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slicerCaches/slicerCache3.xml" ContentType="application/vnd.ms-excel.slicerCache+xml"/>
  <Override PartName="/xl/slicerCaches/slicerCache4.xml" ContentType="application/vnd.ms-excel.slicerCache+xml"/>
  <Override PartName="/xl/slicerCaches/slicerCache5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Ezequiel\Desktop\Personal\Portfolio\Proyectos Data Analytics\N°1  Excel - Analisis y Dashboard Interactivo\"/>
    </mc:Choice>
  </mc:AlternateContent>
  <xr:revisionPtr revIDLastSave="0" documentId="13_ncr:1_{F8D1692F-6C7E-4FF6-90C9-FF25ECD5A7EF}" xr6:coauthVersionLast="47" xr6:coauthVersionMax="47" xr10:uidLastSave="{00000000-0000-0000-0000-000000000000}"/>
  <bookViews>
    <workbookView xWindow="-120" yWindow="-120" windowWidth="29040" windowHeight="15840" activeTab="6" xr2:uid="{00000000-000D-0000-FFFF-FFFF00000000}"/>
  </bookViews>
  <sheets>
    <sheet name="Introduccion" sheetId="7" r:id="rId1"/>
    <sheet name="Dashboard" sheetId="8" r:id="rId2"/>
    <sheet name="Hoja Original" sheetId="6" r:id="rId3"/>
    <sheet name="Base Trabajada" sheetId="5" r:id="rId4"/>
    <sheet name="Auxiliar" sheetId="3" r:id="rId5"/>
    <sheet name="Auxiliar TD" sheetId="9" r:id="rId6"/>
    <sheet name="Ej. Interrogantes y Respuestas" sheetId="4" r:id="rId7"/>
  </sheets>
  <definedNames>
    <definedName name="SegmentaciónDeDatos_Accidentes">#N/A</definedName>
    <definedName name="SegmentaciónDeDatos_Estado">#N/A</definedName>
    <definedName name="SegmentaciónDeDatos_Prioridad">#N/A</definedName>
    <definedName name="SegmentaciónDeDatos_Recotización">#N/A</definedName>
    <definedName name="SegmentaciónDeDatos_Resultado">#N/A</definedName>
  </definedNames>
  <calcPr calcId="191029"/>
  <pivotCaches>
    <pivotCache cacheId="0" r:id="rId8"/>
  </pivotCaches>
  <extLst>
    <ext xmlns:x14="http://schemas.microsoft.com/office/spreadsheetml/2009/9/main" uri="{BBE1A952-AA13-448e-AADC-164F8A28A991}">
      <x14:slicerCaches>
        <x14:slicerCache r:id="rId9"/>
        <x14:slicerCache r:id="rId10"/>
        <x14:slicerCache r:id="rId11"/>
        <x14:slicerCache r:id="rId12"/>
        <x14:slicerCache r:id="rId13"/>
      </x14:slicerCaches>
    </ext>
    <ext xmlns:x14="http://schemas.microsoft.com/office/spreadsheetml/2009/9/main" uri="{79F54976-1DA5-4618-B147-4CDE4B953A38}">
      <x14:workbookPr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2" i="5" l="1"/>
  <c r="K3" i="5"/>
  <c r="K4" i="5"/>
  <c r="K5" i="5"/>
  <c r="K6" i="5"/>
  <c r="K7" i="5"/>
  <c r="K8" i="5"/>
  <c r="K9" i="5"/>
  <c r="K10" i="5"/>
  <c r="K11" i="5"/>
  <c r="K12" i="5"/>
  <c r="K13" i="5"/>
  <c r="K14" i="5"/>
  <c r="K15" i="5"/>
  <c r="K16" i="5"/>
  <c r="K17" i="5"/>
  <c r="K18" i="5"/>
  <c r="K19" i="5"/>
  <c r="K20" i="5"/>
  <c r="K21" i="5"/>
  <c r="K22" i="5"/>
  <c r="K23" i="5"/>
  <c r="K24" i="5"/>
  <c r="K25" i="5"/>
  <c r="K26" i="5"/>
  <c r="K27" i="5"/>
  <c r="K28" i="5"/>
  <c r="K29" i="5"/>
  <c r="K30" i="5"/>
  <c r="K31" i="5"/>
  <c r="K32" i="5"/>
  <c r="K33" i="5"/>
  <c r="K34" i="5"/>
  <c r="K35" i="5"/>
  <c r="K36" i="5"/>
  <c r="K37" i="5"/>
  <c r="K38" i="5"/>
  <c r="K39" i="5"/>
  <c r="K40" i="5"/>
  <c r="K41" i="5"/>
  <c r="K42" i="5"/>
  <c r="K43" i="5"/>
  <c r="K44" i="5"/>
  <c r="K45" i="5"/>
  <c r="K46" i="5"/>
  <c r="K47" i="5"/>
  <c r="K48" i="5"/>
  <c r="K49" i="5"/>
  <c r="K50" i="5"/>
  <c r="K51" i="5"/>
  <c r="K52" i="5"/>
  <c r="K53" i="5"/>
  <c r="K54" i="5"/>
  <c r="K55" i="5"/>
  <c r="K56" i="5"/>
  <c r="K57" i="5"/>
  <c r="K58" i="5"/>
  <c r="K59" i="5"/>
  <c r="K60" i="5"/>
  <c r="K61" i="5"/>
  <c r="K62" i="5"/>
  <c r="K63" i="5"/>
  <c r="K64" i="5"/>
  <c r="K65" i="5"/>
  <c r="K66" i="5"/>
  <c r="K67" i="5"/>
  <c r="K68" i="5"/>
  <c r="K69" i="5"/>
  <c r="K70" i="5"/>
  <c r="K71" i="5"/>
  <c r="K72" i="5"/>
  <c r="K73" i="5"/>
  <c r="K74" i="5"/>
  <c r="K75" i="5"/>
  <c r="K76" i="5"/>
  <c r="K77" i="5"/>
  <c r="K78" i="5"/>
  <c r="K79" i="5"/>
  <c r="K80" i="5"/>
  <c r="K81" i="5"/>
  <c r="K82" i="5"/>
  <c r="K83" i="5"/>
  <c r="K84" i="5"/>
  <c r="K85" i="5"/>
  <c r="K86" i="5"/>
  <c r="K87" i="5"/>
  <c r="K88" i="5"/>
  <c r="K89" i="5"/>
  <c r="K90" i="5"/>
  <c r="K91" i="5"/>
  <c r="K92" i="5"/>
  <c r="K93" i="5"/>
  <c r="K94" i="5"/>
  <c r="K95" i="5"/>
  <c r="K96" i="5"/>
  <c r="K97" i="5"/>
  <c r="K98" i="5"/>
  <c r="K99" i="5"/>
  <c r="K100" i="5"/>
  <c r="K101" i="5"/>
  <c r="K102" i="5"/>
  <c r="K103" i="5"/>
  <c r="K104" i="5"/>
  <c r="K105" i="5"/>
  <c r="K106" i="5"/>
  <c r="K107" i="5"/>
  <c r="K108" i="5"/>
  <c r="K109" i="5"/>
  <c r="K110" i="5"/>
  <c r="K111" i="5"/>
  <c r="K112" i="5"/>
  <c r="K113" i="5"/>
  <c r="K114" i="5"/>
  <c r="K115" i="5"/>
  <c r="K116" i="5"/>
  <c r="K117" i="5"/>
  <c r="K118" i="5"/>
  <c r="K119" i="5"/>
  <c r="K120" i="5"/>
  <c r="K121" i="5"/>
  <c r="K122" i="5"/>
  <c r="K123" i="5"/>
  <c r="K124" i="5"/>
  <c r="K125" i="5"/>
  <c r="K126" i="5"/>
  <c r="K127" i="5"/>
  <c r="K128" i="5"/>
  <c r="K129" i="5"/>
  <c r="K130" i="5"/>
  <c r="K131" i="5"/>
  <c r="K132" i="5"/>
  <c r="K133" i="5"/>
  <c r="K134" i="5"/>
  <c r="K135" i="5"/>
  <c r="K136" i="5"/>
  <c r="K137" i="5"/>
  <c r="K138" i="5"/>
  <c r="K139" i="5"/>
  <c r="K140" i="5"/>
  <c r="K141" i="5"/>
  <c r="K142" i="5"/>
  <c r="K143" i="5"/>
  <c r="K144" i="5"/>
  <c r="K145" i="5"/>
  <c r="K146" i="5"/>
  <c r="K147" i="5"/>
  <c r="K148" i="5"/>
  <c r="K149" i="5"/>
  <c r="K150" i="5"/>
  <c r="K151" i="5"/>
  <c r="K152" i="5"/>
  <c r="K153" i="5"/>
  <c r="K154" i="5"/>
  <c r="K155" i="5"/>
  <c r="K156" i="5"/>
  <c r="K157" i="5"/>
  <c r="K158" i="5"/>
  <c r="K159" i="5"/>
  <c r="K160" i="5"/>
  <c r="K161" i="5"/>
  <c r="K162" i="5"/>
  <c r="K163" i="5"/>
  <c r="K164" i="5"/>
  <c r="K165" i="5"/>
  <c r="K166" i="5"/>
  <c r="K167" i="5"/>
  <c r="K168" i="5"/>
  <c r="K169" i="5"/>
  <c r="K170" i="5"/>
  <c r="K171" i="5"/>
  <c r="K172" i="5"/>
  <c r="K173" i="5"/>
  <c r="K174" i="5"/>
  <c r="K175" i="5"/>
  <c r="K176" i="5"/>
  <c r="K177" i="5"/>
  <c r="K178" i="5"/>
  <c r="K179" i="5"/>
  <c r="K180" i="5"/>
  <c r="K181" i="5"/>
  <c r="K182" i="5"/>
  <c r="K183" i="5"/>
  <c r="K184" i="5"/>
  <c r="K185" i="5"/>
  <c r="K186" i="5"/>
  <c r="K187" i="5"/>
  <c r="K188" i="5"/>
  <c r="K189" i="5"/>
  <c r="K190" i="5"/>
  <c r="K191" i="5"/>
  <c r="K192" i="5"/>
  <c r="K193" i="5"/>
  <c r="K194" i="5"/>
  <c r="K195" i="5"/>
  <c r="K196" i="5"/>
  <c r="K197" i="5"/>
  <c r="K198" i="5"/>
  <c r="K199" i="5"/>
  <c r="K200" i="5"/>
  <c r="K201" i="5"/>
  <c r="K202" i="5"/>
  <c r="K203" i="5"/>
  <c r="K204" i="5"/>
  <c r="K205" i="5"/>
  <c r="K206" i="5"/>
  <c r="K207" i="5"/>
  <c r="K208" i="5"/>
  <c r="K209" i="5"/>
  <c r="K210" i="5"/>
  <c r="K211" i="5"/>
  <c r="K212" i="5"/>
  <c r="K213" i="5"/>
  <c r="K214" i="5"/>
  <c r="K215" i="5"/>
  <c r="K216" i="5"/>
  <c r="K217" i="5"/>
  <c r="K218" i="5"/>
  <c r="K219" i="5"/>
  <c r="K220" i="5"/>
  <c r="K221" i="5"/>
  <c r="K222" i="5"/>
  <c r="K223" i="5"/>
  <c r="K224" i="5"/>
  <c r="K225" i="5"/>
  <c r="K226" i="5"/>
  <c r="K227" i="5"/>
  <c r="K228" i="5"/>
  <c r="K229" i="5"/>
  <c r="K230" i="5"/>
  <c r="K231" i="5"/>
  <c r="K232" i="5"/>
  <c r="K233" i="5"/>
  <c r="K234" i="5"/>
  <c r="K235" i="5"/>
  <c r="K236" i="5"/>
  <c r="K237" i="5"/>
  <c r="K238" i="5"/>
  <c r="K239" i="5"/>
  <c r="K240" i="5"/>
  <c r="K241" i="5"/>
  <c r="K242" i="5"/>
  <c r="K243" i="5"/>
  <c r="K244" i="5"/>
  <c r="K245" i="5"/>
  <c r="K246" i="5"/>
  <c r="K247" i="5"/>
  <c r="K248" i="5"/>
  <c r="K249" i="5"/>
  <c r="K250" i="5"/>
  <c r="K251" i="5"/>
  <c r="K252" i="5"/>
  <c r="K253" i="5"/>
  <c r="K254" i="5"/>
  <c r="K255" i="5"/>
  <c r="K256" i="5"/>
  <c r="K257" i="5"/>
  <c r="K258" i="5"/>
  <c r="K259" i="5"/>
  <c r="K260" i="5"/>
  <c r="K261" i="5"/>
  <c r="K262" i="5"/>
  <c r="K263" i="5"/>
  <c r="K264" i="5"/>
  <c r="K265" i="5"/>
  <c r="K266" i="5"/>
  <c r="K267" i="5"/>
  <c r="K268" i="5"/>
  <c r="K269" i="5"/>
  <c r="K270" i="5"/>
  <c r="K271" i="5"/>
  <c r="K272" i="5"/>
  <c r="K273" i="5"/>
  <c r="K274" i="5"/>
  <c r="K275" i="5"/>
  <c r="K276" i="5"/>
  <c r="K277" i="5"/>
  <c r="K278" i="5"/>
  <c r="K279" i="5"/>
  <c r="K280" i="5"/>
  <c r="K281" i="5"/>
  <c r="K282" i="5"/>
  <c r="K283" i="5"/>
  <c r="K284" i="5"/>
  <c r="K285" i="5"/>
  <c r="K286" i="5"/>
  <c r="K287" i="5"/>
  <c r="K288" i="5"/>
  <c r="K289" i="5"/>
  <c r="K290" i="5"/>
  <c r="K291" i="5"/>
  <c r="K292" i="5"/>
  <c r="K293" i="5"/>
  <c r="K294" i="5"/>
  <c r="K295" i="5"/>
  <c r="K296" i="5"/>
  <c r="K297" i="5"/>
  <c r="K298" i="5"/>
  <c r="K299" i="5"/>
  <c r="K300" i="5"/>
  <c r="K301" i="5"/>
  <c r="K302" i="5"/>
  <c r="K303" i="5"/>
  <c r="K304" i="5"/>
  <c r="K305" i="5"/>
  <c r="K306" i="5"/>
  <c r="K307" i="5"/>
  <c r="K308" i="5"/>
  <c r="K309" i="5"/>
  <c r="K310" i="5"/>
  <c r="K311" i="5"/>
  <c r="K312" i="5"/>
  <c r="K313" i="5"/>
  <c r="K314" i="5"/>
  <c r="K315" i="5"/>
  <c r="K316" i="5"/>
  <c r="K317" i="5"/>
  <c r="K318" i="5"/>
  <c r="K319" i="5"/>
  <c r="K320" i="5"/>
  <c r="K321" i="5"/>
  <c r="K322" i="5"/>
  <c r="K323" i="5"/>
  <c r="K324" i="5"/>
  <c r="K325" i="5"/>
  <c r="K326" i="5"/>
  <c r="K327" i="5"/>
  <c r="K328" i="5"/>
  <c r="K329" i="5"/>
  <c r="K330" i="5"/>
  <c r="K331" i="5"/>
  <c r="K332" i="5"/>
  <c r="K333" i="5"/>
  <c r="K334" i="5"/>
  <c r="K335" i="5"/>
  <c r="K336" i="5"/>
  <c r="K337" i="5"/>
  <c r="K338" i="5"/>
  <c r="K339" i="5"/>
  <c r="K340" i="5"/>
  <c r="K341" i="5"/>
  <c r="K342" i="5"/>
  <c r="K343" i="5"/>
  <c r="K344" i="5"/>
  <c r="K345" i="5"/>
  <c r="K346" i="5"/>
  <c r="K347" i="5"/>
  <c r="K348" i="5"/>
  <c r="K349" i="5"/>
  <c r="K350" i="5"/>
  <c r="K351" i="5"/>
  <c r="K352" i="5"/>
  <c r="K353" i="5"/>
  <c r="K354" i="5"/>
  <c r="K355" i="5"/>
  <c r="K356" i="5"/>
  <c r="K357" i="5"/>
  <c r="K358" i="5"/>
  <c r="K359" i="5"/>
  <c r="K360" i="5"/>
  <c r="K361" i="5"/>
  <c r="K362" i="5"/>
  <c r="K363" i="5"/>
  <c r="K364" i="5"/>
  <c r="K365" i="5"/>
  <c r="K366" i="5"/>
  <c r="K367" i="5"/>
  <c r="K368" i="5"/>
  <c r="K369" i="5"/>
  <c r="K370" i="5"/>
  <c r="K371" i="5"/>
  <c r="K372" i="5"/>
  <c r="K373" i="5"/>
  <c r="K374" i="5"/>
  <c r="K375" i="5"/>
  <c r="K376" i="5"/>
  <c r="K377" i="5"/>
  <c r="K378" i="5"/>
  <c r="K379" i="5"/>
  <c r="K380" i="5"/>
  <c r="K381" i="5"/>
  <c r="K382" i="5"/>
  <c r="K383" i="5"/>
  <c r="K384" i="5"/>
  <c r="K385" i="5"/>
  <c r="K386" i="5"/>
  <c r="K387" i="5"/>
  <c r="K388" i="5"/>
  <c r="K389" i="5"/>
  <c r="K390" i="5"/>
  <c r="K391" i="5"/>
  <c r="K392" i="5"/>
  <c r="K393" i="5"/>
  <c r="K394" i="5"/>
  <c r="K395" i="5"/>
  <c r="K396" i="5"/>
  <c r="K397" i="5"/>
  <c r="K398" i="5"/>
  <c r="K399" i="5"/>
  <c r="K400" i="5"/>
  <c r="K401" i="5"/>
  <c r="K402" i="5"/>
  <c r="K403" i="5"/>
  <c r="K404" i="5"/>
  <c r="K405" i="5"/>
  <c r="K406" i="5"/>
  <c r="K407" i="5"/>
  <c r="K408" i="5"/>
  <c r="K409" i="5"/>
  <c r="K410" i="5"/>
  <c r="K411" i="5"/>
  <c r="K412" i="5"/>
  <c r="K413" i="5"/>
  <c r="K414" i="5"/>
  <c r="K415" i="5"/>
  <c r="K416" i="5"/>
  <c r="K417" i="5"/>
  <c r="K418" i="5"/>
  <c r="K419" i="5"/>
  <c r="K420" i="5"/>
  <c r="K421" i="5"/>
  <c r="K422" i="5"/>
  <c r="K423" i="5"/>
  <c r="K424" i="5"/>
  <c r="K425" i="5"/>
  <c r="K426" i="5"/>
  <c r="K427" i="5"/>
  <c r="K428" i="5"/>
  <c r="K429" i="5"/>
  <c r="K430" i="5"/>
  <c r="K431" i="5"/>
  <c r="K432" i="5"/>
  <c r="K433" i="5"/>
  <c r="K434" i="5"/>
  <c r="K435" i="5"/>
  <c r="K436" i="5"/>
  <c r="K437" i="5"/>
  <c r="K438" i="5"/>
  <c r="K439" i="5"/>
  <c r="K440" i="5"/>
  <c r="K441" i="5"/>
  <c r="K442" i="5"/>
  <c r="K443" i="5"/>
  <c r="K444" i="5"/>
  <c r="K445" i="5"/>
  <c r="K446" i="5"/>
  <c r="K447" i="5"/>
  <c r="K448" i="5"/>
  <c r="K449" i="5"/>
  <c r="K450" i="5"/>
  <c r="K451" i="5"/>
  <c r="K452" i="5"/>
  <c r="K453" i="5"/>
  <c r="K454" i="5"/>
  <c r="K455" i="5"/>
  <c r="K456" i="5"/>
  <c r="K457" i="5"/>
  <c r="K458" i="5"/>
  <c r="K459" i="5"/>
  <c r="K460" i="5"/>
  <c r="K461" i="5"/>
  <c r="K462" i="5"/>
  <c r="K463" i="5"/>
  <c r="K464" i="5"/>
  <c r="K465" i="5"/>
  <c r="K466" i="5"/>
  <c r="K467" i="5"/>
  <c r="K468" i="5"/>
  <c r="K469" i="5"/>
  <c r="K470" i="5"/>
  <c r="K471" i="5"/>
  <c r="K472" i="5"/>
  <c r="K473" i="5"/>
  <c r="K474" i="5"/>
  <c r="K475" i="5"/>
  <c r="K476" i="5"/>
  <c r="K477" i="5"/>
  <c r="K478" i="5"/>
  <c r="K479" i="5"/>
  <c r="K480" i="5"/>
  <c r="K481" i="5"/>
  <c r="K482" i="5"/>
  <c r="K483" i="5"/>
  <c r="K484" i="5"/>
  <c r="K485" i="5"/>
  <c r="K486" i="5"/>
  <c r="K487" i="5"/>
  <c r="K488" i="5"/>
  <c r="K489" i="5"/>
  <c r="K490" i="5"/>
  <c r="K491" i="5"/>
  <c r="K492" i="5"/>
  <c r="K493" i="5"/>
  <c r="K494" i="5"/>
  <c r="K495" i="5"/>
  <c r="K496" i="5"/>
  <c r="K497" i="5"/>
  <c r="K498" i="5"/>
  <c r="K499" i="5"/>
  <c r="K500" i="5"/>
  <c r="K501" i="5"/>
  <c r="K502" i="5"/>
  <c r="K503" i="5"/>
  <c r="K504" i="5"/>
  <c r="K505" i="5"/>
  <c r="K506" i="5"/>
  <c r="K507" i="5"/>
  <c r="K508" i="5"/>
  <c r="K509" i="5"/>
  <c r="K510" i="5"/>
  <c r="K511" i="5"/>
  <c r="K512" i="5"/>
  <c r="K513" i="5"/>
  <c r="K514" i="5"/>
  <c r="K515" i="5"/>
  <c r="K516" i="5"/>
  <c r="K517" i="5"/>
  <c r="K518" i="5"/>
  <c r="K519" i="5"/>
  <c r="K520" i="5"/>
  <c r="K521" i="5"/>
  <c r="K522" i="5"/>
  <c r="K523" i="5"/>
  <c r="K524" i="5"/>
  <c r="K525" i="5"/>
  <c r="K526" i="5"/>
  <c r="K527" i="5"/>
  <c r="K528" i="5"/>
  <c r="K529" i="5"/>
  <c r="K530" i="5"/>
  <c r="K531" i="5"/>
  <c r="K532" i="5"/>
  <c r="K533" i="5"/>
  <c r="K534" i="5"/>
  <c r="K535" i="5"/>
  <c r="K536" i="5"/>
  <c r="K537" i="5"/>
  <c r="K538" i="5"/>
  <c r="K539" i="5"/>
  <c r="K540" i="5"/>
  <c r="K541" i="5"/>
  <c r="K542" i="5"/>
  <c r="K543" i="5"/>
  <c r="K544" i="5"/>
  <c r="K545" i="5"/>
  <c r="K546" i="5"/>
  <c r="K547" i="5"/>
  <c r="K548" i="5"/>
  <c r="K549" i="5"/>
  <c r="K550" i="5"/>
  <c r="K551" i="5"/>
  <c r="K552" i="5"/>
  <c r="K553" i="5"/>
  <c r="K554" i="5"/>
  <c r="K555" i="5"/>
  <c r="K556" i="5"/>
  <c r="K557" i="5"/>
  <c r="K558" i="5"/>
  <c r="K559" i="5"/>
  <c r="K560" i="5"/>
  <c r="K561" i="5"/>
  <c r="K562" i="5"/>
  <c r="K563" i="5"/>
  <c r="K564" i="5"/>
  <c r="K565" i="5"/>
  <c r="K566" i="5"/>
  <c r="K567" i="5"/>
  <c r="K568" i="5"/>
  <c r="K569" i="5"/>
  <c r="K570" i="5"/>
  <c r="K571" i="5"/>
  <c r="K572" i="5"/>
  <c r="K573" i="5"/>
  <c r="K574" i="5"/>
  <c r="K575" i="5"/>
  <c r="K576" i="5"/>
  <c r="K577" i="5"/>
  <c r="K578" i="5"/>
  <c r="K579" i="5"/>
  <c r="K580" i="5"/>
  <c r="K581" i="5"/>
  <c r="K582" i="5"/>
  <c r="K583" i="5"/>
  <c r="K584" i="5"/>
  <c r="K585" i="5"/>
  <c r="K586" i="5"/>
  <c r="K587" i="5"/>
  <c r="K588" i="5"/>
  <c r="K589" i="5"/>
  <c r="K590" i="5"/>
  <c r="K591" i="5"/>
  <c r="K592" i="5"/>
  <c r="K593" i="5"/>
  <c r="K594" i="5"/>
  <c r="K595" i="5"/>
  <c r="K596" i="5"/>
  <c r="K597" i="5"/>
  <c r="K598" i="5"/>
  <c r="K599" i="5"/>
  <c r="K600" i="5"/>
  <c r="K601" i="5"/>
  <c r="K602" i="5"/>
  <c r="K603" i="5"/>
  <c r="K604" i="5"/>
  <c r="K605" i="5"/>
  <c r="K606" i="5"/>
  <c r="K607" i="5"/>
  <c r="K608" i="5"/>
  <c r="K609" i="5"/>
  <c r="K610" i="5"/>
  <c r="K611" i="5"/>
  <c r="K612" i="5"/>
  <c r="K613" i="5"/>
  <c r="K614" i="5"/>
  <c r="K615" i="5"/>
  <c r="K616" i="5"/>
  <c r="K617" i="5"/>
  <c r="K618" i="5"/>
  <c r="K619" i="5"/>
  <c r="K620" i="5"/>
  <c r="K621" i="5"/>
  <c r="K622" i="5"/>
  <c r="K623" i="5"/>
  <c r="K624" i="5"/>
  <c r="K625" i="5"/>
  <c r="K626" i="5"/>
  <c r="K627" i="5"/>
  <c r="K628" i="5"/>
  <c r="K629" i="5"/>
  <c r="K630" i="5"/>
  <c r="K631" i="5"/>
  <c r="K632" i="5"/>
  <c r="K633" i="5"/>
  <c r="K634" i="5"/>
  <c r="K635" i="5"/>
  <c r="K636" i="5"/>
  <c r="K637" i="5"/>
  <c r="K638" i="5"/>
  <c r="K639" i="5"/>
  <c r="K640" i="5"/>
  <c r="K641" i="5"/>
  <c r="K642" i="5"/>
  <c r="K643" i="5"/>
  <c r="K644" i="5"/>
  <c r="K645" i="5"/>
  <c r="K646" i="5"/>
  <c r="K647" i="5"/>
  <c r="K648" i="5"/>
  <c r="K649" i="5"/>
  <c r="K650" i="5"/>
  <c r="K651" i="5"/>
  <c r="K652" i="5"/>
  <c r="K653" i="5"/>
  <c r="K654" i="5"/>
  <c r="K655" i="5"/>
  <c r="K656" i="5"/>
  <c r="K657" i="5"/>
  <c r="K658" i="5"/>
  <c r="K659" i="5"/>
  <c r="K660" i="5"/>
  <c r="K661" i="5"/>
  <c r="K662" i="5"/>
  <c r="K663" i="5"/>
  <c r="K664" i="5"/>
  <c r="K665" i="5"/>
  <c r="K666" i="5"/>
  <c r="K667" i="5"/>
  <c r="K668" i="5"/>
  <c r="K669" i="5"/>
  <c r="K670" i="5"/>
  <c r="K671" i="5"/>
  <c r="K672" i="5"/>
  <c r="K673" i="5"/>
  <c r="K674" i="5"/>
  <c r="K675" i="5"/>
  <c r="K676" i="5"/>
  <c r="K677" i="5"/>
  <c r="K678" i="5"/>
  <c r="K679" i="5"/>
  <c r="K680" i="5"/>
  <c r="K681" i="5"/>
  <c r="K682" i="5"/>
  <c r="K683" i="5"/>
  <c r="K684" i="5"/>
  <c r="K685" i="5"/>
  <c r="K686" i="5"/>
  <c r="K687" i="5"/>
  <c r="K688" i="5"/>
  <c r="K689" i="5"/>
  <c r="K690" i="5"/>
  <c r="K691" i="5"/>
  <c r="K692" i="5"/>
  <c r="K693" i="5"/>
  <c r="K694" i="5"/>
  <c r="K695" i="5"/>
  <c r="K696" i="5"/>
  <c r="K697" i="5"/>
  <c r="K698" i="5"/>
  <c r="K699" i="5"/>
  <c r="K700" i="5"/>
  <c r="K701" i="5"/>
  <c r="K702" i="5"/>
  <c r="K703" i="5"/>
  <c r="K704" i="5"/>
  <c r="K705" i="5"/>
  <c r="K706" i="5"/>
  <c r="K707" i="5"/>
  <c r="K708" i="5"/>
  <c r="K709" i="5"/>
  <c r="K710" i="5"/>
  <c r="K711" i="5"/>
  <c r="K712" i="5"/>
  <c r="K713" i="5"/>
  <c r="K714" i="5"/>
  <c r="K715" i="5"/>
  <c r="K716" i="5"/>
  <c r="K717" i="5"/>
  <c r="K718" i="5"/>
  <c r="K719" i="5"/>
  <c r="K720" i="5"/>
  <c r="K721" i="5"/>
  <c r="K722" i="5"/>
  <c r="K723" i="5"/>
  <c r="K724" i="5"/>
  <c r="K725" i="5"/>
  <c r="K726" i="5"/>
  <c r="K727" i="5"/>
  <c r="K728" i="5"/>
  <c r="K729" i="5"/>
  <c r="K730" i="5"/>
  <c r="K731" i="5"/>
  <c r="K732" i="5"/>
  <c r="K733" i="5"/>
  <c r="K734" i="5"/>
  <c r="K735" i="5"/>
  <c r="K736" i="5"/>
  <c r="K737" i="5"/>
  <c r="K738" i="5"/>
  <c r="K739" i="5"/>
  <c r="K740" i="5"/>
  <c r="K741" i="5"/>
  <c r="K742" i="5"/>
  <c r="K743" i="5"/>
  <c r="K744" i="5"/>
  <c r="K745" i="5"/>
  <c r="K746" i="5"/>
  <c r="K747" i="5"/>
  <c r="K748" i="5"/>
  <c r="K749" i="5"/>
  <c r="K750" i="5"/>
  <c r="K751" i="5"/>
  <c r="K752" i="5"/>
  <c r="K753" i="5"/>
  <c r="K754" i="5"/>
  <c r="K755" i="5"/>
  <c r="K756" i="5"/>
  <c r="K757" i="5"/>
  <c r="K758" i="5"/>
  <c r="K759" i="5"/>
  <c r="K760" i="5"/>
  <c r="K761" i="5"/>
  <c r="K762" i="5"/>
  <c r="K763" i="5"/>
  <c r="K764" i="5"/>
  <c r="K765" i="5"/>
  <c r="K766" i="5"/>
  <c r="K767" i="5"/>
  <c r="K768" i="5"/>
  <c r="K769" i="5"/>
  <c r="K770" i="5"/>
  <c r="K771" i="5"/>
  <c r="K772" i="5"/>
  <c r="K773" i="5"/>
  <c r="K774" i="5"/>
  <c r="K775" i="5"/>
  <c r="K776" i="5"/>
  <c r="K777" i="5"/>
  <c r="K778" i="5"/>
  <c r="K779" i="5"/>
  <c r="K780" i="5"/>
  <c r="K781" i="5"/>
  <c r="K782" i="5"/>
  <c r="K783" i="5"/>
  <c r="K784" i="5"/>
  <c r="K785" i="5"/>
  <c r="K786" i="5"/>
  <c r="K787" i="5"/>
  <c r="K788" i="5"/>
  <c r="K789" i="5"/>
  <c r="K790" i="5"/>
  <c r="K791" i="5"/>
  <c r="K792" i="5"/>
  <c r="K793" i="5"/>
  <c r="K794" i="5"/>
  <c r="K795" i="5"/>
  <c r="K796" i="5"/>
  <c r="K797" i="5"/>
  <c r="K798" i="5"/>
  <c r="K799" i="5"/>
  <c r="K800" i="5"/>
  <c r="K801" i="5"/>
  <c r="K802" i="5"/>
  <c r="K803" i="5"/>
  <c r="K804" i="5"/>
  <c r="K805" i="5"/>
  <c r="K806" i="5"/>
  <c r="K807" i="5"/>
  <c r="K808" i="5"/>
  <c r="K809" i="5"/>
  <c r="K810" i="5"/>
  <c r="K811" i="5"/>
  <c r="K812" i="5"/>
  <c r="K813" i="5"/>
  <c r="K814" i="5"/>
  <c r="K815" i="5"/>
  <c r="K816" i="5"/>
  <c r="K817" i="5"/>
  <c r="K818" i="5"/>
  <c r="K819" i="5"/>
  <c r="K820" i="5"/>
  <c r="K821" i="5"/>
  <c r="K822" i="5"/>
  <c r="K823" i="5"/>
  <c r="K824" i="5"/>
  <c r="K825" i="5"/>
  <c r="K826" i="5"/>
  <c r="K827" i="5"/>
  <c r="K828" i="5"/>
  <c r="K829" i="5"/>
  <c r="K830" i="5"/>
  <c r="K831" i="5"/>
  <c r="K832" i="5"/>
  <c r="K833" i="5"/>
  <c r="K834" i="5"/>
  <c r="K835" i="5"/>
  <c r="K836" i="5"/>
  <c r="K837" i="5"/>
  <c r="K838" i="5"/>
  <c r="K839" i="5"/>
  <c r="K840" i="5"/>
  <c r="K841" i="5"/>
  <c r="K842" i="5"/>
  <c r="K843" i="5"/>
  <c r="K844" i="5"/>
  <c r="K845" i="5"/>
  <c r="K846" i="5"/>
  <c r="K847" i="5"/>
  <c r="K848" i="5"/>
  <c r="K849" i="5"/>
  <c r="K850" i="5"/>
  <c r="K851" i="5"/>
  <c r="K852" i="5"/>
  <c r="K853" i="5"/>
  <c r="K854" i="5"/>
  <c r="K855" i="5"/>
  <c r="K856" i="5"/>
  <c r="K857" i="5"/>
  <c r="K858" i="5"/>
  <c r="K859" i="5"/>
  <c r="K860" i="5"/>
  <c r="K861" i="5"/>
  <c r="K862" i="5"/>
  <c r="K863" i="5"/>
  <c r="K864" i="5"/>
  <c r="K865" i="5"/>
  <c r="K866" i="5"/>
  <c r="K867" i="5"/>
  <c r="K868" i="5"/>
  <c r="K869" i="5"/>
  <c r="K870" i="5"/>
  <c r="K871" i="5"/>
  <c r="K872" i="5"/>
  <c r="K873" i="5"/>
  <c r="K874" i="5"/>
  <c r="K875" i="5"/>
  <c r="K876" i="5"/>
  <c r="K877" i="5"/>
  <c r="K878" i="5"/>
  <c r="K879" i="5"/>
  <c r="K880" i="5"/>
  <c r="K881" i="5"/>
  <c r="K882" i="5"/>
  <c r="K883" i="5"/>
  <c r="K884" i="5"/>
  <c r="K885" i="5"/>
  <c r="K886" i="5"/>
  <c r="K887" i="5"/>
  <c r="K888" i="5"/>
  <c r="K889" i="5"/>
  <c r="K890" i="5"/>
  <c r="K891" i="5"/>
  <c r="K892" i="5"/>
  <c r="K893" i="5"/>
  <c r="K894" i="5"/>
  <c r="K895" i="5"/>
  <c r="K896" i="5"/>
  <c r="K897" i="5"/>
  <c r="K898" i="5"/>
  <c r="K899" i="5"/>
  <c r="K900" i="5"/>
  <c r="K901" i="5"/>
  <c r="K902" i="5"/>
  <c r="K903" i="5"/>
  <c r="K904" i="5"/>
  <c r="K905" i="5"/>
  <c r="K906" i="5"/>
  <c r="K907" i="5"/>
  <c r="K908" i="5"/>
  <c r="K909" i="5"/>
  <c r="K910" i="5"/>
  <c r="K911" i="5"/>
  <c r="K912" i="5"/>
  <c r="K913" i="5"/>
  <c r="K914" i="5"/>
  <c r="K915" i="5"/>
  <c r="K916" i="5"/>
  <c r="K917" i="5"/>
  <c r="K918" i="5"/>
  <c r="K919" i="5"/>
  <c r="K920" i="5"/>
  <c r="K921" i="5"/>
  <c r="K922" i="5"/>
  <c r="K923" i="5"/>
  <c r="K924" i="5"/>
  <c r="K925" i="5"/>
  <c r="K926" i="5"/>
  <c r="K927" i="5"/>
  <c r="K928" i="5"/>
  <c r="K929" i="5"/>
  <c r="K930" i="5"/>
  <c r="K931" i="5"/>
  <c r="K932" i="5"/>
  <c r="K933" i="5"/>
  <c r="K934" i="5"/>
  <c r="K935" i="5"/>
  <c r="K936" i="5"/>
  <c r="K937" i="5"/>
  <c r="K938" i="5"/>
  <c r="K939" i="5"/>
  <c r="K940" i="5"/>
  <c r="K941" i="5"/>
  <c r="K942" i="5"/>
  <c r="K943" i="5"/>
  <c r="K944" i="5"/>
  <c r="K945" i="5"/>
  <c r="K946" i="5"/>
  <c r="K947" i="5"/>
  <c r="K948" i="5"/>
  <c r="K949" i="5"/>
  <c r="K950" i="5"/>
  <c r="K951" i="5"/>
  <c r="K952" i="5"/>
  <c r="K953" i="5"/>
  <c r="K954" i="5"/>
  <c r="K955" i="5"/>
  <c r="K956" i="5"/>
  <c r="K957" i="5"/>
  <c r="K958" i="5"/>
  <c r="K959" i="5"/>
  <c r="K960" i="5"/>
  <c r="K961" i="5"/>
  <c r="K962" i="5"/>
  <c r="K963" i="5"/>
  <c r="K964" i="5"/>
  <c r="K965" i="5"/>
  <c r="K966" i="5"/>
  <c r="K967" i="5"/>
  <c r="K968" i="5"/>
  <c r="K969" i="5"/>
  <c r="K970" i="5"/>
  <c r="K971" i="5"/>
  <c r="K972" i="5"/>
  <c r="K973" i="5"/>
  <c r="K974" i="5"/>
  <c r="K975" i="5"/>
  <c r="K976" i="5"/>
  <c r="K977" i="5"/>
  <c r="K978" i="5"/>
  <c r="K979" i="5"/>
  <c r="K980" i="5"/>
  <c r="K981" i="5"/>
  <c r="K982" i="5"/>
  <c r="K983" i="5"/>
  <c r="K984" i="5"/>
  <c r="K985" i="5"/>
  <c r="K986" i="5"/>
  <c r="K987" i="5"/>
  <c r="K988" i="5"/>
  <c r="K989" i="5"/>
  <c r="K990" i="5"/>
  <c r="K991" i="5"/>
  <c r="K992" i="5"/>
  <c r="K993" i="5"/>
  <c r="K994" i="5"/>
  <c r="K995" i="5"/>
  <c r="K996" i="5"/>
  <c r="K997" i="5"/>
  <c r="K998" i="5"/>
  <c r="K999" i="5"/>
  <c r="K1000" i="5"/>
  <c r="K1001" i="5"/>
  <c r="K1002" i="5"/>
  <c r="K1003" i="5"/>
  <c r="K1004" i="5"/>
  <c r="K1005" i="5"/>
  <c r="K1006" i="5"/>
  <c r="K1007" i="5"/>
  <c r="K1008" i="5"/>
  <c r="K1009" i="5"/>
  <c r="K1010" i="5"/>
  <c r="K1011" i="5"/>
  <c r="K1012" i="5"/>
  <c r="K1013" i="5"/>
  <c r="K1014" i="5"/>
  <c r="K1015" i="5"/>
  <c r="K1016" i="5"/>
  <c r="K1017" i="5"/>
  <c r="K1018" i="5"/>
  <c r="K1019" i="5"/>
  <c r="K1020" i="5"/>
  <c r="K1021" i="5"/>
  <c r="K1022" i="5"/>
  <c r="K1023" i="5"/>
  <c r="K1024" i="5"/>
  <c r="K1025" i="5"/>
  <c r="K1026" i="5"/>
  <c r="K1027" i="5"/>
  <c r="K1028" i="5"/>
  <c r="K1029" i="5"/>
  <c r="K1030" i="5"/>
  <c r="K1031" i="5"/>
  <c r="K1032" i="5"/>
  <c r="K1033" i="5"/>
  <c r="K1034" i="5"/>
  <c r="K1035" i="5"/>
  <c r="K1036" i="5"/>
  <c r="K1037" i="5"/>
  <c r="K1038" i="5"/>
  <c r="K1039" i="5"/>
  <c r="K1040" i="5"/>
  <c r="K1041" i="5"/>
  <c r="K1042" i="5"/>
  <c r="K1043" i="5"/>
  <c r="K1044" i="5"/>
  <c r="K1045" i="5"/>
  <c r="K1046" i="5"/>
  <c r="K1047" i="5"/>
  <c r="K1048" i="5"/>
  <c r="K1049" i="5"/>
  <c r="K1050" i="5"/>
  <c r="K1051" i="5"/>
  <c r="K1052" i="5"/>
  <c r="K1053" i="5"/>
  <c r="K1054" i="5"/>
  <c r="K1055" i="5"/>
  <c r="K1056" i="5"/>
  <c r="K1057" i="5"/>
  <c r="K1058" i="5"/>
  <c r="K1059" i="5"/>
  <c r="K1060" i="5"/>
  <c r="K1061" i="5"/>
  <c r="K1062" i="5"/>
  <c r="K1063" i="5"/>
  <c r="K1064" i="5"/>
  <c r="K1065" i="5"/>
  <c r="K1066" i="5"/>
  <c r="K1067" i="5"/>
  <c r="K1068" i="5"/>
  <c r="K1069" i="5"/>
  <c r="K1070" i="5"/>
  <c r="K1071" i="5"/>
  <c r="K1072" i="5"/>
  <c r="K1073" i="5"/>
  <c r="K1074" i="5"/>
  <c r="K1075" i="5"/>
  <c r="K1076" i="5"/>
  <c r="K1077" i="5"/>
  <c r="K1078" i="5"/>
  <c r="K1079" i="5"/>
  <c r="K1080" i="5"/>
  <c r="K1081" i="5"/>
  <c r="K1082" i="5"/>
  <c r="K1083" i="5"/>
  <c r="K1084" i="5"/>
  <c r="K1085" i="5"/>
  <c r="K1086" i="5"/>
  <c r="K1087" i="5"/>
  <c r="K1088" i="5"/>
  <c r="K1089" i="5"/>
  <c r="K1090" i="5"/>
  <c r="K1091" i="5"/>
  <c r="K1092" i="5"/>
  <c r="K1093" i="5"/>
  <c r="K1094" i="5"/>
  <c r="K1095" i="5"/>
  <c r="K1096" i="5"/>
  <c r="K1097" i="5"/>
  <c r="K1098" i="5"/>
  <c r="K1099" i="5"/>
  <c r="K1100" i="5"/>
  <c r="K1101" i="5"/>
  <c r="K1102" i="5"/>
  <c r="K1103" i="5"/>
  <c r="K1104" i="5"/>
  <c r="K1105" i="5"/>
  <c r="K1106" i="5"/>
  <c r="K1107" i="5"/>
  <c r="K1108" i="5"/>
  <c r="K1109" i="5"/>
  <c r="K1110" i="5"/>
  <c r="K1111" i="5"/>
  <c r="K1112" i="5"/>
  <c r="K1113" i="5"/>
  <c r="K1114" i="5"/>
  <c r="K1115" i="5"/>
  <c r="K1116" i="5"/>
  <c r="K1117" i="5"/>
  <c r="K1118" i="5"/>
  <c r="K1119" i="5"/>
  <c r="K1120" i="5"/>
  <c r="K1121" i="5"/>
  <c r="K1122" i="5"/>
  <c r="K1123" i="5"/>
  <c r="K1124" i="5"/>
  <c r="K1125" i="5"/>
  <c r="K1126" i="5"/>
  <c r="K1127" i="5"/>
  <c r="K1128" i="5"/>
  <c r="K1129" i="5"/>
  <c r="K1130" i="5"/>
  <c r="K1131" i="5"/>
  <c r="K1132" i="5"/>
  <c r="K1133" i="5"/>
  <c r="K1134" i="5"/>
  <c r="K1135" i="5"/>
  <c r="K1136" i="5"/>
  <c r="K1137" i="5"/>
  <c r="K1138" i="5"/>
  <c r="K1139" i="5"/>
  <c r="K1140" i="5"/>
  <c r="K1141" i="5"/>
  <c r="K1142" i="5"/>
  <c r="K1143" i="5"/>
  <c r="K1144" i="5"/>
  <c r="K1145" i="5"/>
  <c r="K1146" i="5"/>
  <c r="K1147" i="5"/>
  <c r="K1148" i="5"/>
  <c r="K1149" i="5"/>
  <c r="K1150" i="5"/>
  <c r="K1151" i="5"/>
  <c r="K1152" i="5"/>
  <c r="K1153" i="5"/>
  <c r="K1154" i="5"/>
  <c r="K1155" i="5"/>
  <c r="K1156" i="5"/>
  <c r="K1157" i="5"/>
  <c r="K1158" i="5"/>
  <c r="K1159" i="5"/>
  <c r="K1160" i="5"/>
  <c r="K1161" i="5"/>
  <c r="K1162" i="5"/>
  <c r="K1163" i="5"/>
  <c r="K1164" i="5"/>
  <c r="K1165" i="5"/>
  <c r="K1166" i="5"/>
  <c r="K1167" i="5"/>
  <c r="K1168" i="5"/>
  <c r="K1169" i="5"/>
  <c r="K1170" i="5"/>
  <c r="K1171" i="5"/>
  <c r="K1172" i="5"/>
  <c r="K1173" i="5"/>
  <c r="K1174" i="5"/>
  <c r="K1175" i="5"/>
  <c r="K1176" i="5"/>
  <c r="K1177" i="5"/>
  <c r="K1178" i="5"/>
  <c r="K1179" i="5"/>
  <c r="K1180" i="5"/>
  <c r="K1181" i="5"/>
  <c r="K1182" i="5"/>
  <c r="K1183" i="5"/>
  <c r="K1184" i="5"/>
  <c r="K1185" i="5"/>
  <c r="K1186" i="5"/>
  <c r="K1187" i="5"/>
  <c r="K1188" i="5"/>
  <c r="K1189" i="5"/>
  <c r="K1190" i="5"/>
  <c r="K1191" i="5"/>
  <c r="K1192" i="5"/>
  <c r="K1193" i="5"/>
  <c r="K1194" i="5"/>
  <c r="K1195" i="5"/>
  <c r="K1196" i="5"/>
  <c r="K1197" i="5"/>
  <c r="K1198" i="5"/>
  <c r="K1199" i="5"/>
  <c r="K1200" i="5"/>
  <c r="K1201" i="5"/>
  <c r="K1202" i="5"/>
  <c r="K1203" i="5"/>
  <c r="K1204" i="5"/>
  <c r="K1205" i="5"/>
  <c r="K1206" i="5"/>
  <c r="K1207" i="5"/>
  <c r="K1208" i="5"/>
  <c r="K1209" i="5"/>
  <c r="K1210" i="5"/>
  <c r="K1211" i="5"/>
  <c r="K1212" i="5"/>
  <c r="K1213" i="5"/>
  <c r="K1214" i="5"/>
  <c r="K1215" i="5"/>
  <c r="K1216" i="5"/>
  <c r="K1217" i="5"/>
  <c r="K1218" i="5"/>
  <c r="K1219" i="5"/>
  <c r="K1220" i="5"/>
  <c r="K1221" i="5"/>
  <c r="K1222" i="5"/>
  <c r="K1223" i="5"/>
  <c r="K1224" i="5"/>
  <c r="K1225" i="5"/>
  <c r="K1226" i="5"/>
  <c r="K1227" i="5"/>
  <c r="K1228" i="5"/>
  <c r="K1229" i="5"/>
  <c r="K1230" i="5"/>
  <c r="K1231" i="5"/>
  <c r="K1232" i="5"/>
  <c r="K1233" i="5"/>
  <c r="K1234" i="5"/>
  <c r="K1235" i="5"/>
  <c r="K1236" i="5"/>
  <c r="K1237" i="5"/>
  <c r="K1238" i="5"/>
  <c r="K1239" i="5"/>
  <c r="K1240" i="5"/>
  <c r="K1241" i="5"/>
  <c r="K1242" i="5"/>
  <c r="K1243" i="5"/>
  <c r="K1244" i="5"/>
  <c r="K1245" i="5"/>
  <c r="K1246" i="5"/>
  <c r="K1247" i="5"/>
  <c r="K1248" i="5"/>
  <c r="K1249" i="5"/>
  <c r="K1250" i="5"/>
  <c r="K1251" i="5"/>
  <c r="K1252" i="5"/>
  <c r="K1253" i="5"/>
  <c r="K1254" i="5"/>
  <c r="K1255" i="5"/>
  <c r="K1256" i="5"/>
  <c r="K1257" i="5"/>
  <c r="K1258" i="5"/>
  <c r="K1259" i="5"/>
  <c r="K1260" i="5"/>
  <c r="K1261" i="5"/>
  <c r="K1262" i="5"/>
  <c r="K1263" i="5"/>
  <c r="K1264" i="5"/>
  <c r="K1265" i="5"/>
  <c r="K1266" i="5"/>
  <c r="K1267" i="5"/>
  <c r="K1268" i="5"/>
  <c r="K1269" i="5"/>
  <c r="K1270" i="5"/>
  <c r="K1271" i="5"/>
  <c r="K1272" i="5"/>
  <c r="K1273" i="5"/>
  <c r="K1274" i="5"/>
  <c r="K1275" i="5"/>
  <c r="K1276" i="5"/>
  <c r="K1277" i="5"/>
  <c r="K1278" i="5"/>
  <c r="K1279" i="5"/>
  <c r="K1280" i="5"/>
  <c r="K1281" i="5"/>
  <c r="K1282" i="5"/>
  <c r="K1283" i="5"/>
  <c r="K1284" i="5"/>
  <c r="K1285" i="5"/>
  <c r="K1286" i="5"/>
  <c r="K1287" i="5"/>
  <c r="K1288" i="5"/>
  <c r="K1289" i="5"/>
  <c r="K1290" i="5"/>
  <c r="K1291" i="5"/>
  <c r="K1292" i="5"/>
  <c r="K1293" i="5"/>
  <c r="K1294" i="5"/>
  <c r="K1295" i="5"/>
  <c r="K1296" i="5"/>
  <c r="K1297" i="5"/>
  <c r="K1298" i="5"/>
  <c r="K1299" i="5"/>
  <c r="K1300" i="5"/>
  <c r="K1301" i="5"/>
  <c r="K1302" i="5"/>
  <c r="K1303" i="5"/>
  <c r="K1304" i="5"/>
  <c r="K1305" i="5"/>
  <c r="K1306" i="5"/>
  <c r="K1307" i="5"/>
  <c r="K1308" i="5"/>
  <c r="K1309" i="5"/>
  <c r="K1310" i="5"/>
  <c r="K1311" i="5"/>
  <c r="K1312" i="5"/>
  <c r="K1313" i="5"/>
  <c r="K1314" i="5"/>
  <c r="K1315" i="5"/>
  <c r="K1316" i="5"/>
  <c r="K1317" i="5"/>
  <c r="K1318" i="5"/>
  <c r="K1319" i="5"/>
  <c r="K1320" i="5"/>
  <c r="K1321" i="5"/>
  <c r="K1322" i="5"/>
  <c r="K1323" i="5"/>
  <c r="K1324" i="5"/>
  <c r="K1325" i="5"/>
  <c r="K1326" i="5"/>
  <c r="K1327" i="5"/>
  <c r="K1328" i="5"/>
  <c r="K1329" i="5"/>
  <c r="K1330" i="5"/>
  <c r="K1331" i="5"/>
  <c r="K1332" i="5"/>
  <c r="K1333" i="5"/>
  <c r="K1334" i="5"/>
  <c r="K1335" i="5"/>
  <c r="K1336" i="5"/>
  <c r="K1337" i="5"/>
  <c r="K1338" i="5"/>
  <c r="K1339" i="5"/>
  <c r="K1340" i="5"/>
  <c r="K1341" i="5"/>
  <c r="K1342" i="5"/>
  <c r="K1343" i="5"/>
  <c r="K1344" i="5"/>
  <c r="K1345" i="5"/>
  <c r="K1346" i="5"/>
  <c r="K1347" i="5"/>
  <c r="K1348" i="5"/>
  <c r="K1349" i="5"/>
  <c r="K1350" i="5"/>
  <c r="K1351" i="5"/>
  <c r="K1352" i="5"/>
  <c r="K1353" i="5"/>
  <c r="K1354" i="5"/>
  <c r="K1355" i="5"/>
  <c r="K1356" i="5"/>
  <c r="K1357" i="5"/>
  <c r="K1358" i="5"/>
  <c r="K1359" i="5"/>
  <c r="K1360" i="5"/>
  <c r="K1361" i="5"/>
  <c r="K1362" i="5"/>
  <c r="K1363" i="5"/>
  <c r="K1364" i="5"/>
  <c r="K1365" i="5"/>
  <c r="K1366" i="5"/>
  <c r="K1367" i="5"/>
  <c r="K1368" i="5"/>
  <c r="K1369" i="5"/>
  <c r="K1370" i="5"/>
  <c r="K1371" i="5"/>
  <c r="K1372" i="5"/>
  <c r="K1373" i="5"/>
  <c r="K1374" i="5"/>
  <c r="K1375" i="5"/>
  <c r="K1376" i="5"/>
  <c r="K1377" i="5"/>
  <c r="K1378" i="5"/>
  <c r="K1379" i="5"/>
  <c r="K1380" i="5"/>
  <c r="K1381" i="5"/>
  <c r="K1382" i="5"/>
  <c r="K1383" i="5"/>
  <c r="K1384" i="5"/>
  <c r="K1385" i="5"/>
  <c r="K1386" i="5"/>
  <c r="K1387" i="5"/>
  <c r="K1388" i="5"/>
  <c r="K1389" i="5"/>
  <c r="K1390" i="5"/>
  <c r="K1391" i="5"/>
  <c r="K1392" i="5"/>
  <c r="K1393" i="5"/>
  <c r="K1394" i="5"/>
  <c r="K1395" i="5"/>
  <c r="K1396" i="5"/>
  <c r="K1397" i="5"/>
  <c r="K1398" i="5"/>
  <c r="K1399" i="5"/>
  <c r="K1400" i="5"/>
  <c r="K1401" i="5"/>
  <c r="K1402" i="5"/>
  <c r="K1403" i="5"/>
  <c r="K1404" i="5"/>
  <c r="K1405" i="5"/>
  <c r="K1406" i="5"/>
  <c r="K1407" i="5"/>
  <c r="K1408" i="5"/>
  <c r="K1409" i="5"/>
  <c r="K1410" i="5"/>
  <c r="K1411" i="5"/>
  <c r="K1412" i="5"/>
  <c r="K1413" i="5"/>
  <c r="K1414" i="5"/>
  <c r="K1415" i="5"/>
  <c r="K1416" i="5"/>
  <c r="K1417" i="5"/>
  <c r="K1418" i="5"/>
  <c r="K1419" i="5"/>
  <c r="K1420" i="5"/>
  <c r="K1421" i="5"/>
  <c r="K1422" i="5"/>
  <c r="K1423" i="5"/>
  <c r="K1424" i="5"/>
  <c r="K1425" i="5"/>
  <c r="K1426" i="5"/>
  <c r="K1427" i="5"/>
  <c r="K1428" i="5"/>
  <c r="K1429" i="5"/>
  <c r="K1430" i="5"/>
  <c r="K1431" i="5"/>
  <c r="K1432" i="5"/>
  <c r="K1433" i="5"/>
  <c r="K1434" i="5"/>
  <c r="K1435" i="5"/>
  <c r="K1436" i="5"/>
  <c r="K1437" i="5"/>
  <c r="K1438" i="5"/>
  <c r="K1439" i="5"/>
  <c r="K1440" i="5"/>
  <c r="K1441" i="5"/>
  <c r="K1442" i="5"/>
  <c r="K1443" i="5"/>
  <c r="K1444" i="5"/>
  <c r="K1445" i="5"/>
  <c r="K1446" i="5"/>
  <c r="K1447" i="5"/>
  <c r="K1448" i="5"/>
  <c r="K1449" i="5"/>
  <c r="K1450" i="5"/>
  <c r="K1451" i="5"/>
  <c r="K1452" i="5"/>
  <c r="K1453" i="5"/>
  <c r="K1454" i="5"/>
  <c r="K1455" i="5"/>
  <c r="K1456" i="5"/>
  <c r="K1457" i="5"/>
  <c r="K1458" i="5"/>
  <c r="K1459" i="5"/>
  <c r="K1460" i="5"/>
  <c r="K1461" i="5"/>
  <c r="K1462" i="5"/>
  <c r="K1463" i="5"/>
  <c r="K1464" i="5"/>
  <c r="K1465" i="5"/>
  <c r="K1466" i="5"/>
  <c r="K1467" i="5"/>
  <c r="K1468" i="5"/>
  <c r="K1469" i="5"/>
  <c r="K1470" i="5"/>
  <c r="K1471" i="5"/>
  <c r="K1472" i="5"/>
  <c r="K1473" i="5"/>
  <c r="K1474" i="5"/>
  <c r="K1475" i="5"/>
  <c r="K1476" i="5"/>
  <c r="K1477" i="5"/>
  <c r="K1478" i="5"/>
  <c r="K1479" i="5"/>
  <c r="K1480" i="5"/>
  <c r="K1481" i="5"/>
  <c r="K1482" i="5"/>
  <c r="K1483" i="5"/>
  <c r="K1484" i="5"/>
  <c r="K1485" i="5"/>
  <c r="K1486" i="5"/>
  <c r="K1487" i="5"/>
  <c r="K1488" i="5"/>
  <c r="K1489" i="5"/>
  <c r="K1490" i="5"/>
  <c r="K1491" i="5"/>
  <c r="K1492" i="5"/>
  <c r="K1493" i="5"/>
  <c r="K1494" i="5"/>
  <c r="K1495" i="5"/>
  <c r="K1496" i="5"/>
  <c r="K1497" i="5"/>
  <c r="K1498" i="5"/>
  <c r="K1499" i="5"/>
  <c r="K1500" i="5"/>
  <c r="K1501" i="5"/>
  <c r="K1502" i="5"/>
  <c r="K1503" i="5"/>
  <c r="K1504" i="5"/>
  <c r="K1505" i="5"/>
  <c r="K1506" i="5"/>
  <c r="K1507" i="5"/>
  <c r="K1508" i="5"/>
  <c r="K1509" i="5"/>
  <c r="K1510" i="5"/>
  <c r="K1511" i="5"/>
  <c r="K1512" i="5"/>
  <c r="K1513" i="5"/>
  <c r="K1514" i="5"/>
  <c r="K1515" i="5"/>
  <c r="K1516" i="5"/>
  <c r="K1517" i="5"/>
  <c r="K1518" i="5"/>
  <c r="K1519" i="5"/>
  <c r="K1520" i="5"/>
  <c r="K1521" i="5"/>
  <c r="K1522" i="5"/>
  <c r="K1523" i="5"/>
  <c r="K1524" i="5"/>
  <c r="K1525" i="5"/>
  <c r="K1526" i="5"/>
  <c r="K1527" i="5"/>
  <c r="K1528" i="5"/>
  <c r="K1529" i="5"/>
  <c r="K1530" i="5"/>
  <c r="K1531" i="5"/>
  <c r="K1532" i="5"/>
  <c r="K1533" i="5"/>
  <c r="K1534" i="5"/>
  <c r="K1535" i="5"/>
  <c r="K1536" i="5"/>
  <c r="K1537" i="5"/>
  <c r="K1538" i="5"/>
  <c r="K1539" i="5"/>
  <c r="K1540" i="5"/>
  <c r="K1541" i="5"/>
  <c r="K1542" i="5"/>
  <c r="K1543" i="5"/>
  <c r="K1544" i="5"/>
  <c r="K1545" i="5"/>
  <c r="K1546" i="5"/>
  <c r="K1547" i="5"/>
  <c r="K1548" i="5"/>
  <c r="K1549" i="5"/>
  <c r="K1550" i="5"/>
  <c r="K1551" i="5"/>
  <c r="K1552" i="5"/>
  <c r="K1553" i="5"/>
  <c r="K1554" i="5"/>
  <c r="K1555" i="5"/>
  <c r="K1556" i="5"/>
  <c r="K1557" i="5"/>
  <c r="K1558" i="5"/>
  <c r="K1559" i="5"/>
  <c r="K1560" i="5"/>
  <c r="K1561" i="5"/>
  <c r="K1562" i="5"/>
  <c r="K1563" i="5"/>
  <c r="K1564" i="5"/>
  <c r="K1565" i="5"/>
  <c r="K1566" i="5"/>
  <c r="K1567" i="5"/>
  <c r="K1568" i="5"/>
  <c r="K1569" i="5"/>
  <c r="K1570" i="5"/>
  <c r="K1571" i="5"/>
  <c r="K1572" i="5"/>
  <c r="K1573" i="5"/>
  <c r="K1574" i="5"/>
  <c r="K1575" i="5"/>
  <c r="K1576" i="5"/>
  <c r="K1577" i="5"/>
  <c r="K1578" i="5"/>
  <c r="K1579" i="5"/>
  <c r="K1580" i="5"/>
  <c r="K1581" i="5"/>
  <c r="K1582" i="5"/>
  <c r="K1583" i="5"/>
  <c r="K1584" i="5"/>
  <c r="K1585" i="5"/>
  <c r="K1586" i="5"/>
  <c r="K1587" i="5"/>
  <c r="K1588" i="5"/>
  <c r="K1589" i="5"/>
  <c r="K1590" i="5"/>
  <c r="K1591" i="5"/>
  <c r="K1592" i="5"/>
  <c r="K1593" i="5"/>
  <c r="K1594" i="5"/>
  <c r="K1595" i="5"/>
  <c r="K1596" i="5"/>
  <c r="K1597" i="5"/>
  <c r="K1598" i="5"/>
  <c r="K1599" i="5"/>
  <c r="K1600" i="5"/>
  <c r="K1601" i="5"/>
  <c r="K1602" i="5"/>
  <c r="K1603" i="5"/>
  <c r="K1604" i="5"/>
  <c r="K1605" i="5"/>
  <c r="K1606" i="5"/>
  <c r="K1607" i="5"/>
  <c r="K1608" i="5"/>
  <c r="K1609" i="5"/>
  <c r="K1610" i="5"/>
  <c r="K1611" i="5"/>
  <c r="K1612" i="5"/>
  <c r="K1613" i="5"/>
  <c r="K1614" i="5"/>
  <c r="K1615" i="5"/>
  <c r="K1616" i="5"/>
  <c r="K1617" i="5"/>
  <c r="K1618" i="5"/>
  <c r="K1619" i="5"/>
  <c r="K1620" i="5"/>
  <c r="K1621" i="5"/>
  <c r="K1622" i="5"/>
  <c r="K1623" i="5"/>
  <c r="K1624" i="5"/>
  <c r="K1625" i="5"/>
  <c r="K1626" i="5"/>
  <c r="K1627" i="5"/>
  <c r="K1628" i="5"/>
  <c r="K1629" i="5"/>
  <c r="K1630" i="5"/>
  <c r="K1631" i="5"/>
  <c r="K1632" i="5"/>
  <c r="K1633" i="5"/>
  <c r="K1634" i="5"/>
  <c r="K1635" i="5"/>
  <c r="K1636" i="5"/>
  <c r="K1637" i="5"/>
  <c r="K1638" i="5"/>
  <c r="K1639" i="5"/>
  <c r="K1640" i="5"/>
  <c r="K1641" i="5"/>
  <c r="K1642" i="5"/>
  <c r="K1643" i="5"/>
  <c r="K1644" i="5"/>
  <c r="K1645" i="5"/>
  <c r="K1646" i="5"/>
  <c r="K1647" i="5"/>
  <c r="K1648" i="5"/>
  <c r="K1649" i="5"/>
  <c r="K1650" i="5"/>
  <c r="K1651" i="5"/>
  <c r="K1652" i="5"/>
  <c r="K1653" i="5"/>
  <c r="K1654" i="5"/>
  <c r="K1655" i="5"/>
  <c r="K1656" i="5"/>
  <c r="K1657" i="5"/>
  <c r="K1658" i="5"/>
  <c r="K1659" i="5"/>
  <c r="K1660" i="5"/>
  <c r="K1661" i="5"/>
  <c r="K1662" i="5"/>
  <c r="K1663" i="5"/>
  <c r="K1664" i="5"/>
  <c r="K1665" i="5"/>
  <c r="K1666" i="5"/>
  <c r="K1667" i="5"/>
  <c r="K1668" i="5"/>
  <c r="K1669" i="5"/>
  <c r="K1670" i="5"/>
  <c r="K1671" i="5"/>
  <c r="K1672" i="5"/>
  <c r="K1673" i="5"/>
  <c r="K1674" i="5"/>
  <c r="K1675" i="5"/>
  <c r="K1676" i="5"/>
  <c r="K1677" i="5"/>
  <c r="K1678" i="5"/>
  <c r="K1679" i="5"/>
  <c r="K1680" i="5"/>
  <c r="K1681" i="5"/>
  <c r="K1682" i="5"/>
  <c r="K1683" i="5"/>
  <c r="K1684" i="5"/>
  <c r="K1685" i="5"/>
  <c r="K1686" i="5"/>
  <c r="K1687" i="5"/>
  <c r="K1688" i="5"/>
  <c r="K1689" i="5"/>
  <c r="K1690" i="5"/>
  <c r="K1691" i="5"/>
  <c r="K1692" i="5"/>
  <c r="K1693" i="5"/>
  <c r="K1694" i="5"/>
  <c r="K1695" i="5"/>
  <c r="K1696" i="5"/>
  <c r="K1697" i="5"/>
  <c r="K1698" i="5"/>
  <c r="K1699" i="5"/>
  <c r="K1700" i="5"/>
  <c r="K1701" i="5"/>
  <c r="K1702" i="5"/>
  <c r="K1703" i="5"/>
  <c r="K1704" i="5"/>
  <c r="K1705" i="5"/>
  <c r="K1706" i="5"/>
  <c r="K1707" i="5"/>
  <c r="K1708" i="5"/>
  <c r="K1709" i="5"/>
  <c r="K1710" i="5"/>
  <c r="K1711" i="5"/>
  <c r="K1712" i="5"/>
  <c r="K1713" i="5"/>
  <c r="K1714" i="5"/>
  <c r="K1715" i="5"/>
  <c r="K1716" i="5"/>
  <c r="K1717" i="5"/>
  <c r="K1718" i="5"/>
  <c r="K1719" i="5"/>
  <c r="K1720" i="5"/>
  <c r="K1721" i="5"/>
  <c r="K1722" i="5"/>
  <c r="K1723" i="5"/>
  <c r="K1724" i="5"/>
  <c r="K1725" i="5"/>
  <c r="K1726" i="5"/>
  <c r="K1727" i="5"/>
  <c r="K1728" i="5"/>
  <c r="K1729" i="5"/>
  <c r="K1730" i="5"/>
  <c r="K1731" i="5"/>
  <c r="K1732" i="5"/>
  <c r="K1733" i="5"/>
  <c r="K1734" i="5"/>
  <c r="K1735" i="5"/>
  <c r="K1736" i="5"/>
  <c r="K1737" i="5"/>
  <c r="K1738" i="5"/>
  <c r="K1739" i="5"/>
  <c r="K1740" i="5"/>
  <c r="K1741" i="5"/>
  <c r="K1742" i="5"/>
  <c r="K1743" i="5"/>
  <c r="K1744" i="5"/>
  <c r="K1745" i="5"/>
  <c r="K1746" i="5"/>
  <c r="K1747" i="5"/>
  <c r="K1748" i="5"/>
  <c r="K1749" i="5"/>
  <c r="K1750" i="5"/>
  <c r="K1751" i="5"/>
  <c r="K1752" i="5"/>
  <c r="K1753" i="5"/>
  <c r="K1754" i="5"/>
  <c r="K1755" i="5"/>
  <c r="K1756" i="5"/>
  <c r="K1757" i="5"/>
  <c r="K1758" i="5"/>
  <c r="K1759" i="5"/>
  <c r="K1760" i="5"/>
  <c r="K1761" i="5"/>
  <c r="K1762" i="5"/>
  <c r="K1763" i="5"/>
  <c r="K1764" i="5"/>
  <c r="K1765" i="5"/>
  <c r="K1766" i="5"/>
  <c r="K1767" i="5"/>
  <c r="K1768" i="5"/>
  <c r="K1769" i="5"/>
  <c r="K1770" i="5"/>
  <c r="K1771" i="5"/>
  <c r="K1772" i="5"/>
  <c r="K1773" i="5"/>
  <c r="K1774" i="5"/>
  <c r="K1775" i="5"/>
  <c r="K1776" i="5"/>
  <c r="K1777" i="5"/>
  <c r="K1778" i="5"/>
  <c r="K1779" i="5"/>
  <c r="K1780" i="5"/>
  <c r="K1781" i="5"/>
  <c r="K1782" i="5"/>
  <c r="K1783" i="5"/>
  <c r="K1784" i="5"/>
  <c r="K1785" i="5"/>
  <c r="K1786" i="5"/>
  <c r="K1787" i="5"/>
  <c r="K1788" i="5"/>
  <c r="K1789" i="5"/>
  <c r="K1790" i="5"/>
  <c r="K1791" i="5"/>
  <c r="K1792" i="5"/>
  <c r="K1793" i="5"/>
  <c r="K1794" i="5"/>
  <c r="K1795" i="5"/>
  <c r="K1796" i="5"/>
  <c r="K1797" i="5"/>
  <c r="K1798" i="5"/>
  <c r="K1799" i="5"/>
  <c r="K1800" i="5"/>
  <c r="K1801" i="5"/>
  <c r="K1802" i="5"/>
  <c r="K1803" i="5"/>
  <c r="K1804" i="5"/>
  <c r="K1805" i="5"/>
  <c r="K1806" i="5"/>
  <c r="K1807" i="5"/>
  <c r="K1808" i="5"/>
  <c r="K1809" i="5"/>
  <c r="K1810" i="5"/>
  <c r="K1811" i="5"/>
  <c r="K1812" i="5"/>
  <c r="K1813" i="5"/>
  <c r="K1814" i="5"/>
  <c r="K1815" i="5"/>
  <c r="K1816" i="5"/>
  <c r="K1817" i="5"/>
  <c r="K1818" i="5"/>
  <c r="K1819" i="5"/>
  <c r="K1820" i="5"/>
  <c r="K1821" i="5"/>
  <c r="K1822" i="5"/>
  <c r="K1823" i="5"/>
  <c r="K1824" i="5"/>
  <c r="K1825" i="5"/>
  <c r="K1826" i="5"/>
  <c r="K1827" i="5"/>
  <c r="K1828" i="5"/>
  <c r="K1829" i="5"/>
  <c r="K1830" i="5"/>
  <c r="K1831" i="5"/>
  <c r="K1832" i="5"/>
  <c r="K1833" i="5"/>
  <c r="K1834" i="5"/>
  <c r="K1835" i="5"/>
  <c r="K1836" i="5"/>
  <c r="K1837" i="5"/>
  <c r="K1838" i="5"/>
  <c r="K1839" i="5"/>
  <c r="K1840" i="5"/>
  <c r="K1841" i="5"/>
  <c r="K1842" i="5"/>
  <c r="K1843" i="5"/>
  <c r="K1844" i="5"/>
  <c r="K1845" i="5"/>
  <c r="K1846" i="5"/>
  <c r="K1847" i="5"/>
  <c r="K1848" i="5"/>
  <c r="K1849" i="5"/>
  <c r="K1850" i="5"/>
  <c r="K1851" i="5"/>
  <c r="K1852" i="5"/>
  <c r="K1853" i="5"/>
  <c r="K1854" i="5"/>
  <c r="K1855" i="5"/>
  <c r="K1856" i="5"/>
  <c r="K1857" i="5"/>
  <c r="K1858" i="5"/>
  <c r="K1859" i="5"/>
  <c r="K1860" i="5"/>
  <c r="K1861" i="5"/>
  <c r="K1862" i="5"/>
  <c r="K1863" i="5"/>
  <c r="K1864" i="5"/>
  <c r="K1865" i="5"/>
  <c r="K1866" i="5"/>
  <c r="K1867" i="5"/>
  <c r="K1868" i="5"/>
  <c r="K1869" i="5"/>
  <c r="K1870" i="5"/>
  <c r="K1871" i="5"/>
  <c r="K1872" i="5"/>
  <c r="K1873" i="5"/>
  <c r="K1874" i="5"/>
  <c r="K1875" i="5"/>
  <c r="K1876" i="5"/>
  <c r="K1877" i="5"/>
  <c r="K1878" i="5"/>
  <c r="K1879" i="5"/>
  <c r="K1880" i="5"/>
  <c r="K1881" i="5"/>
  <c r="K1882" i="5"/>
  <c r="K1883" i="5"/>
  <c r="K1884" i="5"/>
  <c r="K1885" i="5"/>
  <c r="K1886" i="5"/>
  <c r="K1887" i="5"/>
  <c r="K1888" i="5"/>
  <c r="K1889" i="5"/>
  <c r="K1890" i="5"/>
  <c r="K1891" i="5"/>
  <c r="K1892" i="5"/>
  <c r="K1893" i="5"/>
  <c r="K1894" i="5"/>
  <c r="K1895" i="5"/>
  <c r="K1896" i="5"/>
  <c r="K1897" i="5"/>
  <c r="K1898" i="5"/>
  <c r="K1899" i="5"/>
  <c r="K1900" i="5"/>
  <c r="K1901" i="5"/>
  <c r="K1902" i="5"/>
  <c r="K1903" i="5"/>
  <c r="K1904" i="5"/>
  <c r="K1905" i="5"/>
  <c r="K1906" i="5"/>
  <c r="K1907" i="5"/>
  <c r="K1908" i="5"/>
  <c r="K1909" i="5"/>
  <c r="K1910" i="5"/>
  <c r="K1911" i="5"/>
  <c r="K1912" i="5"/>
  <c r="K1913" i="5"/>
  <c r="K1914" i="5"/>
  <c r="K1915" i="5"/>
  <c r="K1916" i="5"/>
  <c r="K1917" i="5"/>
  <c r="K1918" i="5"/>
  <c r="K1919" i="5"/>
  <c r="K1920" i="5"/>
  <c r="K1921" i="5"/>
  <c r="K1922" i="5"/>
  <c r="K1923" i="5"/>
  <c r="K1924" i="5"/>
  <c r="K1925" i="5"/>
  <c r="K1926" i="5"/>
  <c r="K1927" i="5"/>
  <c r="K1928" i="5"/>
  <c r="K1929" i="5"/>
  <c r="K1930" i="5"/>
  <c r="K1931" i="5"/>
  <c r="K1932" i="5"/>
  <c r="K1933" i="5"/>
  <c r="K1934" i="5"/>
  <c r="K1935" i="5"/>
  <c r="K1936" i="5"/>
  <c r="K1937" i="5"/>
  <c r="K1938" i="5"/>
  <c r="K1939" i="5"/>
  <c r="K1940" i="5"/>
  <c r="K1941" i="5"/>
  <c r="K1942" i="5"/>
  <c r="K1943" i="5"/>
  <c r="K1944" i="5"/>
  <c r="K1945" i="5"/>
  <c r="K1946" i="5"/>
  <c r="K1947" i="5"/>
  <c r="K1948" i="5"/>
  <c r="K1949" i="5"/>
  <c r="K1950" i="5"/>
  <c r="K1951" i="5"/>
  <c r="K1952" i="5"/>
  <c r="K1953" i="5"/>
  <c r="K1954" i="5"/>
  <c r="K1955" i="5"/>
  <c r="K1956" i="5"/>
  <c r="K1957" i="5"/>
  <c r="K1958" i="5"/>
  <c r="K1959" i="5"/>
  <c r="K1960" i="5"/>
  <c r="K1961" i="5"/>
  <c r="K1962" i="5"/>
  <c r="K1963" i="5"/>
  <c r="K1964" i="5"/>
  <c r="K1965" i="5"/>
  <c r="K1966" i="5"/>
  <c r="K1967" i="5"/>
  <c r="K1968" i="5"/>
  <c r="K1969" i="5"/>
  <c r="K1970" i="5"/>
  <c r="K1971" i="5"/>
  <c r="K1972" i="5"/>
  <c r="K1973" i="5"/>
  <c r="K1974" i="5"/>
  <c r="K1975" i="5"/>
  <c r="K1976" i="5"/>
  <c r="K1977" i="5"/>
  <c r="K1978" i="5"/>
  <c r="K1979" i="5"/>
  <c r="K1980" i="5"/>
  <c r="K1981" i="5"/>
  <c r="K1982" i="5"/>
  <c r="K1983" i="5"/>
  <c r="K1984" i="5"/>
  <c r="K1985" i="5"/>
  <c r="K1986" i="5"/>
  <c r="K1987" i="5"/>
  <c r="K1988" i="5"/>
  <c r="K1989" i="5"/>
  <c r="K1990" i="5"/>
  <c r="K1991" i="5"/>
  <c r="K1992" i="5"/>
  <c r="K1993" i="5"/>
  <c r="K1994" i="5"/>
  <c r="K1995" i="5"/>
  <c r="K1996" i="5"/>
  <c r="K1997" i="5"/>
  <c r="K1998" i="5"/>
  <c r="K1999" i="5"/>
  <c r="K2000" i="5"/>
  <c r="K2001" i="5"/>
  <c r="K2002" i="5"/>
  <c r="K2003" i="5"/>
  <c r="K2004" i="5"/>
  <c r="K2005" i="5"/>
  <c r="K2006" i="5"/>
  <c r="K2007" i="5"/>
  <c r="K2008" i="5"/>
  <c r="K2009" i="5"/>
  <c r="K2010" i="5"/>
  <c r="K2011" i="5"/>
  <c r="K2012" i="5"/>
  <c r="K2013" i="5"/>
  <c r="K2014" i="5"/>
  <c r="K2015" i="5"/>
  <c r="K2016" i="5"/>
  <c r="K2017" i="5"/>
  <c r="K2018" i="5"/>
  <c r="K2019" i="5"/>
  <c r="K2020" i="5"/>
  <c r="K2021" i="5"/>
  <c r="K2022" i="5"/>
  <c r="K2023" i="5"/>
  <c r="K2024" i="5"/>
  <c r="K2025" i="5"/>
  <c r="K2026" i="5"/>
  <c r="K2027" i="5"/>
  <c r="K2028" i="5"/>
  <c r="K2029" i="5"/>
  <c r="K2030" i="5"/>
  <c r="K2031" i="5"/>
  <c r="K2032" i="5"/>
  <c r="K2033" i="5"/>
  <c r="K2034" i="5"/>
  <c r="K2035" i="5"/>
  <c r="K2036" i="5"/>
  <c r="K2037" i="5"/>
  <c r="K2038" i="5"/>
  <c r="K2039" i="5"/>
  <c r="K2040" i="5"/>
  <c r="K2041" i="5"/>
  <c r="K2042" i="5"/>
  <c r="K2043" i="5"/>
  <c r="K2044" i="5"/>
  <c r="K2045" i="5"/>
  <c r="K2046" i="5"/>
  <c r="K2047" i="5"/>
  <c r="K2048" i="5"/>
  <c r="K2049" i="5"/>
  <c r="K2050" i="5"/>
  <c r="K2051" i="5"/>
  <c r="K2052" i="5"/>
  <c r="K2053" i="5"/>
  <c r="K2054" i="5"/>
  <c r="K2055" i="5"/>
  <c r="K2056" i="5"/>
  <c r="K2057" i="5"/>
  <c r="K2058" i="5"/>
  <c r="K2059" i="5"/>
  <c r="K2060" i="5"/>
  <c r="K2061" i="5"/>
  <c r="K2062" i="5"/>
  <c r="K2063" i="5"/>
  <c r="K2064" i="5"/>
  <c r="K2065" i="5"/>
  <c r="K2066" i="5"/>
  <c r="K2067" i="5"/>
  <c r="K2068" i="5"/>
  <c r="K2069" i="5"/>
  <c r="K2070" i="5"/>
  <c r="K2071" i="5"/>
  <c r="K2072" i="5"/>
  <c r="K2073" i="5"/>
  <c r="K2074" i="5"/>
  <c r="K2075" i="5"/>
  <c r="K2076" i="5"/>
  <c r="K2077" i="5"/>
  <c r="K2078" i="5"/>
  <c r="K2079" i="5"/>
  <c r="K2080" i="5"/>
  <c r="K2081" i="5"/>
  <c r="K2082" i="5"/>
  <c r="K2083" i="5"/>
  <c r="K2084" i="5"/>
  <c r="K2085" i="5"/>
  <c r="K2086" i="5"/>
  <c r="K2087" i="5"/>
  <c r="K2088" i="5"/>
  <c r="K2089" i="5"/>
  <c r="K2090" i="5"/>
  <c r="K2091" i="5"/>
  <c r="K2092" i="5"/>
  <c r="K2093" i="5"/>
  <c r="K2094" i="5"/>
  <c r="K2095" i="5"/>
  <c r="K2096" i="5"/>
  <c r="K2097" i="5"/>
  <c r="K2098" i="5"/>
  <c r="K2099" i="5"/>
  <c r="K2100" i="5"/>
  <c r="K2101" i="5"/>
  <c r="K2102" i="5"/>
  <c r="K2103" i="5"/>
  <c r="K2104" i="5"/>
  <c r="K2105" i="5"/>
  <c r="K2106" i="5"/>
  <c r="K2107" i="5"/>
  <c r="K2108" i="5"/>
  <c r="K2109" i="5"/>
  <c r="K2110" i="5"/>
  <c r="K2111" i="5"/>
  <c r="K2112" i="5"/>
  <c r="K2113" i="5"/>
  <c r="K2114" i="5"/>
  <c r="K2115" i="5"/>
  <c r="K2116" i="5"/>
  <c r="K2117" i="5"/>
  <c r="K2118" i="5"/>
  <c r="K2119" i="5"/>
  <c r="K2120" i="5"/>
  <c r="K2121" i="5"/>
  <c r="K2122" i="5"/>
  <c r="K2123" i="5"/>
  <c r="K2124" i="5"/>
  <c r="K2125" i="5"/>
  <c r="K2126" i="5"/>
  <c r="K2127" i="5"/>
  <c r="K2128" i="5"/>
  <c r="K2129" i="5"/>
  <c r="K2130" i="5"/>
  <c r="K2131" i="5"/>
  <c r="K2132" i="5"/>
  <c r="K2133" i="5"/>
  <c r="K2134" i="5"/>
  <c r="K2135" i="5"/>
  <c r="K2136" i="5"/>
  <c r="K2137" i="5"/>
  <c r="K2138" i="5"/>
  <c r="K2139" i="5"/>
  <c r="K2140" i="5"/>
  <c r="K2141" i="5"/>
  <c r="K2142" i="5"/>
  <c r="K2143" i="5"/>
  <c r="K2144" i="5"/>
  <c r="K2145" i="5"/>
  <c r="K2146" i="5"/>
  <c r="K2147" i="5"/>
  <c r="K2148" i="5"/>
  <c r="K2149" i="5"/>
  <c r="K2150" i="5"/>
  <c r="K2151" i="5"/>
  <c r="K2152" i="5"/>
  <c r="K2153" i="5"/>
  <c r="K2154" i="5"/>
  <c r="K2155" i="5"/>
  <c r="K2156" i="5"/>
  <c r="K2157" i="5"/>
  <c r="K2158" i="5"/>
  <c r="K2159" i="5"/>
  <c r="K2160" i="5"/>
  <c r="K2161" i="5"/>
  <c r="K2162" i="5"/>
  <c r="K2163" i="5"/>
  <c r="K2164" i="5"/>
  <c r="K2165" i="5"/>
  <c r="K2166" i="5"/>
  <c r="K2167" i="5"/>
  <c r="K2168" i="5"/>
  <c r="K2169" i="5"/>
  <c r="K2170" i="5"/>
  <c r="K2171" i="5"/>
  <c r="K2172" i="5"/>
  <c r="K2173" i="5"/>
  <c r="K2174" i="5"/>
  <c r="K2175" i="5"/>
  <c r="K2176" i="5"/>
  <c r="K2177" i="5"/>
  <c r="K2178" i="5"/>
  <c r="K2179" i="5"/>
  <c r="K2180" i="5"/>
  <c r="K2181" i="5"/>
  <c r="K2182" i="5"/>
  <c r="K2183" i="5"/>
  <c r="K2184" i="5"/>
  <c r="K2185" i="5"/>
  <c r="K2186" i="5"/>
  <c r="K2187" i="5"/>
  <c r="K2188" i="5"/>
  <c r="K2189" i="5"/>
  <c r="K2190" i="5"/>
  <c r="K2191" i="5"/>
  <c r="K2192" i="5"/>
  <c r="K2193" i="5"/>
  <c r="K2194" i="5"/>
  <c r="K2195" i="5"/>
  <c r="K2196" i="5"/>
  <c r="K2197" i="5"/>
  <c r="K2198" i="5"/>
  <c r="K2199" i="5"/>
  <c r="K2200" i="5"/>
  <c r="K2201" i="5"/>
  <c r="K2202" i="5"/>
  <c r="K2203" i="5"/>
  <c r="K2204" i="5"/>
  <c r="K2205" i="5"/>
  <c r="K2206" i="5"/>
  <c r="K2207" i="5"/>
  <c r="K2208" i="5"/>
  <c r="K2209" i="5"/>
  <c r="K2210" i="5"/>
  <c r="K2211" i="5"/>
  <c r="K2212" i="5"/>
  <c r="K2213" i="5"/>
  <c r="K2214" i="5"/>
  <c r="K2215" i="5"/>
  <c r="K2216" i="5"/>
  <c r="K2217" i="5"/>
  <c r="K2218" i="5"/>
  <c r="K2219" i="5"/>
  <c r="K2220" i="5"/>
  <c r="K2221" i="5"/>
  <c r="K2222" i="5"/>
  <c r="K2223" i="5"/>
  <c r="K2224" i="5"/>
  <c r="K2225" i="5"/>
  <c r="K2226" i="5"/>
  <c r="K2227" i="5"/>
  <c r="K2228" i="5"/>
  <c r="K2229" i="5"/>
  <c r="K2230" i="5"/>
  <c r="K2231" i="5"/>
  <c r="K2232" i="5"/>
  <c r="K2233" i="5"/>
  <c r="K2234" i="5"/>
  <c r="K2235" i="5"/>
  <c r="K2236" i="5"/>
  <c r="K2237" i="5"/>
  <c r="K2238" i="5"/>
  <c r="K2239" i="5"/>
  <c r="K2240" i="5"/>
  <c r="K2241" i="5"/>
  <c r="K2242" i="5"/>
  <c r="K2243" i="5"/>
  <c r="K2244" i="5"/>
  <c r="K2245" i="5"/>
  <c r="K2246" i="5"/>
  <c r="K2247" i="5"/>
  <c r="K2248" i="5"/>
  <c r="K2249" i="5"/>
  <c r="K2250" i="5"/>
  <c r="K2251" i="5"/>
  <c r="K2252" i="5"/>
  <c r="K2253" i="5"/>
  <c r="K2254" i="5"/>
  <c r="K2255" i="5"/>
  <c r="K2256" i="5"/>
  <c r="K2257" i="5"/>
  <c r="K2258" i="5"/>
  <c r="K2259" i="5"/>
  <c r="K2260" i="5"/>
  <c r="K2261" i="5"/>
  <c r="K2262" i="5"/>
  <c r="K2263" i="5"/>
  <c r="K2264" i="5"/>
  <c r="K2265" i="5"/>
  <c r="K2266" i="5"/>
  <c r="K2267" i="5"/>
  <c r="K2268" i="5"/>
  <c r="K2269" i="5"/>
  <c r="K2270" i="5"/>
  <c r="K2271" i="5"/>
  <c r="K2272" i="5"/>
  <c r="K2273" i="5"/>
  <c r="K2274" i="5"/>
  <c r="K2275" i="5"/>
  <c r="K2276" i="5"/>
  <c r="K2277" i="5"/>
  <c r="K2278" i="5"/>
  <c r="K2279" i="5"/>
  <c r="K2280" i="5"/>
  <c r="K2281" i="5"/>
  <c r="K2282" i="5"/>
  <c r="K2283" i="5"/>
  <c r="K2284" i="5"/>
  <c r="K2285" i="5"/>
  <c r="K2286" i="5"/>
  <c r="K2287" i="5"/>
  <c r="K2288" i="5"/>
  <c r="K2289" i="5"/>
  <c r="K2290" i="5"/>
  <c r="K2291" i="5"/>
  <c r="K2292" i="5"/>
  <c r="K2293" i="5"/>
  <c r="K2294" i="5"/>
  <c r="K2295" i="5"/>
  <c r="K2296" i="5"/>
  <c r="K2297" i="5"/>
  <c r="K2298" i="5"/>
  <c r="K2299" i="5"/>
  <c r="K2300" i="5"/>
  <c r="K2301" i="5"/>
  <c r="K2302" i="5"/>
  <c r="K2303" i="5"/>
  <c r="K2304" i="5"/>
  <c r="K2305" i="5"/>
  <c r="K2306" i="5"/>
  <c r="K2307" i="5"/>
  <c r="K2308" i="5"/>
  <c r="K2309" i="5"/>
  <c r="K2310" i="5"/>
  <c r="K2311" i="5"/>
  <c r="K2312" i="5"/>
  <c r="K2313" i="5"/>
  <c r="K2314" i="5"/>
  <c r="K2315" i="5"/>
  <c r="K2316" i="5"/>
  <c r="K2317" i="5"/>
  <c r="K2318" i="5"/>
  <c r="K2319" i="5"/>
  <c r="K2320" i="5"/>
  <c r="K2321" i="5"/>
  <c r="K2322" i="5"/>
  <c r="K2323" i="5"/>
  <c r="K2324" i="5"/>
  <c r="K2325" i="5"/>
  <c r="K2326" i="5"/>
  <c r="K2327" i="5"/>
  <c r="K2328" i="5"/>
  <c r="K2329" i="5"/>
  <c r="K2330" i="5"/>
  <c r="K2331" i="5"/>
  <c r="K2332" i="5"/>
  <c r="K2333" i="5"/>
  <c r="K2334" i="5"/>
  <c r="K2335" i="5"/>
  <c r="K2336" i="5"/>
  <c r="K2337" i="5"/>
  <c r="K2338" i="5"/>
  <c r="K2339" i="5"/>
  <c r="K2340" i="5"/>
  <c r="K2341" i="5"/>
  <c r="K2342" i="5"/>
  <c r="K2343" i="5"/>
  <c r="K2344" i="5"/>
  <c r="K2345" i="5"/>
  <c r="K2346" i="5"/>
  <c r="K2347" i="5"/>
  <c r="K2348" i="5"/>
  <c r="K2349" i="5"/>
  <c r="K2350" i="5"/>
  <c r="K2351" i="5"/>
  <c r="K2352" i="5"/>
  <c r="K2353" i="5"/>
  <c r="K2354" i="5"/>
  <c r="K2355" i="5"/>
  <c r="K2356" i="5"/>
  <c r="K2357" i="5"/>
  <c r="K2358" i="5"/>
  <c r="K2359" i="5"/>
  <c r="K2360" i="5"/>
  <c r="K2361" i="5"/>
  <c r="K2362" i="5"/>
  <c r="K2363" i="5"/>
  <c r="K2364" i="5"/>
  <c r="K2365" i="5"/>
  <c r="K2366" i="5"/>
  <c r="K2367" i="5"/>
  <c r="K2368" i="5"/>
  <c r="K2369" i="5"/>
  <c r="K2370" i="5"/>
  <c r="K2371" i="5"/>
  <c r="K2372" i="5"/>
  <c r="K2373" i="5"/>
  <c r="K2374" i="5"/>
  <c r="K2375" i="5"/>
  <c r="K2376" i="5"/>
  <c r="K2377" i="5"/>
  <c r="K2378" i="5"/>
  <c r="K2379" i="5"/>
  <c r="K2380" i="5"/>
  <c r="K2381" i="5"/>
  <c r="K2382" i="5"/>
  <c r="K2383" i="5"/>
  <c r="K2384" i="5"/>
  <c r="K2385" i="5"/>
  <c r="K2386" i="5"/>
  <c r="K2387" i="5"/>
  <c r="K2388" i="5"/>
  <c r="K2389" i="5"/>
  <c r="K2390" i="5"/>
  <c r="K2391" i="5"/>
  <c r="K2392" i="5"/>
  <c r="K2393" i="5"/>
  <c r="K2394" i="5"/>
  <c r="K2395" i="5"/>
  <c r="K2396" i="5"/>
  <c r="K2397" i="5"/>
  <c r="K2398" i="5"/>
  <c r="K2399" i="5"/>
  <c r="K2400" i="5"/>
  <c r="K2401" i="5"/>
  <c r="K2402" i="5"/>
  <c r="K2403" i="5"/>
  <c r="K2404" i="5"/>
  <c r="K2405" i="5"/>
  <c r="K2406" i="5"/>
  <c r="K2407" i="5"/>
  <c r="K2408" i="5"/>
  <c r="K2409" i="5"/>
  <c r="K2410" i="5"/>
  <c r="K2411" i="5"/>
  <c r="K2412" i="5"/>
  <c r="K2413" i="5"/>
  <c r="K2414" i="5"/>
  <c r="K2415" i="5"/>
  <c r="K2416" i="5"/>
  <c r="K2417" i="5"/>
  <c r="K2418" i="5"/>
  <c r="K2419" i="5"/>
  <c r="K2420" i="5"/>
  <c r="K2421" i="5"/>
  <c r="K2422" i="5"/>
  <c r="K2423" i="5"/>
  <c r="K2424" i="5"/>
  <c r="K2425" i="5"/>
  <c r="K2426" i="5"/>
  <c r="K2427" i="5"/>
  <c r="K2428" i="5"/>
  <c r="K2429" i="5"/>
  <c r="K2430" i="5"/>
  <c r="K2431" i="5"/>
  <c r="K2432" i="5"/>
  <c r="K2433" i="5"/>
  <c r="K2434" i="5"/>
  <c r="K2435" i="5"/>
  <c r="K2436" i="5"/>
  <c r="K2437" i="5"/>
  <c r="K2438" i="5"/>
  <c r="K2439" i="5"/>
  <c r="K2440" i="5"/>
  <c r="K2441" i="5"/>
  <c r="K2442" i="5"/>
  <c r="K2443" i="5"/>
  <c r="K2444" i="5"/>
  <c r="K2445" i="5"/>
  <c r="K2446" i="5"/>
  <c r="K2447" i="5"/>
  <c r="K2448" i="5"/>
  <c r="K2449" i="5"/>
  <c r="K2450" i="5"/>
  <c r="K2451" i="5"/>
  <c r="K2452" i="5"/>
  <c r="K2453" i="5"/>
  <c r="K2454" i="5"/>
  <c r="K2455" i="5"/>
  <c r="K2456" i="5"/>
  <c r="K2457" i="5"/>
  <c r="K2458" i="5"/>
  <c r="K2459" i="5"/>
  <c r="K2460" i="5"/>
  <c r="K2461" i="5"/>
  <c r="K2462" i="5"/>
  <c r="K2463" i="5"/>
  <c r="K2464" i="5"/>
  <c r="K2465" i="5"/>
  <c r="K2466" i="5"/>
  <c r="K2467" i="5"/>
  <c r="K2468" i="5"/>
  <c r="K2469" i="5"/>
  <c r="K2470" i="5"/>
  <c r="K2471" i="5"/>
  <c r="K2472" i="5"/>
  <c r="K2473" i="5"/>
  <c r="K2474" i="5"/>
  <c r="K2475" i="5"/>
  <c r="K2476" i="5"/>
  <c r="K2477" i="5"/>
  <c r="K2478" i="5"/>
  <c r="K2479" i="5"/>
  <c r="K2480" i="5"/>
  <c r="K2481" i="5"/>
  <c r="K2482" i="5"/>
  <c r="K2483" i="5"/>
  <c r="K2484" i="5"/>
  <c r="K2485" i="5"/>
  <c r="K2486" i="5"/>
  <c r="K2487" i="5"/>
  <c r="K2488" i="5"/>
  <c r="K2489" i="5"/>
  <c r="K2490" i="5"/>
  <c r="K2491" i="5"/>
  <c r="K2492" i="5"/>
  <c r="K2493" i="5"/>
  <c r="K2494" i="5"/>
  <c r="K2495" i="5"/>
  <c r="K2496" i="5"/>
  <c r="K2497" i="5"/>
  <c r="K2498" i="5"/>
  <c r="K2499" i="5"/>
  <c r="K2500" i="5"/>
  <c r="K2501" i="5"/>
  <c r="K2502" i="5"/>
  <c r="K2503" i="5"/>
  <c r="K2504" i="5"/>
  <c r="K2505" i="5"/>
  <c r="K2506" i="5"/>
  <c r="K2507" i="5"/>
  <c r="K2508" i="5"/>
  <c r="K2509" i="5"/>
  <c r="K2510" i="5"/>
  <c r="K2511" i="5"/>
  <c r="K2512" i="5"/>
  <c r="K2513" i="5"/>
  <c r="K2514" i="5"/>
  <c r="K2515" i="5"/>
  <c r="K2516" i="5"/>
  <c r="K2517" i="5"/>
  <c r="K2518" i="5"/>
  <c r="K2519" i="5"/>
  <c r="K2520" i="5"/>
  <c r="K2521" i="5"/>
  <c r="K2522" i="5"/>
  <c r="K2523" i="5"/>
  <c r="K2524" i="5"/>
  <c r="K2525" i="5"/>
  <c r="K2526" i="5"/>
  <c r="K2527" i="5"/>
  <c r="K2528" i="5"/>
  <c r="K2529" i="5"/>
  <c r="K2530" i="5"/>
  <c r="K2531" i="5"/>
  <c r="K2532" i="5"/>
  <c r="K2533" i="5"/>
  <c r="K2534" i="5"/>
  <c r="K2535" i="5"/>
  <c r="K2536" i="5"/>
  <c r="K2537" i="5"/>
  <c r="K2538" i="5"/>
  <c r="K2539" i="5"/>
  <c r="K2540" i="5"/>
  <c r="K2541" i="5"/>
  <c r="K2542" i="5"/>
  <c r="K2543" i="5"/>
  <c r="K2544" i="5"/>
  <c r="K2545" i="5"/>
  <c r="K2546" i="5"/>
  <c r="K2547" i="5"/>
  <c r="K2548" i="5"/>
  <c r="K2549" i="5"/>
  <c r="K2550" i="5"/>
  <c r="K2551" i="5"/>
  <c r="K2552" i="5"/>
  <c r="K2553" i="5"/>
  <c r="K2554" i="5"/>
  <c r="K2555" i="5"/>
  <c r="K2556" i="5"/>
  <c r="K2557" i="5"/>
  <c r="K2558" i="5"/>
  <c r="K2559" i="5"/>
  <c r="K2560" i="5"/>
  <c r="K2561" i="5"/>
  <c r="K2562" i="5"/>
  <c r="K2563" i="5"/>
  <c r="K2564" i="5"/>
  <c r="K2565" i="5"/>
  <c r="K2566" i="5"/>
  <c r="K2567" i="5"/>
  <c r="K2568" i="5"/>
  <c r="K2569" i="5"/>
  <c r="K2570" i="5"/>
  <c r="K2571" i="5"/>
  <c r="K2572" i="5"/>
  <c r="K2573" i="5"/>
  <c r="K2574" i="5"/>
  <c r="K2575" i="5"/>
  <c r="K2576" i="5"/>
  <c r="K2577" i="5"/>
  <c r="K2578" i="5"/>
  <c r="K2579" i="5"/>
  <c r="K2580" i="5"/>
  <c r="K2581" i="5"/>
  <c r="K2582" i="5"/>
  <c r="K2583" i="5"/>
  <c r="K2584" i="5"/>
  <c r="K2585" i="5"/>
  <c r="K2586" i="5"/>
  <c r="K2587" i="5"/>
  <c r="K2588" i="5"/>
  <c r="K2589" i="5"/>
  <c r="K2590" i="5"/>
  <c r="K2591" i="5"/>
  <c r="K2592" i="5"/>
  <c r="K2593" i="5"/>
  <c r="K2594" i="5"/>
  <c r="K2595" i="5"/>
  <c r="K2596" i="5"/>
  <c r="K2597" i="5"/>
  <c r="K2598" i="5"/>
  <c r="K2599" i="5"/>
  <c r="K2600" i="5"/>
  <c r="K2601" i="5"/>
  <c r="K2602" i="5"/>
  <c r="K2603" i="5"/>
  <c r="K2604" i="5"/>
  <c r="K2605" i="5"/>
  <c r="K2606" i="5"/>
  <c r="K2607" i="5"/>
  <c r="K2608" i="5"/>
  <c r="K2609" i="5"/>
  <c r="K2610" i="5"/>
  <c r="K2611" i="5"/>
  <c r="K2612" i="5"/>
  <c r="K2613" i="5"/>
  <c r="K2614" i="5"/>
  <c r="K2615" i="5"/>
  <c r="K2616" i="5"/>
  <c r="K2617" i="5"/>
  <c r="K2618" i="5"/>
  <c r="K2619" i="5"/>
  <c r="K2620" i="5"/>
  <c r="K2621" i="5"/>
  <c r="K2622" i="5"/>
  <c r="K2623" i="5"/>
  <c r="K2624" i="5"/>
  <c r="K2625" i="5"/>
  <c r="K2626" i="5"/>
  <c r="K2627" i="5"/>
  <c r="K2628" i="5"/>
  <c r="K2629" i="5"/>
  <c r="K2630" i="5"/>
  <c r="K2631" i="5"/>
  <c r="K2632" i="5"/>
  <c r="K2633" i="5"/>
  <c r="K2634" i="5"/>
  <c r="K2635" i="5"/>
  <c r="K2636" i="5"/>
  <c r="K2637" i="5"/>
  <c r="K2638" i="5"/>
  <c r="K2639" i="5"/>
  <c r="K2640" i="5"/>
  <c r="K2641" i="5"/>
  <c r="K2642" i="5"/>
  <c r="K2643" i="5"/>
  <c r="K2644" i="5"/>
  <c r="K2645" i="5"/>
  <c r="K2646" i="5"/>
  <c r="K2647" i="5"/>
  <c r="K2648" i="5"/>
  <c r="K2649" i="5"/>
  <c r="K2650" i="5"/>
  <c r="K2651" i="5"/>
  <c r="K2652" i="5"/>
  <c r="K2653" i="5"/>
  <c r="K2654" i="5"/>
  <c r="K2655" i="5"/>
  <c r="K2656" i="5"/>
  <c r="K2657" i="5"/>
  <c r="K2658" i="5"/>
  <c r="K2659" i="5"/>
  <c r="K2660" i="5"/>
  <c r="K2661" i="5"/>
  <c r="K2662" i="5"/>
  <c r="K2663" i="5"/>
  <c r="K2664" i="5"/>
  <c r="K2665" i="5"/>
  <c r="K2666" i="5"/>
  <c r="K2667" i="5"/>
  <c r="K2668" i="5"/>
  <c r="K2669" i="5"/>
  <c r="K2670" i="5"/>
  <c r="K2671" i="5"/>
  <c r="K2672" i="5"/>
  <c r="K2673" i="5"/>
  <c r="K2674" i="5"/>
  <c r="K2675" i="5"/>
  <c r="K2676" i="5"/>
  <c r="K2677" i="5"/>
  <c r="K2678" i="5"/>
  <c r="K2679" i="5"/>
  <c r="K2680" i="5"/>
  <c r="K2681" i="5"/>
  <c r="K2682" i="5"/>
  <c r="K2683" i="5"/>
  <c r="K2684" i="5"/>
  <c r="K2685" i="5"/>
  <c r="K2686" i="5"/>
  <c r="K2687" i="5"/>
  <c r="K2688" i="5"/>
  <c r="K2689" i="5"/>
  <c r="K2690" i="5"/>
  <c r="K2691" i="5"/>
  <c r="K2692" i="5"/>
  <c r="K2693" i="5"/>
  <c r="K2694" i="5"/>
  <c r="K2695" i="5"/>
  <c r="K2696" i="5"/>
  <c r="K2697" i="5"/>
  <c r="K2698" i="5"/>
  <c r="K2699" i="5"/>
  <c r="K2700" i="5"/>
  <c r="K2701" i="5"/>
  <c r="K2702" i="5"/>
  <c r="K2703" i="5"/>
  <c r="K2704" i="5"/>
  <c r="K2705" i="5"/>
  <c r="K2706" i="5"/>
  <c r="K2707" i="5"/>
  <c r="K2708" i="5"/>
  <c r="K2709" i="5"/>
  <c r="K2710" i="5"/>
  <c r="K2711" i="5"/>
  <c r="K2712" i="5"/>
  <c r="K2713" i="5"/>
  <c r="K2714" i="5"/>
  <c r="K2715" i="5"/>
  <c r="K2716" i="5"/>
  <c r="K2717" i="5"/>
  <c r="K2718" i="5"/>
  <c r="K2719" i="5"/>
  <c r="K2720" i="5"/>
  <c r="K2721" i="5"/>
  <c r="K2722" i="5"/>
  <c r="K2723" i="5"/>
  <c r="K2724" i="5"/>
  <c r="K2725" i="5"/>
  <c r="K2726" i="5"/>
  <c r="K2727" i="5"/>
  <c r="K2728" i="5"/>
  <c r="K2729" i="5"/>
  <c r="K2730" i="5"/>
  <c r="K2731" i="5"/>
  <c r="K2732" i="5"/>
  <c r="K2733" i="5"/>
  <c r="K2734" i="5"/>
  <c r="K2735" i="5"/>
  <c r="K2736" i="5"/>
  <c r="K2737" i="5"/>
  <c r="K2738" i="5"/>
  <c r="K2739" i="5"/>
  <c r="K2740" i="5"/>
  <c r="K2741" i="5"/>
  <c r="K2742" i="5"/>
  <c r="K2743" i="5"/>
  <c r="K2744" i="5"/>
  <c r="K2745" i="5"/>
  <c r="K2746" i="5"/>
  <c r="K2747" i="5"/>
  <c r="K2748" i="5"/>
  <c r="K2749" i="5"/>
  <c r="K2750" i="5"/>
  <c r="K2751" i="5"/>
  <c r="K2752" i="5"/>
  <c r="K2753" i="5"/>
  <c r="K2754" i="5"/>
  <c r="K2755" i="5"/>
  <c r="K2756" i="5"/>
  <c r="K2757" i="5"/>
  <c r="K2758" i="5"/>
  <c r="K2759" i="5"/>
  <c r="K2760" i="5"/>
  <c r="K2761" i="5"/>
  <c r="K2762" i="5"/>
  <c r="K2763" i="5"/>
  <c r="K2764" i="5"/>
  <c r="K2765" i="5"/>
  <c r="K2766" i="5"/>
  <c r="K2767" i="5"/>
  <c r="K2768" i="5"/>
  <c r="K2769" i="5"/>
  <c r="K2770" i="5"/>
  <c r="K2771" i="5"/>
  <c r="K2772" i="5"/>
  <c r="K2773" i="5"/>
  <c r="K2774" i="5"/>
  <c r="K2775" i="5"/>
  <c r="K2776" i="5"/>
  <c r="K2777" i="5"/>
  <c r="K2778" i="5"/>
  <c r="K2779" i="5"/>
  <c r="K2780" i="5"/>
  <c r="K2781" i="5"/>
  <c r="K2782" i="5"/>
  <c r="K2783" i="5"/>
  <c r="K2784" i="5"/>
  <c r="K2785" i="5"/>
  <c r="K2786" i="5"/>
  <c r="K2787" i="5"/>
  <c r="K2788" i="5"/>
  <c r="K2789" i="5"/>
  <c r="K2790" i="5"/>
  <c r="K2791" i="5"/>
  <c r="K2792" i="5"/>
  <c r="K2793" i="5"/>
  <c r="K2794" i="5"/>
  <c r="K2795" i="5"/>
  <c r="K2796" i="5"/>
  <c r="K2797" i="5"/>
  <c r="K2798" i="5"/>
  <c r="K2799" i="5"/>
  <c r="K2800" i="5"/>
  <c r="K2801" i="5"/>
  <c r="K2802" i="5"/>
  <c r="K2803" i="5"/>
  <c r="K2804" i="5"/>
  <c r="K2805" i="5"/>
  <c r="K2806" i="5"/>
  <c r="K2807" i="5"/>
  <c r="K2808" i="5"/>
  <c r="K2809" i="5"/>
  <c r="K2810" i="5"/>
  <c r="K2811" i="5"/>
  <c r="K2812" i="5"/>
  <c r="K2813" i="5"/>
  <c r="K2814" i="5"/>
  <c r="K2815" i="5"/>
  <c r="K2816" i="5"/>
  <c r="K2817" i="5"/>
  <c r="K2818" i="5"/>
  <c r="K2819" i="5"/>
  <c r="K2820" i="5"/>
  <c r="K2821" i="5"/>
  <c r="K2822" i="5"/>
  <c r="K2823" i="5"/>
  <c r="K2824" i="5"/>
  <c r="K2825" i="5"/>
  <c r="K2826" i="5"/>
  <c r="K2827" i="5"/>
  <c r="K2828" i="5"/>
  <c r="K2829" i="5"/>
  <c r="K2830" i="5"/>
  <c r="K2831" i="5"/>
  <c r="K2832" i="5"/>
  <c r="K2833" i="5"/>
  <c r="K2834" i="5"/>
  <c r="K2835" i="5"/>
  <c r="K2836" i="5"/>
  <c r="K2837" i="5"/>
  <c r="K2838" i="5"/>
  <c r="K2839" i="5"/>
  <c r="K2840" i="5"/>
  <c r="K2841" i="5"/>
  <c r="K2842" i="5"/>
  <c r="K2843" i="5"/>
  <c r="K2844" i="5"/>
  <c r="K2845" i="5"/>
  <c r="K2846" i="5"/>
  <c r="K2847" i="5"/>
  <c r="K2848" i="5"/>
  <c r="K2849" i="5"/>
  <c r="K2850" i="5"/>
  <c r="K2851" i="5"/>
  <c r="K2852" i="5"/>
  <c r="K2853" i="5"/>
  <c r="K2854" i="5"/>
  <c r="K2855" i="5"/>
  <c r="K2856" i="5"/>
  <c r="K2857" i="5"/>
  <c r="K2858" i="5"/>
  <c r="K2859" i="5"/>
  <c r="K2860" i="5"/>
  <c r="K2861" i="5"/>
  <c r="K2862" i="5"/>
  <c r="K2863" i="5"/>
  <c r="K2864" i="5"/>
  <c r="K2865" i="5"/>
  <c r="K2866" i="5"/>
  <c r="K2867" i="5"/>
  <c r="K2868" i="5"/>
  <c r="K2869" i="5"/>
  <c r="K2870" i="5"/>
  <c r="K2871" i="5"/>
  <c r="K2872" i="5"/>
  <c r="K2873" i="5"/>
  <c r="K2874" i="5"/>
  <c r="K2875" i="5"/>
  <c r="K2876" i="5"/>
  <c r="K2877" i="5"/>
  <c r="K2878" i="5"/>
  <c r="K2879" i="5"/>
  <c r="K2880" i="5"/>
  <c r="K2881" i="5"/>
  <c r="K2882" i="5"/>
  <c r="K2883" i="5"/>
  <c r="K2884" i="5"/>
  <c r="K2885" i="5"/>
  <c r="K2886" i="5"/>
  <c r="K2887" i="5"/>
  <c r="K2888" i="5"/>
  <c r="K2889" i="5"/>
  <c r="K2890" i="5"/>
  <c r="K2891" i="5"/>
  <c r="K2892" i="5"/>
  <c r="K2893" i="5"/>
  <c r="K2894" i="5"/>
  <c r="K2895" i="5"/>
  <c r="K2896" i="5"/>
  <c r="K2897" i="5"/>
  <c r="K2898" i="5"/>
  <c r="K2899" i="5"/>
  <c r="K2900" i="5"/>
  <c r="K2901" i="5"/>
  <c r="K2902" i="5"/>
  <c r="K2903" i="5"/>
  <c r="K2904" i="5"/>
  <c r="K2905" i="5"/>
  <c r="K2906" i="5"/>
  <c r="K2907" i="5"/>
  <c r="K2908" i="5"/>
  <c r="K2909" i="5"/>
  <c r="K2910" i="5"/>
  <c r="K2911" i="5"/>
  <c r="K2912" i="5"/>
  <c r="K2913" i="5"/>
  <c r="K2914" i="5"/>
  <c r="K2915" i="5"/>
  <c r="K2916" i="5"/>
  <c r="K2917" i="5"/>
  <c r="K2918" i="5"/>
  <c r="K2919" i="5"/>
  <c r="K2920" i="5"/>
  <c r="K2921" i="5"/>
  <c r="K2922" i="5"/>
  <c r="K2923" i="5"/>
  <c r="K2924" i="5"/>
  <c r="K2925" i="5"/>
  <c r="K2926" i="5"/>
  <c r="K2927" i="5"/>
  <c r="K2928" i="5"/>
  <c r="K2929" i="5"/>
  <c r="K2930" i="5"/>
  <c r="K2931" i="5"/>
  <c r="K2932" i="5"/>
  <c r="K2933" i="5"/>
  <c r="K2934" i="5"/>
  <c r="K2935" i="5"/>
  <c r="K2936" i="5"/>
  <c r="K2937" i="5"/>
  <c r="K2938" i="5"/>
  <c r="K2939" i="5"/>
  <c r="K2940" i="5"/>
  <c r="K2941" i="5"/>
  <c r="K2942" i="5"/>
  <c r="K2943" i="5"/>
  <c r="K2944" i="5"/>
  <c r="K2945" i="5"/>
  <c r="K2946" i="5"/>
  <c r="K2947" i="5"/>
  <c r="K2948" i="5"/>
  <c r="K2949" i="5"/>
  <c r="K2950" i="5"/>
  <c r="K2951" i="5"/>
  <c r="K2952" i="5"/>
  <c r="K2953" i="5"/>
  <c r="K2954" i="5"/>
  <c r="K2955" i="5"/>
  <c r="K2956" i="5"/>
  <c r="K2957" i="5"/>
  <c r="K2958" i="5"/>
  <c r="K2959" i="5"/>
  <c r="K2960" i="5"/>
  <c r="K2961" i="5"/>
  <c r="K2962" i="5"/>
  <c r="K2963" i="5"/>
  <c r="K2964" i="5"/>
  <c r="K2965" i="5"/>
  <c r="K2966" i="5"/>
  <c r="K2967" i="5"/>
  <c r="K2968" i="5"/>
  <c r="K2969" i="5"/>
  <c r="K2970" i="5"/>
  <c r="K2971" i="5"/>
  <c r="K2972" i="5"/>
  <c r="K2973" i="5"/>
  <c r="K2974" i="5"/>
  <c r="K2975" i="5"/>
  <c r="K2976" i="5"/>
  <c r="K2977" i="5"/>
  <c r="K2978" i="5"/>
  <c r="K2979" i="5"/>
  <c r="K2980" i="5"/>
  <c r="K2981" i="5"/>
  <c r="K2982" i="5"/>
  <c r="K2983" i="5"/>
  <c r="K2984" i="5"/>
  <c r="K2985" i="5"/>
  <c r="K2986" i="5"/>
  <c r="K2987" i="5"/>
  <c r="K2988" i="5"/>
  <c r="K2989" i="5"/>
  <c r="K2990" i="5"/>
  <c r="K2991" i="5"/>
  <c r="K2992" i="5"/>
  <c r="K2993" i="5"/>
  <c r="K2994" i="5"/>
  <c r="K2995" i="5"/>
  <c r="K2996" i="5"/>
  <c r="K2997" i="5"/>
  <c r="K2998" i="5"/>
  <c r="K2999" i="5"/>
  <c r="A9" i="4"/>
  <c r="B48" i="4"/>
  <c r="B3" i="3"/>
  <c r="B19" i="4"/>
  <c r="A24" i="4"/>
  <c r="F43" i="4"/>
  <c r="G3" i="9"/>
  <c r="G2" i="9"/>
  <c r="C28" i="4" l="1"/>
  <c r="B4" i="3" l="1"/>
  <c r="B5" i="3"/>
  <c r="C14" i="4" s="1"/>
  <c r="B6" i="3"/>
  <c r="B7" i="3"/>
  <c r="B8" i="3"/>
  <c r="B9" i="3"/>
  <c r="B10" i="3"/>
  <c r="B11" i="3"/>
  <c r="B12" i="3"/>
  <c r="B13" i="3"/>
  <c r="B14" i="3"/>
  <c r="B15" i="3"/>
  <c r="B16" i="3"/>
  <c r="B17" i="3"/>
  <c r="B18" i="3"/>
  <c r="B19" i="3"/>
  <c r="B20" i="3"/>
  <c r="B21" i="3"/>
  <c r="B22" i="3"/>
  <c r="B23" i="3"/>
  <c r="B24" i="3"/>
  <c r="B25" i="3"/>
  <c r="B26" i="3"/>
  <c r="B27" i="3"/>
  <c r="B28" i="3"/>
  <c r="B29" i="3"/>
  <c r="B30" i="3"/>
  <c r="B31" i="3"/>
  <c r="B32" i="3"/>
  <c r="B33" i="3"/>
  <c r="B34" i="3"/>
  <c r="B35" i="3"/>
  <c r="B36" i="3"/>
  <c r="B37" i="3"/>
  <c r="B38" i="3"/>
  <c r="B39" i="3"/>
  <c r="B40" i="3"/>
  <c r="B41" i="3"/>
  <c r="B42" i="3"/>
  <c r="B43" i="3"/>
  <c r="B44" i="3"/>
  <c r="B45" i="3"/>
  <c r="B46" i="3"/>
  <c r="B47" i="3"/>
  <c r="B48" i="3"/>
  <c r="B49" i="3"/>
  <c r="B50" i="3"/>
  <c r="I4" i="3" l="1"/>
  <c r="I5" i="3"/>
  <c r="I6" i="3"/>
  <c r="I7" i="3"/>
  <c r="I8" i="3"/>
  <c r="I9" i="3"/>
  <c r="I10" i="3"/>
  <c r="I11" i="3"/>
  <c r="I12" i="3"/>
  <c r="I13" i="3"/>
  <c r="I14" i="3"/>
  <c r="I15" i="3"/>
  <c r="I16" i="3"/>
  <c r="I17" i="3"/>
  <c r="I18" i="3"/>
  <c r="I19" i="3"/>
  <c r="I20" i="3"/>
  <c r="I21" i="3"/>
  <c r="I22" i="3"/>
  <c r="I23" i="3"/>
  <c r="I24" i="3"/>
  <c r="I25" i="3"/>
  <c r="I26" i="3"/>
  <c r="I27" i="3"/>
  <c r="I28" i="3"/>
  <c r="I29" i="3"/>
  <c r="I30" i="3"/>
  <c r="I31" i="3"/>
  <c r="I32" i="3"/>
  <c r="I33" i="3"/>
  <c r="I34" i="3"/>
  <c r="I35" i="3"/>
  <c r="I36" i="3"/>
  <c r="I37" i="3"/>
  <c r="I38" i="3"/>
  <c r="I39" i="3"/>
  <c r="I40" i="3"/>
  <c r="I41" i="3"/>
  <c r="I42" i="3"/>
  <c r="I43" i="3"/>
  <c r="I44" i="3"/>
  <c r="I45" i="3"/>
  <c r="I46" i="3"/>
  <c r="I47" i="3"/>
  <c r="I48" i="3"/>
  <c r="I3" i="3"/>
  <c r="H4" i="3"/>
  <c r="H5" i="3"/>
  <c r="H6" i="3"/>
  <c r="H7" i="3"/>
  <c r="H8" i="3"/>
  <c r="H9" i="3"/>
  <c r="H10" i="3"/>
  <c r="H11" i="3"/>
  <c r="H12" i="3"/>
  <c r="H13" i="3"/>
  <c r="H14" i="3"/>
  <c r="H15" i="3"/>
  <c r="H16" i="3"/>
  <c r="H17" i="3"/>
  <c r="H18" i="3"/>
  <c r="H19" i="3"/>
  <c r="H20" i="3"/>
  <c r="H21" i="3"/>
  <c r="H22" i="3"/>
  <c r="H23" i="3"/>
  <c r="H24" i="3"/>
  <c r="H25" i="3"/>
  <c r="H26" i="3"/>
  <c r="H27" i="3"/>
  <c r="H28" i="3"/>
  <c r="H29" i="3"/>
  <c r="H30" i="3"/>
  <c r="H31" i="3"/>
  <c r="H32" i="3"/>
  <c r="H33" i="3"/>
  <c r="H34" i="3"/>
  <c r="H35" i="3"/>
  <c r="H36" i="3"/>
  <c r="H37" i="3"/>
  <c r="H38" i="3"/>
  <c r="H39" i="3"/>
  <c r="H40" i="3"/>
  <c r="H41" i="3"/>
  <c r="H42" i="3"/>
  <c r="H43" i="3"/>
  <c r="H44" i="3"/>
  <c r="H45" i="3"/>
  <c r="H46" i="3"/>
  <c r="H47" i="3"/>
  <c r="H48" i="3"/>
  <c r="H3" i="3"/>
  <c r="F4" i="3"/>
  <c r="G4" i="3" s="1"/>
  <c r="F5" i="3"/>
  <c r="G5" i="3" s="1"/>
  <c r="F6" i="3"/>
  <c r="G6" i="3" s="1"/>
  <c r="F7" i="3"/>
  <c r="G7" i="3" s="1"/>
  <c r="F8" i="3"/>
  <c r="G8" i="3" s="1"/>
  <c r="F9" i="3"/>
  <c r="G9" i="3" s="1"/>
  <c r="F10" i="3"/>
  <c r="F11" i="3"/>
  <c r="G11" i="3" s="1"/>
  <c r="F12" i="3"/>
  <c r="G12" i="3" s="1"/>
  <c r="F13" i="3"/>
  <c r="G13" i="3" s="1"/>
  <c r="F14" i="3"/>
  <c r="G14" i="3" s="1"/>
  <c r="C33" i="4" s="1"/>
  <c r="F15" i="3"/>
  <c r="G15" i="3" s="1"/>
  <c r="F16" i="3"/>
  <c r="G16" i="3" s="1"/>
  <c r="F17" i="3"/>
  <c r="G17" i="3" s="1"/>
  <c r="F18" i="3"/>
  <c r="G18" i="3" s="1"/>
  <c r="F19" i="3"/>
  <c r="G19" i="3" s="1"/>
  <c r="F20" i="3"/>
  <c r="G20" i="3" s="1"/>
  <c r="F21" i="3"/>
  <c r="G21" i="3" s="1"/>
  <c r="F22" i="3"/>
  <c r="G22" i="3" s="1"/>
  <c r="F23" i="3"/>
  <c r="G23" i="3" s="1"/>
  <c r="F24" i="3"/>
  <c r="G24" i="3" s="1"/>
  <c r="F25" i="3"/>
  <c r="G25" i="3" s="1"/>
  <c r="F26" i="3"/>
  <c r="G26" i="3" s="1"/>
  <c r="F27" i="3"/>
  <c r="G27" i="3" s="1"/>
  <c r="F28" i="3"/>
  <c r="G28" i="3" s="1"/>
  <c r="F29" i="3"/>
  <c r="G29" i="3" s="1"/>
  <c r="F30" i="3"/>
  <c r="G30" i="3" s="1"/>
  <c r="F31" i="3"/>
  <c r="G31" i="3" s="1"/>
  <c r="F32" i="3"/>
  <c r="G32" i="3" s="1"/>
  <c r="F33" i="3"/>
  <c r="G33" i="3" s="1"/>
  <c r="F34" i="3"/>
  <c r="G34" i="3" s="1"/>
  <c r="F35" i="3"/>
  <c r="G35" i="3" s="1"/>
  <c r="F36" i="3"/>
  <c r="G36" i="3" s="1"/>
  <c r="F37" i="3"/>
  <c r="G37" i="3" s="1"/>
  <c r="F38" i="3"/>
  <c r="G38" i="3" s="1"/>
  <c r="F39" i="3"/>
  <c r="G39" i="3" s="1"/>
  <c r="F40" i="3"/>
  <c r="G40" i="3" s="1"/>
  <c r="F41" i="3"/>
  <c r="G41" i="3" s="1"/>
  <c r="F42" i="3"/>
  <c r="G42" i="3" s="1"/>
  <c r="F43" i="3"/>
  <c r="G43" i="3" s="1"/>
  <c r="F44" i="3"/>
  <c r="G44" i="3" s="1"/>
  <c r="F45" i="3"/>
  <c r="G45" i="3" s="1"/>
  <c r="F46" i="3"/>
  <c r="G46" i="3" s="1"/>
  <c r="F47" i="3"/>
  <c r="G47" i="3" s="1"/>
  <c r="F48" i="3"/>
  <c r="G48" i="3" s="1"/>
  <c r="F3" i="3"/>
  <c r="G3" i="3" s="1"/>
  <c r="B38" i="4" l="1"/>
  <c r="G10" i="3"/>
  <c r="B4" i="4"/>
</calcChain>
</file>

<file path=xl/sharedStrings.xml><?xml version="1.0" encoding="utf-8"?>
<sst xmlns="http://schemas.openxmlformats.org/spreadsheetml/2006/main" count="47582" uniqueCount="29554">
  <si>
    <t>OBRA NUEVA</t>
  </si>
  <si>
    <t>AGRONOMIA</t>
  </si>
  <si>
    <t>PROYECTO DE INSTALACION DE PREVENCION DE INCENDIOS</t>
  </si>
  <si>
    <t>REGISTRO DE PROYECTO DE ELEMENTOS GUIADOS DE TRANSPORTE</t>
  </si>
  <si>
    <t>P. OBRA E. PROY. / CONFORME / R. OBRAS EN CONTRA</t>
  </si>
  <si>
    <t>PERMISO DE OBRA PARA USO PARTICULARIZADO</t>
  </si>
  <si>
    <t>REGISTRO-PERMISO OBRA</t>
  </si>
  <si>
    <t>PERMISO DE OBRA MENOR</t>
  </si>
  <si>
    <t>PERMISO DE MICRO OBRA</t>
  </si>
  <si>
    <t>AMPLIACION Y MODIFICACION C/DEMOLICION PARCIAL</t>
  </si>
  <si>
    <t>MODIFICACION O FINAL DE OBRA PARA EXPEDIENTES NO INICIADOS VIA TAD</t>
  </si>
  <si>
    <t>PLANO DE PROPIEDAD HORIZONTAL NUEVO</t>
  </si>
  <si>
    <t>DEMOLICION TOTAL Y OBRA</t>
  </si>
  <si>
    <t>OBRAS EJECUTADAS SIN PERMISO REGLAM. O ANTIRREGLAM.</t>
  </si>
  <si>
    <t>AJUSTE DE INSTALACION ELEMENTOS GUIADOS DE TRANSPORTE</t>
  </si>
  <si>
    <t>ALMAGRO</t>
  </si>
  <si>
    <t>PERMISO DE OBRA MAYOR</t>
  </si>
  <si>
    <t>AJUSTE DE INSTALACION TERMICA</t>
  </si>
  <si>
    <t>PROYECTO INSTALACION ELECTRICA</t>
  </si>
  <si>
    <t>PERMISO DE OBRA MEDIA</t>
  </si>
  <si>
    <t>PROYECTO DE INSTALACION SANITARIA</t>
  </si>
  <si>
    <t>AJUSTE DE INSTALACION MECANICA</t>
  </si>
  <si>
    <t>AJUSTE DE INSTALACION DE PREVENCION CONTRA INCENDIO</t>
  </si>
  <si>
    <t>REGISTRO DE PROYECTO DE INSTALACIONES INFLAMABLES</t>
  </si>
  <si>
    <t>PROYECTO DE INSTALACION ELECTROMECANICA</t>
  </si>
  <si>
    <t>PROYECTO INSTALACION MECANICA</t>
  </si>
  <si>
    <t>PROYECTO DE INSTALACION TERMICA</t>
  </si>
  <si>
    <t>MODIFICACION O FINAL DE PROYECTO DE INSTALACION</t>
  </si>
  <si>
    <t>PROYECTO DE INSTALACION DE INFLAMABLES</t>
  </si>
  <si>
    <t>BALVANERA</t>
  </si>
  <si>
    <t>PERMISO DE OBRA EN ETAPA PROYECTO</t>
  </si>
  <si>
    <t>AJUSTE DE INSTALACION ELECTROMECANICA</t>
  </si>
  <si>
    <t>AJUSTE DE INSTALACION ELECTRICA</t>
  </si>
  <si>
    <t>PROYECTO DE INSTALACION MECANICA</t>
  </si>
  <si>
    <t>PROYECTO DE INSTALACION ELEMENTOS GUIADOS DE TRANSPORTE</t>
  </si>
  <si>
    <t>BOEDO</t>
  </si>
  <si>
    <t>SAN CRISTOBAL</t>
  </si>
  <si>
    <t>BARRACAS</t>
  </si>
  <si>
    <t>BELGRANO</t>
  </si>
  <si>
    <t>BOCA</t>
  </si>
  <si>
    <t>CABALLITO</t>
  </si>
  <si>
    <t>PERMISO ESTACIONAMIENTO BOMBAS DE HORMIGON</t>
  </si>
  <si>
    <t>AJUSTE INSTALACION SANITARIA</t>
  </si>
  <si>
    <t>HABILITACIONES ESPECIALES</t>
  </si>
  <si>
    <t>CHACARITA</t>
  </si>
  <si>
    <t>COGHLAN</t>
  </si>
  <si>
    <t>COLEGIALES</t>
  </si>
  <si>
    <t>CONSTITUCION</t>
  </si>
  <si>
    <t>MATADEROS</t>
  </si>
  <si>
    <t>LINIERS</t>
  </si>
  <si>
    <t>PARQUE CHACABUCO</t>
  </si>
  <si>
    <t>FLORES</t>
  </si>
  <si>
    <t>FLORESTA</t>
  </si>
  <si>
    <t>AJG PRESENTACIONES CIUDADANOS</t>
  </si>
  <si>
    <t>PARQUE CHAS</t>
  </si>
  <si>
    <t>MONSERRAT</t>
  </si>
  <si>
    <t>MONTE CASTRO</t>
  </si>
  <si>
    <t>PARQUE PATRICIOS</t>
  </si>
  <si>
    <t>PATERNAL</t>
  </si>
  <si>
    <t>PUERTO MADERO</t>
  </si>
  <si>
    <t>MENSURA REGULARIZACION URBANA DOMINIAL</t>
  </si>
  <si>
    <t>RECOLETA</t>
  </si>
  <si>
    <t>RETIRO</t>
  </si>
  <si>
    <t>NUEVA POMPEYA</t>
  </si>
  <si>
    <t>SAAVEDRA</t>
  </si>
  <si>
    <t>PALERMO</t>
  </si>
  <si>
    <t>PARQUE AVELLANEDA</t>
  </si>
  <si>
    <t>SAN NICOLAS</t>
  </si>
  <si>
    <t>SAN TELMO</t>
  </si>
  <si>
    <t>VELEZ SARSFIELD</t>
  </si>
  <si>
    <t>VILLA ORTUZAR</t>
  </si>
  <si>
    <t>VERSALLES</t>
  </si>
  <si>
    <t>VILLA CRESPO</t>
  </si>
  <si>
    <t>VILLA DEL PARQUE</t>
  </si>
  <si>
    <t>VILLA DEVOTO</t>
  </si>
  <si>
    <t>VILLA GRAL. MITRE</t>
  </si>
  <si>
    <t>VILLA PUEYRREDON</t>
  </si>
  <si>
    <t>VILLA REAL</t>
  </si>
  <si>
    <t>VILLA LUGANO</t>
  </si>
  <si>
    <t>VILLA LURO</t>
  </si>
  <si>
    <t>VILLA RIACHUELO</t>
  </si>
  <si>
    <t>VILLA SANTA RITA</t>
  </si>
  <si>
    <t>VILLA SOLDATI</t>
  </si>
  <si>
    <t>VILLA URQUIZA</t>
  </si>
  <si>
    <t>Fecha</t>
  </si>
  <si>
    <t>Barrio</t>
  </si>
  <si>
    <t>Descripción tipo de obra</t>
  </si>
  <si>
    <t>ID Registro</t>
  </si>
  <si>
    <t>ANULADA</t>
  </si>
  <si>
    <t>FINALIZADA</t>
  </si>
  <si>
    <t>EN PROCESO</t>
  </si>
  <si>
    <t>Estado</t>
  </si>
  <si>
    <t>Personal</t>
  </si>
  <si>
    <t>Prioridad</t>
  </si>
  <si>
    <t>BAJA</t>
  </si>
  <si>
    <t>MODERADA</t>
  </si>
  <si>
    <t>ALTA</t>
  </si>
  <si>
    <t>Presupuesto</t>
  </si>
  <si>
    <t>Recotización</t>
  </si>
  <si>
    <t>NO</t>
  </si>
  <si>
    <t>SI</t>
  </si>
  <si>
    <t>NUÑEZ</t>
  </si>
  <si>
    <t>NULA</t>
  </si>
  <si>
    <t>ELEVADA</t>
  </si>
  <si>
    <t>Respuestas</t>
  </si>
  <si>
    <t>REGISTRO DE PROYECTO DE INSTALACION SANITARIA</t>
  </si>
  <si>
    <t>AJUSTE DE INSTALACION DE INFLAMABLES</t>
  </si>
  <si>
    <t>REGISTRO DE PROYECTO DE INSTALACION ELECTROMECANICA</t>
  </si>
  <si>
    <t>REGISTRO DE PROYECTO DE INSTALACION VENTILACION MECANICA</t>
  </si>
  <si>
    <t>REGISTRO DE PLANO DE DEMOLICION</t>
  </si>
  <si>
    <t>REGISTRO DE PROYECTO DE INSTALACION ELECTRICCA</t>
  </si>
  <si>
    <t>REGISTRO DE PROYECTO DE INSTALACION TERMICA</t>
  </si>
  <si>
    <t>REGISTRO DE PROYECTO DE PREVENCION CONTRA INCENDIOS</t>
  </si>
  <si>
    <t>REGISTRO DE PROYECTO DE SALAS DE MAQUINAS</t>
  </si>
  <si>
    <t>Cantidad</t>
  </si>
  <si>
    <t>2020</t>
  </si>
  <si>
    <t>2021</t>
  </si>
  <si>
    <t>1) Cuantas obras se inciaron entre 2021 y 2022?</t>
  </si>
  <si>
    <t>Cantidad:</t>
  </si>
  <si>
    <t>Cant total Obras</t>
  </si>
  <si>
    <t>Obras finalizadas:</t>
  </si>
  <si>
    <t>Presupuesto promedio:</t>
  </si>
  <si>
    <t>Total:</t>
  </si>
  <si>
    <t>Accidentes</t>
  </si>
  <si>
    <t xml:space="preserve">Presupuesto total de obra FINALIZADA y con ALTA  priorida: </t>
  </si>
  <si>
    <t>Respuesta:</t>
  </si>
  <si>
    <t>Recotizacion</t>
  </si>
  <si>
    <t>Cantidad de obras</t>
  </si>
  <si>
    <t>Accidentes:</t>
  </si>
  <si>
    <t>2) Que porcentaje representan las obras de tipo "AJUSTE DE INSTALACION MECANICA"?</t>
  </si>
  <si>
    <t>3) Cuantas obras se realizaron en cada barrio?</t>
  </si>
  <si>
    <t>4) Cuantas obras de BAJA, MODERADA y ALTA prioridad se iniciaron?</t>
  </si>
  <si>
    <t>5) Cual fue el porsentaje de Obras que requirieron recotizacion?</t>
  </si>
  <si>
    <t>6) Cuantas obras se FINALIZARON?</t>
  </si>
  <si>
    <t>7) Cual fue el presupuesto promedio de HABILITACIONES ESPECIALES?</t>
  </si>
  <si>
    <t>8) Para cada tipo de obra, cuantas se iniciaron en total?</t>
  </si>
  <si>
    <t>9) Cual fue el presupuesto de las obras que fueron FINALIZADA y tenian ALTA prioridad?</t>
  </si>
  <si>
    <t>10) Cuantas obras con un presupuesto menor a 300,000, no tuvieron accidentes?</t>
  </si>
  <si>
    <t>WKT_1,WKT_2,id_registr,expediente,fecha,smp,ubicacion,acronimo,descripcio,barrio,comuna</t>
  </si>
  <si>
    <t>POINT (98150.3738232912 103518.226049293),POINT (-58.4834628040756 -34.5975535266197),2218,EX-2018-24936901-MGEYA-DGROC,2022/03/14 18:10:04,071-100-023,AV. SAN MARTIN 4521,IFOCD,OBRA NUEVA,AGRONOMIA,15</t>
  </si>
  <si>
    <t>POINT (97985.0637949616 103548.66982218),POINT (-58.4852648107956 -34.5972787733278),17703,EX-2021-24154447-GCABA-DGROC,2021/10/19 11:23:58,071-099-029B,AV. SAN MARTIN 4741,PLINE,REGISTRO DE PROYECTO DE INSTALACIÃ“N ELECTROMECÃNICA,AGRONOMIA,15</t>
  </si>
  <si>
    <t>POINT (97985.0637949616 103548.66982218),POINT (-58.4852648107956 -34.5972787733278),379194,EX-2023-13138269-GCABA-DGROC,2023/04/21 13:27:19,071-099-029B,AV. SAN MARTIN 4723,IFPDO,PERMISO DE DEMOLICION,AGRONOMIA,15</t>
  </si>
  <si>
    <t>POINT (98060.9002572461 103540.331437126),POINT (-58.484438123165 -34.5973540892175),447520,EX-2022-40215471-GCABA-DGROC,2023/04/28 11:08:10,071-100-013C,AV. SAN MARTIN 4641,PROIN,REGISTRO DE PROYECTO DE PREVENCIÃ“N CONTRA INCENDIOS,AGRONOMIA,15</t>
  </si>
  <si>
    <t>POINT (96681.7207992716 103718.424098116),POINT (-58.4994721168063 -34.595745080254),17737,EX-2019-11451473-GCABA-DGROC,2022/04/04 19:44:39,071-013-006B,AV. SAN MARTIN 5901,PLINE,PROYECTO DE INSTALACION DE PREVENCION DE INCENDIOS,AGRONOMIA,15</t>
  </si>
  <si>
    <t>POINT (96474.7542116246 103811.932069105),POINT (-58.5017278615803 -34.5949014580074),18432,EX-2020-30207235-GCABA-DGROC,2021/08/23 14:01:47,083-241-003,AV. SAN MARTIN 6101,PLINE,REGISTRO DE PROYECTO DE ELEMENTOS GUIADOS DE TRANSPORTE,AGRONOMIA,15</t>
  </si>
  <si>
    <t>POINT (96474.7542116246 103811.932069105),POINT (-58.5017278615803 -34.5949014580074),22926,EX-2021-18852149-GCABA-DGROC,2022/08/18 16:29:43,083-241-003,AV. SAN MARTIN 6101,PROIN,REGISTRO DE PROYECTO DE PREVENCIÃ“N CONTRA INCENDIOS,AGRONOMIA,15</t>
  </si>
  <si>
    <t>POINT (96474.7542116246 103811.932069105),POINT (-58.5017278615803 -34.5949014580074),252255,EX-2022-33782640-GCABA-DGROC,2023/02/15 11:54:02,083-241-003,AV. SAN MARTIN 6101,PLINE,REGISTRO DE PROYECTO DE PREVENCIÃ“N CONTRA INCENDIOS,AGRONOMIA,15</t>
  </si>
  <si>
    <t>POINT (97671.831814842 103596.793339402),POINT (-58.4886792750456 -34.5968442878842),228,EX-2021-38718958-GCABA-DGROC,2022/11/15 15:59:31,071-078B-028,VENECIA 3146,IFOCD,P. OBRA E. PROY. / CONFORME / R. OBRAS EN CONTRA,AGRONOMIA,15</t>
  </si>
  <si>
    <t>POINT (97104.0093587858 104042.20562654),POINT (-58.4948676315946 -34.5928276723431),412,EX-2022-8891467-GCABA-DGROC,2022/10/24 12:28:42,071-058-022,MARISCAL FRANCISCO SOLANO LOPEZ 2815,IFOCD,P. OBRA E. PROY. / CONFORME / R. OBRAS EN CONTRA,AGRONOMIA,15</t>
  </si>
  <si>
    <t>POINT (97936.0785476213 104543.217992057),POINT (-58.4857963267041 -34.5883133785076),421,EX-2022-16089911-GCABA-DGROC,2022/10/21 16:09:09,061-137-039C,AV. DE LOS CONSTITUYENTES 3610,IFOCD,P. OBRA E. PROY. / CONFORME / R. OBRAS EN CONTRA,AGRONOMIA,15</t>
  </si>
  <si>
    <t>POINT (97413.34075362 104014.052665489),POINT (-58.4914958208482 -34.5930822977424),487,EX-2022-27900013-GCABA-DGROC,2022/10/12 13:06:47,071-079-006D,AV. FRANCISCO BEIRO 2635,IFOCD,P. OBRA E. PROY. / CONFORME / R. OBRAS EN CONTRA,AGRONOMIA,15</t>
  </si>
  <si>
    <t>POINT (97481.3644602716 104748.516279693),POINT (-58.4907520939586 -34.586461689174),497,EX-2022-33220103-GCABA-DGROC,2022/10/06 15:09:06,061-148B-021,GABRIEL LAFOND 4076,IFOCD,P. OBRA E. PROY. / CONFORME / R. OBRAS EN CONTRA,AGRONOMIA,15</t>
  </si>
  <si>
    <t>POINT (97388.5125247483 104656.970521936),POINT (-58.4917644460697 -34.5872866868643),592,EX-2022-24706419-GCABA-DGROC,2022/09/27 23:25:50,061-147B-017,VICENTE PEREZ ROSALES 4052,IFOCD,P. OBRA E. PROY. / CONFORME / R. OBRAS EN CONTRA,AGRONOMIA,15</t>
  </si>
  <si>
    <t>POINT (96719.0775673693 104187.737661293),POINT (-58.4990630479043 -34.5915146043715),690,EX-2022-31885291-GCABA-DGROC,2022/09/14 19:26:19,071-047-013,AV. SALVADOR MARIA DEL CARRIL 2982,IFOCD,PERMISO DE EJECUCION DE OBRA CIVIL,AGRONOMIA,15</t>
  </si>
  <si>
    <t>POINT (96662.6124460955 104137.073186562),POINT (-58.4996787443295 -34.5919711313138),703,EX-2022-30943221-GCABA-DGROC,2022/09/13 07:24:57,071-032-004,AV. SALVADOR MARIA DEL CARRIL 3028,IFOCD,P. OBRA E. PROY. / CONFORME / R. OBRAS EN CONTRA,AGRONOMIA,15</t>
  </si>
  <si>
    <t>POINT (97583.8332946874 104783.036442786),POINT (-58.4896351067681 -34.5861507605181),936,EX-2022-28805504-GCABA-DGROC,2022/08/17 07:32:51,061-149B-013,GAVILAN 4029,IFOCD,PERMISO DE EJECUCION DE OBRA CIVIL,AGRONOMIA,15</t>
  </si>
  <si>
    <t>POINT (96608.8593622493 103938.562300825),POINT (-58.5002654847006 -34.5937604165874),1013,EX-2022-26129831-GCABA-DGROC,2022/08/02 11:50:06,071-016-015,GUTENBERG 3141,IFOCD,INICIO DE OBRA BAJO RESPONSABILIDAD PROFESIONAL,AGRONOMIA,15</t>
  </si>
  <si>
    <t>POINT (96626.9772306311 103935.435024934),POINT (-58.5000679994655 -34.5937886678568),1233,EX-2022-23968558-GCABA-DGROC,2022/07/11 11:08:44,071-016-017A,GUTENBERG 3131,IFOCD,P. OBRA E. PROY. / CONFORME / R. OBRAS EN CONTRA,AGRONOMIA,15</t>
  </si>
  <si>
    <t>POINT (97494.8987573222 104726.284694014),POINT (-58.4906046402199 -34.5866621284878),1253,EX-2021-35532900-GCABA-DGROC,2022/07/07 13:02:36,061-148B-018,GABRIEL LAFOND 4030,IFOCD,P. OBRA E. PROY. / CONFORME / R. OBRAS EN CONTRA,AGRONOMIA,15</t>
  </si>
  <si>
    <t>POINT (97325.6933669185 103664.161323615),POINT (-58.4924523575141 -34.5962361419669),1344,EX-2022-21433312-GCABA-DGROC,2022/06/27 11:33:01,071-054A-000D,AV. NAZCA 3449,IFOCD,PERMISO DE EJECUCION DE OBRA CIVIL,AGRONOMIA,15</t>
  </si>
  <si>
    <t>POINT (97330.1483069995 103958.330324028),POINT (-58.4924028501197 -34.5935843860245),1405,EX-2022-6872339-GCABA-DGROC,2022/06/21 10:14:48,071-067-023,AV. FRANCISCO BEIRO 2717,IFOCD,P. OBRA E. PROY. / CONFORME / R. OBRAS EN CONTRA,AGRONOMIA,15</t>
  </si>
  <si>
    <t>POINT (96719.0775673693 104187.737661293),POINT (-58.4990630479043 -34.5915146043715),1503,EX-2022-8817064-GCABA-DGROC,2022/06/09 12:59:01,071-047-013,AV. SALVADOR MARIA DEL CARRIL 2982,IFOCD,P. OBRA E. PROY. / CONFORME / R. OBRAS EN CONTRA,AGRONOMIA,15</t>
  </si>
  <si>
    <t>POINT (97879.2397162965 104445.716438295),POINT (-58.4864161204141 -34.5891921821812),1513,EX-2022-8965226-GCABA-DGROC,2022/06/07 15:21:35,061-132B-016,NAVARRO 2168,IFOCD,P. OBRA E. PROY. / CONFORME / R. OBRAS EN CONTRA,AGRONOMIA,15</t>
  </si>
  <si>
    <t>POINT (96709.6256336002 104186.094872961),POINT (-58.4991660845117 -34.5915293824464),1567,EX-2021-30456894-GCABA-DGROC,2022/05/31 12:38:36,071-047-014,AV. SALVADOR MARIA DEL CARRIL 2990,IFOCD,P. OBRA E. PROY. / CONFORME / R. OBRAS EN CONTRA,AGRONOMIA,15</t>
  </si>
  <si>
    <t>POINT (96709.6256336002 104186.094872961),POINT (-58.4991660845117 -34.5915293824464),1568,EX-2021-31305488-GCABA-DGROC,2022/05/31 12:38:36,071-047-014,AV. SALVADOR MARIA DEL CARRIL 2990,IFOCD,P. OBRA E. PROY. / CONFORME / R. OBRAS EN CONTRA,AGRONOMIA,15</t>
  </si>
  <si>
    <t>POINT (96818.37333683 103841.912693629),POINT (-58.4979819992846 -34.5946323400612),1677,EX-2021-30268946-GCABA-DGROC,2022/05/17 15:39:50,071-028-019,MARISCAL FRANCISCO SOLANO LOPEZ 3063,IFOCD,P. OBRA E. PROY. / CONFORME / R. OBRAS EN CONTRA,AGRONOMIA,15</t>
  </si>
  <si>
    <t>POINT (97263.0559663771 104340.648194368),POINT (-58.4931329468904 -34.5901378239563),1744,EX-2021-21699550-GCABA-DGROC,2022/05/08 22:47:25,071-094B-006,ESTADO PLURINACIONAL DE BOLIVIA 3881,IFOCD,P. OBRA E. PROY. / CONFORME / R. OBRAS EN CONTRA,AGRONOMIA,15</t>
  </si>
  <si>
    <t>POINT (97325.6933669185 103664.161323615),POINT (-58.4924523575141 -34.5962361419669),1773,EX-2021-32849196-GCABA-DGROC,2022/05/03 15:17:55,071-054A-000D,AV. NAZCA 3449,IFOCD,P. OBRA E. PROY. / CONFORME / R. OBRAS EN CONTRA,AGRONOMIA,15</t>
  </si>
  <si>
    <t>POINT (96764.145299706 103984.747351603),POINT (-58.4985725767857 -34.5933445936505),2010,EX-2021-31487309-GCABA-DGROC,2022/04/06 18:06:55,071-030-006,ASUNCION 3034,IFOCD,P. OBRA E. PROY. / CONFORME / R. OBRAS EN CONTRA,AGRONOMIA,15</t>
  </si>
  <si>
    <t>POINT (96975.2683813964 103774.532251203),POINT (-58.4962719563466 -34.5952402192552),2635,EX-2021-21195394-GCABA-DGROC,2022/01/20 11:57:19,071-026-009,NAVARRO 3002,IFOCD,P. OBRA E. PROY. / CONFORME / R. OBRAS EN CONTRA,AGRONOMIA,15</t>
  </si>
  <si>
    <t>POINT (97325.6933669185 103664.161323615),POINT (-58.4924523575141 -34.5962361419669),3032,EX-2019-26000370-GCABA-DGROC,2021/12/17 12:36:19,071-054A-000D,AV. NAZCA 3449,IFOCD,PERMISO DE OBRA PARA USO PARTICULARIZADO,AGRONOMIA,15</t>
  </si>
  <si>
    <t>POINT (97379.5990405729 104506.283043885),POINT (-58.4918620765261 -34.5886450279436),3037,EX-2021-35824202-GCABA-DGROC,2021/12/16 17:34:21,071-107-024A,ASUNCION 2431,IFOCD,PERMISO DE EJECUCION DE OBRA CIVIL,AGRONOMIA,15</t>
  </si>
  <si>
    <t>POINT (97312.2227124084 104574.467223748),POINT (-58.4925962620902 -34.5880302076233),3272,EX-2021-10312288-GCABA-DGROC,2021/11/29 16:29:14,071-108-024,NUEVA YORK 2449,IFOCD,P. OBRA E. PROY. / CONFORME / R. OBRAS EN CONTRA,AGRONOMIA,15</t>
  </si>
  <si>
    <t>POINT (96662.6124460955 104137.073186562),POINT (-58.4996787443295 -34.5919711313138),3282,EX-2021-25760520-GCABA-DGROC,2021/11/29 13:16:51,071-032-004,AV. SALVADOR MARIA DEL CARRIL 3028,IFOCD,P. OBRA E. PROY. / CONFORME / R. OBRAS EN CONTRA,AGRONOMIA,15</t>
  </si>
  <si>
    <t>POINT (98133.673886813 103539.773535008),POINT (-58.4836448049967 -34.5973592571344),3447,EX-2021-34743488-GCABA-DGROC,2021/11/18 09:29:20,071-100-027,ZAMUDIO 3118,IFOCD,PERMISO DE EJECUCION DE OBRA CIVIL,AGRONOMIA,15</t>
  </si>
  <si>
    <t>POINT (97551.0064957703 104758.124828033),POINT (-58.4899929834339 -34.5863752455191),3514,EX-2021-34605359-GCABA-DGROC,2021/11/12 11:18:26,061-148A-016,GAVILAN 4028,IFOCD,REGISTRO-PERMISO OBRA,AGRONOMIA,15</t>
  </si>
  <si>
    <t>POINT (97379.5990405729 104506.283043885),POINT (-58.4918620765261 -34.5886450279436),3741,EX-2021-8764360-GCABA-DGROC,2021/10/28 14:16:34,071-107-024A,ASUNCION 2431,IFOCD,P. OBRA E. PROY. / CONFORME / R. OBRAS EN CONTRA,AGRONOMIA,15</t>
  </si>
  <si>
    <t>POINT (98133.673886813 103539.773535008),POINT (-58.4836448049967 -34.5973592571344),3946,EX-2020-19153070-GCABA-DGROC,2021/10/15 15:45:33,071-100-027,ZAMUDIO 3118,IFOCD,PERMISO DE OBRA MENOR,AGRONOMIA,15</t>
  </si>
  <si>
    <t>POINT (97551.0064957703 104758.124828033),POINT (-58.4899929834339 -34.5863752455191),4350,EX-2021-21594080-GCABA-DGROC,2021/09/13 13:55:12,061-148A-016,GAVILAN 4028,IFOCD,P. OBRA E. PROY. / CONFORME / R. OBRAS EN CONTRA,AGRONOMIA,15</t>
  </si>
  <si>
    <t>POINT (97583.8332946874 104783.036442786),POINT (-58.4896351067681 -34.5861507605181),4450,EX-2020-22303601-GCABA-DGROC,2021/09/03 16:45:23,061-149B-013,GAVILAN 4029,IFOCD,PERMISO DE MICRO OBRA,AGRONOMIA,15</t>
  </si>
  <si>
    <t>POINT (96951.2029387142 103928.488523323),POINT (-58.4965337290449 -34.5938523177359),4723,EX-2021-23477752-GCABA-DGROC,2021/08/12 15:49:00,071-043-004B,MARISCAL FRANCISCO SOLANO LOPEZ 2967,IFOCD,REGISTRO-PERMISO OBRA,AGRONOMIA,15</t>
  </si>
  <si>
    <t>POINT (96951.2029387142 103928.488523323),POINT (-58.4965337290449 -34.5938523177359),4794,EX-2021-19063534-GCABA-DGROC,2021/08/06 11:10:19,071-043-004B,MARISCAL FRANCISCO SOLANO LOPEZ 2967,IFOCD,P. OBRA E. PROY. / CONFORME / R. OBRAS EN CONTRA,AGRONOMIA,15</t>
  </si>
  <si>
    <t>POINT (97628.8664650056 103596.636871197),POINT (-58.4891476462139 -34.5968455977427),4956,EX-2021-20528604-GCABA-DGROC,2021/07/20 14:57:11,071-078B-009,TINOGASTA 2660,IFOCD,REGISTRO-PERMISO OBRA,AGRONOMIA,15</t>
  </si>
  <si>
    <t>POINT (97628.8664650056 103596.636871197),POINT (-58.4891476462139 -34.5968455977427),5217,EX-2021-6574857-GCABA-DGROC,2021/06/22 14:56:25,071-078B-009,TINOGASTA 2660,IFOCD,P. OBRA E. PROY. / CONFORME / R. OBRAS EN CONTRA,AGRONOMIA,15</t>
  </si>
  <si>
    <t>POINT (97737.3605038423 104766.082638872),POINT (-58.4879617478797 -34.5863039475772),5387,EX-2021-16249652-GCABA-DGROC,2021/06/03 10:09:20,061-146-038,ASUNCION 2119,IFOCD,REGISTRO-PERMISO OBRA,AGRONOMIA,15</t>
  </si>
  <si>
    <t>POINT (97737.3605038423 104766.082638872),POINT (-58.4879617478797 -34.5863039475772),5539,EX-2020-30740497-GCABA-DGROC,2021/05/16 00:26:40,061-146-038,ASUNCION 2119,IFOCD,P. OBRA E. PROY. / CONFORME / R. OBRAS EN CONTRA,AGRONOMIA,15</t>
  </si>
  <si>
    <t>POINT (97450.2144344023 104664.61689764),POINT (-58.4910918793289 -34.5872179173219),6440,EX-2021-5195853-GCABA-DGROC,2021/02/09 10:31:33,061-147A-014,NUEVA YORK 2315,IFOCD,REGISTRO-PERMISO OBRA,AGRONOMIA,15</t>
  </si>
  <si>
    <t>POINT (97450.2144344023 104664.61689764),POINT (-58.4910918793289 -34.5872179173219),6571,EX-2020-26821209-GCABA-DGROC,2021/01/26 14:06:20,061-147A-014,NUEVA YORK 2315,IFOCD,P. OBRA E. PROY. / CONFORME / R. OBRAS EN CONTRA,AGRONOMIA,15</t>
  </si>
  <si>
    <t>POINT (97389.2805518061 104700.969905885),POINT (-58.4917559366069 -34.586890058694),7132,EX-2017-14357009-GCABA-DGROC,2021/11/15 11:16:17,061-147A-004C,AV. SALVADOR MARIA DEL CARRIL 2338,IFFFO,AMPLIACION Y MODIFICACION C/DEMOLICION PARCIAL,AGRONOMIA,15</t>
  </si>
  <si>
    <t>POINT (96691.3138917489 103983.411505189),POINT (-58.4993664931077 -34.593356399596),7177,EX-2020-27449788-GCABA-DGROC,2022/10/03 15:36:08,071-031-024,ASUNCION 3083,IFFFO,P. OBRA E. PROY. / CONFORME / R. OBRAS EN CONTRA,AGRONOMIA,15</t>
  </si>
  <si>
    <t>POINT (96625.1588439219 104044.632099058),POINT (-58.5000873802112 -34.5928043115122),7180,EX-2020-28785895-GCABA-DGROC,2021/08/06 14:04:07,071-032-014,NUEVA YORK 3087,IFPCO,P. OBRA E. PROY. / CONFORME / R. OBRAS EN CONTRA,AGRONOMIA,15</t>
  </si>
  <si>
    <t>POINT (96625.1588439219 104044.632099058),POINT (-58.5000873802112 -34.5928043115122),7181,EX-2021-9338385-GCBA-DGROC,2021/08/05 10:05:11,071-032-014,NUEVA YORK 3087,IFPCO,P. OBRA E. PROY. / CONFORME / R. OBRAS EN CONTRA,AGRONOMIA,15</t>
  </si>
  <si>
    <t>POINT (97614.8967048241 104666.552602097),POINT (-58.489296858547 -34.5872008724045),7580,EX-2020-29202084-GCABA-DGROC,2021/11/16 10:12:33,061-145-030,ASUNCION 2215,IFPCO,P. OBRA E. PROY. / CONFORME / R. OBRAS EN CONTRA,AGRONOMIA,15</t>
  </si>
  <si>
    <t>POINT (97691.039819007 104359.835401014),POINT (-58.4884677622524 -34.5899659361471),7662,EX-2018-26815840-MGEYA-DGROC,2022/07/08 12:53:23,061-135-026,CARACAS 3628,IFPCO,MODIFICACION O FINAL DE OBRA PARA EXPEDIENTES NO INICIADOS VIA TAD,AGRONOMIA,15</t>
  </si>
  <si>
    <t>POINT (97389.2805518061 104700.969905885),POINT (-58.4917559366069 -34.586890058694),7860,EX-2021-3089810-GCABA-DGROC,2021/07/08 18:26:55,061-147A-004C,AV. SALVADOR MARIA DEL CARRIL 2338,IFPCO,P. OBRA E. PROY. / CONFORME / R. OBRAS EN CONTRA,AGRONOMIA,15</t>
  </si>
  <si>
    <t>POINT (97691.039819007 104359.835401014),POINT (-58.4884677622524 -34.5899659361471),8086,EX-2022-37076809-GCBA-DGROC,2022/10/18 10:54:37,061-135-026,CARACAS 3628,IFPCO,PLANO DE PROPIEDAD HORIZONTAL NUEVO,AGRONOMIA,15</t>
  </si>
  <si>
    <t>POINT (97389.2805518061 104700.969905885),POINT (-58.4917559366069 -34.586890058694),8155,EX-2022-22023186-GCBA-DGROC,2022/06/22 07:09:54,061-147A-004C,AV. SALVADOR MARIA DEL CARRIL 2338,IFPCO,PLANO DE PROPIEDAD HORIZONTAL NUEVO,AGRONOMIA,15</t>
  </si>
  <si>
    <t>POINT (96470.5346689956 103937.408775474),POINT (-58.5017733286653 -34.5937703414915),8159,EX-2020-25305122-GCABA-DGROC,2021/11/04 11:43:23,083-243-034,CUENCA 4014,IFPCO,P. OBRA E. PROY. / CONFORME / R. OBRAS EN CONTRA,AGRONOMIA,15</t>
  </si>
  <si>
    <t>POINT (96691.3138917489 103983.411505189),POINT (-58.4993664931077 -34.593356399596),8166,EX-2020-27449788-GCABA-DGROC,2021/02/23 17:59:02,071-031-024,ASUNCION 3083,IFPCO,P. OBRA E. PROY. / CONFORME / R. OBRAS EN CONTRA,AGRONOMIA,15</t>
  </si>
  <si>
    <t>POINT (96625.1588439219 104044.632099058),POINT (-58.5000873802112 -34.5928043115122),8227,EX-2020-28785895-GCBA-DGROC,2021/08/05 10:05:11,071-032-014,NUEVA YORK 3087,IFPCO,P. OBRA E. PROY. / CONFORME / R. OBRAS EN CONTRA,AGRONOMIA,15</t>
  </si>
  <si>
    <t>POINT (97389.2805518061 104700.969905885),POINT (-58.4917559366069 -34.586890058694),8311,EX-2017-14357009-GCBA-DGROC,2022/06/22 07:09:54,061-147A-004C,AV. SALVADOR MARIA DEL CARRIL 2338,IFPCO,PLANO DE PROPIEDAD HORIZONTAL NUEVO,AGRONOMIA,15</t>
  </si>
  <si>
    <t>POINT (97237.6006989637 104526.655578263),POINT (-58.493409798744 -34.5884610011701),8430,EX-2022-7035943-GCABA-DGROC,2022/06/15 17:18:22,071-096A-015,GENERAL JOSE GERVASIO ARTIGAS 4010,IFPCO,P. OBRA E. PROY. / CONFORME / R. OBRAS EN CONTRA,AGRONOMIA,15</t>
  </si>
  <si>
    <t>POINT (96632.8697759687 104061.127884948),POINT (-58.5000032599762 -34.5926556369788),8473,EX-2021-38650069-GCABA-DGROC,2022/08/24 15:35:29,071-032-016,NUEVA YORK 3081,IFPCO,P. OBRA E. PROY. / CONFORME / R. OBRAS EN CONTRA,AGRONOMIA,15</t>
  </si>
  <si>
    <t>POINT (97389.2805518061 104700.969905885),POINT (-58.4917559366069 -34.586890058694),8513,EX-2021-3089810-GCBA-DGROC,2022/06/22 07:09:54,061-147A-004C,AV. SALVADOR MARIA DEL CARRIL 2338,IFPCO,PLANO DE PROPIEDAD HORIZONTAL NUEVO,AGRONOMIA,15</t>
  </si>
  <si>
    <t>POINT (97389.2805518061 104700.969905885),POINT (-58.4917559366069 -34.586890058694),8514,EX-2021-3089810-GCBA-DGROC,2021/09/21 13:51:59,061-147A-004C,AV. SALVADOR MARIA DEL CARRIL 2338,IFPCO,AMPLIACION Y MODIFICACION C/DEMOLICION PARCIAL,AGRONOMIA,15</t>
  </si>
  <si>
    <t>POINT (97389.2805518061 104700.969905885),POINT (-58.4917559366069 -34.586890058694),8552,EX-2017-14357009-GCBA-DGROC,2021/09/21 13:51:59,061-147A-004C,AV. SALVADOR MARIA DEL CARRIL 2338,IFPCO,AMPLIACION Y MODIFICACION C/DEMOLICION PARCIAL,AGRONOMIA,15</t>
  </si>
  <si>
    <t>POINT (97389.2805518061 104700.969905885),POINT (-58.4917559366069 -34.586890058694),8609,EX-2022-22023186-GCBA-DGROC,2021/09/21 13:51:59,061-147A-004C,AV. SALVADOR MARIA DEL CARRIL 2338,IFPCO,AMPLIACION Y MODIFICACION C/DEMOLICION PARCIAL,AGRONOMIA,15</t>
  </si>
  <si>
    <t>POINT (97135.8410768854 103887.748265236),POINT (-58.4945211776255 -34.5942201096775),8713,EX-2022-13863293-GCABA-DGROC,2022/06/06 11:24:26,071-055-011,NAVARRO 2876,IFPCO,P. OBRA E. PROY. / CONFORME / R. OBRAS EN CONTRA,AGRONOMIA,15</t>
  </si>
  <si>
    <t>POINT (97472.471994007 104389.755269398),POINT (-58.4908501104432 -34.5896956988699),8812,EX-2017-11029152-MGEYA-DGROC,2022/04/29 16:46:13,071-105-004,PEDRO MORAN 2428,IFPCO,DEMOLICION TOTAL Y OBRA,AGRONOMIA,15</t>
  </si>
  <si>
    <t>POINT (97691.039819007 104359.835401014),POINT (-58.4884677622524 -34.5899659361471),8933,EX-2018-26815840-GCBA-DGROC,2022/10/18 10:54:37,061-135-026,CARACAS 3628,IFPCO,PLANO DE PROPIEDAD HORIZONTAL NUEVO,AGRONOMIA,15</t>
  </si>
  <si>
    <t>POINT (97227.3008642991 104208.769200058),POINT (-58.4935231254851 -34.5913265417654),9120,EX-2019-13698601-GCABA-DGROC,2022/04/01 13:35:11,071-082-008,PEDRO MORAN 2664,IFROC,OBRAS EJECUTADAS SIN PERMISO REGLAM. O ANTIRREGLAM.,AGRONOMIA,15</t>
  </si>
  <si>
    <t>POINT (97125.8866479073 104419.582656926),POINT (-58.4946278545898 -34.589425891656),9144,EX-2019-9679667-GCABA-DGROC,2022/10/20 10:06:19,071-085A-018,NUEVA YORK 2631,IFROC,OBRAS EJECUTADAS SIN PERMISO REGLAM. O ANTIRREGLAM.,AGRONOMIA,15</t>
  </si>
  <si>
    <t>POINT (97521.3560851869 104133.064994679),POINT (-58.4903180301037 -34.5920097403789),9250,EX-2021-26567979-GCABA-DGROC,2022/10/21 11:30:43,071-091-021,GENERAL JOSE GERVASIO ARTIGAS 3544,IFROC,P. OBRA E. PROY. / CONFORME / R. OBRAS EN CONTRA,AGRONOMIA,15</t>
  </si>
  <si>
    <t>POINT (96943.2702702949 103924.468903495),POINT (-58.4966202156897 -34.5938885283431),9356,EX-2019-13157361-GCABA-DGROC,2022/12/13 13:55:57,071-043-005B,MARISCAL FRANCISCO SOLANO LOPEZ 2971,IFROC,OBRAS EJECUTADAS SIN PERMISO REGLAM. O ANTIRREGLAM.,AGRONOMIA,15</t>
  </si>
  <si>
    <t>POINT (97936.0785476213 104543.217992057),POINT (-58.4857963267041 -34.5883133785076),9637,EX-2022-16089911-GCABA-DGROC,2022/12/14 15:08:06,061-137-039C,AV. DE LOS CONSTITUYENTES 3610,IFPDO,P. OBRA E. PROY. / CONFORME / R. OBRAS EN CONTRA,AGRONOMIA,15</t>
  </si>
  <si>
    <t>POINT (97671.831814842 103596.793339402),POINT (-58.4886792750456 -34.5968442878842),9656,EX-2021-38718958-GCABA-DGROC,2022/12/13 10:05:47,071-078B-028,VENECIA 3146,IFPDO,P. OBRA E. PROY. / CONFORME / R. OBRAS EN CONTRA,AGRONOMIA,15</t>
  </si>
  <si>
    <t>POINT (97104.0093587858 104042.20562654),POINT (-58.4948676315946 -34.5928276723431),9749,EX-2022-8891467-GCABA-DGROC,2022/11/24 17:23:17,071-058-022,MARISCAL FRANCISCO SOLANO LOPEZ 2815,IFPDO,P. OBRA E. PROY. / CONFORME / R. OBRAS EN CONTRA,AGRONOMIA,15</t>
  </si>
  <si>
    <t>POINT (97388.5125247483 104656.970521936),POINT (-58.4917644460697 -34.5872866868643),9899,EX-2022-24706419-GCABA-DGROC,2022/11/08 17:06:50,061-147B-017,VICENTE PEREZ ROSALES 4052,IFPDO,P. OBRA E. PROY. / CONFORME / R. OBRAS EN CONTRA,AGRONOMIA,15</t>
  </si>
  <si>
    <t>POINT (97413.34075362 104014.052665489),POINT (-58.4914958208482 -34.5930822977424),9947,EX-2022-27900013-GCABA-DGROC,2022/11/03 12:38:26,071-079-006D,AV. FRANCISCO BEIRO 2635,IFPDO,P. OBRA E. PROY. / CONFORME / R. OBRAS EN CONTRA,AGRONOMIA,15</t>
  </si>
  <si>
    <t>POINT (96662.6124460955 104137.073186562),POINT (-58.4996787443295 -34.5919711313138),9995,EX-2022-30943221-GCABA-DGROC,2022/10/27 15:29:40,071-032-004,AV. SALVADOR MARIA DEL CARRIL 3028,IFPDO,P. OBRA E. PROY. / CONFORME / R. OBRAS EN CONTRA,AGRONOMIA,15</t>
  </si>
  <si>
    <t>POINT (96818.37333683 103841.912693629),POINT (-58.4979819992846 -34.5946323400612),10197,EX-2021-30268946-GCABA-DGROC,2022/10/06 12:54:44,071-028-019,MARISCAL FRANCISCO SOLANO LOPEZ 3063,IFPDO,P. OBRA E. PROY. / CONFORME / R. OBRAS EN CONTRA,AGRONOMIA,15</t>
  </si>
  <si>
    <t>POINT (96608.8593622493 103938.562300825),POINT (-58.5002654847006 -34.5937604165874),10285,EX-2022-26129831-GCABA-DGROC,2022/09/27 10:31:45,071-016-015,GUTENBERG 3141,IFPDO,INICIO DE OBRA BAJO RESPONSABILIDAD PROFESIONAL,AGRONOMIA,15</t>
  </si>
  <si>
    <t>POINT (96818.37333683 103841.912693629),POINT (-58.4979819992846 -34.5946323400612),10409,EX-2022-27764023-GCABA-DGROC,2022/09/15 09:54:39,071-028-019,MARISCAL FRANCISCO SOLANO LOPEZ 3063,IFPDO,PERMISO DE DEMOLICION,AGRONOMIA,15</t>
  </si>
  <si>
    <t>POINT (97879.2397162965 104445.716438295),POINT (-58.4864161204141 -34.5891921821812),10800,EX-2022-8965226-GCABA-DGROC,2022/07/29 19:27:59,061-132B-016,NAVARRO 2168,IFPDO,P. OBRA E. PROY. / CONFORME / R. OBRAS EN CONTRA,AGRONOMIA,15</t>
  </si>
  <si>
    <t>POINT (96764.145299706 103984.747351603),POINT (-58.4985725767857 -34.5933445936505),10807,EX-2021-31487309-GCABA-DGROC,2022/08/01 11:31:25,071-030-006,ASUNCION 3034,IFPDO,P. OBRA E. PROY. / CONFORME / R. OBRAS EN CONTRA,AGRONOMIA,15</t>
  </si>
  <si>
    <t>POINT (96626.9772306311 103935.435024934),POINT (-58.5000679994655 -34.5937886678568),10858,EX-2022-23968558-GCABA-DGROC,2022/07/26 14:13:26,071-016-017A,GUTENBERG 3131,IFPDO,P. OBRA E. PROY. / CONFORME / R. OBRAS EN CONTRA,AGRONOMIA,15</t>
  </si>
  <si>
    <t>POINT (97330.1483069995 103958.330324028),POINT (-58.4924028501197 -34.5935843860245),10959,EX-2022-6872339-GCABA-DGROC,2022/07/14 13:03:00,071-067-023,AV. FRANCISCO BEIRO 2717,IFPDO,P. OBRA E. PROY. / CONFORME / R. OBRAS EN CONTRA,AGRONOMIA,15</t>
  </si>
  <si>
    <t>POINT (97325.6933669185 103664.161323615),POINT (-58.4924523575141 -34.5962361419669),10983,EX-2021-32849196-GCABA-DGROC,2022/07/13 15:33:56,071-054A-000D,AV. NAZCA 3449,IFPDO,P. OBRA E. PROY. / CONFORME / R. OBRAS EN CONTRA,AGRONOMIA,15</t>
  </si>
  <si>
    <t>POINT (96709.6256336002 104186.094872961),POINT (-58.4991660845117 -34.5915293824464),11066,EX-2021-31305488-GCABA-DGROC,2022/07/04 07:13:29,071-047-014,AV. SALVADOR MARIA DEL CARRIL 2990,IFPDO,P. OBRA E. PROY. / CONFORME / R. OBRAS EN CONTRA,AGRONOMIA,15</t>
  </si>
  <si>
    <t>POINT (96709.6256336002 104186.094872961),POINT (-58.4991660845117 -34.5915293824464),11067,EX-2021-30456894-GCABA-DGROC,2022/07/04 07:13:29,071-047-014,AV. SALVADOR MARIA DEL CARRIL 2990,IFPDO,P. OBRA E. PROY. / CONFORME / R. OBRAS EN CONTRA,AGRONOMIA,15</t>
  </si>
  <si>
    <t>POINT (97263.0559663771 104340.648194368),POINT (-58.4931329468904 -34.5901378239563),11126,EX-2021-21699550-GCABA-DGROC,2022/06/28 15:46:51,071-094B-006,ESTADO PLURINACIONAL DE BOLIVIA 3881,IFPDO,P. OBRA E. PROY. / CONFORME / R. OBRAS EN CONTRA,AGRONOMIA,15</t>
  </si>
  <si>
    <t>POINT (98048.4966986669 103602.389152409),POINT (-58.4845731901159 -34.5967946498858),11326,EX-2022-19914480-GCABA-DGROC,2022/06/03 10:42:30,071-100-004,MELINCUE 2408,IFPDO,PERMISO DE DEMOLICION,AGRONOMIA,15</t>
  </si>
  <si>
    <t>POINT (96975.2683813964 103774.532251203),POINT (-58.4962719563466 -34.5952402192552),11847,EX-2021-21195394-GCABA-DGROC,2022/04/12 16:28:26,071-026-009,NAVARRO 3002,IFPDO,P. OBRA E. PROY. / CONFORME / R. OBRAS EN CONTRA,AGRONOMIA,15</t>
  </si>
  <si>
    <t>POINT (97379.5990405729 104506.283043885),POINT (-58.4918620765261 -34.5886450279436),12096,EX-2021-35824202-GCABA-DGROC,2022/03/17 11:44:08,071-107-024A,ASUNCION 2431,IFPDO,PERMISO DE EJECUCION DE OBRA CIVIL,AGRONOMIA,15</t>
  </si>
  <si>
    <t>POINT (97671.831814842 103596.793339402),POINT (-58.4886792750456 -34.5968442878842),12366,EX-2021-38710602-GCABA-DGROC,2022/03/02 14:44:59,071-078B-028,VENECIA 3146,IFPDO,PERMISO DE DEMOLICION,AGRONOMIA,15</t>
  </si>
  <si>
    <t>POINT (97312.2227124084 104574.467223748),POINT (-58.4925962620902 -34.5880302076233),12453,EX-2021-10312288-GCABA-DGROC,2022/02/21 11:13:26,071-108-024,NUEVA YORK 2449,IFPDO,P. OBRA E. PROY. / CONFORME / R. OBRAS EN CONTRA,AGRONOMIA,15</t>
  </si>
  <si>
    <t>POINT (97936.0785476213 104543.217992057),POINT (-58.4857963267041 -34.5883133785076),12819,EX-2021-38558658-GCABA-DGROC,2022/01/19 10:06:59,061-137-039C,AV. DE LOS CONSTITUYENTES 3610,IFPDO,PERMISO DE DEMOLICION,AGRONOMIA,15</t>
  </si>
  <si>
    <t>POINT (96662.6124460955 104137.073186562),POINT (-58.4996787443295 -34.5919711313138),12885,EX-2021-25760520-GCABA-DGROC,2022/01/11 17:04:55,071-032-004,AV. SALVADOR MARIA DEL CARRIL 3028,IFPDO,P. OBRA E. PROY. / CONFORME / R. OBRAS EN CONTRA,AGRONOMIA,15</t>
  </si>
  <si>
    <t>POINT (98133.673886813 103539.773535008),POINT (-58.4836448049967 -34.5973592571344),12891,EX-2021-34743488-GCABA-DGROC,2022/01/10 09:59:49,071-100-027,ZAMUDIO 3118,IFPDO,PERMISO DE EJECUCION DE OBRA CIVIL,AGRONOMIA,15</t>
  </si>
  <si>
    <t>POINT (97551.0064957703 104758.124828033),POINT (-58.4899929834339 -34.5863752455191),13154,EX-2021-34605359-GCABA-DGROC,2021/12/14 17:03:49,061-148A-016,GAVILAN 4028,IFPDO,REGISTRO-PERMISO OBRA,AGRONOMIA,15</t>
  </si>
  <si>
    <t>POINT (96709.6256336002 104186.094872961),POINT (-58.4991660845117 -34.5915293824464),13592,EX-2021-29189164-GCABA-DGROC,2021/10/27 13:46:27,071-047-014,AV. SALVADOR MARIA DEL CARRIL 2990,IFPDO,REGISTRO-PERMISO OBRA,AGRONOMIA,15</t>
  </si>
  <si>
    <t>POINT (96951.2029387142 103928.488523323),POINT (-58.4965337290449 -34.5938523177359),13642,EX-2021-23477752-GCABA-DGROC,2021/10/20 12:26:23,071-043-004B,MARISCAL FRANCISCO SOLANO LOPEZ 2967,IFPDO,REGISTRO-PERMISO OBRA,AGRONOMIA,15</t>
  </si>
  <si>
    <t>POINT (97330.1483069995 103958.330324028),POINT (-58.4924028501197 -34.5935843860245),13668,EX-2021-25274619-GCABA-DGROC,2021/10/15 15:46:49,071-067-023,AV. FRANCISCO BEIRO 2717,IFPDO,REGISTRO-PERMISO OBRA,AGRONOMIA,15</t>
  </si>
  <si>
    <t>POINT (96719.0775673693 104187.737661293),POINT (-58.4990630479043 -34.5915146043715),13847,EX-2021-21573453-GCABA-DGROC,2021/09/21 12:42:21,071-047-013,AV. SALVADOR MARIA DEL CARRIL 2982,IFPDO,REGISTRO-PERMISO OBRA,AGRONOMIA,15</t>
  </si>
  <si>
    <t>POINT (97628.8664650056 103596.636871197),POINT (-58.4891476462139 -34.5968455977427),13943,EX-2021-20528604-GCABA-DGROC,2021/09/10 15:49:41,071-078B-009,TINOGASTA 2660,IFPDO,REGISTRO-PERMISO OBRA,AGRONOMIA,15</t>
  </si>
  <si>
    <t>POINT (96951.2029387142 103928.488523323),POINT (-58.4965337290449 -34.5938523177359),14238,EX-2021-17689575-GCABA-DGROC,2021/08/02 13:55:32,071-043-004B,MARISCAL FRANCISCO SOLANO LOPEZ 2967,IFPDO,REGISTRO-PERMISO OBRA,AGRONOMIA,15</t>
  </si>
  <si>
    <t>POINT (97413.34075362 104014.052665489),POINT (-58.4914958208482 -34.5930822977424),14299,EX-2021-17920349-GCABA-DGROC,2021/07/27 09:39:26,071-079-006D,AV. FRANCISCO BEIRO 2635,IFPDO,REGISTRO-PERMISO OBRA,AGRONOMIA,15</t>
  </si>
  <si>
    <t>POINT (97737.3605038423 104766.082638872),POINT (-58.4879617478797 -34.5863039475772),14476,EX-2021-16249652-GCABA-DGROC,2021/06/25 14:57:38,061-146-038,ASUNCION 2119,IFPDO,REGISTRO-PERMISO OBRA,AGRONOMIA,15</t>
  </si>
  <si>
    <t>POINT (97450.2144344023 104664.61689764),POINT (-58.4910918793289 -34.5872179173219),15060,EX-2021-5195853-GCABA-DGROC,2021/04/05 12:03:31,061-147A-014,NUEVA YORK 2315,IFPDO,REGISTRO-PERMISO OBRA,AGRONOMIA,15</t>
  </si>
  <si>
    <t>POINT (96412.7332737508 103840.291440528),POINT (-58.5024038222192 -34.5946455961777),15589,EX-2018-34659020-MGEYA-DGROC,2021/01/07 19:38:37,083-241-001E,AV. SAN MARTIN 6181,PLINE,AJUSTE DE INSTALACION ELEMENTOS GUIADOS DE TRANSPORTE,AGRONOMIA,15</t>
  </si>
  <si>
    <t>POINT (96972.4352863178 103701.534217246),POINT (-58.496303104661 -34.5958982468003),15716,EX-2022-6798690-GCABA-DGROC,2022/03/28 08:12:41,071-026-033A,AV. FRANCISCO BEIRO 3035,PLINE,REGISTRO DE PROYECTO DE INSTALACIÃ“N ELECTROMECÃNICA,AGRONOMIA,15</t>
  </si>
  <si>
    <t>POINT (97699.7578616901 104676.300574234),POINT (-58.4883718561841 -34.5871131978893),16904,EX-2019-11970889-GCABA-DGROC,2022/01/14 11:30:31,061-143-013,ASUNCION 2176,PLINE,AJUSTE DE INSTALACION ELEMENTOS GUIADOS DE TRANSPORTE,AGRONOMIA,15</t>
  </si>
  <si>
    <t>POINT (97580.0427654554 103823.810838292),POINT (-58.4896792174522 -34.5947976361859),16910,EX-2021-26537615-GCABA-DGROC,2021/10/21 17:33:32,071-054A-000F,ZAMUDIO 3398,PLINE,REGISTRO DE PROYECTO DE PREVENCIÃ“N CONTRA INCENDIOS,AGRONOMIA,15</t>
  </si>
  <si>
    <t>POINT (96591.4492534916 103968.259278128),POINT (-58.5004551463554 -34.5934926564682),17380,EX-2022-19664839-GCABA-DGROC,2022/07/15 12:16:40,071-016-005A,NUEVA YORK 3144,PLINE,REGISTRO DE PROYECTO DE INSTALACIÃ“N VENTILACIÃ“N MECÃNICA,AGRONOMIA,15</t>
  </si>
  <si>
    <t>POINT (97936.0785476213 104543.217992057),POINT (-58.4857963267041 -34.5883133785076),19212,EX-2022-17921737-GCABA-DGROC,2022/10/18 13:43:12,061-137-039C,AV. DE LOS CONSTITUYENTES 3610,PROIN,REGISTRO DE PROYECTO DE SALAS DE MÃQUINAS,AGRONOMIA,15</t>
  </si>
  <si>
    <t>POINT (97019.000303302 104351.994634369),POINT (-58.495793174103 -34.5900348497221),19246,EX-2022-34530835-GCABA-DGROC,2022/12/15 09:45:45,071-073-027,NUEVA YORK 2717,PROIN,REGISTRO DE PROYECTO DE INSTALACIÃ“N VENTILACIÃ“N MECÃNICA,AGRONOMIA,15</t>
  </si>
  <si>
    <t>POINT (96917.7938371711 103647.435224831),POINT (-58.4968989510897 -34.5963857531348),19856,EX-2022-26530893-GCABA-DGROC,2022/11/02 15:39:24,071-026-027A,HELGUERA 3513,PROIN,REGISTRO DE PROYECTO DE INSTALACIÃ“N VENTILACIÃ“N MECÃNICA,AGRONOMIA,15</t>
  </si>
  <si>
    <t>POINT (97325.6933669185 103664.161323615),POINT (-58.4924523575141 -34.5962361419669),19918,EX-2020-26204121-GCABA-DGROC,2020/12/11 10:29:03,071-054A-000D,AV. NAZCA 3449,PROIN,REGISTRO DE PROYECTO DE INSTALACIÃ“N VENTILACIÃ“N MECÃNICA,AGRONOMIA,15</t>
  </si>
  <si>
    <t>POINT (98000.6726738288 104458.013752433),POINT (-58.4850924559589 -34.5890815787584),20019,EX-2020-30935552-GCABA-DGROC,2021/07/29 19:43:20,061-132A-034A,AV. DE LOS CONSTITUYENTES 3516,PROIN,REGISTRO DE PROYECTO DE INSTALACIÃ“N SANITARIA,AGRONOMIA,15</t>
  </si>
  <si>
    <t>POINT (98000.6726738288 104458.013752433),POINT (-58.4850924559589 -34.5890815787584),20990,EX-2020-30972068-GCABA-DGROC,2021/01/27 10:22:24,061-132A-034A,AV. FRANCISCO BEIRO 2113,PROIN,REGISTRO DE PROYECTO DE INSTALACIÃ“N VENTILACIÃ“N MECÃNICA,AGRONOMIA,15</t>
  </si>
  <si>
    <t>POINT (98000.6726738288 104458.013752433),POINT (-58.4850924559589 -34.5890815787584),21542,EX-2020-31159043-GCABA-DGROC,2021/01/27 10:25:28,061-132A-034A,AV. FRANCISCO BEIRO 2113,PROIN,REGISTRO DE PROYECTO DE INSTALACIÃ“N ELECTROMECÃNICA,AGRONOMIA,15</t>
  </si>
  <si>
    <t>POINT (97580.0427654554 103823.810838292),POINT (-58.4896792174522 -34.5947976361859),21679,EX-2020-28749544-GCABA-DGROC,2021/05/14 14:31:01,071-054A-000F,ZAMUDIO 3398,PROIN,REGISTRO DE PROYECTO DE PREVENCIÃ“N CONTRA INCENDIOS,AGRONOMIA,15</t>
  </si>
  <si>
    <t>POINT (97325.6933669185 103664.161323615),POINT (-58.4924523575141 -34.5962361419669),21882,EX-2019-18664680-GCABA-DGROC,2022/05/18 21:02:11,071-054A-000D,AV. NAZCA 3449,PROIN,PROYECTO DE INSTALACION DE PREVENCION DE INCENDIOS,AGRONOMIA,15</t>
  </si>
  <si>
    <t>POINT (98000.6726738288 104458.013752433),POINT (-58.4850924559589 -34.5890815787584),22105,EX-2020-30977000-GCABA-DGROC,2021/01/28 11:02:33,061-132A-034A,AV. FRANCISCO BEIRO 2113,PROIN,REGISTRO DE PROYECTO DE INSTALACIÃ“N ELECTROMECÃNICA,AGRONOMIA,15</t>
  </si>
  <si>
    <t>POINT (97580.0427654554 103823.810838292),POINT (-58.4896792174522 -34.5947976361859),22147,EX-2021-23111487-GCABA-DGROC,2021/08/20 15:53:52,071-054A-000F,ZAMUDIO 3398,PROIN,REGISTRO DE PROYECTO DE PREVENCIÃ“N CONTRA INCENDIOS,AGRONOMIA,15</t>
  </si>
  <si>
    <t>POINT (97325.6933669185 103664.161323615),POINT (-58.4924523575141 -34.5962361419669),22828,EX-2021-33684127-GCABA-DGROC,2021/12/17 16:16:39,071-054A-000D,AV. NAZCA 3449,PROIN,REGISTRO DE PROYECTO DE INSTALACIÃ“N ELECTROMECÃNICA,AGRONOMIA,15</t>
  </si>
  <si>
    <t>POINT (97481.3644602716 104748.516279693),POINT (-58.4907520939586 -34.586461689174),56145,EX-2022-33220103-GCABA-DGROC,2022/12/28 11:38:33,061-148B-021,GABRIEL LAFOND 4076,IFPDO,P. OBRA E. PROY. / CONFORME / R. OBRAS EN CONTRA,AGRONOMIA,15</t>
  </si>
  <si>
    <t>POINT (97325.6933669185 103664.161323615),POINT (-58.4924523575141 -34.5962361419669),56157,EX-2022-21433312-GCABA-DGROC,2022/12/26 08:38:00,071-054A-000D,AV. NAZCA 3449,IFPDO,PERMISO DE EJECUCION DE OBRA CIVIL,AGRONOMIA,15</t>
  </si>
  <si>
    <t>POINT (96730.7791033881 103826.847696718),POINT (-58.4989369086915 -34.5947678627091),69956,EX-2022-44165260-GCABA-DGROC,2023/01/13 14:11:56,071-013-024,HELGUERA 3780,IFOCD,P. OBRA E. PROY. / CONFORME / R. OBRAS EN CONTRA,AGRONOMIA,15</t>
  </si>
  <si>
    <t>POINT (97699.7578616901 104676.300574234),POINT (-58.4883718561841 -34.5871131978893),78093,EX-2022-32661972-GCABA-DGROC,2023/01/11 14:11:34,061-143-013,ASUNCION 2176,IFPCO,P. OBRA E. PROY. / CONFORME / R. OBRAS EN CONTRA,AGRONOMIA,15</t>
  </si>
  <si>
    <t>POINT (96689.4907666631 103902.035450385),POINT (-58.4993866888709 -34.5940899529923),94128,EX-2022-38881670-GCABA-DGROC,2023/01/16 13:55:47,071-014-001A,GUTENBERG 3102,IFOCD,P. OBRA E. PROY. / CONFORME / R. OBRAS EN CONTRA,AGRONOMIA,15</t>
  </si>
  <si>
    <t>POINT (96768.4500699147 103876.620383754),POINT (-58.4985260703493 -34.5943193112333),201052,EX-2023-4234487-GCABA-DGROC,2023/02/14 13:34:15,071-028-010A,PEDRO MORAN 3082,IFOCD,P. OBRA E. PROY. / CONFORME / R. OBRAS EN CONTRA,AGRONOMIA,15</t>
  </si>
  <si>
    <t>POINT (97337.2229107053 104254.219878865),POINT (-58.4923247851681 -34.5909171260034),208764,EX-2023-4086120-GCABA-DGROC,2023/02/24 08:01:26,071-093-018,ESTADO PLURINACIONAL DE BOLIVIA 3737,IFOCD,P. OBRA E. PROY. / CONFORME / R. OBRAS EN CONTRA,AGRONOMIA,15</t>
  </si>
  <si>
    <t>POINT (96730.7791033881 103826.847696718),POINT (-58.4989369086915 -34.5947678627091),243271,EX-2022-44165260-GCABA-DGROC,2023/03/01 10:33:36,071-013-024,HELGUERA 3780,IFPDO,P. OBRA E. PROY. / CONFORME / R. OBRAS EN CONTRA,AGRONOMIA,15</t>
  </si>
  <si>
    <t>POINT (96689.4907666631 103902.035450385),POINT (-58.4993866888709 -34.5940899529923),243326,EX-2022-38881670-GCABA-DGROC,2023/02/23 10:31:56,071-014-001A,GUTENBERG 3102,IFPDO,P. OBRA E. PROY. / CONFORME / R. OBRAS EN CONTRA,AGRONOMIA,15</t>
  </si>
  <si>
    <t>POINT (96662.6124460955 104137.073186562),POINT (-58.4996787443295 -34.5919711313138),247257,EX-2023-8072989-GCABA-DGROC,2023/02/24 07:57:45,071-032-004,AV. SALVADOR MARIA DEL CARRIL 3028,IFPDO,P. OBRA E. PROY. / CONFORME / R. OBRAS EN CONTRA,AGRONOMIA,15</t>
  </si>
  <si>
    <t>POINT (97337.2229107053 104254.219878865),POINT (-58.4923247851681 -34.5909171260034),269834,EX-2023-4086120-GCABA-DGROC,2023/03/14 14:37:14,071-093-018,ESTADO PLURINACIONAL DE BOLIVIA 3737,IFPDO,P. OBRA E. PROY. / CONFORME / R. OBRAS EN CONTRA,AGRONOMIA,15</t>
  </si>
  <si>
    <t>POINT (96921.0920721508 103990.979034603),POINT (-58.4968617290282 -34.5932889094468),285427,EX-2023-7025589-GCABA-DGROC,2023/03/30 16:02:33,071-044-007A,PEDRO MORAN 2966,IFOCD,P. OBRA E. PROY. / CONFORME / R. OBRAS EN CONTRA,AGRONOMIA,15</t>
  </si>
  <si>
    <t>POINT (96798.0259848442 104119.544784298),POINT (-58.4982027377413 -34.5921295783972),295652,EX-2020-29816524-GCABA-DGROC,2023/03/29 12:45:10,071-046-009A,NUEVA YORK 2972,IFPCO,P. OBRA E. PROY. / CONFORME / R. OBRAS EN CONTRA,AGRONOMIA,15</t>
  </si>
  <si>
    <t>POINT (96768.4500699147 103876.620383754),POINT (-58.4985260703493 -34.5943193112333),296801,EX-2023-4234487-GCABA-DGROC,2023/03/27 09:41:52,071-028-010A,PEDRO MORAN 3082,IFPDO,P. OBRA E. PROY. / CONFORME / R. OBRAS EN CONTRA,AGRONOMIA,15</t>
  </si>
  <si>
    <t>POINT (97714.1694769084 104388.810873502),POINT (-58.4882155638518 -34.5897047913369),312623,EX-2023-5432070-GCABA-DGROC,2023/04/03 11:13:35,061-136-014,CARACAS 3637,IFOCD,P. OBRA E. PROY. / CONFORME / R. OBRAS EN CONTRA,AGRONOMIA,15</t>
  </si>
  <si>
    <t>POINT (97117.5467327113 104413.831534728),POINT (-58.4947187808638 -34.5894777110103),339967,EX-2023-7629563-GCABA-DGROC,2023/04/13 14:32:36,071-085A-017,TRIPOLI 4005,IFOCD,P. OBRA E. PROY. / CONFORME / R. OBRAS EN CONTRA,AGRONOMIA,15</t>
  </si>
  <si>
    <t>POINT (96662.6124460955 104137.073186562),POINT (-58.4996787443295 -34.5919711313138),339993,EX-2023-8072989-GCABA-DGROC,2023/04/10 14:04:18,071-032-004,AV. SALVADOR MARIA DEL CARRIL 3028,IFOCD,P. OBRA E. PROY. / CONFORME / R. OBRAS EN CONTRA,AGRONOMIA,15</t>
  </si>
  <si>
    <t>POINT (96921.0920721508 103990.979034603),POINT (-58.4968617290282 -34.5932889094468),351464,EX-2023-7025589-GCABA-DGROC,2023/04/14 11:01:06,071-044-007A,PEDRO MORAN 2966,IFPDO,P. OBRA E. PROY. / CONFORME / R. OBRAS EN CONTRA,AGRONOMIA,15</t>
  </si>
  <si>
    <t>POINT (97871.2268994763 104623.449135172),POINT (-58.4865030042455 -34.587590003277),359078,EX-2020-28890421-GCABA-DGROC,2023/04/14 17:04:24,061-138-037A,AV. DE LOS CONSTITUYENTES 3716,PLINE,REGISTRO DE PROYECTO DE PREVENCIÃ“N CONTRA INCENDIOS,AGRONOMIA,15</t>
  </si>
  <si>
    <t>POINT (97240.0604193071 104396.364431252),POINT (-58.4933834194701 -34.5896355103033),367624,EX-2023-8354705-GCABA-DGROC,2023/04/21 14:50:49,071-095A-012,ASUNCION 2581,IFOCD,P. OBRA E. PROY. / CONFORME / R. OBRAS EN CONTRA,AGRONOMIA,15</t>
  </si>
  <si>
    <t>POINT (97117.5467327113 104413.831534728),POINT (-58.4947187808638 -34.5894777110103),379183,EX-2023-7629563-GCABA-DGROC,2023/04/21 15:23:58,071-085A-017,TRIPOLI 4005,IFPDO,P. OBRA E. PROY. / CONFORME / R. OBRAS EN CONTRA,AGRONOMIA,15</t>
  </si>
  <si>
    <t>POINT (97714.1694769084 104388.810873502),POINT (-58.4882155638518 -34.5897047913369),407207,EX-2023-5432070-GCABA-DGROC,2023/04/26 13:43:00,061-136-014,CARACAS 3637,IFPDO,P. OBRA E. PROY. / CONFORME / R. OBRAS EN CONTRA,AGRONOMIA,15</t>
  </si>
  <si>
    <t>POINT (96994.5809118235 103899.11588908),POINT (-58.4960609830984 -34.5941172256964),423702,EX-2023-2981692-GCABA-DGROC,2023/05/04 10:12:07,071-042-004,MARISCAL FRANCISCO SOLANO LOPEZ 2960,IFOCD,INICIO DE OBRA BAJO RESPONSABILIDAD PROFESIONAL,AGRONOMIA,15</t>
  </si>
  <si>
    <t>POINT (96917.6207009156 104039.177051193),POINT (-58.4968993912235 -34.5928544207762),435551,EX-2023-14420263-GCABA-DGROC,2023/05/03 14:40:11,071-045-024,PEDRO MORAN 2939,IFPDO,PERMISO DE DEMOLICION,AGRONOMIA,15</t>
  </si>
  <si>
    <t>POINT (97208.0003429998 104258.662561479),POINT (-58.4937333417582 -34.5908767276331),464197,EX-2023-13850487-GCABA-DGROC,2023/05/10 14:45:32,071-083-023,PEDRO MORAN 2665,IFPDO,PERMISO DE DEMOLICION,AGRONOMIA,15</t>
  </si>
  <si>
    <t>POINT (96994.5809118235 103899.11588908),POINT (-58.4960609830984 -34.5941172256964),493163,EX-2023-2981692-GCABA-DGROC,2023/05/19 07:21:45,071-042-004,MARISCAL FRANCISCO SOLANO LOPEZ 2960,IFPDO,INICIO DE OBRA BAJO RESPONSABILIDAD PROFESIONAL,AGRONOMIA,15</t>
  </si>
  <si>
    <t>POINT (97240.0604193071 104396.364431252),POINT (-58.4933834194701 -34.5896355103033),522367,EX-2023-8354705-GCABA-DGROC,2023/05/24 12:08:16,071-095A-012,ASUNCION 2581,IFPDO,P. OBRA E. PROY. / CONFORME / R. OBRAS EN CONTRA,AGRONOMIA,15</t>
  </si>
  <si>
    <t>POINT (97494.8987573222 104726.284694014),POINT (-58.4906046402199 -34.5866621284878),539438,EX-2023-20940648-GCABA-DGROC,2023/06/03 15:11:58,061-148B-018,GABRIEL LAFOND 4030,IFOCD,PERMISO DE EJECUCION DE OBRA CIVIL,AGRONOMIA,15</t>
  </si>
  <si>
    <t>POINT (97675.0756123509 104231.613905801),POINT (-58.4886421350095 -34.5911217446719),550663,EX-2022-44193590-GCABA-DGROC,2023/05/31 09:35:19,061-134-012C,ZAMUDIO 3523,IFROC,DEMOLICION,AGRONOMIA,15</t>
  </si>
  <si>
    <t>POINT (97675.0756123509 104231.613905801),POINT (-58.4886421350095 -34.5911217446719),551117,EX-2022-44193590-GCABA-DGROC,2023/05/31 09:35:19,061-134-012C,ZAMUDIO 3523,IFROC,REGULARIZACION DE OBRA EN CONTRAVENCION LEY 6478,AGRONOMIA,15</t>
  </si>
  <si>
    <t>POINT (97068.5544996703 104178.541521145),POINT (-58.4952536314948 -34.5915985780821),626937,EX-2023-15375761-GCABA-DGROC,2023/06/13 18:09:28,071-071-014,TERRADA 3845,PROIN,REGISTRO DE PROYECTO DE INSTALACIÃ“N ELÃ‰CTRICA,AGRONOMIA,15</t>
  </si>
  <si>
    <t>POINT (97626.8365012888 104798.24020364),POINT (-58.4891663399742 -34.5860138095259),642595,EX-2023-15147813-GCABA-DGROC,2023/06/23 13:36:00,061-149B-020,NUEVA YORK 2153,IFPDO,PERMISO DE DEMOLICION,AGRONOMIA,15</t>
  </si>
  <si>
    <t>POINT (104631.929757017 103097.372342526),POINT (-58.4128036725122 -34.6013388479249),26,EX-2022-45866605-GCABA-DGROC,2022/12/12 18:02:35,013-043-033A,GALLO 706,IFOCD,PERMISO DE EJECUCION DE OBRA CIVIL,ALMAGRO,5</t>
  </si>
  <si>
    <t>POINT (104631.929757017 103097.372342526),POINT (-58.4128036725122 -34.6013388479249),153,EX-2022-27836281-GCABA-DGROC,2022/11/24 15:14:55,013-043-033A,GALLO 706,IFOCD,P. OBRA E. PROY. / CONFORME / R. OBRAS EN CONTRA,ALMAGRO,5</t>
  </si>
  <si>
    <t>POINT (104499.971897221 102402.062873697),POINT (-58.4142385979029 -34.6076072395175),182,EX-2022-25522439-GCABA-DGROC,2022/11/22 08:30:26,013-036-015,GALLO 78,IFOCD,P. OBRA E. PROY. / CONFORME / R. OBRAS EN CONTRA,ALMAGRO,5</t>
  </si>
  <si>
    <t>POINT (104445.632881554 102222.755732678),POINT (-58.4148301030104 -34.6092238222958),3628,EX-2021-33761759-GCABA-DGROC,2021/11/06 00:37:10,013-024-009,BARTOLOME MITRE 3413,IFOCD,REGISTRO-PERMISO OBRA,ALMAGRO,5</t>
  </si>
  <si>
    <t>POINT (104445.632881554 102222.755732678),POINT (-58.4148301030104 -34.6092238222958),3688,EX-2021-3588518-GCABA-DGROC,2021/11/01 14:54:46,013-024-009,BARTOLOME MITRE 3413,IFOCD,P. OBRA E. PROY. / CONFORME / R. OBRAS EN CONTRA,ALMAGRO,5</t>
  </si>
  <si>
    <t>POINT (104499.971897221 102402.062873697),POINT (-58.4142385979029 -34.6076072395175),4434,EX-2020-18503386-GCABA-DGROC,2021/09/07 15:00:57,013-036-015,GALLO 78,IFOCD,PERMISO DE OBRA MAYOR,ALMAGRO,5</t>
  </si>
  <si>
    <t>POINT (104667.841862813 103242.96232304),POINT (-58.4124129601624 -34.6000262771425),7992,EX-2020-23846570-GCABA-DGROC,2021/08/04 18:32:53,013-044-017,GALLO 812,IFPCO,P. OBRA E. PROY. / CONFORME / R. OBRAS EN CONTRA,ALMAGRO,5</t>
  </si>
  <si>
    <t>POINT (104679.484588536 103391.075860374),POINT (-58.4122868432645 -34.5986910660057),8406,EX-2019-39333399-GCABA-DGROC,2022/08/02 09:30:33,013-045-035,GALLO 954,IFPCO,MODIFICACION O FINAL DE OBRA PARA EXPEDIENTES NO INICIADOS VIA TAD,ALMAGRO,5</t>
  </si>
  <si>
    <t>POINT (104445.632881554 102222.755732678),POINT (-58.4148301030104 -34.6092238222958),12658,EX-2021-33761759-GCABA-DGROC,2022/01/31 18:34:47,013-024-009,BARTOLOME MITRE 3413,IFPDO,REGISTRO-PERMISO OBRA,ALMAGRO,5</t>
  </si>
  <si>
    <t>POINT (104498.42034814 101978.520617689),POINT (-58.4142532960074 -34.6114252310021),15679,EX-2021-33796492-GCABA-DGROC,2022/01/26 14:17:12,028-025-034A,SANCHEZ DE LORIA 81,PLINE,REGISTRO DE PROYECTO DE ELEMENTOS GUIADOS DE TRANSPORTE,ALMAGRO,5</t>
  </si>
  <si>
    <t>POINT (104678.162210266 103382.498659879),POINT (-58.4123012122897 -34.5987683905217),17482,EX-2021-21346521-GCABA-DGROC,2022/07/14 13:59:01,013-045-034,GALLO 950,PLINE,REGISTRO DE PROYECTO DE PREVENCIÃ“N CONTRA INCENDIOS,ALMAGRO,5</t>
  </si>
  <si>
    <t>POINT (104552.079023562 102660.120723017),POINT (-58.4136718657033 -34.6052807713974),17761,EX-2019-28590740-GCABA-DGROC,2022/02/02 10:32:43,013-038-018,GALLO 276,PLINE,AJUSTE DE INSTALACION TERMICA,ALMAGRO,5</t>
  </si>
  <si>
    <t>POINT (104632.724529417 103206.089601589),POINT (-58.4127955943424 -34.6003588207493),19771,EX-2022-21782673-GCABA-DGROC,2022/08/25 10:42:38,013-043-004,TUCUMAN 3338,PROIN,REGISTRO DE PROYECTO DE INSTALACIÃ“N VENTILACIÃ“N MECÃNICA,ALMAGRO,5</t>
  </si>
  <si>
    <t>POINT (104499.971897221 102402.062873697),POINT (-58.4142385979029 -34.6076072395175),20036,EX-2020-6856261-GCABA-DGROC,2020/11/27 11:29:40,013-036-015,GALLO 78,PROIN,PROYECTO INSTALACION ELECTRICA,ALMAGRO,5</t>
  </si>
  <si>
    <t>POINT (104678.162210266 103382.498659879),POINT (-58.4123012122897 -34.5987683905217),20992,EX-2018-24657764-MGEYA-DGROC,2020/10/30 15:58:05,013-045-034,GALLO 950,PROIN,PROYECTO DE INSTALACION DE PREVENCION DE INCENDIOS,ALMAGRO,5</t>
  </si>
  <si>
    <t>POINT (104615.341902355 101064.353843725),POINT (-58.4129735827964 -34.6196653865595),21117,EX-2019-35034345-GCABA-DGROC,2022/01/17 14:43:34,028-018-003,MEXICO 3322,PROIN,PROYECTO DE INSTALACION DE PREVENCION DE INCENDIOS,ALMAGRO,5</t>
  </si>
  <si>
    <t>POINT (104505.542223923 102640.655666111),POINT (-58.4141791183591 -34.6054564403894),21338,EX-2021-35224215-GCABA-DGROC,2022/07/22 10:41:45,013-038-011,GALLO 250,PROIN,REGISTRO DE PROYECTO DE INSTALACIÃ“N ELECTROMECÃNICA,ALMAGRO,5</t>
  </si>
  <si>
    <t>POINT (104631.929757017 103097.372342526),POINT (-58.4128036725122 -34.6013388479249),21986,EX-2022-15474128-GCABA-DGROC,2022/09/14 11:20:56,013-043-033A,GALLO 706,PROIN,REGISTRO DE PROYECTO DE SALAS DE MÃQUINAS,ALMAGRO,5</t>
  </si>
  <si>
    <t>POINT (104600.358855924 101345.217814753),POINT (-58.4131384645614 -34.6171336329819),22594,EX-2021-7398892-GCABA-DGROC,2021/03/09 10:03:52,028-020-039,SANCHEZ DE LORIA 639,PROIN,REGISTRO DE PROYECTO DE INSTALACIÃ“N VENTILACIÃ“N MECÃNICA,ALMAGRO,5</t>
  </si>
  <si>
    <t>POINT (104632.724529417 103206.089601589),POINT (-58.4127955943424 -34.6003588207493),65457,EX-2022-37428453-GCABA-DGROC,2022/12/21 14:35:33,013-043-004,TUCUMAN 3338,PLINE,REGISTRO DE PROYECTO DE INSTALACIÃ“N VENTILACIÃ“N MECÃNICA,ALMAGRO,5</t>
  </si>
  <si>
    <t>POINT (104632.724529417 103206.089601589),POINT (-58.4127955943424 -34.6003588207493),86868,EX-2021-6206395-GCABA-DGROC,2023/01/13 14:41:25,013-043-004,TUCUMAN 3338,PLINE,P. OBRA E. PROY. / CONFORME / R. OBRAS EN CONTRA,ALMAGRO,5</t>
  </si>
  <si>
    <t>POINT (104631.929757017 103097.372342526),POINT (-58.4128036725122 -34.6013388479249),186319,EX-2022-45866605-GCABA-DGROC,2023/02/07 15:17:13,013-043-033A,GALLO 706,IFPDO,PERMISO DE EJECUCION DE OBRA CIVIL,ALMAGRO,5</t>
  </si>
  <si>
    <t>POINT (104499.971897221 102402.062873697),POINT (-58.4142385979029 -34.6076072395175),186460,EX-2022-25522439-GCABA-DGROC,2023/01/25 17:32:55,013-036-015,GALLO 78,IFPDO,P. OBRA E. PROY. / CONFORME / R. OBRAS EN CONTRA,ALMAGRO,5</t>
  </si>
  <si>
    <t>POINT (104594.941896889 101461.628227492),POINT (-58.4131981528616 -34.6160842866776),257859,EX-2023-4304402-GCABA-DGROC,2023/02/27 08:36:01,028-021-035,SANCHEZ DE LORIA 553,PROIN,REGISTRO DE PROYECTO DE INSTALACIÃ“N VENTILACIÃ“N MECÃNICA,ALMAGRO,5</t>
  </si>
  <si>
    <t>POINT (104566.601521877 101813.759881094),POINT (-58.4135090386113 -34.6129101541897),281656,EX-2021-30654580-GCABA-DGROC,2023/03/17 11:46:09,028-023-002A,AV. HIPOLITO YRIGOYEN 3314,PROIN,REGISTRO DE PROYECTO DE PREVENCIÃ“N CONTRA INCENDIOS,ALMAGRO,5</t>
  </si>
  <si>
    <t>POINT (104679.484588536 103391.075860374),POINT (-58.4122868432645 -34.5986910660057),349461,EX-2023-14055430-GCBA-DGROC,2023/04/11 15:18:24,013-045-035,GALLO 954,IFPCO,PLANO DE PROPIEDAD HORIZONTAL NUEVO,ALMAGRO,5</t>
  </si>
  <si>
    <t>POINT (104679.484588536 103391.075860374),POINT (-58.4122868432645 -34.5986910660057),349961,EX-2019-39333399-GCBA-DGROC,2023/04/11 15:18:24,013-045-035,GALLO 954,IFPCO,PLANO DE PROPIEDAD HORIZONTAL NUEVO,ALMAGRO,5</t>
  </si>
  <si>
    <t>POINT (104600.358855924 101345.217814753),POINT (-58.4131384645614 -34.6171336329819),391607,EX-2021-11289349-GCABA-DGROC,2023/04/18 18:46:48,028-020-039,SANCHEZ DE LORIA 639,PROIN,REGISTRO DE PROYECTO DE PREVENCIÃ“N CONTRA INCENDIOS,ALMAGRO,5</t>
  </si>
  <si>
    <t>POINT (104616.209999157 103205.367621977),POINT (-58.412975624984 -34.600365402479),405139,EX-2022-14019723-GCABA-DGROC,2023/04/24 17:29:22,013-043-006,TUCUMAN 3346,IFPCO,P. OBRA E. PROY. / CONFORME / R. OBRAS EN CONTRA,ALMAGRO,5</t>
  </si>
  <si>
    <t>POINT (104601.847474982 101295.55644486),POINT (-58.4131219668062 -34.6175812938953),504699,EX-2021-33774530-GCABA-DGROC,2023/05/16 17:37:53,028-020-034,SANCHEZ DE LORIA 671,PLINE,REGISTRO DE PROYECTO DE PREVENCIÃ“N CONTRA INCENDIOS,ALMAGRO,5</t>
  </si>
  <si>
    <t>POINT (104631.929757017 103097.372342526),POINT (-58.4128036725122 -34.6013388479249),597201,EX-2022-40176827-GCABA-DGROC,2023/06/05 19:59:40,013-043-033A,GALLO 706,PROIN,REGISTRO DE PROYECTO DE PREVENCIÃ“N CONTRA INCENDIOS,ALMAGRO,5</t>
  </si>
  <si>
    <t>POINT (103828.78319216 102624.585887566),POINT (-58.4215572430625 -34.6056040111144),50,EX-2022-32717102-GCABA-DGROC,2022/12/07 14:21:08,017-079-001G,AV. MEDRANO 458,IFOCD,P. OBRA E. PROY. / CONFORME / R. OBRAS EN CONTRA,ALMAGRO,5</t>
  </si>
  <si>
    <t>POINT (104021.19594891 101311.853824493),POINT (-58.419453371377 -34.6174367915122),93,EX-2022-34314307-GCABA-DGROC,2022/11/30 11:21:20,036-116-013,AV. CASTRO BARROS 496,IFOCD,P. OBRA E. PROY. / CONFORME / R. OBRAS EN CONTRA,ALMAGRO,5</t>
  </si>
  <si>
    <t>POINT (103077.862528979 102229.475993656),POINT (-58.4297425758488 -34.6091681826723),162,EX-2022-37965164-GCABA-DGROC,2022/11/23 16:41:53,017-005-004A,AV. DIAZ VELEZ 4444,IFOCD,P. OBRA E. PROY. / CONFORME / R. OBRAS EN CONTRA,ALMAGRO,5</t>
  </si>
  <si>
    <t>POINT (104457.198361515 103203.940674809),POINT (-58.4147090963001 -34.6003789596777),183,EX-2022-1774872-GCABA-DGROC,2022/11/19 09:23:12,013-032-016,BILLINGHURST 835,IFOCD,P. OBRA E. PROY. / CONFORME / R. OBRAS EN CONTRA,ALMAGRO,5</t>
  </si>
  <si>
    <t>POINT (104418.477003011 101227.422674273),POINT (-58.4151210575943 -34.6181962751817),335,EX-2022-35229123-GCABA-DGROC,2022/10/31 11:22:24,028-011-008,AGRELO 3481,IFOCD,P. OBRA E. PROY. / CONFORME / R. OBRAS EN CONTRA,ALMAGRO,5</t>
  </si>
  <si>
    <t>POINT (103402.577479973 102681.062892298),POINT (-58.4262040755728 -34.6050963820057),357,EX-2022-28392128-GCABA-DGROC,2022/10/28 11:39:35,017-045-031,ESTADO DE PALESTINA 536,IFOCD,P. OBRA E. PROY. / CONFORME / R. OBRAS EN CONTRA,ALMAGRO,5</t>
  </si>
  <si>
    <t>POINT (104580.272516332 103114.904298747),POINT (-58.4133669182722 -34.6011810364055),427,EX-2022-24701618-GCABA-DGROC,2022/10/21 14:20:17,013-043-028,LAVALLE 3357,IFOCD,P. OBRA E. PROY. / CONFORME / R. OBRAS EN CONTRA,ALMAGRO,5</t>
  </si>
  <si>
    <t>POINT (103112.029905758 103282.502524672),POINT (-58.4293738503919 -34.5996756558278),429,EX-2021-39477725-GCABA-DGROC,2022/10/21 10:52:19,017-020-016,GUARDIA VIEJA 4579,IFOCD,P. OBRA E. PROY. / CONFORME / R. OBRAS EN CONTRA,ALMAGRO,5</t>
  </si>
  <si>
    <t>POINT (104523.52648926 102980.468778048),POINT (-58.4139848382696 -34.6023931437711),483,EX-2022-28376034-GCABA-DGROC,2022/10/12 16:27:26,013-041-011,SANCHEZ DE BUSTAMANTE 687,IFOCD,P. OBRA E. PROY. / CONFORME / R. OBRAS EN CONTRA,ALMAGRO,5</t>
  </si>
  <si>
    <t>POINT (104477.40397345 101284.455174378),POINT (-58.4144788202609 -34.6176819090974),567,EX-2022-21671777-GCABA-DGROC,2022/09/29 11:31:41,028-011-002L,VIRREY LINIERS 571,IFOCD,P. OBRA E. PROY. / CONFORME / R. OBRAS EN CONTRA,ALMAGRO,5</t>
  </si>
  <si>
    <t>POINT (104402.474702152 102508.978360982),POINT (-58.4153021117115 -34.6066438763512),594,EX-2022-19216252-GCABA-DGROC,2022/09/27 14:49:12,013-026-027,TENIENTE GENERAL JUAN DOMINGO PERON 3451,IFOCD,P. OBRA E. PROY. / CONFORME / R. OBRAS EN CONTRA,ALMAGRO,5</t>
  </si>
  <si>
    <t>POINT (104106.722302504 101013.297820394),POINT (-58.4185193816231 -34.6201277605149),705,EX-2022-28629296-GCABA-DGROC,2022/09/12 16:40:08,036-111-002A,MEXICO 3722,IFOCD,P. OBRA E. PROY. / CONFORME / R. OBRAS EN CONTRA,ALMAGRO,5</t>
  </si>
  <si>
    <t>POINT (103480.299474 103406.073064703),POINT (-58.4253596598356 -34.5985605753835),784,EX-2022-26176331-GCABA-DGROC,2022/08/31 16:52:39,017-051-041,ESTADO DE PALESTINA 1052,IFOCD,P. OBRA E. PROY. / CONFORME / R. OBRAS EN CONTRA,ALMAGRO,5</t>
  </si>
  <si>
    <t>POINT (103151.728277149 101636.736200444),POINT (-58.4289350738134 -34.6145111626447),798,EX-2022-18496588-GCABA-DGROC,2022/08/31 12:26:58,017-001-030B,AV. RIVADAVIA 4471,IFOCD,P. OBRA E. PROY. / CONFORME / R. OBRAS EN CONTRA,ALMAGRO,5</t>
  </si>
  <si>
    <t>POINT (103351.993181275 103045.398258124),POINT (-58.4267569709882 -34.6018122725049),811,EX-2021-27343531-GCABA-DGROC,2022/08/30 10:40:55,017-048-005,PRINGLES 861,IFOCD,P. OBRA E. PROY. / CONFORME / R. OBRAS EN CONTRA,ALMAGRO,5</t>
  </si>
  <si>
    <t>POINT (103442.601697622 102981.066909852),POINT (-58.4257689206451 -34.6023918876603),812,EX-2022-23027522-GCABA-DGROC,2022/08/30 10:21:26,017-048-024,ESTADO DE PALESTINA 714,IFOCD,P. OBRA E. PROY. / CONFORME / R. OBRAS EN CONTRA,ALMAGRO,5</t>
  </si>
  <si>
    <t>POINT (104491.82090052 103111.826375492),POINT (-58.414331174326 -34.6012091681622),840,EX-2022-23031607-GCABA-DGROC,2022/08/26 10:53:45,013-031-003,LAVALLE 3436,IFOCD,P. OBRA E. PROY. / CONFORME / R. OBRAS EN CONTRA,ALMAGRO,5</t>
  </si>
  <si>
    <t>POINT (104222.933521317 101246.661148018),POINT (-58.417253341666 -34.6180236648241),854,EX-2022-29877642-GCABA-DGROC,2022/08/23 13:55:31,036-132-040,AV. BOEDO 457,IFOCD,PERMISO DE EJECUCION DE OBRA CIVIL,ALMAGRO,5</t>
  </si>
  <si>
    <t>POINT (104281.620427648 102805.908485041),POINT (-58.4166211925179 -34.6039677284125),940,EX-2022-24566611-GCABA-DGROC,2022/08/12 18:17:51,013-017-008A,MARIO BRAVO 497,IFOCD,P. OBRA E. PROY. / CONFORME / R. OBRAS EN CONTRA,ALMAGRO,5</t>
  </si>
  <si>
    <t>POINT (103805.825739688 102455.701069858),POINT (-58.4218067850546 -34.6071264936745),965,EX-2022-26393696-GCABA-DGROC,2022/08/09 09:33:20,017-078-030,POTOSI 3919,IFOCD,P. OBRA E. PROY. / CONFORME / R. OBRAS EN CONTRA,ALMAGRO,5</t>
  </si>
  <si>
    <t>POINT (103546.438647382 101497.056783787),POINT (-58.424630800255 -34.6157690225673),1025,EX-2022-20454963-GCABA-DGROC,2022/07/29 16:33:28,036-045-027,BELGRANO 4101,IFOCD,P. OBRA E. PROY. / CONFORME / R. OBRAS EN CONTRA,ALMAGRO,5</t>
  </si>
  <si>
    <t>POINT (103581.216276844 101503.493779144),POINT (-58.4242516256886 -34.6157108779656),1067,EX-2022-11958302-GCABA-DGROC,2022/07/26 14:21:38,036-062-022,BELGRANO 4089,IFOCD,P. OBRA E. PROY. / CONFORME / R. OBRAS EN CONTRA,ALMAGRO,5</t>
  </si>
  <si>
    <t>POINT (104438.677177758 103449.575613105),POINT (-58.4149122748085 -34.5981647804277),1128,EX-2022-25916686-GCABA-DGROC,2022/07/21 13:08:49,013-022-001A,AV. CORDOBA 3402,IFOCD,PERMISO DE EJECUCION DE OBRA CIVIL,ALMAGRO,5</t>
  </si>
  <si>
    <t>POINT (103962.71890467 102478.571666749),POINT (-58.4200963675664 -34.6069197432792),1144,EX-2022-9316611-GCABA-DGROC,2022/07/20 14:30:49,017-089-028,JERONIMO SALGUERO 316,IFOCD,P. OBRA E. PROY. / CONFORME / R. OBRAS EN CONTRA,ALMAGRO,5</t>
  </si>
  <si>
    <t>POINT (103513.150377893 102220.583935296),POINT (-58.4249967110443 -34.6092469650974),1156,EX-2022-20686773-GCABA-DGROC,2022/07/18 15:33:11,017-055-049,GASCON 268,IFOCD,P. OBRA E. PROY. / CONFORME / R. OBRAS EN CONTRA,ALMAGRO,5</t>
  </si>
  <si>
    <t>POINT (103516.907960007 103257.571336564),POINT (-58.4249599724241 -34.5998991109473),1175,EX-2021-39651491-GCABA-DGROC,2022/07/15 18:56:47,017-062-019,ESTADO DE PALESTINA 933,IFOCD,P. OBRA E. PROY. / CONFORME / R. OBRAS EN CONTRA,ALMAGRO,5</t>
  </si>
  <si>
    <t>POINT (103644.049859159 101106.980281928),POINT (-58.4235648363552 -34.6192849922627),1283,EX-2022-23544801-GCABA-DGROC,2022/07/01 14:06:45,036-058-007,AGRELO 4066,IFOCD,PERMISO DE EJECUCION DE OBRA CIVIL,ALMAGRO,5</t>
  </si>
  <si>
    <t>POINT (103235.551332618 101119.215866447),POINT (-58.4280191742522 -34.61917604344),1293,EX-2022-5438018-GCABA-DGROC,2022/07/01 09:42:02,036-012-019,AV. LA PLATA 376,IFOCD,P. OBRA E. PROY. / CONFORME / R. OBRAS EN CONTRA,ALMAGRO,5</t>
  </si>
  <si>
    <t>POINT (102778.628870826 102932.290593703),POINT (-58.4330072969435 -34.6028335542785),1322,EX-2022-22396587-GCABA-DGROC,2022/06/29 09:36:05,017-011-012,RIO DE JANEIRO 1087,IFOCD,P. OBRA E. PROY. / CONFORME / R. OBRAS EN CONTRA,ALMAGRO,5</t>
  </si>
  <si>
    <t>POINT (103335.579443868 102904.1296903),POINT (-58.4269353639298 -34.6030857799649),1349,EX-2022-22590159-GCABA-DGROC,2022/06/27 10:01:08,017-047-016,PRINGLES 779,IFOCD,PERMISO DE EJECUCION DE OBRA CIVIL,ALMAGRO,5</t>
  </si>
  <si>
    <t>POINT (103463.514704109 103235.791695894),POINT (-58.4255419528794 -34.6000956205947),1396,EX-2022-10007638-GCABA-DGROC,2022/06/21 16:25:53,017-050-024,GUARDIA VIEJA 4317,IFOCD,P. OBRA E. PROY. / CONFORME / R. OBRAS EN CONTRA,ALMAGRO,5</t>
  </si>
  <si>
    <t>POINT (104222.933521317 101246.661148018),POINT (-58.417253341666 -34.6180236648241),1453,EX-2021-39700463-GCABA-DGROC,2022/06/14 11:10:52,036-132-040,AV. BOEDO 457,IFOCD,P. OBRA E. PROY. / CONFORME / R. OBRAS EN CONTRA,ALMAGRO,5</t>
  </si>
  <si>
    <t>POINT (103611.541168577 102757.043917129),POINT (-58.4239262292342 -34.6044107543568),1459,EX-2022-15909223-GCABA-DGROC,2022/06/13 15:41:36,017-070-020D,SARMIENTO 4175,IFOCD,P. OBRA E. PROY. / CONFORME / R. OBRAS EN CONTRA,ALMAGRO,5</t>
  </si>
  <si>
    <t>POINT (104438.677177758 103449.575613105),POINT (-58.4149122748085 -34.5981647804277),1471,EX-2021-34463567-GCABA-DGROC,2022/06/13 11:53:44,013-022-001A,AV. CORDOBA 3402,IFOCD,P. OBRA E. PROY. / CONFORME / R. OBRAS EN CONTRA,ALMAGRO,5</t>
  </si>
  <si>
    <t>POINT (102980.414428491 102712.914806946),POINT (-58.4308066931636 -34.6048105452863),1525,EX-2021-36532387-GCABA-DGROC,2022/06/07 09:36:30,017-010-042,LAMBARE 866,IFOCD,P. OBRA E. PROY. / CONFORME / R. OBRAS EN CONTRA,ALMAGRO,5</t>
  </si>
  <si>
    <t>POINT (103352.588316343 103451.733002864),POINT (-58.4267520611746 -34.5981493951173),1628,EX-2021-37384428-GCABA-DGROC,2022/05/24 10:23:41,017-036-002,AV. ESTADO DE ISRAEL 4316,IFOCD,P. OBRA E. PROY. / CONFORME / R. OBRAS EN CONTRA,ALMAGRO,5</t>
  </si>
  <si>
    <t>POINT (103142.7278152 103023.179543417),POINT (-58.4290382541014 -34.6020132121514),1714,EX-2022-5029741-GCABA-DGROC,2022/05/13 11:11:05,017-016-031A,AV. CORRIENTES 4525,IFOCD,P. OBRA E. PROY. / CONFORME / R. OBRAS EN CONTRA,ALMAGRO,5</t>
  </si>
  <si>
    <t>POINT (103574.691582146 101004.419007768),POINT (-58.4243206974805 -34.6202097607796),1743,EX-2021-6013904-GCABA-DGROC,2022/05/09 09:08:27,036-041A-020,MEXICO 4105,IFOCD,P. OBRA E. PROY. / CONFORME / R. OBRAS EN CONTRA,ALMAGRO,5</t>
  </si>
  <si>
    <t>POINT (103729.696150494 101109.824345449),POINT (-58.4226309565051 -34.6192590515676),1843,EX-2021-39269035-GCABA-DGROC,2022/04/28 11:51:40,036-058-047,QUINTINO BOCAYUVA 619,IFOCD,P. OBRA E. PROY. / CONFORME / R. OBRAS EN CONTRA,ALMAGRO,5</t>
  </si>
  <si>
    <t>POINT (104128.409142158 102069.221003911),POINT (-58.4182879746491 -34.6106091556937),2073,EX-2021-2088087-GCABA-DGROC,2022/03/30 14:20:04,013-001-014,AV. RIVADAVIA 3681,IFOCD,P. OBRA E. PROY. / CONFORME / R. OBRAS EN CONTRA,ALMAGRO,5</t>
  </si>
  <si>
    <t>POINT (103566.034176289 102163.236095919),POINT (-58.4244198951424 -34.6097637427302),1942,EX-2021-30072470-GCABA-DGROC,2022/04/18 14:51:36,017-066-021,GASCON 231,IFOCD,P. OBRA E. PROY. / CONFORME / R. OBRAS EN CONTRA,ALMAGRO,5</t>
  </si>
  <si>
    <t>POINT (104142.477796502 103126.112085655),POINT (-58.4181396749446 -34.6010818409193),1948,EX-2021-33821019-GCABA-DGROC,2022/04/18 09:53:14,017-107-002,GUARDIA VIEJA 3818,IFOCD,P. OBRA E. PROY. / CONFORME / R. OBRAS EN CONTRA,ALMAGRO,5</t>
  </si>
  <si>
    <t>POINT (104400.64678213 102850.220602999),POINT (-58.415323787515 -34.6035677833563),2046,EX-2022-857124-GCABA-DGROC,2022/04/01 13:31:30,013-029-021,AV. CORRIENTES 3581,IFOCD,P. OBRA E. PROY. / CONFORME / R. OBRAS EN CONTRA,ALMAGRO,5</t>
  </si>
  <si>
    <t>POINT (103335.579443868 102904.1296903),POINT (-58.4269353639298 -34.6030857799649),2071,EX-2021-33439084-GCABA-DGROC,2022/03/30 15:27:12,017-047-016,PRINGLES 779,IFOCD,P. OBRA E. PROY. / CONFORME / R. OBRAS EN CONTRA,ALMAGRO,5</t>
  </si>
  <si>
    <t>POINT (103749.255447308 102514.511708809),POINT (-58.4224237968835 -34.6065965551575),2095,EX-2021-13881243-GCABA-DGROC,2022/03/28 16:28:17,017-078-015A,FRANCISCO ACUÃ‘A DE FIGUEROA 333,IFOCD,P. OBRA E. PROY. / CONFORME / R. OBRAS EN CONTRA,ALMAGRO,5</t>
  </si>
  <si>
    <t>POINT (103377.292170986 102038.464603141),POINT (-58.4264772256081 -34.6108891128065),2099,EX-2021-34003036-GCABA-DGROC,2022/03/28 15:20:48,017-040-025,QUERANDIES 4231,IFOCD,P. OBRA E. PROY. / CONFORME / R. OBRAS EN CONTRA,ALMAGRO,5</t>
  </si>
  <si>
    <t>POINT (103093.935650719 103233.592794062),POINT (-58.4295709297737 -34.6001166028269),2188,EX-2021-34371628-GCABA-DGROC,2022/03/17 16:50:29,017-018-009,LAMBARE 1181,IFOCD,P. OBRA E. PROY. / CONFORME / R. OBRAS EN CONTRA,ALMAGRO,5</t>
  </si>
  <si>
    <t>POINT (103192.807103936 102766.256222437),POINT (-58.4284913499543 -34.6043290760365),2258,EX-2022-9394897-GCABA-DGROC,2022/03/10 12:31:48,017-031-011,SARMIENTO 4480,IFOCD,PERMISO DE EJECUCION DE OBRA CIVIL,ALMAGRO,5</t>
  </si>
  <si>
    <t>POINT (104131.547665727 102824.649482897),POINT (-58.41825738406 -34.6037993960533),2301,EX-2021-27065733-GCABA-DGROC,2022/03/04 13:47:04,017-105-028,BULNES 674,IFOCD,P. OBRA E. PROY. / CONFORME / R. OBRAS EN CONTRA,ALMAGRO,5</t>
  </si>
  <si>
    <t>POINT (104550.142426993 103144.008489656),POINT (-58.4136955412806 -34.6009188112087),2356,EX-2021-22770314-GCABA-DGROC,2022/02/23 12:46:52,013-043-022,SANCHEZ DE BUSTAMANTE 821,IFOCD,P. OBRA E. PROY. / CONFORME / R. OBRAS EN CONTRA,ALMAGRO,5</t>
  </si>
  <si>
    <t>POINT (104119.059793921 102916.619841591),POINT (-58.4183939675729 -34.6029703858972),2359,EX-2021-28205195-GCABA-DGROC,2022/02/23 11:39:19,017-106-002L,AV. CORRIENTES 3841,IFOCD,P. OBRA E. PROY. / CONFORME / R. OBRAS EN CONTRA,ALMAGRO,5</t>
  </si>
  <si>
    <t>POINT (103857.722111151 103057.84872284),POINT (-58.4212436840977 -34.601698290105),2361,EX-2019-15323454-GCABA-DGROC,2022/02/22 16:51:03,017-082-026C,HUMAHUACA 4027,IFOCD,PERMISO DE OBRA MEDIA,ALMAGRO,5</t>
  </si>
  <si>
    <t>POINT (103950.097709736 103147.503698572),POINT (-58.4202370389224 -34.6008897556745),2371,EX-2021-34632914-GCABA-DGROC,2022/02/21 15:34:42,017-094-010,GUARDIA VIEJA 3978,IFOCD,P. OBRA E. PROY. / CONFORME / R. OBRAS EN CONTRA,ALMAGRO,5</t>
  </si>
  <si>
    <t>POINT (103125.663010708 102711.093750044),POINT (-58.4292231622836 -34.6048265368681),2444,EX-2022-5481914-GCABA-DGROC,2022/02/10 22:18:12,017-009-033,BOGADO 4511,IFOCD,PERMISO DE EJECUCION DE OBRA CIVIL,ALMAGRO,5</t>
  </si>
  <si>
    <t>POINT (103131.770129043 102875.047660814),POINT (-58.4291571757266 -34.6033485687453),2446,EX-2022-5340797-GCABA-DGROC,2022/02/10 21:13:43,017-014-046A,YATAY 750,IFOCD,PERMISO DE EJECUCION DE OBRA CIVIL,ALMAGRO,5</t>
  </si>
  <si>
    <t>POINT (103675.300409738 100938.157076344),POINT (-58.4232233579257 -34.6208067221031),2461,EX-2018-19706917-MGEYA-DGROC,2022/02/10 09:02:10,036-057-006,AV. INDEPENDENCIA 4053,IFOCD,AMPLIACION Y MODIFICACION C/DEMOLICION PARCIAL,ALMAGRO,5</t>
  </si>
  <si>
    <t>POINT (102824.130072924 102876.951207359),POINT (-58.4325110664621 -34.6033322852704),2574,EX-2022-5494788-GCABA-DGROC,2022/01/28 14:42:21,017-011-020,RIO DE JANEIRO 1033,IFOCD,PERMISO DE EJECUCION DE OBRA CIVIL,ALMAGRO,5</t>
  </si>
  <si>
    <t>POINT (103125.663010708 102711.093750044),POINT (-58.4292231622836 -34.6048265368681),2593,EX-2021-30574956-GCABA-DGROC,2022/01/26 12:04:54,017-009-033,BOGADO 4511,IFOCD,P. OBRA E. PROY. / CONFORME / R. OBRAS EN CONTRA,ALMAGRO,5</t>
  </si>
  <si>
    <t>POINT (102824.130072924 102876.951207359),POINT (-58.4325110664621 -34.6033322852704),2596,EX-2021-33602043-GCABA-DGROC,2022/01/26 09:21:04,017-011-020,RIO DE JANEIRO 1033,IFOCD,P. OBRA E. PROY. / CONFORME / R. OBRAS EN CONTRA,ALMAGRO,5</t>
  </si>
  <si>
    <t>POINT (103996.567310631 101874.218846065),POINT (-58.4197245302425 -34.6123675000158),2719,EX-2022-1833735-GCABA-DGROC,2022/01/11 13:08:32,036-120-038,COLOMBRES 65,IFOCD,PERMISO DE EJECUCION DE OBRA CIVIL,ALMAGRO,5</t>
  </si>
  <si>
    <t>POINT (103546.438647382 101497.056783787),POINT (-58.424630800255 -34.6157690225673),2806,EX-2020-30318625-GCABA-DGROC,2021/12/30 16:07:28,036-045-027,TREINTA Y TRES ORIENTALES 193,IFOCD,P. OBRA E. PROY. / CONFORME / R. OBRAS EN CONTRA,ALMAGRO,5</t>
  </si>
  <si>
    <t>POINT (104415.048002515 102722.700047285),POINT (-58.4151661303655 -34.6047172462633),2866,EX-2021-36708539-GCABA-DGROC,2021/12/23 13:01:45,013-028-017,VALENTIN GOMEZ 3541,IFOCD,PERMISO DE EJECUCION DE OBRA CIVIL,ALMAGRO,5</t>
  </si>
  <si>
    <t>POINT (104457.588196305 102827.119249658),POINT (-58.4147028922585 -34.603775786082),2886,EX-2021-25429310-GCABA-DGROC,2021/12/23 08:58:46,013-029-027,AV. CORRIENTES 3511,IFOCD,P. OBRA E. PROY. / CONFORME / R. OBRAS EN CONTRA,ALMAGRO,5</t>
  </si>
  <si>
    <t>POINT (103043.384327227 102343.393284436),POINT (-58.4301188837403 -34.6081413857958),2889,EX-2021-28216140-GCABA-DGROC,2021/12/22 17:59:28,017-006-020E,RIO DE JANEIRO 643,IFOCD,P. OBRA E. PROY. / CONFORME / R. OBRAS EN CONTRA,ALMAGRO,5</t>
  </si>
  <si>
    <t>POINT (103131.770129043 102875.047660814),POINT (-58.4291571757266 -34.6033485687453),2890,EX-2021-24520794-GCABA-DGROC,2021/12/22 17:52:22,017-014-046A,YATAY 750,IFOCD,P. OBRA E. PROY. / CONFORME / R. OBRAS EN CONTRA,ALMAGRO,5</t>
  </si>
  <si>
    <t>POINT (103737.459861074 102703.370127516),POINT (-58.4225532164534 -34.6048941485347),2904,EX-2021-36685522-GCABA-DGROC,2021/12/22 12:24:13,017-079-008,SARMIENTO 4088,IFOCD,PERMISO DE EJECUCION DE OBRA CIVIL,ALMAGRO,5</t>
  </si>
  <si>
    <t>POINT (103022.646198312 102663.462367557),POINT (-58.4303461024557 -34.605256209192),2959,EX-2021-24979825-GCABA-DGROC,2021/12/21 16:09:26,017-008-016,LAMBARE 847,IFOCD,P. OBRA E. PROY. / CONFORME / R. OBRAS EN CONTRA,ALMAGRO,5</t>
  </si>
  <si>
    <t>POINT (103172.624841109 102715.688134958),POINT (-58.4287111933497 -34.6047849795992),2975,EX-2021-37461498-GCABA-DGROC,2021/12/21 13:25:56,017-031-019,YATAY 641,IFOCD,PERMISO DE EJECUCION DE OBRA CIVIL,ALMAGRO,5</t>
  </si>
  <si>
    <t>POINT (104354.929693139 101171.20036592),POINT (-58.415813687059 -34.6187033538293),2997,EX-2021-37758875-GCABA-DGROC,2021/12/20 23:55:57,028-002-005A,AGRELO 3534,IFOCD,PERMISO DE EJECUCION DE OBRA CIVIL,ALMAGRO,5</t>
  </si>
  <si>
    <t>POINT (103235.95455178 102929.328033368),POINT (-58.428021563079 -34.6028589449292),3001,EX-2021-37609655-GCABA-DGROC,2021/12/20 22:33:51,017-032-007,AV. CORRIENTES 4454,IFOCD,PERMISO DE EJECUCION DE OBRA CIVIL,ALMAGRO,5</t>
  </si>
  <si>
    <t>POINT (103317.36727866 102801.936417031),POINT (-58.4271335191337 -34.6040070514132),3002,EX-2021-36090348-GCABA-DGROC,2021/12/20 21:45:40,017-046-017A,PRINGLES 707,IFOCD,PERMISO DE EJECUCION DE OBRA CIVIL,ALMAGRO,5</t>
  </si>
  <si>
    <t>POINT (104087.751223988 101545.331430546),POINT (-58.4187287747866 -34.6153318707925),3047,EX-2021-9367683-GCABA-DGROC,2021/12/16 09:16:40,036-118-035,COLOMBRES 273,IFOCD,P. OBRA E. PROY. / CONFORME / R. OBRAS EN CONTRA,ALMAGRO,5</t>
  </si>
  <si>
    <t>POINT (104234.970013416 103399.389350536),POINT (-58.4171326999968 -34.5986180304224),3074,EX-2021-36354671-GCABA-DGROC,2021/12/14 14:47:37,013-011-015,BULNES 1129,IFOCD,PERMISO DE EJECUCION DE OBRA CIVIL,ALMAGRO,5</t>
  </si>
  <si>
    <t>POINT (104523.52648926 102980.468778048),POINT (-58.4139848382696 -34.6023931437711),3076,EX-2021-35696376-GCABA-DGROC,2021/12/14 13:18:36,013-041-011,SANCHEZ DE BUSTAMANTE 687,IFOCD,PERMISO DE EJECUCION DE OBRA CIVIL,ALMAGRO,5</t>
  </si>
  <si>
    <t>POINT (103644.049859159 101106.980281928),POINT (-58.4235648363552 -34.6192849922627),3087,EX-2021-12830991-GCABA-DGROC,2021/12/13 18:22:52,036-058-007,AGRELO 4066,IFOCD,P. OBRA E. PROY. / CONFORME / R. OBRAS EN CONTRA,ALMAGRO,5</t>
  </si>
  <si>
    <t>POINT (104073.304109884 102731.875968744),POINT (-58.4188919180692 -34.6046359252237),3100,EX-2021-25268730-GCABA-DGROC,2021/12/13 12:19:10,017-104-006,VALENTIN GOMEZ 3850,IFOCD,P. OBRA E. PROY. / CONFORME / R. OBRAS EN CONTRA,ALMAGRO,5</t>
  </si>
  <si>
    <t>POINT (104076.639851743 101610.312164353),POINT (-58.418850236121 -34.6147461517285),3178,EX-2021-22791333-GCABA-DGROC,2021/12/06 17:11:07,036-118-042,COLOMBRES 219,IFOCD,P. OBRA E. PROY. / CONFORME / R. OBRAS EN CONTRA,ALMAGRO,5</t>
  </si>
  <si>
    <t>POINT (104223.955809105 103092.417907849),POINT (-58.4172512624192 -34.6013852469654),3180,EX-2021-30943834-GCABA-DGROC,2021/12/06 16:09:17,013-008-009,GUARDIA VIEJA 3764,IFOCD,REGISTRO-PERMISO OBRA,ALMAGRO,5</t>
  </si>
  <si>
    <t>POINT (104354.929693139 101171.20036592),POINT (-58.415813687059 -34.6187033538293),3210,EX-2021-26056864-GCABA-DGROC,2021/12/02 16:04:47,028-002-005A,AGRELO 3534,IFOCD,P. OBRA E. PROY. / CONFORME / R. OBRAS EN CONTRA,ALMAGRO,5</t>
  </si>
  <si>
    <t>POINT (104189.265564329 103018.193769783),POINT (-58.4176290842103 -34.6020544751555),3245,EX-2021-5321079-GCABA-DGROC,2021/12/01 11:12:33,013-008-026,HUMAHUACA 3787,IFOCD,P. OBRA E. PROY. / CONFORME / R. OBRAS EN CONTRA,ALMAGRO,5</t>
  </si>
  <si>
    <t>POINT (104415.048002515 102722.700047285),POINT (-58.4151661303655 -34.6047172462633),3262,EX-2021-15619549-GCABA-DGROC,2021/11/30 13:24:29,013-028-017,VALENTIN GOMEZ 3541,IFOCD,P. OBRA E. PROY. / CONFORME / R. OBRAS EN CONTRA,ALMAGRO,5</t>
  </si>
  <si>
    <t>POINT (103398.90052508 102655.53721244),POINT (-58.426244061924 -34.6053264932052),3358,EX-2021-21743281-GCABA-DGROC,2021/11/23 16:32:44,017-045-028E,ESTADO DE PALESTINA 528,IFOCD,REGISTRO-PERMISO OBRA,ALMAGRO,5</t>
  </si>
  <si>
    <t>POINT (103172.624841109 102715.688134958),POINT (-58.4287111933497 -34.6047849795992),3412,EX-2021-19308791-GCABA-DGROC,2021/11/19 12:35:23,017-031-019,YATAY 641,IFOCD,P. OBRA E. PROY. / CONFORME / R. OBRAS EN CONTRA,ALMAGRO,5</t>
  </si>
  <si>
    <t>POINT (103695.409931155 103232.627044309),POINT (-58.4230139218724 -34.6001233521),3454,EX-2021-13183207-GCABA-DGROC,2021/11/17 17:25:15,017-073-021,GUARDIA VIEJA 4157,IFOCD,P. OBRA E. PROY. / CONFORME / R. OBRAS EN CONTRA,ALMAGRO,5</t>
  </si>
  <si>
    <t>POINT (104396.220052427 101543.527369475),POINT (-58.4153653631542 -34.6153468747028),3590,EX-2021-33380542-GCABA-DGROC,2021/11/09 14:46:26,028-013-024A,AV. BELGRANO 3461,IFOCD,REGISTRO-PERMISO OBRA,ALMAGRO,5</t>
  </si>
  <si>
    <t>POINT (103317.36727866 102801.936417031),POINT (-58.4271335191337 -34.6040070514132),3851,EX-2021-15735847-GCABA-DGROC,2021/10/22 16:03:03,017-046-017A,PRINGLES 707,IFOCD,P. OBRA E. PROY. / CONFORME / R. OBRAS EN CONTRA,ALMAGRO,5</t>
  </si>
  <si>
    <t>POINT (104396.220052427 101543.527369475),POINT (-58.4153653631542 -34.6153468747028),3941,EX-2020-29180840-GCABA-DGROC,2021/10/18 09:03:24,028-013-024A,AV. BELGRANO 3461,IFOCD,P. OBRA E. PROY. / CONFORME / R. OBRAS EN CONTRA,ALMAGRO,5</t>
  </si>
  <si>
    <t>POINT (103729.50251762 103020.434133614),POINT (-58.4226413412996 -34.6020360280269),3968,EX-2021-30663981-GCABA-DGROC,2021/10/14 13:47:09,017-071-041,FRANCISCO ACUÃ‘A DE FIGUEROA 776,IFOCD,REGISTRO-PERMISO OBRA,ALMAGRO,5</t>
  </si>
  <si>
    <t>POINT (103192.807103936 102766.256222437),POINT (-58.4284913499543 -34.6043290760365),3973,EX-2021-20468392-GCABA-DGROC,2021/10/14 10:16:28,017-031-011,SARMIENTO 4480,IFOCD,P. OBRA E. PROY. / CONFORME / R. OBRAS EN CONTRA,ALMAGRO,5</t>
  </si>
  <si>
    <t>POINT (104223.955809105 103092.417907849),POINT (-58.4172512624192 -34.6013852469654),4027,EX-2021-15481918-GCABA-DGROC,2021/10/07 18:37:05,013-008-009,GUARDIA VIEJA 3764,IFOCD,P. OBRA E. PROY. / CONFORME / R. OBRAS EN CONTRA,ALMAGRO,5</t>
  </si>
  <si>
    <t>POINT (104234.970013416 103399.389350536),POINT (-58.4171326999968 -34.5986180304224),4119,EX-2021-18471601-GCABA-DGROC,2021/09/30 14:34:50,013-011-015,BULNES 1129,IFOCD,P. OBRA E. PROY. / CONFORME / R. OBRAS EN CONTRA,ALMAGRO,5</t>
  </si>
  <si>
    <t>POINT (103996.567310631 101874.218846065),POINT (-58.4197245302425 -34.6123675000158),4144,EX-2020-27471511-GCABA-DGROC,2021/09/29 12:45:47,036-120-038,COLOMBRES 65,IFOCD,P. OBRA E. PROY. / CONFORME / R. OBRAS EN CONTRA,ALMAGRO,5</t>
  </si>
  <si>
    <t>POINT (103729.50251762 103020.434133614),POINT (-58.4226413412996 -34.6020360280269),4156,EX-2021-18324960-GCABA-DGROC,2021/09/28 14:46:38,017-071-041,FRANCISCO ACUÃ‘A DE FIGUEROA 776,IFOCD,P. OBRA E. PROY. / CONFORME / R. OBRAS EN CONTRA,ALMAGRO,5</t>
  </si>
  <si>
    <t>POINT (103168.153352692 102114.424035256),POINT (-58.4287577367209 -34.6102050387996),4216,EX-2021-26833485-GCABA-DGROC,2021/09/22 22:34:27,017-027-026,YATAY 219,IFOCD,REGISTRO-PERMISO OBRA,ALMAGRO,5</t>
  </si>
  <si>
    <t>POINT (104233.145667579 103080.74884004),POINT (-58.4171510197468 -34.6014903995472),4243,EX-2021-27369535-GCABA-DGROC,2021/09/21 17:41:48,013-008-007A,GUARDIA VIEJA 3748,IFOCD,REGISTRO-PERMISO OBRA,ALMAGRO,5</t>
  </si>
  <si>
    <t>POINT (104523.52648926 102980.468778048),POINT (-58.4139848382696 -34.6023931437711),4245,EX-2020-29270570-GCABA-DGROC,2021/09/21 16:31:40,013-041-011,SANCHEZ DE BUSTAMANTE 687,IFOCD,P. OBRA E. PROY. / CONFORME / R. OBRAS EN CONTRA,ALMAGRO,5</t>
  </si>
  <si>
    <t>POINT (103156.827850297 101695.197693021),POINT (-58.4288796846858 -34.6139841515238),4282,EX-2021-27076923-GCABA-DGROC,2021/09/17 12:34:07,017-001-009A,LEZICA 4448,IFOCD,REGISTRO-PERMISO OBRA,ALMAGRO,5</t>
  </si>
  <si>
    <t>POINT (103235.95455178 102929.328033368),POINT (-58.428021563079 -34.6028589449292),4310,EX-2020-31454952-GCABA-DGROC,2021/09/16 11:47:47,017-032-007,AV. CORRIENTES 4454,IFOCD,P. OBRA E. PROY. / CONFORME / R. OBRAS EN CONTRA,ALMAGRO,5</t>
  </si>
  <si>
    <t>POINT (103163.68141226 101779.785240143),POINT (-58.4288052677183 -34.613221624083),4347,EX-2019-33468081-GCABA-DGROC,2021/09/13 16:34:26,017-002-017,LEZICA 4429,IFOCD,PLANO DE PROPIEDAD HORIZONTAL NUEVO,ALMAGRO,5</t>
  </si>
  <si>
    <t>POINT (103093.447401994 101744.07783097),POINT (-58.4295709199681 -34.6135437156179),4354,EX-2021-27111489-GCABA-DGROC,2021/09/13 11:10:44,017-002-006,LEZICA 4483,IFOCD,REGISTRO-PERMISO OBRA,ALMAGRO,5</t>
  </si>
  <si>
    <t>POINT (103093.447401994 101744.07783097),POINT (-58.4295709199681 -34.6135437156179),4385,EX-2021-13437091-GCABA-DGROC,2021/09/09 11:29:55,017-002-006,LEZICA 4483,IFOCD,P. OBRA E. PROY. / CONFORME / R. OBRAS EN CONTRA,ALMAGRO,5</t>
  </si>
  <si>
    <t>POINT (103163.68141226 101779.785240143),POINT (-58.4288052677183 -34.613221624083),4468,EX-2021-25815067-GCABA-DGROC,2021/09/02 14:56:11,017-002-017,LEZICA 4429,IFOCD,REGISTRO-PERMISO OBRA,ALMAGRO,5</t>
  </si>
  <si>
    <t>POINT (103442.601697622 102981.066909852),POINT (-58.4257689206451 -34.6023918876603),4587,EX-2021-24675001-GCABA-DGROC,2021/08/25 11:08:24,017-048-024,ESTADO DE PALESTINA 714,IFOCD,REGISTRO-PERMISO OBRA,ALMAGRO,5</t>
  </si>
  <si>
    <t>POINT (103163.68141226 101779.785240143),POINT (-58.4288052677183 -34.613221624083),4602,EX-2021-12184768-GCABA-DGROC,2021/08/24 14:10:27,017-002-017,LEZICA 4429,IFOCD,P. OBRA E. PROY. / CONFORME / R. OBRAS EN CONTRA,ALMAGRO,5</t>
  </si>
  <si>
    <t>POINT (103442.601697622 102981.066909852),POINT (-58.4257689206451 -34.6023918876603),4639,EX-2019-28119147-GCABA-DGROC,2021/08/20 10:31:30,017-048-024,ESTADO DE PALESTINA 714,IFOCD,PERMISO DE OBRA MAYOR,ALMAGRO,5</t>
  </si>
  <si>
    <t>POINT (104062.821737952 103113.949832604),POINT (-58.4190080022505 -34.6011917906813),4640,EX-2021-24005164-GCABA-DGROC,2021/08/20 10:10:16,017-107-013,JERONIMO SALGUERO 767,IFOCD,REGISTRO-PERMISO OBRA,ALMAGRO,5</t>
  </si>
  <si>
    <t>POINT (103168.153352692 102114.424035256),POINT (-58.4287577367209 -34.6102050387996),4673,EX-2021-13137894-GCABA-DGROC,2021/08/18 15:46:06,017-027-026,YATAY 219,IFOCD,P. OBRA E. PROY. / CONFORME / R. OBRAS EN CONTRA,ALMAGRO,5</t>
  </si>
  <si>
    <t>POINT (103400.669457337 103369.207688948),POINT (-58.4262275892372 -34.5988931582907),4678,EX-2021-23715911-GCABA-DGROC,2021/08/18 01:06:07,017-051-020A,PRINGLES 1101,IFOCD,REGISTRO-PERMISO OBRA,ALMAGRO,5</t>
  </si>
  <si>
    <t>POINT (103263.310043577 100970.532471313),POINT (-58.4277159296171 -34.6205162484852),4718,EX-2021-23632756-GCABA-DGROC,2021/08/13 12:14:36,036-011-023,MEXICO 4381,IFOCD,REGISTRO-PERMISO OBRA,ALMAGRO,5</t>
  </si>
  <si>
    <t>POINT (104062.821737952 103113.949832604),POINT (-58.4190080022505 -34.6011917906813),4755,EX-2021-11471941-GCABA-DGROC,2021/08/10 16:26:28,017-107-013,JERONIMO SALGUERO 767,IFOCD,P. OBRA E. PROY. / CONFORME / R. OBRAS EN CONTRA,ALMAGRO,5</t>
  </si>
  <si>
    <t>POINT (103263.310043577 100970.532471313),POINT (-58.4277159296171 -34.6205162484852),4758,EX-2021-1789066-GCABA-DGROC,2021/08/10 16:04:36,036-011-023,MEXICO 4381,IFOCD,P. OBRA E. PROY. / CONFORME / R. OBRAS EN CONTRA,ALMAGRO,5</t>
  </si>
  <si>
    <t>POINT (103084.372437129 101824.894752857),POINT (-58.4296701556613 -34.6128152256434),4790,EX-2021-22837845-GCABA-DGROC,2021/08/06 13:37:47,017-003-022A,RIO DE JANEIRO 229,IFOCD,REGISTRO-PERMISO OBRA,ALMAGRO,5</t>
  </si>
  <si>
    <t>POINT (104233.145667579 103080.74884004),POINT (-58.4171510197468 -34.6014903995472),4807,EX-2020-30447817-GCABA-DGROC,2021/08/05 12:07:03,013-008-007A,GUARDIA VIEJA 3748,IFOCD,P. OBRA E. PROY. / CONFORME / R. OBRAS EN CONTRA,ALMAGRO,5</t>
  </si>
  <si>
    <t>POINT (104044.638995347 101150.036870687),POINT (-58.4191969916214 -34.6188953834914),4869,EX-2021-22144129-GCABA-DGROC,2021/07/29 19:12:19,036-112-002,AGRELO 3774,IFOCD,REGISTRO-PERMISO OBRA,ALMAGRO,5</t>
  </si>
  <si>
    <t>POINT (104044.638995347 101150.036870687),POINT (-58.4191969916214 -34.6188953834914),4903,EX-2020-31449094-GCABA-DGROC,2021/07/27 12:24:59,036-112-002,AGRELO 3774,IFOCD,P. OBRA E. PROY. / CONFORME / R. OBRAS EN CONTRA,ALMAGRO,5</t>
  </si>
  <si>
    <t>POINT (103737.459861074 102703.370127516),POINT (-58.4225532164534 -34.6048941485347),4914,EX-2021-7616677-GCABA-DGROC,2021/07/23 16:07:32,017-079-008,SARMIENTO 4088,IFOCD,P. OBRA E. PROY. / CONFORME / R. OBRAS EN CONTRA,ALMAGRO,5</t>
  </si>
  <si>
    <t>POINT (103084.372437129 101824.894752857),POINT (-58.4296701556613 -34.6128152256434),4925,EX-2019-28605206-GCABA-DGROC,2021/07/23 11:09:05,017-003-022A,RIO DE JANEIRO 229,IFOCD,PERMISO DE OBRA MAYOR,ALMAGRO,5</t>
  </si>
  <si>
    <t>POINT (103398.90052508 102655.53721244),POINT (-58.426244061924 -34.6053264932052),4927,EX-2021-4423886-GCABA-DGROC,2021/07/23 10:09:39,017-045-028E,ESTADO DE PALESTINA 528,IFOCD,P. OBRA E. PROY. / CONFORME / R. OBRAS EN CONTRA,ALMAGRO,5</t>
  </si>
  <si>
    <t>POINT (103028.630981326 103122.96164744),POINT (-58.4302824646335 -34.6011140705244),4991,EX-2021-20780612-GCABA-DGROC,2021/07/15 16:30:47,017-015-002,HUMAHUACA 4628,IFOCD,REGISTRO-PERMISO OBRA,ALMAGRO,5</t>
  </si>
  <si>
    <t>POINT (103377.09690178 102214.879725287),POINT (-58.4264800452583 -34.6092988345889),5091,EX-2021-19811553-GCABA-DGROC,2021/07/05 12:13:14,017-041-040D,RAWSON 276,IFOCD,REGISTRO-PERMISO OBRA,ALMAGRO,5</t>
  </si>
  <si>
    <t>POINT (103028.630981326 103122.96164744),POINT (-58.4302824646335 -34.6011140705244),5138,EX-2018-35454117-MGEYA-DGROC,2021/06/29 11:16:05,017-015-002,HUMAHUACA 4628,IFOCD,DEMOLICION TOTAL Y OBRA,ALMAGRO,5</t>
  </si>
  <si>
    <t>POINT (104208.007467799 101676.703107189),POINT (-58.4174181990043 -34.6141471535744),5229,EX-2021-18225892-GCABA-DGROC,2021/06/18 15:54:04,036-136-001,AV. HIPOLITO YRIGOYEN 3602,IFOCD,REGISTRO-PERMISO OBRA,ALMAGRO,5</t>
  </si>
  <si>
    <t>POINT (103156.827850297 101695.197693021),POINT (-58.4288796846858 -34.6139841515238),5359,EX-2018-35201848-MGEYA-DGROC,2021/06/07 13:06:03,017-001-009A,LEZICA 4448,IFOCD,MODIFICACION O FINAL DE OBRA PARA EXPEDIENTES NO INICIADOS VIA TAD,ALMAGRO,5</t>
  </si>
  <si>
    <t>POINT (104208.007467799 101676.703107189),POINT (-58.4174181990043 -34.6141471535744),5413,EX-2020-27953998-GCABA-DGROC,2021/05/31 14:30:15,036-136-001,AV. HIPOLITO YRIGOYEN 3602,IFOCD,P. OBRA E. PROY. / CONFORME / R. OBRAS EN CONTRA,ALMAGRO,5</t>
  </si>
  <si>
    <t>POINT (103400.669457337 103369.207688948),POINT (-58.4262275892372 -34.5988931582907),5471,EX-2020-29133600-GCABA-DGROC,2021/05/21 12:29:39,017-051-020A,PRINGLES 1101,IFOCD,P. OBRA E. PROY. / CONFORME / R. OBRAS EN CONTRA,ALMAGRO,5</t>
  </si>
  <si>
    <t>POINT (103561.932283023 101734.615860327),POINT (-58.4244628458396 -34.613627515666),5699,EX-2021-12952432-GCABA-DGROC,2021/05/03 09:43:56,036-064-013,DON BOSCO 4187,IFOCD,REGISTRO-PERMISO OBRA,ALMAGRO,5</t>
  </si>
  <si>
    <t>POINT (103237.356660631 101158.327067926),POINT (-58.4279996356126 -34.6188234738108),5836,EX-2021-11062302-GCABA-DGROC,2021/04/20 11:01:24,036-012-014A,AV. LA PLATA 340,IFOCD,REGISTRO-PERMISO OBRA,ALMAGRO,5</t>
  </si>
  <si>
    <t>POINT (103561.932283023 101734.615860327),POINT (-58.4244628458396 -34.613627515666),5917,EX-2020-30028855-GCABA-DGROC,2021/04/13 11:48:22,036-064-013,DON BOSCO 4187,IFOCD,P. OBRA E. PROY. / CONFORME / R. OBRAS EN CONTRA,ALMAGRO,5</t>
  </si>
  <si>
    <t>POINT (103687.240010153 102710.725644944),POINT (-58.4231007536352 -34.6048280217246),5919,EX-2020-7441735-GCABA-DGROC,2021/04/13 10:35:27,017-069-003,SARMIENTO 4114,IFOCD,PROYECTO DE INSTALACION SANITARIA,ALMAGRO,5</t>
  </si>
  <si>
    <t>POINT (103235.551332618 101119.215866447),POINT (-58.4280191742522 -34.61917604344),5952,EX-2021-9806447-GCABA-DGROC,2021/04/07 13:58:38,036-012-019,AV. LA PLATA 376,IFOCD,REGISTRO-PERMISO OBRA,ALMAGRO,5</t>
  </si>
  <si>
    <t>POINT (103317.36727866 102801.936417031),POINT (-58.4271335191337 -34.6040070514132),6007,EX-2021-7531657-GCABA-DGROC,2021/03/30 09:24:58,017-046-017A,PRINGLES 707,IFOCD,REGISTRO DE PROYECTO DE INSTALACIÃ“N ELÃ‰CTRICA,ALMAGRO,5</t>
  </si>
  <si>
    <t>POINT (103317.36727866 102801.936417031),POINT (-58.4271335191337 -34.6040070514132),6076,EX-2021-4580631-GCABA-DGROC,2021/03/22 09:40:36,017-046-017A,PRINGLES 707,IFOCD,REGISTRO DE PROYECTO DE INSTALACIÃ“N SANITARIA,ALMAGRO,5</t>
  </si>
  <si>
    <t>POINT (103770.406914045 102469.074185422),POINT (-58.4221929962357 -34.6070060716402),6078,EX-2021-8463156-GCABA-DGROC,2021/03/21 23:44:59,017-078-026,POTOSI 3953,IFOCD,REGISTRO-PERMISO OBRA,ALMAGRO,5</t>
  </si>
  <si>
    <t>POINT (103480.299474 103406.073064703),POINT (-58.4253596598356 -34.5985605753835),6172,EX-2021-4890573-GCABA-DGROC,2021/03/09 17:21:18,017-051-041,ESTADO DE PALESTINA 1052,IFOCD,REGISTRO-PERMISO OBRA,ALMAGRO,5</t>
  </si>
  <si>
    <t>POINT (103770.406914045 102469.074185422),POINT (-58.4221929962357 -34.6070060716402),6247,EX-2020-23727850-GCABA-DGROC,2021/03/02 12:51:19,017-078-026,POTOSI 3953,IFOCD,P. OBRA E. PROY. / CONFORME / R. OBRAS EN CONTRA,ALMAGRO,5</t>
  </si>
  <si>
    <t>POINT (104419.996889212 102405.111697124),POINT (-58.4151105435451 -34.6075800993638),6272,EX-2021-6672348-GCABA-DGROC,2021/02/26 11:37:01,013-025-040A,SANCHEZ DE BUSTAMANTE 168,IFOCD,REGISTRO-PERMISO OBRA,ALMAGRO,5</t>
  </si>
  <si>
    <t>POINT (103687.240010153 102710.725644944),POINT (-58.4231007536352 -34.6048280217246),6285,EX-2021-5832998-GCABA-DGROC,2021/02/24 17:17:22,017-069-003,SARMIENTO 4114,IFOCD,REGISTRO-PERMISO OBRA,ALMAGRO,5</t>
  </si>
  <si>
    <t>POINT (104106.722302504 101013.297820394),POINT (-58.4185193816231 -34.6201277605149),6345,EX-2021-5808133-GCABA-DGROC,2021/02/19 12:50:05,036-111-002A,MEXICO 3722,IFOCD,REGISTRO-PERMISO OBRA,ALMAGRO,5</t>
  </si>
  <si>
    <t>POINT (104508.138190013 102876.075086173),POINT (-58.4141520515519 -34.6033342594996),6359,EX-2021-5761166-GCABA-DGROC,2021/02/18 15:17:29,013-040-006H,SANCHEZ DE BUSTAMANTE 569,IFOCD,REGISTRO-PERMISO OBRA,ALMAGRO,5</t>
  </si>
  <si>
    <t>POINT (104062.821737952 103113.949832604),POINT (-58.4190080022505 -34.6011917906813),6491,EX-2021-3672696-GCABA-DGROC,2021/02/03 12:17:22,017-107-013,JERONIMO SALGUERO 767,IFOCD,REGISTRO-PERMISO OBRA,ALMAGRO,5</t>
  </si>
  <si>
    <t>POINT (103687.240010153 102710.725644944),POINT (-58.4231007536352 -34.6048280217246),6505,EX-2020-10655543-GCABA-DGROC,2021/02/02 11:27:53,017-069-003,SARMIENTO 4114,IFOCD,PERMISO DE OBRA MAYOR,ALMAGRO,5</t>
  </si>
  <si>
    <t>POINT (103283.874114119 101327.790708815),POINT (-58.4274930544188 -34.617295715133),6525,EX-2021-4893852-GCABA-DGROC,2021/02/01 11:00:36,036-013-019C,MUÃ‘IZ 319,IFOCD,REGISTRO-PERMISO OBRA,ALMAGRO,5</t>
  </si>
  <si>
    <t>POINT (103480.299474 103406.073064703),POINT (-58.4253596598356 -34.5985605753835),6551,EX-2020-11441517-GCABA-DGROC,2021/01/28 15:19:59,017-051-041,ESTADO DE PALESTINA 1052,IFOCD,PERMISO DE OBRA MEDIA,ALMAGRO,5</t>
  </si>
  <si>
    <t>POINT (104062.821737952 103113.949832604),POINT (-58.4190080022505 -34.6011917906813),6553,EX-2020-15294509-GCABA-DGROC,2021/01/28 11:15:51,017-107-013,JERONIMO SALGUERO 767,IFOCD,PERMISO DE OBRA MEDIA,ALMAGRO,5</t>
  </si>
  <si>
    <t>POINT (103237.356660631 101158.327067926),POINT (-58.4279996356126 -34.6188234738108),6560,EX-2020-12265027-GCABA-DGROC,2021/01/27 15:44:31,036-012-014A,AV. LA PLATA 340,IFOCD,PERMISO DE OBRA MAYOR,ALMAGRO,5</t>
  </si>
  <si>
    <t>POINT (103317.36727866 102801.936417031),POINT (-58.4271335191337 -34.6040070514132),6603,EX-2021-3972522-GCABA-DGROC,2021/01/21 15:38:07,017-046-017A,PRINGLES 707,IFOCD,REGISTRO-PERMISO OBRA,ALMAGRO,5</t>
  </si>
  <si>
    <t>POINT (103317.36727866 102801.936417031),POINT (-58.4271335191337 -34.6040070514132),6609,EX-2020-13481058-GCABA-DGROC,2021/01/20 18:36:28,017-046-017A,PRINGLES 707,IFOCD,PROYECTO DE INSTALACION DE PREVENCION DE INCENDIOS,ALMAGRO,5</t>
  </si>
  <si>
    <t>POINT (104419.996889212 102405.111697124),POINT (-58.4151105435451 -34.6075800993638),6638,EX-2020-10822468-GCABA-DGROC,2021/01/15 09:28:31,013-025-040A,SANCHEZ DE BUSTAMANTE 168,IFOCD,PERMISO DE MICRO OBRA,ALMAGRO,5</t>
  </si>
  <si>
    <t>POINT (104508.138190013 102876.075086173),POINT (-58.4141520515519 -34.6033342594996),6650,EX-2020-29284982-GCABA-DGROC,2021/01/14 13:15:01,013-040-006H,SANCHEZ DE BUSTAMANTE 569,IFOCD,P. OBRA E. PROY. / CONFORME / R. OBRAS EN CONTRA,ALMAGRO,5</t>
  </si>
  <si>
    <t>POINT (103283.874114119 101327.790708815),POINT (-58.4274930544188 -34.617295715133),6653,EX-2020-11554853-GCABA-DGROC,2021/01/14 10:53:08,036-013-019C,MUÃ‘IZ 319,IFOCD,PERMISO DE OBRA MAYOR,ALMAGRO,5</t>
  </si>
  <si>
    <t>POINT (103317.36727866 102801.936417031),POINT (-58.4271335191337 -34.6040070514132),6700,EX-2020-6779359-GCABA-DGROC,2021/01/06 16:06:59,017-046-017A,PRINGLES 707,IFOCD,PERMISO DE OBRA MAYOR,ALMAGRO,5</t>
  </si>
  <si>
    <t>POINT (103192.807103936 102766.256222437),POINT (-58.4284913499543 -34.6043290760365),6708,EX-2020-25125891-GCABA-DGROC,2021/01/05 18:48:55,017-031-011,SARMIENTO 4480,IFOCD,P. OBRA E. PROY. / CONFORME / R. OBRAS EN CONTRA,ALMAGRO,5</t>
  </si>
  <si>
    <t>POINT (103235.551332618 101119.215866447),POINT (-58.4280191742522 -34.61917604344),6710,EX-2020-28322824-GCABA-DGROC,2021/01/05 18:00:26,036-012-019,AV. LA PLATA 376,IFOCD,P. OBRA E. PROY. / CONFORME / R. OBRAS EN CONTRA,ALMAGRO,5</t>
  </si>
  <si>
    <t>POINT (103377.09690178 102214.879725287),POINT (-58.4264800452583 -34.6092988345889),6720,EX-2020-26104882-GCABA-DGROC,2021/01/05 12:22:30,017-041-040D,RAWSON 276,IFOCD,P. OBRA E. PROY. / CONFORME / R. OBRAS EN CONTRA,ALMAGRO,5</t>
  </si>
  <si>
    <t>POINT (104286.770033226 102492.597226414),POINT (-58.4165634891681 -34.6067920262536),6740,EX-2020-31122306-GCABA-DGROC,2020/12/29 15:05:29,013-015-024A,TENIENTE GENERAL JUAN DOMINGO PERON 3509,IFOCD,REGISTRO-PERMISO OBRA,ALMAGRO,5</t>
  </si>
  <si>
    <t>POINT (103398.90052508 102655.53721244),POINT (-58.426244061924 -34.6053264932052),6826,EX-2020-16883593-GCABA-DGROC,2020/12/09 13:46:04,017-045-028E,ESTADO DE PALESTINA 528,IFOCD,PERMISO DE OBRA MEDIA,ALMAGRO,5</t>
  </si>
  <si>
    <t>POINT (104153.332300329 102676.941801834),POINT (-58.4180191740799 -34.6051308085144),6828,EX-2020-29327404-GCABA-DGROC,2020/12/04 12:36:04,013-005-015,SARMIENTO 3775,IFOCD,REGISTRO-PERMISO OBRA,ALMAGRO,5</t>
  </si>
  <si>
    <t>POINT (103779.540280757 102102.296880759),POINT (-58.4220918104284 -34.6103123214168),6850,EX-2020-28975209-GCABA-DGROC,2020/12/01 15:08:58,017-064C-006,DR. CARLOS A. GIANANTONIO 3937,IFOCD,REGISTRO-PERMISO OBRA,ALMAGRO,5</t>
  </si>
  <si>
    <t>POINT (104286.770033226 102492.597226414),POINT (-58.4165634891681 -34.6067920262536),6870,EX-2020-6332210-GCABA-DGROC,2020/11/30 12:23:06,013-015-024A,TENIENTE GENERAL JUAN DOMINGO PERON 3509,IFOCD,PERMISO DE OBRA MAYOR,ALMAGRO,5</t>
  </si>
  <si>
    <t>POINT (104153.332300329 102676.941801834),POINT (-58.4180191740799 -34.6051308085144),6875,EX-2020-21518435-GCABA-DGROC,2020/11/30 09:20:03,013-005-015,SARMIENTO 3775,IFOCD,PERMISO DE OBRA MAYOR,ALMAGRO,5</t>
  </si>
  <si>
    <t>POINT (103779.540280757 102102.296880759),POINT (-58.4220918104284 -34.6103123214168),6894,EX-2020-25775375-GCABA-DGROC,2020/11/26 12:19:35,017-064C-006,DR. CARLOS A. GIANANTONIO 3937,IFOCD,P. OBRA E. PROY. / CONFORME / R. OBRAS EN CONTRA,ALMAGRO,5</t>
  </si>
  <si>
    <t>POINT (104106.722302504 101013.297820394),POINT (-58.4185193816231 -34.6201277605149),6897,EX-2020-14023960-GCABA-DGROC,2020/11/26 11:47:40,036-111-002A,MEXICO 3722,IFOCD,PERMISO DE OBRA MAYOR,ALMAGRO,5</t>
  </si>
  <si>
    <t>POINT (103402.577479973 102681.062892298),POINT (-58.4262040755728 -34.6050963820057),6963,EX-2020-26886915-GCABA-DGROC,2020/11/06 10:42:26,017-045-031,ESTADO DE PALESTINA 536,IFOCD,REGISTRO-PERMISO OBRA,ALMAGRO,5</t>
  </si>
  <si>
    <t>POINT (103402.577479973 102681.062892298),POINT (-58.4262040755728 -34.6050963820057),6986,EX-2020-12697469-GCABA-DGROC,2020/10/28 17:36:29,017-045-031,ESTADO DE PALESTINA 536,IFOCD,PERMISO DE OBRA MAYOR,ALMAGRO,5</t>
  </si>
  <si>
    <t>POINT (102980.414428491 102712.914806946),POINT (-58.4308066931636 -34.6048105452863),7014,EX-2020-24519128-GCABA-DGROC,2020/10/15 18:59:47,017-010-042,LAMBARE 866,IFOCD,REGISTRO-PERMISO OBRA,ALMAGRO,5</t>
  </si>
  <si>
    <t>POINT (102980.414428491 102712.914806946),POINT (-58.4308066931636 -34.6048105452863),7020,EX-2019-18480714-GCABA-DGROC,2020/10/02 15:01:14,017-010-042,LAMBARE 866,IFOCD,PERMISO DE OBRA MAYOR,ALMAGRO,5</t>
  </si>
  <si>
    <t>POINT (104289.107710592 101932.722502945),POINT (-58.4165352093842 -34.6118389588637),7091,EX-2016-27974032-GCABA-DGROC,2021/11/25 12:07:57,028-017-019A,MAZA 80,IFFFO,AMPLIACION Y MODIFICACION C/DEMOLICION PARCIAL,ALMAGRO,5</t>
  </si>
  <si>
    <t>POINT (103457.619847525 103194.782283557),POINT (-58.4256060515978 -34.6004653165368),7229,EX-2022-23905487-GCBA-DGROC,2022/07/04 22:18:02,017-049-002,GUARDIA VIEJA 4324,IFPCO,PLANO DE PROPIEDAD HORIZONTAL NUEVO,ALMAGRO,5</t>
  </si>
  <si>
    <t>POINT (104454.96709471 102609.21230723),POINT (-58.4147303380278 -34.6057401020146),7286,EX-2021-26434812-GCABA-DGROC,2022/11/10 11:37:42,013-038-012B,SANCHEZ DE BUSTAMANTE 305,IFPCO,P. OBRA E. PROY. / CONFORME / R. OBRAS EN CONTRA,ALMAGRO,5</t>
  </si>
  <si>
    <t>POINT (103894.837214685 103324.816217898),POINT (-58.4208402716255 -34.5992915929577),7322,EX-2019-4906585-GCABA-DGROC,2021/10/29 08:14:20,017-084-031,ROCAMORA 4019,IFPCO,OBRAS EJECUTADAS SIN PERMISO REGLAM. O ANTIRREGLAM.,ALMAGRO,5</t>
  </si>
  <si>
    <t>POINT (104289.107710592 101932.722502945),POINT (-58.4165352093842 -34.6118389588637),7463,EX-2016-27974032-GCBA-DGROC,2021/11/03 14:10:33,028-017-019A,MAZA 80,IFPCO,AMPLIACION Y MODIFICACION C/DEMOLICION PARCIAL,ALMAGRO,5</t>
  </si>
  <si>
    <t>POINT (103327.849091533 101258.171265236),POINT (-58.4270132915011 -34.6179231534893),7488,EX-2020-4347996-GCABA-DGROC,2021/03/15 13:09:36,036-028-017D,REPUBLICA BOLIVARIANA DE VENEZUELA 4383,IFPCO,MODIFICACION O FINAL DE OBRA PARA EXPEDIENTES NO INICIADOS VIA TAD,ALMAGRO,5</t>
  </si>
  <si>
    <t>POINT (103581.784525238 101527.865291392),POINT (-58.4242455310571 -34.615491181329),7625,EX-2020-25074790-GCABA-DGROC,2022/06/15 14:41:10,036-062-018,TREINTA Y TRES ORIENTALES 160,IFPCO,P. OBRA E. PROY. / CONFORME / R. OBRAS EN CONTRA,ALMAGRO,5</t>
  </si>
  <si>
    <t>POINT (103894.758176526 102831.730550717),POINT (-58.4208389030502 -34.603736477281),7703,EX-2021-35303520-GCBA-DGROC,2021/11/16 21:22:06,017-092-016,AV. MEDRANO 573,IFPCO,PLANO DE PROPIEDAD HORIZONTAL NUEVO,ALMAGRO,5</t>
  </si>
  <si>
    <t>POINT (103193.907652572 102950.660022376),POINT (-58.4284800335409 -34.602666778743),7774,EX-2020-31395435-GCBA-DGROC,2022/04/19 21:28:22,017-032-012C,AV. CORRIENTES 4494,IFPCO,PLANO DE PROPIEDAD HORIZONTAL NUEVO,ALMAGRO,5</t>
  </si>
  <si>
    <t>POINT (103291.421183861 101075.549011833),POINT (-58.4274098002728 -34.6195694992139),7798,EX-2020-17783023-GCABA-DGROC,2021/03/18 15:11:00,036-011-001C,AGRELO 4346,IFPCO,MODIFICACION O FINAL DE OBRA PARA EXPEDIENTES NO INICIADOS VIA TAD,ALMAGRO,5</t>
  </si>
  <si>
    <t>POINT (104289.107710592 101932.722502945),POINT (-58.4165352093842 -34.6118389588637),7801,EX-2020-16093330-GCBA-DGROC,2021/11/03 14:10:33,028-017-019A,MAZA 80,IFPCO,AMPLIACION Y MODIFICACION C/DEMOLICION PARCIAL,ALMAGRO,5</t>
  </si>
  <si>
    <t>POINT (103950.493615164 101754.41428761),POINT (-58.4202263287737 -34.6134476431779),7813,EX-2020-12906569-GCABA-DGROC,2020/11/27 14:36:34,036-119-009,AV. CASTRO BARROS 130,IFPCO,MODIFICACION O FINAL DE OBRA PARA EXPEDIENTES NO INICIADOS VIA TAD,ALMAGRO,5</t>
  </si>
  <si>
    <t>POINT (103804.431376056 102051.600278521),POINT (-58.4218202016716 -34.610769230862),7836,EX-2021-4484223-GCBA-DGROC,2022/09/05 16:38:33,017-064B-016,LEZICA 3929,IFPCO,PLANO DE PROPIEDAD HORIZONTAL NUEVO,ALMAGRO,5</t>
  </si>
  <si>
    <t>POINT (103804.431376056 102051.600278521),POINT (-58.4218202016716 -34.610769230862),7837,EX-2021-4484223-GCABA-DGROC,2022/05/24 18:24:58,017-064B-016,LEZICA 3929,IFPCO,P. OBRA E. PROY. / CONFORME / R. OBRAS EN CONTRA,ALMAGRO,5</t>
  </si>
  <si>
    <t>POINT (103193.907652572 102950.660022376),POINT (-58.4284800335409 -34.602666778743),7943,EX-2022-14354714-GCBA-DGROC,2022/04/19 21:28:22,017-032-012C,AV. CORRIENTES 4494,IFPCO,PLANO DE PROPIEDAD HORIZONTAL NUEVO,ALMAGRO,5</t>
  </si>
  <si>
    <t>POINT (103404.381136118 103260.212329852),POINT (-58.4261866967897 -34.599875677144),8235,EX-2021-20124785-GCABA-DGROC,2022/10/20 11:32:31,017-050-018,GUARDIA VIEJA 4367,IFPCO,P. OBRA E. PROY. / CONFORME / R. OBRAS EN CONTRA,ALMAGRO,5</t>
  </si>
  <si>
    <t>POINT (103785.304433009 103171.722008287),POINT (-58.4220336645443 -34.600672053456),8240,EX-2017-26620064-MGEYA-DGROC,2021/05/21 12:09:52,017-082-007,FRANCISCO ACUÃ‘A DE FIGUEROA 895,IFPCO,OBRAS EJECUTADAS SIN PERMISO REGLAM. O ANTIRREGLAM.,ALMAGRO,5</t>
  </si>
  <si>
    <t>POINT (103193.907652572 102950.660022376),POINT (-58.4284800335409 -34.602666778743),8358,EX-2020-31395435-GCABA-DGROC,2022/04/05 16:25:25,017-032-012C,AV. CORRIENTES 4494,IFPCO,P. OBRA E. PROY. / CONFORME / R. OBRAS EN CONTRA,ALMAGRO,5</t>
  </si>
  <si>
    <t>POINT (103631.781435148 102767.416489746),POINT (-58.4237056112487 -34.6043171812926),8382,EX-2017-15791842-MGEYA-DGROC,2022/06/13 09:17:15,017-070-022A,SARMIENTO 4157,IFPCO,DEMOLICION TOTAL Y OBRA,ALMAGRO,5</t>
  </si>
  <si>
    <t>POINT (103804.431376056 102051.600278521),POINT (-58.4218202016716 -34.610769230862),8400,EX-2022-31485951-GCBA-DGROC,2022/09/05 16:38:33,017-064B-016,LEZICA 3929,IFPCO,PLANO DE PROPIEDAD HORIZONTAL NUEVO,ALMAGRO,5</t>
  </si>
  <si>
    <t>POINT (103143.002364797 101928.750663812),POINT (-58.4290312790286 -34.6118788511014),8426,EX-2021-31949699-GCABA-DGROC,2022/08/19 11:38:02,017-003-003,QUERANDIES 4418,IFPCO,P. OBRA E. PROY. / CONFORME / R. OBRAS EN CONTRA,ALMAGRO,5</t>
  </si>
  <si>
    <t>POINT (104289.107710592 101932.722502945),POINT (-58.4165352093842 -34.6118389588637),8558,EX-2020-16093330-GCABA-DGROC,2021/07/12 13:24:25,028-017-019A,MAZA 80,IFPCO,MODIFICACION O FINAL DE OBRA PARA EXPEDIENTES NO INICIADOS VIA TAD,ALMAGRO,5</t>
  </si>
  <si>
    <t>POINT (103894.758176526 102831.730550717),POINT (-58.4208389030502 -34.603736477281),8577,EX-2020-20738184-GCABA-DGROC,2021/08/19 12:05:12,017-092-016,AV. MEDRANO 573,IFPCO,MODIFICACION O FINAL DE OBRA PARA EXPEDIENTES NO INICIADOS VIA TAD,ALMAGRO,5</t>
  </si>
  <si>
    <t>POINT (103419.817243102 103447.586531361),POINT (-58.4260191623041 -34.5981865550945),8617,EX-2019-33031764-GCABA-DGROC,2022/04/28 13:13:54,017-051-010,AV. ESTADO DE ISRAEL 4272,IFPCO,PERMISO DE OBRA MAYOR,ALMAGRO,5</t>
  </si>
  <si>
    <t>POINT (103879.288128375 102331.181904591),POINT (-58.4210053025728 -34.6082486902161),8636,EX-2020-6235455-GCABA-DGROC,2021/03/16 12:23:11,017-088-026,AV. DIAZ VELEZ 3879,IFPCO,MODIFICACION O FINAL DE OBRA PARA EXPEDIENTES NO INICIADOS VIA TAD,ALMAGRO,5</t>
  </si>
  <si>
    <t>POINT (103457.619847525 103194.782283557),POINT (-58.4256060515978 -34.6004653165368),8650,EX-2021-21338020-GCBA-DGROC,2022/07/04 22:18:02,017-049-002,GUARDIA VIEJA 4324,IFPCO,PLANO DE PROPIEDAD HORIZONTAL NUEVO,ALMAGRO,5</t>
  </si>
  <si>
    <t>POINT (103126.91044839 101921.674116099),POINT (-58.4292067050351 -34.6119426903037),8735,EX-2020-21408783-GCABA-DGROC,2021/03/29 09:40:45,017-003-005,QUERANDIES 4430,IFPCO,MODIFICACION O FINAL DE OBRA PARA EXPEDIENTES NO INICIADOS VIA TAD,ALMAGRO,5</t>
  </si>
  <si>
    <t>POINT (103457.619847525 103194.782283557),POINT (-58.4256060515978 -34.6004653165368),8795,EX-2021-21338020-GCABA-DGROC,2022/06/24 16:59:41,017-049-002,GUARDIA VIEJA 4324,IFPCO,P. OBRA E. PROY. / CONFORME / R. OBRAS EN CONTRA,ALMAGRO,5</t>
  </si>
  <si>
    <t>POINT (103357.566503217 102925.092641589),POINT (-58.4266957438573 -34.6028967405394),8796,EX-2021-18153520-GCABA-DGROC,2021/07/30 10:24:59,017-047-010,AV. CORRIENTES 4374,IFPCO,P. OBRA E. PROY. / CONFORME / R. OBRAS EN CONTRA,ALMAGRO,5</t>
  </si>
  <si>
    <t>POINT (103894.758176526 102831.730550717),POINT (-58.4208389030502 -34.603736477281),8882,EX-2020-20738184-GCBA-DGROC,2021/11/16 21:22:06,017-092-016,AV. MEDRANO 573,IFPCO,PLANO DE PROPIEDAD HORIZONTAL NUEVO,ALMAGRO,5</t>
  </si>
  <si>
    <t>POINT (103322.823265201 100943.74420998),POINT (-58.4270668811384 -34.6207575407016),8956,EX-2019-23908385-GCABA-DGROC,2021/12/30 13:23:48,036-010A-001B,MEXICO 4318,IFPCO,MODIFICACION O FINAL DE OBRA PARA EXPEDIENTES NO INICIADOS VIA TAD,ALMAGRO,5</t>
  </si>
  <si>
    <t>POINT (103474.343591424 103352.415987187),POINT (-58.4254243709068 -34.5990442832059),9002,EX-2019-10534782-GCABA-DGROC,2022/02/24 18:32:31,017-051-033,ROCAMORA 4315,IFROC,OBRAS EJECUTADAS SIN PERMISO REGLAM. O ANTIRREGLAM.,ALMAGRO,5</t>
  </si>
  <si>
    <t>POINT (103542.873048643 101005.619543712),POINT (-58.4246676574234 -34.620199047333),9057,EX-2019-17388837-GCABA-DGROC,2022/02/01 09:47:59,036-041A-016,FORTUNATO DEVOTO 586,IFROC,OBRAS EJECUTADAS SIN PERMISO REGLAM. O ANTIRREGLAM.,ALMAGRO,5</t>
  </si>
  <si>
    <t>POINT (103744.154670415 103175.881828157),POINT (-58.4224822819102 -34.600634703745),9080,EX-2021-28938245-GCABA-DGROC,2022/10/21 14:10:28,017-072-002,GUARDIA VIEJA 4110,IFROC,P. OBRA E. PROY. / CONFORME / R. OBRAS EN CONTRA,ALMAGRO,5</t>
  </si>
  <si>
    <t>POINT (104523.52648926 102980.468778048),POINT (-58.4139848382696 -34.6023931437711),9723,EX-2022-28376034-GCABA-DGROC,2022/11/30 09:25:13,013-041-011,SANCHEZ DE BUSTAMANTE 687,IFPDO,P. OBRA E. PROY. / CONFORME / R. OBRAS EN CONTRA,ALMAGRO,5</t>
  </si>
  <si>
    <t>POINT (104400.64678213 102850.220602999),POINT (-58.415323787515 -34.6035677833563),9745,EX-2022-857124-GCABA-DGROC,2022/11/25 16:15:49,013-029-021,AV. CORRIENTES 3581,IFPDO,P. OBRA E. PROY. / CONFORME / R. OBRAS EN CONTRA,ALMAGRO,5</t>
  </si>
  <si>
    <t>POINT (103192.807103936 102766.256222437),POINT (-58.4284913499543 -34.6043290760365),9790,EX-2022-40757425-GCABA-DGROC,2022/11/23 12:20:56,017-031-011,SARMIENTO 4480,IFPDO,PERMISO DE DEMOLICION,ALMAGRO,5</t>
  </si>
  <si>
    <t>POINT (104418.477003011 101227.422674273),POINT (-58.4151210575943 -34.6181962751817),9803,EX-2022-35229123-GCABA-DGROC,2022/11/23 10:23:02,028-011-008,AGRELO 3481,IFPDO,P. OBRA E. PROY. / CONFORME / R. OBRAS EN CONTRA,ALMAGRO,5</t>
  </si>
  <si>
    <t>POINT (104491.82090052 103111.826375492),POINT (-58.414331174326 -34.6012091681622),9888,EX-2022-23031607-GCABA-DGROC,2022/11/11 23:55:55,013-031-003,LAVALLE 3436,IFPDO,P. OBRA E. PROY. / CONFORME / R. OBRAS EN CONTRA,ALMAGRO,5</t>
  </si>
  <si>
    <t>POINT (104477.40397345 101284.455174378),POINT (-58.4144788202609 -34.6176819090974),9909,EX-2022-21671777-GCABA-DGROC,2022/11/07 22:03:28,028-011-002L,VIRREY LINIERS 571,IFPDO,P. OBRA E. PROY. / CONFORME / R. OBRAS EN CONTRA,ALMAGRO,5</t>
  </si>
  <si>
    <t>POINT (103463.514704109 103235.791695894),POINT (-58.4255419528794 -34.6000956205947),9922,EX-2022-10007638-GCABA-DGROC,2022/11/08 12:52:38,017-050-024,GUARDIA VIEJA 4317,IFPDO,P. OBRA E. PROY. / CONFORME / R. OBRAS EN CONTRA,ALMAGRO,5</t>
  </si>
  <si>
    <t>POINT (103333.138697918 102921.811698873),POINT (-58.4269620410812 -34.6029263946393),9953,EX-2022-38501423-GCABA-DGROC,2022/11/02 10:49:43,017-047-014,PRINGLES 787,IFPDO,PERMISO DE DEMOLICION,ALMAGRO,5</t>
  </si>
  <si>
    <t>POINT (103357.444763258 101436.819144439),POINT (-58.4266912793038 -34.6163126546681),10078,EX-2022-37055363-GCABA-DGROC,2022/10/21 13:59:02,036-029-007,BELGRANO 4250,IFPDO,PERMISO DE DEMOLICION,ALMAGRO,5</t>
  </si>
  <si>
    <t>POINT (104222.933521317 101246.661148018),POINT (-58.417253341666 -34.6180236648241),10094,EX-2022-29877642-GCABA-DGROC,2022/10/20 11:10:42,036-132-040,AV. BOEDO 457,IFPDO,PERMISO DE EJECUCION DE OBRA CIVIL,ALMAGRO,5</t>
  </si>
  <si>
    <t>POINT (103480.299474 103406.073064703),POINT (-58.4253596598356 -34.5985605753835),10141,EX-2022-26176331-GCABA-DGROC,2022/10/14 16:55:24,017-051-041,ESTADO DE PALESTINA 1052,IFPDO,P. OBRA E. PROY. / CONFORME / R. OBRAS EN CONTRA,ALMAGRO,5</t>
  </si>
  <si>
    <t>POINT (104131.547665727 102824.649482897),POINT (-58.41825738406 -34.6037993960533),10165,EX-2021-27065733-GCABA-DGROC,2022/10/11 14:18:56,017-105-028,BULNES 674,IFPDO,P. OBRA E. PROY. / CONFORME / R. OBRAS EN CONTRA,ALMAGRO,5</t>
  </si>
  <si>
    <t>POINT (103151.728277149 101636.736200444),POINT (-58.4289350738134 -34.6145111626447),10175,EX-2022-18496588-GCABA-DGROC,2022/10/12 11:55:48,017-001-030B,AV. RIVADAVIA 4471,IFPDO,P. OBRA E. PROY. / CONFORME / R. OBRAS EN CONTRA,ALMAGRO,5</t>
  </si>
  <si>
    <t>POINT (103351.993181275 103045.398258124),POINT (-58.4267569709882 -34.6018122725049),10207,EX-2021-27343531-GCABA-DGROC,2022/09/30 19:17:39,017-048-005,PRINGLES 861,IFPDO,P. OBRA E. PROY. / CONFORME / R. OBRAS EN CONTRA,ALMAGRO,5</t>
  </si>
  <si>
    <t>POINT (104438.677177758 103449.575613105),POINT (-58.4149122748085 -34.5981647804277),10230,EX-2022-25916686-GCABA-DGROC,2022/09/30 07:24:45,013-022-001A,AV. CORDOBA 3402,IFPDO,PERMISO DE EJECUCION DE OBRA CIVIL,ALMAGRO,5</t>
  </si>
  <si>
    <t>POINT (104281.620427648 102805.908485041),POINT (-58.4166211925179 -34.6039677284125),10232,EX-2022-24566611-GCABA-DGROC,2022/09/30 10:49:03,013-017-008A,AV. CORRIENTES 3694,IFPDO,P. OBRA E. PROY. / CONFORME / R. OBRAS EN CONTRA,ALMAGRO,5</t>
  </si>
  <si>
    <t>POINT (102778.628870826 102932.290593703),POINT (-58.4330072969435 -34.6028335542785),10316,EX-2022-22396587-GCABA-DGROC,2022/09/21 18:39:56,017-011-012,RIO DE JANEIRO 1087,IFPDO,P. OBRA E. PROY. / CONFORME / R. OBRAS EN CONTRA,ALMAGRO,5</t>
  </si>
  <si>
    <t>POINT (103546.438647382 101497.056783787),POINT (-58.424630800255 -34.6157690225673),10336,EX-2022-20454963-GCABA-DGROC,2022/09/20 17:09:29,036-045-027,BELGRANO 4105,IFPDO,P. OBRA E. PROY. / CONFORME / R. OBRAS EN CONTRA,ALMAGRO,5</t>
  </si>
  <si>
    <t>POINT (103948.895204796 102270.369389222),POINT (-58.4202461243789 -34.6087966177701),10369,EX-2022-19076852-GCABA-DGROC,2022/09/16 14:04:08,017-087B-035,JERONIMO SALGUERO 188,IFPDO,PERMISO DE DEMOLICION,ALMAGRO,5</t>
  </si>
  <si>
    <t>POINT (103235.551332618 101119.215866447),POINT (-58.4280191742522 -34.61917604344),10499,EX-2022-5438018-GCABA-DGROC,2022/09/05 13:41:19,036-012-019,AV. LA PLATA 376,IFPDO,P. OBRA E. PROY. / CONFORME / R. OBRAS EN CONTRA,ALMAGRO,5</t>
  </si>
  <si>
    <t>POINT (103962.71890467 102478.571666749),POINT (-58.4200963675664 -34.6069197432792),10529,EX-2022-9316611-GCABA-DGROC,2022/08/31 18:00:03,017-089-028,JERONIMO SALGUERO 316,IFPDO,P. OBRA E. PROY. / CONFORME / R. OBRAS EN CONTRA,ALMAGRO,5</t>
  </si>
  <si>
    <t>POINT (103352.588316343 103451.733002864),POINT (-58.4267520611746 -34.5981493951173),10626,EX-2021-37384428-GCABA-DGROC,2022/08/23 15:44:25,017-036-002,AV. ESTADO DE ISRAEL 4316,IFPDO,P. OBRA E. PROY. / CONFORME / R. OBRAS EN CONTRA,ALMAGRO,5</t>
  </si>
  <si>
    <t>POINT (104550.142426993 103144.008489656),POINT (-58.4136955412806 -34.6009188112087),10644,EX-2021-22770314-GCABA-DGROC,2022/08/23 14:17:54,013-043-022,SANCHEZ DE BUSTAMANTE 821,IFPDO,P. OBRA E. PROY. / CONFORME / R. OBRAS EN CONTRA,ALMAGRO,5</t>
  </si>
  <si>
    <t>POINT (103644.049859159 101106.980281928),POINT (-58.4235648363552 -34.6192849922627),10646,EX-2022-23544801-GCABA-DGROC,2022/08/22 11:14:45,036-058-007,AGRELO 4066,IFPDO,PERMISO DE EJECUCION DE OBRA CIVIL,ALMAGRO,5</t>
  </si>
  <si>
    <t>POINT (103516.907960007 103257.571336564),POINT (-58.4249599724241 -34.5998991109473),10652,EX-2021-39651491-GCABA-DGROC,2022/08/19 23:51:12,017-062-019,ESTADO DE PALESTINA 933,IFPDO,P. OBRA E. PROY. / CONFORME / R. OBRAS EN CONTRA,ALMAGRO,5</t>
  </si>
  <si>
    <t>POINT (103581.216276844 101503.493779144),POINT (-58.4242516256886 -34.6157108779656),10659,EX-2022-11958302-GCABA-DGROC,2022/08/18 19:18:20,036-062-022,BELGRANO 4089,IFPDO,P. OBRA E. PROY. / CONFORME / R. OBRAS EN CONTRA,ALMAGRO,5</t>
  </si>
  <si>
    <t>POINT (103513.150377893 102220.583935296),POINT (-58.4249967110443 -34.6092469650974),10756,EX-2022-30472718-GCABA-DGROC,2022/08/25 15:51:35,017-055-049,GASCON 268,IFPDO,PLANO DE PROPIEDAD HORIZONTAL NUEVO,ALMAGRO,5</t>
  </si>
  <si>
    <t>POINT (103513.150377893 102220.583935296),POINT (-58.4249967110443 -34.6092469650974),10757,EX-2022-20686773-GCABA-DGROC,2022/08/08 15:03:35,017-055-049,GASCON 268,IFPDO,P. OBRA E. PROY. / CONFORME / R. OBRAS EN CONTRA,ALMAGRO,5</t>
  </si>
  <si>
    <t>POINT (103612.001426301 101704.470629229),POINT (-58.423916799625 -34.6138990847481),10778,EX-2022-27251616-GCABA-DGROC,2022/08/05 12:20:59,036-063-005A,DON BOSCO 4148,IFPDO,PERMISO DE DEMOLICION,ALMAGRO,5</t>
  </si>
  <si>
    <t>POINT (103857.722111151 103057.84872284),POINT (-58.4212436840977 -34.601698290105),10836,EX-2019-15323454-GCABA-DGROC,2022/07/29 12:35:23,017-082-026C,HUMAHUACA 4027,IFPDO,PERMISO DE OBRA MEDIA,ALMAGRO,5</t>
  </si>
  <si>
    <t>POINT (103335.579443868 102904.1296903),POINT (-58.4269353639298 -34.6030857799649),10840,EX-2022-22590159-GCABA-DGROC,2022/07/28 14:40:29,017-047-016,PRINGLES 779,IFPDO,PERMISO DE EJECUCION DE OBRA CIVIL,ALMAGRO,5</t>
  </si>
  <si>
    <t>POINT (103142.7278152 103023.179543417),POINT (-58.4290382541014 -34.6020132121514),10876,EX-2022-5029741-GCABA-DGROC,2022/07/26 13:58:33,017-016-031A,AV. CORRIENTES 4525,IFPDO,P. OBRA E. PROY. / CONFORME / R. OBRAS EN CONTRA,ALMAGRO,5</t>
  </si>
  <si>
    <t>POINT (103749.255447308 102514.511708809),POINT (-58.4224237968835 -34.6065965551575),10892,EX-2021-13881243-GCABA-DGROC,2022/07/22 12:24:55,017-078-015A,FRANCISCO ACUÃ‘A DE FIGUEROA 333,IFPDO,P. OBRA E. PROY. / CONFORME / R. OBRAS EN CONTRA,ALMAGRO,5</t>
  </si>
  <si>
    <t>POINT (103611.541168577 102757.043917129),POINT (-58.4239262292342 -34.6044107543568),10967,EX-2022-15909223-GCABA-DGROC,2022/07/14 10:39:41,017-070-020D,SARMIENTO 4175,IFPDO,P. OBRA E. PROY. / CONFORME / R. OBRAS EN CONTRA,ALMAGRO,5</t>
  </si>
  <si>
    <t>POINT (104354.929693139 101171.20036592),POINT (-58.415813687059 -34.6187033538293),11002,EX-2021-37758875-GCABA-DGROC,2022/07/08 16:17:16,028-002-005A,AGRELO 3534,IFPDO,PERMISO DE EJECUCION DE OBRA CIVIL,ALMAGRO,5</t>
  </si>
  <si>
    <t>POINT (103281.565328978 102808.783388087),POINT (-58.4275238602232 -34.6039454430717),11061,EX-2022-20731306-GCABA-DGROC,2022/07/04 12:05:26,017-032-040,PRINGLES 708,IFPDO,PERMISO DE DEMOLICION,ALMAGRO,5</t>
  </si>
  <si>
    <t>POINT (103675.300409738 100938.157076344),POINT (-58.4232233579257 -34.6208067221031),11121,EX-2018-19706917-MGEYA-DGROC,2022/06/28 17:40:42,036-057-006,AV. INDEPENDENCIA 4053,IFPDO,AMPLIACION Y MODIFICACION C/DEMOLICION PARCIAL,ALMAGRO,5</t>
  </si>
  <si>
    <t>POINT (103131.770129043 102875.047660814),POINT (-58.4291571757266 -34.6033485687453),11220,EX-2022-5340797-GCABA-DGROC,2022/06/16 16:31:28,017-014-046A,YATAY 750,IFPDO,PERMISO DE EJECUCION DE OBRA CIVIL,ALMAGRO,5</t>
  </si>
  <si>
    <t>POINT (104102.776195171 103383.755373125),POINT (-58.4185737173708 -34.5987594914435),11225,EX-2022-19653351-GCABA-DGROC,2022/06/16 15:04:00,017-109-005,TUCUMAN 3772,IFPDO,PERMISO DE DEMOLICION,ALMAGRO,5</t>
  </si>
  <si>
    <t>POINT (103093.935650719 103233.592794062),POINT (-58.4295709297737 -34.6001166028269),11236,EX-2021-34371628-GCABA-DGROC,2022/06/15 13:32:36,017-018-009,LAMBARE 1181,IFPDO,P. OBRA E. PROY. / CONFORME / R. OBRAS EN CONTRA,ALMAGRO,5</t>
  </si>
  <si>
    <t>POINT (104382.562958239 103271.512060483),POINT (-58.415523084984 -34.5997701596464),11245,EX-2022-21069537-GCABA-DGROC,2022/06/15 12:00:46,013-021-005,TUCUMAN 3540,IFPDO,PERMISO DE DEMOLICION,ALMAGRO,5</t>
  </si>
  <si>
    <t>POINT (103996.567310631 101874.218846065),POINT (-58.4197245302425 -34.6123675000158),11256,EX-2022-1833735-GCABA-DGROC,2022/06/14 11:35:04,036-120-038,COLOMBRES 65,IFPDO,PERMISO DE EJECUCION DE OBRA CIVIL,ALMAGRO,5</t>
  </si>
  <si>
    <t>POINT (103611.541168577 102757.043917129),POINT (-58.4239262292342 -34.6044107543568),11272,EX-2022-15839277-GCABA-DGROC,2022/06/13 14:50:12,017-070-020D,SARMIENTO 4175,IFPDO,PERMISO DE DEMOLICION,ALMAGRO,5</t>
  </si>
  <si>
    <t>POINT (104128.409142158 102069.221003911),POINT (-58.4182879746491 -34.6106091556937),11378,EX-2021-2088087-GCABA-DGROC,2022/05/31 13:29:37,013-001-014,AV. RIVADAVIA 3681,IFPDO,P. OBRA E. PROY. / CONFORME / R. OBRAS EN CONTRA,ALMAGRO,5</t>
  </si>
  <si>
    <t>POINT (103805.825739688 102455.701069858),POINT (-58.4218067850546 -34.6071264936745),11387,EX-2022-26393696-GCABA-DGROC,2022/08/18 21:59:36,017-078-030,POTOSI 3919,IFPDO,P. OBRA E. PROY. / CONFORME / R. OBRAS EN CONTRA,ALMAGRO,5</t>
  </si>
  <si>
    <t>POINT (103805.825739688 102455.701069858),POINT (-58.4218067850546 -34.6071264936745),11388,EX-2022-19357592-GCABA-DGROC,2022/05/30 19:01:02,017-078-030,POTOSI 3919,IFPDO,PERMISO DE DEMOLICION,ALMAGRO,5</t>
  </si>
  <si>
    <t>POINT (104087.751223988 101545.331430546),POINT (-58.4187287747866 -34.6153318707925),11403,EX-2021-9367683-GCABA-DGROC,2022/05/27 16:08:27,036-118-035,COLOMBRES 273,IFPDO,P. OBRA E. PROY. / CONFORME / R. OBRAS EN CONTRA,ALMAGRO,5</t>
  </si>
  <si>
    <t>POINT (103468.371506963 102678.769976189),POINT (-58.4254867664586 -34.6051168346541),11425,EX-2022-13492963-GCABA-DGROC,2022/05/27 10:28:46,017-058-006B,ESTADO DE PALESTINA 555,IFPDO,PERMISO DE DEMOLICION,ALMAGRO,5</t>
  </si>
  <si>
    <t>POINT (103192.807103936 102766.256222437),POINT (-58.4284913499543 -34.6043290760365),11439,EX-2022-9394897-GCABA-DGROC,2022/05/26 07:27:38,017-031-011,SARMIENTO 4480,IFPDO,PERMISO DE EJECUCION DE OBRA CIVIL,ALMAGRO,5</t>
  </si>
  <si>
    <t>POINT (104142.477796502 103126.112085655),POINT (-58.4181396749446 -34.6010818409193),11451,EX-2021-33821019-GCABA-DGROC,2022/05/23 15:22:06,017-107-002,GUARDIA VIEJA 3818,IFPDO,P. OBRA E. PROY. / CONFORME / R. OBRAS EN CONTRA,ALMAGRO,5</t>
  </si>
  <si>
    <t>POINT (103566.034176289 102163.236095919),POINT (-58.4244198951424 -34.6097637427302),11474,EX-2021-30072470-GCABA-DGROC,2022/05/23 10:02:03,017-066-021,GASCON 231,IFPDO,P. OBRA E. PROY. / CONFORME / R. OBRAS EN CONTRA,ALMAGRO,5</t>
  </si>
  <si>
    <t>POINT (103658.001594683 103127.104723193),POINT (-58.4234212830351 -34.6010747073322),11719,EX-2022-14557995-GCABA-DGROC,2022/04/25 13:33:29,017-072-010B,GASCON 847,IFPDO,PERMISO DE DEMOLICION,ALMAGRO,5</t>
  </si>
  <si>
    <t>POINT (103729.696150494 101109.824345449),POINT (-58.4226309565051 -34.6192590515676),11739,EX-2022-11837714-GCABA-DGROC,2022/04/22 11:33:48,036-058-047,QUINTINO BOCAYUVA 619,IFPDO,PERMISO DE DEMOLICION,ALMAGRO,5</t>
  </si>
  <si>
    <t>POINT (103377.292170986 102038.464603141),POINT (-58.4264772256081 -34.6108891128065),11836,EX-2021-34003036-GCABA-DGROC,2022/04/13 11:09:48,017-040-025,QUERANDIES 4231,IFPDO,P. OBRA E. PROY. / CONFORME / R. OBRAS EN CONTRA,ALMAGRO,5</t>
  </si>
  <si>
    <t>POINT (103727.079625665 101775.399989379),POINT (-58.4226623682384 -34.6132592932358),11853,EX-2022-7210870-GCABA-DGROC,2022/04/12 17:42:06,036-085-016A,DON BOSCO 4053,IFPDO,PERMISO DE DEMOLICION,ALMAGRO,5</t>
  </si>
  <si>
    <t>POINT (103043.384327227 102343.393284436),POINT (-58.4301188837403 -34.6081413857958),11886,EX-2021-28216140-GCABA-DGROC,2022/04/08 15:47:09,017-006-020E,RIO DE JANEIRO 643,IFPDO,P. OBRA E. PROY. / CONFORME / R. OBRAS EN CONTRA,ALMAGRO,5</t>
  </si>
  <si>
    <t>POINT (103125.663010708 102711.093750044),POINT (-58.4292231622836 -34.6048265368681),11994,EX-2022-5481914-GCABA-DGROC,2022/03/29 11:05:32,017-009-033,BOGADO 4511,IFPDO,PERMISO DE EJECUCION DE OBRA CIVIL,ALMAGRO,5</t>
  </si>
  <si>
    <t>POINT (103950.097709736 103147.503698572),POINT (-58.4202370389224 -34.6008897556745),12040,EX-2021-34632914-GCABA-DGROC,2022/03/22 17:09:49,017-094-010,GUARDIA VIEJA 3978,IFPDO,P. OBRA E. PROY. / CONFORME / R. OBRAS EN CONTRA,ALMAGRO,5</t>
  </si>
  <si>
    <t>POINT (102824.130072924 102876.951207359),POINT (-58.4325110664621 -34.6033322852704),12048,EX-2022-5494788-GCABA-DGROC,2022/03/22 09:41:54,017-011-020,RIO DE JANEIRO 1033,IFPDO,PERMISO DE EJECUCION DE OBRA CIVIL,ALMAGRO,5</t>
  </si>
  <si>
    <t>POINT (104119.059793921 102916.619841591),POINT (-58.4183939675729 -34.6029703858972),12220,EX-2021-28205195-GCABA-DGROC,2022/03/07 10:19:36,017-106-002L,AV. CORRIENTES 3841,IFPDO,P. OBRA E. PROY. / CONFORME / R. OBRAS EN CONTRA,ALMAGRO,5</t>
  </si>
  <si>
    <t>POINT (103925.833522382 103407.30875717),POINT (-58.4205027431756 -34.5985478534071),12250,EX-2021-33929942-GCABA-DGROC,2022/03/04 13:27:58,017-085-026,AV. MEDRANO 944,IFPDO,REGISTRO-PERMISO OBRA,ALMAGRO,5</t>
  </si>
  <si>
    <t>POINT (103377.09690178 102214.879725287),POINT (-58.4264800452583 -34.6092988345889),12273,EX-2021-19811553-GCABA-DGROC,2022/03/03 10:59:49,017-041-040D,RAWSON 276,IFPDO,REGISTRO-PERMISO OBRA,ALMAGRO,5</t>
  </si>
  <si>
    <t>POINT (103022.646198312 102663.462367557),POINT (-58.4303461024557 -34.605256209192),12290,EX-2021-24979825-GCABA-DGROC,2022/03/02 09:24:31,017-008-016,LAMBARE 847,IFPDO,P. OBRA E. PROY. / CONFORME / R. OBRAS EN CONTRA,ALMAGRO,5</t>
  </si>
  <si>
    <t>POINT (103172.624841109 102715.688134958),POINT (-58.4287111933497 -34.6047849795992),12304,EX-2021-37461498-GCABA-DGROC,2022/02/25 15:32:43,017-031-019,YATAY 641,IFPDO,PERMISO DE EJECUCION DE OBRA CIVIL,ALMAGRO,5</t>
  </si>
  <si>
    <t>POINT (104396.220052427 101543.527369475),POINT (-58.4153653631542 -34.6153468747028),12337,EX-2021-33380542-GCABA-DGROC,2022/02/25 12:05:10,028-013-024A,AV. BELGRANO 3461,IFPDO,REGISTRO-PERMISO OBRA,ALMAGRO,5</t>
  </si>
  <si>
    <t>POINT (104189.265564329 103018.193769783),POINT (-58.4176290842103 -34.6020544751555),12343,EX-2021-5321079-GCABA-DGROC,2022/03/04 15:41:01,013-008-026,HUMAHUACA 3787,IFPDO,P. OBRA E. PROY. / CONFORME / R. OBRAS EN CONTRA,ALMAGRO,5</t>
  </si>
  <si>
    <t>POINT (103235.95455178 102929.328033368),POINT (-58.428021563079 -34.6028589449292),12344,EX-2021-37609655-GCABA-DGROC,2022/02/23 14:08:39,017-032-007,AV. CORRIENTES 4454,IFPDO,PERMISO DE EJECUCION DE OBRA CIVIL,ALMAGRO,5</t>
  </si>
  <si>
    <t>POINT (104523.52648926 102980.468778048),POINT (-58.4139848382696 -34.6023931437711),12472,EX-2021-35696376-GCABA-DGROC,2022/02/15 12:49:35,013-041-011,SANCHEZ DE BUSTAMANTE 687,IFPDO,PERMISO DE EJECUCION DE OBRA CIVIL,ALMAGRO,5</t>
  </si>
  <si>
    <t>POINT (104415.048002515 102722.700047285),POINT (-58.4151661303655 -34.6047172462633),12541,EX-2021-36708539-GCABA-DGROC,2022/02/09 12:45:42,013-028-017,VALENTIN GOMEZ 3541,IFPDO,PERMISO DE EJECUCION DE OBRA CIVIL,ALMAGRO,5</t>
  </si>
  <si>
    <t>POINT (103546.438647382 101497.056783787),POINT (-58.424630800255 -34.6157690225673),12573,EX-2020-30318625-GCABA-DGROC,2022/02/07 16:30:17,036-045-027,TREINTA Y TRES ORIENTALES 193,IFPDO,P. OBRA E. PROY. / CONFORME / R. OBRAS EN CONTRA,ALMAGRO,5</t>
  </si>
  <si>
    <t>POINT (104510.664006699 101079.882702331),POINT (-58.4141150833352 -34.6195258631796),12598,EX-2022-1644694-GCABA-DGROC,2022/02/04 08:28:05,028-010-022,MEXICO 3401,IFPDO,PERMISO DE DEMOLICION,ALMAGRO,5</t>
  </si>
  <si>
    <t>POINT (104073.304109884 102731.875968744),POINT (-58.4188919180692 -34.6046359252237),12612,EX-2021-25268730-GCABA-DGROC,2022/02/03 16:40:29,017-104-006,VALENTIN GOMEZ 3850,IFPDO,P. OBRA E. PROY. / CONFORME / R. OBRAS EN CONTRA,ALMAGRO,5</t>
  </si>
  <si>
    <t>POINT (104076.639851743 101610.312164353),POINT (-58.418850236121 -34.6147461517285),12661,EX-2021-22791333-GCABA-DGROC,2022/01/31 16:24:57,036-118-042,COLOMBRES 219,IFPDO,P. OBRA E. PROY. / CONFORME / R. OBRAS EN CONTRA,ALMAGRO,5</t>
  </si>
  <si>
    <t>POINT (103737.459861074 102703.370127516),POINT (-58.4225532164534 -34.6048941485347),12663,EX-2021-36685522-GCABA-DGROC,2022/02/01 10:46:20,017-079-008,SARMIENTO 4088,IFPDO,PERMISO DE EJECUCION DE OBRA CIVIL,ALMAGRO,5</t>
  </si>
  <si>
    <t>POINT (104382.960324342 101570.798182616),POINT (-58.4155100802831 -34.6151011005695),12670,EX-2021-33030596-GCABA-DGROC,2022/01/31 11:50:04,028-013-018B,MAZA 358,IFPDO,REGISTRO-PERMISO OBRA,ALMAGRO,5</t>
  </si>
  <si>
    <t>POINT (102778.628870826 102932.290593703),POINT (-58.4330072969435 -34.6028335542785),12707,EX-2021-36689960-GCABA-DGROC,2022/01/27 16:54:42,017-011-012,RIO DE JANEIRO 1087,IFPDO,PERMISO DE DEMOLICION,ALMAGRO,5</t>
  </si>
  <si>
    <t>POINT (103317.36727866 102801.936417031),POINT (-58.4271335191337 -34.6040070514132),12734,EX-2021-36090348-GCABA-DGROC,2022/01/26 14:56:50,017-046-017A,PRINGLES 707,IFPDO,PERMISO DE EJECUCION DE OBRA CIVIL,ALMAGRO,5</t>
  </si>
  <si>
    <t>POINT (103695.409931155 103232.627044309),POINT (-58.4230139218724 -34.6001233521),12760,EX-2021-13183207-GCABA-DGROC,2022/01/26 18:32:21,017-073-021,GUARDIA VIEJA 4157,IFPDO,P. OBRA E. PROY. / CONFORME / R. OBRAS EN CONTRA,ALMAGRO,5</t>
  </si>
  <si>
    <t>POINT (103461.789024414 102023.506938767),POINT (-58.4255558996549 -34.6110236703577),12780,EX-2021-39234184-GCABA-DGROC,2022/01/21 13:18:16,017-054-016,RAWSON 163,IFPDO,PERMISO DE DEMOLICION,ALMAGRO,5</t>
  </si>
  <si>
    <t>POINT (103465.818581842 102014.521026867),POINT (-58.4255119293569 -34.6111046596854),12781,EX-2021-39236400-GCABA-DGROC,2022/01/21 13:36:37,017-054-017,RAWSON 157,IFPDO,PERMISO DE DEMOLICION,ALMAGRO,5</t>
  </si>
  <si>
    <t>POINT (103463.514704109 103235.791695894),POINT (-58.4255419528794 -34.6000956205947),12795,EX-2021-31025407-GCABA-DGROC,2022/01/20 10:18:32,017-050-024,GUARDIA VIEJA 4317,IFPDO,REGISTRO-PERMISO OBRA,ALMAGRO,5</t>
  </si>
  <si>
    <t>POINT (103156.827850297 101695.197693021),POINT (-58.4288796846858 -34.6139841515238),12843,EX-2021-27076923-GCABA-DGROC,2022/01/17 15:33:52,017-001-009A,LEZICA 4448,IFPDO,REGISTRO-PERMISO OBRA,ALMAGRO,5</t>
  </si>
  <si>
    <t>POINT (104223.955809105 103092.417907849),POINT (-58.4172512624192 -34.6013852469654),12954,EX-2021-30943834-GCABA-DGROC,2022/01/03 12:35:33,013-008-009,GUARDIA VIEJA 3764,IFPDO,REGISTRO-PERMISO OBRA,ALMAGRO,5</t>
  </si>
  <si>
    <t>POINT (103335.579443868 102904.1296903),POINT (-58.4269353639298 -34.6030857799649),12977,EX-2021-33779626-GCABA-DGROC,2021/12/30 15:39:43,017-047-016,PRINGLES 779,IFPDO,REGISTRO-PERMISO OBRA,ALMAGRO,5</t>
  </si>
  <si>
    <t>POINT (104234.970013416 103399.389350536),POINT (-58.4171326999968 -34.5986180304224),12995,EX-2022-21274420-GCABA-DGROC,2022/06/13 22:59:53,013-011-015,BULNES 1129,IFPDO,PLANO DE PROPIEDAD HORIZONTAL NUEVO,ALMAGRO,5</t>
  </si>
  <si>
    <t>POINT (104234.970013416 103399.389350536),POINT (-58.4171326999968 -34.5986180304224),12996,EX-2021-36354671-GCABA-DGROC,2021/12/29 18:54:43,013-011-015,BULNES 1129,IFPDO,PERMISO DE EJECUCION DE OBRA CIVIL,ALMAGRO,5</t>
  </si>
  <si>
    <t>POINT (104508.138190013 102876.075086173),POINT (-58.4141520515519 -34.6033342594996),13112,EX-2021-33888839-GCABA-DGROC,2021/12/17 13:04:31,013-040-006H,SANCHEZ DE BUSTAMANTE 569,IFPDO,REGISTRO-PERMISO OBRA,ALMAGRO,5</t>
  </si>
  <si>
    <t>POINT (103455.273885512 101404.466427582),POINT (-58.4256244531437 -34.6166039756136),13174,EX-2021-35465770-GCABA-DGROC,2021/12/14 00:16:54,036-044-019,JOSE MARMOL 262,IFPDO,PERMISO DE DEMOLICION,ALMAGRO,5</t>
  </si>
  <si>
    <t>POINT (103398.90052508 102655.53721244),POINT (-58.426244061924 -34.6053264932052),13234,EX-2021-21743281-GCABA-DGROC,2021/12/07 13:09:22,017-045-028E,ESTADO DE PALESTINA 528,IFPDO,REGISTRO-PERMISO OBRA,ALMAGRO,5</t>
  </si>
  <si>
    <t>POINT (103263.310043577 100970.532471313),POINT (-58.4277159296171 -34.6205162484852),13260,EX-2021-23632756-GCABA-DGROC,2021/12/02 07:13:25,036-011-023,MEXICO 4381,IFPDO,REGISTRO-PERMISO OBRA,ALMAGRO,5</t>
  </si>
  <si>
    <t>POINT (103263.310043577 100970.532471313),POINT (-58.4277159296171 -34.6205162484852),13261,EX-2022-44454929-GCABA-DGROC,2022/12/01 16:54:07,036-011-023,MEXICO 4381,IFPDO,PLANO DE PROPIEDAD HORIZONTAL NUEVO,ALMAGRO,5</t>
  </si>
  <si>
    <t>POINT (103729.50251762 103020.434133614),POINT (-58.4226413412996 -34.6020360280269),13289,EX-2021-30663981-GCABA-DGROC,2021/11/30 10:38:26,017-071-041,FRANCISCO ACUÃ‘A DE FIGUEROA 776,IFPDO,REGISTRO-PERMISO OBRA,ALMAGRO,5</t>
  </si>
  <si>
    <t>POINT (103043.384327227 102343.393284436),POINT (-58.4301188837403 -34.6081413857958),13296,EX-2021-20506066-GCABA-DGROC,2021/11/29 15:20:11,017-006-020E,RIO DE JANEIRO 643,IFPDO,REGISTRO-PERMISO OBRA,ALMAGRO,5</t>
  </si>
  <si>
    <t>POINT (103084.372437129 101824.894752857),POINT (-58.4296701556613 -34.6128152256434),13305,EX-2021-22837845-GCABA-DGROC,2021/11/29 23:44:04,017-003-022A,RIO DE JANEIRO 229,IFPDO,REGISTRO-PERMISO OBRA,ALMAGRO,5</t>
  </si>
  <si>
    <t>POINT (103168.153352692 102114.424035256),POINT (-58.4287577367209 -34.6102050387996),13345,EX-2021-26833485-GCABA-DGROC,2021/11/23 22:58:02,017-027-026,YATAY 219,IFPDO,REGISTRO-PERMISO OBRA,ALMAGRO,5</t>
  </si>
  <si>
    <t>POINT (104223.955809105 103092.417907849),POINT (-58.4172512624192 -34.6013852469654),13346,EX-2021-31010599-GCABA-DGROC,2021/11/24 08:49:45,013-008-009,GUARDIA VIEJA 3764,IFPDO,REGISTRO-PERMISO OBRA,ALMAGRO,5</t>
  </si>
  <si>
    <t>POINT (104457.198361515 103203.940674809),POINT (-58.4147090963001 -34.6003789596777),13368,EX-2021-27151977-GCABA-DGROC,2021/11/19 15:24:29,013-032-016,BILLINGHURST 835,IFPDO,REGISTRO-PERMISO OBRA,ALMAGRO,5</t>
  </si>
  <si>
    <t>POINT (103400.669457337 103369.207688948),POINT (-58.4262275892372 -34.5988931582907),13410,EX-2021-23715911-GCABA-DGROC,2021/11/18 19:31:47,017-051-020A,PRINGLES 1101,IFPDO,REGISTRO-PERMISO OBRA,ALMAGRO,5</t>
  </si>
  <si>
    <t>POINT (103400.669457337 103369.207688948),POINT (-58.4262275892372 -34.5988931582907),13411,EX-2022-31880614-GCABA-DGROC,2022/11/08 12:49:07,017-051-020A,PRINGLES 1101,IFPDO,P. OBRA E. PROY. / CONFORME / R. OBRAS EN CONTRA,ALMAGRO,5</t>
  </si>
  <si>
    <t>POINT (103402.577479973 102681.062892298),POINT (-58.4262040755728 -34.6050963820057),13543,EX-2020-26886915-GCABA-DGROC,2021/11/01 14:05:01,017-045-031,ESTADO DE PALESTINA 536,IFPDO,REGISTRO-PERMISO OBRA,ALMAGRO,5</t>
  </si>
  <si>
    <t>POINT (103093.447401994 101744.07783097),POINT (-58.4295709199681 -34.6135437156179),13550,EX-2021-27111489-GCABA-DGROC,2021/11/02 10:02:37,017-002-006,LEZICA 4483,IFPDO,REGISTRO-PERMISO OBRA,ALMAGRO,5</t>
  </si>
  <si>
    <t>POINT (104233.145667579 103080.74884004),POINT (-58.4171510197468 -34.6014903995472),13565,EX-2021-27369535-GCABA-DGROC,2021/10/29 17:55:00,013-008-007A,GUARDIA VIEJA 3752,IFPDO,REGISTRO-PERMISO OBRA,ALMAGRO,5</t>
  </si>
  <si>
    <t>POINT (104550.142426993 103144.008489656),POINT (-58.4136955412806 -34.6009188112087),13566,EX-2021-27351247-GCABA-DGROC,2021/10/28 18:05:39,013-043-022,SANCHEZ DE BUSTAMANTE 821,IFPDO,REGISTRO-PERMISO OBRA,ALMAGRO,5</t>
  </si>
  <si>
    <t>POINT (103045.94417198 102218.493541154),POINT (-58.4300905345789 -34.6092672765649),13599,EX-2021-28419747-GCABA-DGROC,2021/10/25 15:04:15,017-005-011A,RIO DE JANEIRO 577,IFPDO,REGISTRO-PERMISO OBRA,ALMAGRO,5</t>
  </si>
  <si>
    <t>POINT (103516.907960007 103257.571336564),POINT (-58.4249599724241 -34.5998991109473),13632,EX-2021-25187938-GCABA-DGROC,2021/10/21 15:34:02,017-062-019,ESTADO DE PALESTINA 933,IFPDO,REGISTRO-PERMISO OBRA,ALMAGRO,5</t>
  </si>
  <si>
    <t>POINT (103163.68141226 101779.785240143),POINT (-58.4288052677183 -34.613221624083),13731,EX-2021-25815067-GCABA-DGROC,2021/10/06 14:38:04,017-002-017,LEZICA 4429,IFPDO,REGISTRO-PERMISO OBRA,ALMAGRO,5</t>
  </si>
  <si>
    <t>POINT (103351.993181275 103045.398258124),POINT (-58.4267569709882 -34.6018122725049),13758,EX-2021-23059385-GCABA-DGROC,2021/10/01 13:59:12,017-048-005,PRINGLES 863,IFPDO,REGISTRO-PERMISO OBRA,ALMAGRO,5</t>
  </si>
  <si>
    <t>POINT (103442.601697622 102981.066909852),POINT (-58.4257689206451 -34.6023918876603),13771,EX-2021-24675001-GCABA-DGROC,2021/09/30 11:22:22,017-048-024,ESTADO DE PALESTINA 714,IFPDO,REGISTRO-PERMISO OBRA,ALMAGRO,5</t>
  </si>
  <si>
    <t>POINT (104062.821737952 103113.949832604),POINT (-58.4190080022505 -34.6011917906813),13819,EX-2021-24005164-GCABA-DGROC,2021/09/27 14:55:36,017-107-013,JERONIMO SALGUERO 767,IFPDO,REGISTRO-PERMISO OBRA,ALMAGRO,5</t>
  </si>
  <si>
    <t>POINT (104208.007467799 101676.703107189),POINT (-58.4174181990043 -34.6141471535744),13854,EX-2021-18225892-GCABA-DGROC,2021/09/21 14:04:25,036-136-001,AV. HIPOLITO YRIGOYEN 3602,IFPDO,REGISTRO-PERMISO OBRA,ALMAGRO,5</t>
  </si>
  <si>
    <t>POINT (104044.638995347 101150.036870687),POINT (-58.4191969916214 -34.6188953834914),13871,EX-2021-22144129-GCABA-DGROC,2021/09/17 11:53:13,036-112-002,AGRELO 3774,IFPDO,REGISTRO-PERMISO OBRA,ALMAGRO,5</t>
  </si>
  <si>
    <t>POINT (103028.630981326 103122.96164744),POINT (-58.4302824646335 -34.6011140705244),14088,EX-2021-20780612-GCABA-DGROC,2021/08/20 11:47:11,017-015-002,HUMAHUACA 4628,IFPDO,REGISTRO-PERMISO OBRA,ALMAGRO,5</t>
  </si>
  <si>
    <t>POINT (103581.216276844 101503.493779144),POINT (-58.4242516256886 -34.6157108779656),14158,EX-2021-14683058-GCABA-DGROC,2021/08/17 11:12:48,036-062-022,BELGRANO 4089,IFPDO,REGISTRO-PERMISO OBRA,ALMAGRO,5</t>
  </si>
  <si>
    <t>POINT (103237.356660631 101158.327067926),POINT (-58.4279996356126 -34.6188234738108),14179,EX-2021-11062302-GCABA-DGROC,2021/08/12 09:32:55,036-012-014A,AV. LA PLATA 340,IFPDO,REGISTRO-PERMISO OBRA,ALMAGRO,5</t>
  </si>
  <si>
    <t>POINT (103235.551332618 101119.215866447),POINT (-58.4280191742522 -34.61917604344),14202,EX-2021-9806447-GCABA-DGROC,2021/08/09 13:12:40,036-012-019,AV. LA PLATA 376,IFPDO,REGISTRO-PERMISO OBRA,ALMAGRO,5</t>
  </si>
  <si>
    <t>POINT (103022.646198312 102663.462367557),POINT (-58.4303461024557 -34.605256209192),14263,EX-2021-18697340-GCABA-DGROC,2021/07/28 16:13:15,017-008-016,LAMBARE 847,IFPDO,REGISTRO-PERMISO OBRA,ALMAGRO,5</t>
  </si>
  <si>
    <t>POINT (104128.409142158 102069.221003911),POINT (-58.4182879746491 -34.6106091556937),14281,EX-2021-16684127-GCABA-DGROC,2021/07/28 12:16:26,013-001-014,AV. RIVADAVIA 3681,IFPDO,REGISTRO-PERMISO OBRA,ALMAGRO,5</t>
  </si>
  <si>
    <t>POINT (103644.049859159 101106.980281928),POINT (-58.4235648363552 -34.6192849922627),14408,EX-2021-12786752-GCABA-DGROC,2021/07/07 20:51:37,036-058-007,AGRELO 4066,IFPDO,REGISTRO-PERMISO OBRA,ALMAGRO,5</t>
  </si>
  <si>
    <t>POINT (104076.639851743 101610.312164353),POINT (-58.418850236121 -34.6147461517285),14426,EX-2021-14595418-GCABA-DGROC,2021/07/05 11:17:34,036-118-042,COLOMBRES 219,IFPDO,REGISTRO-PERMISO OBRA,ALMAGRO,5</t>
  </si>
  <si>
    <t>POINT (104189.265564329 103018.193769783),POINT (-58.4176290842103 -34.6020544751555),14472,EX-2021-11888115-GCABA-DGROC,2021/06/28 16:53:26,013-008-026,HUMAHUACA 3787,IFPDO,REGISTRO-PERMISO OBRA,ALMAGRO,5</t>
  </si>
  <si>
    <t>POINT (104212.571243389 102530.83801194),POINT (-58.4173726231795 -34.606447611053),14514,EX-2021-17208582-GCABA-DGROC,2021/06/23 18:50:48,013-004-029D,MARIO BRAVO 330,IFPDO,REGISTRO-PERMISO OBRA,ALMAGRO,5</t>
  </si>
  <si>
    <t>POINT (104491.82090052 103111.826375492),POINT (-58.414331174326 -34.6012091681622),14568,EX-2021-10819250-GCABA-DGROC,2021/06/18 09:48:29,013-031-003,LAVALLE 3436,IFPDO,REGISTRO-PERMISO OBRA,ALMAGRO,5</t>
  </si>
  <si>
    <t>POINT (103729.50251762 103020.434133614),POINT (-58.4226413412996 -34.6020360280269),14577,EX-2021-16529501-GCABA-DGROC,2021/06/16 12:54:54,017-071-041,FRANCISCO ACUÃ‘A DE FIGUEROA 776,IFPDO,REGISTRO-PERMISO OBRA,ALMAGRO,5</t>
  </si>
  <si>
    <t>POINT (103687.240010153 102710.725644944),POINT (-58.4231007536352 -34.6048280217246),14585,EX-2021-5832998-GCABA-DGROC,2021/06/14 20:11:50,017-069-003,SARMIENTO 4114,IFPDO,REGISTRO-PERMISO OBRA,ALMAGRO,5</t>
  </si>
  <si>
    <t>POINT (103561.932283023 101734.615860327),POINT (-58.4244628458396 -34.613627515666),14647,EX-2021-12952432-GCABA-DGROC,2021/06/08 10:02:51,036-064-013,DON BOSCO 4187,IFPDO,REGISTRO-PERMISO OBRA,ALMAGRO,5</t>
  </si>
  <si>
    <t>POINT (104419.996889212 102405.111697124),POINT (-58.4151105435451 -34.6075800993638),14679,EX-2021-6672348-GCABA-DGROC,2021/05/31 16:37:19,013-025-040A,SANCHEZ DE BUSTAMANTE 168,IFPDO,REGISTRO-PERMISO OBRA,ALMAGRO,5</t>
  </si>
  <si>
    <t>POINT (103540.862803288 101454.294940868),POINT (-58.4246914213135 -34.6161545140768),14703,EX-2021-11731901-GCABA-DGROC,2021/05/27 12:38:36,036-044-039,TREINTA Y TRES ORIENTALES 217,IFPDO,REGISTRO-PERMISO OBRA,ALMAGRO,5</t>
  </si>
  <si>
    <t>POINT (103770.406914045 102469.074185422),POINT (-58.4221929962357 -34.6070060716402),14710,EX-2021-8463156-GCABA-DGROC,2021/05/27 13:00:56,017-078-026,POTOSI 3953,IFPDO,REGISTRO-PERMISO OBRA,ALMAGRO,5</t>
  </si>
  <si>
    <t>POINT (104309.209184951 101030.274072128),POINT (-58.4163115158091 -34.6199739102053),14730,EX-2021-14359937-GCABA-DGROC,2021/05/21 18:37:32,028-001-011,AV. BOEDO 612,IFPDO,REGISTRO-PERMISO OBRA,ALMAGRO,5</t>
  </si>
  <si>
    <t>POINT (104317.431366046 101022.611654925),POINT (-58.4162218214256 -34.6200429481548),14764,EX-2021-14361644-GCABA-DGROC,2021/05/20 19:53:29,028-001-012,AV. BOEDO 618,IFPDO,REGISTRO-PERMISO OBRA,ALMAGRO,5</t>
  </si>
  <si>
    <t>POINT (103737.459861074 102703.370127516),POINT (-58.4225532164534 -34.6048941485347),14797,EX-2021-11307979-GCABA-DGROC,2021/05/18 15:07:24,017-079-008,SARMIENTO 4088,IFPDO,REGISTRO-PERMISO OBRA,ALMAGRO,5</t>
  </si>
  <si>
    <t>POINT (104286.770033226 102492.597226414),POINT (-58.4165634891681 -34.6067920262536),14907,EX-2022-38768678-GCABA-DGROC,2022/11/08 07:56:24,013-015-024A,TENIENTE GENERAL JUAN DOMINGO PERON 3509,IFPDO,PLANO DE PROPIEDAD HORIZONTAL NUEVO,ALMAGRO,5</t>
  </si>
  <si>
    <t>POINT (104286.770033226 102492.597226414),POINT (-58.4165634891681 -34.6067920262536),14908,EX-2020-31122306-GCABA-DGROC,2021/04/30 11:10:28,013-015-024A,TENIENTE GENERAL JUAN DOMINGO PERON 3509,IFPDO,REGISTRO-PERMISO OBRA,ALMAGRO,5</t>
  </si>
  <si>
    <t>POINT (103442.601697622 102981.066909852),POINT (-58.4257689206451 -34.6023918876603),14952,EX-2021-8743602-GCABA-DGROC,2021/04/21 11:37:17,017-048-024,ESTADO DE PALESTINA 714,IFPDO,REGISTRO-PERMISO OBRA,ALMAGRO,5</t>
  </si>
  <si>
    <t>POINT (103480.299474 103406.073064703),POINT (-58.4253596598356 -34.5985605753835),14989,EX-2021-4890573-GCABA-DGROC,2021/04/15 09:48:56,017-051-041,ESTADO DE PALESTINA 1052,IFPDO,REGISTRO-PERMISO OBRA,ALMAGRO,5</t>
  </si>
  <si>
    <t>POINT (104457.588196305 102827.119249658),POINT (-58.4147028922585 -34.603775786082),15010,EX-2021-7949215-GCABA-DGROC,2021/04/13 12:15:22,013-029-027,AV. CORRIENTES 3511,IFPDO,REGISTRO-PERMISO OBRA,ALMAGRO,5</t>
  </si>
  <si>
    <t>POINT (104106.722302504 101013.297820394),POINT (-58.4185193816231 -34.6201277605149),15133,EX-2021-5808133-GCABA-DGROC,2021/03/17 11:42:33,036-111-002A,MEXICO 3722,IFPDO,REGISTRO-PERMISO OBRA,ALMAGRO,5</t>
  </si>
  <si>
    <t>POINT (103317.36727866 102801.936417031),POINT (-58.4271335191337 -34.6040070514132),15141,EX-2021-3972522-GCABA-DGROC,2021/03/17 12:43:39,017-046-017A,PRINGLES 707,IFPDO,REGISTRO-PERMISO OBRA,ALMAGRO,5</t>
  </si>
  <si>
    <t>POINT (104508.138190013 102876.075086173),POINT (-58.4141520515519 -34.6033342594996),15168,EX-2018-31001852-MGEYA-DGROC,2021/04/20 00:11:46,013-040-006H,SANCHEZ DE BUSTAMANTE 569,IFPDO,OBRA NUEVA,ALMAGRO,5</t>
  </si>
  <si>
    <t>POINT (104508.138190013 102876.075086173),POINT (-58.4141520515519 -34.6033342594996),15169,EX-2021-5761166-GCABA-DGROC,2021/03/10 10:30:13,013-040-006H,SANCHEZ DE BUSTAMANTE 569,IFPDO,REGISTRO-PERMISO OBRA,ALMAGRO,5</t>
  </si>
  <si>
    <t>POINT (104062.821737952 103113.949832604),POINT (-58.4190080022505 -34.6011917906813),15179,EX-2021-3672696-GCABA-DGROC,2021/03/10 10:46:54,017-107-013,JERONIMO SALGUERO 767,IFPDO,REGISTRO-PERMISO OBRA,ALMAGRO,5</t>
  </si>
  <si>
    <t>POINT (103283.874114119 101327.790708815),POINT (-58.4274930544188 -34.617295715133),15255,EX-2020-11556987-GCABA-DGROC,2021/03/26 10:39:32,036-013-019C,MUÃ‘IZ 319,IFPDO,PROYECTO DE INSTALACION SANITARIA,ALMAGRO,5</t>
  </si>
  <si>
    <t>POINT (103283.874114119 101327.790708815),POINT (-58.4274930544188 -34.617295715133),15256,EX-2021-4893852-GCABA-DGROC,2021/02/17 12:38:39,036-013-019C,MUÃ‘IZ 319,IFPDO,REGISTRO-PERMISO OBRA,ALMAGRO,5</t>
  </si>
  <si>
    <t>POINT (104415.048002515 102722.700047285),POINT (-58.4151661303655 -34.6047172462633),15271,EX-2021-15619549-GCABA-DGROC,2021/09/10 19:33:56,013-028-017,VALENTIN GOMEZ 3541,IFPDO,P. OBRA E. PROY. / CONFORME / R. OBRAS EN CONTRA,ALMAGRO,5</t>
  </si>
  <si>
    <t>POINT (104415.048002515 102722.700047285),POINT (-58.4151661303655 -34.6047172462633),15272,EX-2021-5263034-GCABA-DGROC,2021/02/12 10:10:11,013-028-017,VALENTIN GOMEZ 3541,IFPDO,REGISTRO-PERMISO OBRA,ALMAGRO,5</t>
  </si>
  <si>
    <t>POINT (103779.540280757 102102.296880759),POINT (-58.4220918104284 -34.6103123214168),15399,EX-2020-28975209-GCABA-DGROC,2021/01/05 12:56:07,017-064C-006,DR. CARLOS A. GIANANTONIO 3937,IFPDO,REGISTRO-PERMISO OBRA,ALMAGRO,5</t>
  </si>
  <si>
    <t>POINT (104153.332300329 102676.941801834),POINT (-58.4180191740799 -34.6051308085144),15438,EX-2020-29327404-GCABA-DGROC,2020/12/23 14:35:06,013-005-015,SARMIENTO 3775,IFPDO,REGISTRO-PERMISO OBRA,ALMAGRO,5</t>
  </si>
  <si>
    <t>POINT (102980.414428491 102712.914806946),POINT (-58.4308066931636 -34.6048105452863),15525,EX-2020-24519128-GCABA-DGROC,2020/11/02 11:09:00,017-010-042,LAMBARE 866,IFPDO,REGISTRO-PERMISO OBRA,ALMAGRO,5</t>
  </si>
  <si>
    <t>POINT (103681.814860309 101941.301203935),POINT (-58.4231566113563 -34.6117639527143),15527,EX-2021-12131141-GCABA-DGROC,2021/07/07 10:36:18,017-064A-046,AV. RIVADAVIA 4041,PLINE,REGISTRO DE PROYECTO DE INSTALACIÃ“N TÃ‰RMICA,ALMAGRO,5</t>
  </si>
  <si>
    <t>POINT (103581.784525238 101527.865291392),POINT (-58.4242455310571 -34.615491181329),15548,EX-2020-25074790-GCABA-DGROC,2021/04/14 13:09:11,036-062-018,TREINTA Y TRES ORIENTALES 160,PLINE,P. OBRA E. PROY. / CONFORME / R. OBRAS EN CONTRA,ALMAGRO,5</t>
  </si>
  <si>
    <t>POINT (103357.566503217 102925.092641589),POINT (-58.4266957438573 -34.6028967405394),15603,EX-2021-15046892-GCABA-DGROC,2021/06/22 13:57:16,017-047-010,AV. CORRIENTES 4374,PLINE,REGISTRO DE PROYECTO DE INSTALACIÃ“N ELÃ‰CTRICA,ALMAGRO,5</t>
  </si>
  <si>
    <t>POINT (103681.814860309 101941.301203935),POINT (-58.4231566113563 -34.6117639527143),15608,EX-2021-12859441-GCABA-DGROC,2021/11/12 10:19:55,017-064A-046,AV. RIVADAVIA 4041,PLINE,P. OBRA E. PROY. / CONFORME / R. OBRAS EN CONTRA,ALMAGRO,5</t>
  </si>
  <si>
    <t>POINT (103882.370645536 103143.096744456),POINT (-58.420975356038 -34.6009297365444),15619,EX-2021-9304833-GCABA-DGROC,2021/09/27 18:58:12,017-082-001L,AV. MEDRANO 776,PLINE,REGISTRO DE PROYECTO DE PREVENCIÃ“N CONTRA INCENDIOS,ALMAGRO,5</t>
  </si>
  <si>
    <t>POINT (103297.807484723 103268.27420561),POINT (-58.4273485425608 -34.5998033460643),15660,EX-2021-7187883-GCABA-DGROC,2021/08/09 17:57:38,017-035-024B,GUARDIA VIEJA 4419,PLINE,REGISTRO DE PROYECTO DE PREVENCIÃ“N CONTRA INCENDIOS,ALMAGRO,5</t>
  </si>
  <si>
    <t>POINT (103357.566503217 102925.092641589),POINT (-58.4266957438573 -34.6028967405394),15670,EX-2021-8723128-GCABA-DGROC,2021/07/12 10:19:10,017-047-010,AV. CORRIENTES 4374,PLINE,REGISTRO DE PROYECTO DE INSTALACIÃ“N TÃ‰RMICA,ALMAGRO,5</t>
  </si>
  <si>
    <t>POINT (104471.291126495 101490.853248776),POINT (-58.4145465483167 -34.6158213801668),15688,EX-2020-16346029-GCABA-DGROC,2022/01/13 12:02:00,028-012-001B,AV. BELGRANO 3402,PLINE,AJUSTE DE INSTALACION ELEMENTOS GUIADOS DE TRANSPORTE,ALMAGRO,5</t>
  </si>
  <si>
    <t>POINT (103400.669457337 103369.207688948),POINT (-58.4262275892372 -34.5988931582907),15772,EX-2022-31880614-GCABA-DGROC,2022/11/08 12:54:24,017-051-020A,PRINGLES 1101,PLINE,P. OBRA E. PROY. / CONFORME / R. OBRAS EN CONTRA,ALMAGRO,5</t>
  </si>
  <si>
    <t>POINT (103018.446453554 102604.21159883),POINT (-58.4303916821501 -34.6057903326734),15795,EX-2022-7844928-GCABA-DGROC,2022/04/19 14:57:30,017-008-022,TENIENTE GENERAL JUAN DOMINGO PERON 4477,PLINE,REGISTRO DE PROYECTO DE INSTALACIÃ“N VENTILACIÃ“N MECÃNICA,ALMAGRO,5</t>
  </si>
  <si>
    <t>POINT (104068.777007264 103182.835006631),POINT (-58.4189434054095 -34.6005708070965),15820,EX-2022-26116008-GCABA-DGROC,2022/10/24 11:17:58,017-108-021,JERONIMO SALGUERO 823,PLINE,REGISTRO DE PROYECTO DE ELEMENTOS GUIADOS DE TRANSPORTE,ALMAGRO,5</t>
  </si>
  <si>
    <t>POINT (103929.568373712 101899.363836333),POINT (-58.4204551447623 -34.6121410879068),15847,EX-2019-39370688-GCABA-DGROC,2022/08/16 09:58:23,036-120-007J,AV. CASTRO BARROS 24,PLINE,AJUSTE DE INSTALACION MECANICA,ALMAGRO,5</t>
  </si>
  <si>
    <t>POINT (103695.409931155 103232.627044309),POINT (-58.4230139218724 -34.6001233521),15938,EX-2020-31258546-GCABA-DGROC,2021/04/21 09:56:00,017-073-021,GUARDIA VIEJA 4157,PLINE,REGISTRO DE PROYECTO DE INSTALACIÃ“N TÃ‰RMICA,ALMAGRO,5</t>
  </si>
  <si>
    <t>POINT (103581.784525238 101527.865291392),POINT (-58.4242455310571 -34.615491181329),15965,EX-2020-31023928-GCABA-DGROC,2021/01/12 17:40:34,036-062-018,TREINTA Y TRES ORIENTALES 160,PLINE,REGISTRO DE PROYECTO DE INSTALACIÃ“N VENTILACIÃ“N MECÃNICA,ALMAGRO,5</t>
  </si>
  <si>
    <t>POINT (102952.750788865 103103.394187587),POINT (-58.4311096197245 -34.6012906769303),16043,EX-2021-4933128-GCABA-DGROC,2021/04/27 13:38:26,017-015-012,AV. ESTADO DE ISRAEL 4724,PLINE,REGISTRO DE PROYECTO DE ELEMENTOS GUIADOS DE TRANSPORTE,ALMAGRO,5</t>
  </si>
  <si>
    <t>POINT (103227.19116942 102465.821578348),POINT (-58.4281153684635 -34.6070372144679),16056,EX-2021-25330341-GCABA-DGROC,2021/11/03 17:17:31,017-029-043A,POTOSI 4329,PLINE,REGISTRO DE PROYECTO DE INSTALACIÃ“N VENTILACIÃ“N MECÃNICA,ALMAGRO,5</t>
  </si>
  <si>
    <t>POINT (103498.408960199 103190.091629307),POINT (-58.4251613660395 -34.6005074641126),16081,EX-2021-26537953-GCABA-DGROC,2022/02/22 15:08:18,017-061-013,ESTADO DE PALESTINA 883,PLINE,REGISTRO DE PROYECTO DE INSTALACIÃ“N TÃ‰RMICA,ALMAGRO,5</t>
  </si>
  <si>
    <t>POINT (103492.573492169 102616.950834331),POINT (-58.4252226610526 -34.6056740176206),16092,EX-2021-34327079-GCABA-DGROC,2021/11/26 12:39:21,017-058-033A,TENIENTE GENERAL JUAN DOMINGO PERON 4155,PLINE,REGISTRO DE PROYECTO DE INSTALACIÃ“N VENTILACIÃ“N MECÃNICA,ALMAGRO,5</t>
  </si>
  <si>
    <t>POINT (103339.364284637 103393.43642765),POINT (-58.4268959947611 -34.5986749479419),16128,EX-2021-7351274-GCABA-DGROC,2021/10/22 11:34:19,017-036-031,PRINGLES 1140,PLINE,REGISTRO DE PROYECTO DE ELEMENTOS GUIADOS DE TRANSPORTE,ALMAGRO,5</t>
  </si>
  <si>
    <t>POINT (103227.19116942 102465.821578348),POINT (-58.4281153684635 -34.6070372144679),16151,EX-2020-29280790-GCABA-DGROC,2022/02/18 15:56:03,017-029-043A,POTOSI 4321,PLINE,REGISTRO DE PROYECTO DE INSTALACIÃ“N TÃ‰RMICA,ALMAGRO,5</t>
  </si>
  <si>
    <t>POINT (103679.19591216 103372.037754082),POINT (-58.4231912749609 -34.5988667015458),16179,EX-2021-31748287-GCABA-DGROC,2022/08/02 16:39:11,017-074-012,GASCON 1023,PLINE,REGISTRO DE PROYECTO DE PREVENCIÃ“N CONTRA INCENDIOS,ALMAGRO,5</t>
  </si>
  <si>
    <t>POINT (103400.669457337 103369.207688948),POINT (-58.4262275892372 -34.5988931582907),16183,EX-2022-8285285-GCABA-DGROC,2022/05/12 18:07:52,017-051-020A,PRINGLES 1101,PLINE,REGISTRO DE PROYECTO DE INSTALACIÃ“N VENTILACIÃ“N MECÃNICA,ALMAGRO,5</t>
  </si>
  <si>
    <t>POINT (103400.669457337 103369.207688948),POINT (-58.4262275892372 -34.5988931582907),16186,EX-2022-8287692-GCABA-DGROC,2022/05/12 14:00:44,017-051-020A,PRINGLES 1101,PLINE,REGISTRO DE PROYECTO DE INSTALACIÃ“N ELECTROMECÃNICA,ALMAGRO,5</t>
  </si>
  <si>
    <t>POINT (103383.345317251 102884.073014224),POINT (-58.4264145445482 -34.6032664255941),16191,EX-2021-34650610-GCABA-DGROC,2022/06/30 13:37:51,017-047-009D,OBRERO ROBERTO NUÃ‘EZ 4355,PLINE,REGISTRO DE PROYECTO DE ELEMENTOS GUIADOS DE TRANSPORTE,ALMAGRO,5</t>
  </si>
  <si>
    <t>POINT (104415.933409788 102908.467899831),POINT (-58.4151574318957 -34.6030426528094),16213,EX-2022-1747473-GCABA-DGROC,2022/08/19 11:22:05,013-029-007,HUMAHUACA 3570,PLINE,REGISTRO DE PROYECTO DE INSTALACIÃ“N TÃ‰RMICA,ALMAGRO,5</t>
  </si>
  <si>
    <t>POINT (103400.669457337 103369.207688948),POINT (-58.4262275892372 -34.5988931582907),16279,EX-2022-17934722-GCABA-DGROC,2022/08/22 12:01:29,017-051-020A,PRINGLES 1101,PLINE,REGISTRO DE PROYECTO DE PREVENCIÃ“N CONTRA INCENDIOS,ALMAGRO,5</t>
  </si>
  <si>
    <t>POINT (103156.827850297 101695.197693021),POINT (-58.4288796846858 -34.6139841515238),16282,EX-2022-27274171-GCABA-DGROC,2022/08/17 11:33:31,017-001-009A,LEZICA 4448,PLINE,REGISTRO DE PROYECTO DE INSTALACIÃ“N VENTILACIÃ“N MECÃNICA,ALMAGRO,5</t>
  </si>
  <si>
    <t>POINT (104068.777007264 103182.835006631),POINT (-58.4189434054095 -34.6005708070965),16309,EX-2022-26967092-GCABA-DGROC,2022/11/18 10:33:07,017-108-021,JERONIMO SALGUERO 823,PLINE,REGISTRO DE PROYECTO DE INSTALACIÃ“N TÃ‰RMICA,ALMAGRO,5</t>
  </si>
  <si>
    <t>POINT (103357.566503217 102925.092641589),POINT (-58.4266957438573 -34.6028967405394),16311,EX-2021-18153520-GCABA-DGROC,2021/07/15 11:56:50,017-047-010,AV. CORRIENTES 4374,PLINE,P. OBRA E. PROY. / CONFORME / R. OBRAS EN CONTRA,ALMAGRO,5</t>
  </si>
  <si>
    <t>POINT (103357.566503217 102925.092641589),POINT (-58.4266957438573 -34.6028967405394),16312,EX-2021-4160874-GCABA-DGROC,2021/05/06 14:34:15,017-047-010,AV. CORRIENTES 4374,PLINE,REGISTRO DE PROYECTO DE PREVENCIÃ“N CONTRA INCENDIOS,ALMAGRO,5</t>
  </si>
  <si>
    <t>POINT (103681.814860309 101941.301203935),POINT (-58.4231566113563 -34.6117639527143),16343,EX-2021-4346799-GCABA-DGROC,2021/04/19 21:13:45,017-064A-046,AV. RIVADAVIA 4041,PLINE,REGISTRO DE PROYECTO DE PREVENCIÃ“N CONTRA INCENDIOS,ALMAGRO,5</t>
  </si>
  <si>
    <t>POINT (103143.002364797 101928.750663812),POINT (-58.4290312790286 -34.6118788511014),16353,EX-2020-21021052-GCABA-DGROC,2020/12/01 10:26:08,017-003-003,QUERANDIES 4418,PLINE,AJUSTE DE INSTALACION TERMICA,ALMAGRO,5</t>
  </si>
  <si>
    <t>POINT (103327.849091533 101258.171265236),POINT (-58.4270132915011 -34.6179231534893),16429,EX-2020-9926706-GCABA-DGROC,2021/02/17 11:46:12,036-028-017D,REPUBLICA BOLIVARIANA DE VENEZUELA 4383,PLINE,AJUSTE DE INSTALACION ELEMENTOS GUIADOS DE TRANSPORTE,ALMAGRO,5</t>
  </si>
  <si>
    <t>POINT (103659.468728783 101834.891509248),POINT (-58.4233998008728 -34.61272325205),16464,EX-2022-1878785-GCABA-DGROC,2022/02/17 11:54:21,036-085-009A,AV. RIVADAVIA 4092,PLINE,REGISTRO DE PROYECTO DE ELEMENTOS GUIADOS DE TRANSPORTE,ALMAGRO,5</t>
  </si>
  <si>
    <t>POINT (103155.898626414 101533.98244838),POINT (-58.4288892271107 -34.6154374141381),16507,EX-2021-8087249-GCABA-DGROC,2021/10/14 11:16:28,036-014-026C,AV. LA PLATA 4,PLINE,REGISTRO DE PROYECTO DE INSTALACIÃ“N VENTILACIÃ“N MECÃNICA,ALMAGRO,5</t>
  </si>
  <si>
    <t>POINT (103339.364284637 103393.43642765),POINT (-58.4268959947611 -34.5986749479419),16543,EX-2021-19396139-GCABA-DGROC,2022/02/11 11:34:08,017-036-031,PRINGLES 1140,PLINE,REGISTRO DE PROYECTO DE ELEMENTOS GUIADOS DE TRANSPORTE,ALMAGRO,5</t>
  </si>
  <si>
    <t>POINT (104190.176710596 102131.360421758),POINT (-58.4176148303938 -34.6100487583675),16605,EX-2021-34627145-GCABA-DGROC,2022/09/30 10:19:47,013-001-029,MARIO BRAVO 60,PLINE,REGISTRO DE PROYECTO DE INSTALACIÃ“N TÃ‰RMICA,ALMAGRO,5</t>
  </si>
  <si>
    <t>POINT (103314.217988428 102705.859355403),POINT (-58.4271674839852 -34.6048731405828),16653,EX-2020-21803999-GCABA-DGROC,2022/06/30 11:42:09,017-045-014C,PRINGLES 635,PLINE,AJUSTE DE INSTALACION TERMICA,ALMAGRO,5</t>
  </si>
  <si>
    <t>POINT (104050.57799994 103045.467138725),POINT (-58.4191411574059 -34.6018091705348),16663,EX-2022-23894549-GCABA-DGROC,2022/12/14 11:14:27,017-107-021,JERONIMO SALGUERO 717,PLINE,REGISTRO DE PROYECTO DE ELEMENTOS GUIADOS DE TRANSPORTE,ALMAGRO,5</t>
  </si>
  <si>
    <t>POINT (103439.283457249 102354.372470226),POINT (-58.4258025968693 -34.6080411858671),16703,EX-2022-34885482-GCABA-DGROC,2022/11/18 19:25:27,017-056-014A,RAWSON 345,PLINE,REGISTRO DE PROYECTO DE INSTALACIÃ“N VENTILACIÃ“N MECÃNICA,ALMAGRO,5</t>
  </si>
  <si>
    <t>POINT (103478.572239853 103389.01750323),POINT (-58.4253784202486 -34.5987143273137),16755,EX-2018-31986438-MGEYA-DGROC,2021/03/01 19:06:21,017-051-039,ESTADO DE PALESTINA 1038,PLINE,PROYECTO DE INSTALACION DE PREVENCION DE INCENDIOS,ALMAGRO,5</t>
  </si>
  <si>
    <t>POINT (103439.283457249 102354.372470226),POINT (-58.4258025968693 -34.6080411858671),16759,EX-2020-21790591-GCABA-DGROC,2020/10/09 14:41:25,017-056-014A,RAWSON 345,PLINE,AJUSTE DE INSTALACION MECANICA,ALMAGRO,5</t>
  </si>
  <si>
    <t>POINT (103313.411819988 101514.288056935),POINT (-58.4271716975505 -34.615614459298),16771,EX-2020-31356387-GCABA-DGROC,2021/03/25 11:03:52,036-030-012,MUÃ‘IZ 164,PLINE,REGISTRO DE PROYECTO DE INSTALACIÃ“N VENTILACIÃ“N MECÃNICA,ALMAGRO,5</t>
  </si>
  <si>
    <t>POINT (103327.340710207 102022.128111024),POINT (-58.427021781445 -34.6110365371606),16805,EX-2020-18573506-GCABA-DGROC,2021/08/23 13:47:55,017-040-019,QUERANDIES 4275,PLINE,AJUSTE DE INSTALACION ELEMENTOS GUIADOS DE TRANSPORTE,ALMAGRO,5</t>
  </si>
  <si>
    <t>POINT (103024.297103636 103206.675626917),POINT (-58.4303300039865 -34.600359449456),16806,EX-2017-20703735-MGEYA-DGROC,2021/07/07 15:42:31,017-017-008,AV. ESTADO DE ISRAEL 4652,PLINE,AJUSTE DE INSTALACION ELEMENTOS GUIADOS DE TRANSPORTE,ALMAGRO,5</t>
  </si>
  <si>
    <t>POINT (103188.312699463 102311.62064332),POINT (-58.4285386700408 -34.6084273654321),16812,EX-2021-21598014-GCABA-DGROC,2021/08/12 14:47:06,017-028-018G,AV. DIAZ VELEZ 4363,PLINE,REGISTRO DE PROYECTO DE INSTALACIÃ“N VENTILACIÃ“N MECÃNICA,ALMAGRO,5</t>
  </si>
  <si>
    <t>POINT (103748.975230715 103227.953777406),POINT (-58.4224299565567 -34.6001652876088),16814,EX-2021-12975170-GCABA-DGROC,2021/07/30 10:25:50,017-073-030,FRANCISCO ACUÃ‘A DE FIGUEROA 928,PLINE,REGISTRO DE PROYECTO DE INSTALACIÃ“N TÃ‰RMICA,ALMAGRO,5</t>
  </si>
  <si>
    <t>POINT (103405.77396014 101402.091246185),POINT (-58.4261641765078 -34.6166255492936),16835,EX-2021-21779408-GCABA-DGROC,2021/10/13 11:55:51,036-029-035,JOSE MARMOL 255,PLINE,REGISTRO DE PROYECTO DE ELEMENTOS GUIADOS DE TRANSPORTE,ALMAGRO,5</t>
  </si>
  <si>
    <t>POINT (103413.281649424 102920.297995505),POINT (-58.426088323021 -34.6029397807715),16888,EX-2020-31425285-GCABA-DGROC,2022/01/31 11:49:51,017-047-003A,AV. CORRIENTES 4320,PLINE,REGISTRO DE PROYECTO DE ELEMENTOS GUIADOS DE TRANSPORTE,ALMAGRO,5</t>
  </si>
  <si>
    <t>POINT (103808.883797326 101299.60552369),POINT (-58.4217683299229 -34.6175480013209),16921,EX-2021-24499878-GCABA-DGROC,2021/09/22 11:00:39,036-081-024,REPUBLICA BOLIVARIANA DE VENEZUELA 4009,PLINE,REGISTRO DE PROYECTO DE PREVENCIÃ“N CONTRA INCENDIOS,ALMAGRO,5</t>
  </si>
  <si>
    <t>POINT (103268.0236998 101613.202821991),POINT (-58.4276669651229 -34.6147229445608),16960,EX-2019-17898388-GCABA-DGROC,2022/02/17 11:40:31,036-015-001,MUÃ‘IZ 15,PLINE,AJUSTE DE INSTALACION ELEMENTOS GUIADOS DE TRANSPORTE,ALMAGRO,5</t>
  </si>
  <si>
    <t>POINT (103268.626125216 102846.166455307),POINT (-58.4276650656431 -34.6036084968802),16989,EX-2016-16447530-MGEYA-DGROC,2022/06/28 18:42:19,017-032-044,PRINGLES 738,PLINE,PROYECTO DE INSTALACION DE PREVENCION DE INCENDIOS,ALMAGRO,5</t>
  </si>
  <si>
    <t>POINT (103767.596808036 102358.691450168),POINT (-58.4222231504193 -34.6080011177942),16990,EX-2022-18583338-GCABA-DGROC,2022/08/05 16:32:18,017-077-008,POTOSI 3958,PLINE,REGISTRO DE PROYECTO DE PREVENCIÃ“N CONTRA INCENDIOS,ALMAGRO,5</t>
  </si>
  <si>
    <t>POINT (104073.959905966 101600.75810481),POINT (-58.4188794115554 -34.6148322863963),17094,EX-2022-29911559-GCABA-DGROC,2022/11/17 13:42:36,036-118-041,COLOMBRES 229,PLINE,REGISTRO DE PROYECTO DE PREVENCIÃ“N CONTRA INCENDIOS,ALMAGRO,5</t>
  </si>
  <si>
    <t>POINT (103143.002364797 101928.750663812),POINT (-58.4290312790286 -34.6118788511014),17147,EX-2020-24708709-GCABA-DGROC,2021/06/08 11:41:03,017-003-003,QUERANDIES 4418,PLINE,REGISTRO DE PROYECTO DE ELEMENTOS GUIADOS DE TRANSPORTE,ALMAGRO,5</t>
  </si>
  <si>
    <t>POINT (103077.58414328 101863.34049087),POINT (-58.4297443068338 -34.6124686800142),17149,EX-2019-12119345-GCABA-DGROC,2020/12/01 10:31:39,017-003-018A,RIO DE JANEIRO 259,PLINE,AJUSTE DE INSTALACION TERMICA,ALMAGRO,5</t>
  </si>
  <si>
    <t>POINT (103227.19116942 102465.821578348),POINT (-58.4281153684635 -34.6070372144679),17170,EX-2020-6500623-GCABA-DGROC,2020/11/24 12:10:38,017-029-043A,POTOSI 4321,PLINE,AJUSTE DE INSTALACION ELEMENTOS GUIADOS DE TRANSPORTE,ALMAGRO,5</t>
  </si>
  <si>
    <t>POINT (103661.704041702 101823.124286295),POINT (-58.4233753787877 -34.612829318759),17183,EX-2020-21328474-GCABA-DGROC,2021/04/20 17:05:53,036-085-009B,QUINTINO BOCAYUVA 16,PLINE,AJUSTE DE INSTALACION DE PREVENCION CONTRA INCENDIO,ALMAGRO,5</t>
  </si>
  <si>
    <t>POINT (104419.996889212 102405.111697124),POINT (-58.4151105435451 -34.6075800993638),17203,EX-2020-20148329-GCABA-DGROC,2020/11/09 08:53:01,013-025-040A,SANCHEZ DE BUSTAMANTE 168,PLINE,AJUSTE DE INSTALACION DE PREVENCION CONTRA INCENDIO,ALMAGRO,5</t>
  </si>
  <si>
    <t>POINT (103454.721004307 101623.742038544),POINT (-58.4256313603259 -34.6146273382386),17291,EX-2021-11468986-GCABA-DGROC,2021/08/20 17:09:21,036-046-017,AV. HIPOLITO YRIGOYEN 4177,PLINE,REGISTRO DE PROYECTO DE PREVENCIÃ“N CONTRA INCENDIOS,ALMAGRO,5</t>
  </si>
  <si>
    <t>POINT (103166.568770135 103098.633162917),POINT (-58.4287786213033 -34.6013329690936),17334,EX-2021-33216402-GCABA-DGROC,2022/04/06 11:56:33,017-016-003,HUMAHUACA 4526,PLINE,REGISTRO DE PROYECTO DE ELEMENTOS GUIADOS DE TRANSPORTE,ALMAGRO,5</t>
  </si>
  <si>
    <t>POINT (103570.954280142 102966.630235392),POINT (-58.4243695802139 -34.6025215944311),17421,EX-2022-5624318-GCABA-DGROC,2022/03/14 09:24:44,017-060-031,AV. CORRIENTES 4217,PLINE,REGISTRO DE PROYECTO DE INSTALACIÃ“N ELECTROMECÃNICA,ALMAGRO,5</t>
  </si>
  <si>
    <t>POINT (103353.223864199 101082.729804901),POINT (-58.4267359258224 -34.6195045718645),17509,EX-2022-17205681-GCABA-DGROC,2022/08/30 09:07:20,036-026B-004,AGRELO 4274,PLINE,REGISTRO DE PROYECTO DE INSTALACIÃ“N TÃ‰RMICA,ALMAGRO,5</t>
  </si>
  <si>
    <t>POINT (103748.975230715 103227.953777406),POINT (-58.4224299565567 -34.6001652876088),17511,EX-2021-32394486-GCABA-DGROC,2022/09/27 10:56:19,017-073-030,FRANCISCO ACUÃ‘A DE FIGUEROA 926,PLINE,REGISTRO DE PROYECTO DE ELEMENTOS GUIADOS DE TRANSPORTE,ALMAGRO,5</t>
  </si>
  <si>
    <t>POINT (103352.588316343 103451.733002864),POINT (-58.4267520611746 -34.5981493951173),17522,EX-2022-13487414-GCABA-DGROC,2022/09/30 10:31:46,017-036-002,AV. ESTADO DE ISRAEL 4316,PLINE,REGISTRO DE PROYECTO DE INSTALACIÃ“N TÃ‰RMICA,ALMAGRO,5</t>
  </si>
  <si>
    <t>POINT (103161.656317286 102391.700209068),POINT (-58.4288295881069 -34.6077055758857),17555,EX-2020-26177326-GCABA-DGROC,2020/11/20 13:03:56,017-028-015,YATAY 377,PLINE,REGISTRO DE PROYECTO DE INSTALACIÃ“N VENTILACIÃ“N MECÃNICA,ALMAGRO,5</t>
  </si>
  <si>
    <t>POINT (103357.566503217 102925.092641589),POINT (-58.4266957438573 -34.6028967405394),17562,EX-2021-8289124-GCABA-DGROC,2021/04/26 10:14:28,017-047-010,AV. CORRIENTES 4374,PLINE,REGISTRO DE PROYECTO DE INSTALACIÃ“N VENTILACIÃ“N MECÃNICA,ALMAGRO,5</t>
  </si>
  <si>
    <t>POINT (103024.297103636 103206.675626917),POINT (-58.4303300039865 -34.600359449456),17582,EX-2020-28087235-GCABA-DGROC,2020/12/02 11:05:53,017-017-008,AV. ESTADO DE ISRAEL 4652,PLINE,REGISTRO DE PROYECTO DE INSTALACIÃ“N VENTILACIÃ“N MECÃNICA,ALMAGRO,5</t>
  </si>
  <si>
    <t>POINT (103323.650357485 101397.052158064),POINT (-58.4270596091369 -34.6166712385571),17612,EX-2019-21824885-GCABA-DGROC,2021/09/28 11:48:34,036-029-018,MUÃ‘IZ 254,PLINE,AJUSTE DE INSTALACION ELEMENTOS GUIADOS DE TRANSPORTE,ALMAGRO,5</t>
  </si>
  <si>
    <t>POINT (103681.814860309 101941.301203935),POINT (-58.4231566113563 -34.6117639527143),17613,EX-2021-12487449-GCABA-DGROC,2021/07/27 09:52:08,017-064A-046,AV. RIVADAVIA 4041,PLINE,REGISTRO DE PROYECTO DE INSTALACIÃ“N VENTILACIÃ“N MECÃNICA,ALMAGRO,5</t>
  </si>
  <si>
    <t>POINT (103774.495690779 102853.323862796),POINT (-58.4221501023634 -34.6035422688097),17634,EX-2021-5287686-GCABA-DGROC,2021/06/28 20:49:53,017-080-004B,AV. CORRIENTES 4052,PLINE,REGISTRO DE PROYECTO DE PREVENCIÃ“N CONTRA INCENDIOS,ALMAGRO,5</t>
  </si>
  <si>
    <t>POINT (103853.936466764 102031.340726379),POINT (-58.4212803596999 -34.6109516767602),17681,EX-2021-7250227-GCABA-DGROC,2022/01/20 12:46:49,017-064A-001,LEZICA 3902,PLINE,REGISTRO DE PROYECTO DE ELEMENTOS GUIADOS DE TRANSPORTE,ALMAGRO,5</t>
  </si>
  <si>
    <t>POINT (103631.781435148 102767.416489746),POINT (-58.4237056112487 -34.6043171812926),17685,EX-2021-34824830-GCABA-DGROC,2022/01/14 22:43:25,017-070-022A,SARMIENTO 4157,PLINE,REGISTRO DE PROYECTO DE INSTALACIÃ“N VENTILACIÃ“N MECÃNICA,ALMAGRO,5</t>
  </si>
  <si>
    <t>POINT (103156.827850297 101695.197693021),POINT (-58.4288796846858 -34.6139841515238),17711,EX-2021-26935802-GCABA-DGROC,2021/11/05 12:03:20,017-001-009A,LEZICA 4448,PLINE,REGISTRO DE PROYECTO DE INSTALACIÃ“N ELÃ‰CTRICA,ALMAGRO,5</t>
  </si>
  <si>
    <t>POINT (103967.815257123 101719.810807137),POINT (-58.4200373062224 -34.6137595071562),17749,EX-2021-10425618-GCABA-DGROC,2021/12/21 15:48:58,036-119-012A,AV. CASTRO BARROS 148,PLINE,REGISTRO DE PROYECTO DE PREVENCIÃ“N CONTRA INCENDIOS,ALMAGRO,5</t>
  </si>
  <si>
    <t>POINT (103555.363924141 102894.458502032),POINT (-58.4245392466082 -34.6031722343078),17762,EX-2021-35945737-GCABA-DGROC,2022/02/02 10:09:14,017-059-003,AV. CORRIENTES 4218,PLINE,REGISTRO DE PROYECTO DE INSTALACIÃ“N ELECTROMECÃNICA,ALMAGRO,5</t>
  </si>
  <si>
    <t>POINT (104145.410707482 101366.602810809),POINT (-58.4180992204781 -34.6169427744838),17800,EX-2021-34800034-GCABA-DGROC,2022/05/13 10:11:57,036-133-012A,COLOMBRES 362,PLINE,REGISTRO DE PROYECTO DE INSTALACIÃ“N TÃ‰RMICA,ALMAGRO,5</t>
  </si>
  <si>
    <t>POINT (103191.941609748 101328.259754088),POINT (-58.4284954697019 -34.617291772143),17862,EX-2020-19133932-GCABA-DGROC,2022/06/22 11:35:22,036-013-001C,AV. LA PLATA 212,PLINE,AJUSTE DE INSTALACION ELEMENTOS GUIADOS DE TRANSPORTE,ALMAGRO,5</t>
  </si>
  <si>
    <t>POINT (104076.315650772 102055.348504956),POINT (-58.4188558802578 -34.6107344135411),17874,EX-2021-31936064-GCABA-DGROC,2022/07/08 11:00:21,017-099-026A,AV. RIVADAVIA 3719,PLINE,REGISTRO DE PROYECTO DE INSTALACIÃ“N TÃ‰RMICA,ALMAGRO,5</t>
  </si>
  <si>
    <t>POINT (103899.384887867 102871.004214357),POINT (-58.4207886403904 -34.6033824305683),17901,EX-2022-11384978-GCABA-DGROC,2022/11/24 15:24:48,017-092-012,AV. CORRIENTES 3992,PLINE,REGISTRO DE PROYECTO DE INSTALACIÃ“N VENTILACIÃ“N MECÃNICA,ALMAGRO,5</t>
  </si>
  <si>
    <t>POINT (103126.91044839 101921.674116099),POINT (-58.4292067050351 -34.6119426903037),17944,EX-2020-17830616-GCABA-DGROC,2020/11/13 13:10:12,017-003-005,QUERANDIES 4430,PLINE,AJUSTE DE INSTALACION ELEMENTOS GUIADOS DE TRANSPORTE,ALMAGRO,5</t>
  </si>
  <si>
    <t>POINT (103313.411819988 101514.288056935),POINT (-58.4271716975505 -34.615614459298),17992,EX-2020-21845278-GCABA-DGROC,2021/04/16 12:27:13,036-030-012,MUÃ‘IZ 164,PLINE,MODIFICACION O FINAL DE OBRA PARA EXPEDIENTES NO INICIADOS VIA TAD,ALMAGRO,5</t>
  </si>
  <si>
    <t>POINT (104238.459462838 102091.921932864),POINT (-58.4170882163595 -34.6104040774979),17994,EX-2018-32601259-MGEYA-DGROC,2021/03/01 21:16:07,013-012-019,MARIO BRAVO 27,PLINE,PROYECTO DE INSTALACION DE PREVENCION DE INCENDIOS,ALMAGRO,5</t>
  </si>
  <si>
    <t>POINT (103610.531042414 103449.89319078),POINT (-58.4239401434747 -34.5981651192036),18034,EX-2020-29753552-GCABA-DGROC,2021/08/02 13:15:30,017-063-005,AV. ESTADO DE ISRAEL 4138,PLINE,REGISTRO DE PROYECTO DE PREVENCIÃ“N CONTRA INCENDIOS,ALMAGRO,5</t>
  </si>
  <si>
    <t>POINT (103457.619847525 103194.782283557),POINT (-58.4256060515978 -34.6004653165368),18059,EX-2021-13180676-GCABA-DGROC,2021/12/01 11:40:03,017-049-002,GUARDIA VIEJA 4324,PLINE,REGISTRO DE PROYECTO DE ELEMENTOS GUIADOS DE TRANSPORTE,ALMAGRO,5</t>
  </si>
  <si>
    <t>POINT (103659.468728783 101834.891509248),POINT (-58.4233998008728 -34.61272325205),18105,EX-2021-31245234-GCABA-DGROC,2022/04/18 15:27:47,036-085-009A,AV. RIVADAVIA 4100,PLINE,REGISTRO DE PROYECTO DE PREVENCIÃ“N CONTRA INCENDIOS,ALMAGRO,5</t>
  </si>
  <si>
    <t>POINT (103188.312699463 102311.62064332),POINT (-58.4285386700408 -34.6084273654321),18189,EX-2021-26518799-GCABA-DGROC,2022/02/16 17:59:46,017-028-018G,AV. DIAZ VELEZ 4363,PLINE,REGISTRO DE PROYECTO DE PREVENCIÃ“N CONTRA INCENDIOS,ALMAGRO,5</t>
  </si>
  <si>
    <t>POINT (104324.72451141 101486.819880474),POINT (-58.416144632419 -34.6158583588996),18213,EX-2022-11036377-GCABA-DGROC,2022/08/03 11:24:27,028-004-004,AV. BELGRANO 3536,PLINE,REGISTRO DE PROYECTO DE ELEMENTOS GUIADOS DE TRANSPORTE,ALMAGRO,5</t>
  </si>
  <si>
    <t>POINT (103555.363924141 102894.458502032),POINT (-58.4245392466082 -34.6031722343078),18238,EX-2022-26096040-GCABA-DGROC,2022/10/28 14:38:19,017-059-003,AV. CORRIENTES 4222,PLINE,REGISTRO DE PROYECTO DE INSTALACIONES INFLAMABLES,ALMAGRO,5</t>
  </si>
  <si>
    <t>POINT (102824.130072924 102876.951207359),POINT (-58.4325110664621 -34.6033322852704),18261,EX-2021-35597464-GCABA-DGROC,2022/09/21 11:36:13,017-011-020,RIO DE JANEIRO 1033,PLINE,REGISTRO DE PROYECTO DE INSTALACIÃ“N TÃ‰RMICA,ALMAGRO,5</t>
  </si>
  <si>
    <t>POINT (104077.405952841 101561.061683949),POINT (-58.4188416494564 -34.6151901125222),18280,EX-2020-4333665-GCABA-DGROC,2022/05/24 13:41:16,036-118-037,COLOMBRES 261,PLINE,AJUSTE DE INSTALACION ELEMENTOS GUIADOS DE TRANSPORTE,ALMAGRO,5</t>
  </si>
  <si>
    <t>POINT (104158.238061001 102765.048833895),POINT (-58.4179661163771 -34.6043365550877),18318,EX-2022-36613160-GCABA-DGROC,2022/12/12 08:43:23,013-006-014A,BULNES 617,PLINE,REGISTRO DE PROYECTO DE INSTALACIÃ“N VENTILACIÃ“N MECÃNICA,ALMAGRO,5</t>
  </si>
  <si>
    <t>POINT (103695.409931155 103232.627044309),POINT (-58.4230139218724 -34.6001233521),18359,EX-2021-13183207-GCABA-DGROC,2021/05/06 09:49:33,017-073-021,GUARDIA VIEJA 4157,PLINE,P. OBRA E. PROY. / CONFORME / R. OBRAS EN CONTRA,ALMAGRO,5</t>
  </si>
  <si>
    <t>POINT (103641.368197538 102622.083949615),POINT (-58.4236004813305 -34.6056272365078),18378,EX-2020-11967187-GCABA-DGROC,2020/12/30 13:37:02,017-069-035A,TENIENTE GENERAL JUAN DOMINGO PERON 4047,PLINE,AJUSTE DE INSTALACION DE PREVENCION CONTRA INCENDIO,ALMAGRO,5</t>
  </si>
  <si>
    <t>POINT (103024.297103636 103206.675626917),POINT (-58.4303300039865 -34.600359449456),18403,EX-2020-30394952-GCABA-DGROC,2022/09/21 11:34:32,017-017-008,AV. ESTADO DE ISRAEL 4652,PLINE,P. OBRA E. PROY. / CONFORME / R. OBRAS EN CONTRA,ALMAGRO,5</t>
  </si>
  <si>
    <t>POINT (104041.188675979 101372.307162858),POINT (-58.419235658428 -34.6168917633319),18440,EX-2021-7316762-GCABA-DGROC,2021/08/18 11:28:34,036-116-009,QUITO 3762,PLINE,REGISTRO DE PROYECTO DE INSTALACIÃ“N TÃ‰RMICA,ALMAGRO,5</t>
  </si>
  <si>
    <t>POINT (103927.40390413 101525.274188483),POINT (-58.4204770368301 -34.6155132925206),18529,EX-2021-23708853-GCABA-DGROC,2022/02/17 11:47:05,036-100-023,AV. CASTRO BARROS 267,PLINE,REGISTRO DE PROYECTO DE ELEMENTOS GUIADOS DE TRANSPORTE,ALMAGRO,5</t>
  </si>
  <si>
    <t>POINT (104183.393943044 102521.303879354),POINT (-58.4176906788002 -34.6065336734678),18531,EX-2021-31140411-GCABA-DGROC,2021/12/29 14:47:25,013-004-026A,TENIENTE GENERAL JUAN DOMINGO PERON 3615,PLINE,REGISTRO DE PROYECTO DE INSTALACIÃ“N VENTILACIÃ“N MECÃNICA,ALMAGRO,5</t>
  </si>
  <si>
    <t>POINT (102889.948404411 102889.507863827),POINT (-58.4317935586586 -34.6032189146012),18633,EX-2021-15007297-GCABA-DGROC,2022/06/07 10:29:38,017-012-032,ANIBAL TROILO 943,PLINE,REGISTRO DE PROYECTO DE INSTALACIÃ“N TÃ‰RMICA,ALMAGRO,5</t>
  </si>
  <si>
    <t>POINT (102824.130072924 102876.951207359),POINT (-58.4325110664621 -34.6033322852704),18640,EX-2021-33628777-GCABA-DGROC,2022/06/21 11:41:19,017-011-020,RIO DE JANEIRO 1033,PLINE,REGISTRO DE PROYECTO DE ELEMENTOS GUIADOS DE TRANSPORTE,ALMAGRO,5</t>
  </si>
  <si>
    <t>POINT (104059.392535809 101711.102893641),POINT (-58.419038767334 -34.6138376505789),18677,EX-2021-12207522-GCABA-DGROC,2022/08/24 11:52:23,036-119-021,COLOMBRES 175,PLINE,REGISTRO DE PROYECTO DE ELEMENTOS GUIADOS DE TRANSPORTE,ALMAGRO,5</t>
  </si>
  <si>
    <t>POINT (103967.815257123 101719.810807137),POINT (-58.4200373062224 -34.6137595071562),18734,EX-2022-30257731-GCABA-DGROC,2022/12/14 11:14:34,036-119-012A,AV. CASTRO BARROS 148,PLINE,REGISTRO DE PROYECTO DE ELEMENTOS GUIADOS DE TRANSPORTE,ALMAGRO,5</t>
  </si>
  <si>
    <t>POINT (103072.827245508 103066.001024497),POINT (-58.4298004484502 -34.6016274089265),18758,EX-2021-9716457-GCABA-DGROC,2021/04/05 10:43:03,017-016-018A,LAMBARE 1063,PROIN,REGISTRO DE PROYECTO DE INSTALACIÃ“N VENTILACIÃ“N MECÃNICA,ALMAGRO,5</t>
  </si>
  <si>
    <t>POINT (103402.577479973 102681.062892298),POINT (-58.4262040755728 -34.6050963820057),18766,EX-2020-12704185-GCABA-DGROC,2020/12/01 15:47:49,017-045-031,ESTADO DE PALESTINA 536,PROIN,PROYECTO DE INSTALACION DE PREVENCION DE INCENDIOS,ALMAGRO,5</t>
  </si>
  <si>
    <t>POINT (104109.721477408 101635.975992915),POINT (-58.418489654449 -34.6145146773813),18768,EX-2019-7430038-GCABA-DGROC,2020/12/10 00:06:08,036-136-011,COLOMBRES 216,PROIN,PROYECTO DE INSTALACION DE PREVENCION DE INCENDIOS,ALMAGRO,5</t>
  </si>
  <si>
    <t>POINT (103646.306603635 102337.222141453),POINT (-58.4235454361082 -34.6081950826116),18785,EX-2021-6068951-GCABA-DGROC,2021/03/11 15:33:50,017-067-021E,AV. DIAZ VELEZ 4025,PROIN,REGISTRO DE PROYECTO DE INSTALACIÃ“N VENTILACIÃ“N MECÃNICA,ALMAGRO,5</t>
  </si>
  <si>
    <t>POINT (103666.43224678 102854.569648397),POINT (-58.42332821537 -34.6035314246065),18815,EX-2020-5053294-GCABA-DGROC,2020/10/05 12:25:37,017-070-007D,AV. CORRIENTES 4144,PROIN,PROYECTO DE INSTALACION ELECTROMECANICA,ALMAGRO,5</t>
  </si>
  <si>
    <t>POINT (103967.815257123 101719.810807137),POINT (-58.4200373062224 -34.6137595071562),18857,EX-2019-17188687-GCABA-DGROC,2021/03/11 14:52:49,036-119-012A,AV. CASTRO BARROS 148,PROIN,PROYECTO DE INSTALACION DE PREVENCION DE INCENDIOS,ALMAGRO,5</t>
  </si>
  <si>
    <t>POINT (104333.645554644 102804.195428161),POINT (-58.4160540030866 -34.6039829551167),18874,EX-2021-18323266-GCABA-DGROC,2021/08/20 15:18:29,013-017-003,AV. CORRIENTES 3626,PROIN,REGISTRO DE PROYECTO DE INSTALACIÃ“N VENTILACIÃ“N MECÃNICA,ALMAGRO,5</t>
  </si>
  <si>
    <t>POINT (104021.19594891 101311.853824493),POINT (-58.419453371377 -34.6174367915122),18945,EX-2021-27071256-GCABA-DGROC,2021/10/18 11:44:13,036-116-013,AV. CASTRO BARROS 496,PROIN,REGISTRO DE PROYECTO DE INSTALACIÃ“N ELÃ‰CTRICA,ALMAGRO,5</t>
  </si>
  <si>
    <t>POINT (103925.504851738 102035.149214454),POINT (-58.4205000692211 -34.6109170780771),18956,EX-2021-17681070-GCABA-DGROC,2021/07/12 17:40:23,017-086-026,AV. RIVADAVIA 3855,PROIN,REGISTRO DE PROYECTO DE INSTALACIÃ“N VENTILACIÃ“N MECÃNICA,ALMAGRO,5</t>
  </si>
  <si>
    <t>POINT (103169.037179846 103285.624308101),POINT (-58.42875239728 -34.5996473434188),18997,EX-2018-18508675-MGEYA-DGROC,2022/03/15 17:36:56,017-020-021,GUARDIA VIEJA 4541,PROIN,PROYECTO DE INSTALACION DE PREVENCION DE INCENDIOS,ALMAGRO,5</t>
  </si>
  <si>
    <t>POINT (103555.363924141 102894.458502032),POINT (-58.4245392466082 -34.6031722343078),19056,EX-2021-37387499-GCABA-DGROC,2022/07/05 11:44:22,017-059-003,AV. CORRIENTES 4218,PROIN,REGISTRO DE PROYECTO DE INSTALACIONES INFLAMABLES,ALMAGRO,5</t>
  </si>
  <si>
    <t>POINT (103755.89786257 103371.080519785),POINT (-58.422355112961 -34.598875056872),19059,EX-2022-6125369-GCABA-DGROC,2022/04/20 11:11:20,017-074-010M,ROCAMORA 4129,PROIN,REGISTRO DE PROYECTO DE INSTALACIÃ“N VENTILACIÃ“N MECÃNICA,ALMAGRO,5</t>
  </si>
  <si>
    <t>POINT (103397.666902189 102610.604819279),POINT (-58.4262573342168 -34.6057315366944),19082,EX-2021-26877439-GCABA-DGROC,2022/03/22 14:44:24,017-045-030C,TENIENTE GENERAL JUAN DOMINGO PERON 4211,PROIN,REGISTRO DE PROYECTO DE INSTALACIÃ“N VENTILACIÃ“N MECÃNICA,ALMAGRO,5</t>
  </si>
  <si>
    <t>POINT (104292.19206472 103365.757089708),POINT (-58.4165087342028 -34.5989209715137),19111,EX-2022-12505809-GCABA-DGROC,2022/06/21 12:48:32,013-011-025,TUCUMAN 3635,PROIN,REGISTRO DE PROYECTO DE INSTALACIÃ“N VENTILACIÃ“N MECÃNICA,ALMAGRO,5</t>
  </si>
  <si>
    <t>POINT (104415.048002515 102722.700047285),POINT (-58.4151661303655 -34.6047172462633),19135,EX-2020-30954009-GCABA-DGROC,2022/07/11 10:31:12,013-028-017,VALENTIN GOMEZ 3541,PROIN,REGISTRO DE PROYECTO DE SALAS DE MÃQUINAS,ALMAGRO,5</t>
  </si>
  <si>
    <t>POINT (104316.88004667 101475.447071478),POINT (-58.4162301082644 -34.6159609106013),19136,EX-2022-18496301-GCABA-DGROC,2022/07/12 23:02:12,028-004-005,AV. BELGRANO 3538,PROIN,REGISTRO DE PROYECTO DE INSTALACIÃ“N VENTILACIÃ“N MECÃNICA,ALMAGRO,5</t>
  </si>
  <si>
    <t>POINT (104382.960324342 101570.798182616),POINT (-58.4155100802831 -34.6151011005695),19137,EX-2022-9134788-GCABA-DGROC,2022/05/11 10:49:18,028-013-018B,MAZA 358,PROIN,REGISTRO DE PROYECTO DE INSTALACIÃ“N VENTILACIÃ“N MECÃNICA,ALMAGRO,5</t>
  </si>
  <si>
    <t>POINT (104106.722302504 101013.297820394),POINT (-58.4185193816231 -34.6201277605149),19168,EX-2022-20584555-GCABA-DGROC,2022/10/24 09:09:12,036-111-002A,MEXICO 3722,PROIN,REGISTRO DE PROYECTO DE INSTALACIÃ“N TÃ‰RMICA,ALMAGRO,5</t>
  </si>
  <si>
    <t>POINT (102848.726992526 102947.435982713),POINT (-58.4322431434524 -34.6026968389475),19170,EX-2022-18981930-GCABA-DGROC,2022/09/09 13:18:30,017-011-037,ANIBAL TROILO 976,PROIN,REGISTRO DE PROYECTO DE INSTALACIÃ“N VENTILACIÃ“N MECÃNICA,ALMAGRO,5</t>
  </si>
  <si>
    <t>POINT (104208.007467799 101676.703107189),POINT (-58.4174181990043 -34.6141471535744),19269,EX-2020-27955567-GCABA-DGROC,2022/10/05 11:54:43,036-136-001,AV. HIPOLITO YRIGOYEN 3602,PROIN,REGISTRO DE PROYECTO DE SALAS DE MÃQUINAS,ALMAGRO,5</t>
  </si>
  <si>
    <t>POINT (103432.015552985 102381.832431505),POINT (-58.4258819451074 -34.6077936742734),19292,EX-2020-25232070-GCABA-DGROC,2022/11/10 10:47:09,017-056-012B,RAWSON 359,PROIN,REGISTRO DE PROYECTO DE PREVENCIÃ“N CONTRA INCENDIOS,ALMAGRO,5</t>
  </si>
  <si>
    <t>POINT (103454.721004307 101623.742038544),POINT (-58.4256313603259 -34.6146273382386),19309,EX-2019-32078209-GCABA-DGROC,2021/03/26 17:14:14,036-046-017,AV. HIPOLITO YRIGOYEN 4177,PROIN,PROYECTO DE INSTALACION DE PREVENCION DE INCENDIOS,ALMAGRO,5</t>
  </si>
  <si>
    <t>POINT (103442.601697622 102981.066909852),POINT (-58.4257689206451 -34.6023918876603),19358,EX-2019-28125543-GCABA-DGROC,2021/04/19 17:51:21,017-048-024,ESTADO DE PALESTINA 714,PROIN,PROYECTO DE INSTALACION DE PREVENCION DE INCENDIOS,ALMAGRO,5</t>
  </si>
  <si>
    <t>POINT (103539.788672486 102597.966612813),POINT (-58.4247078300298 -34.605844990164),19394,EX-2021-4512119-GCABA-DGROC,2021/02/11 15:04:47,017-058-038A,TENIENTE GENERAL JUAN DOMINGO PERON 4101,PROIN,REGISTRO DE PROYECTO DE INSTALACIÃ“N VENTILACIÃ“N MECÃNICA,ALMAGRO,5</t>
  </si>
  <si>
    <t>POINT (103317.36727866 102801.936417031),POINT (-58.4271335191337 -34.6040070514132),19461,EX-2021-5697264-GCABA-DGROC,2021/06/28 11:44:55,017-046-017A,PRINGLES 707,PROIN,REGISTRO DE PROYECTO DE SALAS DE MÃQUINAS,ALMAGRO,5</t>
  </si>
  <si>
    <t>POINT (103662.926535109 101169.686962207),POINT (-58.4233592707004 -34.6187196629619),19477,EX-2020-7425376-GCABA-DGROC,2021/05/10 11:11:32,036-059-023,AGRELO 4047,PROIN,PROYECTO INSTALACION MECANICA,ALMAGRO,5</t>
  </si>
  <si>
    <t>POINT (103400.669457337 103369.207688948),POINT (-58.4262275892372 -34.5988931582907),19506,EX-2021-20975027-GCABA-DGROC,2021/09/29 15:41:20,017-051-020A,PRINGLES 1101,PROIN,REGISTRO DE PROYECTO DE INSTALACIÃ“N ELECTROMECÃNICA,ALMAGRO,5</t>
  </si>
  <si>
    <t>POINT (103884.053990285 103239.563938843),POINT (-58.4209574398669 -34.6000601337811),19528,EX-2020-29350546-GCABA-DGROC,2021/07/28 12:15:17,017-083-040,AV. MEDRANO 848,PROIN,REGISTRO DE PROYECTO DE PREVENCIÃ“N CONTRA INCENDIOS,ALMAGRO,5</t>
  </si>
  <si>
    <t>POINT (104437.590693324 101310.997017987),POINT (-58.4149130753295 -34.6174428210981),19531,EX-2021-11769023-GCABA-DGROC,2021/06/11 12:25:28,028-011-002B,REPUBLICA BOLIVARIANA DE VENEZUELA 3448,PROIN,REGISTRO DE PROYECTO DE INSTALACIÃ“N VENTILACIÃ“N MECÃNICA,ALMAGRO,5</t>
  </si>
  <si>
    <t>POINT (103235.551332618 101119.215866447),POINT (-58.4280191742522 -34.61917604344),19552,EX-2021-5942774-GCABA-DGROC,2021/06/14 11:40:52,036-012-019,AV. LA PLATA 376,PROIN,REGISTRO DE PROYECTO DE SALAS DE MÃQUINAS,ALMAGRO,5</t>
  </si>
  <si>
    <t>POINT (103512.187804402 101664.655665735),POINT (-58.4250049406805 -34.6142583341627),19582,EX-2021-23667687-GCABA-DGROC,2021/09/28 16:30:29,036-046-025,TREINTA Y TRES ORIENTALES 71,PROIN,REGISTRO DE PROYECTO DE INSTALACIÃ“N VENTILACIÃ“N MECÃNICA,ALMAGRO,5</t>
  </si>
  <si>
    <t>POINT (103554.458958805 103040.865043684),POINT (-58.4245497160305 -34.6018524666821),19602,EX-2022-8296641-GCABA-DGROC,2022/05/16 11:40:23,017-060-004,HUMAHUACA 4234,PROIN,REGISTRO DE PROYECTO DE INSTALACIÃ“N TÃ‰RMICA,ALMAGRO,5</t>
  </si>
  <si>
    <t>POINT (104296.046240511 102802.624851343),POINT (-58.416463905106 -34.6039972689759),19626,EX-2022-3643726-GCABA-DGROC,2022/03/10 17:01:03,013-017-007,AV. CORRIENTES 3672,PROIN,REGISTRO DE PROYECTO DE INSTALACIÃ“N VENTILACIÃ“N MECÃNICA,ALMAGRO,5</t>
  </si>
  <si>
    <t>POINT (104073.959905966 101600.75810481),POINT (-58.4188794115554 -34.6148322863963),19679,EX-2021-22778958-GCABA-DGROC,2022/07/14 13:03:08,036-118-041,COLOMBRES 229,PROIN,REGISTRO DE PROYECTO DE PREVENCIÃ“N CONTRA INCENDIOS,ALMAGRO,5</t>
  </si>
  <si>
    <t>POINT (104248.644207188 102158.144599662),POINT (-58.4169775004128 -34.6098070775077),19683,EX-2021-27423110-GCABA-DGROC,2022/07/20 14:35:24,013-012-008A,BARTOLOME MITRE 3580,PROIN,REGISTRO DE PROYECTO DE INSTALACIÃ“N VENTILACIÃ“N MECÃNICA,ALMAGRO,5</t>
  </si>
  <si>
    <t>POINT (104208.007467799 101676.703107189),POINT (-58.4174181990043 -34.6141471535744),19684,EX-2020-27959421-GCABA-DGROC,2022/08/01 11:57:33,036-136-001,AV. HIPOLITO YRIGOYEN 3602,PROIN,REGISTRO DE PROYECTO DE INSTALACIÃ“N SANITARIA,ALMAGRO,5</t>
  </si>
  <si>
    <t>POINT (103197.762123149 103368.550618191),POINT (-58.4284395594922 -34.5988997225099),19700,EX-2022-15097174-GCABA-DGROC,2022/08/03 13:25:14,017-021-006,ROCAMORA 4555,PROIN,REGISTRO DE PROYECTO DE PREVENCIÃ“N CONTRA INCENDIOS,ALMAGRO,5</t>
  </si>
  <si>
    <t>POINT (104379.912752219 103211.867779487),POINT (-58.41555167239 -34.600307829834),19710,EX-2021-37428334-GCABA-DGROC,2022/04/07 15:58:13,013-021-020,LAVALLE 3565,PROIN,REGISTRO DE PROYECTO DE INSTALACIÃ“N VENTILACIÃ“N MECÃNICA,ALMAGRO,5</t>
  </si>
  <si>
    <t>POINT (103516.907960007 103257.571336564),POINT (-58.4249599724241 -34.5998991109473),19735,EX-2021-39267532-GCABA-DGROC,2022/08/10 10:39:26,017-062-019,ESTADO DE PALESTINA 933,PROIN,REGISTRO DE PROYECTO DE INSTALACIÃ“N VENTILACIÃ“N MECÃNICA,ALMAGRO,5</t>
  </si>
  <si>
    <t>POINT (103608.475311768 101628.840692441),POINT (-58.4239549293357 -34.6145808559999),19736,EX-2022-14713820-GCABA-DGROC,2022/09/20 13:18:42,036-063-017,AV. HIPOLITO YRIGOYEN 4067,PROIN,REGISTRO DE PROYECTO DE INSTALACIÃ“N VENTILACIÃ“N MECÃNICA,ALMAGRO,5</t>
  </si>
  <si>
    <t>POINT (103708.327827633 103447.420742192),POINT (-58.4228740209577 -34.5981870636244),19886,EX-2019-32295452-GCABA-DGROC,2020/10/28 13:35:16,017-074-002,LAVALLE 4068,PROIN,PROYECTO INSTALACION MECANICA,ALMAGRO,5</t>
  </si>
  <si>
    <t>POINT (104415.048002515 102722.700047285),POINT (-58.4151661303655 -34.6047172462633),19899,EX-2021-7130777-GCABA-DGROC,2021/05/19 08:26:20,013-028-017,VALENTIN GOMEZ 3541,PROIN,REGISTRO DE PROYECTO DE INSTALACIÃ“N ELÃ‰CTRICA,ALMAGRO,5</t>
  </si>
  <si>
    <t>POINT (103162.189671024 103190.589081727),POINT (-58.4288266975351 -34.6005040524159),19903,EX-2019-36100843-GCABA-DGROC,2021/04/23 09:30:57,017-018-001B,YATAY 922,PROIN,PROYECTO DE INSTALACION DE PREVENCION DE INCENDIOS,ALMAGRO,5</t>
  </si>
  <si>
    <t>POINT (102919.246413384 102885.899395365),POINT (-58.4314741407864 -34.6032513615437),19946,EX-2021-4331584-GCABA-DGROC,2021/02/02 11:58:47,017-012-009,PANAMA 938,PROIN,REGISTRO DE PROYECTO DE INSTALACIÃ“N VENTILACIÃ“N MECÃNICA,ALMAGRO,5</t>
  </si>
  <si>
    <t>POINT (104076.639851743 101610.312164353),POINT (-58.418850236121 -34.6147461517285),20001,EX-2020-26245842-GCABA-DGROC,2021/09/29 17:59:48,036-118-042,COLOMBRES 219,PROIN,REGISTRO DE PROYECTO DE PREVENCIÃ“N CONTRA INCENDIOS,ALMAGRO,5</t>
  </si>
  <si>
    <t>POINT (103917.135167784 102605.363319116),POINT (-58.4205939185415 -34.6057769628017),20027,EX-2020-10839019-GCABA-DGROC,2021/03/19 14:23:18,017-091-017,TENIENTE GENERAL JUAN DOMINGO PERON 3851,PROIN,PROYECTO DE INSTALACION TERMICA,ALMAGRO,5</t>
  </si>
  <si>
    <t>POINT (103330.261867771 103283.065697689),POINT (-58.4269947977651 -34.5996699061979),20052,EX-2021-26087824-GCABA-DGROC,2021/09/24 14:35:02,017-035-030,PRINGLES 1042,PROIN,REGISTRO DE PROYECTO DE INSTALACIÃ“N VENTILACIÃ“N MECÃNICA,ALMAGRO,5</t>
  </si>
  <si>
    <t>POINT (103237.356660631 101158.327067926),POINT (-58.4279996356126 -34.6188234738108),20053,EX-2020-11722797-GCABA-DGROC,2021/11/11 11:52:39,036-012-014A,AV. LA PLATA 352,PROIN,PROYECTO DE INSTALACION DE PREVENCION DE INCENDIOS,ALMAGRO,5</t>
  </si>
  <si>
    <t>POINT (104396.220052427 101543.527369475),POINT (-58.4153653631542 -34.6153468747028),20080,EX-2020-29652506-GCABA-DGROC,2021/07/16 16:13:31,028-013-024A,AV. BELGRANO 3461,PROIN,REGISTRO DE PROYECTO DE INSTALACIÃ“N VENTILACIÃ“N MECÃNICA,ALMAGRO,5</t>
  </si>
  <si>
    <t>POINT (103180.79123697 102234.992133394),POINT (-58.4286203915916 -34.609118149601),20082,EX-2021-18730143-GCABA-DGROC,2021/07/28 15:31:03,017-027-006,AV. DIAZ VELEZ 4364,PROIN,REGISTRO DE PROYECTO DE INSTALACIÃ“N VENTILACIÃ“N MECÃNICA,ALMAGRO,5</t>
  </si>
  <si>
    <t>POINT (103317.36727866 102801.936417031),POINT (-58.4271335191337 -34.6040070514132),20084,EX-2021-4580631-GCABA-DGROC,2021/07/19 16:12:37,017-046-017A,PRINGLES 707,PROIN,REGISTRO DE PROYECTO DE INSTALACIÃ“N SANITARIA,ALMAGRO,5</t>
  </si>
  <si>
    <t>POINT (104303.35454116 103428.702112622),POINT (-58.4163873625798 -34.598353511934),20097,EX-2019-10204235-GCABA-DGROC,2021/08/11 14:12:51,013-011-035,MARIO BRAVO 976,PROIN,PROYECTO DE INSTALACION DE PREVENCION DE INCENDIOS,ALMAGRO,5</t>
  </si>
  <si>
    <t>POINT (104415.048002515 102722.700047285),POINT (-58.4151661303655 -34.6047172462633),20127,EX-2020-30954970-GCABA-DGROC,2021/09/29 18:37:30,013-028-017,VALENTIN GOMEZ 3541,PROIN,REGISTRO DE PROYECTO DE PREVENCIÃ“N CONTRA INCENDIOS,ALMAGRO,5</t>
  </si>
  <si>
    <t>POINT (104076.639851743 101610.312164353),POINT (-58.418850236121 -34.6147461517285),20146,EX-2020-29822722-GCABA-DGROC,2021/11/08 10:59:34,036-118-042,COLOMBRES 219,PROIN,REGISTRO DE PROYECTO DE SALAS DE MÃQUINAS,ALMAGRO,5</t>
  </si>
  <si>
    <t>POINT (104238.459462838 102091.921932864),POINT (-58.4170882163595 -34.6104040774979),20175,EX-2021-38095124-GCABA-DGROC,2022/03/04 12:51:56,013-012-019,MARIO BRAVO 27,PROIN,REGISTRO DE PROYECTO DE INSTALACIÃ“N VENTILACIÃ“N MECÃNICA,ALMAGRO,5</t>
  </si>
  <si>
    <t>POINT (103377.292170986 102038.464603141),POINT (-58.4264772256081 -34.6108891128065),20250,EX-2020-4104562-GCABA-DGROC,2022/05/10 14:33:49,017-040-025,QUERANDIES 4231,PROIN,PROYECTO INSTALACION ELECTRICA,ALMAGRO,5</t>
  </si>
  <si>
    <t>POINT (104208.007467799 101676.703107189),POINT (-58.4174181990043 -34.6141471535744),20285,EX-2020-27957306-GCABA-DGROC,2022/09/21 16:02:25,036-136-001,AV. HIPOLITO YRIGOYEN 3602,PROIN,REGISTRO DE PROYECTO DE PREVENCIÃ“N CONTRA INCENDIOS,ALMAGRO,5</t>
  </si>
  <si>
    <t>POINT (103825.605218614 102195.099253591),POINT (-58.4215899820557 -34.6094755942809),20287,EX-2022-17842566-GCABA-DGROC,2022/09/07 11:39:20,017-076-024B,AV. MEDRANO 130,PROIN,REGISTRO DE PROYECTO DE INSTALACIÃ“N VENTILACIÃ“N MECÃNICA,ALMAGRO,5</t>
  </si>
  <si>
    <t>POINT (103891.966141356 101464.391873572),POINT (-58.4208631594172 -34.616062243449),20332,EX-2021-32149067-GCABA-DGROC,2022/05/27 11:59:18,036-099-006,BELGRANO 3846,PROIN,REGISTRO DE PROYECTO DE INSTALACIÃ“N VENTILACIÃ“N MECÃNICA,ALMAGRO,5</t>
  </si>
  <si>
    <t>POINT (103687.240010153 102710.725644944),POINT (-58.4231007536352 -34.6048280217246),20349,EX-2020-7441735-GCABA-DGROC,2022/07/04 12:48:50,017-069-003,SARMIENTO 4114,PROIN,PROYECTO DE INSTALACION SANITARIA,ALMAGRO,5</t>
  </si>
  <si>
    <t>POINT (103828.78319216 102624.585887566),POINT (-58.4215572430625 -34.6056040111144),20351,EX-2022-40097467-GCABA-DGROC,2022/12/13 10:20:04,017-079-001G,AV. MEDRANO 458,PROIN,REGISTRO DE PROYECTO DE INSTALACIÃ“N TÃ‰RMICA,ALMAGRO,5</t>
  </si>
  <si>
    <t>POINT (103574.691582146 101004.419007768),POINT (-58.4243206974805 -34.6202097607796),20372,EX-2022-16530614-GCABA-DGROC,2022/11/28 14:23:54,036-041A-020,MEXICO 4105,PROIN,REGISTRO DE PROYECTO DE SALAS DE MÃQUINAS,ALMAGRO,5</t>
  </si>
  <si>
    <t>POINT (103078.126725116 101653.511765553),POINT (-58.4297376433296 -34.6143601603342),20373,EX-2022-28065387-GCABA-DGROC,2022/12/07 10:40:07,017-001-019B,RIO DE JANEIRO 71,PROIN,REGISTRO DE PROYECTO DE INSTALACIÃ“N VENTILACIÃ“N MECÃNICA,ALMAGRO,5</t>
  </si>
  <si>
    <t>POINT (103257.59941895 101316.764096415),POINT (-58.4277795067825 -34.6173951958035),20397,EX-2022-12558120-GCABA-DGROC,2022/09/27 11:06:26,036-013-021A,QUITO 4322,PROIN,REGISTRO DE PROYECTO DE INSTALACIÃ“N TÃ‰RMICA,ALMAGRO,5</t>
  </si>
  <si>
    <t>POINT (103442.601697622 102981.066909852),POINT (-58.4257689206451 -34.6023918876603),20443,EX-2020-18518408-GCABA-DGROC,2020/11/12 08:31:48,017-048-024,ESTADO DE PALESTINA 714,PROIN,PROYECTO INSTALACION ELECTRICA,ALMAGRO,5</t>
  </si>
  <si>
    <t>POINT (103077.862528979 102229.475993656),POINT (-58.4297425758488 -34.6091681826723),20447,EX-2020-29014854-GCABA-DGROC,2021/01/22 07:08:14,017-005-004A,AV. DIAZ VELEZ 4444,PROIN,REGISTRO DE PROYECTO DE INSTALACIÃ“N ELECTROMECÃNICA,ALMAGRO,5</t>
  </si>
  <si>
    <t>POINT (104420.795536014 101545.271596184),POINT (-58.4150974123035 -34.615331047276),20463,EX-2020-26387376-GCABA-DGROC,2021/01/04 11:24:06,028-013-028,AV. BELGRANO 3453,PROIN,REGISTRO DE PROYECTO DE INSTALACIÃ“N VENTILACIÃ“N MECÃNICA,ALMAGRO,5</t>
  </si>
  <si>
    <t>POINT (103161.656317286 102391.700209068),POINT (-58.4288295881069 -34.6077055758857),20484,EX-2020-24370033-GCABA-DGROC,2020/11/04 13:30:19,017-028-015,YATAY 377,PROIN,REGISTRO DE PROYECTO DE INSTALACIÃ“N ELÃ‰CTRICA,ALMAGRO,5</t>
  </si>
  <si>
    <t>POINT (104333.900299266 101438.418609754),POINT (-58.4160443390833 -34.6162946292584),20525,EX-2021-4511956-GCABA-DGROC,2021/03/18 17:14:03,028-004-048A,MAZA 443,PROIN,REGISTRO DE PROYECTO DE INSTALACIÃ“N VENTILACIÃ“N MECÃNICA,ALMAGRO,5</t>
  </si>
  <si>
    <t>POINT (102938.919994305 103044.987359462),POINT (-58.4312602005849 -34.6018172199338),20537,EX-2021-18717824-GCABA-DGROC,2021/07/02 10:54:45,017-015-025,AV. CORRIENTES 4663,PROIN,REGISTRO DE PROYECTO DE INSTALACIÃ“N VENTILACIÃ“N MECÃNICA,ALMAGRO,5</t>
  </si>
  <si>
    <t>POINT (103760.026489224 101237.523082295),POINT (-58.4223007906034 -34.6181078149582),20543,EX-2021-21594718-GCABA-DGROC,2021/08/23 15:31:42,036-079-010,QUINTINO BOCAYUVA 522,PROIN,REGISTRO DE PROYECTO DE INSTALACIÃ“N VENTILACIÃ“N MECÃNICA,ALMAGRO,5</t>
  </si>
  <si>
    <t>POINT (103317.36727866 102801.936417031),POINT (-58.4271335191337 -34.6040070514132),20550,EX-2020-13481058-GCABA-DGROC,2021/07/30 15:49:10,017-046-017A,PRINGLES 707,PROIN,PROYECTO DE INSTALACION DE PREVENCION DE INCENDIOS,ALMAGRO,5</t>
  </si>
  <si>
    <t>POINT (103442.601697622 102981.066909852),POINT (-58.4257689206451 -34.6023918876603),20560,EX-2019-28124412-GCABA-DGROC,2021/07/30 17:06:47,017-048-024,ESTADO DE PALESTINA 714,PROIN,PROYECTO DE INSTALACION SANITARIA,ALMAGRO,5</t>
  </si>
  <si>
    <t>POINT (103302.739422256 101042.011972795),POINT (-58.4272862566973 -34.6198717797101),20568,EX-2020-16910093-GCABA-DGROC,2021/05/11 17:28:57,036-011-037,MUÃ‘IZ 551,PROIN,PROYECTO DE INSTALACION SANITARIA,ALMAGRO,5</t>
  </si>
  <si>
    <t>POINT (103729.50251762 103020.434133614),POINT (-58.4226413412996 -34.6020360280269),20615,EX-2021-22056342-GCABA-DGROC,2021/10/01 10:35:27,017-071-041,FRANCISCO ACUÃ‘A DE FIGUEROA 776,PROIN,REGISTRO DE PROYECTO DE INSTALACIÃ“N ELÃ‰CTRICA,ALMAGRO,5</t>
  </si>
  <si>
    <t>POINT (103520.284918414 102611.416974236),POINT (-58.4249205207524 -34.6057238089865),20622,EX-2021-9698170-GCABA-DGROC,2021/08/11 11:06:31,017-058-036,TENIENTE GENERAL JUAN DOMINGO PERON 4129,PROIN,REGISTRO DE PROYECTO DE INSTALACIÃ“N TÃ‰RMICA,ALMAGRO,5</t>
  </si>
  <si>
    <t>POINT (104115.394600642 102707.676774022),POINT (-58.4184329257734 -34.6048539013222),20651,EX-2021-17539935-GCABA-DGROC,2021/06/24 19:38:59,017-104-032,BULNES 556,PROIN,REGISTRO DE PROYECTO DE INSTALACIÃ“N VENTILACIÃ“N MECÃNICA,ALMAGRO,5</t>
  </si>
  <si>
    <t>POINT (104288.594247495 102326.918556511),POINT (-58.4165427743473 -34.6082855152011),20676,EX-2021-26052424-GCABA-DGROC,2021/10/20 10:55:20,013-014-018,AV. DIAZ VELEZ 3531,PROIN,REGISTRO DE PROYECTO DE INSTALACIÃ“N VENTILACIÃ“N MECÃNICA,ALMAGRO,5</t>
  </si>
  <si>
    <t>POINT (103400.669457337 103369.207688948),POINT (-58.4262275892372 -34.5988931582907),20693,EX-2021-20984371-GCABA-DGROC,2021/09/29 15:43:04,017-051-020A,PRINGLES 1101,PROIN,REGISTRO DE PROYECTO DE INSTALACIÃ“N VENTILACIÃ“N MECÃNICA,ALMAGRO,5</t>
  </si>
  <si>
    <t>POINT (103057.397136487 102317.881685936),POINT (-58.429966017399 -34.6083713170774),20701,EX-2021-23207407-GCABA-DGROC,2021/10/01 17:24:38,017-006-020F,AV. DIAZ VELEZ 4463,PROIN,REGISTRO DE PROYECTO DE INSTALACIÃ“N VENTILACIÃ“N MECÃNICA,ALMAGRO,5</t>
  </si>
  <si>
    <t>POINT (103092.260009243 103253.200648824),POINT (-58.4295892670143 -34.5999398541777),20728,EX-2021-34328303-GCABA-DGROC,2022/04/20 12:48:21,017-018-006A,GUARDIA VIEJA 4594,PROIN,REGISTRO DE PROYECTO DE INSTALACIÃ“N TÃ‰RMICA,ALMAGRO,5</t>
  </si>
  <si>
    <t>POINT (103899.384887867 102871.004214357),POINT (-58.4207886403904 -34.6033824305683),20757,EX-2019-34034999-GCABA-DGROC,2022/02/18 14:55:16,017-092-012,AV. CORRIENTES 3992,PROIN,PROYECTO INSTALACION MECANICA,ALMAGRO,5</t>
  </si>
  <si>
    <t>POINT (103397.666902189 102610.604819279),POINT (-58.4262573342168 -34.6057315366944),20763,EX-2021-26878345-GCABA-DGROC,2022/02/21 11:35:17,017-045-030C,ESTADO DE PALESTINA 510,PROIN,REGISTRO DE PROYECTO DE INSTALACIÃ“N VENTILACIÃ“N MECÃNICA,ALMAGRO,5</t>
  </si>
  <si>
    <t>POINT (103328.562404327 101421.158936203),POINT (-58.4270061425924 -34.6164539146625),20784,EX-2021-25208807-GCABA-DGROC,2022/06/07 10:14:30,036-029-008A,BELGRANO 4256,PROIN,REGISTRO DE PROYECTO DE INSTALACIÃ“N TÃ‰RMICA,ALMAGRO,5</t>
  </si>
  <si>
    <t>POINT (103352.588316343 103451.733002864),POINT (-58.4267520611746 -34.5981493951173),20843,EX-2022-1614764-GCABA-DGROC,2022/09/06 10:51:29,017-036-002,AV. ESTADO DE ISRAEL 4316,PROIN,REGISTRO DE PROYECTO DE INSTALACIÃ“N VENTILACIÃ“N MECÃNICA,ALMAGRO,5</t>
  </si>
  <si>
    <t>POINT (103463.235500921 101628.715154828),POINT (-58.4255385429181 -34.6145824803025),20866,EX-2022-27307378-GCABA-DGROC,2022/10/21 11:43:50,036-046-018,AV. HIPOLITO YRIGOYEN 4167,PROIN,REGISTRO DE PROYECTO DE PREVENCIÃ“N CONTRA INCENDIOS,ALMAGRO,5</t>
  </si>
  <si>
    <t>POINT (104270.314779101 101586.926828083),POINT (-58.4167383922964 -34.6149561793354),20909,EX-2022-28612272-GCABA-DGROC,2022/11/04 13:23:23,028-005-006C,BOEDO 246,PROIN,REGISTRO DE PROYECTO DE INSTALACIÃ“N VENTILACIÃ“N MECÃNICA,ALMAGRO,5</t>
  </si>
  <si>
    <t>POINT (103991.222735086 103463.950720359),POINT (-58.419790175238 -34.598037009799),20922,EX-2021-4584504-GCABA-DGROC,2022/11/28 10:10:28,017-098-000B,TUCUMAN 3891,PROIN,REGISTRO DE PROYECTO DE PREVENCIÃ“N CONTRA INCENDIOS,ALMAGRO,5</t>
  </si>
  <si>
    <t>POINT (103616.670202024 103395.235403598),POINT (-58.4238729893914 -34.5986578067488),20939,EX-2022-18308058-GCABA-DGROC,2022/09/07 12:25:33,017-063-024,GASCON 1032,PROIN,REGISTRO DE PROYECTO DE INSTALACIÃ“N VENTILACIÃ“N MECÃNICA,ALMAGRO,5</t>
  </si>
  <si>
    <t>POINT (103167.102060221 101646.334516578),POINT (-58.4287674819781 -34.6144245930062),21000,EX-2021-14188871-GCABA-DGROC,2021/05/19 10:41:14,017-001-031,AV. RIVADAVIA 4459,PROIN,REGISTRO DE PROYECTO DE INSTALACIÃ“N VENTILACIÃ“N MECÃNICA,ALMAGRO,5</t>
  </si>
  <si>
    <t>POINT (103283.874114119 101327.790708815),POINT (-58.4274930544188 -34.617295715133),21056,EX-2020-11555983-GCABA-DGROC,2020/12/09 17:11:58,036-013-019C,MUÃ‘IZ 319,PROIN,PROYECTO DE INSTALACION DE PREVENCION DE INCENDIOS,ALMAGRO,5</t>
  </si>
  <si>
    <t>POINT (103681.814860309 101941.301203935),POINT (-58.4231566113563 -34.6117639527143),21097,EX-2021-12981406-GCABA-DGROC,2021/06/30 10:20:01,017-064A-046,AV. RIVADAVIA 4041,PROIN,REGISTRO DE PROYECTO DE INSTALACIÃ“N ELÃ‰CTRICA,ALMAGRO,5</t>
  </si>
  <si>
    <t>POINT (104076.639851743 101610.312164353),POINT (-58.418850236121 -34.6147461517285),21110,EX-2020-31057912-GCABA-DGROC,2021/06/16 10:20:25,036-118-042,COLOMBRES 219,PROIN,REGISTRO DE PROYECTO DE INSTALACIÃ“N ELÃ‰CTRICA,ALMAGRO,5</t>
  </si>
  <si>
    <t>POINT (103659.468728783 101834.891509248),POINT (-58.4233998008728 -34.61272325205),21130,EX-2021-4361597-GCABA-DGROC,2021/05/27 15:19:01,036-085-009A,AV. RIVADAVIA 4100,PROIN,REGISTRO DE PROYECTO DE PREVENCIÃ“N CONTRA INCENDIOS,ALMAGRO,5</t>
  </si>
  <si>
    <t>POINT (103498.029347388 101805.276550273),POINT (-58.4251598866691 -34.612990767724),21139,EX-2021-4614967-GCABA-DGROC,2021/03/04 11:52:43,017-037-026,RAWSON 16,PROIN,REGISTRO DE PROYECTO DE INSTALACIÃ“N VENTILACIÃ“N MECÃNICA,ALMAGRO,5</t>
  </si>
  <si>
    <t>POINT (104163.174437975 102526.570220469),POINT (-58.4179111452332 -34.6064862815889),21177,EX-2021-15951433-GCABA-DGROC,2021/06/11 14:07:44,013-004-025,TENIENTE GENERAL JUAN DOMINGO PERON 3647,PROIN,REGISTRO DE PROYECTO DE INSTALACIÃ“N VENTILACIÃ“N MECÃNICA,ALMAGRO,5</t>
  </si>
  <si>
    <t>POINT (103543.565989991 103181.948259375),POINT (-58.4246690485192 -34.6005807194902),21192,EX-2019-16289323-GCABA-DGROC,2021/06/22 12:09:07,017-061-007,GUARDIA VIEJA 4266,PROIN,MODIFICACION O FINAL DE PROYECTO DE INSTALACION,ALMAGRO,5</t>
  </si>
  <si>
    <t>POINT (104396.220052427 101543.527369475),POINT (-58.4153653631542 -34.6153468747028),21195,EX-2020-29655264-GCABA-DGROC,2021/08/23 13:55:49,028-013-024A,AV. BELGRANO 3461,PROIN,REGISTRO DE PROYECTO DE SALAS DE MÃQUINAS,ALMAGRO,5</t>
  </si>
  <si>
    <t>POINT (104145.410707482 101366.602810809),POINT (-58.4180992204781 -34.6169427744838),21196,EX-2021-17734832-GCABA-DGROC,2021/07/12 09:51:53,036-133-012A,COLOMBRES 370,PROIN,REGISTRO DE PROYECTO DE INSTALACIÃ“N VENTILACIÃ“N MECÃNICA,ALMAGRO,5</t>
  </si>
  <si>
    <t>POINT (103719.547039546 102882.898718708),POINT (-58.4227492802506 -34.6032758661628),21200,EX-2021-16642050-GCABA-DGROC,2021/07/01 15:50:56,017-070-001A,AV. CORRIENTES 4102,PROIN,REGISTRO DE PROYECTO DE INSTALACIÃ“N VENTILACIÃ“N MECÃNICA,ALMAGRO,5</t>
  </si>
  <si>
    <t>POINT (104208.007467799 101676.703107189),POINT (-58.4174181990043 -34.6141471535744),21210,EX-2020-27961205-GCABA-DGROC,2021/12/15 10:35:46,036-136-001,AV. HIPOLITO YRIGOYEN 3602,PROIN,REGISTRO DE PROYECTO DE INSTALACIÃ“N ELÃ‰CTRICA,ALMAGRO,5</t>
  </si>
  <si>
    <t>POINT (104185.483326707 103394.795753003),POINT (-58.4176721496471 -34.5986596393446),21232,EX-2021-36409093-GCABA-DGROC,2021/12/29 12:10:06,017-110-016,TUCUMAN 3701,PROIN,REGISTRO DE PROYECTO DE INSTALACIÃ“N VENTILACIÃ“N MECÃNICA,ALMAGRO,5</t>
  </si>
  <si>
    <t>POINT (104396.220052427 101543.527369475),POINT (-58.4153653631542 -34.6153468747028),21269,EX-2020-30216065-GCABA-DGROC,2022/02/23 10:10:07,028-013-024A,AV. BELGRANO 3461,PROIN,REGISTRO DE PROYECTO DE INSTALACIÃ“N ELÃ‰CTRICA,ALMAGRO,5</t>
  </si>
  <si>
    <t>POINT (104270.314779101 101586.926828083),POINT (-58.4167383922964 -34.6149561793354),21273,EX-2022-5641919-GCABA-DGROC,2022/03/23 10:48:11,028-005-006C,BOEDO 250,PROIN,REGISTRO DE PROYECTO DE INSTALACIÃ“N VENTILACIÃ“N MECÃNICA,ALMAGRO,5</t>
  </si>
  <si>
    <t>POINT (103077.58414328 101863.34049087),POINT (-58.4297443068338 -34.6124686800142),21367,EX-2022-13382049-GCABA-DGROC,2022/05/13 09:51:02,017-003-018A,RIO DE JANEIRO 259,PROIN,REGISTRO DE PROYECTO DE INSTALACIÃ“N ELECTROMECÃNICA,ALMAGRO,5</t>
  </si>
  <si>
    <t>POINT (103139.483996912 101873.052058601),POINT (-58.4290694376376 -34.6123809517838),21376,EX-2021-27271338-GCABA-DGROC,2022/04/13 17:32:49,017-003-026,YATAY 134,PROIN,REGISTRO DE PROYECTO DE INSTALACIÃ“N VENTILACIÃ“N MECÃNICA,ALMAGRO,5</t>
  </si>
  <si>
    <t>POINT (103972.268457316 102849.464929583),POINT (-58.4199939658408 -34.6035763192672),21408,EX-2022-8508083-GCABA-DGROC,2022/10/11 14:51:52,017-092-004A,AV. CORRIENTES 3930,PROIN,REGISTRO DE PROYECTO DE INSTALACIÃ“N ELECTROMECÃNICA,ALMAGRO,5</t>
  </si>
  <si>
    <t>POINT (103335.579443868 102904.1296903),POINT (-58.4269353639298 -34.6030857799649),21420,EX-2021-23069064-GCABA-DGROC,2022/05/16 18:09:03,017-047-016,PRINGLES 775,PROIN,REGISTRO DE PROYECTO DE INSTALACIÃ“N SANITARIA,ALMAGRO,5</t>
  </si>
  <si>
    <t>POINT (103972.268457316 102849.464929583),POINT (-58.4199939658408 -34.6035763192672),21434,EX-2022-10141464-GCABA-DGROC,2022/06/09 11:20:36,017-092-004A,AV. CORRIENTES 3930,PROIN,REGISTRO DE PROYECTO DE INSTALACIÃ“N VENTILACIÃ“N MECÃNICA,ALMAGRO,5</t>
  </si>
  <si>
    <t>POINT (104544.58940404 101554.704879021),POINT (-58.4137476708143 -34.6152454777043),21454,EX-2021-38240252-GCABA-DGROC,2022/05/17 13:59:06,028-022-029,AV. BELGRANO 3359,PROIN,REGISTRO DE PROYECTO DE INSTALACIÃ“N VENTILACIÃ“N MECÃNICA,ALMAGRO,5</t>
  </si>
  <si>
    <t>POINT (103665.06919562 102616.554916099),POINT (-58.4233420630644 -34.6056769944593),21465,EX-2022-28756577-GCABA-DGROC,2022/10/28 15:40:47,017-069-038,TENIENTE GENERAL JUAN DOMINGO PERON 4029,PROIN,REGISTRO DE PROYECTO DE INSTALACIÃ“N VENTILACIÃ“N MECÃNICA,ALMAGRO,5</t>
  </si>
  <si>
    <t>POINT (103131.770129043 102875.047660814),POINT (-58.4291571757266 -34.6033485687453),21527,EX-2022-15401850-GCABA-DGROC,2022/11/09 12:59:00,017-014-046A,YATAY 750,PROIN,REGISTRO DE PROYECTO DE INSTALACIÃ“N VENTILACIÃ“N MECÃNICA,ALMAGRO,5</t>
  </si>
  <si>
    <t>POINT (103317.36727866 102801.936417031),POINT (-58.4271335191337 -34.6040070514132),21541,EX-2021-7531657-GCABA-DGROC,2021/04/09 08:31:12,017-046-017A,PRINGLES 707,PROIN,REGISTRO DE PROYECTO DE INSTALACIÃ“N ELÃ‰CTRICA,ALMAGRO,5</t>
  </si>
  <si>
    <t>POINT (103882.370645536 103143.096744456),POINT (-58.420975356038 -34.6009297365444),21578,EX-2019-36087932-GCABA-DGROC,2021/02/17 13:48:39,017-082-001L,AV. MEDRANO 776,PROIN,PROYECTO DE INSTALACION DE PREVENCION DE INCENDIOS,ALMAGRO,5</t>
  </si>
  <si>
    <t>POINT (103297.807484723 103268.27420561),POINT (-58.4273485425608 -34.5998033460643),21588,EX-2020-26214673-GCABA-DGROC,2020/12/11 11:02:36,017-035-024B,GUARDIA VIEJA 4419,PROIN,REGISTRO DE PROYECTO DE INSTALACIÃ“N VENTILACIÃ“N MECÃNICA,ALMAGRO,5</t>
  </si>
  <si>
    <t>POINT (103601.663578067 102758.42542626),POINT (-58.4240339216244 -34.604398335024),21594,EX-2020-31234847-GCABA-DGROC,2021/02/11 22:14:36,017-070-020C,SARMIENTO 4185,PROIN,REGISTRO DE PROYECTO DE INSTALACIÃ“N VENTILACIÃ“N MECÃNICA,ALMAGRO,5</t>
  </si>
  <si>
    <t>POINT (103591.517406195 102656.791408207),POINT (-58.4241441128778 -34.6053145418493),21616,EX-2020-28793345-GCABA-DGROC,2021/01/29 10:26:13,017-069-022,GASCON 555,PROIN,REGISTRO DE PROYECTO DE INSTALACIÃ“N VENTILACIÃ“N MECÃNICA,ALMAGRO,5</t>
  </si>
  <si>
    <t>POINT (103480.299474 103406.073064703),POINT (-58.4253596598356 -34.5985605753835),21634,EX-2020-16356884-GCABA-DGROC,2020/12/02 20:44:41,017-051-041,ESTADO DE PALESTINA 1052,PROIN,PROYECTO INSTALACION ELECTRICA,ALMAGRO,5</t>
  </si>
  <si>
    <t>POINT (104004.638193177 101781.089803273),POINT (-58.419636098658 -34.6132069722419),21640,EX-2020-31481827-GCABA-DGROC,2021/01/11 08:56:46,036-119-006,DON BOSCO 3838,PROIN,REGISTRO DE PROYECTO DE INSTALACIÃ“N VENTILACIÃ“N MECÃNICA,ALMAGRO,5</t>
  </si>
  <si>
    <t>POINT (104401.559457134 101486.125814982),POINT (-58.4153068506324 -34.6158642929033),21724,EX-2021-15247034-GCABA-DGROC,2021/06/23 11:12:25,028-012-010,AV. BELGRANO 3464,PROIN,REGISTRO DE PROYECTO DE INSTALACIÃ“N VENTILACIÃ“N MECÃNICA,ALMAGRO,5</t>
  </si>
  <si>
    <t>POINT (103188.312699463 102311.62064332),POINT (-58.4285386700408 -34.6084273654321),21734,EX-2020-15969221-GCABA-DGROC,2021/08/31 11:14:45,017-028-018G,AV. DIAZ VELEZ 4369,PROIN,MODIFICACION O FINAL DE PROYECTO DE INSTALACION,ALMAGRO,5</t>
  </si>
  <si>
    <t>POINT (103889.231819685 103210.476738267),POINT (-58.420900862164 -34.6003223189189),21778,EX-2021-9739453-GCABA-DGROC,2021/10/21 11:58:28,017-083-037,AV. MEDRANO 828,PROIN,REGISTRO DE PROYECTO DE INSTALACIÃ“N VENTILACIÃ“N MECÃNICA,ALMAGRO,5</t>
  </si>
  <si>
    <t>POINT (103172.624841109 102715.688134958),POINT (-58.4287111933497 -34.6047849795992),21780,EX-2021-22616341-GCABA-DGROC,2021/09/27 11:44:09,017-031-019,YATAY 641,PROIN,REGISTRO DE PROYECTO DE INSTALACIÃ“N ELÃ‰CTRICA,ALMAGRO,5</t>
  </si>
  <si>
    <t>POINT (103561.932283023 101734.615860327),POINT (-58.4244628458396 -34.613627515666),21816,EX-2021-20930702-GCABA-DGROC,2022/05/19 20:15:01,036-064-013,DON BOSCO 4189,PROIN,REGISTRO DE PROYECTO DE PREVENCIÃ“N CONTRA INCENDIOS,ALMAGRO,5</t>
  </si>
  <si>
    <t>POINT (103125.663010708 102711.093750044),POINT (-58.4292231622836 -34.6048265368681),21857,EX-2021-38295562-GCABA-DGROC,2022/06/15 10:28:13,017-009-033,BOGADO 4511,PROIN,REGISTRO DE PROYECTO DE INSTALACIÃ“N VENTILACIÃ“N MECÃNICA,ALMAGRO,5</t>
  </si>
  <si>
    <t>POINT (103499.889144767 102688.962855275),POINT (-58.4251431960327 -34.6050248464708),21928,EX-2022-29738320-GCABA-DGROC,2022/10/06 20:38:44,017-058-005B,SARMIENTO 4242,PROIN,REGISTRO DE PROYECTO DE INSTALACIÃ“N ELECTROMECÃNICA,ALMAGRO,5</t>
  </si>
  <si>
    <t>POINT (103729.50251762 103020.434133614),POINT (-58.4226413412996 -34.6020360280269),21967,EX-2021-22054741-GCABA-DGROC,2022/12/05 16:58:43,017-071-041,FRANCISCO ACUÃ‘A DE FIGUEROA 776,PROIN,REGISTRO DE PROYECTO DE PREVENCIÃ“N CONTRA INCENDIOS,ALMAGRO,5</t>
  </si>
  <si>
    <t>POINT (103302.739422256 101042.011972795),POINT (-58.4272862566973 -34.6198717797101),21968,EX-2020-16774961-GCABA-DGROC,2022/11/30 10:57:52,036-011-037,MUÃ‘IZ 551,PROIN,PROYECTO DE INSTALACION DE PREVENCION DE INCENDIOS,ALMAGRO,5</t>
  </si>
  <si>
    <t>POINT (103743.127258073 102187.054934247),POINT (-58.4224891858051 -34.6095484087881),21969,EX-2022-33508910-GCABA-DGROC,2022/12/01 19:10:38,017-076-017,BARTOLOME MITRE 3975,PROIN,REGISTRO DE PROYECTO DE INSTALACIÃ“N VENTILACIÃ“N MECÃNICA,ALMAGRO,5</t>
  </si>
  <si>
    <t>POINT (104484.438680957 102762.642221273),POINT (-58.4144098310236 -34.6043568936585),22013,EX-2022-29579597-GCABA-DGROC,2022/11/02 15:39:38,013-039-012,SANCHEZ DE BUSTAMANTE 485,PROIN,REGISTRO DE PROYECTO DE INSTALACIÃ“N VENTILACIÃ“N MECÃNICA,ALMAGRO,5</t>
  </si>
  <si>
    <t>POINT (104109.721477408 101635.975992915),POINT (-58.418489654449 -34.6145146773813),22044,EX-2022-21913790-GCABA-UERESGP,2022/06/15 11:28:44,036-136-011,COLOMBRES 216,PROIN,GESTION PRIVADA REG.ESCUELAS SEGURAS PLANOS REGIST.INSTIT. Y OBRAS,ALMAGRO,5</t>
  </si>
  <si>
    <t>POINT (104292.488344497 101221.12317741),POINT (-58.4164947957638 -34.6182535894225),22050,EX-2020-7545102-GCABA-DGROC,2021/05/21 16:21:38,028-003-015,AV. BOEDO 486,PROIN,PROYECTO DE INSTALACION SANITARIA,ALMAGRO,5</t>
  </si>
  <si>
    <t>POINT (104415.048002515 102722.700047285),POINT (-58.4151661303655 -34.6047172462633),22061,EX-2021-5260574-GCABA-DGROC,2021/05/18 15:04:05,013-028-017,VALENTIN GOMEZ 3541,PROIN,REGISTRO DE PROYECTO DE INSTALACIÃ“N SANITARIA,ALMAGRO,5</t>
  </si>
  <si>
    <t>POINT (104156.018221565 102214.091243299),POINT (-58.4179876550878 -34.609303125619),22073,EX-2020-16444975-GCABA-DGROC,2020/11/17 12:58:36,013-002-018A,BARTOLOME MITRE 3659,PROIN,PROYECTO INSTALACION MECANICA,ALMAGRO,5</t>
  </si>
  <si>
    <t>POINT (104195.261517132 101992.18854144),POINT (-58.4175587124728 -34.6113032904792),22132,EX-2020-30969808-GCABA-DGROC,2020/12/29 11:52:54,028-008-002A,AV. RIVADAVIA 3640,PROIN,REGISTRO DE PROYECTO DE INSTALACIÃ“N VENTILACIÃ“N MECÃNICA,ALMAGRO,5</t>
  </si>
  <si>
    <t>POINT (102909.252611838 102976.074401951),POINT (-58.4315833960423 -34.6024385135759),22159,EX-2021-20194777-GCABA-DGROC,2021/08/20 13:09:46,017-012-019,AV. CORRIENTES 4676,PROIN,REGISTRO DE PROYECTO DE INSTALACIÃ“N VENTILACIÃ“N MECÃNICA,ALMAGRO,5</t>
  </si>
  <si>
    <t>POINT (103561.932283023 101734.615860327),POINT (-58.4244628458396 -34.613627515666),22179,EX-2021-13045401-GCABA-DGROC,2021/05/07 14:14:58,036-064-013,DON BOSCO 4187,PROIN,REGISTRO DE PROYECTO DE INSTALACIÃ“N ELÃ‰CTRICA,ALMAGRO,5</t>
  </si>
  <si>
    <t>POINT (104244.008578078 101137.126134413),POINT (-58.4170230005711 -34.6190109714174),22217,EX-2020-29340867-GCABA-DGROC,2021/10/25 12:54:52,036-131-042,AV. BOEDO 531,PROIN,REGISTRO DE PROYECTO DE INSTALACIÃ“N TÃ‰RMICA,ALMAGRO,5</t>
  </si>
  <si>
    <t>POINT (104396.220052427 101543.527369475),POINT (-58.4153653631542 -34.6153468747028),22229,EX-2020-29611293-GCABA-DGROC,2021/06/16 10:56:20,028-013-024A,AV. BELGRANO 3461,PROIN,REGISTRO DE PROYECTO DE INSTALACIÃ“N ELECTROMECÃNICA,ALMAGRO,5</t>
  </si>
  <si>
    <t>POINT (103520.284918414 102611.416974236),POINT (-58.4249205207524 -34.6057238089865),22281,EX-2022-8581809-GCABA-DGROC,2022/03/18 11:01:16,017-058-036,TENIENTE GENERAL JUAN DOMINGO PERON 4129,PROIN,REGISTRO DE PROYECTO DE INSTALACIÃ“N VENTILACIÃ“N MECÃNICA,ALMAGRO,5</t>
  </si>
  <si>
    <t>POINT (104561.158077234 103452.25613495),POINT (-58.4135770884459 -34.5981400868529),22297,EX-2021-28773624-GCABA-DGROC,2022/03/25 14:16:29,013-034-002,AV. CORDOBA 3312,PROIN,REGISTRO DE PROYECTO DE INSTALACIÃ“N VENTILACIÃ“N MECÃNICA,ALMAGRO,5</t>
  </si>
  <si>
    <t>POINT (103813.447131636 102560.971355063),POINT (-58.4217241592361 -34.6061775154396),22317,EX-2021-32388676-GCABA-DGROC,2022/01/26 14:16:54,017-078-003,TENIENTE GENERAL JUAN DOMINGO PERON 3926,PROIN,REGISTRO DE PROYECTO DE INSTALACIÃ“N VENTILACIÃ“N MECÃNICA,ALMAGRO,5</t>
  </si>
  <si>
    <t>POINT (103161.656317286 102391.700209068),POINT (-58.4288295881069 -34.6077055758857),22327,EX-2020-23737140-GCABA-DGROC,2022/07/05 10:56:39,017-028-015,YATAY 377,PROIN,REGISTRO DE PROYECTO DE INSTALACIÃ“N SANITARIA,ALMAGRO,5</t>
  </si>
  <si>
    <t>POINT (103167.40220643 103049.899200762),POINT (-58.4287693567525 -34.6017722752777),22340,EX-2022-10646791-GCABA-DGROC,2022/06/28 14:07:04,017-016-039B,YATAY 848,PROIN,REGISTRO DE PROYECTO DE PREVENCIÃ“N CONTRA INCENDIOS,ALMAGRO,5</t>
  </si>
  <si>
    <t>POINT (103463.235500921 101628.715154828),POINT (-58.4255385429181 -34.6145824803025),22391,EX-2022-25729244-GCABA-DGROC,2022/08/17 11:31:34,036-046-018,AV. HIPOLITO YRIGOYEN 4167,PROIN,REGISTRO DE PROYECTO DE INSTALACIÃ“N VENTILACIÃ“N MECÃNICA,ALMAGRO,5</t>
  </si>
  <si>
    <t>POINT (103972.268457316 102849.464929583),POINT (-58.4199939658408 -34.6035763192672),22441,EX-2021-37786077-GCABA-DGROC,2022/11/09 15:18:39,017-092-004A,AV. CORRIENTES 3934,PROIN,REGISTRO DE PROYECTO DE INSTALACIÃ“N VENTILACIÃ“N MECÃNICA,ALMAGRO,5</t>
  </si>
  <si>
    <t>POINT (104292.488344497 101221.12317741),POINT (-58.4164947957638 -34.6182535894225),22576,EX-2020-7545088-GCABA-DGROC,2021/05/27 15:23:03,028-003-015,AV. BOEDO 488,PROIN,PROYECTO DE INSTALACION DE PREVENCION DE INCENDIOS,ALMAGRO,5</t>
  </si>
  <si>
    <t>POINT (103789.960177724 103473.797684605),POINT (-58.421984238202 -34.5979489968172),22581,EX-2021-4511876-GCABA-DGROC,2021/03/22 12:18:34,017-075-001,AV. CORDOBA 3902,PROIN,REGISTRO DE PROYECTO DE INSTALACIÃ“N VENTILACIÃ“N MECÃNICA,ALMAGRO,5</t>
  </si>
  <si>
    <t>POINT (103512.187804402 101664.655665735),POINT (-58.4250049406805 -34.6142583341627),22638,EX-2021-22188861-GCABA-DGROC,2021/09/02 15:23:33,036-046-025,TREINTA Y TRES ORIENTALES 71,PROIN,REGISTRO DE PROYECTO DE INSTALACIÃ“N ELECTROMECÃNICA,ALMAGRO,5</t>
  </si>
  <si>
    <t>POINT (103410.630438795 102787.496246431),POINT (-58.4261167013361 -34.6041369205962),22654,EX-2021-8093057-GCABA-DGROC,2021/07/23 12:46:05,017-046-029,SARMIENTO 4309,PROIN,REGISTRO DE PROYECTO DE INSTALACIÃ“N TÃ‰RMICA,ALMAGRO,5</t>
  </si>
  <si>
    <t>POINT (103834.033546816 101881.016610961),POINT (-58.4214966911214 -34.612306833544),22693,EX-2020-16027077-GCABA-DGROC,2020/12/04 13:57:18,036-102-005B,AV. RIVADAVIA 3950,PROIN,PROYECTO INSTALACION MECANICA,ALMAGRO,5</t>
  </si>
  <si>
    <t>POINT (103729.50251762 103020.434133614),POINT (-58.4226413412996 -34.6020360280269),22703,EX-2021-21008633-GCABA-DGROC,2021/10/05 12:44:11,017-071-041,FRANCISCO ACUÃ‘A DE FIGUEROA 776,PROIN,REGISTRO DE PROYECTO DE INSTALACIÃ“N SANITARIA,ALMAGRO,5</t>
  </si>
  <si>
    <t>POINT (103377.292170986 102038.464603141),POINT (-58.4264772256081 -34.6108891128065),22709,EX-2020-4104543-GCABA-DGROC,2021/11/19 12:27:15,017-040-025,QUERANDIES 4231,PROIN,PROYECTO DE INSTALACION DE PREVENCION DE INCENDIOS,ALMAGRO,5</t>
  </si>
  <si>
    <t>POINT (103297.943320008 102138.967603787),POINT (-58.4273427471356 -34.6099833910373),22778,EX-2021-9410492-GCABA-DGROC,2022/05/04 11:25:01,017-041-022,PRINGLES 231,PROIN,REGISTRO DE PROYECTO DE PREVENCIÃ“N CONTRA INCENDIOS,ALMAGRO,5</t>
  </si>
  <si>
    <t>POINT (103172.624841109 102715.688134958),POINT (-58.4287111933497 -34.6047849795992),22797,EX-2021-21085965-GCABA-DGROC,2022/03/09 16:24:28,017-031-019,YATAY 641,PROIN,REGISTRO DE PROYECTO DE PREVENCIÃ“N CONTRA INCENDIOS,ALMAGRO,5</t>
  </si>
  <si>
    <t>POINT (103081.500521542 101580.54125382),POINT (-58.4297005971174 -34.6150179362784),22817,EX-2021-33283231-GCABA-DGROC,2022/03/14 10:31:56,017-001-027,AV. RIVADAVIA 4585,PROIN,REGISTRO DE PROYECTO DE INSTALACIÃ“N VENTILACIÃ“N MECÃNICA,ALMAGRO,5</t>
  </si>
  <si>
    <t>POINT (103662.008977334 102671.464786479),POINT (-58.4233756597651 -34.6051820245817),22905,EX-2022-25031682-GCABA-DGROC,2022/08/09 13:58:53,017-069-005A,FRANCISCO ACUÃ‘A DE FIGUEROA 460,PROIN,REGISTRO DE PROYECTO DE INSTALACIÃ“N VENTILACIÃ“N MECÃNICA,ALMAGRO,5</t>
  </si>
  <si>
    <t>POINT (103244.408648677 101057.738370978),POINT (-58.4279223625119 -34.6197301986645),22910,EX-2022-4134467-GCABA-DGROC,2022/08/22 18:41:59,036-011-011,AV. LA PLATA 428,PROIN,REGISTRO DE PROYECTO DE INSTALACIÃ“N VENTILACIÃ“N MECÃNICA,ALMAGRO,5</t>
  </si>
  <si>
    <t>POINT (103837.268389434 103470.89304976),POINT (-58.4214685057055 -34.597975007279),22925,EX-2022-35083976-GCABA-DGROC,2022/10/21 11:05:11,017-085-011,AV. CORDOBA 3880,PROIN,REGISTRO DE PROYECTO DE INSTALACIÃ“N VENTILACIÃ“N MECÃNICA,ALMAGRO,5</t>
  </si>
  <si>
    <t>POINT (103377.09690178 102214.879725287),POINT (-58.4264800452583 -34.6092988345889),22935,EX-2020-16888777-GCABA-DGROC,2022/06/14 16:37:21,017-041-040D,RAWSON 276,PROIN,PROYECTO DE INSTALACION DE PREVENCION DE INCENDIOS,ALMAGRO,5</t>
  </si>
  <si>
    <t>POINT (103577.688730362 102614.86903034),POINT (-58.4242947023223 -34.605692495319),22951,EX-2022-16176333-GCABA-DGROC,2022/07/07 12:55:16,017-069-027,GASCON 519,PROIN,REGISTRO DE PROYECTO DE INSTALACIÃ“N VENTILACIÃ“N MECÃNICA,ALMAGRO,5</t>
  </si>
  <si>
    <t>POINT (103393.499111667 101844.156124868),POINT (-58.4262997574583 -34.6126406366919),22966,EX-2022-36492111-GCABA-DGROC,2022/11/10 12:53:05,017-037-008A,LEZICA 4266,PROIN,REGISTRO DE PROYECTO DE INSTALACIÃ“N VENTILACIÃ“N MECÃNICA,ALMAGRO,5</t>
  </si>
  <si>
    <t>POINT (103116.386193684 102439.636020225),POINT (-58.4293233205905 -34.6072735984831),23023,EX-2022-26686796-GCABA-DGROC,2022/08/11 09:43:48,017-006-001A,POTOSI 4402,PROIN,REGISTRO DE PROYECTO DE INSTALACIÃ“N VENTILACIÃ“N MECÃNICA,ALMAGRO,5</t>
  </si>
  <si>
    <t>POINT (103687.240010153 102710.725644944),POINT (-58.4231007536352 -34.6048280217246),46246,EX-2022-45169527-GCABA-DGROC,2022/12/22 15:03:09,017-069-003,SARMIENTO 4114,IFOCD,P. OBRA E. PROY. / CONFORME / R. OBRAS EN CONTRA,ALMAGRO,5</t>
  </si>
  <si>
    <t>POINT (103681.814860309 101941.301203935),POINT (-58.4231566113563 -34.6117639527143),53704,EX-2021-12859441-GCABA-DGROC,2022/12/28 10:03:42,017-064A-046,AV. RIVADAVIA 4041,IFPCO,P. OBRA E. PROY. / CONFORME / R. OBRAS EN CONTRA,ALMAGRO,5</t>
  </si>
  <si>
    <t>POINT (103940.0008539 101124.64999913),POINT (-58.4203378503859 -34.6191246324391),55515,EX-2021-28931217-GCABA-DGROC,2023/01/02 09:47:08,036-096-006,CASTRO 620,IFROC,P. OBRA E. PROY. / CONFORME / R. OBRAS EN CONTRA,ALMAGRO,5</t>
  </si>
  <si>
    <t>POINT (104536.003610522 103293.467735261),POINT (-58.4138504666381 -34.5995715836243),56054,EX-2022-47557021-GCABA-DGROC,2023/01/04 11:55:46,013-033-020,SANCHEZ DE BUSTAMANTE 928,IFPDO,PERMISO DE DEMOLICION,ALMAGRO,5</t>
  </si>
  <si>
    <t>POINT (103687.240010153 102710.725644944),POINT (-58.4231007536352 -34.6048280217246),56058,EX-2022-45169527-GCABA-DGROC,2023/01/03 17:10:58,017-069-003,SARMIENTO 4114,IFPDO,P. OBRA E. PROY. / CONFORME / R. OBRAS EN CONTRA,ALMAGRO,5</t>
  </si>
  <si>
    <t>POINT (103513.150377893 102220.583935296),POINT (-58.4249967110443 -34.6092469650974),57375,EX-2022-39570566-GCABA-DGROC,2022/12/23 12:03:38,017-055-049,GASCON 268,IFPDO,P. OBRA E. PROY. / CONFORME / R. OBRAS EN CONTRA,ALMAGRO,5</t>
  </si>
  <si>
    <t>POINT (103099.860751007 103062.32027044),POINT (-58.4295057227044 -34.6016605089945),66029,EX-2022-44231357-GCABA-DGROC,2022/12/21 12:08:05,017-016-009A,AV. CORRIENTES 4569,PROIN,REGISTRO DE PROYECTO DE INSTALACIÃ“N VENTILACIÃ“N MECÃNICA,ALMAGRO,5</t>
  </si>
  <si>
    <t>POINT (102919.246413384 102885.899395365),POINT (-58.4314741407864 -34.6032513615437),66145,EX-2022-44455799-GCABA-DGROC,2022/12/19 10:51:39,017-012-009,PANAMA 938,PROIN,REGULARIZACION DE OBRA EN CONTRAVENCION LEY 6478,ALMAGRO,5</t>
  </si>
  <si>
    <t>POINT (103151.728277149 101636.736200444),POINT (-58.4289350738134 -34.6145111626447),66618,EX-2022-17843459-GCABA-DGROC,2022/12/19 12:08:44,017-001-030B,AV. RIVADAVIA 4471,PROIN,REGISTRO DE PROYECTO DE INSTALACIÃ“N VENTILACIÃ“N MECÃNICA,ALMAGRO,5</t>
  </si>
  <si>
    <t>POINT (104134.011454767 102893.152539165),POINT (-58.418230852924 -34.6031818707889),67226,EX-2022-6740269-GCABA-DGROC,2023/01/04 13:03:59,017-106-029,AV. CORRIENTES 3829,PROIN,REGISTRO DE PROYECTO DE INSTALACIÃ“N VENTILACIÃ“N MECÃNICA,ALMAGRO,5</t>
  </si>
  <si>
    <t>POINT (103748.743911659 103164.346572482),POINT (-58.4224322015569 -34.6007386709644),68338,EX-2022-40846169-GCABA-DGROC,2022/12/27 15:26:32,017-072-031,FRANCISCO ACUÃ‘A DE FIGUEROA 888,PROIN,REGISTRO DE PROYECTO DE INSTALACIÃ“N VENTILACIÃ“N MECÃNICA,ALMAGRO,5</t>
  </si>
  <si>
    <t>POINT (102919.246413384 102885.899395365),POINT (-58.4314741407864 -34.6032513615437),68439,EX-2022-44455799-GCABA-DGROC,2022/12/19 10:51:39,017-012-009,PANAMA 938,PROIN,DEMOLICION,ALMAGRO,5</t>
  </si>
  <si>
    <t>POINT (103607.862698315 101790.592434224),POINT (-58.4239622862769 -34.6131227619856),68855,EX-2022-35945981-GCABA-DGROC,2023/01/03 13:13:38,036-064-003D,AV. RIVADAVIA 4138,PROIN,REGISTRO DE PROYECTO DE INSTALACIÃ“N VENTILACIÃ“N MECÃNICA,ALMAGRO,5</t>
  </si>
  <si>
    <t>POINT (103202.498107228 101314.464309961),POINT (-58.4283803125935 -34.617416097507),69327,EX-2022-28816200-GCABA-DGROC,2022/12/28 18:58:37,036-013-001G,AV. LA PLATA 218,PROIN,REGISTRO DE PROYECTO DE INSTALACIÃ“N VENTILACIÃ“N MECÃNICA,ALMAGRO,5</t>
  </si>
  <si>
    <t>POINT (103161.656317286 102391.700209068),POINT (-58.4288295881069 -34.6077055758857),69329,EX-2020-23734415-GCABA-DGROC,2022/12/21 15:58:26,017-028-015,YATAY 377,PROIN,REGISTRO DE PROYECTO DE PREVENCIÃ“N CONTRA INCENDIOS,ALMAGRO,5</t>
  </si>
  <si>
    <t>POINT (103159.209167332 103065.46481199),POINT (-58.4288587322954 -34.6016319850305),69857,EX-2022-34905737-GCABA-DGROC,2022/12/19 15:11:07,017-016-040B,YATAY 852,PROIN,REGISTRO DE PROYECTO DE INSTALACIÃ“N VENTILACIÃ“N MECÃNICA,ALMAGRO,5</t>
  </si>
  <si>
    <t>POINT (104298.019453868 102894.234373796),POINT (-58.4164428509261 -34.6031714539336),69922,EX-2022-34691868-GCABA-DGROC,2023/01/04 11:41:42,013-018-007,MARIO BRAVO 525,PROIN,REGISTRO DE PROYECTO DE INSTALACIÃ“N VENTILACIÃ“N MECÃNICA,ALMAGRO,5</t>
  </si>
  <si>
    <t>POINT (103978.323066413 101222.140881025),POINT (-58.4199204344823 -34.6182456648085),69937,EX-2022-40510949-GCABA-DGROC,2022/12/22 09:53:56,036-097-025,CASTRO BARROS 553,PROIN,REGISTRO DE PROYECTO DE INSTALACIÃ“N VENTILACIÃ“N MECÃNICA,ALMAGRO,5</t>
  </si>
  <si>
    <t>POINT (103331.093413103 101634.916828899),POINT (-58.4269793707205 -34.6145270062577),69972,EX-2022-34311660-GCABA-DGROC,2023/01/11 15:24:12,036-031-007,AV. RIVADAVIA 4366,IFOCD,P. OBRA E. PROY. / CONFORME / R. OBRAS EN CONTRA,ALMAGRO,5</t>
  </si>
  <si>
    <t>POINT (103263.310043577 100970.532471313),POINT (-58.4277159296171 -34.6205162484852),70004,EX-2022-38489444-GCABA-DGROC,2023/01/09 09:06:32,036-011-023,MEXICO 4381,IFOCD,P. OBRA E. PROY. / CONFORME / R. OBRAS EN CONTRA,ALMAGRO,5</t>
  </si>
  <si>
    <t>POINT (103400.669457337 103369.207688948),POINT (-58.4262275892372 -34.5988931582907),78282,EX-2022-31880614-GCABA-DGROC,2023/01/09 14:18:57,017-051-020A,PRINGLES 1101,IFPCO,P. OBRA E. PROY. / CONFORME / R. OBRAS EN CONTRA,ALMAGRO,5</t>
  </si>
  <si>
    <t>POINT (104219.510269156 101807.073152646),POINT (-58.4172934194318 -34.6129718982705),90319,EX-2022-45152198-GCABA-DGROC,2023/01/10 14:16:48,028-007-004A,BOEDO 142,PROIN,REGISTRO DE PROYECTO DE INSTALACIÃ“N VENTILACIÃ“N MECÃNICA,ALMAGRO,5</t>
  </si>
  <si>
    <t>POINT (102923.138316089 103072.008859526),POINT (-58.4314323401966 -34.6015736808213),92318,EX-2022-38037670-GCABA-DGROC,2023/01/12 12:19:37,017-015-017,AV. ESTADO DE ISRAEL 4758,PROIN,REGISTRO DE PROYECTO DE INSTALACIÃ“N VENTILACIÃ“N MECÃNICA,ALMAGRO,5</t>
  </si>
  <si>
    <t>POINT (103427.277433875 101160.671926848),POINT (-58.4259287490873 -34.6188017296735),104279,EX-2022-48050473-GCABA-DGROC,2023/01/16 12:11:09,036-027A-025,JOSE MARMOL 469,IFPDO,PERMISO DE DEMOLICION,ALMAGRO,5</t>
  </si>
  <si>
    <t>POINT (104550.142426993 103144.008489656),POINT (-58.4136955412806 -34.6009188112087),105558,EX-2023-2097098-GCABA-DGROC,2023/01/16 16:23:35,013-043-022,SANCHEZ DE BUSTAMANTE 821,IFPDO,P. OBRA E. PROY. / CONFORME / R. OBRAS EN CONTRA,ALMAGRO,5</t>
  </si>
  <si>
    <t>POINT (104142.477796502 103126.112085655),POINT (-58.4181396749446 -34.6010818409193),112608,EX-2022-16227494-GCABA-DGROC,2023/01/16 08:16:27,017-107-002,GUARDIA VIEJA 3818,PLINE,REGISTRO DE PROYECTO DE INSTALACIÃ“N TÃ‰RMICA,ALMAGRO,5</t>
  </si>
  <si>
    <t>POINT (103738.350502504 101419.520304889),POINT (-58.4225379337412 -34.6164672968008),114460,EX-2022-40247200-GCABA-DGROC,2023/01/18 17:28:58,036-082-016,QUINTINO BOCAYUVA 372,PROIN,REGISTRO DE PROYECTO DE INSTALACIÃ“N VENTILACIÃ“N MECÃNICA,ALMAGRO,5</t>
  </si>
  <si>
    <t>POINT (103650.834214317 102887.368002633),POINT (-58.4234984040392 -34.6032358211182),116219,EX-2022-28885483-GCABA-DGROC,2023/01/17 18:06:33,017-070-008A,AV. CORRIENTES 4152,PROIN,REGISTRO DE PROYECTO DE INSTALACIÃ“N VENTILACIÃ“N MECÃNICA,ALMAGRO,5</t>
  </si>
  <si>
    <t>POINT (103480.299474 103406.073064703),POINT (-58.4253596598356 -34.5985605753835),116807,EX-2022-46842311-GCABA-DGROC,2023/01/17 08:13:36,017-051-041,ESTADO DE PALESTINA 1052,PROIN,REGISTRO DE PROYECTO DE INSTALACIÃ“N VENTILACIÃ“N MECÃNICA,ALMAGRO,5</t>
  </si>
  <si>
    <t>POINT (103335.579443868 102904.1296903),POINT (-58.4269353639298 -34.6030857799649),117339,EX-2022-9929182-GCABA-DGROC,2023/01/17 08:15:00,017-047-016,PRINGLES 775,PROIN,REGISTRO DE PROYECTO DE INSTALACIÃ“N ELÃ‰CTRICA,ALMAGRO,5</t>
  </si>
  <si>
    <t>POINT (104219.510269156 101807.073152646),POINT (-58.4172934194318 -34.6129718982705),117876,EX-2022-45145869-GCABA-DGROC,2023/01/17 18:16:35,028-007-004A,BOEDO 140,PROIN,REGISTRO DE PROYECTO DE INSTALACIÃ“N VENTILACIÃ“N MECÃNICA,ALMAGRO,5</t>
  </si>
  <si>
    <t>POINT (103891.042038257 102597.914877233),POINT (-58.4208783597988 -34.6058442040185),118463,EX-2022-19068922-GCABA-DGROC,2023/01/27 16:11:35,017-091-015A,TENIENTE GENERAL JUAN DOMINGO PERON 3885,IFOCD,P. OBRA E. PROY. / CONFORME / R. OBRAS EN CONTRA,ALMAGRO,5</t>
  </si>
  <si>
    <t>POINT (103427.277433875 101160.671926848),POINT (-58.4259287490873 -34.6188017296735),118469,EX-2023-4115890-GCABA-DGROC,2023/01/27 15:13:11,036-027A-025,JOSE MARMOL 469,IFOCD,P. OBRA E. PROY. / CONFORME / R. OBRAS EN CONTRA,ALMAGRO,5</t>
  </si>
  <si>
    <t>POINT (104426.205569678 103446.230867656),POINT (-58.4150482142875 -34.5981949845686),136320,EX-2022-47561914-GCABA-DGROC,2023/01/20 13:50:35,013-022-003,AV. CORDOBA 3418,PLINE,REGISTRO DE PROYECTO DE INSTALACIÃ“N ELECTROMECÃNICA,ALMAGRO,5</t>
  </si>
  <si>
    <t>POINT (103520.284918414 102611.416974236),POINT (-58.4249205207524 -34.6057238089865),137188,EX-2022-41540183-GCABA-DGROC,2023/01/20 11:09:35,017-058-036,TENIENTE GENERAL JUAN DOMINGO PERON 4129,PLINE,REGISTRO DE PROYECTO DE INSTALACIÃ“N VENTILACIÃ“N MECÃNICA,ALMAGRO,5</t>
  </si>
  <si>
    <t>POINT (102985.130060564 102966.724122296),POINT (-58.4307561586657 -34.6025225872169),140873,EX-2022-37969525-GCABA-DGROC,2023/01/27 13:11:38,017-013-005,AV. CORRIENTES 4636,PROIN,REGISTRO DE PROYECTO DE INSTALACIÃ“N VENTILACIÃ“N MECÃNICA,ALMAGRO,5</t>
  </si>
  <si>
    <t>POINT (104382.960324342 101570.798182616),POINT (-58.4155100802831 -34.6151011005695),142002,EX-2022-11738542-GCABA-DGROC,2023/01/24 12:34:15,028-013-018B,MAZA 358,PROIN,REGISTRO DE PROYECTO DE PREVENCIÃ“N CONTRA INCENDIOS,ALMAGRO,5</t>
  </si>
  <si>
    <t>POINT (103770.406914045 102469.074185422),POINT (-58.4221929962357 -34.6070060716402),143132,EX-2022-47719754-GCABA-DGROC,2023/02/03 12:17:14,017-078-026,POTOSI 3953,IFOCD,P. OBRA E. PROY. / CONFORME / R. OBRAS EN CONTRA,ALMAGRO,5</t>
  </si>
  <si>
    <t>POINT (103045.94417198 102218.493541154),POINT (-58.4300905345789 -34.6092672765649),143169,EX-2022-45870090-GCABA-DGROC,2023/01/30 14:34:09,017-005-011A,RIO DE JANEIRO 577,IFOCD,P. OBRA E. PROY. / CONFORME / R. OBRAS EN CONTRA,ALMAGRO,5</t>
  </si>
  <si>
    <t>POINT (103818.310764993 101037.819915098),POINT (-58.4216643784029 -34.6199078070228),152805,EX-2017-21292710-GCABA-DGROC,2023/01/31 16:43:49,036-077-019,YAPEYU 683,IFROC,OBRAS EJECUTADAS SIN PERMISO REGLAM. O ANTIRREGLAM.,ALMAGRO,5</t>
  </si>
  <si>
    <t>POINT (103402.577479973 102681.062892298),POINT (-58.4262040755728 -34.6050963820057),153532,EX-2022-28392128-GCABA-DGROC,2023/01/31 12:56:11,017-045-031,ESTADO DE PALESTINA 536,IFPDO,P. OBRA E. PROY. / CONFORME / R. OBRAS EN CONTRA,ALMAGRO,5</t>
  </si>
  <si>
    <t>POINT (103646.306603635 102337.222141453),POINT (-58.4235454361082 -34.6081950826116),160310,EX-2021-11698752-GCABA-DGROC,2023/01/31 14:35:02,017-067-021E,AV. DIAZ VELEZ 4025,PLINE,REGISTRO DE PROYECTO DE PREVENCIÃ“N CONTRA INCENDIOS,ALMAGRO,5</t>
  </si>
  <si>
    <t>POINT (104466.470372006 101925.707075332),POINT (-58.414601372963 -34.6119014517435),165723,EX-2022-1749672-GCABA-DGROC,2023/01/30 19:46:40,028-024-006,DON BOSCO 3448,PROIN,REGISTRO DE PROYECTO DE PREVENCIÃ“N CONTRA INCENDIOS,ALMAGRO,5</t>
  </si>
  <si>
    <t>POINT (103159.209167332 103065.46481199),POINT (-58.4288587322954 -34.6016319850305),166845,EX-2022-26937777-GCABA-DGROC,2023/01/31 17:10:38,017-016-040B,YATAY 852,PROIN,REGISTRO DE PROYECTO DE PREVENCIÃ“N CONTRA INCENDIOS,ALMAGRO,5</t>
  </si>
  <si>
    <t>POINT (103697.720879407 102824.731162472),POINT (-58.4229869786828 -34.6038002907837),167957,EX-2022-43672009-GCABA-DGROC,2023/01/31 10:31:45,017-070-030B,FRANCISCO ACUÃ‘A DE FIGUEROA 582,PROIN,REGISTRO DE PROYECTO DE INSTALACIÃ“N VENTILACIÃ“N MECÃNICA,ALMAGRO,5</t>
  </si>
  <si>
    <t>POINT (103874.104269348 101037.834320594),POINT (-58.4210559982999 -34.6199074709991),168018,EX-2022-47867174-GCABA-DGROC,2023/02/09 11:28:28,036-078-018E,MEXICO 3939,IFOCD,P. OBRA E. PROY. / CONFORME / R. OBRAS EN CONTRA,ALMAGRO,5</t>
  </si>
  <si>
    <t>POINT (104550.142426993 103144.008489656),POINT (-58.4136955412806 -34.6009188112087),168046,EX-2023-2097098-GCABA-DGROC,2023/02/06 15:29:09,013-043-022,SANCHEZ DE BUSTAMANTE 821,IFOCD,P. OBRA E. PROY. / CONFORME / R. OBRAS EN CONTRA,ALMAGRO,5</t>
  </si>
  <si>
    <t>POINT (103681.814860309 101941.301203935),POINT (-58.4231566113563 -34.6117639527143),184949,EX-2021-12859441-GCBA-DGROC,2023/02/10 07:54:10,017-064A-046,AV. RIVADAVIA 4041,IFPCO,PLANO DE PROPIEDAD HORIZONTAL NUEVO,ALMAGRO,5</t>
  </si>
  <si>
    <t>POINT (103681.814860309 101941.301203935),POINT (-58.4231566113563 -34.6117639527143),184963,EX-2023-6467761-GCBA-DGROC,2023/02/10 07:54:10,017-064A-046,AV. RIVADAVIA 4041,IFPCO,PLANO DE PROPIEDAD HORIZONTAL NUEVO,ALMAGRO,5</t>
  </si>
  <si>
    <t>POINT (103631.781435148 102767.416489746),POINT (-58.4237056112487 -34.6043171812926),193858,EX-2019-34201046-GCABA-DGROC,2023/02/01 11:34:56,017-070-022A,SARMIENTO 4157,PLINE,AJUSTE DE INSTALACION ELEMENTOS GUIADOS DE TRANSPORTE,ALMAGRO,5</t>
  </si>
  <si>
    <t>POINT (103889.231819685 103210.476738267),POINT (-58.420900862164 -34.6003223189189),194350,EX-2022-43195896-GCABA-DGROC,2023/01/25 09:09:06,017-083-037,AV. MEDRANO 828,PLINE,REGISTRO DE PROYECTO DE INSTALACIÃ“N VENTILACIÃ“N MECÃNICA,ALMAGRO,5</t>
  </si>
  <si>
    <t>POINT (103520.284918414 102611.416974236),POINT (-58.4249205207524 -34.6057238089865),194658,EX-2022-41549198-GCABA-DGROC,2023/02/08 15:18:17,017-058-036,TENIENTE GENERAL JUAN DOMINGO PERON 4129,PLINE,DEMOLICION,ALMAGRO,5</t>
  </si>
  <si>
    <t>POINT (103520.284918414 102611.416974236),POINT (-58.4249205207524 -34.6057238089865),195089,EX-2022-41549198-GCABA-DGROC,2023/02/08 15:18:17,017-058-036,TENIENTE GENERAL JUAN DOMINGO PERON 4129,PLINE,REGULARIZACION DE OBRA EN CONTRAVENCION LEY 6478,ALMAGRO,5</t>
  </si>
  <si>
    <t>POINT (103034.375995976 102515.23029527),POINT (-58.4302177012277 -34.6065924013679),195772,EX-2021-38111332-GCABA-DGROC,2023/02/09 08:25:54,017-007-028,RIO DE JANEIRO 753,PLINE,REGISTRO DE PROYECTO DE INSTALACIÃ“N TÃ‰RMICA,ALMAGRO,5</t>
  </si>
  <si>
    <t>POINT (103980.015643937 102037.983733199),POINT (-58.4199057531309 -34.6108913195395),199421,EX-2022-39629255-GCABA-DGROC,2023/02/07 13:46:13,017-086-031,AV. RIVADAVIA 3801,PROIN,REGISTRO DE PROYECTO DE INSTALACIÃ“N VENTILACIÃ“N MECÃNICA,ALMAGRO,5</t>
  </si>
  <si>
    <t>POINT (103432.015552985 102381.832431505),POINT (-58.4258819451074 -34.6077936742734),201024,EX-2022-29159950-GCABA-DGROC,2023/02/17 12:28:04,017-056-012B,RAWSON 359,IFOCD,P. OBRA E. PROY. / CONFORME / R. OBRAS EN CONTRA,ALMAGRO,5</t>
  </si>
  <si>
    <t>POINT (103427.277433875 101160.671926848),POINT (-58.4259287490873 -34.6188017296735),201044,EX-2023-7290342-GCABA-DGROC,2023/02/15 10:36:36,036-027A-025,JOSE MARMOL 469,IFOCD,PERMISO DE EJECUCION DE OBRA CIVIL,ALMAGRO,5</t>
  </si>
  <si>
    <t>POINT (103427.277433875 101160.671926848),POINT (-58.4259287490873 -34.6188017296735),208774,EX-2023-7922830-GCABA-DGROC,2023/02/23 12:35:22,036-027A-025,JOSE MARMOL 469,IFOCD,P. OBRA E. PROY. / CONFORME / R. OBRAS EN CONTRA,ALMAGRO,5</t>
  </si>
  <si>
    <t>POINT (104457.198361515 103203.940674809),POINT (-58.4147090963001 -34.6003789596777),208776,EX-2023-7488095-GCABA-DGROC,2023/02/23 11:09:46,013-032-016,BILLINGHURST 835,IFOCD,PERMISO DE EJECUCION DE OBRA CIVIL,ALMAGRO,5</t>
  </si>
  <si>
    <t>POINT (103028.630981326 103122.96164744),POINT (-58.4302824646335 -34.6011140705244),216533,EX-2022-36667573-GCABA-DGROC,2023/03/01 08:31:56,017-015-002,HUMAHUACA 4628,IFOCD,P. OBRA E. PROY. / CONFORME / R. OBRAS EN CONTRA,ALMAGRO,5</t>
  </si>
  <si>
    <t>POINT (103468.371506963 102678.769976189),POINT (-58.4254867664586 -34.6051168346541),216559,EX-2022-47733324-GCABA-DGROC,2023/02/27 18:06:21,017-058-006B,ESTADO DE PALESTINA 555,IFOCD,P. OBRA E. PROY. / CONFORME / R. OBRAS EN CONTRA,ALMAGRO,5</t>
  </si>
  <si>
    <t>POINT (104153.102789983 101346.6529912),POINT (-58.4180152515451 -34.6171225794901),224371,EX-2023-5063643-GCABA-DGROC,2023/03/08 10:33:15,036-133-014B,COLOMBRES 382,IFOCD,P. OBRA E. PROY. / CONFORME / R. OBRAS EN CONTRA,ALMAGRO,5</t>
  </si>
  <si>
    <t>POINT (103513.150377893 102220.583935296),POINT (-58.4249967110443 -34.6092469650974),240319,EX-2022-39570566-GCABA-DGROC,2023/02/16 10:25:04,017-055-049,GASCON 268,IFPCO,P. OBRA E. PROY. / CONFORME / R. OBRAS EN CONTRA,ALMAGRO,5</t>
  </si>
  <si>
    <t>POINT (104360.065336332 101310.810970512),POINT (-58.4157583966522 -34.6174448264015),241996,EX-2019-5285307-GCABA-DGROC,2023/02/22 11:42:26,028-003-002A,REPUBLICA BOLIVARIANA DE VENEZUELA 3512,IFPCO,PERMISO DE OBRA MENOR,ALMAGRO,5</t>
  </si>
  <si>
    <t>POINT (103574.691582146 101004.419007768),POINT (-58.4243206974805 -34.6202097607796),243208,EX-2021-6013904-GCABA-DGROC,2023/03/08 12:55:15,036-041A-020,MEXICO 4105,IFPDO,P. OBRA E. PROY. / CONFORME / R. OBRAS EN CONTRA,ALMAGRO,5</t>
  </si>
  <si>
    <t>POINT (103828.78319216 102624.585887566),POINT (-58.4215572430625 -34.6056040111144),243215,EX-2022-32717102-GCABA-DGROC,2023/03/07 15:51:15,017-079-001G,AV. MEDRANO 458,IFPDO,P. OBRA E. PROY. / CONFORME / R. OBRAS EN CONTRA,ALMAGRO,5</t>
  </si>
  <si>
    <t>POINT (103427.277433875 101160.671926848),POINT (-58.4259287490873 -34.6188017296735),243253,EX-2023-7290342-GCABA-DGROC,2023/03/03 08:12:45,036-027A-025,JOSE MARMOL 469,IFPDO,PERMISO DE EJECUCION DE OBRA CIVIL,ALMAGRO,5</t>
  </si>
  <si>
    <t>POINT (103820.077069505 103290.018754871),POINT (-58.4216551109049 -34.5996055490661),243258,EX-2023-6782740-GCABA-DGROC,2023/03/02 13:35:30,017-083-011,ROCAMORA 4078,IFPDO,PERMISO DE DEMOLICION,ALMAGRO,5</t>
  </si>
  <si>
    <t>POINT (104021.19594891 101311.853824493),POINT (-58.419453371377 -34.6174367915122),243318,EX-2022-34314307-GCABA-DGROC,2023/02/24 12:24:56,036-116-013,AV. CASTRO BARROS 496,IFPDO,P. OBRA E. PROY. / CONFORME / R. OBRAS EN CONTRA,ALMAGRO,5</t>
  </si>
  <si>
    <t>POINT (103331.093413103 101634.916828899),POINT (-58.4269793707205 -34.6145270062577),243342,EX-2022-34311660-GCABA-DGROC,2023/02/18 09:19:15,036-031-007,AV. RIVADAVIA 4366,IFPDO,P. OBRA E. PROY. / CONFORME / R. OBRAS EN CONTRA,ALMAGRO,5</t>
  </si>
  <si>
    <t>POINT (104106.722302504 101013.297820394),POINT (-58.4185193816231 -34.6201277605149),243363,EX-2022-28629296-GCABA-DGROC,2023/02/16 20:56:01,036-111-002A,MEXICO 3722,IFPDO,P. OBRA E. PROY. / CONFORME / R. OBRAS EN CONTRA,ALMAGRO,5</t>
  </si>
  <si>
    <t>POINT (103045.94417198 102218.493541154),POINT (-58.4300905345789 -34.6092672765649),243376,EX-2022-45870090-GCABA-DGROC,2023/02/15 20:17:23,017-005-011A,RIO DE JANEIRO 577,IFPDO,P. OBRA E. PROY. / CONFORME / R. OBRAS EN CONTRA,ALMAGRO,5</t>
  </si>
  <si>
    <t>POINT (103077.862528979 102229.475993656),POINT (-58.4297425758488 -34.6091681826723),243387,EX-2022-37965164-GCABA-DGROC,2023/02/14 13:57:34,017-005-004A,AV. DIAZ VELEZ 4444,IFPDO,P. OBRA E. PROY. / CONFORME / R. OBRAS EN CONTRA,ALMAGRO,5</t>
  </si>
  <si>
    <t>POINT (104492.544111376 103242.875284802),POINT (-58.4143239750788 -34.6000278343351),243409,EX-2023-2970127-GCABA-DGROC,2023/02/10 11:40:58,013-032-004C,TUCUMAN 3444,IFPDO,PERMISO DE DEMOLICION,ALMAGRO,5</t>
  </si>
  <si>
    <t>POINT (103468.371506963 102678.769976189),POINT (-58.4254867664586 -34.6051168346541),245731,EX-2022-47733324-GCABA-DGROC,2023/03/06 12:25:08,017-058-006B,ESTADO DE PALESTINA 555,IFPDO,P. OBRA E. PROY. / CONFORME / R. OBRAS EN CONTRA,ALMAGRO,5</t>
  </si>
  <si>
    <t>POINT (103442.601697622 102981.066909852),POINT (-58.4257689206451 -34.6023918876603),248175,EX-2022-23027522-GCABA-DGROC,2023/03/08 12:26:25,017-048-024,ESTADO DE PALESTINA 714,IFPDO,P. OBRA E. PROY. / CONFORME / R. OBRAS EN CONTRA,ALMAGRO,5</t>
  </si>
  <si>
    <t>POINT (103028.630981326 103122.96164744),POINT (-58.4302824646335 -34.6011140705244),248504,EX-2022-36667573-GCABA-DGROC,2023/03/01 12:58:59,017-015-002,HUMAHUACA 4628,IFPDO,P. OBRA E. PROY. / CONFORME / R. OBRAS EN CONTRA,ALMAGRO,5</t>
  </si>
  <si>
    <t>POINT (103824.487745201 102057.611697407),POINT (-58.4216015548894 -34.6107149679893),250382,EX-2021-39294294-GCABA-DGROC,2023/02/27 13:35:09,017-064B-018,LEZICA 3919,PLINE,REGISTRO DE PROYECTO DE PREVENCIÃ“N CONTRA INCENDIOS,ALMAGRO,5</t>
  </si>
  <si>
    <t>POINT (103304.550536877 101637.720402448),POINT (-58.4272687900329 -34.6145018180988),250437,EX-2022-46486900-GCABA-DGROC,2023/03/08 22:40:29,036-031-009A,AV. RIVADAVIA 4380,PLINE,REGISTRO DE PROYECTO DE INSTALACIÃ“N TÃ‰RMICA,ALMAGRO,5</t>
  </si>
  <si>
    <t>POINT (104324.72451141 101486.819880474),POINT (-58.416144632419 -34.6158583588996),250885,EX-2023-3956774-GCABA-DGROC,2023/02/13 15:44:42,028-004-004,AV. BELGRANO 3536,PLINE,REGISTRO DE PROYECTO DE INSTALACIÃ“N VENTILACIÃ“N MECÃNICA,ALMAGRO,5</t>
  </si>
  <si>
    <t>POINT (104233.145667579 103080.74884004),POINT (-58.4171510197468 -34.6014903995472),252702,EX-2022-25284298-GCABA-DGROC,2023/03/13 10:25:32,013-008-007A,GUARDIA VIEJA 3748,PLINE,REGISTRO DE PROYECTO DE ELEMENTOS GUIADOS DE TRANSPORTE,ALMAGRO,5</t>
  </si>
  <si>
    <t>POINT (102919.246413384 102885.899395365),POINT (-58.4314741407864 -34.6032513615437),253150,EX-2022-25030611-GCABA-DGROC,2023/02/15 11:06:19,017-012-009,PANAMA 938,PLINE,REGISTRO DE PROYECTO DE PREVENCIÃ“N CONTRA INCENDIOS,ALMAGRO,5</t>
  </si>
  <si>
    <t>POINT (104119.059793921 102916.619841591),POINT (-58.4183939675729 -34.6029703858972),253170,EX-2022-44128987-GCABA-DGROC,2023/02/27 11:08:03,017-106-002L,AV. CORRIENTES 3841,PLINE,REGISTRO DE PROYECTO DE ELEMENTOS GUIADOS DE TRANSPORTE,ALMAGRO,5</t>
  </si>
  <si>
    <t>POINT (103203.742803499 103322.439441082),POINT (-58.4283741907312 -34.5993153701599),253172,EX-2022-48082348-GCABA-DGROC,2023/03/01 11:22:32,017-020-001A,ROCAMORA 4538,PLINE,REGISTRO DE PROYECTO DE ELEMENTOS GUIADOS DE TRANSPORTE,ALMAGRO,5</t>
  </si>
  <si>
    <t>POINT (103142.7278152 103023.179543417),POINT (-58.4290382541014 -34.6020132121514),253215,EX-2022-11908028-GCABA-DGROC,2023/03/02 12:08:48,017-016-031A,AV. CORRIENTES 4525,PLINE,REGISTRO DE PROYECTO DE INSTALACIÃ“N TÃ‰RMICA,ALMAGRO,5</t>
  </si>
  <si>
    <t>POINT (103099.860751007 103062.32027044),POINT (-58.4295057227044 -34.6016605089945),254891,EX-2022-40707662-GCABA-DGROC,2023/02/27 13:45:53,017-016-009A,HUMAHUACA 4570,PROIN,REGISTRO DE PROYECTO DE PREVENCIÃ“N CONTRA INCENDIOS,ALMAGRO,5</t>
  </si>
  <si>
    <t>POINT (103156.827850297 101695.197693021),POINT (-58.4288796846858 -34.6139841515238),254893,EX-2022-31503689-GCABA-DGROC,2023/03/15 11:22:28,017-001-009A,LEZICA 4448,PROIN,REGISTRO DE PROYECTO DE PREVENCIÃ“N CONTRA INCENDIOS,ALMAGRO,5</t>
  </si>
  <si>
    <t>POINT (104080.419096082 101633.753876208),POINT (-58.4188091404894 -34.6145348238055),255560,EX-2022-26189759-GCABA-DGROC,2023/02/21 14:07:49,036-118-001,AV. HIPOLITO YRIGOYEN 3702,PROIN,REGISTRO DE PROYECTO DE INSTALACIÃ“N ELECTROMECÃNICA,ALMAGRO,5</t>
  </si>
  <si>
    <t>POINT (103916.050276069 103336.717792029),POINT (-58.4206090727342 -34.5991842275144),256812,EX-2022-18363311-GCABA-DGROC,2023/02/21 14:12:28,017-084-035,AV. MEDRANO 914,PROIN,REGISTRO DE PROYECTO DE INSTALACIÃ“N VENTILACIÃ“N MECÃNICA,ALMAGRO,5</t>
  </si>
  <si>
    <t>POINT (103086.049598083 102765.336577754),POINT (-58.4296552280985 -34.6043376868615),257371,EX-2022-30136122-GCABA-DGROC,2023/03/01 11:28:29,017-009-006A,SARMIENTO 4544,PROIN,REGISTRO DE PROYECTO DE INSTALACIÃ“N VENTILACIÃ“N MECÃNICA,ALMAGRO,5</t>
  </si>
  <si>
    <t>POINT (103881.848508635 102136.450199261),POINT (-58.4209765096007 -34.6100040729406),258608,EX-2022-45193243-GCABA-DGROC,2023/03/15 18:18:24,017-086-010,BARTOLOME MITRE 3880,IFOCD,P. OBRA E. PROY. / CONFORME / R. OBRAS EN CONTRA,ALMAGRO,5</t>
  </si>
  <si>
    <t>POINT (103680.997521555 102316.479169112),POINT (-58.4231671259841 -34.6083819464253),268681,EX-2021-21609826-GCABA-DGROC,2023/03/14 14:12:12,017-067-026A,AV. DIAZ VELEZ 4001,IFPCO,P. OBRA E. PROY. / CONFORME / R. OBRAS EN CONTRA,ALMAGRO,5</t>
  </si>
  <si>
    <t>POINT (103801.999068806 101124.077852392),POINT (-58.4218426244726 -34.6191303032592),268835,EX-2021-30351012-GCABA-DGROC,2023/03/23 18:20:51,036-077-002,AGRELO 3968,IFROC,P. OBRA E. PROY. / CONFORME / R. OBRAS EN CONTRA,ALMAGRO,5</t>
  </si>
  <si>
    <t>POINT (103563.823119793 101003.358669145),POINT (-58.4244392047599 -34.6202193563218),269724,EX-2023-11287012-GCABA-DGROC,2023/03/23 16:41:18,036-041A-019,MEXICO 4111,IFPDO,PERMISO DE DEMOLICION,ALMAGRO,5</t>
  </si>
  <si>
    <t>POINT (103874.104269348 101037.834320594),POINT (-58.4210559982999 -34.6199074709991),269850,EX-2022-47867174-GCABA-DGROC,2023/03/13 10:14:19,036-078-018E,MEXICO 3939,IFPDO,P. OBRA E. PROY. / CONFORME / R. OBRAS EN CONTRA,ALMAGRO,5</t>
  </si>
  <si>
    <t>POINT (104184.677705452 103457.710808589),POINT (-58.4176812380163 -34.5980924992334),278526,EX-2020-7580314-GCABA-DGROC,2023/03/16 14:10:14,017-110-001B,AV. CORDOBA 3620,PLINE,AJUSTE DE INSTALACION MECANICA,ALMAGRO,5</t>
  </si>
  <si>
    <t>POINT (104184.677705452 103457.710808589),POINT (-58.4176812380163 -34.5980924992334),279935,EX-2022-19203617-GCABA-DGROC,2023/03/16 15:34:20,017-110-001B,AV. CORDOBA 3620,PLINE,P. OBRA E. PROY. / CONFORME / R. OBRAS EN CONTRA,ALMAGRO,5</t>
  </si>
  <si>
    <t>POINT (104243.000322148 102410.465782464),POINT (-58.4170402798464 -34.6075325728258),281029,EX-2023-1394989-GCABA-DGROC,2023/03/09 18:55:15,013-014-007A,MARIO BRAVO 269,PROIN,REGISTRO DE PROYECTO DE INSTALACIÃ“N VENTILACIÃ“N MECÃNICA,ALMAGRO,5</t>
  </si>
  <si>
    <t>POINT (103341.638840943 101376.730599496),POINT (-58.4268633890682 -34.6168543678288),282330,EX-2022-19869158-GCABA-DGROC,2023/03/22 08:50:51,036-029-024,QUITO 4263,PROIN,REGISTRO DE PROYECTO DE INSTALACIÃ“N VENTILACIÃ“N MECÃNICA,ALMAGRO,5</t>
  </si>
  <si>
    <t>POINT (103346.340993777 103446.929900999),POINT (-58.4268201464699 -34.5981927123923),282968,EX-2017-7585556-MGEYA-DGROC,2023/03/21 11:28:46,017-036-003,AV. ESTADO DE ISRAEL 4320,PROIN,AJUSTE DE INSTALACION ELEMENTOS GUIADOS DE TRANSPORTE,ALMAGRO,5</t>
  </si>
  <si>
    <t>POINT (103677.4772781 103465.232544681),POINT (-58.4232104080636 -34.5980266096631),284120,EX-2023-9348619-GCABA-DGROC,2023/03/17 10:27:20,017-074-005A,LAVALLE 4086,PROIN,REGISTRO DE PROYECTO DE INSTALACIÃ“N VENTILACIÃ“N MECÃNICA,ALMAGRO,5</t>
  </si>
  <si>
    <t>POINT (104102.776195171 103383.755373125),POINT (-58.4185737173708 -34.5987594914435),285464,EX-2022-48199100-GCABA-DGROC,2023/03/27 17:10:20,017-109-005,TUCUMAN 3772,IFOCD,P. OBRA E. PROY. / CONFORME / R. OBRAS EN CONTRA,ALMAGRO,5</t>
  </si>
  <si>
    <t>POINT (103352.588316343 103451.733002864),POINT (-58.4267520611746 -34.5981493951173),298653,EX-2023-12274857-GCABA-DGROC,2023/03/28 11:02:09,017-036-002,AV. ESTADO DE ISRAEL 4316,IFPDO,PLANO DE PROPIEDAD HORIZONTAL NUEVO,ALMAGRO,5</t>
  </si>
  <si>
    <t>POINT (104102.776195171 103383.755373125),POINT (-58.4185737173708 -34.5987594914435),299271,EX-2022-48199100-GCABA-DGROC,2023/03/30 12:55:07,017-109-005,TUCUMAN 3772,IFPDO,P. OBRA E. PROY. / CONFORME / R. OBRAS EN CONTRA,ALMAGRO,5</t>
  </si>
  <si>
    <t>POINT (104382.589218122 101622.19230672),POINT (-58.4155143888021 -34.6146378146788),305620,EX-2022-43045335-GCABA-DGROC,2023/03/28 09:55:10,028-013-010,MORENO 3462,PLINE,REGISTRO DE PROYECTO DE INSTALACIÃ“N VENTILACIÃ“N MECÃNICA,ALMAGRO,5</t>
  </si>
  <si>
    <t>POINT (104415.048002515 102722.700047285),POINT (-58.4151661303655 -34.6047172462633),327952,EX-2023-12005595-GCABA-DGROC,2023/04/05 11:25:52,013-028-017,VALENTIN GOMEZ 3541,IFPDO,P. OBRA E. PROY. / CONFORME / R. OBRAS EN CONTRA,ALMAGRO,5</t>
  </si>
  <si>
    <t>POINT (103307.908945092 101558.587416045),POINT (-58.4272318684395 -34.6152151443637),337465,EX-2023-5950387-GCABA-DGROC,2023/04/04 11:31:07,036-030-009A,AV. HIPOLITO YRIGOYEN 4294,PROIN,REGISTRO DE PROYECTO DE INSTALACIÃ“N VENTILACIÃ“N MECÃNICA,ALMAGRO,5</t>
  </si>
  <si>
    <t>POINT (104081.937730953 103464.220819543),POINT (-58.4188012669044 -34.5980342232542),339322,EX-2022-41802331-GCABA-DGROC,2023/04/05 10:58:42,017-110-006,AV. CORDOBA 3696,PROIN,REGISTRO DE PROYECTO DE INSTALACIÃ“N VENTILACIÃ“N MECÃNICA,ALMAGRO,5</t>
  </si>
  <si>
    <t>POINT (103677.4772781 103465.232544681),POINT (-58.4232104080636 -34.5980266096631),339925,EX-2023-11263611-GCABA-DGROC,2023/04/04 11:37:56,017-074-005A,LAVALLE 4086,PROIN,REGISTRO DE PROYECTO DE INSTALACIÃ“N VENTILACIÃ“N MECÃNICA,ALMAGRO,5</t>
  </si>
  <si>
    <t>POINT (103891.042038257 102597.914877233),POINT (-58.4208783597988 -34.6058442040185),351533,EX-2022-19068922-GCABA-DGROC,2023/04/10 08:17:49,017-091-015A,TENIENTE GENERAL JUAN DOMINGO PERON 3885,IFPDO,P. OBRA E. PROY. / CONFORME / R. OBRAS EN CONTRA,ALMAGRO,5</t>
  </si>
  <si>
    <t>POINT (103770.406914045 102469.074185422),POINT (-58.4221929962357 -34.6070060716402),357753,EX-2023-14005035-GCABA-DGROC,2023/04/13 14:10:08,017-078-026,POTOSI 3953,IFPDO,P. OBRA E. PROY. / CONFORME / R. OBRAS EN CONTRA,ALMAGRO,5</t>
  </si>
  <si>
    <t>POINT (103227.19116942 102465.821578348),POINT (-58.4281153684635 -34.6070372144679),361149,EX-2022-36248336-GCABA-DGROC,2023/04/12 15:08:15,017-029-043A,POTOSI 4329,PLINE,P. OBRA E. PROY. / CONFORME / R. OBRAS EN CONTRA,ALMAGRO,5</t>
  </si>
  <si>
    <t>POINT (103520.284918414 102611.416974236),POINT (-58.4249205207524 -34.6057238089865),364434,EX-2023-9138364-GCABA-DGROC,2023/04/10 11:14:08,017-058-036,TENIENTE GENERAL JUAN DOMINGO PERON 4129,PROIN,REGISTRO DE PROYECTO DE INSTALACIÃ“N VENTILACIÃ“N MECÃNICA,ALMAGRO,5</t>
  </si>
  <si>
    <t>POINT (103131.770129043 102875.047660814),POINT (-58.4291571757266 -34.6033485687453),365109,EX-2023-5357268-GCABA-DGROC,2023/04/11 10:30:43,017-014-046A,YATAY 752,PROIN,REGISTRO DE PROYECTO DE INSTALACIÃ“N ELECTROMECÃNICA,ALMAGRO,5</t>
  </si>
  <si>
    <t>POINT (103310.319134596 102681.116075662),POINT (-58.4272098950763 -34.6050961992963),365774,EX-2023-5249759-GCABA-DGROC,2023/04/11 10:28:29,017-045-016B,PRINGLES 605,PROIN,REGISTRO DE PROYECTO DE INSTALACIÃ“N VENTILACIÃ“N MECÃNICA,ALMAGRO,5</t>
  </si>
  <si>
    <t>POINT (104153.102789983 101346.6529912),POINT (-58.4180152515451 -34.6171225794901),379182,EX-2023-5063643-GCABA-DGROC,2023/04/21 17:40:14,036-133-014B,COLOMBRES 382,IFPDO,P. OBRA E. PROY. / CONFORME / R. OBRAS EN CONTRA,ALMAGRO,5</t>
  </si>
  <si>
    <t>POINT (104156.81261648 103339.166381132),POINT (-58.4179844306815 -34.599161221303),390286,EX-2022-20946484-GCABA-DGROC,2023/04/18 16:49:58,017-109-001G,TUCUMAN 3720,PLINE,REGISTRO DE PROYECTO DE INSTALACIÃ“N ELECTROMECÃNICA,ALMAGRO,5</t>
  </si>
  <si>
    <t>POINT (103099.860751007 103062.32027044),POINT (-58.4295057227044 -34.6016605089945),393549,EX-2023-14344481-GCABA-DGROC,2023/04/19 11:55:35,017-016-009A,HUMAHUACA 4570,PROIN,REGISTRO DE PROYECTO DE PREVENCIÃ“N CONTRA INCENDIOS,ALMAGRO,5</t>
  </si>
  <si>
    <t>POINT (104324.72451141 101486.819880474),POINT (-58.416144632419 -34.6158583588996),403829,EX-2022-38966838-GCABA-DGROC,2023/04/25 10:18:02,028-004-004,AV. BELGRANO 3536,IFPCO,DEMOLICION,ALMAGRO,5</t>
  </si>
  <si>
    <t>POINT (104324.72451141 101486.819880474),POINT (-58.416144632419 -34.6158583588996),403830,EX-2022-38966838-GCABA-DGROC,2023/04/25 10:18:02,028-004-004,AV. BELGRANO 3536,IFPCO,REGULARIZACION DE OBRA EN CONTRAVENCION LEY 6478,ALMAGRO,5</t>
  </si>
  <si>
    <t>POINT (103573.855947502 101947.288950625),POINT (-58.4243337203292 -34.6117103525414),403863,EX-2021-33370202-GCABA-DGROC,2023/04/24 17:14:16,017-052-001,GASCON 80,IFPCO,P. OBRA E. PROY. / CONFORME / R. OBRAS EN CONTRA,ALMAGRO,5</t>
  </si>
  <si>
    <t>POINT (103427.277433875 101160.671926848),POINT (-58.4259287490873 -34.6188017296735),407222,EX-2023-7922830-GCABA-DGROC,2023/04/26 09:43:51,036-027A-025,JOSE MARMOL 469,IFPDO,P. OBRA E. PROY. / CONFORME / R. OBRAS EN CONTRA,ALMAGRO,5</t>
  </si>
  <si>
    <t>POINT (104402.474702152 102508.978360982),POINT (-58.4153021117115 -34.6066438763512),407234,EX-2022-19216252-GCABA-DGROC,2023/04/24 09:25:09,013-026-027,TENIENTE GENERAL JUAN DOMINGO PERON 3451,IFPDO,P. OBRA E. PROY. / CONFORME / R. OBRAS EN CONTRA,ALMAGRO,5</t>
  </si>
  <si>
    <t>POINT (103283.874114119 101327.790708815),POINT (-58.4274930544188 -34.617295715133),414184,EX-2023-15225496-GCABA-DGROC,2023/04/25 12:43:17,036-013-019C,MUÃ‘IZ 319,IFPDO,P. OBRA E. PROY. / CONFORME / R. OBRAS EN CONTRA,ALMAGRO,5</t>
  </si>
  <si>
    <t>POINT (104095.773992 102970.307528244),POINT (-58.4186480831942 -34.60248651427),417875,EX-2022-37330974-GCABA-DGROC,2023/04/26 10:42:52,017-106-003A,HUMAHUACA 3834,PLINE,REGISTRO DE PROYECTO DE PREVENCIÃ“N CONTRA INCENDIOS,ALMAGRO,5</t>
  </si>
  <si>
    <t>POINT (103377.960387642 103007.359166225),POINT (-58.426473733457 -34.6021550893453),419724,EX-2022-38305511-GCABA-DGROC,2023/04/27 18:27:56,017-048-014B,AV. CORRIENTES 4375,PROIN,REGISTRO DE PROYECTO DE PREVENCIÃ“N CONTRA INCENDIOS,ALMAGRO,5</t>
  </si>
  <si>
    <t>POINT (103283.874114119 101327.790708815),POINT (-58.4274930544188 -34.617295715133),423678,EX-2023-15225496-GCABA-DGROC,2023/05/05 17:39:59,036-013-019C,MUÃ‘IZ 319,IFOCD,P. OBRA E. PROY. / CONFORME / R. OBRAS EN CONTRA,ALMAGRO,5</t>
  </si>
  <si>
    <t>POINT (103820.077069505 103290.018754871),POINT (-58.4216551109049 -34.5996055490661),423704,EX-2023-4700271-GCABA-DGROC,2023/05/04 08:45:28,017-083-011,ROCAMORA 4078,IFOCD,P. OBRA E. PROY. / CONFORME / R. OBRAS EN CONTRA,ALMAGRO,5</t>
  </si>
  <si>
    <t>POINT (103770.406914045 102469.074185422),POINT (-58.4221929962357 -34.6070060716402),423705,EX-2023-14005035-GCABA-DGROC,2023/05/03 16:35:31,017-078-026,POTOSI 3953,IFOCD,P. OBRA E. PROY. / CONFORME / R. OBRAS EN CONTRA,ALMAGRO,5</t>
  </si>
  <si>
    <t>POINT (103863.05781601 102246.946065272),POINT (-58.4211818774418 -34.6090080873765),423707,EX-2023-7914993-GCABA-DGROC,2023/05/03 12:47:05,017-087B-013A,AV. MEDRANO 167,IFOCD,P. OBRA E. PROY. / CONFORME / R. OBRAS EN CONTRA,ALMAGRO,5</t>
  </si>
  <si>
    <t>POINT (103339.093712767 103442.687065336),POINT (-58.4268991348573 -34.5982309823466),423717,EX-2022-32922946-GCABA-DGROC,2023/05/02 10:32:10,017-036-004,AV. ESTADO DE ISRAEL 4334,IFOCD,P. OBRA E. PROY. / CONFORME / R. OBRAS EN CONTRA,ALMAGRO,5</t>
  </si>
  <si>
    <t>POINT (103266.672802797 102736.043420161),POINT (-58.4276859441213 -34.6046011985505),423745,EX-2023-8684045-GCABA-DGROC,2023/04/28 10:32:21,017-031-036A,PRINGLES 652,IFOCD,P. OBRA E. PROY. / CONFORME / R. OBRAS EN CONTRA,ALMAGRO,5</t>
  </si>
  <si>
    <t>POINT (103382.491865162 102248.894679179),POINT (-58.4264213586772 -34.6089921922076),435587,EX-2023-15605091-GCABA-DGROC,2023/04/28 07:37:33,017-041-042,RAWSON 294,IFPDO,PERMISO DE DEMOLICION,ALMAGRO,5</t>
  </si>
  <si>
    <t>POINT (104142.477796502 103126.112085655),POINT (-58.4181396749446 -34.6010818409193),438612,EX-2023-8338157-GCABA-DGROC,2023/05/04 19:19:34,017-107-002,GUARDIA VIEJA 3818,IFPDO,PLANO DE PROPIEDAD HORIZONTAL NUEVO,ALMAGRO,5</t>
  </si>
  <si>
    <t>POINT (104148.744699399 101524.42081249),POINT (-58.4180636290305 -34.6155201260516),443362,EX-2023-10165573-GCABA-DGROC,2023/05/04 11:34:10,036-135-020,AV. BELGRANO 3673,PLINE,REGISTRO DE PROYECTO DE ELEMENTOS GUIADOS DE TRANSPORTE,ALMAGRO,5</t>
  </si>
  <si>
    <t>POINT (103554.458958805 103040.865043684),POINT (-58.4245497160305 -34.6018524666821),443366,EX-2022-25935260-GCABA-DGROC,2023/05/04 11:38:09,017-060-004,HUMAHUACA 4234,PLINE,REGISTRO DE PROYECTO DE ELEMENTOS GUIADOS DE TRANSPORTE,ALMAGRO,5</t>
  </si>
  <si>
    <t>POINT (104073.959905966 101600.75810481),POINT (-58.4188794115554 -34.6148322863963),446779,EX-2023-11662420-GCABA-DGROC,2023/05/04 10:36:25,036-118-041,COLOMBRES 229,PLINE,P. OBRA E. PROY. / CONFORME / R. OBRAS EN CONTRA,ALMAGRO,5</t>
  </si>
  <si>
    <t>POINT (103357.444763258 101436.819144439),POINT (-58.4266912793038 -34.6163126546681),452207,EX-2023-5645652-GCABA-DGROC,2023/05/11 17:59:58,036-029-007,BELGRANO 4250,IFOCD,P. OBRA E. PROY. / CONFORME / R. OBRAS EN CONTRA,ALMAGRO,5</t>
  </si>
  <si>
    <t>POINT (104531.861808226 103023.872294385),POINT (-58.4138941967746 -34.6020018497734),452229,EX-2023-12431037-GCABA-DGROC,2023/05/08 16:28:46,013-042-009A,GUARDIA VIEJA 3477,IFOCD,P. OBRA E. PROY. / CONFORME / R. OBRAS EN CONTRA,ALMAGRO,5</t>
  </si>
  <si>
    <t>POINT (103112.029905758 103282.502524672),POINT (-58.4293738503919 -34.5996756558278),464204,EX-2021-39477725-GCABA-DGROC,2023/05/10 14:54:45,017-020-016,GUARDIA VIEJA 4579,IFPDO,P. OBRA E. PROY. / CONFORME / R. OBRAS EN CONTRA,ALMAGRO,5</t>
  </si>
  <si>
    <t>POINT (103118.152783043 101757.273367568),POINT (-58.4293015972163 -34.6134246922132),472082,EX-2023-10279017-GCABA-DGROC,2023/05/08 14:33:08,017-002-009A,LEZICA 4475,PLINE,REGISTRO DE PROYECTO DE ELEMENTOS GUIADOS DE TRANSPORTE,ALMAGRO,5</t>
  </si>
  <si>
    <t>POINT (104188.22542483 103151.76417511),POINT (-58.4176410739129 -34.6008504189104),476298,EX-2022-39429495-GCABA-DGROC,2023/05/10 14:03:01,013-009-023,GUARDIA VIEJA 3799,PROIN,REGISTRO DE PROYECTO DE INSTALACIÃ“N VENTILACIÃ“N MECÃNICA,ALMAGRO,5</t>
  </si>
  <si>
    <t>POINT (104536.003610522 103293.467735261),POINT (-58.4138504666381 -34.5995715836243),481022,EX-2023-16916055-GCABA-DGROC,2023/05/18 10:30:08,013-033-020,SANCHEZ DE BUSTAMANTE 928,IFOCD,P. OBRA E. PROY. / CONFORME / R. OBRAS EN CONTRA,ALMAGRO,5</t>
  </si>
  <si>
    <t>POINT (103339.499254544 100884.648736771),POINT (-58.4268848131003 -34.621290197526),492078,EX-2022-26558786-GCABA-DGROC,2023/05/19 15:41:17,036-010B-031,MUÃ‘IZ 653,IFROC,REGULARIZACION DE OBRA EN CONTRAVENCION LEY 6478,ALMAGRO,5</t>
  </si>
  <si>
    <t>POINT (103339.499254544 100884.648736771),POINT (-58.4268848131003 -34.621290197526),493092,EX-2022-26558786-GCABA-DGROC,2023/05/19 15:41:17,036-010B-031,MUÃ‘IZ 653,IFROC,DEMOLICION,ALMAGRO,5</t>
  </si>
  <si>
    <t>POINT (104377.698439231 101121.344003364),POINT (-58.4155651629977 -34.619152683308),493170,EX-2023-14915146-GCABA-DGROC,2023/05/17 12:07:35,028-002-039A,MAZA 653,IFPDO,PERMISO DE DEMOLICION,ALMAGRO,5</t>
  </si>
  <si>
    <t>POINT (103432.015552985 102381.832431505),POINT (-58.4258819451074 -34.6077936742734),493194,EX-2022-29159950-GCABA-DGROC,2023/05/15 11:31:16,017-056-012B,RAWSON 359,IFPDO,P. OBRA E. PROY. / CONFORME / R. OBRAS EN CONTRA,ALMAGRO,5</t>
  </si>
  <si>
    <t>POINT (104270.314779101 101586.926828083),POINT (-58.4167383922964 -34.6149561793354),506070,EX-2022-10988179-GCABA-DGROC,2023/05/16 15:53:35,028-005-006C,BOEDO 246,PROIN,REGISTRO DE PROYECTO DE PREVENCIÃ“N CONTRA INCENDIOS,ALMAGRO,5</t>
  </si>
  <si>
    <t>POINT (104531.861808226 103023.872294385),POINT (-58.4138941967746 -34.6020018497734),510147,EX-2023-19824648-GCABA-DGROC,2023/05/23 11:31:36,013-042-009A,GUARDIA VIEJA 3477,IFOCD,PERMISO DE EJECUCION DE OBRA CIVIL,ALMAGRO,5</t>
  </si>
  <si>
    <t>POINT (103357.444763258 101436.819144439),POINT (-58.4266912793038 -34.6163126546681),522356,EX-2023-5645652-GCABA-DGROC,2023/05/24 12:55:02,036-029-007,BELGRANO 4250,IFPDO,P. OBRA E. PROY. / CONFORME / R. OBRAS EN CONTRA,ALMAGRO,5</t>
  </si>
  <si>
    <t>POINT (103142.7278152 103023.179543417),POINT (-58.4290382541014 -34.6020132121514),532429,EX-2022-7500594-GCABA-DGROC,2023/05/23 11:32:22,017-016-031A,AV. CORRIENTES 4525,PLINE,REGISTRO DE PROYECTO DE ELEMENTOS GUIADOS DE TRANSPORTE,ALMAGRO,5</t>
  </si>
  <si>
    <t>POINT (103950.493615164 101754.41428761),POINT (-58.4202263287737 -34.6134476431779),532942,EX-2019-37467759-GCABA-DGROC,2023/05/24 11:42:56,036-119-009,AV. CASTRO BARROS 130,PLINE,AJUSTE DE INSTALACION ELEMENTOS GUIADOS DE TRANSPORTE,ALMAGRO,5</t>
  </si>
  <si>
    <t>POINT (103178.607556543 103326.747253629),POINT (-58.4286482171856 -34.5992766144599),539448,EX-2023-11272063-GCABA-DGROC,2023/05/31 19:56:27,017-020-004,ROCAMORA 4566,IFOCD,P. OBRA E. PROY. / CONFORME / R. OBRAS EN CONTRA,ALMAGRO,5</t>
  </si>
  <si>
    <t>POINT (103092.260009243 103253.200648824),POINT (-58.4295892670143 -34.5999398541777),547981,EX-2022-32299215-GCABA-DGROC,2023/05/29 12:07:17,017-018-006A,GUARDIA VIEJA 4594,IFPCO,P. OBRA E. PROY. / CONFORME / R. OBRAS EN CONTRA,ALMAGRO,5</t>
  </si>
  <si>
    <t>POINT (103532.879777689 101236.237228853),POINT (-58.4247775714225 -34.618120201227),550740,EX-2021-13116431-GCABA-DGROC,2023/06/01 09:41:21,036-042A-004,REPUBLICA BOLIVARIANA DE VENEZUELA 4226,IFROC,P. OBRA E. PROY. / CONFORME / R. OBRAS EN CONTRA,ALMAGRO,5</t>
  </si>
  <si>
    <t>POINT (103863.05781601 102246.946065272),POINT (-58.4211818774418 -34.6090080873765),551926,EX-2023-7914993-GCABA-DGROC,2023/05/30 11:17:24,017-087B-013A,AV. MEDRANO 167,IFPDO,P. OBRA E. PROY. / CONFORME / R. OBRAS EN CONTRA,ALMAGRO,5</t>
  </si>
  <si>
    <t>POINT (104134.422483739 103079.531562748),POINT (-58.4182272675427 -34.601501769613),551942,EX-2023-16718797-GCABA-DGROC,2023/05/29 12:10:39,017-107-039,BULNES 860,IFPDO,PERMISO DE DEMOLICION,ALMAGRO,5</t>
  </si>
  <si>
    <t>POINT (104119.059793921 102916.619841591),POINT (-58.4183939675729 -34.6029703858972),559982,EX-2023-14954711-GCABA-DGROC,2023/05/29 12:39:36,017-106-002L,AV. CORRIENTES 3841,PLINE,REGISTRO DE PROYECTO DE INSTALACIÃ“N VENTILACIÃ“N MECÃNICA,ALMAGRO,5</t>
  </si>
  <si>
    <t>POINT (103721.140188577 102424.412028729),POINT (-58.4227299314705 -34.6074088521009),559986,EX-2021-39294125-GCABA-DGROC,2023/05/31 09:49:27,017-077-012,POTOSI 3990,PLINE,REGISTRO DE PROYECTO DE PREVENCIÃ“N CONTRA INCENDIOS,ALMAGRO,5</t>
  </si>
  <si>
    <t>POINT (103263.310043577 100970.532471313),POINT (-58.4277159296171 -34.6205162484852),561564,EX-2023-15907432-GCABA-DGROC,2023/06/01 11:21:55,036-011-023,MEXICO 4381,PLINE,REGISTRO DE PROYECTO DE INSTALACIÃ“N VENTILACIÃ“N MECÃNICA,ALMAGRO,5</t>
  </si>
  <si>
    <t>POINT (103084.372437129 101824.894752857),POINT (-58.4296701556613 -34.6128152256434),566457,EX-2020-18982678-GCABA-DGROC,2023/05/30 20:04:43,017-003-022A,RIO DE JANEIRO 229,PROIN,PROYECTO DE INSTALACION DE PREVENCION DE INCENDIOS,ALMAGRO,5</t>
  </si>
  <si>
    <t>POINT (103966.166335788 102594.359068068),POINT (-58.4200593157198 -34.6058759740895),567788,EX-2022-26994870-GCABA-DGROC,2023/06/01 19:53:11,017-091-021B,JERONIMO SALGUERO 402,PROIN,REGISTRO DE PROYECTO DE INSTALACIÃ“N VENTILACIÃ“N MECÃNICA,ALMAGRO,5</t>
  </si>
  <si>
    <t>POINT (103072.233362789 102316.078597393),POINT (-58.4298042570675 -34.6083875273636),569108,EX-2023-16848858-GCABA-DGROC,2023/05/30 13:37:04,017-006-028,AV. DIAZ VELEZ 4459,PROIN,REGISTRO DE PROYECTO DE INSTALACIÃ“N VENTILACIÃ“N MECÃNICA,ALMAGRO,5</t>
  </si>
  <si>
    <t>POINT (103970.696589118 102142.364093371),POINT (-58.420007840074 -34.6099504275376),569115,EX-2022-33317626-GCABA-DGROC,2023/05/29 14:57:42,017-086-001C,JERONIMO SALGUERO 90,PROIN,REGISTRO DE PROYECTO DE PREVENCIÃ“N CONTRA INCENDIOS,ALMAGRO,5</t>
  </si>
  <si>
    <t>POINT (104536.003610522 103293.467735261),POINT (-58.4138504666381 -34.5995715836243),569219,EX-2023-21066739-GCABA-DGROC,2023/06/05 09:53:30,013-033-020,SANCHEZ DE BUSTAMANTE 928,IFOCD,PERMISO DE EJECUCION DE OBRA CIVIL,ALMAGRO,5</t>
  </si>
  <si>
    <t>POINT (103023.817646786 103032.347067084),POINT (-58.4303346212015 -34.6019309229275),581823,EX-2023-21700011-GCABA-DGROC,2023/06/09 12:38:22,017-015-036,LAMBARE 1020,IFPDO,PERMISO DE DEMOLICION,ALMAGRO,5</t>
  </si>
  <si>
    <t>POINT (103540.862803288 101454.294940868),POINT (-58.4246914213135 -34.6161545140768),581831,EX-2023-20819527-GCABA-DGROC,2023/06/09 11:03:52,036-044-039,TREINTA Y TRES ORIENTALES 215,IFPDO,PERMISO DE DEMOLICION,ALMAGRO,5</t>
  </si>
  <si>
    <t>POINT (103131.770129043 102875.047660814),POINT (-58.4291571757266 -34.6033485687453),615293,EX-2023-19098993-GCABA-DGROC,2023/06/13 11:54:26,017-014-046A,YATAY 750,IFPDO,P. OBRA E. PROY. / CONFORME / R. OBRAS EN CONTRA,ALMAGRO,5</t>
  </si>
  <si>
    <t>POINT (104379.912752219 103211.867779487),POINT (-58.41555167239 -34.600307829834),581842,EX-2023-19735623-GCABA-DGROC,2023/06/06 13:23:21,013-021-020,LAVALLE 3563,IFPDO,PERMISO DE DEMOLICION,ALMAGRO,5</t>
  </si>
  <si>
    <t>POINT (104536.003610522 103293.467735261),POINT (-58.4138504666381 -34.5995715836243),583090,EX-2023-21066739-GCABA-DGROC,2023/06/05 10:02:07,013-033-020,SANCHEZ DE BUSTAMANTE 928,IFPDO,PERMISO DE EJECUCION DE OBRA CIVIL,ALMAGRO,5</t>
  </si>
  <si>
    <t>POINT (103701.635784693 102749.199333756),POINT (-58.4229439737649 -34.6044811526546),599256,EX-2023-20774327-GCABA-DGROC,2023/06/17 11:59:29,017-070-024I,SARMIENTO 4101,IFOCD,P. OBRA E. PROY. / CONFORME / R. OBRAS EN CONTRA,ALMAGRO,5</t>
  </si>
  <si>
    <t>POINT (103739.969947289 102663.453833496),POINT (-58.422525677757 -34.6052539617849),599270,EX-2023-16206594-GCABA-DGROC,2023/06/14 17:36:13,017-079-013,FRANCISCO ACUÃ‘A DE FIGUEROA 455,IFOCD,P. OBRA E. PROY. / CONFORME / R. OBRAS EN CONTRA,ALMAGRO,5</t>
  </si>
  <si>
    <t>POINT (103283.874114119 101327.790708815),POINT (-58.4274930544188 -34.617295715133),599275,EX-2023-22845813-GCABA-DGROC,2023/06/13 16:14:11,036-013-019C,MUÃ‘IZ 319,IFOCD,PERMISO DE EJECUCION DE OBRA CIVIL,ALMAGRO,5</t>
  </si>
  <si>
    <t>POINT (102824.130072924 102876.951207359),POINT (-58.4325110664621 -34.6033322852704),616200,EX-2023-20140350-GCABA-DGROC,2023/06/15 12:17:15,017-011-020,RIO DE JANEIRO 1033,IFPDO,REGULARIZACION DE OBRA EN CONTRAVENCION LEY 6478,ALMAGRO,5</t>
  </si>
  <si>
    <t>POINT (102824.130072924 102876.951207359),POINT (-58.4325110664621 -34.6033322852704),616201,EX-2023-20140350-GCABA-DGROC,2023/06/15 12:17:15,017-011-020,RIO DE JANEIRO 1033,IFPDO,DEMOLICION,ALMAGRO,5</t>
  </si>
  <si>
    <t>POINT (103125.663010708 102711.093750044),POINT (-58.4292231622836 -34.6048265368681),621973,EX-2023-16783495-GCABA-DGROC,2023/06/14 14:38:23,017-009-033,BOGADO 4511,PLINE,REGISTRO DE PROYECTO DE INSTALACIÃ“N VENTILACIÃ“N MECÃNICA,ALMAGRO,5</t>
  </si>
  <si>
    <t>POINT (104292.038936479 101691.447796307),POINT (-58.4165020451209 -34.6140138954428),625511,EX-2023-14996700-GCABA-DGROC,2023/06/12 10:29:33,028-006-004,AV. HIPOLITO YRIGOYEN 3530,PROIN,REGISTRO DE PROYECTO DE INSTALACIÃ“N VENTILACIÃ“N MECÃNICA,ALMAGRO,5</t>
  </si>
  <si>
    <t>POINT (104401.559457134 101486.125814982),POINT (-58.4153068506324 -34.6158642929033),626237,EX-2021-21416603-GCABA-DGROC,2023/06/12 16:02:47,028-012-010,AV. BELGRANO 3464,PROIN,REGISTRO DE PROYECTO DE PREVENCIÃ“N CONTRA INCENDIOS,ALMAGRO,5</t>
  </si>
  <si>
    <t>POINT (103156.827850297 101695.197693021),POINT (-58.4288796846858 -34.6139841515238),626860,EX-2023-22216803-GCABA-DGROC,2023/06/14 10:41:29,017-001-009A,LEZICA 4448,PROIN,REGISTRO DE PROYECTO DE PREVENCIÃ“N CONTRA INCENDIOS,ALMAGRO,5</t>
  </si>
  <si>
    <t>POINT (104382.960324342 101570.798182616),POINT (-58.4155100802831 -34.6151011005695),628963,EX-2022-9130838-GCABA-DGROC,2023/06/13 18:08:33,028-013-018B,MAZA 358,PROIN,REGISTRO DE PROYECTO DE INSTALACIÃ“N ELÃ‰CTRICA,ALMAGRO,5</t>
  </si>
  <si>
    <t>POINT (103820.077069505 103290.018754871),POINT (-58.4216551109049 -34.5996055490661),629694,EX-2023-23385127-GCABA-DGROC,2023/06/21 12:52:40,017-083-011,ROCAMORA 4078,IFOCD,PERMISO DE EJECUCION DE OBRA CIVIL,ALMAGRO,5</t>
  </si>
  <si>
    <t>POINT (103569.709138006 101736.296131861),POINT (-58.4243780592705 -34.6136123424075),642599,EX-2023-14821315-GCABA-DGROC,2023/06/23 12:59:51,036-064-014,DON BOSCO 4183,IFPDO,PERMISO DE DEMOLICION,ALMAGRO,5</t>
  </si>
  <si>
    <t>POINT (103125.663010708 102711.093750044),POINT (-58.4292231622836 -34.6048265368681),652551,EX-2022-31541376-GCABA-DGROC,2023/06/24 11:06:15,017-009-033,BOGADO 4511,PLINE,REGULARIZACION DE OBRA EN CONTRAVENCION LEY 6478,ALMAGRO,5</t>
  </si>
  <si>
    <t>POINT (103125.663010708 102711.093750044),POINT (-58.4292231622836 -34.6048265368681),653069,EX-2022-31541376-GCABA-DGROC,2023/06/24 11:06:15,017-009-033,BOGADO 4511,PLINE,DEMOLICION,ALMAGRO,5</t>
  </si>
  <si>
    <t>POINT (103169.037179846 103285.624308101),POINT (-58.42875239728 -34.5996473434188),653083,EX-2022-46796270-GCABA-DGROC,2023/06/23 11:21:00,017-020-021,GUARDIA VIEJA 4541,PLINE,REGISTRO DE PROYECTO DE ELEMENTOS GUIADOS DE TRANSPORTE,ALMAGRO,5</t>
  </si>
  <si>
    <t>POINT (103615.312116113 100895.600237522),POINT (-58.4238773070882 -34.6211905562733),1875,EX-2022-13694827-GCABA-DGROC,2022/04/25 15:49:11,036-057-020,TREINTA Y TRES ORIENTALES 682,IFOCD,PERMISO DE EJECUCION DE OBRA CIVIL,ALMAGRO,5</t>
  </si>
  <si>
    <t>POINT (103615.312116113 100895.600237522),POINT (-58.4238773070882 -34.6211905562733),2074,EX-2021-34858302-GCABA-DGROC,2022/03/30 13:45:12,036-057-020,TREINTA Y TRES ORIENTALES 682,IFOCD,P. OBRA E. PROY. / CONFORME / R. OBRAS EN CONTRA,ALMAGRO,5</t>
  </si>
  <si>
    <t>POINT (104178.103871975 100939.016117391),POINT (-58.4177406638927 -34.6207970809078),2901,EX-2021-36556513-GCABA-DGROC,2021/12/22 13:28:33,036-130-021,AV. INDEPENDENCIA 3687,IFOCD,PERMISO DE EJECUCION DE OBRA CIVIL,ALMAGRO,5</t>
  </si>
  <si>
    <t>POINT (104567.032454853 100980.323497044),POINT (-58.4134999071562 -34.6204230830696),2944,EX-2021-32199241-GCABA-DGROC,2021/12/21 17:35:32,028-018-019B,AV. INDEPENDENCIA 3349,IFOCD,P. OBRA E. PROY. / CONFORME / R. OBRAS EN CONTRA,ALMAGRO,5</t>
  </si>
  <si>
    <t>POINT (104178.103871975 100939.016117391),POINT (-58.4177406638927 -34.6207970809078),4404,EX-2017-2135266-MGEYA-DGROC,2021/09/08 15:34:17,036-130-021,AV. INDEPENDENCIA 3687,IFOCD,DEMOLICION TOTAL Y OBRA,ALMAGRO,5</t>
  </si>
  <si>
    <t>POINT (104078.257226231 100939.082206999),POINT (-58.4188294175568 -34.6207968815549),6079,EX-2021-6452280-GCABA-DGROC,2021/03/21 23:41:02,036-111-028,AV. INDEPENDENCIA 3749,IFOCD,REGISTRO-PERMISO OBRA,ALMAGRO,5</t>
  </si>
  <si>
    <t>POINT (104078.257226231 100939.082206999),POINT (-58.4188294175568 -34.6207968815549),6378,EX-2019-22651701-GCABA-DGROC,2021/02/18 11:59:53,036-111-028,AV. INDEPENDENCIA 3749,IFOCD,PERMISO DE OBRA MAYOR,ALMAGRO,5</t>
  </si>
  <si>
    <t>POINT (103615.312116113 100895.600237522),POINT (-58.4238773070882 -34.6211905562733),11144,EX-2022-13694827-GCABA-DGROC,2022/06/27 16:52:50,036-057-020,TREINTA Y TRES ORIENTALES 682,IFPDO,PERMISO DE EJECUCION DE OBRA CIVIL,ALMAGRO,5</t>
  </si>
  <si>
    <t>POINT (104567.032454853 100980.323497044),POINT (-58.4134999071562 -34.6204230830696),12358,EX-2022-23524650-GCABA-DGROC,2022/07/12 14:47:19,028-018-019B,AV. INDEPENDENCIA 3349,IFPDO,PLANO DE PROPIEDAD HORIZONTAL NUEVO,ALMAGRO,5</t>
  </si>
  <si>
    <t>POINT (104567.032454853 100980.323497044),POINT (-58.4134999071562 -34.6204230830696),12359,EX-2021-32199241-GCABA-DGROC,2022/02/22 15:49:39,028-018-019B,AV. INDEPENDENCIA 3349,IFPDO,P. OBRA E. PROY. / CONFORME / R. OBRAS EN CONTRA,ALMAGRO,5</t>
  </si>
  <si>
    <t>POINT (104178.103871975 100939.016117391),POINT (-58.4177406638927 -34.6207970809078),12688,EX-2021-36556513-GCABA-DGROC,2022/01/28 15:33:41,036-130-021,AV. INDEPENDENCIA 3687,IFPDO,PERMISO DE EJECUCION DE OBRA CIVIL,ALMAGRO,5</t>
  </si>
  <si>
    <t>POINT (103615.312116113 100895.600237522),POINT (-58.4238773070882 -34.6211905562733),12752,EX-2021-37317163-GCABA-DGROC,2022/01/25 09:39:39,036-057-020,TREINTA Y TRES ORIENTALES 682,IFPDO,PERMISO DE DEMOLICION,ALMAGRO,5</t>
  </si>
  <si>
    <t>POINT (104078.257226231 100939.082206999),POINT (-58.4188294175568 -34.6207968815549),14272,EX-2021-6452280-GCABA-DGROC,2021/07/27 16:20:38,036-111-028,AV. INDEPENDENCIA 3749,IFPDO,REGISTRO-PERMISO OBRA,ALMAGRO,5</t>
  </si>
  <si>
    <t>POINT (104452.481499144 100970.228763825),POINT (-58.4147489420464 -34.6205145783803),19249,EX-2022-33350981-GCABA-DGROC,2022/11/28 13:32:34,028-009-014A,AV. INDEPENDENCIA 3485,PROIN,REGISTRO DE PROYECTO DE INSTALACIÃ“N VENTILACIÃ“N MECÃNICA,ALMAGRO,5</t>
  </si>
  <si>
    <t>POINT (104331.379915829 100956.342651032),POINT (-58.4160693901292 -34.6206402652276),20387,EX-2022-16758373-GCABA-DGROC,2022/08/17 12:16:48,028-001-016D,AV. INDEPENDENCIA 3561,PROIN,REGISTRO DE PROYECTO DE INSTALACIÃ“N VENTILACIÃ“N MECÃNICA,ALMAGRO,5</t>
  </si>
  <si>
    <t>POINT (104069.628876122 100938.250588072),POINT (-58.4189234993561 -34.6208044118975),21456,EX-2022-4725532-GCABA-DGROC,2022/05/16 08:25:46,036-111-027,AV. INDEPENDENCIA 3765,PROIN,REGISTRO DE PROYECTO DE INSTALACIÃ“N VENTILACIÃ“N MECÃNICA,ALMAGRO,5</t>
  </si>
  <si>
    <t>POINT (104262.81671442 100933.828486525),POINT (-58.4168169076821 -34.6208435003281),21502,EX-2022-33972438-GCABA-DGROC,2022/11/23 11:26:11,036-130-027B,AV. INDEPENDENCIA 3601,PROIN,REGISTRO DE PROYECTO DE INSTALACIÃ“N VENTILACIÃ“N MECÃNICA,ALMAGRO,5</t>
  </si>
  <si>
    <t>POINT (103567.718990376 100895.382087019),POINT (-58.4243962762819 -34.6211926868267),21886,EX-2021-37324388-GCABA-DGROC,2022/04/04 13:18:10,036-040-026A,AV. INDEPENDENCIA 4141,PROIN,REGISTRO DE PROYECTO DE INSTALACIÃ“N VENTILACIÃ“N MECÃNICA,ALMAGRO,5</t>
  </si>
  <si>
    <t>POINT (104620.322512089 103102.143),POINT (-58.4129302369957 -34.6012958948703),11771,EX-2022-10604347-GCABA-DGROC,2022/04/20 10:37:25,013-043-033,LAVALLE 3321,IFPDO,PERMISO DE DEMOLICION,ALMAGRO,5</t>
  </si>
  <si>
    <t>POINT (104634.059397783 103088.525),POINT (-58.4127804080637 -34.601418592132),12353,EX-2021-26763659-GCABA-DGROC,2022/02/23 22:07:46,013-043-034A,GALLO 706,IFPDO,P. OBRA E. PROY. / CONFORME / R. OBRAS EN CONTRA,ALMAGRO,5</t>
  </si>
  <si>
    <t>POINT (104634.059397783 103088.525),POINT (-58.4127804080637 -34.601418592132),12352,EX-2022-27836281-GCABA-DGROC,2022/08/24 16:00:23,013-043-034A,GALLO 706,IFPDO,P. OBRA E. PROY. / CONFORME / R. OBRAS EN CONTRA,ALMAGRO,5</t>
  </si>
  <si>
    <t>POINT (104634.059397783 103088.525),POINT (-58.4127804080637 -34.601418592132),15505,EX-2020-28476997-GCABA-DGROC,2020/11/30 14:58:13,013-043-034A,GALLO 706,IFPDO,REGISTRO-PERMISO OBRA,ALMAGRO,5</t>
  </si>
  <si>
    <t>POINT (104634.059397783 103088.525),POINT (-58.4127804080637 -34.601418592132),15451,EX-2020-30077445-GCABA-DGROC,2020/12/21 12:00:03,013-043-034A,GALLO 706,IFPDO,REGISTRO-PERMISO OBRA,ALMAGRO,5</t>
  </si>
  <si>
    <t>POINT (104634.059397783 103088.525),POINT (-58.4127804080637 -34.601418592132),3298,EX-2021-26763659-GCABA-DGROC,2021/11/26 14:52:00,013-043-034A,GALLO 706,IFOCD,P. OBRA E. PROY. / CONFORME / R. OBRAS EN CONTRA,ALMAGRO,5</t>
  </si>
  <si>
    <t>POINT (103428.056061808 102512.6105),POINT (-58.4259256334385 -34.6066147991614),21098,EX-2018-20372752-MGEYA-DGROC,2021/08/09 11:14:35,017-044A-001F,GASCON 448,PROIN,PROYECTO DE INSTALACION DE INFLAMABLES,ALMAGRO,5</t>
  </si>
  <si>
    <t>POINT (103428.056061808 102512.6105),POINT (-58.4259256334385 -34.6066147991614),21675,EX-2020-22034593-GCABA-DGROC,2020/12/12 00:11:52,017-044A-001F,TENIENTE GENERAL JUAN DOMINGO PERON 4196,PROIN,MODIFICACION O FINAL DE PROYECTO DE INSTALACION,ALMAGRO,5</t>
  </si>
  <si>
    <t>POINT (103673.808522651 101458.9635),POINT (-58.4232418477397 -34.6161119695567),22140,EX-2020-29697952-GCABA-DGROC,2021/01/12 20:29:48,036-061-003A,BELGRANO 4022,PROIN,REGISTRO DE PROYECTO DE INSTALACIÃ“N VENTILACIÃ“N MECÃNICA,ALMAGRO,5</t>
  </si>
  <si>
    <t>POINT (103673.808522651 101458.9635),POINT (-58.4232418477397 -34.6161119695567),22545,EX-2020-30461595-GCABA-DGROC,2021/03/08 10:35:32,036-061-003A,BELGRANO 4022,PROIN,REGISTRO DE PROYECTO DE INSTALACIÃ“N ELECTROMECÃNICA,ALMAGRO,5</t>
  </si>
  <si>
    <t>POINT (103428.056061808 102512.6105),POINT (-58.4259256334385 -34.6066147991614),446356,EX-2020-30983743-GCABA-DGROC,2023/05/04 11:43:12,017-044A-001F,TENIENTE GENERAL JUAN DOMINGO PERON 4196,PLINE,REGISTRO DE PROYECTO DE ELEMENTOS GUIADOS DE TRANSPORTE,ALMAGRO,5</t>
  </si>
  <si>
    <t>POINT (104538.286216329 103012.7825),POINT (-58.4138241006103 -34.6021017898463),524614,EX-2023-19824648-GCABA-DGROC,2023/05/23 11:45:18,013-042-012,GUARDIA VIEJA 3477,IFPDO,PERMISO DE EJECUCION DE OBRA CIVIL,ALMAGRO,5</t>
  </si>
  <si>
    <t>POINT (104538.286216329 103012.7825),POINT (-58.4138241006103 -34.6021017898463),10518,EX-2022-30120836-GCABA-DGROC,2022/08/31 13:46:35,013-042-012,GUARDIA VIEJA 3477,IFPDO,PERMISO DE DEMOLICION,ALMAGRO,5</t>
  </si>
  <si>
    <t>POINT (104532.591966869 103032.879),POINT (-58.4138862842377 -34.6019206563259),10516,EX-2022-30122422-GCABA-DGROC,2022/08/31 14:01:47,013-042-009,SANCHEZ DE BUSTAMANTE 721,IFPDO,PERMISO DE DEMOLICION,ALMAGRO,5</t>
  </si>
  <si>
    <t>POINT (104513.726399 103022.71242),POINT (-58.4140918992464 -34.6020123842933),10517,EX-2022-30122832-GCABA-DGROC,2022/08/31 13:47:40,013-042-011,SANCHEZ DE BUSTAMANTE 707,IFPDO,PERMISO DE DEMOLICION,ALMAGRO,5</t>
  </si>
  <si>
    <t>POINT (104532.413941025 103024.2815),POINT (-58.4138881796927 -34.6019981586127),10469,EX-2022-30122079-GCABA-DGROC,2022/09/07 13:02:01,013-042-010,SANCHEZ DE BUSTAMANTE 715,IFPDO,PERMISO DE DEMOLICION,ALMAGRO,5</t>
  </si>
  <si>
    <t>POINT (104434.733149048 103445.0545),POINT (-58.4149552465144 -34.5982055525144),12080,EX-2022-5207594-GCABA-DGROC,2022/03/21 11:26:41,013-022-002,AV. CORDOBA 3412,IFPDO,PERMISO DE DEMOLICION,ALMAGRO,5</t>
  </si>
  <si>
    <t>POINT (103673.808522651 101458.9635),POINT (-58.4232418477397 -34.6161119695567),14708,EX-2021-11124104-GCABA-DGROC,2021/05/27 10:42:33,036-061-003A,BELGRANO 4022,IFPDO,REGISTRO-PERMISO OBRA,ALMAGRO,5</t>
  </si>
  <si>
    <t>POINT (103428.056061808 102512.6105),POINT (-58.4259256334385 -34.6066147991614),14792,EX-2021-13596651-GCABA-DGROC,2021/05/18 15:19:52,017-044A-001F,TENIENTE GENERAL JUAN DOMINGO PERON 4180,IFPDO,REGISTRO-PERMISO OBRA,ALMAGRO,5</t>
  </si>
  <si>
    <t>POINT (104447.102406346 103458.8655),POINT (-58.4148204769472 -34.598081001391),14931,EX-2021-7727574-GCABA-DGROC,2021/04/26 15:18:40,013-022-001,AV. CORDOBA 3402,IFPDO,REGISTRO-PERMISO OBRA,ALMAGRO,5</t>
  </si>
  <si>
    <t>POINT (103428.056061808 102512.6105),POINT (-58.4259256334385 -34.6066147991614),17731,EX-2021-34865226-GCABA-DGROC,2022/03/07 14:04:18,017-044A-001F,GASCON 448,PLINE,REGISTRO DE PROYECTO DE INSTALACIÃ“N VENTILACIÃ“N MECÃNICA,ALMAGRO,5</t>
  </si>
  <si>
    <t>POINT (103360.387527067 102545.681),POINT (-58.4266635118239 -34.6063169079514),18114,EX-2021-27564540-GCABA-DGROC,2021/12/01 11:29:10,017-044A-001F,TENIENTE GENERAL JUAN DOMINGO PERON 4248,PLINE,REGISTRO DE PROYECTO DE INSTALACIÃ“N VENTILACIÃ“N MECÃNICA,ALMAGRO,5</t>
  </si>
  <si>
    <t>POINT (103428.056061808 102512.6105),POINT (-58.4259256334385 -34.6066147991614),17327,EX-2021-26744134-GCABA-DGROC,2021/09/28 07:43:32,017-044A-001F,TENIENTE GENERAL JUAN DOMINGO PERON 4180,PLINE,REGISTRO DE PROYECTO DE INSTALACIÃ“N ELÃ‰CTRICA,ALMAGRO,5</t>
  </si>
  <si>
    <t>POINT (103428.056061808 102512.6105),POINT (-58.4259256334385 -34.6066147991614),17620,EX-2021-21070986-GCABA-DGROC,2021/08/27 14:21:49,017-044A-001F,TENIENTE GENERAL JUAN DOMINGO PERON 4196,PLINE,REGISTRO DE PROYECTO DE PREVENCIÃ“N CONTRA INCENDIOS,ALMAGRO,5</t>
  </si>
  <si>
    <t>POINT (103428.056061808 102512.6105),POINT (-58.4259256334385 -34.6066147991614),18133,EX-2021-25739762-GCABA-DGROC,2021/10/29 10:44:08,017-044A-001F,TENIENTE GENERAL JUAN DOMINGO PERON 4180,PLINE,REGISTRO DE PROYECTO DE INSTALACIÃ“N TÃ‰RMICA,ALMAGRO,5</t>
  </si>
  <si>
    <t>POINT (103428.056061808 102512.6105),POINT (-58.4259256334385 -34.6066147991614),15993,EX-2018-24519564-MGEYA-DGROC,2020/11/05 14:53:04,017-044A-001F,TENIENTE GENERAL JUAN DOMINGO PERON 4180,PLINE,AJUSTE DE INSTALACION ELEMENTOS GUIADOS DE TRANSPORTE,ALMAGRO,5</t>
  </si>
  <si>
    <t>POINT (103333.675600343 102559.9115),POINT (-58.4269547899303 -34.6061887139251),15358,EX-2020-30587271-GCABA-DGROC,2021/01/21 10:18:01,017-044A-001F,TENIENTE GENERAL JUAN DOMINGO PERON 4250,IFPDO,REGISTRO-PERMISO OBRA,ALMAGRO,5</t>
  </si>
  <si>
    <t>POINT (103368.920159309 103008.788),POINT (-58.4265722939727 -34.6021422384504),15361,EX-2021-3149569-GCABA-DGROC,2021/01/18 12:57:23,017-048-014A,AV. CORRIENTES 4373,IFPDO,REGISTRO-PERMISO OBRA,ALMAGRO,5</t>
  </si>
  <si>
    <t>POINT (103428.056061808 102512.6105),POINT (-58.4259256334385 -34.6066147991614),16641,EX-2019-37307415-GCABA-DGROC,2022/07/05 14:41:32,017-044A-001F,TENIENTE GENERAL JUAN DOMINGO PERON 4180,PLINE,AJUSTE DE INSTALACION ELEMENTOS GUIADOS DE TRANSPORTE,ALMAGRO,5</t>
  </si>
  <si>
    <t>POINT (103428.056061808 102512.6105),POINT (-58.4259256334385 -34.6066147991614),16255,EX-2022-20260537-GCABA-DGROC,2022/07/28 09:57:33,017-044A-001F,GASCON 448,PLINE,REGISTRO DE PROYECTO DE INSTALACIÃ“N VENTILACIÃ“N MECÃNICA,ALMAGRO,5</t>
  </si>
  <si>
    <t>POINT (103428.056061808 102512.6105),POINT (-58.4259256334385 -34.6066147991614),16104,EX-2019-39572015-GCABA-DGROC,2021/11/15 10:43:01,017-044A-001F,TENIENTE GENERAL JUAN DOMINGO PERON 4180,PLINE,AJUSTE DE INSTALACION ELEMENTOS GUIADOS DE TRANSPORTE,ALMAGRO,5</t>
  </si>
  <si>
    <t>POINT (103428.056061808 102512.6105),POINT (-58.4259256334385 -34.6066147991614),6755,EX-2020-30587271-GCABA-DGROC,2020/12/23 14:43:32,017-044A-001F,TENIENTE GENERAL JUAN DOMINGO PERON 4180,IFOCD,REGISTRO-PERMISO OBRA,ALMAGRO,5</t>
  </si>
  <si>
    <t>POINT (103428.056061808 102512.6105),POINT (-58.4259256334385 -34.6066147991614),6783,EX-2020-26053118-GCABA-DGROC,2020/12/17 17:06:45,017-044A-001F,TENIENTE GENERAL JUAN DOMINGO PERON 4180,IFOCD,P. OBRA E. PROY. / CONFORME / R. OBRAS EN CONTRA,ALMAGRO,5</t>
  </si>
  <si>
    <t>POINT (103368.920159309 103008.788),POINT (-58.4265722939727 -34.6021422384504),6662,EX-2021-3149569-GCABA-DGROC,2021/01/13 15:56:52,017-048-014A,AV. CORRIENTES 4373,IFOCD,REGISTRO-PERMISO OBRA,ALMAGRO,5</t>
  </si>
  <si>
    <t>POINT (103368.920159309 103008.788),POINT (-58.4265722939727 -34.6021422384504),6876,EX-2020-18754783-GCABA-DGROC,2020/11/30 09:08:11,017-048-014A,AV. CORRIENTES 4373,IFOCD,PERMISO DE OBRA MAYOR,ALMAGRO,5</t>
  </si>
  <si>
    <t>POINT (103428.056061808 102512.6105),POINT (-58.4259256334385 -34.6066147991614),5622,EX-2021-13596651-GCABA-DGROC,2021/05/10 17:52:29,017-044A-001F,TENIENTE GENERAL JUAN DOMINGO PERON 4180,IFOCD,REGISTRO-PERMISO OBRA,ALMAGRO,5</t>
  </si>
  <si>
    <t>POINT (103428.056061808 102512.6105),POINT (-58.4259256334385 -34.6066147991614),5847,EX-2020-18350581-GCABA-DGROC,2021/04/19 17:27:17,017-044A-001F,TENIENTE GENERAL JUAN DOMINGO PERON 4180,IFOCD,PERMISO DE OBRA MEDIA,ALMAGRO,5</t>
  </si>
  <si>
    <t>POINT (103673.808522651 101458.9635),POINT (-58.4232418477397 -34.6161119695567),5787,EX-2021-11124104-GCABA-DGROC,2021/04/23 12:18:45,036-061-003A,BELGRANO 4022,IFOCD,REGISTRO-PERMISO OBRA,ALMAGRO,5</t>
  </si>
  <si>
    <t>POINT (103673.808522651 101458.9635),POINT (-58.4232418477397 -34.6161119695567),5951,EX-2020-25791859-GCABA-DGROC,2021/04/07 15:04:17,036-061-003A,BELGRANO 4022,IFOCD,P. OBRA E. PROY. / CONFORME / R. OBRAS EN CONTRA,ALMAGRO,5</t>
  </si>
  <si>
    <t>POINT (104581.062551268 100985.306),POINT (-58.4133469466839 -34.6203781070138),16761,EX-2020-19018771-GCABA-DGROC,2021/03/29 11:38:20,028-018-024,AV. INDEPENDENCIA 3349,PLINE,AJUSTE DE INSTALACION ELEMENTOS GUIADOS DE TRANSPORTE,ALMAGRO,5</t>
  </si>
  <si>
    <t>POINT (106515.09213359 101256.508269676),POINT (-58.3922599717955 -34.6179230277657),21786,EX-2021-21811437-GCABA-DGROC,2021/09/24 20:14:31,020-067-030,AV. INDEPENDENCIA 1829,PROIN,REGISTRO DE PROYECTO DE INSTALACIÃ“N VENTILACIÃ“N MECÃNICA,BALVANERA,3</t>
  </si>
  <si>
    <t>POINT (106518.966097104 101815.197590571),POINT (-58.392221987404 -34.6128867540412),13127,EX-2021-37635444-GCABA-DGROC,2021/12/16 13:39:02,020-071-003,MORENO 1828,IFPDO,PERMISO DE DEMOLICION,BALVANERA,3</t>
  </si>
  <si>
    <t>POINT (106524.176544748 101992.53669422),POINT (-58.3921665288349 -34.611288114626),16038,EX-2017-26109160-MGEYA-DGROC,2021/02/17 11:50:40,020-073-025,ADOLFO ALSINA 1801,PLINE,AJUSTE DE INSTALACION ELEMENTOS GUIADOS DE TRANSPORTE,BALVANERA,3</t>
  </si>
  <si>
    <t>POINT (106517.475787004 102260.977780295),POINT (-58.3922416315697 -34.6088683192485),17043,EX-2020-16678271-GCABA-DGROC,2022/08/25 11:50:35,009-074-023,AV. RIVADAVIA 1815,PLINE,AJUSTE DE INSTALACION ELEMENTOS GUIADOS DE TRANSPORTE,BALVANERA,3</t>
  </si>
  <si>
    <t>POINT (106524.176544748 101992.53669422),POINT (-58.3921665288349 -34.611288114626),17453,EX-2017-21322190-MGEYA-DGROC,2022/07/05 15:03:06,020-073-025,AV. ENTRE RIOS 171,PLINE,AJUSTE DE INSTALACION ELEMENTOS GUIADOS DE TRANSPORTE,BALVANERA,3</t>
  </si>
  <si>
    <t>POINT (106540.579750525 101931.154201238),POINT (-58.3919872153984 -34.6118413378256),473058,EX-2023-9871339-GCABA-DGROC,2023/05/09 11:30:52,020-072-001A,AV. ENTRE RIOS 207,PLINE,REGISTRO DE PROYECTO DE ELEMENTOS GUIADOS DE TRANSPORTE,BALVANERA,3</t>
  </si>
  <si>
    <t>POINT (106485.233411711 102597.814814713),POINT (-58.3925957122779 -34.6058321337579),932,EX-2022-13758776-GCABA-DGROC,2022/08/17 14:16:34,009-076-002,SARMIENTO 1820,IFOCD,P. OBRA E. PROY. / CONFORME / R. OBRAS EN CONTRA,BALVANERA,3</t>
  </si>
  <si>
    <t>POINT (106485.233411711 102597.814814713),POINT (-58.3925957122779 -34.6058321337579),1311,EX-2021-28010711-GCABA-DGROC,2022/06/29 16:59:42,009-076-002,SARMIENTO 1820,IFOCD,P. OBRA E. PROY. / CONFORME / R. OBRAS EN CONTRA,BALVANERA,3</t>
  </si>
  <si>
    <t>POINT (106485.233411711 102597.814814713),POINT (-58.3925957122779 -34.6058321337579),9837,EX-2021-28010711-GCABA-DGROC,2022/11/16 22:41:59,009-076-002,SARMIENTO 1820,IFPDO,P. OBRA E. PROY. / CONFORME / R. OBRAS EN CONTRA,BALVANERA,3</t>
  </si>
  <si>
    <t>POINT (106477.133830003 102776.460375925),POINT (-58.3926853679537 -34.6042217990574),16411,EX-2021-18674731-GCABA-DGROC,2021/08/02 16:32:33,009-078-008A,AV. CALLAO 402,PLINE,REGISTRO DE PROYECTO DE INSTALACIÃ“N VENTILACIÃ“N MECÃNICA,BALVANERA,3</t>
  </si>
  <si>
    <t>POINT (106514.721773427 102335.132243067),POINT (-58.3922722221713 -34.6081998777996),17481,EX-2022-21285892-GCABA-DGROC,2022/07/27 09:19:21,009-074-001,AV. CALLAO 76,PLINE,REGISTRO DE PROYECTO DE INSTALACIÃ“N VENTILACIÃ“N MECÃNICA,BALVANERA,3</t>
  </si>
  <si>
    <t>POINT (106474.394791173 102851.97104205),POINT (-58.3927158002311 -34.6035411315035),19045,EX-2021-21353382-GCABA-DGROC,2022/04/19 08:55:59,009-078-002,AV. CALLAO 474,PROIN,REGISTRO DE PROYECTO DE INSTALACIÃ“N VENTILACIÃ“N MECÃNICA,BALVANERA,3</t>
  </si>
  <si>
    <t>POINT (106516.343490666 102307.021914346),POINT (-58.3922543272118 -34.6084532656497),19083,EX-2021-30140445-GCABA-DGROC,2022/01/26 14:16:26,009-074-026,AV. CALLAO 62,PROIN,REGISTRO DE PROYECTO DE INSTALACIÃ“N VENTILACIÃ“N MECÃNICA,BALVANERA,3</t>
  </si>
  <si>
    <t>POINT (106475.839093171 102793.939910497),POINT (-58.3926996155028 -34.6040642393372),19697,EX-2022-4563111-GCABA-DGROC,2022/06/13 11:54:22,009-078-010,AV. CALLAO 416,PROIN,REGISTRO DE PROYECTO DE INSTALACIÃ“N VENTILACIÃ“N MECÃNICA,BALVANERA,3</t>
  </si>
  <si>
    <t>POINT (106457.532732644 103039.300351455),POINT (-58.3929010431723 -34.6018525718263),20503,EX-2020-30419141-GCABA-DGROC,2021/04/09 12:13:17,009-081-033,AV. CALLAO 602,PROIN,REGISTRO DE PROYECTO DE INSTALACIÃ“N VENTILACIÃ“N MECÃNICA,BALVANERA,3</t>
  </si>
  <si>
    <t>POINT (106474.394791173 102851.97104205),POINT (-58.3927158002311 -34.6035411315035),20649,EX-2021-17861411-GCABA-DGROC,2021/06/24 10:05:18,009-078-002,AV. CALLAO 462,PROIN,REGISTRO DE PROYECTO DE INSTALACIÃ“N VENTILACIÃ“N MECÃNICA,BALVANERA,3</t>
  </si>
  <si>
    <t>POINT (106486.710059104 102319.622124895),POINT (-58.3925775052418 -34.608339868288),20927,EX-2022-25031776-GCABA-DGROC,2022/08/08 10:57:59,009-074-003B,BARTOLOME MITRE 1834,PROIN,REGISTRO DE PROYECTO DE INSTALACIÃ“N VENTILACIÃ“N MECÃNICA,BALVANERA,3</t>
  </si>
  <si>
    <t>POINT (106429.042470344 103246.569131356),POINT (-58.393213193739 -34.5999843408154),21884,EX-2021-35782733-GCABA-DGROC,2022/03/31 11:30:37,009-082-040,AV. CALLAO 784,PROIN,REGISTRO DE PROYECTO DE INSTALACIÃ“N VENTILACIÃ“N MECÃNICA,BALVANERA,3</t>
  </si>
  <si>
    <t>POINT (106473.449252886 102699.000992507),POINT (-58.392724951804 -34.6049200732588),22578,EX-2020-26978698-GCABA-DGROC,2020/11/18 14:37:46,009-077-029,AV. CALLAO 368,PROIN,REGISTRO DE PROYECTO DE INSTALACIÃ“N VENTILACIÃ“N MECÃNICA,BALVANERA,3</t>
  </si>
  <si>
    <t>POINT (106432.87144228 103120.825383027),POINT (-58.3931705074595 -34.6011178243388),22611,EX-2020-26837247-GCABA-DGROC,2020/12/02 11:14:03,009-081-037,AV. CALLAO 684,PROIN,REGISTRO DE PROYECTO DE INSTALACIÃ“N VENTILACIÃ“N MECÃNICA,BALVANERA,3</t>
  </si>
  <si>
    <t>POINT (106486.710059104 102319.622124895),POINT (-58.3925775052418 -34.608339868288),46233,EX-2022-33529710-GCABA-DGROC,2022/12/23 13:48:12,009-074-003B,BARTOLOME MITRE 1834,IFOCD,P. OBRA E. PROY. / CONFORME / R. OBRAS EN CONTRA,BALVANERA,3</t>
  </si>
  <si>
    <t>POINT (106486.710059104 102319.622124895),POINT (-58.3925775052418 -34.608339868288),153583,EX-2022-33529710-GCABA-DGROC,2023/01/30 12:36:41,009-074-003B,BARTOLOME MITRE 1834,IFPDO,P. OBRA E. PROY. / CONFORME / R. OBRAS EN CONTRA,BALVANERA,3</t>
  </si>
  <si>
    <t>POINT (106486.710059104 102319.622124895),POINT (-58.3925775052418 -34.608339868288),257938,EX-2022-33525085-GCABA-DGROC,2023/02/28 14:36:32,009-074-003B,BARTOLOME MITRE 1834,PROIN,REGISTRO DE PROYECTO DE PREVENCIÃ“N CONTRA INCENDIOS,BALVANERA,3</t>
  </si>
  <si>
    <t>POINT (106433.662628769 103109.704728175),POINT (-58.3931617986443 -34.6012180656972),478374,EX-2022-48371089-GCABA-DGROC,2023/05/11 13:19:02,009-081-007B,AV. CALLAO 678,PROIN,REGISTRO DE PROYECTO DE INSTALACIÃ“N VENTILACIÃ“N MECÃNICA,BALVANERA,3</t>
  </si>
  <si>
    <t>POINT (106433.662628769 103109.704728175),POINT (-58.3931617986443 -34.6012180656972),537427,EX-2023-18687765-GCABA-DGROC,2023/05/22 09:36:06,009-081-007B,AV. CALLAO 678,PROIN,COPIA DE PLANO,BALVANERA,3</t>
  </si>
  <si>
    <t>POINT (106437.702748297 103175.616601929),POINT (-58.3931182500437 -34.6006238831338),567830,EX-2023-10790696-GCABA-DGROC,2023/05/30 16:29:29,009-082-032,AV. CALLAO 710,PROIN,REGISTRO DE PROYECTO DE INSTALACIÃ“N VENTILACIÃ“N MECÃNICA,BALVANERA,3</t>
  </si>
  <si>
    <t>POINT (106272.472613226 102919.544752659),POINT (-58.3949176497463 -34.6029332365184),128,EX-2022-23547737-GCABA-DGROC,2022/11/28 14:54:02,009-071-022,LAVALLE 1961,IFOCD,P. OBRA E. PROY. / CONFORME / R. OBRAS EN CONTRA,BALVANERA,3</t>
  </si>
  <si>
    <t>POINT (105542.474636688 102377.292981367),POINT (-58.4028725213241 -34.6078254817201),129,EX-2022-29164365-GCABA-DGROC,2022/11/28 14:38:55,009-017-008,TENIENTE GENERAL JUAN DOMINGO PERON 2560,IFOCD,P. OBRA E. PROY. / CONFORME / R. OBRAS EN CONTRA,BALVANERA,3</t>
  </si>
  <si>
    <t>POINT (105170.429566556 102964.127406932),POINT (-58.4069323007202 -34.6025374323299),137,EX-2022-18922180-GCABA-DGROC,2022/11/28 08:45:22,013-092-017A,ECUADOR 639,IFOCD,P. OBRA E. PROY. / CONFORME / R. OBRAS EN CONTRA,BALVANERA,3</t>
  </si>
  <si>
    <t>POINT (106074.4661208 102685.002284),POINT (-58.3970746366844 -34.6050486805179),141,EX-2021-24901878-GCABA-DGROC,2022/11/25 15:11:27,009-053-002B,AV. CORRIENTES 2120,IFOCD,P. OBRA E. PROY. / CONFORME / R. OBRAS EN CONTRA,BALVANERA,3</t>
  </si>
  <si>
    <t>POINT (106331.216510931 102253.738618924),POINT (-58.3942723053966 -34.6089347318476),143,EX-2022-43510004-GCABA-DGROC,2022/11/25 13:28:11,009-066-024A,AV. RIVADAVIA 1941,IFOCD,PERMISO DE EJECUCION DE OBRA CIVIL,BALVANERA,3</t>
  </si>
  <si>
    <t>POINT (105628.871411127 101366.318512151),POINT (-58.4019239343612 -34.6169383513153),223,EX-2022-35449673-GCABA-DGROC,2022/11/16 13:05:37,020-013-008,MEXICO 2558,IFOCD,P. OBRA E. PROY. / CONFORME / R. OBRAS EN CONTRA,BALVANERA,3</t>
  </si>
  <si>
    <t>POINT (106124.246131798 101898.973099411),POINT (-58.396526304027 -34.6121339778931),277,EX-2022-26542145-GCABA-DGROC,2022/11/07 12:41:21,020-048-003,ADOLFO ALSINA 2128,IFOCD,P. OBRA E. PROY. / CONFORME / R. OBRAS EN CONTRA,BALVANERA,3</t>
  </si>
  <si>
    <t>POINT (104704.224203101 103268.899701087),POINT (-58.4120164786834 -34.5997923024483),309,EX-2022-25919289-GCABA-DGROC,2022/10/31 21:17:40,013-055-010,GALLO 841,IFOCD,P. OBRA E. PROY. / CONFORME / R. OBRAS EN CONTRA,BALVANERA,3</t>
  </si>
  <si>
    <t>POINT (106331.216510931 102253.738618924),POINT (-58.3942723053966 -34.6089347318476),320,EX-2022-22126005-GCABA-DGROC,2022/10/31 16:05:11,009-066-024A,AV. RIVADAVIA 1941,IFOCD,P. OBRA E. PROY. / CONFORME / R. OBRAS EN CONTRA,BALVANERA,3</t>
  </si>
  <si>
    <t>POINT (106078.176205853 103245.213798064),POINT (-58.3970381634467 -34.5999986765916),374,EX-2021-24337407-GCABA-DGROC,2022/10/27 09:11:40,009-065-013A,AV. CORDOBA 2100,IFOCD,P. OBRA E. PROY. / CONFORME / R. OBRAS EN CONTRA,BALVANERA,3</t>
  </si>
  <si>
    <t>POINT (105575.65506297 101553.037103488),POINT (-58.4025054071116 -34.6152554826827),403,EX-2022-37392649-GCABA-DGROC,2022/10/24 16:38:53,020-015-020,REPUBLICA BOLIVARIANA DE VENEZUELA 2475,IFOCD,PERMISO DE EJECUCION DE OBRA CIVIL,BALVANERA,3</t>
  </si>
  <si>
    <t>POINT (105972.315001154 101552.855426725),POINT (-58.3981804132754 -34.6152549097399),419,EX-2022-18515111-GCABA-DGROC,2022/10/24 09:46:25,020-037-038,PASCO 521,IFOCD,P. OBRA E. PROY. / CONFORME / R. OBRAS EN CONTRA,BALVANERA,3</t>
  </si>
  <si>
    <t>POINT (106329.049140318 102047.628444631),POINT (-58.3942944117292 -34.6107927065397),522,EX-2022-20760251-GCABA-DGROC,2022/09/30 17:46:18,020-065-010,HIPOLITO YRIGOYEN 1964,IFOCD,P. OBRA E. PROY. / CONFORME / R. OBRAS EN CONTRA,BALVANERA,3</t>
  </si>
  <si>
    <t>POINT (105406.373858316 101293.092161181),POINT (-58.4043495297567 -34.6175996274335),666,EX-2022-25941433-GCABA-DGROC,2022/09/16 21:50:28,028-063-001F,AV. JUJUY 645,IFOCD,P. OBRA E. PROY. / CONFORME / R. OBRAS EN CONTRA,BALVANERA,3</t>
  </si>
  <si>
    <t>POINT (106310.171479543 101879.626126847),POINT (-58.3944989953102 -34.6123072629848),861,EX-2019-38605897-GCABA-DGROC,2022/08/23 08:41:55,020-064-016,SARANDI 258,IFOCD,PERMISO DE OBRA EN ETAPA PROYECTO,BALVANERA,3</t>
  </si>
  <si>
    <t>POINT (105443.254818555 101790.606808011),POINT (-58.4039505457196 -34.6131146370381),879,EX-2022-24692508-GCABA-DGROC,2022/08/22 13:13:17,020-009-018,MORENO 2681,IFOCD,P. OBRA E. PROY. / CONFORME / R. OBRAS EN CONTRA,BALVANERA,3</t>
  </si>
  <si>
    <t>POINT (105408.951421503 102034.038053606),POINT (-58.4043261001948 -34.610920428074),888,EX-2022-10811467-GCABA-DGROC,2022/08/22 08:39:24,020-011-016,MISIONES 74,IFOCD,P. OBRA E. PROY. / CONFORME / R. OBRAS EN CONTRA,BALVANERA,3</t>
  </si>
  <si>
    <t>POINT (105977.947034054 103104.004142577),POINT (-58.3981298299138 -34.6012721833085),966,EX-2022-21961714-GCABA-DGROC,2022/08/09 09:25:31,009-056-012,VIAMONTE 2168,IFOCD,P. OBRA E. PROY. / CONFORME / R. OBRAS EN CONTRA,BALVANERA,3</t>
  </si>
  <si>
    <t>POINT (105005.355029182 103401.456943119),POINT (-58.4087344713473 -34.5985959671158),982,EX-2022-10292545-GCABA-DGROC,2022/08/08 09:41:04,013-064-049A,DOCTOR TOMAS MANUEL DE ANCHORENA 882,IFOCD,P. OBRA E. PROY. / CONFORME / R. OBRAS EN CONTRA,BALVANERA,3</t>
  </si>
  <si>
    <t>POINT (105702.829210037 101698.556308334),POINT (-58.4011197289679 -34.6139430218088),1080,EX-2022-15654856-GCABA-DGROC,2022/07/25 17:04:56,020-026-017,ALBERTI 360,IFOCD,P. OBRA E. PROY. / CONFORME / R. OBRAS EN CONTRA,BALVANERA,3</t>
  </si>
  <si>
    <t>POINT (105253.620750927 102725.069098021),POINT (-58.4060238974934 -34.6046919865476),1187,EX-2022-3720332-GCABA-DGROC,2022/07/15 10:46:25,013-098-003,AV. CORRIENTES 2838,IFOCD,P. OBRA E. PROY. / CONFORME / R. OBRAS EN CONTRA,BALVANERA,3</t>
  </si>
  <si>
    <t>POINT (105737.65809907 101271.259987431),POINT (-58.400737114941 -34.6177946501),1249,EX-2022-7641402-GCABA-DGROC,2022/07/07 16:53:46,020-020-006,CHILE 2468,IFOCD,P. OBRA E. PROY. / CONFORME / R. OBRAS EN CONTRA,BALVANERA,3</t>
  </si>
  <si>
    <t>POINT (105930.325653966 102800.790587024),POINT (-58.398646885319 -34.6040057514593),1286,EX-2022-8429970-GCABA-DGROC,2022/07/01 11:19:03,009-046-032,PRESIDENTE JOSE EVARISTO URIBURU 442,IFOCD,P. OBRA E. PROY. / CONFORME / R. OBRAS EN CONTRA,BALVANERA,3</t>
  </si>
  <si>
    <t>POINT (104925.304072125 102943.486997121),POINT (-58.4096045078003 -34.6027246858122),1287,EX-2022-18592803-GCABA-DGROC,2022/07/01 10:40:35,013-071-009A,LAVALLE 3088,IFOCD,P. OBRA E. PROY. / CONFORME / R. OBRAS EN CONTRA,BALVANERA,3</t>
  </si>
  <si>
    <t>POINT (104589.330267754 101922.197296807),POINT (-58.4132618015037 -34.6119325548621),1304,EX-2022-10403282-GCABA-DGROC,2022/06/30 13:10:33,028-033-022,ESPARZA 73,IFOCD,P. OBRA E. PROY. / CONFORME / R. OBRAS EN CONTRA,BALVANERA,3</t>
  </si>
  <si>
    <t>POINT (106278.962135067 103076.573908115),POINT (-58.3948480528066 -34.6015176703499),1315,EX-2022-9203126-GCABA-DGROC,2022/06/29 15:50:04,009-072-001D,RIOBAMBA 650,IFOCD,P. OBRA E. PROY. / CONFORME / R. OBRAS EN CONTRA,BALVANERA,3</t>
  </si>
  <si>
    <t>POINT (106490.885760995 101613.636745715),POINT (-58.392526624421 -34.6147038812081),1387,EX-2022-15841461-GCABA-DGROC,2022/06/22 20:17:16,020-070-028,REPUBLICA BOLIVARIANA DE VENEZUELA 1851,IFOCD,P. OBRA E. PROY. / CONFORME / R. OBRAS EN CONTRA,BALVANERA,3</t>
  </si>
  <si>
    <t>POINT (104718.794150027 103345.36946541),POINT (-58.4118580643328 -34.5991029052291),1522,EX-2020-9373959-GCABA-DGROC,2022/06/07 10:43:01,013-056-013B,GALLO 909,IFOCD,PERMISO DE OBRA MAYOR,BALVANERA,3</t>
  </si>
  <si>
    <t>POINT (105273.117328435 103147.743119666),POINT (-58.405813941079 -34.6008817257972),1643,EX-2022-12494034-GCABA-DGROC,2022/05/23 11:28:44,013-093-001A,VIAMONTE 2802,IFOCD,P. OBRA E. PROY. / CONFORME / R. OBRAS EN CONTRA,BALVANERA,3</t>
  </si>
  <si>
    <t>POINT (104759.034032184 101972.406257826),POINT (-58.411411783512 -34.6114791869289),1675,EX-2020-17764403-GCABA-DGROC,2022/05/17 20:24:29,028-041-019,HIPOLITO YRIGOYEN 3187,IFOCD,PERMISO DE OBRA MENOR,BALVANERA,3</t>
  </si>
  <si>
    <t>POINT (105657.754658916 102235.018007701),POINT (-58.4016147350615 -34.6091073842549),1676,EX-2022-8367765-GCABA-DGROC,2022/05/17 19:54:18,009-025-012,LARREA 55,IFOCD,P. OBRA E. PROY. / CONFORME / R. OBRAS EN CONTRA,BALVANERA,3</t>
  </si>
  <si>
    <t>POINT (105425.035466426 103179.664475463),POINT (-58.4041579846613 -34.6005931898084),1768,EX-2022-11679181-GCABA-DGROC,2022/05/04 11:37:06,009-009-014,AV. PUEYRREDON 835,IFOCD,P. OBRA E. PROY. / CONFORME / R. OBRAS EN CONTRA,BALVANERA,3</t>
  </si>
  <si>
    <t>POINT (104740.561949075 103341.994119646),POINT (-58.4116207458167 -34.5991332329367),1789,EX-2021-26370012-GCABA-DGROC,2022/05/02 09:04:40,013-056-017,SAN LUIS 3267,IFOCD,P. OBRA E. PROY. / CONFORME / R. OBRAS EN CONTRA,BALVANERA,3</t>
  </si>
  <si>
    <t>POINT (105575.65506297 101553.037103488),POINT (-58.4025054071116 -34.6152554826827),1805,EX-2021-22525617-GCABA-DGROC,2022/04/29 12:19:03,020-015-020,REPUBLICA BOLIVARIANA DE VENEZUELA 2475,IFOCD,P. OBRA E. PROY. / CONFORME / R. OBRAS EN CONTRA,BALVANERA,3</t>
  </si>
  <si>
    <t>POINT (105552.920772616 101665.291409348),POINT (-58.4027540185376 -34.6142436991401),1855,EX-2022-12314146-GCABA-DGROC,2022/04/27 14:53:45,020-016-032,AV. BELGRANO 2587,IFOCD,P. OBRA E. PROY. / CONFORME / R. OBRAS EN CONTRA,BALVANERA,3</t>
  </si>
  <si>
    <t>POINT (105153.491441095 103240.733670941),POINT (-58.407118619087 -34.6000440704363),1917,EX-2021-39809525-GCABA-DGROC,2022/04/21 15:33:21,013-084-010,JEAN JAURES 869,IFOCD,P. OBRA E. PROY. / CONFORME / R. OBRAS EN CONTRA,BALVANERA,3</t>
  </si>
  <si>
    <t>POINT (105727.252596489 102062.292681476),POINT (-58.400855863684 -34.6106640194963),1966,EX-2022-13278691-GCABA-DGROC,2022/04/12 16:45:21,020-030-016C,HIPOLITO YRIGOYEN 2441,IFOCD,PERMISO DE EJECUCION DE OBRA CIVIL,BALVANERA,3</t>
  </si>
  <si>
    <t>POINT (105316.878053249 101397.630242787),POINT (-58.4053260257018 -34.616657742169),2017,EX-2022-9369373-GCABA-DGROC,2022/04/05 17:32:59,028-064-015,CATAMARCA 544,IFOCD,P. OBRA E. PROY. / CONFORME / R. OBRAS EN CONTRA,BALVANERA,3</t>
  </si>
  <si>
    <t>POINT (105727.252596489 102062.292681476),POINT (-58.400855863684 -34.6106640194963),2062,EX-2020-17830003-GCABA-DGROC,2022/03/31 11:48:47,020-030-016C,HIPOLITO YRIGOYEN 2441,IFOCD,PERMISO DE OBRA MAYOR,BALVANERA,3</t>
  </si>
  <si>
    <t>POINT (106048.18026827 102697.712567723),POINT (-58.3973612998592 -34.6049342585186),2131,EX-2021-23410702-GCABA-DGROC,2022/03/23 18:01:47,009-053-005B,AV. CORRIENTES 2138,IFOCD,P. OBRA E. PROY. / CONFORME / R. OBRAS EN CONTRA,BALVANERA,3</t>
  </si>
  <si>
    <t>POINT (105764.128690776 102392.715913779),POINT (-58.4004560292196 -34.6076852441192),2140,EX-2021-38343442-GCABA-DGROC,2022/03/23 13:15:02,009-035-014,AZCUENAGA 179,IFOCD,P. OBRA E. PROY. / CONFORME / R. OBRAS EN CONTRA,BALVANERA,3</t>
  </si>
  <si>
    <t>POINT (105336.559160793 103226.733856366),POINT (-58.4051228118371 -34.6001693453441),2196,EX-2021-37656976-GCABA-DGROC,2022/03/16 19:33:14,013-102-010A,BOULOGNE SUR MER 865,IFOCD,P. OBRA E. PROY. / CONFORME / R. OBRAS EN CONTRA,BALVANERA,3</t>
  </si>
  <si>
    <t>POINT (105259.052319828 103436.709673204),POINT (-58.4059690440754 -34.5982769294628),2255,EX-2021-34602976-GCABA-DGROC,2022/03/10 16:02:11,013-085-002A,AV. CORDOBA 2710,IFOCD,P. OBRA E. PROY. / CONFORME / R. OBRAS EN CONTRA,BALVANERA,3</t>
  </si>
  <si>
    <t>POINT (106366.511962097 101857.441871129),POINT (-58.3938845420751 -34.6125068959151),2259,EX-2021-12393290-GCABA-DGROC,2022/03/10 12:05:28,020-064-029,MORENO 1943,IFOCD,P. OBRA E. PROY. / CONFORME / R. OBRAS EN CONTRA,BALVANERA,3</t>
  </si>
  <si>
    <t>POINT (106425.53903155 102708.022101572),POINT (-58.3932473451269 -34.6048390516615),2390,EX-2021-33927075-GCABA-DGROC,2022/02/17 15:08:55,009-077-008,AV. CORRIENTES 1864,IFOCD,P. OBRA E. PROY. / CONFORME / R. OBRAS EN CONTRA,BALVANERA,3</t>
  </si>
  <si>
    <t>POINT (105128.823966136 101928.9593595),POINT (-58.4073796909055 -34.6118690734949),2481,EX-2022-6310924-GCABA-DGROC,2022/02/08 14:12:40,028-061-036,CATAMARCA 143,IFOCD,PERMISO DE EJECUCION DE OBRA CIVIL,BALVANERA,3</t>
  </si>
  <si>
    <t>POINT (105125.919844496 102673.118712817),POINT (-58.4074158013244 -34.6051609278158),2486,EX-2022-6119098-GCABA-DGROC,2022/02/08 11:36:02,013-090-022B,VALENTIN GOMEZ 2949,IFOCD,PERMISO DE EJECUCION DE OBRA CIVIL,BALVANERA,3</t>
  </si>
  <si>
    <t>POINT (106170.016450565 102789.412967787),POINT (-58.3960336807797 -34.6041069143133),2537,EX-2022-5008758-GCABA-DGROC,2022/02/01 11:47:20,009-062-031,AV. CORRIENTES 2043,IFOCD,PERMISO DE EJECUCION DE OBRA CIVIL,BALVANERA,3</t>
  </si>
  <si>
    <t>POINT (106276.194870306 101363.670959442),POINT (-58.3948656636458 -34.6169584969091),2607,EX-2021-29722107-GCABA-DGROC,2022/01/25 12:47:41,020-052-036,CHILE 2015,IFOCD,P. OBRA E. PROY. / CONFORME / R. OBRAS EN CONTRA,BALVANERA,3</t>
  </si>
  <si>
    <t>POINT (106315.767035942 101612.2173367),POINT (-58.3944360129356 -34.6147177596738),2666,EX-2021-26515313-GCABA-DGROC,2022/01/17 14:30:55,020-062-027,SARANDI 462,IFOCD,P. OBRA E. PROY. / CONFORME / R. OBRAS EN CONTRA,BALVANERA,3</t>
  </si>
  <si>
    <t>POINT (105457.362662854 103275.717963699),POINT (-58.4038061773173 -34.5997271532377),2708,EX-2021-26023046-GCABA-DGROC,2022/01/12 12:14:10,009-010-015A,AV. PUEYRREDON 911,IFOCD,P. OBRA E. PROY. / CONFORME / R. OBRAS EN CONTRA,BALVANERA,3</t>
  </si>
  <si>
    <t>POINT (104974.456416599 101256.695714354),POINT (-58.409058875474 -34.6179298812687),2712,EX-2021-39867231-GCABA-DGROC,2022/01/11 18:32:19,028-043-010,GENERAL URQUIZA 630,IFOCD,PERMISO DE EJECUCION DE OBRA CIVIL,BALVANERA,3</t>
  </si>
  <si>
    <t>POINT (104694.393349198 102553.575527402),POINT (-58.4121197403794 -34.6062405810277),2740,EX-2021-39298019-GCABA-DGROC,2022/01/07 17:55:35,013-058-020,SARMIENTO 3277,IFOCD,PERMISO DE EJECUCION DE OBRA CIVIL,BALVANERA,3</t>
  </si>
  <si>
    <t>POINT (105087.394760447 102857.666627407),POINT (-58.4078369039766 -34.6034975250528),2760,EX-2021-35930954-GCABA-DGROC,2022/01/06 00:56:55,013-081-024,ECUADOR 560,IFOCD,PERMISO DE EJECUCION DE OBRA CIVIL,BALVANERA,3</t>
  </si>
  <si>
    <t>POINT (106164.032704888 102858.500829995),POINT (-58.3960994132025 -34.6034841630382),2821,EX-2021-5642536-GCABA-DGROC,2021/12/29 16:32:29,009-062-007A,LAVALLE 2042,IFOCD,P. OBRA E. PROY. / CONFORME / R. OBRAS EN CONTRA,BALVANERA,3</t>
  </si>
  <si>
    <t>POINT (105702.829210037 101698.556308334),POINT (-58.4011197289679 -34.6139430218088),2884,EX-2021-15247096-GCABA-DGROC,2021/12/23 09:03:12,020-026-017,ALBERTI 360,IFOCD,P. OBRA E. PROY. / CONFORME / R. OBRAS EN CONTRA,BALVANERA,3</t>
  </si>
  <si>
    <t>POINT (104974.456416599 101256.695714354),POINT (-58.409058875474 -34.6179298812687),2946,EX-2021-37796474-GCABA-DGROC,2021/12/21 17:15:36,028-043-010,GENERAL URQUIZA 630,IFOCD,PERMISO DE EJECUCION DE OBRA CIVIL,BALVANERA,3</t>
  </si>
  <si>
    <t>POINT (106170.016450565 102789.412967787),POINT (-58.3960336807797 -34.6041069143133),3056,EX-2021-8226771-GCABA-DGROC,2021/12/15 15:03:53,009-062-031,AV. CORRIENTES 2043,IFOCD,P. OBRA E. PROY. / CONFORME / R. OBRAS EN CONTRA,BALVANERA,3</t>
  </si>
  <si>
    <t>POINT (105253.620750927 102725.069098021),POINT (-58.4060238974934 -34.6046919865476),3090,EX-2021-34641750-GCABA-DGROC,2021/12/13 16:54:14,013-098-003,AV. CORRIENTES 2838,IFOCD,REGISTRO-PERMISO OBRA,BALVANERA,3</t>
  </si>
  <si>
    <t>POINT (105310.591283465 102961.164487081),POINT (-58.4054042580754 -34.6025634333959),3115,EX-2021-34987406-GCABA-DGROC,2021/12/11 00:34:07,013-100-003,AV. PUEYRREDON 638,IFOCD,PERMISO DE EJECUCION DE OBRA CIVIL,BALVANERA,3</t>
  </si>
  <si>
    <t>POINT (105125.919844496 102673.118712817),POINT (-58.4074158013244 -34.6051609278158),3117,EX-2021-31582018-GCABA-DGROC,2021/12/10 19:59:00,013-090-022B,VALENTIN GOMEZ 2949,IFOCD,P. OBRA E. PROY. / CONFORME / R. OBRAS EN CONTRA,BALVANERA,3</t>
  </si>
  <si>
    <t>POINT (105137.95051376 103307.016562094),POINT (-58.407288435964 -34.5994466452506),3123,EX-2021-21906687-GCABA-DGROC,2021/12/10 14:55:11,013-075-036A,SAN LUIS 3001,IFOCD,P. OBRA E. PROY. / CONFORME / R. OBRAS EN CONTRA,BALVANERA,3</t>
  </si>
  <si>
    <t>POINT (105985.335605475 102477.764279817),POINT (-58.3980449067691 -34.6069173287818),3212,EX-2021-29587348-GCABA-DGROC,2021/12/02 15:34:37,009-044-034,PRESIDENTE JOSE EVARISTO URIBURU 222,IFOCD,REGISTRO-PERMISO OBRA,BALVANERA,3</t>
  </si>
  <si>
    <t>POINT (104694.393349198 102553.575527402),POINT (-58.4121197403794 -34.6062405810277),3241,EX-2021-13201390-GCABA-DGROC,2021/12/01 13:09:09,013-058-020,SARMIENTO 3277,IFOCD,P. OBRA E. PROY. / CONFORME / R. OBRAS EN CONTRA,BALVANERA,3</t>
  </si>
  <si>
    <t>POINT (105087.394760447 102857.666627407),POINT (-58.4078369039766 -34.6034975250528),3490,EX-2021-23049127-GCABA-DGROC,2021/11/15 15:14:48,013-081-024,ECUADOR 560,IFOCD,P. OBRA E. PROY. / CONFORME / R. OBRAS EN CONTRA,BALVANERA,3</t>
  </si>
  <si>
    <t>POINT (105529.379597689 101957.478637087),POINT (-58.4030125824958 -34.6116099306473),3511,EX-2020-31430111-GCABA-DGROC,2021/11/12 13:04:49,020-018-016A,SAAVEDRA 138,IFOCD,P. OBRA E. PROY. / CONFORME / R. OBRAS EN CONTRA,BALVANERA,3</t>
  </si>
  <si>
    <t>POINT (105130.380842111 101756.846488494),POINT (-58.4073616866227 -34.6134205613117),3541,EX-2021-34640547-GCABA-DGROC,2021/11/11 14:30:54,028-060-026C,MORENO 2933,IFOCD,REGISTRO-PERMISO OBRA,BALVANERA,3</t>
  </si>
  <si>
    <t>POINT (105005.355029182 103401.456943119),POINT (-58.4087344713473 -34.5985959671158),3552,EX-2021-34284141-GCABA-DGROC,2021/11/11 00:50:30,013-064-049A,DOCTOR TOMAS MANUEL DE ANCHORENA 882,IFOCD,REGISTRO-PERMISO OBRA,BALVANERA,3</t>
  </si>
  <si>
    <t>POINT (105310.591283465 102961.164487081),POINT (-58.4054042580754 -34.6025634333959),3647,EX-2021-12614914-GCABA-DGROC,2021/11/04 11:08:37,013-100-003,AV. PUEYRREDON 638,IFOCD,P. OBRA E. PROY. / CONFORME / R. OBRAS EN CONTRA,BALVANERA,3</t>
  </si>
  <si>
    <t>POINT (104770.957571326 101826.700867882),POINT (-58.4112809709094 -34.6127925801281),3781,EX-2021-26857191-GCABA-DGROC,2021/10/27 11:46:48,028-040-014,24 DE NOVIEMBRE 184,IFOCD,P. OBRA E. PROY. / CONFORME / R. OBRAS EN CONTRA,BALVANERA,3</t>
  </si>
  <si>
    <t>POINT (104974.456416599 101256.695714354),POINT (-58.409058875474 -34.6179298812687),3794,EX-2020-18333655-GCABA-DGROC,2021/10/26 16:47:07,028-043-010,GENERAL URQUIZA 630,IFOCD,PERMISO DE OBRA MEDIA,BALVANERA,3</t>
  </si>
  <si>
    <t>POINT (105128.823966136 101928.9593595),POINT (-58.4073796909055 -34.6118690734949),3821,EX-2021-16975439-GCABA-DGROC,2021/10/25 15:25:15,028-061-036,CATAMARCA 143,IFOCD,P. OBRA E. PROY. / CONFORME / R. OBRAS EN CONTRA,BALVANERA,3</t>
  </si>
  <si>
    <t>POINT (105401.969835706 103083.663730271),POINT (-58.4044088325857 -34.6014587016089),3885,EX-2021-30127459-GCABA-DGROC,2021/10/21 13:03:01,009-008-013,AV. PUEYRREDON 747,IFOCD,REGISTRO-PERMISO OBRA,BALVANERA,3</t>
  </si>
  <si>
    <t>POINT (105005.355029182 103401.456943119),POINT (-58.4087344713473 -34.5985959671158),3950,EX-2021-21828802-GCABA-DGROC,2021/10/15 13:32:39,013-064-049A,DOCTOR TOMAS MANUEL DE ANCHORENA 882,IFOCD,P. OBRA E. PROY. / CONFORME / R. OBRAS EN CONTRA,BALVANERA,3</t>
  </si>
  <si>
    <t>POINT (105140.090809015 103061.024131026),POINT (-58.4072636302219 -34.6016641150056),4078,EX-2021-28136901-GCABA-DGROC,2021/10/04 15:41:27,013-082-001B,TUCUMAN 2926,IFOCD,REGISTRO-PERMISO OBRA,BALVANERA,3</t>
  </si>
  <si>
    <t>POINT (105425.035466426 103179.664475463),POINT (-58.4041579846613 -34.6005931898084),4096,EX-2021-28014330-GCABA-DGROC,2021/10/01 23:45:44,009-009-014,AV. PUEYRREDON 835,IFOCD,REGISTRO-PERMISO OBRA,BALVANERA,3</t>
  </si>
  <si>
    <t>POINT (104822.356689844 101120.153644768),POINT (-58.4107165851286 -34.6191614439368),4113,EX-2021-24328941-GCABA-DGROC,2021/09/30 16:18:12,028-035-012,MEXICO 3190,IFOCD,REGISTRO-PERMISO OBRA,BALVANERA,3</t>
  </si>
  <si>
    <t>POINT (105253.620750927 102725.069098021),POINT (-58.4060238974934 -34.6046919865476),4116,EX-2021-21721717-GCABA-DGROC,2021/09/30 15:36:36,013-098-003,AV. CORRIENTES 2838,IFOCD,P. OBRA E. PROY. / CONFORME / R. OBRAS EN CONTRA,BALVANERA,3</t>
  </si>
  <si>
    <t>POINT (105977.947034054 103104.004142577),POINT (-58.3981298299138 -34.6012721833085),4165,EX-2021-27527595-GCABA-DGROC,2021/09/28 00:26:13,009-056-012,VIAMONTE 2168,IFOCD,REGISTRO-PERMISO OBRA,BALVANERA,3</t>
  </si>
  <si>
    <t>POINT (105401.969835706 103083.663730271),POINT (-58.4044088325857 -34.6014587016089),4179,EX-2021-9145058-GCABA-DGROC,2021/09/27 11:34:12,009-008-013,AV. PUEYRREDON 747,IFOCD,P. OBRA E. PROY. / CONFORME / R. OBRAS EN CONTRA,BALVANERA,3</t>
  </si>
  <si>
    <t>POINT (105425.035466426 103179.664475463),POINT (-58.4041579846613 -34.6005931898084),4290,EX-2021-16056552-GCABA-DGROC,2021/09/17 08:41:13,009-009-014,AV. PUEYRREDON 835,IFOCD,P. OBRA E. PROY. / CONFORME / R. OBRAS EN CONTRA,BALVANERA,3</t>
  </si>
  <si>
    <t>POINT (105977.947034054 103104.004142577),POINT (-58.3981298299138 -34.6012721833085),4364,EX-2021-23946258-GCABA-DGROC,2021/09/10 14:30:17,009-056-012,VIAMONTE 2168,IFOCD,P. OBRA E. PROY. / CONFORME / R. OBRAS EN CONTRA,BALVANERA,3</t>
  </si>
  <si>
    <t>POINT (105130.380842111 101756.846488494),POINT (-58.4073616866227 -34.6134205613117),4427,EX-2021-26313781-GCABA-DGROC,2021/09/07 17:42:10,028-060-026C,MORENO 2933,IFOCD,REGISTRO-PERMISO OBRA,BALVANERA,3</t>
  </si>
  <si>
    <t>POINT (105985.335605475 102477.764279817),POINT (-58.3980449067691 -34.6069173287818),4490,EX-2021-19330419-GCABA-DGROC,2021/08/31 18:10:54,009-044-034,PRESIDENTE JOSE EVARISTO URIBURU 222,IFOCD,P. OBRA E. PROY. / CONFORME / R. OBRAS EN CONTRA,BALVANERA,3</t>
  </si>
  <si>
    <t>POINT (104822.356689844 101120.153644768),POINT (-58.4107165851286 -34.6191614439368),4615,EX-2021-24899002-GCABA-DGROC,2021/08/24 00:21:28,028-035-012,MEXICO 3190,IFOCD,REGISTRO-PERMISO OBRA,BALVANERA,3</t>
  </si>
  <si>
    <t>POINT (104822.356689844 101120.153644768),POINT (-58.4107165851286 -34.6191614439368),4884,EX-2021-20917785-GCABA-DGROC,2021/07/28 14:57:00,028-035-012,MEXICO 3190,IFOCD,REGISTRO-PERMISO OBRA,BALVANERA,3</t>
  </si>
  <si>
    <t>POINT (106490.885760995 101613.636745715),POINT (-58.392526624421 -34.6147038812081),4886,EX-2021-20399779-GCABA-DGROC,2021/07/28 12:09:25,020-070-028,REPUBLICA BOLIVARIANA DE VENEZUELA 1851,IFOCD,REGISTRO-PERMISO OBRA,BALVANERA,3</t>
  </si>
  <si>
    <t>POINT (104841.669767207 103266.094061025),POINT (-58.4105180988746 -34.5998169621213),4895,EX-2021-21911325-GCABA-DGROC,2021/07/27 16:10:29,013-063-019,AGÃœERO 859,IFOCD,REGISTRO-PERMISO OBRA,BALVANERA,3</t>
  </si>
  <si>
    <t>POINT (104822.356689844 101120.153644768),POINT (-58.4107165851286 -34.6191614439368),5093,EX-2021-19820782-GCABA-DGROC,2021/07/05 11:30:55,028-035-012,MEXICO 3190,IFOCD,REGISTRO-PERMISO OBRA,BALVANERA,3</t>
  </si>
  <si>
    <t>POINT (104841.669767207 103266.094061025),POINT (-58.4105180988746 -34.5998169621213),5151,EX-2021-6733158-GCABA-DGROC,2021/06/28 10:59:05,013-063-019,AGÃœERO 859,IFOCD,P. OBRA E. PROY. / CONFORME / R. OBRAS EN CONTRA,BALVANERA,3</t>
  </si>
  <si>
    <t>POINT (105140.090809015 103061.024131026),POINT (-58.4072636302219 -34.6016641150056),5202,EX-2019-16733951-GCABA-DGROC,2021/06/23 12:41:28,013-082-001B,TUCUMAN 2926,IFOCD,PERMISO DE OBRA MEDIA,BALVANERA,3</t>
  </si>
  <si>
    <t>POINT (106425.53903155 102708.022101572),POINT (-58.3932473451269 -34.6048390516615),5213,EX-2021-7965680-GCABA-DGROC,2021/06/22 16:40:37,009-077-008,AV. CORRIENTES 1864,IFOCD,REGISTRO-PERMISO OBRA,BALVANERA,3</t>
  </si>
  <si>
    <t>POINT (106425.53903155 102708.022101572),POINT (-58.3932473451269 -34.6048390516615),5221,EX-2019-22593169-GCABA-DGROC,2021/06/22 13:07:22,009-077-008,AV. CORRIENTES 1864,IFOCD,PERMISO DE OBRA MAYOR,BALVANERA,3</t>
  </si>
  <si>
    <t>POINT (106312.89702131 101665.277934654),POINT (-58.3944676973924 -34.6142394676004),5317,EX-2021-16100635-GCABA-DGROC,2021/06/14 10:33:33,020-062-020,AV. BELGRANO 1992,IFOCD,REGISTRO-PERMISO OBRA,BALVANERA,3</t>
  </si>
  <si>
    <t>POINT (104643.348884964 102946.9027263),POINT (-58.4126783712106 -34.6026951938388),5362,EX-2021-16644341-GCABA-DGROC,2021/06/07 11:41:23,013-052-010,GUARDIA VIEJA 3392,IFOCD,REGISTRO-PERMISO OBRA,BALVANERA,3</t>
  </si>
  <si>
    <t>POINT (105130.380842111 101756.846488494),POINT (-58.4073616866227 -34.6134205613117),5468,EX-2020-28729537-GCABA-DGROC,2021/05/25 11:44:13,028-060-026C,MORENO 2933,IFOCD,P. OBRA E. PROY. / CONFORME / R. OBRAS EN CONTRA,BALVANERA,3</t>
  </si>
  <si>
    <t>POINT (104822.356689844 101120.153644768),POINT (-58.4107165851286 -34.6191614439368),5524,EX-2021-3342448-GCABA-DGROC,2021/05/17 14:34:38,028-035-012,MEXICO 3190,IFOCD,P. OBRA E. PROY. / CONFORME / R. OBRAS EN CONTRA,BALVANERA,3</t>
  </si>
  <si>
    <t>POINT (104643.348884964 102946.9027263),POINT (-58.4126783712106 -34.6026951938388),5595,EX-2020-31266191-GCABA-DGROC,2021/05/12 09:11:46,013-052-010,GUARDIA VIEJA 3392,IFOCD,P. OBRA E. PROY. / CONFORME / R. OBRAS EN CONTRA,BALVANERA,3</t>
  </si>
  <si>
    <t>POINT (105137.95051376 103307.016562094),POINT (-58.407288435964 -34.5994466452506),5741,EX-2021-9536355-GCABA-DGROC,2021/04/28 11:20:35,013-075-036A,SAN LUIS 3001,IFOCD,REGISTRO-PERMISO OBRA,BALVANERA,3</t>
  </si>
  <si>
    <t>POINT (105336.559160793 103226.733856366),POINT (-58.4051228118371 -34.6001693453441),5746,EX-2019-36529735-GCABA-DGROC,2021/04/28 08:53:10,013-102-010A,BOULOGNE SUR MER 865,IFOCD,PROYECTO INSTALACION ELECTRICA,BALVANERA,3</t>
  </si>
  <si>
    <t>POINT (104927.901067871 103112.076113293),POINT (-58.4095771633451 -34.6012049398165),5809,EX-2021-11542346-GCABA-DGROC,2021/04/21 15:33:44,013-062-040,DOCTOR TOMAS MANUEL DE ANCHORENA 678,IFOCD,REGISTRO-PERMISO OBRA,BALVANERA,3</t>
  </si>
  <si>
    <t>POINT (104927.901067871 103112.076113293),POINT (-58.4095771633451 -34.6012049398165),5835,EX-2020-26814626-GCABA-DGROC,2021/04/20 11:59:21,013-062-040,DOCTOR TOMAS MANUEL DE ANCHORENA 678,IFOCD,REGISTRO DE PROYECTO DE INSTALACIÃ“N SANITARIA,BALVANERA,3</t>
  </si>
  <si>
    <t>POINT (106312.89702131 101665.277934654),POINT (-58.3944676973924 -34.6142394676004),5844,EX-2021-3730209-GCABA-DGROC,2021/04/19 18:09:54,020-062-020,AV. BELGRANO 1992,IFOCD,P. OBRA E. PROY. / CONFORME / R. OBRAS EN CONTRA,BALVANERA,3</t>
  </si>
  <si>
    <t>POINT (105342.03909555 103027.447566403),POINT (-58.4050618309394 -34.6019657682618),5877,EX-2019-21329488-GCABA-DGROC,2021/04/15 20:11:01,013-100-009A,AV. PUEYRREDON 690,IFOCD,PROYECTO DE INSTALACION DE PREVENCION DE INCENDIOS,BALVANERA,3</t>
  </si>
  <si>
    <t>POINT (104880.023227139 103277.49644895),POINT (-58.4101000529855 -34.5997139966128),5989,EX-2020-13988677-GCABA-DGROC,2021/03/30 16:53:05,013-063-011A,SAN LUIS 3168,IFOCD,PROYECTO DE INSTALACION SANITARIA,BALVANERA,3</t>
  </si>
  <si>
    <t>POINT (105552.920772616 101665.291409348),POINT (-58.4027540185376 -34.6142436991401),6004,EX-2021-9201733-GCABA-DGROC,2021/03/30 11:08:59,020-016-032,AV. BELGRANO 2587,IFOCD,REGISTRO-PERMISO OBRA,BALVANERA,3</t>
  </si>
  <si>
    <t>POINT (105367.407958298 101408.251822568),POINT (-58.4047751286852 -34.6165617346293),6005,EX-2021-8641359-GCABA-DGROC,2021/03/30 10:20:28,028-064-033,AV. JUJUY 555,IFOCD,REGISTRO-PERMISO OBRA,BALVANERA,3</t>
  </si>
  <si>
    <t>POINT (104927.901067871 103112.076113293),POINT (-58.4095771633451 -34.6012049398165),6030,EX-2020-25686163-GCABA-DGROC,2021/03/26 16:23:20,013-062-040,DOCTOR TOMAS MANUEL DE ANCHORENA 678,IFOCD,P. OBRA E. PROY. / CONFORME / R. OBRAS EN CONTRA,BALVANERA,3</t>
  </si>
  <si>
    <t>POINT (106331.070383811 101914.429401241),POINT (-58.394271389039 -34.6119934045556),6042,EX-2021-8428811-GCABA-DGROC,2021/03/25 11:14:08,020-064-008,ADOLFO ALSINA 1970,IFOCD,REGISTRO-PERMISO OBRA,BALVANERA,3</t>
  </si>
  <si>
    <t>POINT (105336.559160793 103226.733856366),POINT (-58.4051228118371 -34.6001693453441),6070,EX-2019-33263482-GCABA-DGROC,2021/03/22 14:44:35,013-102-010A,BOULOGNE SUR MER 865,IFOCD,PERMISO DE OBRA MEDIA,BALVANERA,3</t>
  </si>
  <si>
    <t>POINT (106490.885760995 101613.636745715),POINT (-58.392526624421 -34.6147038812081),6082,EX-2020-21320665-GCABA-DGROC,2021/03/19 17:19:25,020-070-028,REPUBLICA BOLIVARIANA DE VENEZUELA 1851,IFOCD,PERMISO DE OBRA MAYOR,BALVANERA,3</t>
  </si>
  <si>
    <t>POINT (104698.175095412 103174.627638385),POINT (-58.4120819075119 -34.600642138386),6112,EX-2020-27269054-GCABA-DGROC,2021/03/16 17:57:53,013-054-015,GALLO 777,IFOCD,P. OBRA E. PROY. / CONFORME / R. OBRAS EN CONTRA,BALVANERA,3</t>
  </si>
  <si>
    <t>POINT (105367.407958298 101408.251822568),POINT (-58.4047751286852 -34.6165617346293),6125,EX-2020-17588993-GCABA-DGROC,2021/03/16 08:49:08,028-064-033,AV. JUJUY 555,IFOCD,PROYECTO DE INSTALACION SANITARIA,BALVANERA,3</t>
  </si>
  <si>
    <t>POINT (105367.407958298 101408.251822568),POINT (-58.4047751286852 -34.6165617346293),6257,EX-2020-17588906-GCABA-DGROC,2021/03/01 14:59:20,028-064-033,AV. JUJUY 555,IFOCD,PERMISO DE OBRA MAYOR,BALVANERA,3</t>
  </si>
  <si>
    <t>POINT (105627.37558354 103252.418782515),POINT (-58.4019526288053 -34.5999362733551),6258,EX-2021-6824265-GCABA-DGROC,2021/03/01 13:19:20,009-033-022,SAN LUIS 2463,IFOCD,REGISTRO-PERMISO OBRA,BALVANERA,3</t>
  </si>
  <si>
    <t>POINT (106018.608578362 101528.030116378),POINT (-58.3976754754921 -34.6154784270649),6281,EX-2021-6055821-GCABA-DGROC,2021/02/24 17:30:51,020-045-015,PASCO 510,IFOCD,REGISTRO-PERMISO OBRA,BALVANERA,3</t>
  </si>
  <si>
    <t>POINT (106331.070383811 101914.429401241),POINT (-58.394271389039 -34.6119934045556),6294,EX-2020-25667898-GCABA-DGROC,2021/02/24 15:20:16,020-064-008,ADOLFO ALSINA 1970,IFOCD,P. OBRA E. PROY. / CONFORME / R. OBRAS EN CONTRA,BALVANERA,3</t>
  </si>
  <si>
    <t>POINT (105891.542770146 103148.575074276),POINT (-58.3990720896581 -34.6008708968999),6326,EX-2020-19990922-GCABA-DGROC,2021/02/22 16:14:54,009-049-029A,VIAMONTE 2225,IFOCD,PERMISO DE OBRA MAYOR,BALVANERA,3</t>
  </si>
  <si>
    <t>POINT (105627.37558354 103252.418782515),POINT (-58.4019526288053 -34.5999362733551),6343,EX-2020-6197500-GCABA-DGROC,2021/02/19 14:24:06,009-033-022,SAN LUIS 2463,IFOCD,PERMISO DE OBRA MAYOR,BALVANERA,3</t>
  </si>
  <si>
    <t>POINT (104925.304072125 102943.486997121),POINT (-58.4096045078003 -34.6027246858122),6350,EX-2021-5781275-GCABA-DGROC,2021/02/18 23:05:20,013-071-009A,LAVALLE 3088,IFOCD,REGISTRO-PERMISO OBRA,BALVANERA,3</t>
  </si>
  <si>
    <t>POINT (105342.03909555 103027.447566403),POINT (-58.4050618309394 -34.6019657682618),6433,EX-2021-5382187-GCABA-DGROC,2021/02/09 13:48:07,013-100-009A,AV. PUEYRREDON 690,IFOCD,REGISTRO-PERMISO OBRA,BALVANERA,3</t>
  </si>
  <si>
    <t>POINT (106018.608578362 101528.030116378),POINT (-58.3976754754921 -34.6154784270649),6454,EX-2020-13553427-GCABA-DGROC,2021/02/08 13:16:18,020-045-015,PASCO 510,IFOCD,PERMISO DE OBRA MAYOR,BALVANERA,3</t>
  </si>
  <si>
    <t>POINT (105745.922404263 102918.551851362),POINT (-58.400658049551 -34.6029452407944),6459,EX-2019-8327409-GCABA-DGROC,2021/02/08 12:36:30,009-039-017,AZCUENAGA 543,IFOCD,PERMISO DE OBRA PARA USO PARTICULARIZADO,BALVANERA,3</t>
  </si>
  <si>
    <t>POINT (105342.03909555 103027.447566403),POINT (-58.4050618309394 -34.6019657682618),6518,EX-2019-21302778-GCABA-DGROC,2021/02/01 17:41:59,013-100-009A,AV. PUEYRREDON 690,IFOCD,PERMISO DE OBRA MAYOR,BALVANERA,3</t>
  </si>
  <si>
    <t>POINT (105552.920772616 101665.291409348),POINT (-58.4027540185376 -34.6142436991401),6524,EX-2020-10492596-GCABA-DGROC,2021/02/01 12:19:43,020-016-032,AV. BELGRANO 2587,IFOCD,PERMISO DE OBRA MEDIA,BALVANERA,3</t>
  </si>
  <si>
    <t>POINT (105425.035466426 103179.664475463),POINT (-58.4041579846613 -34.6005931898084),6555,EX-2021-4554254-GCABA-DGROC,2021/01/28 10:38:35,009-009-014,AV. PUEYRREDON 835,IFOCD,REGISTRO-PERMISO OBRA,BALVANERA,3</t>
  </si>
  <si>
    <t>POINT (105985.335605475 102477.764279817),POINT (-58.3980449067691 -34.6069173287818),6575,EX-2021-4482662-GCABA-DGROC,2021/01/26 10:01:24,009-044-034,PRESIDENTE JOSE EVARISTO URIBURU 222,IFOCD,REGISTRO-PERMISO OBRA,BALVANERA,3</t>
  </si>
  <si>
    <t>POINT (105425.035466426 103179.664475463),POINT (-58.4041579846613 -34.6005931898084),6581,EX-2020-16139166-GCABA-DGROC,2021/01/25 16:05:16,009-009-014,AV. PUEYRREDON 835,IFOCD,PERMISO DE OBRA MAYOR,BALVANERA,3</t>
  </si>
  <si>
    <t>POINT (104925.304072125 102943.486997121),POINT (-58.4096045078003 -34.6027246858122),6583,EX-2020-13416461-GCABA-DGROC,2021/01/25 14:17:04,013-071-009A,LAVALLE 3088,IFOCD,PERMISO DE OBRA MENOR,BALVANERA,3</t>
  </si>
  <si>
    <t>POINT (105475.184504936 102350.330010574),POINT (-58.4036059836156 -34.6080688946241),6588,EX-2021-4069858-GCABA-DGROC,2021/01/25 11:25:38,009-012-022,PASO 160,IFOCD,REGISTRO-PERMISO OBRA,BALVANERA,3</t>
  </si>
  <si>
    <t>POINT (105985.335605475 102477.764279817),POINT (-58.3980449067691 -34.6069173287818),6608,EX-2020-19171749-GCABA-DGROC,2021/01/21 09:05:51,009-044-034,PRESIDENTE JOSE EVARISTO URIBURU 222,IFOCD,PERMISO DE OBRA MEDIA,BALVANERA,3</t>
  </si>
  <si>
    <t>POINT (105475.184504936 102350.330010574),POINT (-58.4036059836156 -34.6080688946241),6669,EX-2020-17756904-GCABA-DGROC,2021/01/12 17:21:54,009-012-022,PASO 160,IFOCD,PERMISO DE OBRA MEDIA,BALVANERA,3</t>
  </si>
  <si>
    <t>POINT (106425.53903155 102708.022101572),POINT (-58.3932473451269 -34.6048390516615),6768,EX-2020-18001643-GCABA-DGROC,2020/12/21 15:50:37,009-077-008,AV. CORRIENTES 1864,IFOCD,PROYECTO DE INSTALACION DE PREVENCION DE INCENDIOS,BALVANERA,3</t>
  </si>
  <si>
    <t>POINT (104880.023227139 103277.49644895),POINT (-58.4101000529855 -34.5997139966128),6836,EX-2020-29078429-GCABA-DGROC,2020/12/02 15:29:04,013-063-011A,SAN LUIS 3168,IFOCD,REGISTRO-PERMISO OBRA,BALVANERA,3</t>
  </si>
  <si>
    <t>POINT (105406.373858316 101293.092161181),POINT (-58.4043495297567 -34.6175996274335),6862,EX-2020-28734127-GCABA-DGROC,2020/11/30 17:13:23,028-063-001F,AV. JUJUY 645,IFOCD,REGISTRO-PERMISO OBRA,BALVANERA,3</t>
  </si>
  <si>
    <t>POINT (105794.901592828 102207.189519093),POINT (-58.4001192716736 -34.6093574838927),6864,EX-2020-18852004-GCABA-DGROC,2020/11/30 15:55:43,009-034-006O,AZCUENAGA 3,IFOCD,PERMISO DE OBRA MAYOR,BALVANERA,3</t>
  </si>
  <si>
    <t>POINT (105726.925252064 101347.017986667),POINT (-58.4008546509464 -34.6171117966451),6899,EX-2020-28451796-GCABA-DGROC,2020/11/25 15:57:28,020-021-013,ALBERTI 652,IFOCD,REGISTRO-PERMISO OBRA,BALVANERA,3</t>
  </si>
  <si>
    <t>POINT (105726.925252064 101347.017986667),POINT (-58.4008546509464 -34.6171117966451),6911,EX-2020-25303432-GCABA-DGROC,2020/11/24 11:37:08,020-021-013,ALBERTI 652,IFOCD,P. OBRA E. PROY. / CONFORME / R. OBRAS EN CONTRA,BALVANERA,3</t>
  </si>
  <si>
    <t>POINT (104880.023227139 103277.49644895),POINT (-58.4101000529855 -34.5997139966128),6917,EX-2019-23325912-GCABA-DGROC,2020/11/20 15:19:38,013-063-011A,SAN LUIS 3168,IFOCD,PERMISO DE OBRA MAYOR,BALVANERA,3</t>
  </si>
  <si>
    <t>POINT (105406.373858316 101293.092161181),POINT (-58.4043495297567 -34.6175996274335),6921,EX-2019-21151735-GCABA-DGROC,2020/11/20 12:07:23,028-063-001F,AV. JUJUY 645,IFOCD,PERMISO DE OBRA MAYOR,BALVANERA,3</t>
  </si>
  <si>
    <t>POINT (105137.95051376 103307.016562094),POINT (-58.407288435964 -34.5994466452506),6952,EX-2019-38924883-GCABA-DGROC,2020/11/10 16:37:05,013-075-036A,SAN LUIS 3001,IFOCD,PERMISO DE OBRA MEDIA,BALVANERA,3</t>
  </si>
  <si>
    <t>POINT (106306.002003478 101745.63354831),POINT (-58.3945434685231 -34.6135151517179),6988,EX-2020-25821057-GCABA-DGROC,2020/10/28 15:45:46,020-063-021,SARANDI 368,IFOCD,REGISTRO-PERMISO OBRA,BALVANERA,3</t>
  </si>
  <si>
    <t>POINT (106306.002003478 101745.63354831),POINT (-58.3945434685231 -34.6135151517179),7000,EX-2020-12289628-GCABA-DGROC,2020/10/23 15:28:38,020-063-021,SARANDI 368,IFOCD,PERMISO DE OBRA MAYOR,BALVANERA,3</t>
  </si>
  <si>
    <t>POINT (105844.446660077 101324.780075389),POINT (-58.3995730727286 -34.6173116017045),7117,EX-2019-37590233-GCABA-DGROC,2022/09/27 19:18:55,020-023-022,CHILE 2349,IFFFO,MODIFICACION O FINAL DE OBRA PARA EXPEDIENTES NO INICIADOS VIA TAD,BALVANERA,3</t>
  </si>
  <si>
    <t>POINT (105274.237466061 103340.807082999),POINT (-58.4058029165781 -34.5991413593491),7127,EX-2018-11561696-GCABA-DGROC,2021/10/07 12:20:19,013-095-017A,ECUADOR 931,IFFFO,MODIFICACION O FINAL DE OBRA PARA EXPEDIENTES NO INICIADOS VIA TAD,BALVANERA,3</t>
  </si>
  <si>
    <t>POINT (106438.39699599 101857.709224507),POINT (-58.3931007695718 -34.6125040412763),7283,EX-2020-17813634-GCABA-DGROC,2022/08/30 16:22:48,020-072-023,COMBATE DE LOS POZOS 278,IFPCO,MODIFICACION O FINAL DE OBRA PARA EXPEDIENTES NO INICIADOS VIA TAD,BALVANERA,3</t>
  </si>
  <si>
    <t>POINT (105114.630500103 102966.224322608),POINT (-58.4075406271963 -34.6025188063571),7287,EX-2018-19620647-MGEYA-DGROC,2021/10/27 15:41:50,013-082-041,ECUADOR 628,IFPCO,MODIFICACION O FINAL DE OBRA PARA EXPEDIENTES NO INICIADOS VIA TAD,BALVANERA,3</t>
  </si>
  <si>
    <t>POINT (105844.446660077 101324.780075389),POINT (-58.3995730727286 -34.6173116017045),7315,EX-2019-37590233-GCABA-DGROC,2021/06/24 12:50:57,020-023-022,CHILE 2349,IFPCO,MODIFICACION O FINAL DE OBRA PARA EXPEDIENTES NO INICIADOS VIA TAD,BALVANERA,3</t>
  </si>
  <si>
    <t>POINT (105274.237466061 103340.807082999),POINT (-58.4058029165781 -34.5991413593491),7596,EX-2018-11561696-MGEYA-DGROC,2021/04/13 12:49:21,013-095-017A,ECUADOR 931,IFPCO,MODIFICACION O FINAL DE OBRA PARA EXPEDIENTES NO INICIADOS VIA TAD,BALVANERA,3</t>
  </si>
  <si>
    <t>POINT (104892.063709373 103142.081869498),POINT (-58.4099680221828 -34.6009346246494),8065,EX-2019-23156029-GCABA-DGROC,2022/05/13 12:58:40,013-062-006,TUCUMAN 3146,IFPCO,MODIFICACION O FINAL DE OBRA PARA EXPEDIENTES NO INICIADOS VIA TAD,BALVANERA,3</t>
  </si>
  <si>
    <t>POINT (105803.029395333 102014.681850774),POINT (-58.400029352238 -34.6110927813908),8193,EX-2019-36565027-GCABA-DGROC,2021/08/23 16:42:01,020-033-005B,HIPOLITO YRIGOYEN 2370,IFPCO,MODIFICACION O FINAL DE OBRA PARA EXPEDIENTES NO INICIADOS VIA TAD,BALVANERA,3</t>
  </si>
  <si>
    <t>POINT (104798.747443614 103300.143387233),POINT (-58.4109862073319 -34.5995102261603),8260,EX-2020-29867619-GCABA-DGROC,2021/05/16 20:32:21,013-055-002,SAN LUIS 3216,IFPCO,P. OBRA E. PROY. / CONFORME / R. OBRAS EN CONTRA,BALVANERA,3</t>
  </si>
  <si>
    <t>POINT (106185.644404775 103117.908693664),POINT (-58.3958656760868 -34.6011456226143),8380,EX-2019-38457380-GCABA-DGROC,2021/07/16 11:30:31,009-064-002,VIAMONTE 2008,IFPCO,MODIFICACION O FINAL DE OBRA PARA EXPEDIENTES NO INICIADOS VIA TAD,BALVANERA,3</t>
  </si>
  <si>
    <t>POINT (105575.65506297 101553.037103488),POINT (-58.4025054071116 -34.6152554826827),9629,EX-2022-37392649-GCABA-DGROC,2022/12/16 13:31:35,020-015-020,REPUBLICA BOLIVARIANA DE VENEZUELA 2475,IFPDO,PERMISO DE EJECUCION DE OBRA CIVIL,BALVANERA,3</t>
  </si>
  <si>
    <t>POINT (105406.373858316 101293.092161181),POINT (-58.4043495297567 -34.6175996274335),9785,EX-2022-25941433-GCABA-DGROC,2022/11/23 16:42:17,028-063-001F,AV. JUJUY 645,IFPDO,P. OBRA E. PROY. / CONFORME / R. OBRAS EN CONTRA,BALVANERA,3</t>
  </si>
  <si>
    <t>POINT (106124.246131798 101898.973099411),POINT (-58.396526304027 -34.6121339778931),9788,EX-2022-26542145-GCABA-DGROC,2022/11/24 09:08:03,020-048-003,ADOLFO ALSINA 2128,IFPDO,P. OBRA E. PROY. / CONFORME / R. OBRAS EN CONTRA,BALVANERA,3</t>
  </si>
  <si>
    <t>POINT (106329.049140318 102047.628444631),POINT (-58.3942944117292 -34.6107927065397),9949,EX-2022-20760251-GCABA-DGROC,2022/11/02 14:22:54,020-065-010,HIPOLITO YRIGOYEN 1964,IFPDO,P. OBRA E. PROY. / CONFORME / R. OBRAS EN CONTRA,BALVANERA,3</t>
  </si>
  <si>
    <t>POINT (105316.878053249 101397.630242787),POINT (-58.4053260257018 -34.616657742169),9985,EX-2022-9369373-GCABA-DGROC,2022/10/31 11:54:38,028-064-015,CATAMARCA 544,IFPDO,P. OBRA E. PROY. / CONFORME / R. OBRAS EN CONTRA,BALVANERA,3</t>
  </si>
  <si>
    <t>POINT (105005.355029182 103401.456943119),POINT (-58.4087344713473 -34.5985959671158),10063,EX-2022-10292545-GCABA-DGROC,2022/10/25 19:04:35,013-064-049A,DOCTOR TOMAS MANUEL DE ANCHORENA 882,IFPDO,P. OBRA E. PROY. / CONFORME / R. OBRAS EN CONTRA,BALVANERA,3</t>
  </si>
  <si>
    <t>POINT (105259.052319828 103436.709673204),POINT (-58.4059690440754 -34.5982769294628),10084,EX-2021-34602976-GCABA-DGROC,2022/10/21 11:20:26,013-085-002A,AV. CORDOBA 2710,IFPDO,P. OBRA E. PROY. / CONFORME / R. OBRAS EN CONTRA,BALVANERA,3</t>
  </si>
  <si>
    <t>POINT (105408.951421503 102034.038053606),POINT (-58.4043261001948 -34.610920428074),10181,EX-2022-10811467-GCABA-DGROC,2022/10/06 11:50:35,020-011-016,MISIONES 74,IFPDO,P. OBRA E. PROY. / CONFORME / R. OBRAS EN CONTRA,BALVANERA,3</t>
  </si>
  <si>
    <t>POINT (105845.397471689 102206.612431242),POINT (-58.3995687234658 -34.6093624023684),10223,EX-2022-19595382-GCABA-DGROC,2022/09/30 11:33:43,009-034-009,AV. RIVADAVIA 2327,IFPDO,PERMISO DE DEMOLICION,BALVANERA,3</t>
  </si>
  <si>
    <t>POINT (104796.083868166 103033.454375238),POINT (-58.4110137549169 -34.6019142866802),10268,EX-2022-28111140-GCABA-DGROC,2022/09/27 15:14:30,013-061-017A,LAVALLE 3193,IFPDO,PERMISO DE DEMOLICION,BALVANERA,3</t>
  </si>
  <si>
    <t>POINT (104718.794150027 103345.36946541),POINT (-58.4118580643328 -34.5991029052291),10353,EX-2020-9373959-GCABA-DGROC,2022/09/20 12:11:03,013-056-013B,GALLO 909,IFPDO,PERMISO DE OBRA MAYOR,BALVANERA,3</t>
  </si>
  <si>
    <t>POINT (105529.379597689 101957.478637087),POINT (-58.4030125824958 -34.6116099306473),10398,EX-2022-27255631-GCABA-DGROC,2022/09/16 10:43:06,020-018-016A,SAAVEDRA 138,IFPDO,PERMISO DE DEMOLICION,BALVANERA,3</t>
  </si>
  <si>
    <t>POINT (105443.254818555 101790.606808011),POINT (-58.4039505457196 -34.6131146370381),10444,EX-2022-24692508-GCABA-DGROC,2022/09/12 08:25:18,020-009-018,MORENO 2681,IFPDO,P. OBRA E. PROY. / CONFORME / R. OBRAS EN CONTRA,BALVANERA,3</t>
  </si>
  <si>
    <t>POINT (104740.561949075 103341.994119646),POINT (-58.4116207458167 -34.5991332329367),10463,EX-2021-26370012-GCABA-DGROC,2022/09/08 14:53:52,013-056-017,SAN LUIS 3267,IFPDO,P. OBRA E. PROY. / CONFORME / R. OBRAS EN CONTRA,BALVANERA,3</t>
  </si>
  <si>
    <t>POINT (104589.330267754 101922.197296807),POINT (-58.4132618015037 -34.6119325548621),10502,EX-2022-10403282-GCABA-DGROC,2022/09/01 18:58:57,028-033-022,ESPARZA 73,IFPDO,P. OBRA E. PROY. / CONFORME / R. OBRAS EN CONTRA,BALVANERA,3</t>
  </si>
  <si>
    <t>POINT (105253.620750927 102725.069098021),POINT (-58.4060238974934 -34.6046919865476),10599,EX-2022-3720332-GCABA-DGROC,2022/08/24 14:57:58,013-098-003,AV. CORRIENTES 2838,IFPDO,P. OBRA E. PROY. / CONFORME / R. OBRAS EN CONTRA,BALVANERA,3</t>
  </si>
  <si>
    <t>POINT (105253.620750927 102725.069098021),POINT (-58.4060238974934 -34.6046919865476),10600,EX-2022-36778440-GCABA-SSPMO,2022/10/14 13:16:54,013-098-003,AV. CORRIENTES 2838,IFPDO,ASESORAMIENTOS TECNICOS,BALVANERA,3</t>
  </si>
  <si>
    <t>POINT (105542.474636688 102377.292981367),POINT (-58.4028725213241 -34.6078254817201),10641,EX-2022-29162556-GCABA-DGROC,2022/09/07 13:09:02,009-017-008,TENIENTE GENERAL JUAN DOMINGO PERON 2560,IFPDO,PERMISO DE DEMOLICION,BALVANERA,3</t>
  </si>
  <si>
    <t>POINT (105977.947034054 103104.004142577),POINT (-58.3981298299138 -34.6012721833085),10680,EX-2022-21961714-GCABA-DGROC,2022/08/17 16:37:15,009-056-012,VIAMONTE 2168,IFPDO,P. OBRA E. PROY. / CONFORME / R. OBRAS EN CONTRA,BALVANERA,3</t>
  </si>
  <si>
    <t>POINT (105552.920772616 101665.291409348),POINT (-58.4027540185376 -34.6142436991401),10890,EX-2022-12314146-GCABA-DGROC,2022/07/22 11:59:22,020-016-032,AV. BELGRANO 2587,IFPDO,P. OBRA E. PROY. / CONFORME / R. OBRAS EN CONTRA,BALVANERA,3</t>
  </si>
  <si>
    <t>POINT (106490.885760995 101613.636745715),POINT (-58.392526624421 -34.6147038812081),10956,EX-2022-15841461-GCABA-DGROC,2022/07/14 12:27:08,020-070-028,REPUBLICA BOLIVARIANA DE VENEZUELA 1851,IFPDO,P. OBRA E. PROY. / CONFORME / R. OBRAS EN CONTRA,BALVANERA,3</t>
  </si>
  <si>
    <t>POINT (104859.210171281 103219.119816983),POINT (-58.4103266161468 -34.600240326063),10973,EX-2022-21629650-GCABA-DGROC,2022/07/13 10:35:55,013-063-022A,TUCUMAN 3167,IFPDO,PERMISO DE DEMOLICION,BALVANERA,3</t>
  </si>
  <si>
    <t>POINT (104694.393349198 102553.575527402),POINT (-58.4121197403794 -34.6062405810277),11057,EX-2021-39298019-GCABA-DGROC,2022/07/04 13:48:54,013-058-020,SARMIENTO 3277,IFPDO,PERMISO DE EJECUCION DE OBRA CIVIL,BALVANERA,3</t>
  </si>
  <si>
    <t>POINT (105657.754658916 102235.018007701),POINT (-58.4016147350615 -34.6091073842549),11070,EX-2022-8367765-GCABA-DGROC,2022/06/30 17:21:14,009-025-012,LARREA 55,IFPDO,P. OBRA E. PROY. / CONFORME / R. OBRAS EN CONTRA,BALVANERA,3</t>
  </si>
  <si>
    <t>POINT (105128.823966136 101928.9593595),POINT (-58.4073796909055 -34.6118690734949),11091,EX-2022-6310924-GCABA-DGROC,2022/06/29 17:09:07,028-061-036,CATAMARCA 143,IFPDO,PERMISO DE EJECUCION DE OBRA CIVIL,BALVANERA,3</t>
  </si>
  <si>
    <t>POINT (106048.18026827 102697.712567723),POINT (-58.3973612998592 -34.6049342585186),11175,EX-2021-23410702-GCABA-DGROC,2022/06/24 11:53:18,009-053-005B,AV. CORRIENTES 2138,IFPDO,P. OBRA E. PROY. / CONFORME / R. OBRAS EN CONTRA,BALVANERA,3</t>
  </si>
  <si>
    <t>POINT (104759.034032184 101972.406257826),POINT (-58.411411783512 -34.6114791869289),11182,EX-2020-17764403-GCABA-DGROC,2022/06/23 12:17:30,028-041-019,HIPOLITO YRIGOYEN 3187,IFPDO,PERMISO DE OBRA MENOR,BALVANERA,3</t>
  </si>
  <si>
    <t>POINT (105273.117328435 103147.743119666),POINT (-58.405813941079 -34.6008817257972),11221,EX-2022-12494034-GCABA-DGROC,2022/06/16 15:12:11,013-093-001A,VIAMONTE 2802,IFPDO,P. OBRA E. PROY. / CONFORME / R. OBRAS EN CONTRA,BALVANERA,3</t>
  </si>
  <si>
    <t>POINT (105457.362662854 103275.717963699),POINT (-58.4038061773173 -34.5997271532377),11222,EX-2021-26023046-GCABA-DGROC,2022/06/16 15:05:28,009-010-015A,AV. PUEYRREDON 911,IFPDO,P. OBRA E. PROY. / CONFORME / R. OBRAS EN CONTRA,BALVANERA,3</t>
  </si>
  <si>
    <t>POINT (105727.252596489 102062.292681476),POINT (-58.400855863684 -34.6106640194963),11289,EX-2022-13278691-GCABA-DGROC,2022/06/09 13:19:47,020-030-016C,HIPOLITO YRIGOYEN 2441,IFPDO,PERMISO DE EJECUCION DE OBRA CIVIL,BALVANERA,3</t>
  </si>
  <si>
    <t>POINT (105153.491441095 103240.733670941),POINT (-58.407118619087 -34.6000440704363),11398,EX-2021-39809525-GCABA-DGROC,2022/05/30 12:47:59,013-084-010,JEAN JAURES 869,IFPDO,P. OBRA E. PROY. / CONFORME / R. OBRAS EN CONTRA,BALVANERA,3</t>
  </si>
  <si>
    <t>POINT (105336.559160793 103226.733856366),POINT (-58.4051228118371 -34.6001693453441),11422,EX-2021-37656976-GCABA-DGROC,2022/05/27 01:52:22,013-102-010A,BOULOGNE SUR MER 865,IFPDO,P. OBRA E. PROY. / CONFORME / R. OBRAS EN CONTRA,BALVANERA,3</t>
  </si>
  <si>
    <t>POINT (106186.95190674 101968.88487556),POINT (-58.3958431207516 -34.6115033919748),11445,EX-2022-18566087-GCABA-DGROC,2022/05/26 12:39:09,020-057-023,ADOLFO ALSINA 2085,IFPDO,PERMISO DE DEMOLICION,BALVANERA,3</t>
  </si>
  <si>
    <t>POINT (106366.511962097 101857.441871129),POINT (-58.3938845420751 -34.6125068959151),11476,EX-2021-12393290-GCABA-DGROC,2022/05/23 09:28:55,020-064-029,MORENO 1943,IFPDO,P. OBRA E. PROY. / CONFORME / R. OBRAS EN CONTRA,BALVANERA,3</t>
  </si>
  <si>
    <t>POINT (106315.767035942 101612.2173367),POINT (-58.3944360129356 -34.6147177596738),11547,EX-2021-26515313-GCABA-DGROC,2022/05/10 15:34:19,020-062-027,SARANDI 462,IFPDO,P. OBRA E. PROY. / CONFORME / R. OBRAS EN CONTRA,BALVANERA,3</t>
  </si>
  <si>
    <t>POINT (105764.128690776 102392.715913779),POINT (-58.4004560292196 -34.6076852441192),11808,EX-2021-38343442-GCABA-DGROC,2022/04/18 10:12:58,009-035-014,AZCUENAGA 179,IFPDO,P. OBRA E. PROY. / CONFORME / R. OBRAS EN CONTRA,BALVANERA,3</t>
  </si>
  <si>
    <t>POINT (104576.236898935 101882.156477733),POINT (-58.4134043464 -34.612293556944),11874,EX-2022-10935594-GCABA-DGROC,2022/04/11 11:39:04,028-033-016,SANCHEZ DE LORIA 186,IFPDO,PERMISO DE DEMOLICION,BALVANERA,3</t>
  </si>
  <si>
    <t>POINT (105627.37558354 103252.418782515),POINT (-58.4019526288053 -34.5999362733551),11888,EX-2021-6824265-GCABA-DGROC,2022/04/08 12:01:50,009-033-022,SAN LUIS 2461,IFPDO,REGISTRO-PERMISO OBRA,BALVANERA,3</t>
  </si>
  <si>
    <t>POINT (106164.032704888 102858.500829995),POINT (-58.3960994132025 -34.6034841630382),11975,EX-2021-5642536-GCABA-DGROC,2022/03/30 10:11:32,009-062-007A,LAVALLE 2042,IFPDO,P. OBRA E. PROY. / CONFORME / R. OBRAS EN CONTRA,BALVANERA,3</t>
  </si>
  <si>
    <t>POINT (105087.394760447 102857.666627407),POINT (-58.4078369039766 -34.6034975250528),11980,EX-2021-35930954-GCABA-DGROC,2022/03/29 17:28:09,013-081-024,ECUADOR 560,IFPDO,PERMISO DE EJECUCION DE OBRA CIVIL,BALVANERA,3</t>
  </si>
  <si>
    <t>POINT (106425.53903155 102708.022101572),POINT (-58.3932473451269 -34.6048390516615),12108,EX-2021-33927075-GCABA-DGROC,2022/03/16 18:35:58,009-077-008,AV. CORRIENTES 1864,IFPDO,P. OBRA E. PROY. / CONFORME / R. OBRAS EN CONTRA,BALVANERA,3</t>
  </si>
  <si>
    <t>POINT (106170.016450565 102789.412967787),POINT (-58.3960336807797 -34.6041069143133),12133,EX-2022-5008758-GCABA-DGROC,2022/03/15 08:50:52,009-062-031,AV. CORRIENTES 2043,IFPDO,PERMISO DE EJECUCION DE OBRA CIVIL,BALVANERA,3</t>
  </si>
  <si>
    <t>POINT (106276.194870306 101363.670959442),POINT (-58.3948656636458 -34.6169584969091),12177,EX-2021-29722107-GCABA-DGROC,2022/03/10 15:20:17,020-052-036,CHILE 2015,IFPDO,P. OBRA E. PROY. / CONFORME / R. OBRAS EN CONTRA,BALVANERA,3</t>
  </si>
  <si>
    <t>POINT (104981.807273698 101246.080056668),POINT (-58.4089786609597 -34.6180255397793),12272,EX-2021-39867231-GCABA-DGROC,2022/03/02 19:11:19,028-043-011,GENERAL URQUIZA 638,IFPDO,PERMISO DE EJECUCION DE OBRA CIVIL,BALVANERA,3</t>
  </si>
  <si>
    <t>POINT (105140.090809015 103061.024131026),POINT (-58.4072636302219 -34.6016641150056),12323,EX-2021-28136901-GCABA-DGROC,2022/02/25 12:10:26,013-082-001B,TUCUMAN 2926,IFPDO,REGISTRO-PERMISO OBRA,BALVANERA,3</t>
  </si>
  <si>
    <t>POINT (105130.380842111 101756.846488494),POINT (-58.4073616866227 -34.6134205613117),12341,EX-2021-34640547-GCABA-DGROC,2022/02/23 15:45:35,028-060-026C,MORENO 2933,IFPDO,REGISTRO-PERMISO OBRA,BALVANERA,3</t>
  </si>
  <si>
    <t>POINT (105529.379597689 101957.478637087),POINT (-58.4030125824958 -34.6116099306473),12382,EX-2020-31430111-GCABA-DGROC,2022/02/18 17:24:10,020-018-016A,SAAVEDRA 138,IFPDO,P. OBRA E. PROY. / CONFORME / R. OBRAS EN CONTRA,BALVANERA,3</t>
  </si>
  <si>
    <t>POINT (105137.95051376 103307.016562094),POINT (-58.407288435964 -34.5994466452506),12384,EX-2021-21906687-GCABA-DGROC,2022/02/18 16:00:47,013-075-036A,SAN LUIS 3001,IFPDO,P. OBRA E. PROY. / CONFORME / R. OBRAS EN CONTRA,BALVANERA,3</t>
  </si>
  <si>
    <t>POINT (105702.829210037 101698.556308334),POINT (-58.4011197289679 -34.6139430218088),12405,EX-2021-15247096-GCABA-DGROC,2022/02/18 10:28:37,020-026-017,ALBERTI 360,IFPDO,P. OBRA E. PROY. / CONFORME / R. OBRAS EN CONTRA,BALVANERA,3</t>
  </si>
  <si>
    <t>POINT (105657.754658916 102235.018007701),POINT (-58.4016147350615 -34.6091073842549),12432,EX-2022-5405666-GCABA-DGROC,2022/02/18 10:33:52,009-025-012,LARREA 55,IFPDO,PERMISO DE DEMOLICION,BALVANERA,3</t>
  </si>
  <si>
    <t>POINT (105005.355029182 103401.456943119),POINT (-58.4087344713473 -34.5985959671158),12582,EX-2021-34284141-GCABA-DGROC,2022/02/07 10:36:40,013-064-049A,DOCTOR TOMAS MANUEL DE ANCHORENA 882,IFPDO,REGISTRO-PERMISO OBRA,BALVANERA,3</t>
  </si>
  <si>
    <t>POINT (104681.735157129 101940.323741886),POINT (-58.4122544010059 -34.6117687432493),12650,EX-2021-38970495-GCABA-DGROC,2022/02/01 13:13:26,028-034-029D,HIPOLITO YRIGOYEN 3231,IFPDO,PERMISO DE DEMOLICION,BALVANERA,3</t>
  </si>
  <si>
    <t>POINT (104822.356689844 101120.153644768),POINT (-58.4107165851286 -34.6191614439368),12685,EX-2021-24899002-GCABA-DGROC,2022/01/28 19:03:47,028-035-012,MEXICO 3190,IFPDO,REGISTRO-PERMISO OBRA,BALVANERA,3</t>
  </si>
  <si>
    <t>POINT (105764.128690776 102392.715913779),POINT (-58.4004560292196 -34.6076852441192),12699,EX-2021-38340464-GCABA-DGROC,2022/01/28 11:57:03,009-035-014,AZCUENAGA 179,IFPDO,PERMISO DE DEMOLICION,BALVANERA,3</t>
  </si>
  <si>
    <t>POINT (105628.871411127 101366.318512151),POINT (-58.4019239343612 -34.6169383513153),12890,EX-2021-39189513-GCABA-DGROC,2022/01/07 15:48:31,020-013-008,MEXICO 2558,IFPDO,PERMISO DE DEMOLICION,BALVANERA,3</t>
  </si>
  <si>
    <t>POINT (105310.591283465 102961.164487081),POINT (-58.4054042580754 -34.6025634333959),12970,EX-2021-34987406-GCABA-DGROC,2021/12/30 21:58:43,013-100-003,AV. PUEYRREDON 638,IFPDO,PERMISO DE EJECUCION DE OBRA CIVIL,BALVANERA,3</t>
  </si>
  <si>
    <t>POINT (105425.035466426 103179.664475463),POINT (-58.4041579846613 -34.6005931898084),12983,EX-2021-28014330-GCABA-DGROC,2021/12/30 21:37:34,009-009-014,AV. PUEYRREDON 835,IFPDO,REGISTRO-PERMISO OBRA,BALVANERA,3</t>
  </si>
  <si>
    <t>POINT (105985.335605475 102477.764279817),POINT (-58.3980449067691 -34.6069173287818),13146,EX-2021-29587348-GCABA-DGROC,2021/12/16 14:12:53,009-044-034,PRESIDENTE JOSE EVARISTO URIBURU 222,IFPDO,REGISTRO-PERMISO OBRA,BALVANERA,3</t>
  </si>
  <si>
    <t>POINT (106490.885760995 101613.636745715),POINT (-58.392526624421 -34.6147038812081),13153,EX-2021-20399779-GCABA-DGROC,2021/12/14 21:24:19,020-070-028,REPUBLICA BOLIVARIANA DE VENEZUELA 1851,IFPDO,REGISTRO-PERMISO OBRA,BALVANERA,3</t>
  </si>
  <si>
    <t>POINT (106078.176205853 103245.213798064),POINT (-58.3970381634467 -34.5999986765916),13168,EX-2021-24337407-GCABA-DGROC,2022/11/02 17:42:01,009-065-013A,AV. CORDOBA 2100,IFPDO,P. OBRA E. PROY. / CONFORME / R. OBRAS EN CONTRA,BALVANERA,3</t>
  </si>
  <si>
    <t>POINT (106078.176205853 103245.213798064),POINT (-58.3970381634467 -34.5999986765916),13169,EX-2021-36536326-GCABA-DGROC,2021/12/14 00:08:46,009-065-013A,AV. CORDOBA 2100,IFPDO,PERMISO DE DEMOLICION,BALVANERA,3</t>
  </si>
  <si>
    <t>POINT (106074.4661208 102685.002284),POINT (-58.3970746366844 -34.6050486805179),13309,EX-2021-28088825-GCABA-DGROC,2021/11/26 13:30:07,009-053-002B,AV. CORRIENTES 2118,IFPDO,REGISTRO-PERMISO OBRA,BALVANERA,3</t>
  </si>
  <si>
    <t>POINT (106262.462891516 101646.031801461),POINT (-58.395017459748 -34.6144132663084),13310,EX-2021-31845328-GCABA-DGROC,2021/11/26 15:18:02,020-054-003,AV. BELGRANO 2020,IFPDO,REGISTRO-PERMISO OBRA,BALVANERA,3</t>
  </si>
  <si>
    <t>POINT (104841.669767207 103266.094061025),POINT (-58.4105180988746 -34.5998169621213),13450,EX-2021-21911325-GCABA-DGROC,2021/11/24 15:38:48,013-063-019,AGÃœERO 859,IFPDO,REGISTRO-PERMISO OBRA,BALVANERA,3</t>
  </si>
  <si>
    <t>POINT (105977.947034054 103104.004142577),POINT (-58.3981298299138 -34.6012721833085),13519,EX-2021-27527595-GCABA-DGROC,2021/11/04 21:27:43,009-056-012,VIAMONTE 2168,IFPDO,REGISTRO-PERMISO OBRA,BALVANERA,3</t>
  </si>
  <si>
    <t>POINT (105316.878053249 101397.630242787),POINT (-58.4053260257018 -34.616657742169),13558,EX-2021-26759271-GCABA-DGROC,2021/10/28 18:31:26,028-064-015,CATAMARCA 544,IFPDO,REGISTRO-PERMISO OBRA,BALVANERA,3</t>
  </si>
  <si>
    <t>POINT (105575.65506297 101553.037103488),POINT (-58.4025054071116 -34.6152554826827),13803,EX-2021-22423042-GCABA-DGROC,2021/09/28 09:09:06,020-015-020,REPUBLICA BOLIVARIANA DE VENEZUELA 2475,IFPDO,REGISTRO-PERMISO OBRA,BALVANERA,3</t>
  </si>
  <si>
    <t>POINT (106312.89702131 101665.277934654),POINT (-58.3944676973924 -34.6142394676004),13928,EX-2021-16100635-GCABA-DGROC,2021/09/13 07:53:25,020-062-020,AV. BELGRANO 1992,IFPDO,REGISTRO-PERMISO OBRA,BALVANERA,3</t>
  </si>
  <si>
    <t>POINT (104643.348884964 102946.9027263),POINT (-58.4126783712106 -34.6026951938388),14041,EX-2021-16644341-GCABA-DGROC,2021/08/25 17:21:29,013-052-010,GUARDIA VIEJA 3392,IFPDO,REGISTRO-PERMISO OBRA,BALVANERA,3</t>
  </si>
  <si>
    <t>POINT (105253.620750927 102725.069098021),POINT (-58.4060238974934 -34.6046919865476),14189,EX-2021-21721717-GCABA-DGROC,2021/08/12 12:47:32,013-098-003,AV. CORRIENTES 2838,IFPDO,P. OBRA E. PROY. / CONFORME / R. OBRAS EN CONTRA,BALVANERA,3</t>
  </si>
  <si>
    <t>POINT (105253.620750927 102725.069098021),POINT (-58.4060238974934 -34.6046919865476),14190,EX-2021-19617990-GCABA-DGROC,2021/08/10 15:49:08,013-098-003,AV. CORRIENTES 2838,IFPDO,REGISTRO-PERMISO OBRA,BALVANERA,3</t>
  </si>
  <si>
    <t>POINT (105253.620750927 102725.069098021),POINT (-58.4060238974934 -34.6046919865476),14191,EX-2021-34641750-GCABA-DGROC,2021/12/13 16:53:48,013-098-003,AV. CORRIENTES 2838,IFPDO,REGISTRO-PERMISO OBRA,BALVANERA,3</t>
  </si>
  <si>
    <t>POINT (106276.194870306 101363.670959442),POINT (-58.3948656636458 -34.6169584969091),14242,EX-2021-19991233-GCABA-DGROC,2021/08/05 14:28:31,020-052-036,CHILE 2015,IFPDO,REGISTRO-PERMISO OBRA,BALVANERA,3</t>
  </si>
  <si>
    <t>POINT (104589.330267754 101922.197296807),POINT (-58.4132618015037 -34.6119325548621),14298,EX-2021-17917541-GCABA-DGROC,2021/07/27 09:45:19,028-033-022,ESPARZA 73,IFPDO,REGISTRO-PERMISO OBRA,BALVANERA,3</t>
  </si>
  <si>
    <t>POINT (106425.53903155 102708.022101572),POINT (-58.3932473451269 -34.6048390516615),14505,EX-2021-7965680-GCABA-DGROC,2021/06/24 09:09:43,009-077-008,AV. CORRIENTES 1864,IFPDO,REGISTRO-PERMISO OBRA,BALVANERA,3</t>
  </si>
  <si>
    <t>POINT (104953.937980229 103207.828976908),POINT (-58.4092938694551 -34.6003416588923),14606,EX-2021-15620921-GCABA-DGROC,2021/06/11 16:58:44,013-063-042A,DOCTOR TOMAS MANUEL DE ANCHORENA 728,IFPDO,REGISTRO-PERMISO OBRA,BALVANERA,3</t>
  </si>
  <si>
    <t>POINT (106331.070383811 101914.429401241),POINT (-58.394271389039 -34.6119934045556),14674,EX-2021-8428811-GCABA-DGROC,2021/05/31 17:52:28,020-064-008,ADOLFO ALSINA 1970,IFPDO,REGISTRO-PERMISO OBRA,BALVANERA,3</t>
  </si>
  <si>
    <t>POINT (105125.919844496 102673.118712817),POINT (-58.4074158013244 -34.6051609278158),14713,EX-2021-14933451-GCABA-DGROC,2021/05/26 15:28:41,013-090-022B,VALENTIN GOMEZ 2949,IFPDO,REGISTRO-PERMISO OBRA,BALVANERA,3</t>
  </si>
  <si>
    <t>POINT (105137.95051376 103307.016562094),POINT (-58.407288435964 -34.5994466452506),14783,EX-2021-9536355-GCABA-DGROC,2021/05/19 14:13:12,013-075-036A,SAN LUIS 3001,IFPDO,REGISTRO-PERMISO OBRA,BALVANERA,3</t>
  </si>
  <si>
    <t>POINT (104927.901067871 103112.076113293),POINT (-58.4095771633451 -34.6012049398165),14832,EX-2021-11542346-GCABA-DGROC,2021/05/13 14:13:44,013-062-040,DOCTOR TOMAS MANUEL DE ANCHORENA 678,IFPDO,REGISTRO-PERMISO OBRA,BALVANERA,3</t>
  </si>
  <si>
    <t>POINT (105367.407958298 101408.251822568),POINT (-58.4047751286852 -34.6165617346293),14847,EX-2021-8641359-GCABA-DGROC,2021/05/11 16:02:13,028-064-033,AV. JUJUY 555,IFPDO,REGISTRO-PERMISO OBRA,BALVANERA,3</t>
  </si>
  <si>
    <t>POINT (105552.920772616 101665.291409348),POINT (-58.4027540185376 -34.6142436991401),14927,EX-2021-9201733-GCABA-DGROC,2021/04/27 10:50:01,020-016-032,AV. BELGRANO 2587,IFPDO,REGISTRO-PERMISO OBRA,BALVANERA,3</t>
  </si>
  <si>
    <t>POINT (106018.608578362 101528.030116378),POINT (-58.3976754754921 -34.6154784270649),14948,EX-2021-6055821-GCABA-DGROC,2021/04/22 17:33:55,020-045-015,PASCO 510,IFPDO,REGISTRO-PERMISO OBRA,BALVANERA,3</t>
  </si>
  <si>
    <t>POINT (104925.304072125 102943.486997121),POINT (-58.4096045078003 -34.6027246858122),15009,EX-2021-5781275-GCABA-DGROC,2021/04/13 23:42:35,013-071-009A,LAVALLE 3088,IFPDO,REGISTRO-PERMISO OBRA,BALVANERA,3</t>
  </si>
  <si>
    <t>POINT (105406.373858316 101293.092161181),POINT (-58.4043495297567 -34.6175996274335),15180,EX-2018-24652226-MGEYA-DGROC,2021/04/20 00:00:42,028-063-001F,AV. JUJUY 645,IFPDO,DEMOLICION TOTAL Y OBRA,BALVANERA,3</t>
  </si>
  <si>
    <t>POINT (105406.373858316 101293.092161181),POINT (-58.4043495297567 -34.6175996274335),15181,EX-2020-28734127-GCABA-DGROC,2021/03/10 12:40:49,028-063-001F,AV. JUJUY 645,IFPDO,REGISTRO-PERMISO OBRA,BALVANERA,3</t>
  </si>
  <si>
    <t>POINT (105425.035466426 103179.664475463),POINT (-58.4041579846613 -34.6005931898084),15186,EX-2021-4554254-GCABA-DGROC,2021/03/10 10:53:18,009-009-014,AV. PUEYRREDON 835,IFPDO,REGISTRO-PERMISO OBRA,BALVANERA,3</t>
  </si>
  <si>
    <t>POINT (105425.035466426 103179.664475463),POINT (-58.4041579846613 -34.6005931898084),15187,EX-2018-33662723-MGEYA-DGROC,2021/04/19 23:55:36,009-009-014,AV. PUEYRREDON 835,IFPDO,DEMOLICION TOTAL Y OBRA,BALVANERA,3</t>
  </si>
  <si>
    <t>POINT (105342.03909555 103027.447566403),POINT (-58.4050618309394 -34.6019657682618),15237,EX-2021-5382187-GCABA-DGROC,2021/03/01 09:19:23,013-100-009A,AV. PUEYRREDON 690,IFPDO,REGISTRO-PERMISO OBRA,BALVANERA,3</t>
  </si>
  <si>
    <t>POINT (105985.335605475 102477.764279817),POINT (-58.3980449067691 -34.6069173287818),15278,EX-2021-4482662-GCABA-DGROC,2021/02/08 18:57:11,009-044-034,PRESIDENTE JOSE EVARISTO URIBURU 222,IFPDO,REGISTRO-PERMISO OBRA,BALVANERA,3</t>
  </si>
  <si>
    <t>POINT (105475.184504936 102350.330010574),POINT (-58.4036059836156 -34.6080688946241),15284,EX-2021-4069858-GCABA-DGROC,2021/02/08 12:09:18,009-012-022,PASO 160,IFPDO,REGISTRO-PERMISO OBRA,BALVANERA,3</t>
  </si>
  <si>
    <t>POINT (106305.60711904 101664.297183255),POINT (-58.3945471748405 -34.6142483529172),15325,EX-2021-2959408-GCABA-DGROC,2021/01/28 15:12:23,020-062-021,AV. BELGRANO 1996,IFPDO,REGISTRO-PERMISO OBRA,BALVANERA,3</t>
  </si>
  <si>
    <t>POINT (105726.925252064 101347.017986667),POINT (-58.4008546509464 -34.6171117966451),15337,EX-2020-28451796-GCABA-DGROC,2021/01/27 09:37:40,020-021-013,ALBERTI 652,IFPDO,REGISTRO-PERMISO OBRA,BALVANERA,3</t>
  </si>
  <si>
    <t>POINT (106306.002003478 101745.63354831),POINT (-58.3945434685231 -34.6135151517179),15439,EX-2020-25821057-GCABA-DGROC,2020/12/23 14:28:34,020-063-021,SARANDI 368,IFPDO,REGISTRO-PERMISO OBRA,BALVANERA,3</t>
  </si>
  <si>
    <t>POINT (104880.023227139 103277.49644895),POINT (-58.4101000529855 -34.5997139966128),15469,EX-2020-29078429-GCABA-DGROC,2020/12/11 11:12:08,013-063-011A,SAN LUIS 3168,IFPDO,REGISTRO-PERMISO OBRA,BALVANERA,3</t>
  </si>
  <si>
    <t>POINT (104770.957571326 101826.700867882),POINT (-58.4112809709094 -34.6127925801281),15514,EX-2020-26929424-GCABA-DGROC,2020/11/20 16:34:21,028-040-014,24 DE NOVIEMBRE 184,IFPDO,REGISTRO-PERMISO OBRA,BALVANERA,3</t>
  </si>
  <si>
    <t>POINT (105123.186229256 101490.793399827),POINT (-58.4074385422154 -34.6158189069899),15533,EX-2020-6773571-GCABA-DGROC,2021/05/14 17:57:24,028-054-032A,DEAN FUNES 455,PLINE,MODIFICACION O FINAL DE PROYECTO DE INSTALACION,BALVANERA,3</t>
  </si>
  <si>
    <t>POINT (105334.051075616 103005.56848339),POINT (-58.4051487786116 -34.6021630366663),15551,EX-2020-25094892-GCABA-DGROC,2020/12/04 15:35:41,013-100-007,AV. PUEYRREDON 678,PLINE,REGISTRO DE PROYECTO DE INSTALACIÃ“N TÃ‰RMICA,BALVANERA,3</t>
  </si>
  <si>
    <t>POINT (105983.659748379 102276.690323689),POINT (-58.3980617730522 -34.6087299021183),15557,EX-2019-20047616-GCABA-DGROC,2021/06/01 11:14:47,009-042-003A,BARTOLOME MITRE 2232,PLINE,AJUSTE DE INSTALACION TERMICA,BALVANERA,3</t>
  </si>
  <si>
    <t>POINT (104816.547143337 102899.170744969),POINT (-58.4107899154726 -34.6031246813901),15578,EX-2019-34521801-GCABA-DGROC,2021/04/09 10:42:21,013-060-000,AV. CORRIENTES 3201,PLINE,AJUSTE DE INSTALACION ELECTROMECANICA,BALVANERA,3</t>
  </si>
  <si>
    <t>POINT (104753.709068232 102110.633072278),POINT (-58.4114706071878 -34.6102331780722),15588,EX-2020-21730969-GCABA-DGROC,2021/03/09 10:03:02,013-065-020B,AV. RIVADAVIA 3171,PLINE,AJUSTE DE INSTALACIÃ“N DE INFLAMABLES,BALVANERA,3</t>
  </si>
  <si>
    <t>POINT (105597.386517341 101339.484894847),POINT (-58.4022670623949 -34.6171804108188),15622,EX-2020-21564352-GCABA-DGROC,2021/01/04 11:29:36,020-013-019,SAAVEDRA 642,PLINE,AJUSTE DE INSTALACION ELEMENTOS GUIADOS DE TRANSPORTE,BALVANERA,3</t>
  </si>
  <si>
    <t>POINT (104701.484693422 102570.01900375),POINT (-58.4120425180723 -34.6060923205918),15658,EX-2021-4740611-GCABA-DGROC,2021/06/22 17:18:52,013-058-017,AGÃœERO 321,PLINE,REGISTRO DE PROYECTO DE ELEMENTOS GUIADOS DE TRANSPORTE,BALVANERA,3</t>
  </si>
  <si>
    <t>POINT (104689.187264563 101165.391279971),POINT (-58.412168917107 -34.6187542639858),15736,EX-2021-32513945-GCABA-DGROC,2022/03/25 11:45:37,028-027-019N,SANCHEZ DE LORIA 746,PLINE,REGISTRO DE PROYECTO DE ELEMENTOS GUIADOS DE TRANSPORTE,BALVANERA,3</t>
  </si>
  <si>
    <t>POINT (105937.244223245 102908.476904633),POINT (-58.3985722049014 -34.6030349822187),15754,EX-2021-36401174-GCABA-DGROC,2022/02/15 11:30:48,009-047-030,PRESIDENTE JOSE EVARISTO URIBURU 520,PLINE,REGISTRO DE PROYECTO DE ELEMENTOS GUIADOS DE TRANSPORTE,BALVANERA,3</t>
  </si>
  <si>
    <t>POINT (104824.949090717 102739.391888598),POINT (-58.4106974200678 -34.6045649562292),15755,EX-2019-22322908-GCABA-DGROC,2022/01/31 13:19:01,013-059-028,DOCTOR TOMAS MANUEL DE ANCHORENA 460,PLINE,MODIFICACION O FINAL DE PROYECTO DE INSTALACION,BALVANERA,3</t>
  </si>
  <si>
    <t>POINT (104816.547143337 102899.170744969),POINT (-58.4107899154726 -34.6031246813901),15782,EX-2022-13060763-GCABA-DGROC,2022/06/23 10:06:52,013-060-000,AV. CORRIENTES 3201,PLINE,REGISTRO DE PROYECTO DE INSTALACIÃ“N VENTILACIÃ“N MECÃNICA,BALVANERA,3</t>
  </si>
  <si>
    <t>POINT (106070.801841446 102417.09795652),POINT (-58.3971126865017 -34.6074637027881),15792,EX-2019-34282300-GCABA-DGROC,2022/07/14 14:24:35,009-051-006,TENIENTE GENERAL JUAN DOMINGO PERON 2150,PLINE,PROYECTO DE INSTALACION DE PREVENCION DE INCENDIOS,BALVANERA,3</t>
  </si>
  <si>
    <t>POINT (106081.199101717 102360.542057451),POINT (-58.3969989287041 -34.6079734600219),15835,EX-2022-7678574-GCABA-DGROC,2022/08/05 12:24:20,009-051-028A,BARTOLOME MITRE 2135,PLINE,REGISTRO DE PROYECTO DE INSTALACIÃ“N ELECTROMECÃNICA,BALVANERA,3</t>
  </si>
  <si>
    <t>POINT (105687.047888231 103065.377488473),POINT (-58.4013008688357 -34.6016220172675),15934,EX-2020-8781525-GCABA-DGROC,2021/04/20 11:15:28,009-031-035,AZCUENAGA 652,PLINE,AJUSTE DE INSTALACION ELEMENTOS GUIADOS DE TRANSPORTE,BALVANERA,3</t>
  </si>
  <si>
    <t>POINT (106399.222535677 102800.923791676),POINT (-58.393534946251 -34.6040017600565),15961,EX-2020-30560135-GCABA-DGROC,2021/01/04 10:06:45,009-079-017C,RIOBAMBA 429,PLINE,REGISTRO DE PROYECTO DE INSTALACIÃ“N VENTILACIÃ“N MECÃNICA,BALVANERA,3</t>
  </si>
  <si>
    <t>POINT (105075.192174736 101494.335462219),POINT (-58.4079618712848 -34.6157872133363),15999,EX-2020-26751192-GCABA-DGROC,2021/02/26 11:39:43,028-054-015,LA RIOJA 456,PLINE,REGISTRO DE PROYECTO DE ELEMENTOS GUIADOS DE TRANSPORTE,BALVANERA,3</t>
  </si>
  <si>
    <t>POINT (105794.901592828 102207.189519093),POINT (-58.4001192716736 -34.6093574838927),16006,EX-2020-10616833-GCABA-DGROC,2020/10/20 11:12:07,009-034-006O,AV. RIVADAVIA 2355,PLINE,MODIFICACION O FINAL DE PROYECTO DE INSTALACION,BALVANERA,3</t>
  </si>
  <si>
    <t>POINT (105844.919773962 103257.675659479),POINT (-58.3995811011524 -34.5998876819299),16051,EX-2021-8641216-GCABA-DGROC,2021/10/29 11:32:10,009-049-009,AV. CORDOBA 2262,PLINE,REGISTRO DE PROYECTO DE ELEMENTOS GUIADOS DE TRANSPORTE,BALVANERA,3</t>
  </si>
  <si>
    <t>POINT (105845.150457481 102408.964985466),POINT (-58.3995727971948 -34.6075383144287),16059,EX-2021-10337254-GCABA-DGROC,2022/01/11 15:39:43,009-035-003,TENIENTE GENERAL JUAN DOMINGO PERON 2320,PLINE,REGISTRO DE PROYECTO DE ELEMENTOS GUIADOS DE TRANSPORTE,BALVANERA,3</t>
  </si>
  <si>
    <t>POINT (104972.372631733 102032.212866361),POINT (-58.409086091709 -34.6109390656602),16103,EX-2018-8974189-MGEYA-DGROC,2021/10/06 11:53:29,028-049-014B,LA RIOJA 45,PLINE,AJUSTE DE INSTALACION ELEMENTOS GUIADOS DE TRANSPORTE,BALVANERA,3</t>
  </si>
  <si>
    <t>POINT (105425.035466426 103179.664475463),POINT (-58.4041579846613 -34.6005931898084),16195,EX-2022-22862088-GCABA-DGROC,2022/07/18 14:03:03,009-009-014,AV. PUEYRREDON 835,PLINE,REGISTRO DE PROYECTO DE INSTALACIÃ“N VENTILACIÃ“N MECÃNICA,BALVANERA,3</t>
  </si>
  <si>
    <t>POINT (105620.736492137 103055.565260589),POINT (-58.4020237144956 -34.6017108304574),16202,EX-2021-35687055-GCABA-DGROC,2022/04/04 13:34:10,009-031-018,LARREA 635,PLINE,REGISTRO DE PROYECTO DE ELEMENTOS GUIADOS DE TRANSPORTE,BALVANERA,3</t>
  </si>
  <si>
    <t>POINT (105441.316700427 102969.253581353),POINT (-58.4039791579726 -34.6024898373603),16207,EX-2022-3220218-GCABA-DGROC,2022/04/13 11:26:27,009-007-033A,PASO 560,PLINE,REGISTRO DE PROYECTO DE ELEMENTOS GUIADOS DE TRANSPORTE,BALVANERA,3</t>
  </si>
  <si>
    <t>POINT (106293.544276605 102786.760189199),POINT (-58.3946869523761 -34.604130084326),16229,EX-2022-23732908-GCABA-DGROC,2022/10/28 11:48:09,009-070-027A,AV. CORRIENTES 1957,PLINE,REGISTRO DE PROYECTO DE ELEMENTOS GUIADOS DE TRANSPORTE,BALVANERA,3</t>
  </si>
  <si>
    <t>POINT (106296.294606515 102317.926640819),POINT (-58.3946535205093 -34.6083563275802),16241,EX-2022-26432640-GCABA-DGROC,2022/08/29 16:30:58,009-066-010A,BARTOLOME MITRE 1984,PLINE,REGISTRO DE PROYECTO DE INSTALACIÃ“N VENTILACIÃ“N MECÃNICA,BALVANERA,3</t>
  </si>
  <si>
    <t>POINT (106164.032704888 102858.500829995),POINT (-58.3960994132025 -34.6034841630382),16247,EX-2020-27220458-GCABA-DGROC,2022/05/24 13:47:03,009-062-007A,LAVALLE 2042,PLINE,REGISTRO DE PROYECTO DE ELEMENTOS GUIADOS DE TRANSPORTE,BALVANERA,3</t>
  </si>
  <si>
    <t>POINT (105843.093812183 101847.396701544),POINT (-58.3995913894454 -34.6126005326741),16251,EX-2021-39769340-GCABA-DGROC,2022/06/15 10:58:22,020-032-000,MORENO 2301,PLINE,REGISTRO DE PROYECTO DE INSTALACIÃ“N ELECTROMECÃNICA,BALVANERA,3</t>
  </si>
  <si>
    <t>POINT (106105.371858375 102921.549941722),POINT (-58.3967393824363 -34.6029161592936),16298,EX-2022-34531094-GCABA-DGROC,2022/10/24 21:42:21,009-063-011,JUNIN 521,PLINE,REGISTRO DE PROYECTO DE PREVENCIÃ“N CONTRA INCENDIOS,BALVANERA,3</t>
  </si>
  <si>
    <t>POINT (104683.546509144 102107.439581561),POINT (-58.4122355632587 -34.6102622843211),16320,EX-2019-39347254-GCABA-DGROC,2020/09/30 16:45:34,013-046-024A,AV. RIVADAVIA 3221,PLINE,AJUSTE DE INSTALACION ELECTROMECANICA,BALVANERA,3</t>
  </si>
  <si>
    <t>POINT (105483.021200734 102104.90233104),POINT (-58.4035189735314 -34.6102812393803),16345,EX-2017-29973900-MGEYA-DGROC,2020/12/04 11:27:52,020-011-001,SAAVEDRA 13,PLINE,AJUSTE DE INSTALACION ELEMENTOS GUIADOS DE TRANSPORTE,BALVANERA,3</t>
  </si>
  <si>
    <t>POINT (105600.918478699 102334.57236515),POINT (-58.4022350548487 -34.6082102689015),16378,EX-2020-21963574-GCABA-DGROC,2020/10/21 09:51:16,009-017-034C,LARREA 132,PLINE,AJUSTE DE INSTALACION ELECTROMECANICA,BALVANERA,3</t>
  </si>
  <si>
    <t>POINT (105629.824381854 101586.032539604),POINT (-58.4019149872402 -34.6149577556778),16397,EX-2021-17509750-GCABA-DGROC,2021/06/28 10:22:12,020-015-004C,AV. BELGRANO 2530,PLINE,REGISTRO DE PROYECTO DE INSTALACIÃ“N VENTILACIÃ“N MECÃNICA,BALVANERA,3</t>
  </si>
  <si>
    <t>POINT (105818.445987425 102760.468513583),POINT (-58.3998663300315 -34.6043698657113),16417,EX-2018-8222545-MGEYA-DGROC,2021/05/03 11:20:34,009-038-029,AV. CORRIENTES 2323,PLINE,AJUSTE DE INSTALACION ELEMENTOS GUIADOS DE TRANSPORTE,BALVANERA,3</t>
  </si>
  <si>
    <t>POINT (104715.166279874 102040.29941213),POINT (-58.4118904480657 -34.6108673703207),16447,EX-2021-29784379-GCABA-DGROC,2021/11/16 08:58:06,028-034-001C,AV. RIVADAVIA 3202,PLINE,REGISTRO DE PROYECTO DE INSTALACIÃ“N ELECTROMECÃNICA,BALVANERA,3</t>
  </si>
  <si>
    <t>POINT (106081.199101717 102360.542057451),POINT (-58.3969989287041 -34.6079734600219),16467,EX-2021-37406556-GCABA-DGROC,2022/01/14 22:43:56,009-051-028A,BARTOLOME MITRE 2139,PLINE,REGISTRO DE PROYECTO DE INSTALACIÃ“N VENTILACIÃ“N MECÃNICA,BALVANERA,3</t>
  </si>
  <si>
    <t>POINT (105369.496423657 101729.602231669),POINT (-58.4047543697188 -34.6136649416563),16514,EX-2022-14546171-GCABA-DGROC,2022/06/07 10:53:11,020-004-006,MORENO 2750,PLINE,REGISTRO DE PROYECTO DE PREVENCIÃ“N CONTRA INCENDIOS,BALVANERA,3</t>
  </si>
  <si>
    <t>POINT (105812.736047845 102600.784064406),POINT (-58.3999274971875 -34.6058093600024),16528,EX-2022-6066796-GCABA-DGROC,2022/03/02 18:24:59,009-037-027,SARMIENTO 2337,PLINE,REGISTRO DE PROYECTO DE PREVENCIÃ“N CONTRA INCENDIOS,BALVANERA,3</t>
  </si>
  <si>
    <t>POINT (106383.669018482 102365.257652685),POINT (-58.3937012630726 -34.6079291313511),16550,EX-2022-2169632-GCABA-DGROC,2022/02/14 12:12:40,009-067-027A,BARTOLOME MITRE 1901,PLINE,REGISTRO DE PROYECTO DE INSTALACIÃ“N VENTILACIÃ“N MECÃNICA,BALVANERA,3</t>
  </si>
  <si>
    <t>POINT (105013.039620661 102615.784691675),POINT (-58.4086461102776 -34.6056783120524),16554,EX-2022-19735111-GCABA-DGROC,2022/07/20 11:49:27,013-079-042,ECUADOR 374,PLINE,REGISTRO DE PROYECTO DE ELEMENTOS GUIADOS DE TRANSPORTE,BALVANERA,3</t>
  </si>
  <si>
    <t>POINT (104715.166279874 102040.29941213),POINT (-58.4118904480657 -34.6108673703207),16607,EX-2022-26093900-GCABA-DGROC,2022/09/30 10:04:15,028-034-001C,AV. RIVADAVIA 3202,PLINE,REGISTRO DE PROYECTO DE INSTALACIONES INFLAMABLES,BALVANERA,3</t>
  </si>
  <si>
    <t>POINT (105804.195369432 103138.919416833),POINT (-58.4000242548266 -34.6009584299115),16630,EX-2022-7339313-GCABA-DGROC,2022/06/30 11:56:25,009-041-035,VIAMONTE 2309,PLINE,REGISTRO DE PROYECTO DE ELEMENTOS GUIADOS DE TRANSPORTE,BALVANERA,3</t>
  </si>
  <si>
    <t>POINT (105425.035466426 103179.664475463),POINT (-58.4041579846613 -34.6005931898084),16639,EX-2022-8248613-GCABA-DGROC,2022/07/20 10:34:21,009-009-014,AV. PUEYRREDON 835,PLINE,REGISTRO DE PROYECTO DE INSTALACIÃ“N TÃ‰RMICA,BALVANERA,3</t>
  </si>
  <si>
    <t>POINT (105300.320989602 102605.067170025),POINT (-58.4055140230059 -34.6057734965244),16789,EX-2019-27411294-GCABA-DGROC,2021/03/09 13:25:47,009-004-007,VALENTIN GOMEZ 2792,PLINE,AJUSTE DE INSTALACION TERMICA,BALVANERA,3</t>
  </si>
  <si>
    <t>POINT (105100.630868646 101206.456009871),POINT (-58.4076827856824 -34.618382149318),16848,EX-2021-16526703-GCABA-DGROC,2021/10/28 11:23:55,028-051-035A,MEXICO 2990,PLINE,REGISTRO DE PROYECTO DE INSTALACIÃ“N VENTILACIÃ“N MECÃNICA,BALVANERA,3</t>
  </si>
  <si>
    <t>POINT (104816.547143337 102899.170744969),POINT (-58.4107899154726 -34.6031246813901),16850,EX-2021-25473270-GCABA-DGROC,2021/11/03 09:19:49,013-060-000,AV. CORRIENTES 3201,PLINE,REGISTRO DE PROYECTO DE INSTALACIONES INFLAMABLES,BALVANERA,3</t>
  </si>
  <si>
    <t>POINT (105794.901592828 102207.189519093),POINT (-58.4001192716736 -34.6093574838927),16873,EX-2021-10535829-GCABA-DGROC,2021/06/16 12:29:32,009-034-006O,AV. RIVADAVIA 2355,PLINE,REGISTRO DE PROYECTO DE INSTALACIÃ“N VENTILACIÃ“N MECÃNICA,BALVANERA,3</t>
  </si>
  <si>
    <t>POINT (106133.884739584 101899.363501654),POINT (-58.3964212159387 -34.6121304016026),16879,EX-2017-20209300-MGEYA-DGROC,2022/02/15 11:32:43,020-048-002,ADOLFO ALSINA 2114,PLINE,AJUSTE DE INSTALACION ELEMENTOS GUIADOS DE TRANSPORTE,BALVANERA,3</t>
  </si>
  <si>
    <t>POINT (105977.947034054 103104.004142577),POINT (-58.3981298299138 -34.6012721833085),16929,EX-2021-25728103-GCABA-DGROC,2021/10/26 17:26:31,009-056-012,VIAMONTE 2168,PLINE,REGISTRO DE PROYECTO DE INSTALACIÃ“N VENTILACIÃ“N MECÃNICA,BALVANERA,3</t>
  </si>
  <si>
    <t>POINT (105564.621772701 102582.667141324),POINT (-58.4026323941346 -34.6059740351704),16943,EX-2022-12926449-GCABA-DGROC,2022/04/25 14:16:46,009-019-025,SARMIENTO 2531,PLINE,REGISTRO DE PROYECTO DE INSTALACIÃ“N VENTILACIÃ“N MECÃNICA,BALVANERA,3</t>
  </si>
  <si>
    <t>POINT (106383.669018482 102365.257652685),POINT (-58.3937012630726 -34.6079291313511),16976,EX-2022-5094210-GCABA-DGROC,2022/02/21 11:13:36,009-067-027A,BARTOLOME MITRE 1901,PLINE,REGISTRO DE PROYECTO DE INSTALACIÃ“N ELÃ‰CTRICA,BALVANERA,3</t>
  </si>
  <si>
    <t>POINT (104709.407354121 102595.911675271),POINT (-58.4119562845843 -34.6058588773405),16980,EX-2021-34644749-GCABA-DGROC,2022/01/04 11:06:48,013-058-015C,AGÃœERO 335,PLINE,REGISTRO DE PROYECTO DE PREVENCIÃ“N CONTRA INCENDIOS,BALVANERA,3</t>
  </si>
  <si>
    <t>POINT (105334.998542336 102362.746982551),POINT (-58.4051344508027 -34.6079576935901),16991,EX-2018-5950009-MGEYA-DGROC,2022/06/15 11:52:46,009-002-002,TENIENTE GENERAL JUAN DOMINGO PERON 2750,PLINE,AJUSTE DE INSTALACION ELEMENTOS GUIADOS DE TRANSPORTE,BALVANERA,3</t>
  </si>
  <si>
    <t>POINT (106081.199101717 102360.542057451),POINT (-58.3969989287041 -34.6079734600219),16993,EX-2021-38174938-GCABA-DGROC,2022/06/28 14:06:57,009-051-028A,BARTOLOME MITRE 2135,PLINE,REGISTRO DE PROYECTO DE PREVENCIÃ“N CONTRA INCENDIOS,BALVANERA,3</t>
  </si>
  <si>
    <t>POINT (105066.456565765 103319.185241735),POINT (-58.4080678964047 -34.599337303014),17032,EX-2019-17362894-GCABA-DGROC,2022/08/31 15:42:52,013-075-028,SAN LUIS 3057,PLINE,AJUSTE DE INSTALACION ELEMENTOS GUIADOS DE TRANSPORTE,BALVANERA,3</t>
  </si>
  <si>
    <t>POINT (105985.335605475 102477.764279817),POINT (-58.3980449067691 -34.6069173287818),17073,EX-2021-38457929-GCABA-DGROC,2022/06/23 11:35:21,009-044-034,PRESIDENTE JOSE EVARISTO URIBURU 222,PLINE,REGISTRO DE PROYECTO DE ELEMENTOS GUIADOS DE TRANSPORTE,BALVANERA,3</t>
  </si>
  <si>
    <t>POINT (105448.016627756 101694.926592986),POINT (-58.4038980183534 -34.6139771122713),17103,EX-2021-30433622-GCABA-DGROC,2022/11/14 10:36:57,020-008-015,MISIONES 354,PLINE,REGISTRO DE PROYECTO DE ELEMENTOS GUIADOS DE TRANSPORTE,BALVANERA,3</t>
  </si>
  <si>
    <t>POINT (105611.364445016 101367.607013311),POINT (-58.4021148343497 -34.6169268312004),17148,EX-2019-38819018-GCABA-DGROC,2021/06/02 10:14:36,020-013-010,MEXICO 2564,PLINE,AJUSTE DE INSTALACION ELECTRICA,BALVANERA,3</t>
  </si>
  <si>
    <t>POINT (106250.870824164 101723.564118555),POINT (-58.3951444190891 -34.6137144288038),17224,EX-2020-10329486-GCABA-DGROC,2021/09/28 11:34:40,020-055-025,AV. BELGRANO 2027,PLINE,AJUSTE DE INSTALACION ELEMENTOS GUIADOS DE TRANSPORTE,BALVANERA,3</t>
  </si>
  <si>
    <t>POINT (105921.842762055 101806.200859401),POINT (-58.3987324905961 -34.6129714415441),17280,EX-2021-14991880-GCABA-DGROC,2021/07/15 16:00:57,020-040-017,MORENO 2295,PLINE,REGISTRO DE PROYECTO DE INSTALACIÃ“N SANITARIA,BALVANERA,3</t>
  </si>
  <si>
    <t>POINT (105367.696097881 103241.7476919),POINT (-58.404783464702 -34.6000338436027),17318,EX-2021-27724662-GCABA-DGROC,2021/10/12 13:30:36,013-102-004,SAN LUIS 2740,PLINE,REGISTRO DE PROYECTO DE INSTALACIÃ“N VENTILACIÃ“N MECÃNICA,BALVANERA,3</t>
  </si>
  <si>
    <t>POINT (105767.832339819 101591.770705373),POINT (-58.4004102576422 -34.6149052705159),17364,EX-2022-5841836-GCABA-DGROC,2022/03/02 16:19:10,020-025-010B,REPUBLICA BOLIVARIANA DE VENEZUELA 2359,PLINE,REGISTRO DE PROYECTO DE PREVENCIÃ“N CONTRA INCENDIOS,BALVANERA,3</t>
  </si>
  <si>
    <t>POINT (105445.781330716 101476.013790314),POINT (-58.4039209995973 -34.6159504923056),17394,EX-2021-28634239-GCABA-DGROC,2022/08/05 16:20:13,020-002-010,REPUBLICA BOLIVARIANA DE VENEZUELA 2632,PLINE,REGISTRO DE PROYECTO DE PREVENCIÃ“N CONTRA INCENDIOS,BALVANERA,3</t>
  </si>
  <si>
    <t>POINT (105317.579005602 102421.780753354),POINT (-58.4053247346595 -34.6074256281817),17428,EX-2022-15634226-GCABA-DGROC,2022/09/20 11:30:58,009-003-006B,TENIENTE GENERAL JUAN DOMINGO PERON 2755,PLINE,REGISTRO DE PROYECTO DE ELEMENTOS GUIADOS DE TRANSPORTE,BALVANERA,3</t>
  </si>
  <si>
    <t>POINT (105114.630500103 102966.224322608),POINT (-58.4075406271963 -34.6025188063571),17489,EX-2022-33356845-GCABA-DGROC,2022/12/16 15:06:54,013-082-041,ECUADOR 630,PLINE,REGISTRO DE PROYECTO DE INSTALACIÃ“N VENTILACIÃ“N MECÃNICA,BALVANERA,3</t>
  </si>
  <si>
    <t>POINT (105388.612156886 101365.589592133),POINT (-58.4045436562467 -34.6169461990737),17540,EX-2018-20381437-MGEYA-DGROC,2021/03/26 13:11:47,028-064-028A,MEXICO 2701,PLINE,PROYECTO DE INSTALACION DE PREVENCION DE INCENDIOS,BALVANERA,3</t>
  </si>
  <si>
    <t>POINT (105794.901592828 102207.189519093),POINT (-58.4001192716736 -34.6093574838927),17601,EX-2021-12315185-GCABA-DGROC,2021/05/18 09:49:31,009-034-006O,AV. RIVADAVIA 2355,PLINE,REGISTRO DE PROYECTO DE INSTALACIÃ“N SANITARIA,BALVANERA,3</t>
  </si>
  <si>
    <t>POINT (106256.180777334 101833.14766952),POINT (-58.3950873238634 -34.6127265662941),17628,EX-2019-27413444-GCABA-DGROC,2021/05/28 15:00:22,020-056-027,MORENO 2033,PLINE,PROYECTO DE INSTALACION DE PREVENCION DE INCENDIOS,BALVANERA,3</t>
  </si>
  <si>
    <t>POINT (106314.313964206 102563.161514584),POINT (-58.3944588708525 -34.6061455694079),17630,EX-2017-24847615-MGEYA-DGROC,2022/03/15 17:49:04,009-068-018,SARMIENTO 1962,PLINE,MODIFICACION O FINAL DE OBRA PARA EXPEDIENTES NO INICIADOS VIA TAD,BALVANERA,3</t>
  </si>
  <si>
    <t>POINT (106314.313964206 102563.161514584),POINT (-58.3944588708525 -34.6061455694079),17631,EX-2016-22598604-MGEYA-DGROC,2020/10/01 16:27:33,009-068-018,SARMIENTO 1962,PLINE,PROYECTO DE INSTALACION MECANICA,BALVANERA,3</t>
  </si>
  <si>
    <t>POINT (105844.919773962 103257.675659479),POINT (-58.3995811011524 -34.5998876819299),17684,EX-2022-3203461-GCABA-DGROC,2022/02/14 14:29:32,009-049-009,AV. CORDOBA 2262,PLINE,REGISTRO DE PROYECTO DE INSTALACIÃ“N VENTILACIÃ“N MECÃNICA,BALVANERA,3</t>
  </si>
  <si>
    <t>POINT (105559.003103836 102320.241432008),POINT (-58.4026919487686 -34.6083396794682),17686,EX-2021-36482481-GCABA-DGROC,2022/01/25 22:21:09,009-017-026A,BARTOLOME MITRE 2549,PLINE,REGISTRO DE PROYECTO DE INSTALACIÃ“N VENTILACIÃ“N MECÃNICA,BALVANERA,3</t>
  </si>
  <si>
    <t>POINT (104808.92642573 102754.39854189),POINT (-58.4108721853256 -34.60442975428),17693,EX-2021-26759956-GCABA-DGROC,2021/12/21 15:44:52,013-059-003B,AV. CORRIENTES 3234,PLINE,REGISTRO DE PROYECTO DE PREVENCIÃ“N CONTRA INCENDIOS,BALVANERA,3</t>
  </si>
  <si>
    <t>POINT (104672.986348063 102834.334928094),POINT (-58.4123546545233 -34.603709794585),17701,EX-2018-30907960-MGEYA-DGROC,2022/04/18 12:31:49,013-051-003A,AV. CORRIENTES 3337,PLINE,AJUSTE DE INSTALACION TERMICA,BALVANERA,3</t>
  </si>
  <si>
    <t>POINT (105463.299317334 103163.107498797),POINT (-58.4037407415367 -34.60074224058),17775,EX-2022-19930427-GCABA-DGROC,2022/07/13 11:40:58,009-009-021,VIAMONTE 2623,PLINE,REGISTRO DE PROYECTO DE ELEMENTOS GUIADOS DE TRANSPORTE,BALVANERA,3</t>
  </si>
  <si>
    <t>POINT (106081.199101717 102360.542057451),POINT (-58.3969989287041 -34.6079734600219),17786,EX-2022-16575575-GCABA-DGROC,2022/06/13 13:25:59,009-051-028A,BARTOLOME MITRE 2139,PLINE,REGISTRO DE PROYECTO DE INSTALACIÃ“N ELÃ‰CTRICA,BALVANERA,3</t>
  </si>
  <si>
    <t>POINT (106094.248039527 101521.418159026),POINT (-58.3968506893096 -34.6155375875279),17804,EX-2018-16172753-MGEYA-DGROC,2022/04/29 16:12:39,020-045-007,REPUBLICA BOLIVARIANA DE VENEZUELA 2148,PLINE,PROYECTO DE INSTALACION DE PREVENCION DE INCENDIOS,BALVANERA,3</t>
  </si>
  <si>
    <t>POINT (105844.446660077 101324.780075389),POINT (-58.3995730727286 -34.6173116017045),17807,EX-2021-5625220-GCABA-DGROC,2022/02/24 09:28:25,020-023-022,CHILE 2349,PLINE,REGISTRO DE PROYECTO DE INSTALACIÃ“N ELÃ‰CTRICA,BALVANERA,3</t>
  </si>
  <si>
    <t>POINT (104740.561949075 103341.994119646),POINT (-58.4116207458167 -34.5991332329367),17859,EX-2022-9948852-GCABA-DGROC,2022/05/19 13:51:17,013-056-017,SAN LUIS 3267,PLINE,REGISTRO DE PROYECTO DE INSTALACIÃ“N TÃ‰RMICA,BALVANERA,3</t>
  </si>
  <si>
    <t>POINT (104704.224203101 103268.899701087),POINT (-58.4120164786834 -34.5997923024483),17935,EX-2022-15484208-GCABA-DGROC,2022/11/17 09:31:54,013-055-010,GALLO 841,PLINE,REGISTRO DE PROYECTO DE INSTALACIÃ“N TÃ‰RMICA,BALVANERA,3</t>
  </si>
  <si>
    <t>POINT (104642.564984667 102750.437246574),POINT (-58.4126858554316 -34.6044662199754),17937,EX-2020-21892382-GCABA-DGROC,2020/11/18 11:54:51,013-050-007B,AV. CORRIENTES 3360,PLINE,MODIFICACION O FINAL DE PROYECTO DE INSTALACION,BALVANERA,3</t>
  </si>
  <si>
    <t>POINT (105494.378892657 101861.556297907),POINT (-58.4033935820784 -34.6124747998034),17941,EX-2021-9696258-GCABA-DGROC,2021/06/22 11:44:20,020-009-002,ADOLFO ALSINA 2604,PLINE,REGISTRO DE PROYECTO DE PREVENCIÃ“N CONTRA INCENDIOS,BALVANERA,3</t>
  </si>
  <si>
    <t>POINT (105977.947034054 103104.004142577),POINT (-58.3981298299138 -34.6012721833085),17966,EX-2020-31368506-GCABA-DGROC,2021/04/15 10:57:28,009-056-012,VIAMONTE 2170,PLINE,REGISTRO DE PROYECTO DE INSTALACIÃ“N ELECTROMECÃNICA,BALVANERA,3</t>
  </si>
  <si>
    <t>POINT (105413.244366444 102514.581547527),POINT (-58.4042823284735 -34.6065885883744),17981,EX-2020-13303229-GCABA-DGROC,2021/04/06 13:56:12,009-013-007A,SARMIENTO 2672,PLINE,AJUSTE DE INSTALACION TERMICA,BALVANERA,3</t>
  </si>
  <si>
    <t>POINT (104975.938594671 102820.574107267),POINT (-58.4090517832065 -34.603832432939),18018,EX-2020-14992411-GCABA-DGROC,2021/08/27 13:31:00,013-070-022A,AV. CORRIENTES 3101,PLINE,MODIFICACION O FINAL DE PROYECTO DE INSTALACION,BALVANERA,3</t>
  </si>
  <si>
    <t>POINT (105954.201781115 102348.374417471),POINT (-58.3983834419598 -34.6080838818885),18092,EX-2020-16711517-GCABA-DGROC,2021/09/06 14:36:23,009-043-030,BARTOLOME MITRE 2241,PLINE,AJUSTE DE INSTALACION TERMICA,BALVANERA,3</t>
  </si>
  <si>
    <t>POINT (105003.684935514 103349.009115292),POINT (-58.4087523719378 -34.5990687623288),18097,EX-2022-22930470-GCABA-DGROC,2022/09/09 15:55:00,013-064-042,DOCTOR TOMAS MANUEL DE ANCHORENA 842,PLINE,REGULARIZACION DE OBRA EN CONTRAVENCION LEY 6478,BALVANERA,3</t>
  </si>
  <si>
    <t>POINT (104869.328218559 101276.475109072),POINT (-58.4102052929096 -34.617752080544),18130,EX-2020-28915026-GCABA-DGROC,2021/11/01 10:29:12,028-036-000,GENERAL URQUIZA 609,PLINE,REGISTRO DE PROYECTO DE ELEMENTOS GUIADOS DE TRANSPORTE,BALVANERA,3</t>
  </si>
  <si>
    <t>POINT (104984.131889861 101597.438246941),POINT (-58.4089553551406 -34.6148582446807),18131,EX-2019-15963791-GCABA-DGROC,2021/11/01 10:53:48,028-046-024,AV. BELGRANO 3031,PLINE,AJUSTE DE INSTALACION ELEMENTOS GUIADOS DE TRANSPORTE,BALVANERA,3</t>
  </si>
  <si>
    <t>POINT (105558.361089994 102509.884847675),POINT (-58.4027001781413 -34.6066301586198),18145,EX-2021-38451658-GCABA-DGROC,2022/04/11 17:23:17,009-018-008,SARMIENTO 2546,PLINE,REGISTRO DE PROYECTO DE PREVENCIÃ“N CONTRA INCENDIOS,BALVANERA,3</t>
  </si>
  <si>
    <t>POINT (106362.604961411 102049.470700096),POINT (-58.3939285682238 -34.6107758940205),18150,EX-2021-24682013-GCABA-DGROC,2022/03/30 11:24:40,020-065-005B,HIPOLITO YRIGOYEN 1938,PLINE,REGISTRO DE PROYECTO DE ELEMENTOS GUIADOS DE TRANSPORTE,BALVANERA,3</t>
  </si>
  <si>
    <t>POINT (106074.4661208 102685.002284),POINT (-58.3970746366844 -34.6050486805179),18244,EX-2022-33351090-GCABA-DGROC,2022/10/05 17:58:39,009-053-002B,JUNIN 364,PLINE,REGISTRO DE PROYECTO DE INSTALACIÃ“N VENTILACIÃ“N MECÃNICA,BALVANERA,3</t>
  </si>
  <si>
    <t>POINT (106381.84810522 102389.191017816),POINT (-58.3937212941246 -34.6077133973612),18258,EX-2021-22484315-GCABA-DGROC,2022/08/31 09:57:04,009-067-030,RIOBAMBA 124,PLINE,REGISTRO DE PROYECTO DE INSTALACIÃ“N TÃ‰RMICA,BALVANERA,3</t>
  </si>
  <si>
    <t>POINT (106258.879572031 102973.85220362),POINT (-58.3950662368235 -34.602443768583),18310,EX-2021-19891938-GCABA-DGROC,2022/12/16 16:36:19,009-071-008,TUCUMAN 1966,PLINE,REGISTRO DE PROYECTO DE PREVENCIÃ“N CONTRA INCENDIOS,BALVANERA,3</t>
  </si>
  <si>
    <t>POINT (105359.325572834 102760.661219176),POINT (-58.4048717103222 -34.6043706035189),18317,EX-2022-21501434-GCABA-DGROC,2022/12/13 10:16:16,009-006-022B,AV. CORRIENTES 2783,PLINE,REGISTRO DE PROYECTO DE INSTALACIÃ“N TÃ‰RMICA,BALVANERA,3</t>
  </si>
  <si>
    <t>POINT (106270.746201749 102703.74753751),POINT (-58.3949348907498 -34.604878533291),18348,EX-2020-19878692-GCABA-DGROC,2020/11/18 14:55:03,009-069-010A,AV. CORRIENTES 1984,PLINE,AJUSTE DE INSTALACION ELECTROMECANICA,BALVANERA,3</t>
  </si>
  <si>
    <t>POINT (105339.246041747 102600.325631294),POINT (-58.4050896213142 -34.6058160390956),18371,EX-2019-28791351-GCABA-DGROC,2021/01/19 11:11:14,009-004-003,VALENTIN GOMEZ 2748,PLINE,AJUSTE DE INSTALACION TERMICA,BALVANERA,3</t>
  </si>
  <si>
    <t>POINT (105319.85381312 102653.107635936),POINT (-58.4053013685043 -34.605340339717),18377,EX-2019-15925029-GCABA-DGROC,2021/06/07 11:37:45,009-005-010,AV. PUEYRREDON 421,PLINE,AJUSTE DE INSTALACION ELEMENTOS GUIADOS DE TRANSPORTE,BALVANERA,3</t>
  </si>
  <si>
    <t>POINT (105977.947034054 103104.004142577),POINT (-58.3981298299138 -34.6012721833085),18408,EX-2020-8910120-GCABA-DGROC,2021/02/17 11:56:16,009-056-012,VIAMONTE 2168,PLINE,AJUSTE DE INSTALACION ELEMENTOS GUIADOS DE TRANSPORTE,BALVANERA,3</t>
  </si>
  <si>
    <t>POINT (105820.895025366 102465.84587266),POINT (-58.3998376289304 -34.6070257031002),18424,EX-2019-26469292-GCABA-DGROC,2021/01/27 11:27:15,009-036-026A,TENIENTE GENERAL JUAN DOMINGO PERON 2335,PLINE,AJUSTE DE INSTALACION ELEMENTOS GUIADOS DE TRANSPORTE,BALVANERA,3</t>
  </si>
  <si>
    <t>POINT (105322.090241485 101902.151839692),POINT (-58.405272325667 -34.6121097537405),18453,EX-2019-33002204-GCABA-DGROC,2021/08/24 15:29:01,020-006-012E,AV. JUJUY 164,PLINE,AJUSTE DE INSTALACIÃ“N DE INFLAMABLES,BALVANERA,3</t>
  </si>
  <si>
    <t>POINT (104797.76884559 101636.499818379),POINT (-58.4109875787967 -34.6145070061138),18473,EX-2018-12023344-MGEYA-DGROC,2021/10/13 12:11:06,028-038-010,24 DE NOVIEMBRE 334,PLINE,AJUSTE DE INSTALACION ELECTROMECANICA,BALVANERA,3</t>
  </si>
  <si>
    <t>POINT (106398.565470796 103037.939724272),POINT (-58.3935438807779 -34.6018652031293),18500,EX-2021-22647444-GCABA-DGROC,2021/08/24 10:54:39,009-081-027,TUCUMAN 1863,PLINE,REGISTRO DE PROYECTO DE INSTALACIÃ“N VENTILACIÃ“N MECÃNICA,BALVANERA,3</t>
  </si>
  <si>
    <t>POINT (105003.684935514 103349.009115292),POINT (-58.4087523719378 -34.5990687623288),18514,EX-2021-14323510-GCABA-DGROC,2021/06/25 10:58:01,013-064-042,DOCTOR TOMAS MANUEL DE ANCHORENA 842,PLINE,REGISTRO DE PROYECTO DE INSTALACIÃ“N VENTILACIÃ“N MECÃNICA,BALVANERA,3</t>
  </si>
  <si>
    <t>POINT (105003.684935514 103349.009115292),POINT (-58.4087523719378 -34.5990687623288),18515,EX-2022-22930470-GCABA-DGROC,2022/09/09 15:55:00,013-064-042,DOCTOR TOMAS MANUEL DE ANCHORENA 842,PLINE,DEMOLICION,BALVANERA,3</t>
  </si>
  <si>
    <t>POINT (106248.015829085 102305.835855612),POINT (-58.3951797976629 -34.6084656113214),18527,EX-2018-4373903-MGEYA-DGROC,2022/01/25 16:38:41,009-058-002A,BARTOLOME MITRE 2010,PLINE,AJUSTE DE INSTALACION TERMICA,BALVANERA,3</t>
  </si>
  <si>
    <t>POINT (104679.36007049 101487.020477324),POINT (-58.4122778260383 -34.6158550137376),18572,EX-2018-31981302-MGEYA-DGROC,2022/03/25 15:28:52,028-029-010,AV. BELGRANO 3270,PLINE,MODIFICACION O FINAL DE PROYECTO DE INSTALACION,BALVANERA,3</t>
  </si>
  <si>
    <t>POINT (104718.794150027 103345.36946541),POINT (-58.4118580643328 -34.5991029052291),18596,EX-2021-28440263-GCABA-DGROC,2022/02/17 11:42:26,013-056-013B,GALLO 909,PLINE,REGISTRO DE PROYECTO DE ELEMENTOS GUIADOS DE TRANSPORTE,BALVANERA,3</t>
  </si>
  <si>
    <t>POINT (105425.035466426 103179.664475463),POINT (-58.4041579846613 -34.6005931898084),18634,EX-2022-11679181-GCABA-DGROC,2022/08/03 12:04:38,009-009-014,AV. PUEYRREDON 835,PLINE,P. OBRA E. PROY. / CONFORME / R. OBRAS EN CONTRA,BALVANERA,3</t>
  </si>
  <si>
    <t>POINT (105318.645619739 101589.393378575),POINT (-58.4053079424714 -34.6149291030532),18641,EX-2019-22057425-GCABA-DGROC,2022/04/20 11:06:44,028-065-004A,AV. BELGRANO 2824,PLINE,AJUSTE DE INSTALACION TERMICA,BALVANERA,3</t>
  </si>
  <si>
    <t>POINT (106407.711929199 102590.41797309),POINT (-58.3934408189256 -34.6058992946313),18643,EX-2021-38534414-GCABA-DGROC,2022/08/30 13:02:18,009-076-009,SARMIENTO 1880,PLINE,REGISTRO DE PROYECTO DE PREVENCIÃ“N CONTRA INCENDIOS,BALVANERA,3</t>
  </si>
  <si>
    <t>POINT (105761.753084358 101368.160099105),POINT (-58.4004750384848 -34.6169210200851),18667,EX-2019-27985189-GCABA-DGROC,2022/09/05 10:23:16,020-021-030,MATHEU 631,PLINE,AJUSTE DE INSTALACION ELEMENTOS GUIADOS DE TRANSPORTE,BALVANERA,3</t>
  </si>
  <si>
    <t>POINT (105059.159294804 102808.10656085),POINT (-58.4081444346367 -34.6039444183571),18778,EX-2021-6904142-GCABA-DGROC,2021/03/23 10:03:19,013-081-013,AV. CORRIENTES 3023,PROIN,REGISTRO DE PROYECTO DE INSTALACIÃ“N VENTILACIÃ“N MECÃNICA,BALVANERA,3</t>
  </si>
  <si>
    <t>POINT (105529.379597689 101957.478637087),POINT (-58.4030125824958 -34.6116099306473),18790,EX-2021-5501046-GCABA-DGROC,2021/04/21 13:22:58,020-018-016A,SAAVEDRA 138,PROIN,REGISTRO DE PROYECTO DE SALAS DE MÃQUINAS,BALVANERA,3</t>
  </si>
  <si>
    <t>POINT (104635.882927952 102103.397027482),POINT (-58.412755211607 -34.6102989394086),18800,EX-2020-13931179-GCABA-DGROC,2021/05/27 15:11:16,013-046-020A,AV. RIVADAVIA 3269,PROIN,PROYECTO DE INSTALACION DE PREVENCION DE INCENDIOS,BALVANERA,3</t>
  </si>
  <si>
    <t>POINT (104631.693745008 101931.953118486),POINT (-58.4127999610823 -34.6118444238504),18811,EX-2021-5383040-GCABA-DGROC,2021/02/22 11:31:10,028-034-018,ESPARZA 76,PROIN,REGISTRO DE PROYECTO DE INSTALACIÃ“N VENTILACIÃ“N MECÃNICA,BALVANERA,3</t>
  </si>
  <si>
    <t>POINT (104919.639979889 102925.281884844),POINT (-58.4096661527937 -34.6028888212341),18837,EX-2019-21820700-GCABA-DGROC,2020/11/19 09:13:05,013-071-012,DOCTOR TOMAS MANUEL DE ANCHORENA 575,PROIN,PROYECTO INSTALACION MECANICA,BALVANERA,3</t>
  </si>
  <si>
    <t>POINT (105692.42946105 102763.981592435),POINT (-58.4012401987371 -34.6043388970982),18848,EX-2020-20971219-GCABA-DGROC,2021/01/29 10:28:25,009-029-023,AV. CORRIENTES 2427,PROIN,PROYECTO INSTALACION MECANICA,BALVANERA,3</t>
  </si>
  <si>
    <t>POINT (105653.674182329 102678.64697512),POINT (-58.4016621498386 -34.6051083511059),18860,EX-2020-8370018-GCABA-DGROC,2021/01/11 21:13:33,009-028-008,AV. CORRIENTES 2462,PROIN,MODIFICACION O FINAL DE PROYECTO DE INSTALACION,BALVANERA,3</t>
  </si>
  <si>
    <t>POINT (105949.409055498 102274.516679409),POINT (-58.398435182098 -34.6087496935062),18861,EX-2020-26024456-GCABA-DGROC,2020/11/20 12:02:49,009-042-007,BARTOLOME MITRE 2250,PROIN,REGISTRO DE PROYECTO DE INSTALACIÃ“N VENTILACIÃ“N MECÃNICA,BALVANERA,3</t>
  </si>
  <si>
    <t>POINT (105745.922404263 102918.551851362),POINT (-58.400658049551 -34.6029452407944),18864,EX-2019-10330641-GCABA-DGROC,2020/11/10 17:02:59,009-039-017,AZCUENAGA 543,PROIN,PROYECTO DE INSTALACION DE PREVENCION DE INCENDIOS,BALVANERA,3</t>
  </si>
  <si>
    <t>POINT (105454.436277967 103014.512170913),POINT (-58.403836418041 -34.6020817884179),18870,EX-2021-8214155-GCABA-DGROC,2021/06/25 10:51:48,009-007-002,TUCUMAN 2612,PROIN,REGISTRO DE PROYECTO DE INSTALACIÃ“N VENTILACIÃ“N MECÃNICA,BALVANERA,3</t>
  </si>
  <si>
    <t>POINT (104620.715820358 102825.995848523),POINT (-58.4129244640472 -34.6037852003592),18882,EX-2021-21153610-GCABA-DGROC,2021/08/19 08:09:57,013-051-005D,GALLO 443,PROIN,REGISTRO DE PROYECTO DE INSTALACIÃ“N VENTILACIÃ“N MECÃNICA,BALVANERA,3</t>
  </si>
  <si>
    <t>POINT (106327.635922197 102990.312197059),POINT (-58.3943167869124 -34.6022949735005),18888,EX-2021-21709056-GCABA-DGROC,2021/08/09 11:41:20,009-071-037A,RIOBAMBA 588,PROIN,REGISTRO DE PROYECTO DE INSTALACIÃ“N VENTILACIÃ“N MECÃNICA,BALVANERA,3</t>
  </si>
  <si>
    <t>POINT (105342.03909555 103027.447566403),POINT (-58.4050618309394 -34.6019657682618),18903,EX-2019-21329488-GCABA-DGROC,2021/04/29 16:23:31,013-100-009A,TUCUMAN 2714,PROIN,PROYECTO DE INSTALACION DE PREVENCION DE INCENDIOS,BALVANERA,3</t>
  </si>
  <si>
    <t>POINT (104927.901067871 103112.076113293),POINT (-58.4095771633451 -34.6012049398165),18925,EX-2020-26814626-GCABA-DGROC,2021/06/03 19:28:10,013-062-040,DOCTOR TOMAS MANUEL DE ANCHORENA 678,PROIN,REGISTRO DE PROYECTO DE INSTALACIÃ“N SANITARIA,BALVANERA,3</t>
  </si>
  <si>
    <t>POINT (106142.482996374 101968.275461957),POINT (-58.3963279625204 -34.6115091502051),18947,EX-2019-24385065-GCABA-DGROC,2021/08/27 13:47:03,020-049-033,RINCON 175,PROIN,PROYECTO DE INSTALACION DE PREVENCION DE INCENDIOS,BALVANERA,3</t>
  </si>
  <si>
    <t>POINT (104633.196797069 101734.946173455),POINT (-58.4127825101757 -34.6136203181124),18950,EX-2021-15934727-GCABA-DGROC,2021/11/16 13:56:55,028-031-015,SANCHEZ DE LORIA 342,PROIN,REGISTRO DE PROYECTO DE INSTALACIÃ“N VENTILACIÃ“N MECÃNICA,BALVANERA,3</t>
  </si>
  <si>
    <t>POINT (105369.496423657 101729.602231669),POINT (-58.4047543697188 -34.6136649416563),18952,EX-2021-14761891-GCABA-DGROC,2021/09/27 19:21:55,020-004-006,MORENO 2750,PROIN,REGISTRO DE PROYECTO DE PREVENCIÃ“N CONTRA INCENDIOS,BALVANERA,3</t>
  </si>
  <si>
    <t>POINT (105529.379597689 101957.478637087),POINT (-58.4030125824958 -34.6116099306473),18960,EX-2021-18472845-GCABA-DGROC,2021/09/14 11:20:19,020-018-016A,SAAVEDRA 138,PROIN,REGISTRO DE PROYECTO DE INSTALACIÃ“N ELÃ‰CTRICA,BALVANERA,3</t>
  </si>
  <si>
    <t>POINT (105977.947034054 103104.004142577),POINT (-58.3981298299138 -34.6012721833085),18966,EX-2019-37163557-GCABA-DGROC,2021/06/28 11:59:39,009-056-012,VIAMONTE 2168,PROIN,PROYECTO DE INSTALACION TERMICA,BALVANERA,3</t>
  </si>
  <si>
    <t>POINT (105779.891701203 102903.870083842),POINT (-58.4002876200296 -34.6030773995552),18969,EX-2021-10204613-GCABA-DGROC,2021/06/09 15:11:19,009-039-026A,LAVALLE 2349,PROIN,REGISTRO DE PROYECTO DE INSTALACIÃ“N VENTILACIÃ“N MECÃNICA,BALVANERA,3</t>
  </si>
  <si>
    <t>POINT (106342.004626448 102787.634176768),POINT (-58.3941586406243 -34.6041219102015),18985,EX-2021-18349166-GCABA-DGROC,2021/07/22 08:13:05,009-070-034,AV. CORRIENTES 1911,PROIN,REGISTRO DE PROYECTO DE INSTALACIÃ“N VENTILACIÃ“N MECÃNICA,BALVANERA,3</t>
  </si>
  <si>
    <t>POINT (106124.246131798 101898.973099411),POINT (-58.396526304027 -34.6121339778931),18987,EX-2021-24731490-GCABA-DGROC,2021/09/01 12:04:49,020-048-003,ADOLFO ALSINA 2128,PROIN,REGISTRO DE PROYECTO DE INSTALACIÃ“N VENTILACIÃ“N MECÃNICA,BALVANERA,3</t>
  </si>
  <si>
    <t>POINT (105891.542770146 103148.575074276),POINT (-58.3990720896581 -34.6008708968999),19013,EX-2020-5027120-GCABA-DGROC,2021/12/20 14:25:06,009-049-029A,VIAMONTE 2225,PROIN,PROYECTO DE INSTALACION DE PREVENCION DE INCENDIOS,BALVANERA,3</t>
  </si>
  <si>
    <t>POINT (105083.167635315 102680.765946271),POINT (-58.4078819401673 -34.6050922027492),19027,EX-2021-24755085-GCABA-DGROC,2021/09/24 14:39:00,013-090-016,ECUADOR 427,PROIN,REGISTRO DE PROYECTO DE INSTALACIÃ“N VENTILACIÃ“N MECÃNICA,BALVANERA,3</t>
  </si>
  <si>
    <t>POINT (105941.525269733 101634.919749734),POINT (-58.3985166993512 -34.6145153259868),19028,EX-2021-26204412-GCABA-DGROC,2021/10/12 13:26:00,020-038-007,AV. BELGRANO 2268,PROIN,REGISTRO DE PROYECTO DE INSTALACIÃ“N VENTILACIÃ“N MECÃNICA,BALVANERA,3</t>
  </si>
  <si>
    <t>POINT (104731.764390653 102910.627782695),POINT (-58.4117142754192 -34.6030217925421),19031,EX-2021-16825297-GCABA-DGROC,2021/09/30 11:07:51,013-052-028,AGÃœERO 588,PROIN,REGISTRO DE PROYECTO DE INSTALACIÃ“N VENTILACIÃ“N MECÃNICA,BALVANERA,3</t>
  </si>
  <si>
    <t>POINT (105552.920772616 101665.291409348),POINT (-58.4027540185376 -34.6142436991401),19057,EX-2022-4377068-GCABA-DGROC,2022/04/28 18:31:10,020-016-032,AV. BELGRANO 2587,PROIN,REGISTRO DE PROYECTO DE INSTALACIÃ“N ELÃ‰CTRICA,BALVANERA,3</t>
  </si>
  <si>
    <t>POINT (106293.544276605 102786.760189199),POINT (-58.3946869523761 -34.604130084326),19069,EX-2022-1515885-GCABA-DGROC,2022/03/29 19:10:35,009-070-027A,AV. CORRIENTES 1965,PROIN,REGISTRO DE PROYECTO DE INSTALACIÃ“N VENTILACIÃ“N MECÃNICA,BALVANERA,3</t>
  </si>
  <si>
    <t>POINT (104749.762171403 102643.275864767),POINT (-58.4115165861838 -34.6054317329595),19093,EX-2021-24729327-GCABA-DGROC,2022/02/23 10:12:58,013-058-004,VALENTIN GOMEZ 3244,PROIN,REGISTRO DE PROYECTO DE INSTALACIÃ“N VENTILACIÃ“N MECÃNICA,BALVANERA,3</t>
  </si>
  <si>
    <t>POINT (106125.404527394 103105.331718313),POINT (-58.3965223021721 -34.6012593547193),19097,EX-2021-36504805-GCABA-DGROC,2022/01/13 13:56:57,009-064-009,VIAMONTE 2060,PROIN,REGISTRO DE PROYECTO DE INSTALACIÃ“N VENTILACIÃ“N MECÃNICA,BALVANERA,3</t>
  </si>
  <si>
    <t>POINT (105764.813439527 102759.930021359),POINT (-58.4004510340599 -34.6043750196095),19117,EX-2022-14792130-GCABA-DGROC,2022/06/01 11:22:52,009-038-022,AV. CORRIENTES 2371,PROIN,REGISTRO DE PROYECTO DE INSTALACIÃ“N VENTILACIÃ“N MECÃNICA,BALVANERA,3</t>
  </si>
  <si>
    <t>POINT (105039.457066468 103016.418123401),POINT (-58.4083604524836 -34.6020667059427),19122,EX-2022-6875953-GCABA-DGROC,2022/06/02 10:06:35,013-072-001,ZELAYA 3002,PROIN,REGISTRO DE PROYECTO DE INSTALACIÃ“N VENTILACIÃ“N MECÃNICA,BALVANERA,3</t>
  </si>
  <si>
    <t>POINT (105009.916480498 103068.081347837),POINT (-58.4086827997392 -34.6016011347548),19147,EX-2022-1828094-GCABA-DGROC,2022/07/18 09:07:42,013-073-019,ZELAYA 3051,PROIN,REGISTRO DE PROYECTO DE INSTALACIÃ“N VENTILACIÃ“N MECÃNICA,BALVANERA,3</t>
  </si>
  <si>
    <t>POINT (105523.566172053 102257.47729469),POINT (-58.4030778998727 -34.6089056507057),19157,EX-2021-37974647-GCABA-DGROC,2022/04/04 13:52:27,009-016-008A,BARTOLOME MITRE 2584,PROIN,REGISTRO DE PROYECTO DE INSTALACIÃ“N VENTILACIÃ“N MECÃNICA,BALVANERA,3</t>
  </si>
  <si>
    <t>POINT (105905.797986074 102615.833887092),POINT (-58.3989130124501 -34.6056731684397),19160,EX-2022-11917669-GCABA-DGROC,2022/04/13 11:58:23,009-045-026,SARMIENTO 2269,PROIN,REGISTRO DE PROYECTO DE INSTALACIÃ“N VENTILACIÃ“N MECÃNICA,BALVANERA,3</t>
  </si>
  <si>
    <t>POINT (105602.765398663 102306.488474583),POINT (-58.40221473502 -34.6084634187038),19161,EX-2021-39985156-GCABA-DGROC,2022/05/12 11:50:40,009-017-031,BARTOLOME MITRE 2519,PROIN,REGISTRO DE PROYECTO DE INSTALACIÃ“N VENTILACIÃ“N MECÃNICA,BALVANERA,3</t>
  </si>
  <si>
    <t>POINT (105992.988533286 101413.374477759),POINT (-58.397954022563 -34.6165121275137),19169,EX-2022-18048382-GCABA-DGROC,2022/08/22 13:44:00,020-036-015,PASCO 623,PROIN,REGISTRO DE PROYECTO DE INSTALACIÃ“N VENTILACIÃ“N MECÃNICA,BALVANERA,3</t>
  </si>
  <si>
    <t>POINT (105128.823966136 101928.9593595),POINT (-58.4073796909055 -34.6118690734949),19195,EX-2022-13425699-GCABA-DGROC,2022/05/27 09:29:14,028-061-036,CATAMARCA 143,PROIN,REGISTRO DE PROYECTO DE INSTALACIÃ“N VENTILACIÃ“N MECÃNICA,BALVANERA,3</t>
  </si>
  <si>
    <t>POINT (104880.023227139 103277.49644895),POINT (-58.4101000529855 -34.5997139966128),19211,EX-2020-14624310-GCABA-DGROC,2022/06/24 12:11:14,013-063-011A,SAN LUIS 3168,PROIN,PROYECTO INSTALACION ELECTRICA,BALVANERA,3</t>
  </si>
  <si>
    <t>POINT (104816.547143337 102899.170744969),POINT (-58.4107899154726 -34.6031246813901),19223,EX-2022-19663836-GCABA-DGROC,2022/06/27 13:57:01,013-060-000,AV. CORRIENTES 3201,PROIN,REGISTRO DE PROYECTO DE INSTALACIÃ“N VENTILACIÃ“N MECÃNICA,BALVANERA,3</t>
  </si>
  <si>
    <t>POINT (105466.416100109 102645.445812771),POINT (-58.4037034635568 -34.6054086444495),19236,EX-2021-35272632-GCABA-DGROC,2022/06/30 12:22:19,009-015-017E,PASO 362,PROIN,REGISTRO DE PROYECTO DE INSTALACIÃ“N VENTILACIÃ“N MECÃNICA,BALVANERA,3</t>
  </si>
  <si>
    <t>POINT (104766.135082573 102751.133491876),POINT (-58.4113386833296 -34.6044593840806),19250,EX-2022-43392044-GCABA-DGROC,2022/12/15 10:08:49,013-059-007,AV. CORRIENTES 3276,PROIN,REGISTRO DE PROYECTO DE INSTALACIÃ“N VENTILACIÃ“N MECÃNICA,BALVANERA,3</t>
  </si>
  <si>
    <t>POINT (106153.110119326 102697.881495655),POINT (-58.3962173371962 -34.604932117775),19260,EX-2022-19036124-GCABA-DGROC,2022/08/22 09:14:25,009-061-009,AV. CORRIENTES 2066,PROIN,REGISTRO DE PROYECTO DE INSTALACIÃ“N VENTILACIÃ“N MECÃNICA,BALVANERA,3</t>
  </si>
  <si>
    <t>POINT (105290.985593154 102555.492092711),POINT (-58.4056154943701 -34.6062204345949),19274,EX-2022-19482604-GCABA-DGROC,2022/09/14 14:18:15,009-004-008F,AV. PUEYRREDON 331,PROIN,REGISTRO DE PROYECTO DE INSTALACIÃ“N VENTILACIÃ“N MECÃNICA,BALVANERA,3</t>
  </si>
  <si>
    <t>POINT (105881.161964951 102764.864492375),POINT (-58.3991826240642 -34.604329884503),19304,EX-2020-31481474-GCABA-DGROC,2021/01/21 11:57:35,009-046-021,AV. CORRIENTES 2275,PROIN,REGISTRO DE PROYECTO DE INSTALACIÃ“N VENTILACIÃ“N MECÃNICA,BALVANERA,3</t>
  </si>
  <si>
    <t>POINT (105367.407958298 101408.251822568),POINT (-58.4047751286852 -34.6165617346293),19328,EX-2020-17589051-GCABA-DGROC,2021/01/25 20:23:27,028-064-033,AV. JUJUY 549,PROIN,PROYECTO INSTALACION ELECTRICA,BALVANERA,3</t>
  </si>
  <si>
    <t>POINT (105388.612156886 101365.589592133),POINT (-58.4045436562467 -34.6169461990737),19334,EX-2021-9066581-GCABA-DGROC,2021/04/09 11:44:14,028-064-028A,MEXICO 2701,PROIN,REGISTRO DE PROYECTO DE INSTALACIÃ“N VENTILACIÃ“N MECÃNICA,BALVANERA,3</t>
  </si>
  <si>
    <t>POINT (106258.879572031 102973.85220362),POINT (-58.3950662368235 -34.602443768583),19362,EX-2020-28671522-GCABA-DGROC,2020/12/29 17:34:36,009-071-008,TUCUMAN 1966,PROIN,REGISTRO DE PROYECTO DE INSTALACIÃ“N VENTILACIÃ“N MECÃNICA,BALVANERA,3</t>
  </si>
  <si>
    <t>POINT (105985.335605475 102477.764279817),POINT (-58.3980449067691 -34.6069173287818),19370,EX-2021-29587348-GCABA-DGROC,2021/12/02 15:35:20,009-044-034,PRESIDENTE JOSE EVARISTO URIBURU 222,PROIN,REGISTRO-PERMISO OBRA,BALVANERA,3</t>
  </si>
  <si>
    <t>POINT (106327.635922197 102990.312197059),POINT (-58.3943167869124 -34.6022949735005),19389,EX-2020-28602406-GCABA-DGROC,2020/12/17 15:35:32,009-071-037A,RIOBAMBA 588,PROIN,REGISTRO DE PROYECTO DE INSTALACIÃ“N VENTILACIÃ“N MECÃNICA,BALVANERA,3</t>
  </si>
  <si>
    <t>POINT (105425.035466426 103179.664475463),POINT (-58.4041579846613 -34.6005931898084),19401,EX-2020-16674033-GCABA-DGROC,2020/12/01 20:17:09,009-009-014,AV. PUEYRREDON 835,PROIN,PROYECTO INSTALACION ELECTRICA,BALVANERA,3</t>
  </si>
  <si>
    <t>POINT (104927.901067871 103112.076113293),POINT (-58.4095771633451 -34.6012049398165),19413,EX-2020-26729054-GCABA-DGROC,2021/02/05 22:07:34,013-062-040,DOCTOR TOMAS MANUEL DE ANCHORENA 678,PROIN,REGISTRO DE PROYECTO DE INSTALACIÃ“N ELÃ‰CTRICA,BALVANERA,3</t>
  </si>
  <si>
    <t>POINT (106425.53903155 102708.022101572),POINT (-58.3932473451269 -34.6048390516615),19421,EX-2020-18001643-GCABA-DGROC,2020/12/23 16:28:36,009-077-008,AV. CORRIENTES 1864,PROIN,PROYECTO DE INSTALACION DE PREVENCION DE INCENDIOS,BALVANERA,3</t>
  </si>
  <si>
    <t>POINT (105268.668571676 103329.466409264),POINT (-58.4058635558101 -34.5992436173161),19427,EX-2021-11894588-GCABA-DGROC,2021/06/25 16:42:46,013-095-019,ECUADOR 929,PROIN,REGISTRO DE PROYECTO DE INSTALACIÃ“N VENTILACIÃ“N MECÃNICA,BALVANERA,3</t>
  </si>
  <si>
    <t>POINT (106305.60711904 101664.297183255),POINT (-58.3945471748405 -34.6142483529172),19442,EX-2021-14203876-GCABA-DGROC,2021/07/26 20:31:12,020-062-021,AV. BELGRANO 1996,PROIN,REGISTRO DE PROYECTO DE INSTALACIÃ“N SANITARIA,BALVANERA,3</t>
  </si>
  <si>
    <t>POINT (106305.60711904 101664.297183255),POINT (-58.3945471748405 -34.6142483529172),19445,EX-2021-14201112-GCABA-DGROC,2021/07/23 10:09:34,020-062-021,AV. BELGRANO 1996,PROIN,REGISTRO DE PROYECTO DE INSTALACIÃ“N ELÃ‰CTRICA,BALVANERA,3</t>
  </si>
  <si>
    <t>POINT (105003.684935514 103349.009115292),POINT (-58.4087523719378 -34.5990687623288),19453,EX-2019-21000251-GCABA-DGROC,2021/06/03 10:16:02,013-064-042,DOCTOR TOMAS MANUEL DE ANCHORENA 842,PROIN,PROYECTO DE INSTALACION TERMICA,BALVANERA,3</t>
  </si>
  <si>
    <t>POINT (105445.781330716 101476.013790314),POINT (-58.4039209995973 -34.6159504923056),19501,EX-2021-28604351-GCABA-DGROC,2021/11/19 10:05:01,020-002-010,REPUBLICA BOLIVARIANA DE VENEZUELA 2632,PROIN,REGISTRO DE PROYECTO DE INSTALACIÃ“N ELECTROMECÃNICA,BALVANERA,3</t>
  </si>
  <si>
    <t>POINT (105182.921473813 102476.952174122),POINT (-58.4067931724529 -34.6069289716277),19547,EX-2021-13897445-GCABA-DGROC,2021/06/10 19:07:56,013-096-001Ã‘,SARMIENTO 2842,PROIN,REGISTRO DE PROYECTO DE INSTALACIÃ“N VENTILACIÃ“N MECÃNICA,BALVANERA,3</t>
  </si>
  <si>
    <t>POINT (105300.522103211 102058.27578344),POINT (-58.4055084507474 -34.6107024991517),19599,EX-2021-39561525-GCABA-DGROC,2022/04/19 15:03:55,020-007-010B,AV. JUJUY 46,PROIN,REGISTRO DE PROYECTO DE INSTALACIÃ“N VENTILACIÃ“N MECÃNICA,BALVANERA,3</t>
  </si>
  <si>
    <t>POINT (106269.211939571 102623.135152149),POINT (-58.3949510273543 -34.6056052161651),19675,EX-2022-21739850-GCABA-DGROC,2022/07/25 22:20:00,009-069-021,SARMIENTO 1989,PROIN,REGISTRO DE PROYECTO DE INSTALACIÃ“N VENTILACIÃ“N MECÃNICA,BALVANERA,3</t>
  </si>
  <si>
    <t>POINT (104699.402398227 102746.214351624),POINT (-58.41206618405 -34.6045040313556),19689,EX-2021-39803503-GCABA-DGROC,2022/05/26 11:32:20,013-050-031,AGÃœERO 450,PROIN,REGISTRO DE PROYECTO DE INSTALACIÃ“N VENTILACIÃ“N MECÃNICA,BALVANERA,3</t>
  </si>
  <si>
    <t>POINT (106139.305578305 101954.205562111),POINT (-58.3963625051401 -34.6116360008506),19694,EX-2022-14009915-GCABA-DGROC,2022/08/05 11:36:22,020-049-031,ADOLFO ALSINA 2107,PROIN,REGISTRO DE PROYECTO DE INSTALACIÃ“N VENTILACIÃ“N MECÃNICA,BALVANERA,3</t>
  </si>
  <si>
    <t>POINT (105630.363980584 102686.130322716),POINT (-58.4019163315097 -34.6050410199517),19717,EX-2021-39783881-GCABA-DGROC,2022/03/31 11:14:31,009-028-012,LARREA 387,PROIN,REGISTRO DE PROYECTO DE INSTALACIÃ“N VENTILACIÃ“N MECÃNICA,BALVANERA,3</t>
  </si>
  <si>
    <t>POINT (105570.400546798 102105.741520933),POINT (-58.402566292647 -34.610273208741),19749,EX-2022-26896832-GCABA-DGROC,2022/10/12 14:28:29,020-019-028,AV. RIVADAVIA 2560,PROIN,REGISTRO DE PROYECTO DE INSTALACIÃ“N VENTILACIÃ“N MECÃNICA,BALVANERA,3</t>
  </si>
  <si>
    <t>POINT (104947.023133938 102573.032056565),POINT (-58.4093655939151 -34.6060640188885),19765,EX-2022-11923033-GCABA-DGROC,2022/09/28 14:57:49,013-079-017A,JEAN JAURES 347,PROIN,REGISTRO DE PROYECTO DE INSTALACIÃ“N VENTILACIÃ“N MECÃNICA,BALVANERA,3</t>
  </si>
  <si>
    <t>POINT (105253.620750927 102725.069098021),POINT (-58.4060238974934 -34.6046919865476),19846,EX-2021-22910956-GCABA-DGROC,2022/09/09 15:48:02,013-098-003,AV. CORRIENTES 2838,PROIN,REGISTRO DE PROYECTO DE PREVENCIÃ“N CONTRA INCENDIOS,BALVANERA,3</t>
  </si>
  <si>
    <t>POINT (105904.008587973 102693.735097333),POINT (-58.3989330577773 -34.6049709446654),19855,EX-2022-27067525-GCABA-DGROC,2022/08/09 11:53:22,009-045-006,AV. CORRIENTES 2256,PROIN,REGISTRO DE PROYECTO DE INSTALACIÃ“N VENTILACIÃ“N MECÃNICA,BALVANERA,3</t>
  </si>
  <si>
    <t>POINT (105575.65506297 101553.037103488),POINT (-58.4025054071116 -34.6152554826827),19858,EX-2021-26848386-GCABA-DGROC,2022/10/26 18:41:00,020-015-020,REPUBLICA BOLIVARIANA DE VENEZUELA 2475,PROIN,REGISTRO DE PROYECTO DE INSTALACIÃ“N ELÃ‰CTRICA,BALVANERA,3</t>
  </si>
  <si>
    <t>POINT (106048.18026827 102697.712567723),POINT (-58.3973612998592 -34.6049342585186),19859,EX-2022-27924774-GCABA-DGROC,2022/11/07 11:34:03,009-053-005B,AV. CORRIENTES 2138,PROIN,REGISTRO DE PROYECTO DE INSTALACIÃ“N ELÃ‰CTRICA,BALVANERA,3</t>
  </si>
  <si>
    <t>POINT (106181.228009259 103063.94970986),POINT (-58.3959134328486 -34.601632058026),19860,EX-2022-31938081-GCABA-DGROC,2022/11/09 14:45:40,009-064-042,AYACUCHO 640,PROIN,REGISTRO DE PROYECTO DE INSTALACIÃ“N VENTILACIÃ“N MECÃNICA,BALVANERA,3</t>
  </si>
  <si>
    <t>POINT (105269.555994232 102977.892746663),POINT (-58.4058517222069 -34.6024128470504),19873,EX-2021-22214776-GCABA-DGROC,2021/09/01 14:41:38,013-100-025,BOULOGNE SUR MER 665,PROIN,REGISTRO DE PROYECTO DE INSTALACIÃ“N VENTILACIÃ“N MECÃNICA,BALVANERA,3</t>
  </si>
  <si>
    <t>POINT (105367.407958298 101408.251822568),POINT (-58.4047751286852 -34.6165617346293),19877,EX-2020-17588993-GCABA-DGROC,2021/04/29 15:50:35,028-064-033,AV. JUJUY 549,PROIN,PROYECTO DE INSTALACION SANITARIA,BALVANERA,3</t>
  </si>
  <si>
    <t>POINT (106213.707676591 102239.168082184),POINT (-58.3955533632475 -34.60906678846),19889,EX-2020-25286483-GCABA-DGROC,2020/10/30 11:32:23,009-058-024A,AV. RIVADAVIA 2039,PROIN,REGISTRO DE PROYECTO DE INSTALACIÃ“N VENTILACIÃ“N MECÃNICA,BALVANERA,3</t>
  </si>
  <si>
    <t>POINT (106248.005945039 102142.924632081),POINT (-58.3951787165514 -34.6099341599923),19932,EX-2019-33775315-GCABA-DGROC,2020/11/16 15:36:17,020-058-023,SARANDI 41,PROIN,PROYECTO DE INSTALACION ELEMENTOS GUIADOS DE TRANSPORTE,BALVANERA,3</t>
  </si>
  <si>
    <t>POINT (105626.650671178 103285.511769689),POINT (-58.4019607486269 -34.5996379630243),19962,EX-2019-31142000-GCABA-DGROC,2021/03/12 10:52:05,009-033-009,AV. CORDOBA 2466,PROIN,PROYECTO DE INSTALACION TERMICA,BALVANERA,3</t>
  </si>
  <si>
    <t>POINT (105231.459662899 102575.144447226),POINT (-58.406264586615 -34.6060435819836),19987,EX-2019-29118173-GCABA-DGROC,2020/10/07 12:23:44,013-097-025,AV. PUEYRREDON 350,PROIN,PROYECTO INSTALACION MECANICA,BALVANERA,3</t>
  </si>
  <si>
    <t>POINT (105557.066765407 102842.545403393),POINT (-58.4027164457565 -34.6036314243763),20010,EX-2021-19172299-GCABA-DGROC,2021/07/23 11:22:04,009-020-002B,LAVALLE 2550,PROIN,REGISTRO DE PROYECTO DE INSTALACIÃ“N VENTILACIÃ“N MECÃNICA,BALVANERA,3</t>
  </si>
  <si>
    <t>POINT (106254.703552113 102719.899789164),POINT (-58.3951099084195 -34.6047330271743),20041,EX-2021-25897908-GCABA-DGROC,2021/09/27 14:15:08,009-069-012,AV. CORRIENTES 1994,PROIN,REGISTRO DE PROYECTO DE INSTALACIÃ“N VENTILACIÃ“N MECÃNICA,BALVANERA,3</t>
  </si>
  <si>
    <t>POINT (106377.671930383 101858.798731708),POINT (-58.3937628731892 -34.6124945959302),20057,EX-2021-24350487-GCABA-DGROC,2021/09/07 13:38:05,020-064-030,MORENO 1929,PROIN,REGISTRO DE PROYECTO DE INSTALACIÃ“N VENTILACIÃ“N MECÃNICA,BALVANERA,3</t>
  </si>
  <si>
    <t>POINT (105658.481534312 102455.000767102),POINT (-58.4016082626077 -34.6071243648316),20059,EX-2021-24722123-GCABA-DGROC,2021/09/30 16:14:34,009-027-027,TENIENTE GENERAL JUAN DOMINGO PERON 2471,PROIN,REGISTRO DE PROYECTO DE INSTALACIÃ“N VENTILACIÃ“N MECÃNICA,BALVANERA,3</t>
  </si>
  <si>
    <t>POINT (104770.957571326 101826.700867882),POINT (-58.4112809709094 -34.6127925801281),20065,EX-2021-30992101-GCABA-DGROC,2021/10/25 11:17:50,028-040-014,24 DE NOVIEMBRE 184,PROIN,REGISTRO DE PROYECTO DE INSTALACIÃ“N ELÃ‰CTRICA,BALVANERA,3</t>
  </si>
  <si>
    <t>POINT (104873.258264773 103361.252425886),POINT (-58.4101742765214 -34.5989590162104),20083,EX-2021-16099653-GCABA-DGROC,2021/07/21 11:30:02,013-064-020E,AGÃœERO 927,PROIN,REGISTRO DE PROYECTO DE INSTALACIÃ“N VENTILACIÃ“N MECÃNICA,BALVANERA,3</t>
  </si>
  <si>
    <t>POINT (106296.294606515 102317.926640819),POINT (-58.3946535205093 -34.6083563275802),20086,EX-2021-21876846-GCABA-DGROC,2022/09/07 16:00:06,009-066-010A,BARTOLOME MITRE 1986,PROIN,P. OBRA E. PROY. / CONFORME / R. OBRAS EN CONTRA,BALVANERA,3</t>
  </si>
  <si>
    <t>POINT (106211.752482186 102296.695929324),POINT (-58.3955750975339 -34.6085482205345),20104,EX-2021-37335885-GCABA-DGROC,2022/02/09 11:40:01,009-058-005A,BARTOLOME MITRE 2046,PROIN,REGISTRO DE PROYECTO DE INSTALACIÃ“N ELECTROMECÃNICA,BALVANERA,3</t>
  </si>
  <si>
    <t>POINT (106194.51753404 101579.526765101),POINT (-58.3957578150111 -34.6150131782097),20143,EX-2021-28320462-GCABA-DGROC,2021/10/18 11:53:46,020-054-021,REPUBLICA BOLIVARIANA DE VENEZUELA 2079,PROIN,REGISTRO DE PROYECTO DE INSTALACIÃ“N VENTILACIÃ“N MECÃNICA,BALVANERA,3</t>
  </si>
  <si>
    <t>POINT (106022.319722974 102408.594619438),POINT (-58.3976412034192 -34.6075406383776),20157,EX-2021-26256194-GCABA-DGROC,2021/09/28 07:47:45,009-051-014,PRESIDENTE JOSE EVARISTO URIBURU 177,PROIN,REGISTRO DE PROYECTO DE INSTALACIÃ“N VENTILACIÃ“N MECÃNICA,BALVANERA,3</t>
  </si>
  <si>
    <t>POINT (105557.066765407 102842.545403393),POINT (-58.4027164457565 -34.6036314243763),20174,EX-2021-37903759-GCABA-DGROC,2022/04/04 10:31:11,009-020-002B,LAVALLE 2542,PROIN,REGISTRO DE PROYECTO DE INSTALACIÃ“N VENTILACIÃ“N MECÃNICA,BALVANERA,3</t>
  </si>
  <si>
    <t>POINT (105528.929329089 102577.743000636),POINT (-58.4030214926356 -34.6060186143762),20177,EX-2021-25815200-GCABA-DGROC,2022/02/25 11:23:27,009-019-021,SARMIENTO 2565,PROIN,REGISTRO DE PROYECTO DE INSTALACIÃ“N VENTILACIÃ“N MECÃNICA,BALVANERA,3</t>
  </si>
  <si>
    <t>POINT (105318.255945176 102605.490151765),POINT (-58.4053184935576 -34.6057695917903),20189,EX-2021-37408498-GCABA-DGROC,2022/03/14 14:31:59,009-004-005A,VALENTIN GOMEZ 2780,PROIN,REGISTRO DE PROYECTO DE INSTALACIÃ“N VENTILACIÃ“N MECÃNICA,BALVANERA,3</t>
  </si>
  <si>
    <t>POINT (105687.047888231 103065.377488473),POINT (-58.4013008688357 -34.6016220172675),20192,EX-2021-35789421-GCABA-DGROC,2022/02/15 11:18:58,009-031-035,AZCUENAGA 652,PROIN,REGISTRO DE PROYECTO DE INSTALACIÃ“N VENTILACIÃ“N MECÃNICA,BALVANERA,3</t>
  </si>
  <si>
    <t>POINT (104816.547143337 102899.170744969),POINT (-58.4107899154726 -34.6031246813901),20199,EX-2021-37082096-GCABA-DGROC,2022/01/26 14:20:07,013-060-000,AV. CORRIENTES 3201,PROIN,REGISTRO DE PROYECTO DE INSTALACIÃ“N VENTILACIÃ“N MECÃNICA,BALVANERA,3</t>
  </si>
  <si>
    <t>POINT (105384.168319715 102999.00503647),POINT (-58.4046023683762 -34.6022219434251),20215,EX-2021-23853695-GCABA-DGROC,2022/02/18 15:01:39,009-007-010A,AV. PUEYRREDON 679,PROIN,REGISTRO DE PROYECTO DE INSTALACIÃ“N VENTILACIÃ“N MECÃNICA,BALVANERA,3</t>
  </si>
  <si>
    <t>POINT (105851.988101478 101631.291685627),POINT (-58.3994929368686 -34.614548540523),20222,EX-2022-4584120-GCABA-DGROC,2022/02/16 09:49:28,020-025-002B,AV. BELGRANO 2308,PROIN,REGISTRO DE PROYECTO DE INSTALACIÃ“N VENTILACIÃ“N MECÃNICA,BALVANERA,3</t>
  </si>
  <si>
    <t>POINT (105575.451508147 102619.625069296),POINT (-58.4025145653265 -34.6056408228273),20258,EX-2022-6259445-GCABA-DGROC,2022/04/19 11:25:16,009-019-033,LARREA 356,PROIN,REGISTRO DE PROYECTO DE INSTALACIÃ“N VENTILACIÃ“N MECÃNICA,BALVANERA,3</t>
  </si>
  <si>
    <t>POINT (105527.517025353 102507.517356282),POINT (-58.4030364372256 -34.6066516650723),20266,EX-2022-6665684-GCABA-DGROC,2022/04/06 15:08:36,009-018-011,SARMIENTO 2570,PROIN,REGISTRO DE PROYECTO DE INSTALACIÃ“N VENTILACIÃ“N MECÃNICA,BALVANERA,3</t>
  </si>
  <si>
    <t>POINT (105396.434474232 103022.627838018),POINT (-58.4044687935434 -34.6020089337699),20300,EX-2022-29910913-GCABA-DGROC,2022/09/06 09:04:50,009-007-007,TUCUMAN 2680,PROIN,REGISTRO DE PROYECTO DE INSTALACIÃ“N VENTILACIÃ“N MECÃNICA,BALVANERA,3</t>
  </si>
  <si>
    <t>POINT (105529.379597689 101957.478637087),POINT (-58.4030125824958 -34.6116099306473),20304,EX-2021-18495659-GCABA-DGROC,2022/09/26 14:05:21,020-018-016A,SAAVEDRA 138,PROIN,REGISTRO DE PROYECTO DE INSTALACIÃ“N VENTILACIÃ“N MECÃNICA,BALVANERA,3</t>
  </si>
  <si>
    <t>POINT (106082.374119319 101739.109603468),POINT (-58.396981703919 -34.613575298995),20395,EX-2022-24996365-GCABA-DGROC,2022/09/21 14:55:57,020-047-003B,AV. BELGRANO 2133,PROIN,REGISTRO DE PROYECTO DE INSTALACIÃ“N ELECTROMECÃNICA,BALVANERA,3</t>
  </si>
  <si>
    <t>POINT (105696.22454025 102665.102429706),POINT (-58.4011981672474 -34.6052302143451),20403,EX-2022-26427945-GCABA-DGROC,2022/09/23 18:04:20,009-028-044A,AZCUENAGA 368,PROIN,REGISTRO DE PROYECTO DE INSTALACIÃ“N VENTILACIÃ“N MECÃNICA,BALVANERA,3</t>
  </si>
  <si>
    <t>POINT (105782.578537145 102054.646901547),POINT (-58.4002525973617 -34.6107326344237),20421,EX-2022-35394674-GCABA-DGROC,2022/10/26 18:43:35,020-034-013D,HIPOLITO YRIGOYEN 2395,PROIN,REGISTRO DE PROYECTO DE INSTALACIÃ“N VENTILACIÃ“N MECÃNICA,BALVANERA,3</t>
  </si>
  <si>
    <t>POINT (105472.66103278 102052.836386025),POINT (-58.4036315967666 -34.6107506378856),20475,EX-2021-4914361-GCABA-DGROC,2021/03/11 15:20:20,020-011-015F,HIPOLITO YRIGOYEN 2625,PROIN,REGISTRO DE PROYECTO DE INSTALACIÃ“N ELECTROMECÃNICA,BALVANERA,3</t>
  </si>
  <si>
    <t>POINT (105908.174337492 103200.271746879),POINT (-58.3988911345927 -34.6004047865126),20476,EX-2021-5613064-GCABA-DGROC,2021/03/04 10:29:57,009-049-039A,PRESIDENTE JOSE EVARISTO URIBURU 754,PROIN,REGISTRO DE PROYECTO DE INSTALACIÃ“N VENTILACIÃ“N MECÃNICA,BALVANERA,3</t>
  </si>
  <si>
    <t>POINT (105066.456565765 103319.185241735),POINT (-58.4080678964047 -34.599337303014),20481,EX-2020-21593131-GCABA-DGROC,2021/08/10 15:51:20,013-075-028,SAN LUIS 3057,PROIN,PROYECTO DE INSTALACION TERMICA,BALVANERA,3</t>
  </si>
  <si>
    <t>POINT (104756.463039036 101995.726218594),POINT (-58.4114399443514 -34.6112689830281),20492,EX-2021-5209349-GCABA-DGROC,2021/03/31 22:53:42,028-041-014,24 DE NOVIEMBRE 56,PROIN,REGISTRO DE PROYECTO DE INSTALACIÃ“N VENTILACIÃ“N MECÃNICA,BALVANERA,3</t>
  </si>
  <si>
    <t>POINT (105768.638244004 102543.782461932),POINT (-58.4004078806354 -34.6063234425478),20522,EX-2020-29089505-GCABA-DGROC,2021/02/02 08:07:22,009-036-009C,AZCUENAGA 281,PROIN,REGISTRO DE PROYECTO DE INSTALACIÃ“N VENTILACIÃ“N MECÃNICA,BALVANERA,3</t>
  </si>
  <si>
    <t>POINT (105401.969835706 103083.663730271),POINT (-58.4044088325857 -34.6014587016089),20538,EX-2021-15316565-GCABA-DGROC,2021/06/23 10:25:24,009-008-013,AV. PUEYRREDON 747,PROIN,REGISTRO DE PROYECTO DE INSTALACIÃ“N ELÃ‰CTRICA,BALVANERA,3</t>
  </si>
  <si>
    <t>POINT (105336.559160793 103226.733856366),POINT (-58.4051228118371 -34.6001693453441),20567,EX-2019-36529735-GCABA-DGROC,2021/04/28 09:53:06,013-102-010A,BOULOGNE SUR MER 865,PROIN,PROYECTO INSTALACION ELECTRICA,BALVANERA,3</t>
  </si>
  <si>
    <t>POINT (106421.016635252 102955.813965138),POINT (-58.3932985073565 -34.6026053802696),20576,EX-2019-39316786-GCABA-DGROC,2020/11/12 10:25:46,009-080-000,LAVALLE 1871,PROIN,PROYECTO DE INSTALACION ELECTROMECANICA,BALVANERA,3</t>
  </si>
  <si>
    <t>POINT (105332.848806844 102300.095528661),POINT (-58.4051574988257 -34.6085224707538),20599,EX-2021-15432928-GCABA-DGROC,2021/11/08 10:48:27,009-002-018A,BARTOLOME MITRE 2737,PROIN,REGISTRO DE PROYECTO DE ELEMENTOS GUIADOS DE TRANSPORTE,BALVANERA,3</t>
  </si>
  <si>
    <t>POINT (105001.098642825 102752.98664291),POINT (-58.4087770936279 -34.6044415738223),20603,EX-2019-39317555-GCABA-DGROC,2021/09/03 11:24:51,013-080-008B,AV. CORRIENTES 3098,PROIN,PROYECTO INSTALACION MECANICA,BALVANERA,3</t>
  </si>
  <si>
    <t>POINT (105767.832339819 101591.770705373),POINT (-58.4004102576422 -34.6149052705159),20604,EX-2021-24809080-GCABA-DGROC,2021/09/27 18:22:23,020-025-010B,REPUBLICA BOLIVARIANA DE VENEZUELA 2359,PROIN,REGISTRO DE PROYECTO DE PREVENCIÃ“N CONTRA INCENDIOS,BALVANERA,3</t>
  </si>
  <si>
    <t>POINT (105848.618612605 102611.066619778),POINT (-58.3995363651521 -34.6057164668781),20619,EX-2020-5182857-GCABA-DGROC,2022/01/31 20:03:16,009-037-034,PASTEUR 324,PROIN,PROYECTO DE INSTALACION DE PREVENCION DE INCENDIOS,BALVANERA,3</t>
  </si>
  <si>
    <t>POINT (106296.294606515 102317.926640819),POINT (-58.3946535205093 -34.6083563275802),20628,EX-2021-17088724-GCABA-DGROC,2021/07/20 17:04:15,009-066-010A,BARTOLOME MITRE 1986,PROIN,REGISTRO DE PROYECTO DE INSTALACIÃ“N VENTILACIÃ“N MECÃNICA,BALVANERA,3</t>
  </si>
  <si>
    <t>POINT (104817.684109866 103026.179895376),POINT (-58.4107782328976 -34.601979761948),20643,EX-2021-17873974-GCABA-DGROC,2021/07/05 17:46:38,013-061-020A,LAVALLE 3181,PROIN,REGISTRO DE PROYECTO DE INSTALACIÃ“N VENTILACIÃ“N MECÃNICA,BALVANERA,3</t>
  </si>
  <si>
    <t>POINT (106213.707676591 102239.168082184),POINT (-58.3955533632475 -34.60906678846),20660,EX-2021-33830278-GCABA-DGROC,2022/02/02 13:55:52,009-058-024A,AV. RIVADAVIA 2039,PROIN,REGISTRO DE PROYECTO DE INSTALACIÃ“N ELECTROMECÃNICA,BALVANERA,3</t>
  </si>
  <si>
    <t>POINT (105978.557020214 102218.866532585),POINT (-58.3981170028188 -34.6092511790064),20703,EX-2019-4021402-MGEYA-DGROC,2022/05/20 12:01:41,009-042-031,AV. RIVADAVIA 2233,PROIN,PROYECTO DE INSTALACION DE PREVENCION DE INCENDIOS,BALVANERA,3</t>
  </si>
  <si>
    <t>POINT (105125.919844496 102673.118712817),POINT (-58.4074158013244 -34.6051609278158),20717,EX-2021-32171794-GCABA-DGROC,2022/04/27 12:40:44,013-090-022B,VALENTIN GOMEZ 2949,PROIN,REGISTRO DE PROYECTO DE INSTALACIÃ“N ELÃ‰CTRICA,BALVANERA,3</t>
  </si>
  <si>
    <t>POINT (105864.790087305 103147.433876651),POINT (-58.399363730159 -34.6008813358705),20744,EX-2021-38915785-GCABA-DGROC,2022/01/26 14:17:23,009-049-026,VIAMONTE 2255,PROIN,REGISTRO DE PROYECTO DE INSTALACIÃ“N VENTILACIÃ“N MECÃNICA,BALVANERA,3</t>
  </si>
  <si>
    <t>POINT (104650.212576934 101838.391082785),POINT (-58.4125975419981 -34.6126877475178),20792,EX-2022-11594054-GCABA-DGROC,2022/06/07 10:17:43,028-032-005,AV. HIPOLITO YRIGOYEN 3254,PROIN,REGISTRO DE PROYECTO DE INSTALACIÃ“N VENTILACIÃ“N MECÃNICA,BALVANERA,3</t>
  </si>
  <si>
    <t>POINT (105735.28046497 103270.743190288),POINT (-58.4007764235873 -34.5997704980615),20795,EX-2022-10787530-GCABA-DGROC,2022/07/14 11:53:44,009-041-009,AV. CORDOBA 2370,PROIN,REGISTRO DE PROYECTO DE INSTALACIÃ“N VENTILACIÃ“N MECÃNICA,BALVANERA,3</t>
  </si>
  <si>
    <t>POINT (106250.723189074 102765.731398208),POINT (-58.3951536374725 -34.6043199059599),20802,EX-2022-14712492-GCABA-DGROC,2022/05/12 11:33:08,009-070-022C,AV. CORRIENTES 1999,PROIN,REGISTRO DE PROYECTO DE INSTALACIÃ“N VENTILACIÃ“N MECÃNICA,BALVANERA,3</t>
  </si>
  <si>
    <t>POINT (105804.195369432 103138.919416833),POINT (-58.4000242548266 -34.6009584299115),20820,EX-2021-37087991-GCABA-DGROC,2022/02/21 08:18:51,009-041-035,VIAMONTE 2309,PROIN,REGISTRO DE PROYECTO DE INSTALACIÃ“N VENTILACIÃ“N MECÃNICA,BALVANERA,3</t>
  </si>
  <si>
    <t>POINT (105747.871479832 103018.412697723),POINT (-58.4006374705664 -34.6020450422588),20839,EX-2022-19133378-GCABA-DGROC,2022/09/06 14:09:24,009-040-022,TUCUMAN 2385,PROIN,REGISTRO DE PROYECTO DE INSTALACIÃ“N VENTILACIÃ“N MECÃNICA,BALVANERA,3</t>
  </si>
  <si>
    <t>POINT (106353.686223626 102772.33240018),POINT (-58.3940311734785 -34.6042597751975),20861,EX-2022-11537727-GCABA-DGROC,2022/08/12 14:47:22,009-070-035A,RIOBAMBA 416,PROIN,REGISTRO DE PROYECTO DE INSTALACIÃ“N VENTILACIÃ“N MECÃNICA,BALVANERA,3</t>
  </si>
  <si>
    <t>POINT (106105.371858375 102921.549941722),POINT (-58.3967393824363 -34.6029161592936),20878,EX-2022-16780460-GCABA-DGROC,2022/07/06 19:39:44,009-063-011,JUNIN 521,PROIN,REGISTRO DE PROYECTO DE PREVENCIÃ“N CONTRA INCENDIOS,BALVANERA,3</t>
  </si>
  <si>
    <t>POINT (104830.61489765 102767.434189978),POINT (-58.4106358084619 -34.6043121448082),20883,EX-2022-9552452-GCABA-DGROC,2022/06/09 11:03:56,013-059-001A,AV. CORRIENTES 3220,PROIN,REGISTRO DE PROYECTO DE INSTALACIÃ“N VENTILACIÃ“N MECÃNICA,BALVANERA,3</t>
  </si>
  <si>
    <t>POINT (104947.586840004 101516.838929164),POINT (-58.4093533584517 -34.6155849743623),20890,EX-2022-10254440-GCABA-DGROC,2022/06/28 11:55:06,028-045-012,GENERAL URQUIZA 426,PROIN,REGISTRO DE PROYECTO DE INSTALACIÃ“N VENTILACIÃ“N MECÃNICA,BALVANERA,3</t>
  </si>
  <si>
    <t>POINT (105469.174940746 103098.291251401),POINT (-58.4036762743002 -34.6013264907398),20892,EX-2022-5053344-GCABA-DGROC,2022/06/06 09:20:15,009-008-028,PASO 672,PROIN,REGISTRO DE PROYECTO DE INSTALACIÃ“N VENTILACIÃ“N MECÃNICA,BALVANERA,3</t>
  </si>
  <si>
    <t>POINT (105425.035466426 103179.664475463),POINT (-58.4041579846613 -34.6005931898084),20916,EX-2019-26715884-GCABA-DGROC,2022/11/28 16:09:09,009-009-014,AV. PUEYRREDON 835,PROIN,PROYECTO DE INSTALACION DE PREVENCION DE INCENDIOS,BALVANERA,3</t>
  </si>
  <si>
    <t>POINT (105317.579005602 102421.780753354),POINT (-58.4053247346595 -34.6074256281817),20918,EX-2022-37455316-GCABA-DGROC,2022/12/14 09:28:28,009-003-006B,TENIENTE GENERAL JUAN DOMINGO PERON 2755,PROIN,REGISTRO DE PROYECTO DE INSTALACIÃ“N VENTILACIÃ“N MECÃNICA,BALVANERA,3</t>
  </si>
  <si>
    <t>POINT (105655.011916201 101813.133889821),POINT (-58.4016418542057 -34.6129104351144),20919,EX-2022-34043220-GCABA-DGROC,2022/10/28 15:39:49,020-017-042,ALBERTI 273,PROIN,REGISTRO DE PROYECTO DE INSTALACIÃ“N ELÃ‰CTRICA,BALVANERA,3</t>
  </si>
  <si>
    <t>POINT (104822.356689844 101120.153644768),POINT (-58.4107165851286 -34.6191614439368),20929,EX-2021-3589470-GCABA-DGROC,2022/08/22 10:15:36,028-035-012,MEXICO 3190,PROIN,REGISTRO DE PROYECTO DE SALAS DE MÃQUINAS,BALVANERA,3</t>
  </si>
  <si>
    <t>POINT (105575.65506297 101553.037103488),POINT (-58.4025054071116 -34.6152554826827),20965,EX-2021-26826989-GCABA-DGROC,2022/09/26 14:15:10,020-015-020,REPUBLICA BOLIVARIANA DE VENEZUELA 2475,PROIN,REGISTRO DE PROYECTO DE PREVENCIÃ“N CONTRA INCENDIOS,BALVANERA,3</t>
  </si>
  <si>
    <t>POINT (105687.047888231 103065.377488473),POINT (-58.4013008688357 -34.6016220172675),21002,EX-2020-15478904-GCABA-DGROC,2021/05/03 11:20:34,009-031-035,AZCUENAGA 660,PROIN,PROYECTO DE INSTALACION DE PREVENCION DE INCENDIOS,BALVANERA,3</t>
  </si>
  <si>
    <t>POINT (105170.429566556 102964.127406932),POINT (-58.4069323007202 -34.6025374323299),21051,EX-2020-29315594-GCABA-DGROC,2021/03/12 10:13:29,013-092-017A,ECUADOR 639,PROIN,REGISTRO DE PROYECTO DE INSTALACIÃ“N ELÃ‰CTRICA,BALVANERA,3</t>
  </si>
  <si>
    <t>POINT (105298.515008253 102155.536528879),POINT (-58.4055309349585 -34.6098257611226),21060,EX-2020-26434853-GCABA-DGROC,2020/11/20 10:52:33,009-001-011,AV. PUEYRREDON 9,PROIN,REGISTRO DE PROYECTO DE INSTALACIÃ“N VENTILACIÃ“N MECÃNICA,BALVANERA,3</t>
  </si>
  <si>
    <t>POINT (105126.362298937 102086.047908547),POINT (-58.4074074695214 -34.6104530251584),21076,EX-2019-39543097-GCABA-DGROC,2021/02/11 10:19:05,028-069-011C,AV. RIVADAVIA 2888,PROIN,PROYECTO INSTALACION MECANICA,BALVANERA,3</t>
  </si>
  <si>
    <t>POINT (105536.043454895 102100.784551051),POINT (-58.4029408517701 -34.6103180769523),21101,EX-2021-18729117-GCABA-DGROC,2021/07/29 09:20:18,020-019-031,AV. RIVADAVIA 2578,PROIN,REGISTRO DE PROYECTO DE INSTALACIÃ“N VENTILACIÃ“N MECÃNICA,BALVANERA,3</t>
  </si>
  <si>
    <t>POINT (105677.368419582 102593.911140129),POINT (-58.4014032691974 -34.6058720657494),21116,EX-2021-9875281-GCABA-DGROC,2021/06/14 21:06:54,009-028-031,SARMIENTO 2449,PROIN,REGISTRO DE PROYECTO DE INSTALACIÃ“N VENTILACIÃ“N MECÃNICA,BALVANERA,3</t>
  </si>
  <si>
    <t>POINT (104880.023227139 103277.49644895),POINT (-58.4101000529855 -34.5997139966128),21175,EX-2021-16138960-GCABA-DGROC,2021/06/22 14:11:21,013-063-011A,SAN LUIS 3168,PROIN,REGISTRO DE PROYECTO DE INSTALACIÃ“N ELECTROMECÃNICA,BALVANERA,3</t>
  </si>
  <si>
    <t>POINT (105398.55639218 103302.413324665),POINT (-58.4044474218189 -34.5994868176091),21184,EX-2021-17543699-GCABA-DGROC,2021/07/08 15:43:22,013-103-030A,AV. PUEYRREDON 930,PROIN,REGISTRO DE PROYECTO DE INSTALACIÃ“N VENTILACIÃ“N MECÃNICA,BALVANERA,3</t>
  </si>
  <si>
    <t>POINT (105765.62621994 101698.860853815),POINT (-58.4004350328528 -34.6139399289847),21208,EX-2021-34966113-GCABA-DGROC,2021/11/26 10:34:27,020-026-027A,AV. BELGRANO 2419,PROIN,REGISTRO DE PROYECTO DE INSTALACIÃ“N VENTILACIÃ“N MECÃNICA,BALVANERA,3</t>
  </si>
  <si>
    <t>POINT (104715.166279874 102040.29941213),POINT (-58.4118904480657 -34.6108673703207),21218,EX-2021-36160775-GCABA-DGROC,2022/01/13 13:56:32,028-034-001C,AV. RIVADAVIA 3208,PROIN,REGISTRO DE PROYECTO DE INSTALACIÃ“N VENTILACIÃ“N MECÃNICA,BALVANERA,3</t>
  </si>
  <si>
    <t>POINT (105812.736047845 102600.784064406),POINT (-58.3999274971875 -34.6058093600024),21229,EX-2021-33217616-GCABA-DGROC,2021/12/16 13:50:02,009-037-027,SARMIENTO 2337,PROIN,REGISTRO DE PROYECTO DE PREVENCIÃ“N CONTRA INCENDIOS,BALVANERA,3</t>
  </si>
  <si>
    <t>POINT (105877.000505936 103021.572680158),POINT (-58.3992297533256 -34.6020158327044),21247,EX-2021-21842046-GCABA-DGROC,2021/10/07 11:44:08,009-048-024A,TUCUMAN 2247,PROIN,REGISTRO DE PROYECTO DE INSTALACIÃ“N VENTILACIÃ“N MECÃNICA,BALVANERA,3</t>
  </si>
  <si>
    <t>POINT (105417.255513504 103380.526298308),POINT (-58.4042440672885 -34.598782576444),21253,EX-2021-24431543-GCABA-DGROC,2021/10/12 18:55:39,013-103-039B,AV. PUEYRREDON 982,PROIN,REGISTRO DE PROYECTO DE INSTALACIÃ“N VENTILACIÃ“N MECÃNICA,BALVANERA,3</t>
  </si>
  <si>
    <t>POINT (104770.957571326 101826.700867882),POINT (-58.4112809709094 -34.6127925801281),21280,EX-2021-32535234-GCABA-DGROC,2022/04/18 18:32:26,028-040-014,24 DE NOVIEMBRE 184,PROIN,REGISTRO DE PROYECTO DE PREVENCIÃ“N CONTRA INCENDIOS,BALVANERA,3</t>
  </si>
  <si>
    <t>POINT (106390.506058909 102127.68483572),POINT (-58.3936249481662 -34.6100706680227),21284,EX-2021-27374515-GCABA-DGROC,2022/03/18 11:43:18,020-066-030A,COMBATE DE LOS POZOS 61,PROIN,REGISTRO DE PROYECTO DE INSTALACIÃ“N VENTILACIÃ“N MECÃNICA,BALVANERA,3</t>
  </si>
  <si>
    <t>POINT (106379.58614946 103114.224361603),POINT (-58.3937513573998 -34.601177658356),21292,EX-2021-37624072-GCABA-DGROC,2022/03/30 09:20:21,009-081-010,VIAMONTE 1872,PROIN,REGISTRO DE PROYECTO DE INSTALACIÃ“N VENTILACIÃ“N MECÃNICA,BALVANERA,3</t>
  </si>
  <si>
    <t>POINT (105870.662339865 102692.692818697),POINT (-58.3992965975351 -34.6049805296551),21296,EX-2021-33017910-GCABA-DGROC,2022/01/25 22:16:55,009-045-011,PASTEUR 381,PROIN,REGISTRO DE PROYECTO DE INSTALACIÃ“N VENTILACIÃ“N MECÃNICA,BALVANERA,3</t>
  </si>
  <si>
    <t>POINT (105905.797986074 102615.833887092),POINT (-58.3989130124501 -34.6056731684397),21304,EX-2021-18593909-GCABA-DGROC,2021/11/30 12:16:44,009-045-026,SARMIENTO 2269,PROIN,REGISTRO DE PROYECTO DE INSTALACIÃ“N VENTILACIÃ“N MECÃNICA,BALVANERA,3</t>
  </si>
  <si>
    <t>POINT (106425.53903155 102708.022101572),POINT (-58.3932473451269 -34.6048390516615),21321,EX-2022-8131972-GCABA-DGROC,2022/07/25 10:19:11,009-077-008,AV. CORRIENTES 1864,PROIN,REGISTRO DE PROYECTO DE SALAS DE MÃQUINAS,BALVANERA,3</t>
  </si>
  <si>
    <t>POINT (105388.612156886 101365.589592133),POINT (-58.4045436562467 -34.6169461990737),21346,EX-2022-8556929-GCABA-DGROC,2022/05/27 12:25:41,028-064-028A,MEXICO 2701,PROIN,REGISTRO DE PROYECTO DE INSTALACIONES INFLAMABLES,BALVANERA,3</t>
  </si>
  <si>
    <t>POINT (105368.28314545 103362.38277969),POINT (-58.4047778199193 -34.5989463844547),21366,EX-2022-6211428-GCABA-DGROC,2022/05/20 11:06:16,013-103-020,BOULOGNE SUR MER 951,PROIN,REGISTRO DE PROYECTO DE INSTALACIÃ“N VENTILACIÃ“N MECÃNICA,BALVANERA,3</t>
  </si>
  <si>
    <t>POINT (104695.299327991 101613.017833424),POINT (-58.4121047197787 -34.6147191507057),21368,EX-2021-35114503-GCABA-DGROC,2022/03/30 15:44:10,028-030-005B,AV. BELGRANO 3243,PROIN,REGISTRO DE PROYECTO DE INSTALACIÃ“N VENTILACIÃ“N MECÃNICA,BALVANERA,3</t>
  </si>
  <si>
    <t>POINT (106105.371858375 102921.549941722),POINT (-58.3967393824363 -34.6029161592936),21397,EX-2022-22810823-GCABA-DGROC,2022/08/25 10:44:06,009-063-011,JUNIN 521,PROIN,REGISTRO DE PROYECTO DE INSTALACIÃ“N VENTILACIÃ“N MECÃNICA,BALVANERA,3</t>
  </si>
  <si>
    <t>POINT (104830.61489765 102767.434189978),POINT (-58.4106358084619 -34.6043121448082),21422,EX-2022-6555648-GCABA-DGROC,2022/06/30 10:54:23,013-059-001A,AV. CORRIENTES 3202,PROIN,REGISTRO DE PROYECTO DE INSTALACIÃ“N ELECTROMECÃNICA,BALVANERA,3</t>
  </si>
  <si>
    <t>POINT (106415.207864153 103037.434724347),POINT (-58.3933624453524 -34.6018696524471),21429,EX-2019-27565296-GCABA-DGROC,2022/08/02 12:53:19,009-081-028A,TUCUMAN 1845,PROIN,MODIFICACION O FINAL DE PROYECTO DE INSTALACION,BALVANERA,3</t>
  </si>
  <si>
    <t>POINT (105122.006042738 102730.241692507),POINT (-58.4074588114103 -34.6046460166836),21443,EX-2022-23519963-GCABA-DGROC,2022/07/25 22:18:56,013-090-007,AV. CORRIENTES 2962,PROIN,REGISTRO DE PROYECTO DE INSTALACIÃ“N ELECTROMECÃNICA,BALVANERA,3</t>
  </si>
  <si>
    <t>POINT (105404.324876002 103009.79125051),POINT (-58.4043826930982 -34.6021246071109),21459,EX-2022-24479314-GCABA-DGROC,2022/07/28 11:33:54,009-007-006,TUCUMAN 2670,PROIN,REGISTRO DE PROYECTO DE INSTALACIÃ“N VENTILACIÃ“N MECÃNICA,BALVANERA,3</t>
  </si>
  <si>
    <t>POINT (104633.386360268 101696.57504485),POINT (-58.4127802362472 -34.6139662102122),21471,EX-2018-14648771-MGEYA-DGROC,2022/12/16 10:24:36,028-031-019,SANCHEZ DE LORIA 396,PROIN,PROYECTO DE INSTALACION DE PREVENCION DE INCENDIOS,BALVANERA,3</t>
  </si>
  <si>
    <t>POINT (105924.009834105 102925.231800998),POINT (-58.3987166011233 -34.6028840222862),21485,EX-2022-31944560-GCABA-DGROC,2022/12/01 15:36:29,009-047-032,PRESIDENTE JOSE EVARISTO URIBURU 532,PROIN,REGISTRO DE PROYECTO DE INSTALACIÃ“N VENTILACIÃ“N MECÃNICA,BALVANERA,3</t>
  </si>
  <si>
    <t>POINT (105020.442428086 103255.814204722),POINT (-58.4085691465442 -34.5999087801368),21491,EX-2022-28645082-GCABA-DGROC,2022/12/01 15:56:07,013-074-014,DOCTOR TOMAS MANUEL DE ANCHORENA 771,PROIN,REGISTRO DE PROYECTO DE INSTALACIÃ“N VENTILACIÃ“N MECÃNICA,BALVANERA,3</t>
  </si>
  <si>
    <t>POINT (106235.960298664 102480.016005741),POINT (-58.3953125033014 -34.6068955522537),21519,EX-2022-19388860-GCABA-DGROC,2022/10/28 15:39:36,009-060-032,TENIENTE GENERAL JUAN DOMINGO PERON 2017,PROIN,REGISTRO DE PROYECTO DE INSTALACIÃ“N VENTILACIÃ“N MECÃNICA,BALVANERA,3</t>
  </si>
  <si>
    <t>POINT (105676.046162261 103146.839880119),POINT (-58.4014213462265 -34.6008877410907),21523,EX-2022-25129328-GCABA-DGROC,2022/11/17 10:16:22,009-032-031A,AZCUENAGA 714,PROIN,REGISTRO DE PROYECTO DE INSTALACIÃ“N VENTILACIÃ“N MECÃNICA,BALVANERA,3</t>
  </si>
  <si>
    <t>POINT (106380.000726204 101604.48365366),POINT (-58.3937355860631 -34.6147870802996),21562,EX-2019-24431171-GCABA-DGROC,2021/04/07 11:04:19,020-062-037,REPUBLICA BOLIVARIANA DE VENEZUELA 1933,PROIN,PROYECTO DE INSTALACION DE PREVENCION DE INCENDIOS,BALVANERA,3</t>
  </si>
  <si>
    <t>POINT (104709.407354121 102595.911675271),POINT (-58.4119562845843 -34.6058588773405),21605,EX-2020-26049198-GCABA-DGROC,2021/03/16 11:59:42,013-058-015C,AGÃœERO 345,PROIN,REGISTRO DE PROYECTO DE INSTALACIÃ“N VENTILACIÃ“N MECÃNICA,BALVANERA,3</t>
  </si>
  <si>
    <t>POINT (104847.064485424 101850.974378204),POINT (-58.4104512985132 -34.6125734162552),21625,EX-2020-7511738-GCABA-DGROC,2021/02/17 12:20:46,028-040-022A,GENERAL URQUIZA 187,PROIN,PROYECTO DE INSTALACION DE PREVENCION DE INCENDIOS,BALVANERA,3</t>
  </si>
  <si>
    <t>POINT (105869.247622907 101412.03287175),POINT (-58.3993032461075 -34.6165249298964),21647,EX-2020-26150640-GCABA-DGROC,2021/01/22 18:20:29,020-023-001A,MEXICO 2302,PROIN,REGISTRO DE PROYECTO DE INSTALACIÃ“N VENTILACIÃ“N MECÃNICA,BALVANERA,3</t>
  </si>
  <si>
    <t>POINT (105765.62621994 101698.860853815),POINT (-58.4004350328528 -34.6139399289847),21649,EX-2020-29824293-GCABA-DGROC,2021/01/29 09:53:49,020-026-027A,MATHEU 343,PROIN,REGISTRO DE PROYECTO DE PREVENCIÃ“N CONTRA INCENDIOS,BALVANERA,3</t>
  </si>
  <si>
    <t>POINT (106323.743840894 102707.324578919),POINT (-58.394357127901 -34.604845966085),21666,EX-2021-5823592-GCABA-DGROC,2021/02/23 22:41:05,009-069-004B,AV. CORRIENTES 1930,PROIN,REGISTRO DE PROYECTO DE INSTALACIÃ“N ELECTROMECÃNICA,BALVANERA,3</t>
  </si>
  <si>
    <t>POINT (105367.407958298 101408.251822568),POINT (-58.4047751286852 -34.6165617346293),21680,EX-2020-17589024-GCABA-DGROC,2021/05/30 22:09:02,028-064-033,AV. JUJUY 549,PROIN,PROYECTO DE INSTALACION DE PREVENCION DE INCENDIOS,BALVANERA,3</t>
  </si>
  <si>
    <t>POINT (105829.900071656 102691.064561595),POINT (-58.3997409842191 -34.6049954375618),21758,EX-2021-35543394-GCABA-DGROC,2022/01/07 14:04:31,009-037-002,AV. CORRIENTES 2314,PROIN,REGISTRO DE PROYECTO DE INSTALACIÃ“N VENTILACIÃ“N MECÃNICA,BALVANERA,3</t>
  </si>
  <si>
    <t>POINT (105573.689591796 102378.650576576),POINT (-58.4025322073308 -34.6078130764431),21761,EX-2021-35296550-GCABA-DGROC,2021/12/07 07:47:01,009-017-005,TENIENTE GENERAL JUAN DOMINGO PERON 2538,PROIN,REGISTRO DE PROYECTO DE INSTALACIÃ“N VENTILACIÃ“N MECÃNICA,BALVANERA,3</t>
  </si>
  <si>
    <t>POINT (106444.621688007 101928.188982948),POINT (-58.3930334314652 -34.6118686694193),21777,EX-2021-28329213-GCABA-DGROC,2021/10/18 12:00:35,020-072-013A,COMBATE DE LOS POZOS 212,PROIN,REGISTRO DE PROYECTO DE INSTALACIÃ“N VENTILACIÃ“N MECÃNICA,BALVANERA,3</t>
  </si>
  <si>
    <t>POINT (106053.798640244 102145.83715459),POINT (-58.3972961465976 -34.6099090587761),21820,EX-2021-31906057-GCABA-DGROC,2021/12/02 19:30:57,020-050-006,AV. RIVADAVIA 2196,PROIN,REGISTRO DE PROYECTO DE INSTALACIÃ“N VENTILACIÃ“N MECÃNICA,BALVANERA,3</t>
  </si>
  <si>
    <t>POINT (105348.08842712 102843.076935695),POINT (-58.4049947327874 -34.6036277316623),21837,EX-2021-30768904-GCABA-DGROC,2022/01/26 14:15:09,009-006-014,AV. PUEYRREDON 585,PROIN,REGISTRO DE PROYECTO DE INSTALACIÃ“N VENTILACIÃ“N MECÃNICA,BALVANERA,3</t>
  </si>
  <si>
    <t>POINT (105529.379597689 101957.478637087),POINT (-58.4030125824958 -34.6116099306473),21840,EX-2020-31425516-GCABA-DGROC,2022/07/06 19:27:04,020-018-016A,SAAVEDRA 138,PROIN,REGISTRO DE PROYECTO DE PREVENCIÃ“N CONTRA INCENDIOS,BALVANERA,3</t>
  </si>
  <si>
    <t>POINT (104722.453593218 101513.715154373),POINT (-58.4118080980146 -34.6156141820436),21851,EX-2021-17508624-GCABA-DGROC,2022/06/30 13:32:26,028-029-006,AV. BELGRANO 3244,PROIN,REGISTRO DE PROYECTO DE PREVENCIÃ“N CONTRA INCENDIOS,BALVANERA,3</t>
  </si>
  <si>
    <t>POINT (105473.971931697 101727.331281103),POINT (-58.4036152252684 -34.6136848665613),21867,EX-2022-22590577-GCABA-DGROC,2022/08/02 11:32:44,020-008-005,MORENO 2654,PROIN,REGISTRO DE PROYECTO DE INSTALACIONES INFLAMABLES,BALVANERA,3</t>
  </si>
  <si>
    <t>POINT (106022.319722974 102408.594619438),POINT (-58.3976412034192 -34.6075406383776),21868,EX-2022-11579734-GCABA-DGROC,2022/06/10 09:33:59,009-051-014,PRESIDENTE JOSE EVARISTO URIBURU 177,PROIN,REGISTRO DE PROYECTO DE INSTALACIÃ“N VENTILACIÃ“N MECÃNICA,BALVANERA,3</t>
  </si>
  <si>
    <t>POINT (104826.137277807 102115.101564645),POINT (-58.4106809567348 -34.6101925631086),21874,EX-2022-3109722-GCABA-DGROC,2022/04/25 08:44:26,013-065-027,AV. RIVADAVIA 3119,PROIN,REGISTRO DE PROYECTO DE INSTALACIÃ“N VENTILACIÃ“N MECÃNICA,BALVANERA,3</t>
  </si>
  <si>
    <t>POINT (106185.54783773 103166.196570651),POINT (-58.3958670775234 -34.6007103358584),21929,EX-2021-37964125-GCABA-DGROC,2022/05/12 13:21:07,009-065-037,AYACUCHO 716,PROIN,REGISTRO DE PROYECTO DE INSTALACIÃ“N VENTILACIÃ“N MECÃNICA,BALVANERA,3</t>
  </si>
  <si>
    <t>POINT (105902.816704234 103148.994227794),POINT (-58.3989491880937 -34.600867054322),21945,EX-2021-37595749-GCABA-DGROC,2022/07/27 09:34:41,009-049-031,VIAMONTE 2213,PROIN,REGISTRO DE PROYECTO DE INSTALACIÃ“N VENTILACIÃ“N MECÃNICA,BALVANERA,3</t>
  </si>
  <si>
    <t>POINT (105455.427219858 102675.809326861),POINT (-58.4038234601668 -34.6051349929224),21963,EX-2022-30739154-GCABA-DGROC,2022/10/21 11:03:48,009-015-019,PASO 384,PROIN,REGISTRO DE PROYECTO DE INSTALACIÃ“N VENTILACIÃ“N MECÃNICA,BALVANERA,3</t>
  </si>
  <si>
    <t>POINT (105048.317121825 103315.625925708),POINT (-58.4082656216874 -34.5993694765833),21998,EX-2022-19328526-GCABA-DGROC,2022/09/30 11:14:25,013-075-026,SAN LUIS 3073,PROIN,REGISTRO DE PROYECTO DE INSTALACIÃ“N VENTILACIÃ“N MECÃNICA,BALVANERA,3</t>
  </si>
  <si>
    <t>POINT (105631.814494838 102656.099989203),POINT (-58.4019003204163 -34.6053117180348),22012,EX-2021-38228733-GCABA-DGROC,2022/11/02 11:36:40,009-028-016,LARREA 369,PROIN,REGISTRO DE PROYECTO DE PREVENCIÃ“N CONTRA INCENDIOS,BALVANERA,3</t>
  </si>
  <si>
    <t>POINT (105564.621772701 102582.667141324),POINT (-58.4026323941346 -34.6059740351704),22025,EX-2021-7655544-GCABA-DGROC,2021/03/11 09:06:49,009-019-025,SARMIENTO 2531,PROIN,REGISTRO DE PROYECTO DE INSTALACIÃ“N VENTILACIÃ“N MECÃNICA,BALVANERA,3</t>
  </si>
  <si>
    <t>POINT (105557.066765407 102842.545403393),POINT (-58.4027164457565 -34.6036314243763),22030,EX-2020-29285276-GCABA-DGROC,2020/12/21 14:40:30,009-020-002B,LAVALLE 2542,PROIN,REGISTRO DE PROYECTO DE INSTALACIÃ“N VENTILACIÃ“N MECÃNICA,BALVANERA,3</t>
  </si>
  <si>
    <t>POINT (105921.842762055 101806.200859401),POINT (-58.3987324905961 -34.6129714415441),22063,EX-2018-32685302-MGEYA-DGROC,2021/03/03 11:31:42,020-040-017,MORENO 2295,PROIN,PROYECTO DE INSTALACION SANITARIA,BALVANERA,3</t>
  </si>
  <si>
    <t>POINT (106161.730697555 102785.279479616),POINT (-58.3961239828969 -34.6041442246251),22082,EX-2020-26014401-GCABA-DGROC,2021/01/28 11:20:12,009-062-030,AV. CORRIENTES 2049,PROIN,REGISTRO DE PROYECTO DE INSTALACIÃ“N ELÃ‰CTRICA,BALVANERA,3</t>
  </si>
  <si>
    <t>POINT (106161.730697555 102785.279479616),POINT (-58.3961239828969 -34.6041442246251),22086,EX-2018-15895669-MGEYA-DGROC,2021/01/06 12:38:17,009-062-030,AV. CORRIENTES 2051,PROIN,PROYECTO DE INSTALACION DE PREVENCION DE INCENDIOS,BALVANERA,3</t>
  </si>
  <si>
    <t>POINT (104935.746612651 101712.525903783),POINT (-58.4094835849982 -34.6138210291948),22104,EX-2020-25386780-GCABA-DGROC,2020/12/17 13:40:27,028-047-028,MORENO 3065,PROIN,REGISTRO DE PROYECTO DE INSTALACIÃ“N ELÃ‰CTRICA,BALVANERA,3</t>
  </si>
  <si>
    <t>POINT (106018.608578362 101528.030116378),POINT (-58.3976754754921 -34.6154784270649),22168,EX-2020-10077153-GCABA-DGROC,2021/08/17 11:33:36,020-045-015,PASCO 510,PROIN,PROYECTO INSTALACION ELECTRICA,BALVANERA,3</t>
  </si>
  <si>
    <t>POINT (105658.481534312 102455.000767102),POINT (-58.4016082626077 -34.6071243648316),22221,EX-2021-19174622-GCABA-DGROC,2022/01/17 22:08:42,009-027-027,TENIENTE GENERAL JUAN DOMINGO PERON 2471,PROIN,REGISTRO DE PROYECTO DE PREVENCIÃ“N CONTRA INCENDIOS,BALVANERA,3</t>
  </si>
  <si>
    <t>POINT (106185.727134517 101868.644858411),POINT (-58.3958557502261 -34.6124070035388),22278,EX-2019-39507277-GCABA-DGROC,2022/05/27 15:08:07,020-056-014,RINCON 256,PROIN,MODIFICACION O FINAL DE PROYECTO DE INSTALACION,BALVANERA,3</t>
  </si>
  <si>
    <t>POINT (104715.166279874 102040.29941213),POINT (-58.4118904480657 -34.6108673703207),22284,EX-2021-29960181-GCABA-DGROC,2022/05/27 12:22:02,028-034-001C,AV. RIVADAVIA 3202,PROIN,REGISTRO DE PROYECTO DE INSTALACIONES INFLAMABLES,BALVANERA,3</t>
  </si>
  <si>
    <t>POINT (105606.666228208 102382.407387475),POINT (-58.4021727023099 -34.6077790331675),22328,EX-2022-14521513-GCABA-DGROC,2022/07/19 10:52:44,009-017-038,LARREA 174,PROIN,REGISTRO DE PROYECTO DE INSTALACIÃ“N VENTILACIÃ“N MECÃNICA,BALVANERA,3</t>
  </si>
  <si>
    <t>POINT (105197.649219478 102676.590594862),POINT (-58.4066338136963 -34.6051292739863),22399,EX-2022-11020995-GCABA-DGROC,2022/09/15 12:37:56,013-098-011A,BOULOGNE SUR MER 431,PROIN,REGISTRO DE PROYECTO DE INSTALACIÃ“N VENTILACIÃ“N MECÃNICA,BALVANERA,3</t>
  </si>
  <si>
    <t>POINT (105100.477772175 102310.813082089),POINT (-58.4076910223083 -34.6084270268418),22444,EX-2022-25954600-GCABA-DGROC,2022/11/10 12:50:11,013-087-000,BARTOLOME MITRE 2811,PROIN,REGISTRO DE PROYECTO DE INSTALACIÃ“N VENTILACIÃ“N MECÃNICA,BALVANERA,3</t>
  </si>
  <si>
    <t>POINT (105207.845546047 103129.161520225),POINT (-58.4065253984264 -34.6010495578802),22464,EX-2022-20109850-GCABA-DGROC,2022/09/20 15:01:47,013-093-008D,ECUADOR 781,PROIN,REGISTRO DE PROYECTO DE INSTALACIÃ“N VENTILACIÃ“N MECÃNICA,BALVANERA,3</t>
  </si>
  <si>
    <t>POINT (105105.994554493 103408.201342476),POINT (-58.4076374046087 -34.5985346800824),22469,EX-2022-30294315-GCABA-DGROC,2022/09/13 11:52:55,013-075-007A,AV. CORDOBA 2848,PROIN,REGISTRO DE PROYECTO DE INSTALACIÃ“N VENTILACIÃ“N MECÃNICA,BALVANERA,3</t>
  </si>
  <si>
    <t>POINT (104873.258264773 103361.252425886),POINT (-58.4101742765214 -34.5989590162104),22526,EX-2020-4925764-GCABA-DGROC,2020/11/19 14:51:19,013-064-020E,AGÃœERO 927,PROIN,PROYECTO INSTALACION MECANICA,BALVANERA,3</t>
  </si>
  <si>
    <t>POINT (106231.786099168 102609.014203843),POINT (-58.395358951023 -34.6057327341397),22527,EX-2016-22711181-MGEYA-DGROC,2021/06/22 09:52:19,009-061-037,SARMIENTO 2009,PROIN,PROYECTO DE INSTALACION DE PREVENCION DE INCENDIOS,BALVANERA,3</t>
  </si>
  <si>
    <t>POINT (105598.628169182 102259.435094324),POINT (-58.4022595343773 -34.6088875996278),22565,EX-2021-10532197-GCABA-DGROC,2021/04/14 10:35:52,009-016-003,BARTOLOME MITRE 2520,PROIN,REGISTRO DE PROYECTO DE INSTALACIÃ“N VENTILACIÃ“N MECÃNICA,BALVANERA,3</t>
  </si>
  <si>
    <t>POINT (104843.189003681 102064.308282489),POINT (-58.4104947574163 -34.6106503552224),22570,EX-2021-9968041-GCABA-DGROC,2021/04/28 11:22:50,028-041-001,AV. RIVADAVIA 3102,PROIN,REGISTRO DE PROYECTO DE INSTALACIÃ“N ELECTROMECÃNICA,BALVANERA,3</t>
  </si>
  <si>
    <t>POINT (105985.335605475 102477.764279817),POINT (-58.3980449067691 -34.6069173287818),22584,EX-2020-19170326-GCABA-DGROC,2021/02/02 21:09:33,009-044-034,PRESIDENTE JOSE EVARISTO URIBURU 222,PROIN,PROYECTO DE INSTALACION DE PREVENCION DE INCENDIOS,BALVANERA,3</t>
  </si>
  <si>
    <t>POINT (104880.023227139 103277.49644895),POINT (-58.4101000529855 -34.5997139966128),22587,EX-2019-37014574-GCABA-DGROC,2020/10/15 15:48:50,013-063-011A,SAN LUIS 3168,PROIN,PROYECTO DE INSTALACION DE PREVENCION DE INCENDIOS,BALVANERA,3</t>
  </si>
  <si>
    <t>POINT (105336.559160793 103226.733856366),POINT (-58.4051228118371 -34.6001693453441),22590,EX-2019-31388120-GCABA-DGROC,2020/12/16 17:27:38,013-102-010A,BOULOGNE SUR MER 865,PROIN,PROYECTO DE INSTALACION DE PREVENCION DE INCENDIOS,BALVANERA,3</t>
  </si>
  <si>
    <t>POINT (105140.090809015 103061.024131026),POINT (-58.4072636302219 -34.6016641150056),22605,EX-2020-26917715-GCABA-DGROC,2021/03/18 09:16:41,013-082-001B,TUCUMAN 2926,PROIN,REGISTRO DE PROYECTO DE PREVENCIÃ“N CONTRA INCENDIOS,BALVANERA,3</t>
  </si>
  <si>
    <t>POINT (105083.167635315 102680.765946271),POINT (-58.4078819401673 -34.6050922027492),22699,EX-2021-27000613-GCABA-DGROC,2021/11/23 10:07:35,013-090-016,ECUADOR 427,PROIN,REGISTRO DE PROYECTO DE INSTALACIÃ“N VENTILACIÃ“N MECÃNICA,BALVANERA,3</t>
  </si>
  <si>
    <t>POINT (106122.046023086 102213.456696994),POINT (-58.3965525405635 -34.6092991073467),22721,EX-2021-21918276-GCABA-DGROC,2021/08/09 11:26:35,009-050-028A,AV. RIVADAVIA 2131,PROIN,REGISTRO DE PROYECTO DE INSTALACIÃ“N VENTILACIÃ“N MECÃNICA,BALVANERA,3</t>
  </si>
  <si>
    <t>POINT (105991.480834627 102210.213125023),POINT (-58.3979760372676 -34.6093291097082),22732,EX-2021-8326730-GCABA-DGROC,2021/07/01 17:07:02,009-042-032,AV. RIVADAVIA 2215,PROIN,REGISTRO DE PROYECTO DE INSTALACIÃ“N VENTILACIÃ“N MECÃNICA,BALVANERA,3</t>
  </si>
  <si>
    <t>POINT (104835.037943936 102486.179815167),POINT (-58.4105860040417 -34.6068474687758),22766,EX-2021-25903397-GCABA-DGROC,2021/09/09 13:47:05,013-067-019,SARMIENTO 3140,PROIN,REGISTRO DE PROYECTO DE INSTALACIÃ“N VENTILACIÃ“N MECÃNICA,BALVANERA,3</t>
  </si>
  <si>
    <t>POINT (106161.730697555 102785.279479616),POINT (-58.3961239828969 -34.6041442246251),22770,EX-2021-9113116-GCABA-DGROC,2021/09/20 10:57:12,009-062-030,AV. CORRIENTES 2051,PROIN,REGISTRO DE PROYECTO DE PREVENCIÃ“N CONTRA INCENDIOS,BALVANERA,3</t>
  </si>
  <si>
    <t>POINT (105527.517025353 102507.517356282),POINT (-58.4030364372256 -34.6066516650723),22798,EX-2021-27500214-GCABA-DGROC,2022/03/02 21:29:45,009-018-011,SARMIENTO 2572,PROIN,REGISTRO DE PROYECTO DE INSTALACIÃ“N VENTILACIÃ“N MECÃNICA,BALVANERA,3</t>
  </si>
  <si>
    <t>POINT (105878.512661103 103247.797672621),POINT (-58.3992148199084 -34.5999765363167),22845,EX-2021-38542313-GCABA-DGROC,2022/07/12 21:48:29,009-049-005,AV. CORDOBA 2232,PROIN,REGISTRO DE PROYECTO DE INSTALACIÃ“N VENTILACIÃ“N MECÃNICA,BALVANERA,3</t>
  </si>
  <si>
    <t>POINT (106464.126763523 101670.629822212),POINT (-58.3928188204593 -34.6141902901744),22849,EX-2022-9702236-GCABA-DGROC,2022/08/03 14:22:43,020-070-010,AV. BELGRANO 1876,PROIN,REGISTRO DE PROYECTO DE INSTALACIÃ“N VENTILACIÃ“N MECÃNICA,BALVANERA,3</t>
  </si>
  <si>
    <t>POINT (105401.969835706 103083.663730271),POINT (-58.4044088325857 -34.6014587016089),22908,EX-2021-9152601-GCABA-DGROC,2022/10/13 15:42:45,009-008-013,AV. PUEYRREDON 747,PROIN,REGISTRO DE PROYECTO DE PREVENCIÃ“N CONTRA INCENDIOS,BALVANERA,3</t>
  </si>
  <si>
    <t>POINT (105922.116438306 102758.569267907),POINT (-58.3987360908222 -34.6043863990424),22959,EX-2021-37965150-GCABA-DGROC,2022/07/27 11:46:07,009-046-025,AV. CORRIENTES 2231,PROIN,REGISTRO DE PROYECTO DE INSTALACIÃ“N VENTILACIÃ“N MECÃNICA,BALVANERA,3</t>
  </si>
  <si>
    <t>POINT (104685.43874497 102819.600328589),POINT (-58.4122188178587 -34.6038425623793),22984,EX-2022-32984024-GCABA-DGROC,2022/11/28 14:18:35,013-051-006,AV. CORRIENTES 3327,PROIN,REGISTRO DE PROYECTO DE INSTALACIÃ“N VENTILACIÃ“N MECÃNICA,BALVANERA,3</t>
  </si>
  <si>
    <t>POINT (105128.823966136 101928.9593595),POINT (-58.4073796909055 -34.6118690734949),22986,EX-2022-24731756-GCABA-DGROC,2022/10/31 13:11:39,028-061-036,CATAMARCA 143,PROIN,REGISTRO DE PROYECTO DE INSTALACIÃ“N SANITARIA,BALVANERA,3</t>
  </si>
  <si>
    <t>POINT (106165.327522335 102966.561693036),POINT (-58.3960860749459 -34.6025100493661),22992,EX-2022-26509201-GCABA-DGROC,2022/09/20 10:15:26,009-063-004,TUCUMAN 2030,PROIN,REGISTRO DE PROYECTO DE INSTALACIÃ“N VENTILACIÃ“N MECÃNICA,BALVANERA,3</t>
  </si>
  <si>
    <t>POINT (105745.904972374 102910.547571648),POINT (-58.4006581859316 -34.603017394834),23022,EX-2022-21026747-GCABA-DGROC,2022/08/26 14:50:22,009-039-018,AZCUENAGA 535,PROIN,REGISTRO DE PROYECTO DE INSTALACIÃ“N VENTILACIÃ“N MECÃNICA,BALVANERA,3</t>
  </si>
  <si>
    <t>POINT (106001.849650875 102967.742490417),POINT (-58.3978682962459 -34.6025003651191),23037,EX-2022-24479896-GCABA-DGROC,2022/11/15 11:38:04,009-055-009,TUCUMAN 2162,PROIN,REGISTRO DE PROYECTO DE INSTALACIÃ“N VENTILACIÃ“N MECÃNICA,BALVANERA,3</t>
  </si>
  <si>
    <t>POINT (104704.224203101 103268.899701087),POINT (-58.4120164786834 -34.5997923024483),46121,EX-2022-48322306-GCABA-DGROC,2023/01/02 13:52:20,013-055-010,GALLO 841,IFOCD,PERMISO DE EJECUCION DE OBRA CIVIL,BALVANERA,3</t>
  </si>
  <si>
    <t>POINT (105628.871411127 101366.318512151),POINT (-58.4019239343612 -34.6169383513153),46157,EX-2022-47958943-GCABA-DGROC,2022/12/29 17:55:13,020-013-008,MEXICO 2558,IFOCD,PERMISO DE EJECUCION DE OBRA CIVIL,BALVANERA,3</t>
  </si>
  <si>
    <t>POINT (106272.472613226 102919.544752659),POINT (-58.3949176497463 -34.6029332365184),46185,EX-2022-47744219-GCABA-DGROC,2022/12/28 09:59:59,009-071-022,LAVALLE 1961,IFOCD,PERMISO DE EJECUCION DE OBRA CIVIL,BALVANERA,3</t>
  </si>
  <si>
    <t>POINT (104704.224203101 103268.899701087),POINT (-58.4120164786834 -34.5997923024483),46201,EX-2022-47594551-GCABA-DGROC,2022/12/26 21:30:04,013-055-010,GALLO 841,IFOCD,PERMISO DE EJECUCION DE OBRA CIVIL,BALVANERA,3</t>
  </si>
  <si>
    <t>POINT (105170.429566556 102964.127406932),POINT (-58.4069323007202 -34.6025374323299),46221,EX-2022-47533435-GCABA-DGROC,2022/12/26 11:26:17,013-092-017A,ECUADOR 639,IFOCD,PERMISO DE EJECUCION DE OBRA CIVIL,BALVANERA,3</t>
  </si>
  <si>
    <t>POINT (106262.462891516 101646.031801461),POINT (-58.395017459748 -34.6144132663084),46223,EX-2022-39988140-GCABA-DGROC,2022/12/26 11:07:59,020-054-003,AV. BELGRANO 2020,IFOCD,P. OBRA E. PROY. / CONFORME / R. OBRAS EN CONTRA,BALVANERA,3</t>
  </si>
  <si>
    <t>POINT (105628.871411127 101366.318512151),POINT (-58.4019239343612 -34.6169383513153),56082,EX-2022-47958943-GCABA-DGROC,2022/12/30 15:56:45,020-013-008,MEXICO 2558,IFPDO,PERMISO DE EJECUCION DE OBRA CIVIL,BALVANERA,3</t>
  </si>
  <si>
    <t>POINT (105240.240020927 103244.66176088),POINT (-58.4061729499104 -34.6000082265304),56114,EX-2022-47761712-GCABA-DGROC,2022/12/28 12:03:26,013-094-010,ECUADOR 877,IFPDO,PERMISO DE DEMOLICION,BALVANERA,3</t>
  </si>
  <si>
    <t>POINT (105972.315001154 101552.855426725),POINT (-58.3981804132754 -34.6152549097399),56122,EX-2022-18515111-GCABA-DGROC,2022/12/28 19:28:12,020-037-038,PASCO 521,IFPDO,P. OBRA E. PROY. / CONFORME / R. OBRAS EN CONTRA,BALVANERA,3</t>
  </si>
  <si>
    <t>POINT (106331.216510931 102253.738618924),POINT (-58.3942723053966 -34.6089347318476),56175,EX-2022-43510004-GCABA-DGROC,2022/12/23 15:40:44,009-066-024A,AV. RIVADAVIA 1941,IFPDO,PERMISO DE EJECUCION DE OBRA CIVIL,BALVANERA,3</t>
  </si>
  <si>
    <t>POINT (106331.216510931 102253.738618924),POINT (-58.3942723053966 -34.6089347318476),56176,EX-2022-48099826-GCABA-DGROC,2023/01/02 10:48:55,009-066-024A,AV. RIVADAVIA 1941,IFPDO,P. OBRA E. PROY. / CONFORME / R. OBRAS EN CONTRA,BALVANERA,3</t>
  </si>
  <si>
    <t>POINT (105930.325653966 102800.790587024),POINT (-58.398646885319 -34.6040057514593),56188,EX-2022-8429970-GCABA-DGROC,2022/12/22 14:15:05,009-046-032,PRESIDENTE JOSE EVARISTO URIBURU 442,IFPDO,P. OBRA E. PROY. / CONFORME / R. OBRAS EN CONTRA,BALVANERA,3</t>
  </si>
  <si>
    <t>POINT (106074.4661208 102685.002284),POINT (-58.3970746366844 -34.6050486805179),56192,EX-2021-24901878-GCABA-DGROC,2022/12/22 10:13:45,009-053-002B,AV. CORRIENTES 2120,IFPDO,P. OBRA E. PROY. / CONFORME / R. OBRAS EN CONTRA,BALVANERA,3</t>
  </si>
  <si>
    <t>POINT (105542.474636688 102377.292981367),POINT (-58.4028725213241 -34.6078254817201),56208,EX-2022-29164365-GCABA-DGROC,2022/12/23 15:22:03,009-017-008,TENIENTE GENERAL JUAN DOMINGO PERON 2560,IFPDO,P. OBRA E. PROY. / CONFORME / R. OBRAS EN CONTRA,BALVANERA,3</t>
  </si>
  <si>
    <t>POINT (105425.035466426 103179.664475463),POINT (-58.4041579846613 -34.6005931898084),62965,EX-2022-22242460-GCABA-DGROC,2022/12/27 11:15:35,009-009-014,AV. PUEYRREDON 835,PLINE,REGISTRO DE PROYECTO DE ELEMENTOS GUIADOS DE TRANSPORTE,BALVANERA,3</t>
  </si>
  <si>
    <t>POINT (104826.667351497 101920.814993012),POINT (-58.4106740848746 -34.6119439394754),64648,EX-2022-28234661-GCABA-DGROC,2023/01/02 10:27:17,028-040-038,HIPOLITO YRIGOYEN 3132,PLINE,REGISTRO DE PROYECTO DE ELEMENTOS GUIADOS DE TRANSPORTE,BALVANERA,3</t>
  </si>
  <si>
    <t>POINT (104999.905095545 102887.389427927),POINT (-58.4087908887695 -34.6032300163504),65079,EX-2022-34853002-GCABA-DGROC,2022/12/30 11:36:58,013-071-022,JEAN JAURES 574,PLINE,REGISTRO DE PROYECTO DE ELEMENTOS GUIADOS DE TRANSPORTE,BALVANERA,3</t>
  </si>
  <si>
    <t>POINT (106503.628463768 101870.919814549),POINT (-58.3923896404357 -34.612384547855),65515,EX-2022-41819309-GCABA-DGROC,2022/12/23 10:05:43,020-072-030,MORENO 1833,PLINE,REGISTRO DE PROYECTO DE INSTALACIÃ“N VENTILACIÃ“N MECÃNICA,BALVANERA,3</t>
  </si>
  <si>
    <t>POINT (106306.002003478 101745.63354831),POINT (-58.3945434685231 -34.6135151517179),66013,EX-2020-12291327-GCABA-DGROC,2022/12/20 17:21:52,020-063-021,SARANDI 368,PROIN,PROYECTO DE INSTALACION DE PREVENCION DE INCENDIOS,BALVANERA,3</t>
  </si>
  <si>
    <t>POINT (105410.782248555 102835.826248653),POINT (-58.4043111984632 -34.6036927672438),66028,EX-2022-27701088-GCABA-DGROC,2022/12/19 13:45:47,009-006-006,LAVALLE 2652,PROIN,REGISTRO DE PROYECTO DE INSTALACIÃ“N VENTILACIÃ“N MECÃNICA,BALVANERA,3</t>
  </si>
  <si>
    <t>POINT (104635.882927952 102103.397027482),POINT (-58.412755211607 -34.6102989394086),66074,EX-2022-32788695-GCABA-DGROC,2022/12/28 18:49:35,013-046-020A,AV. RIVADAVIA 3269,PROIN,REGISTRO DE PROYECTO DE INSTALACIÃ“N ELÃ‰CTRICA,BALVANERA,3</t>
  </si>
  <si>
    <t>POINT (106472.941410555 101607.451345081),POINT (-58.3927222330272 -34.6147597512777),66662,EX-2022-23494691-GCABA-DGROC,2022/12/21 14:39:16,020-070-026,REPUBLICA BOLIVARIANA DE VENEZUELA 1867,PROIN,REGISTRO DE PROYECTO DE INSTALACIÃ“N VENTILACIÃ“N MECÃNICA,BALVANERA,3</t>
  </si>
  <si>
    <t>POINT (106074.4661208 102685.002284),POINT (-58.3970746366844 -34.6050486805179),67784,EX-2021-23931029-GCABA-DGROC,2023/01/02 11:16:12,009-053-002B,AV. CORRIENTES 2120,PROIN,REGISTRO DE PROYECTO DE INSTALACIÃ“N ELÃ‰CTRICA,BALVANERA,3</t>
  </si>
  <si>
    <t>POINT (106249.386306373 102358.894738631),POINT (-58.3951652431183 -34.6079873084338),67789,EX-2022-43759867-GCABA-DGROC,2023/01/03 10:48:32,009-059-028A,BARTOLOME MITRE 2007,PROIN,REGISTRO DE PROYECTO DE INSTALACIÃ“N VENTILACIÃ“N MECÃNICA,BALVANERA,3</t>
  </si>
  <si>
    <t>POINT (105087.394760447 102857.666627407),POINT (-58.4078369039766 -34.6034975250528),69975,EX-2022-39850090-GCABA-DGROC,2023/01/11 15:02:37,013-081-024,ECUADOR 560,IFOCD,P. OBRA E. PROY. / CONFORME / R. OBRAS EN CONTRA,BALVANERA,3</t>
  </si>
  <si>
    <t>POINT (104759.034032184 101972.406257826),POINT (-58.411411783512 -34.6114791869289),81841,EX-2022-47937231-GCABA-DGROC,2023/01/11 16:12:12,028-041-019,HIPOLITO YRIGOYEN 3187,IFPDO,P. OBRA E. PROY. / CONFORME / R. OBRAS EN CONTRA,BALVANERA,3</t>
  </si>
  <si>
    <t>POINT (105087.394760447 102857.666627407),POINT (-58.4078369039766 -34.6034975250528),82653,EX-2022-48202172-GCABA-DGROC,2023/01/13 09:48:57,013-081-024,ECUADOR 560,IFPDO,PLANO DE PROPIEDAD HORIZONTAL NUEVO,BALVANERA,3</t>
  </si>
  <si>
    <t>POINT (106078.176205853 103245.213798064),POINT (-58.3970381634467 -34.5999986765916),91497,EX-2021-23480238-GCABA-DGROC,2023/01/13 11:13:28,009-065-013A,AV. CORDOBA 2100,PROIN,REGISTRO DE PROYECTO DE INSTALACIÃ“N ELÃ‰CTRICA,BALVANERA,3</t>
  </si>
  <si>
    <t>POINT (105130.380842111 101756.846488494),POINT (-58.4073616866227 -34.6134205613117),92861,EX-2021-33628244-GCABA-DGROC,2023/01/10 11:15:50,028-060-026C,MORENO 2933,PROIN,REGISTRO DE PROYECTO DE PREVENCIÃ“N CONTRA INCENDIOS,BALVANERA,3</t>
  </si>
  <si>
    <t>POINT (105087.394760447 102857.666627407),POINT (-58.4078369039766 -34.6034975250528),106923,EX-2022-39850090-GCABA-DGROC,2023/01/14 07:48:13,013-081-024,ECUADOR 560,IFPDO,P. OBRA E. PROY. / CONFORME / R. OBRAS EN CONTRA,BALVANERA,3</t>
  </si>
  <si>
    <t>POINT (106192.372759415 103024.026618355),POINT (-58.3957916469903 -34.6019918750328),112178,EX-2022-37157467-GCABA-DGROC,2023/01/19 17:58:33,009-064-036,TUCUMAN 2011,PLINE,REGISTRO DE PROYECTO DE ELEMENTOS GUIADOS DE TRANSPORTE,BALVANERA,3</t>
  </si>
  <si>
    <t>POINT (105005.355029182 103401.456943119),POINT (-58.4087344713473 -34.5985959671158),115061,EX-2022-38834352-GCABA-DGROC,2023/01/19 10:31:21,013-064-049A,DOCTOR TOMAS MANUEL DE ANCHORENA 882,PROIN,REGISTRO DE PROYECTO DE INSTALACIÃ“N VENTILACIÃ“N MECÃNICA,BALVANERA,3</t>
  </si>
  <si>
    <t>POINT (105557.237561434 102239.299504258),POINT (-58.4027106730237 -34.6090693328476),116233,EX-2018-19857303-MGEYA-DGROC,2023/01/19 18:02:25,009-016-004B,PASO 71,PROIN,PROYECTO DE INSTALACION DE PREVENCION DE INCENDIOS,BALVANERA,3</t>
  </si>
  <si>
    <t>POINT (105563.23851324 102752.020717368),POINT (-58.402648573883 -34.6044474187523),117869,EX-2022-38148550-GCABA-DGROC,2023/01/18 12:29:03,009-020-030,AV. CORRIENTES 2533,PROIN,REGISTRO DE PROYECTO DE INSTALACIÃ“N VENTILACIÃ“N MECÃNICA,BALVANERA,3</t>
  </si>
  <si>
    <t>POINT (106262.462891516 101646.031801461),POINT (-58.395017459748 -34.6144132663084),118476,EX-2023-4684093-GCABA-DGROC,2023/01/26 16:11:43,020-054-003,AV. BELGRANO 2020,IFOCD,PERMISO DE EJECUCION DE OBRA CIVIL,BALVANERA,3</t>
  </si>
  <si>
    <t>POINT (105158.806472298 102882.350887719),POINT (-58.4070585224751 -34.6032746582009),128784,EX-2022-47994744-GCABA-DGROC,2023/01/25 12:53:25,013-091-007,LAVALLE 2860,IFPDO,PERMISO DE DEMOLICION,BALVANERA,3</t>
  </si>
  <si>
    <t>POINT (104643.348884964 102946.9027263),POINT (-58.4126783712106 -34.6026951938388),137620,EX-2022-35543517-GCABA-DGROC,2023/01/20 09:06:38,013-052-010,GUARDIA VIEJA 3392,PLINE,REGISTRO DE PROYECTO DE INSTALACIÃ“N TÃ‰RMICA,BALVANERA,3</t>
  </si>
  <si>
    <t>POINT (105147.177291428 102798.912336062),POINT (-58.4071848028381 -34.604026866143),139070,EX-2022-33804254-GCABA-DGROC,2023/01/20 10:44:22,013-091-023,AV. CORRIENTES 2955,PROIN,REGISTRO DE PROYECTO DE INSTALACIÃ“N VENTILACIÃ“N MECÃNICA,BALVANERA,3</t>
  </si>
  <si>
    <t>POINT (106425.53903155 102708.022101572),POINT (-58.3932473451269 -34.6048390516615),143135,EX-2023-5660997-GCABA-DGROC,2023/02/02 15:38:02,009-077-008,AV. CORRIENTES 1864,IFOCD,P. OBRA E. PROY. / CONFORME / R. OBRAS EN CONTRA,BALVANERA,3</t>
  </si>
  <si>
    <t>POINT (106425.53903155 102708.022101572),POINT (-58.3932473451269 -34.6048390516615),156439,EX-2023-5660997-GCABA-DGROC,2023/02/02 15:38:21,009-077-008,AV. CORRIENTES 1864,IFPDO,P. OBRA E. PROY. / CONFORME / R. OBRAS EN CONTRA,BALVANERA,3</t>
  </si>
  <si>
    <t>POINT (106439.036246686 101780.967677878),POINT (-58.3930932223013 -34.6131958166437),163921,EX-2022-43828796-GCABA-DGROC,2023/01/30 12:17:02,020-071-017,COMBATE DE LOS POZOS 336,PROIN,REGISTRO DE PROYECTO DE INSTALACIÃ“N ELÃ‰CTRICA,BALVANERA,3</t>
  </si>
  <si>
    <t>POINT (104822.356689844 101120.153644768),POINT (-58.4107165851286 -34.6191614439368),175776,EX-2022-42961236-GCABA-DGROC,2023/02/06 11:50:46,028-035-012,MEXICO 3190,IFOCD,P. OBRA E. PROY. / CONFORME / R. OBRAS EN CONTRA,BALVANERA,3</t>
  </si>
  <si>
    <t>POINT (106272.472613226 102919.544752659),POINT (-58.3949176497463 -34.6029332365184),186306,EX-2022-47744219-GCABA-DGROC,2023/02/08 16:55:44,009-071-022,LAVALLE 1961,IFPDO,PERMISO DE EJECUCION DE OBRA CIVIL,BALVANERA,3</t>
  </si>
  <si>
    <t>POINT (106262.462891516 101646.031801461),POINT (-58.395017459748 -34.6144132663084),186325,EX-2023-4684093-GCABA-DGROC,2023/02/07 11:26:16,020-054-003,AV. BELGRANO 2020,IFPDO,PERMISO DE EJECUCION DE OBRA CIVIL,BALVANERA,3</t>
  </si>
  <si>
    <t>POINT (105415.18513537 102698.534795512),POINT (-58.4042623311507 -34.6049303469627),194750,EX-2022-35848958-GCABA-DGROC,2023/02/03 11:22:42,009-015-006,AV. CORRIENTES 2672,PLINE,REGISTRO DE PROYECTO DE ELEMENTOS GUIADOS DE TRANSPORTE,BALVANERA,3</t>
  </si>
  <si>
    <t>POINT (105558.361089994 102509.884847675),POINT (-58.4027001781413 -34.6066301586198),197872,EX-2022-39728372-GCABA-DGROC,2023/01/27 12:14:03,009-018-008,SARMIENTO 2546,PROIN,REGISTRO DE PROYECTO DE INSTALACIÃ“N VENTILACIÃ“N MECÃNICA,BALVANERA,3</t>
  </si>
  <si>
    <t>POINT (105555.243427655 102103.730835922),POINT (-58.4027315358167 -34.6102914152192),198833,EX-2022-44180454-GCABA-DGROC,2023/02/07 13:49:29,020-019-011B,AV. RIVADAVIA 2568,PROIN,REGISTRO DE PROYECTO DE INSTALACIÃ“N VENTILACIÃ“N MECÃNICA,BALVANERA,3</t>
  </si>
  <si>
    <t>POINT (105882.800645217 102639.044053445),POINT (-58.3991638951421 -34.6054640731535),199651,EX-2022-47328458-GCABA-DGROC,2023/02/07 13:33:12,009-045-017A,PASTEUR 337,PROIN,REGISTRO DE PROYECTO DE INSTALACIÃ“N VENTILACIÃ“N MECÃNICA,BALVANERA,3</t>
  </si>
  <si>
    <t>POINT (105575.65506297 101553.037103488),POINT (-58.4025054071116 -34.6152554826827),201035,EX-2023-3502049-GCABA-DGROC,2023/02/15 14:37:09,020-015-020,REPUBLICA BOLIVARIANA DE VENEZUELA 2475,IFOCD,P. OBRA E. PROY. / CONFORME / R. OBRAS EN CONTRA,BALVANERA,3</t>
  </si>
  <si>
    <t>POINT (105085.002965074 103188.978925971),POINT (-58.4078649423774 -34.6005109475439),208788,EX-2022-35486701-GCABA-DGROC,2023/02/22 15:51:58,013-074-038B,JEAN JAURES 846,IFOCD,P. OBRA E. PROY. / CONFORME / R. OBRAS EN CONTRA,BALVANERA,3</t>
  </si>
  <si>
    <t>POINT (106278.962135067 103076.573908115),POINT (-58.3948480528066 -34.6015176703499),232240,EX-2023-10554370-GCABA-DGROC,2023/03/17 11:05:15,009-072-001D,RIOBAMBA 650,IFOCD,PERMISO DE EJECUCION DE OBRA CIVIL,BALVANERA,3</t>
  </si>
  <si>
    <t>POINT (105575.65506297 101553.037103488),POINT (-58.4025054071116 -34.6152554826827),243235,EX-2023-3502049-GCABA-DGROC,2023/03/06 10:41:36,020-015-020,REPUBLICA BOLIVARIANA DE VENEZUELA 2475,IFPDO,P. OBRA E. PROY. / CONFORME / R. OBRAS EN CONTRA,BALVANERA,3</t>
  </si>
  <si>
    <t>POINT (105702.829210037 101698.556308334),POINT (-58.4011197289679 -34.6139430218088),246753,EX-2022-15654856-GCABA-DGROC,2023/03/13 17:03:51,020-026-017,ALBERTI 360,IFPDO,P. OBRA E. PROY. / CONFORME / R. OBRAS EN CONTRA,BALVANERA,3</t>
  </si>
  <si>
    <t>POINT (104927.901067871 103112.076113293),POINT (-58.4095771633451 -34.6012049398165),249266,EX-2022-47794614-GCABA-DGROC,2023/02/23 15:21:36,013-062-040,DOCTOR TOMAS MANUEL DE ANCHORENA 678,IFPDO,P. OBRA E. PROY. / CONFORME / R. OBRAS EN CONTRA,BALVANERA,3</t>
  </si>
  <si>
    <t>POINT (106503.628463768 101870.919814549),POINT (-58.3923896404357 -34.612384547855),250421,EX-2022-44168558-GCABA-DGROC,2023/02/27 14:35:44,020-072-030,MORENO 1833,PLINE,DEMOLICION,BALVANERA,3</t>
  </si>
  <si>
    <t>POINT (106503.628463768 101870.919814549),POINT (-58.3923896404357 -34.612384547855),250422,EX-2022-44168558-GCABA-DGROC,2023/02/27 14:35:44,020-072-030,MORENO 1833,PLINE,REGULARIZACION DE OBRA EN CONTRAVENCION LEY 6478,BALVANERA,3</t>
  </si>
  <si>
    <t>POINT (105768.258390828 102641.46690872),POINT (-58.4004126794705 -34.6054428764082),250850,EX-2021-38282819-GCABA-DGROC,2023/02/15 08:53:17,009-037-017,AZCUENAGA 347,PLINE,REGISTRO DE PROYECTO DE INSTALACIÃ“N TÃ‰RMICA,BALVANERA,3</t>
  </si>
  <si>
    <t>POINT (105050.032224208 102571.813525758),POINT (-58.4082425478848 -34.6060745071588),251339,EX-2022-28418486-GCABA-DGROC,2023/03/08 11:02:11,013-089-018,ECUADOR 359,PLINE,REGISTRO DE PROYECTO DE ELEMENTOS GUIADOS DE TRANSPORTE,BALVANERA,3</t>
  </si>
  <si>
    <t>POINT (104759.470448718 101450.879318202),POINT (-58.4114041334371 -34.6161804405578),251817,EX-2022-17259825-GCABA-DGROC,2023/02/13 14:57:37,028-029-040,24 DE NOVIEMBRE 465,PLINE,REGISTRO DE PROYECTO DE INSTALACIÃ“N VENTILACIÃ“N MECÃNICA,BALVANERA,3</t>
  </si>
  <si>
    <t>POINT (105448.273970428 102441.586229974),POINT (-58.4038999580252 -34.6072464150237),251831,EX-2017-2509175-MGEYA-DGROC,2023/02/28 20:28:24,009-013-013J,TENIENTE GENERAL JUAN DOMINGO PERON 2625,PLINE,AJUSTE DE INSTALACION ELEMENTOS GUIADOS DE TRANSPORTE,BALVANERA,3</t>
  </si>
  <si>
    <t>POINT (104808.92642573 102754.39854189),POINT (-58.4108721853256 -34.60442975428),253213,EX-2022-29631404-GCABA-DGROC,2023/03/02 13:22:03,013-059-003B,AV. CORRIENTES 3234,PLINE,REGISTRO DE PROYECTO DE ELEMENTOS GUIADOS DE TRANSPORTE,BALVANERA,3</t>
  </si>
  <si>
    <t>POINT (105631.814494838 102656.099989203),POINT (-58.4019003204163 -34.6053117180348),253693,EX-2022-45937500-GCABA-DGROC,2023/03/14 11:13:46,009-028-016,LARREA 369,PLINE,REGISTRO DE PROYECTO DE PREVENCIÃ“N CONTRA INCENDIOS,BALVANERA,3</t>
  </si>
  <si>
    <t>POINT (105205.025348328 102068.487242127),POINT (-58.4065497074977 -34.6106109325079),254294,EX-2022-26629147-GCABA-DGROC,2023/02/21 14:07:57,028-069-004B,AV. RIVADAVIA 2836,PROIN,REGISTRO DE PROYECTO DE INSTALACIÃ“N ELECTROMECÃNICA,BALVANERA,3</t>
  </si>
  <si>
    <t>POINT (106439.036246686 101780.967677878),POINT (-58.3930932223013 -34.6131958166437),254297,EX-2022-43823884-GCABA-DGROC,2023/02/15 08:42:56,020-071-017,COMBATE DE LOS POZOS 336,PROIN,REGISTRO DE PROYECTO DE INSTALACIÃ“N VENTILACIÃ“N MECÃNICA,BALVANERA,3</t>
  </si>
  <si>
    <t>POINT (105301.405400095 102093.945490956),POINT (-58.4054990407531 -34.6103809532656),255510,EX-2022-7836987-GCABA-DGROC,2023/03/08 12:33:41,020-007-008,AV. RIVADAVIA 2780,PROIN,REGISTRO DE PROYECTO DE INSTALACIÃ“N VENTILACIÃ“N MECÃNICA,BALVANERA,3</t>
  </si>
  <si>
    <t>POINT (106114.553689653 102151.238835292),POINT (-58.396633783318 -34.6098600089219),256110,EX-2023-3525418-GCABA-DGROC,2023/03/06 14:59:00,020-050-003,AV. RIVADAVIA 2138,PROIN,REGISTRO DE PROYECTO DE INSTALACIÃ“N VENTILACIÃ“N MECÃNICA,BALVANERA,3</t>
  </si>
  <si>
    <t>POINT (105140.090809015 103061.024131026),POINT (-58.4072636302219 -34.6016641150056),256746,EX-2022-27929092-GCABA-DGROC,2023/02/22 14:37:21,013-082-001B,TUCUMAN 2926,PROIN,REGISTRO DE PROYECTO DE INSTALACIÃ“N TÃ‰RMICA,BALVANERA,3</t>
  </si>
  <si>
    <t>POINT (105423.660549952 103003.446019787),POINT (-58.404171859087 -34.6021817047717),256749,EX-2022-46203785-GCABA-DGROC,2023/02/22 07:28:20,009-007-004B,TUCUMAN 2648,PROIN,REGISTRO DE PROYECTO DE INSTALACIÃ“N VENTILACIÃ“N MECÃNICA,BALVANERA,3</t>
  </si>
  <si>
    <t>POINT (105711.973319476 102544.232348957),POINT (-58.4010256650466 -34.6063197009182),256765,EX-2022-38936988-GCABA-DGROC,2023/02/27 12:47:29,009-027-003A,SARMIENTO 2426,PROIN,REGISTRO DE PROYECTO DE INSTALACIÃ“N VENTILACIÃ“N MECÃNICA,BALVANERA,3</t>
  </si>
  <si>
    <t>POINT (105086.234334085 101253.036913601),POINT (-58.4078400408884 -34.6179623211531),257297,EX-2022-43397976-GCABA-DGROC,2023/03/01 11:39:57,028-052-027,LA RIOJA 682,PROIN,REGISTRO DE PROYECTO DE INSTALACIÃ“N VENTILACIÃ“N MECÃNICA,BALVANERA,3</t>
  </si>
  <si>
    <t>POINT (106317.126271444 102907.02738122),POINT (-58.3944307469902 -34.6030458019524),257374,EX-2022-44096988-GCABA-DGROC,2023/02/13 15:37:25,009-071-027,LAVALLE 1925,PROIN,REGISTRO DE PROYECTO DE INSTALACIÃ“N VENTILACIÃ“N MECÃNICA,BALVANERA,3</t>
  </si>
  <si>
    <t>POINT (105666.210192458 103198.165526644),POINT (-58.4015289137533 -34.6004251237506),258464,EX-2022-27713501-GCABA-DGROC,2023/02/13 14:53:33,009-032-004,SAN LUIS 2434,PROIN,REGISTRO DE PROYECTO DE INSTALACIÃ“N VENTILACIÃ“N MECÃNICA,BALVANERA,3</t>
  </si>
  <si>
    <t>POINT (106399.290378674 102187.987247949),POINT (-58.393529624891 -34.6095270231477),258503,EX-2022-16089363-GCABA-DGROC,2023/02/13 15:00:11,020-066-001,AV. RIVADAVIA 1902,PROIN,REGISTRO DE PROYECTO DE INSTALACIÃ“N VENTILACIÃ“N MECÃNICA,BALVANERA,3</t>
  </si>
  <si>
    <t>POINT (104759.034032184 101972.406257826),POINT (-58.411411783512 -34.6114791869289),258650,EX-2022-47937231-GCABA-DGROC,2023/03/10 19:49:28,028-041-019,HIPOLITO YRIGOYEN 3187,IFOCD,P. OBRA E. PROY. / CONFORME / R. OBRAS EN CONTRA,BALVANERA,3</t>
  </si>
  <si>
    <t>POINT (105170.429566556 102964.127406932),POINT (-58.4069323007202 -34.6025374323299),269759,EX-2022-47533435-GCABA-DGROC,2023/03/21 13:47:33,013-092-017A,ECUADOR 639,IFPDO,PERMISO DE EJECUCION DE OBRA CIVIL,BALVANERA,3</t>
  </si>
  <si>
    <t>POINT (106447.832537243 102449.284925669),POINT (-58.3930023488638 -34.607171277252),277047,EX-2022-31508824-GCABA-DGROC,2023/03/20 13:14:48,009-075-008A,TENIENTE GENERAL JUAN DOMINGO PERON 1854,PLINE,REGISTRO DE PROYECTO DE INSTALACIÃ“N ELECTROMECÃNICA,BALVANERA,3</t>
  </si>
  <si>
    <t>POINT (105174.979139391 102410.316253206),POINT (-58.4068793612887 -34.6075296951324),279937,EX-2022-28977983-GCABA-DGROC,2023/03/22 10:58:09,013-096-001M,TENIENTE GENERAL JUAN DOMINGO PERON 2823,PLINE,REGISTRO DE PROYECTO DE INSTALACIÃ“N ELECTROMECÃNICA,BALVANERA,3</t>
  </si>
  <si>
    <t>POINT (105557.237561434 102239.299504258),POINT (-58.4027106730237 -34.6090693328476),282902,EX-2023-8687110-GCABA-DGROC,2023/03/21 14:28:22,009-016-004B,PASO 71,PROIN,REGISTRO DE PROYECTO DE PREVENCIÃ“N CONTRA INCENDIOS,BALVANERA,3</t>
  </si>
  <si>
    <t>POINT (104699.402398227 102746.214351624),POINT (-58.41206618405 -34.6045040313556),283542,EX-2022-30600119-GCABA-DGROC,2023/03/16 13:41:48,013-050-031,AGÃœERO 450,PROIN,REGISTRO DE PROYECTO DE INSTALACIÃ“N VENTILACIÃ“N MECÃNICA,BALVANERA,3</t>
  </si>
  <si>
    <t>POINT (105373.258169646 103201.87185184),POINT (-58.4047225797728 -34.6003932725868),283549,EX-2023-7378644-GCABA-DGROC,2023/03/23 10:48:17,013-102-024,AV. PUEYRREDON 844,PROIN,REGISTRO DE PROYECTO DE INSTALACIÃ“N VENTILACIÃ“N MECÃNICA,BALVANERA,3</t>
  </si>
  <si>
    <t>POINT (106050.201058878 102783.554761895),POINT (-58.3973398751416 -34.6041604293351),284766,EX-2022-41849223-GCABA-DGROC,2023/03/10 11:27:18,009-054-030,AV. CORRIENTES 2133,PROIN,REGISTRO DE PROYECTO DE INSTALACIÃ“N VENTILACIÃ“N MECÃNICA,BALVANERA,3</t>
  </si>
  <si>
    <t>POINT (104952.461537916 102890.367897751),POINT (-58.4093081335984 -34.6032033945917),285402,EX-2023-5456061-GCABA-DGROC,2023/04/01 08:33:35,013-071-017,CARLOS GARDEL 3149,IFOCD,P. OBRA E. PROY. / CONFORME / R. OBRAS EN CONTRA,BALVANERA,3</t>
  </si>
  <si>
    <t>POINT (106331.216510931 102253.738618924),POINT (-58.3942723053966 -34.6089347318476),285412,EX-2022-48099826-GCABA-DGROC,2023/03/31 14:58:58,009-066-024A,AV. RIVADAVIA 1941,IFOCD,P. OBRA E. PROY. / CONFORME / R. OBRAS EN CONTRA,BALVANERA,3</t>
  </si>
  <si>
    <t>POINT (104681.735157129 101940.323741886),POINT (-58.4122544010059 -34.6117687432493),285460,EX-2021-39878970-GCABA-DGROC,2023/03/28 09:47:12,028-034-029D,HIPOLITO YRIGOYEN 3231,IFOCD,P. OBRA E. PROY. / CONFORME / R. OBRAS EN CONTRA,BALVANERA,3</t>
  </si>
  <si>
    <t>POINT (104681.735157129 101940.323741886),POINT (-58.4122544010059 -34.6117687432493),300753,EX-2021-39878970-GCABA-DGROC,2023/03/29 13:31:23,028-034-029D,HIPOLITO YRIGOYEN 3231,IFPDO,P. OBRA E. PROY. / CONFORME / R. OBRAS EN CONTRA,BALVANERA,3</t>
  </si>
  <si>
    <t>POINT (106158.344219002 102249.625012699),POINT (-58.3961570505996 -34.6089728560971),306048,EX-2022-8177718-GCABA-DGROC,2023/03/29 11:13:39,009-058-017,JUNIN 35,PLINE,REGISTRO DE PROYECTO DE ELEMENTOS GUIADOS DE TRANSPORTE,BALVANERA,3</t>
  </si>
  <si>
    <t>POINT (106079.312216223 101874.684562634),POINT (-58.3970160514001 -34.6123531893748),306555,EX-2021-4601303-GCABA-DGROC,2023/03/27 17:15:46,020-048-013,PASCO 240,PLINE,REGISTRO DE PROYECTO DE PREVENCIÃ“N CONTRA INCENDIOS,BALVANERA,3</t>
  </si>
  <si>
    <t>POINT (104747.532767293 102130.142199039),POINT (-58.4115380544956 -34.610057343031),310121,EX-2022-30991542-GCABA-DGROC,2023/03/27 11:29:54,013-065-019,DOCTOR TOMAS MANUEL DE ANCHORENA 35,PROIN,REGISTRO DE PROYECTO DE INSTALACIÃ“N ELÃ‰CTRICA,BALVANERA,3</t>
  </si>
  <si>
    <t>POINT (106048.18026827 102697.712567723),POINT (-58.3973612998592 -34.6049342585186),311386,EX-2021-33226545-GCABA-DGROC,2023/03/30 17:30:10,009-053-005B,AV. CORRIENTES 2138,PROIN,REGISTRO DE PROYECTO DE PREVENCIÃ“N CONTRA INCENDIOS,BALVANERA,3</t>
  </si>
  <si>
    <t>POINT (105937.244223245 102908.476904633),POINT (-58.3985722049014 -34.6030349822187),312612,EX-2022-47614286-GCABA-DGROC,2023/04/04 08:29:24,009-047-030,PRESIDENTE JOSE EVARISTO URIBURU 520,IFOCD,P. OBRA E. PROY. / CONFORME / R. OBRAS EN CONTRA,BALVANERA,3</t>
  </si>
  <si>
    <t>POINT (105627.37558354 103252.418782515),POINT (-58.4019526288053 -34.5999362733551),327273,EX-2023-13369293-GCABA-DGROC,2023/04/05 13:37:56,009-033-022,SAN LUIS 2461,IFPDO,P. OBRA E. PROY. / CONFORME / R. OBRAS EN CONTRA,BALVANERA,3</t>
  </si>
  <si>
    <t>POINT (106184.173130003 101414.393509614),POINT (-58.3958694121157 -34.6165018173858),337480,EX-2022-38105865-GCABA-DGROC,2023/04/03 11:42:50,020-052-020,RINCON 644,PROIN,REGISTRO DE PROYECTO DE INSTALACIÃ“N VENTILACIÃ“N MECÃNICA,BALVANERA,3</t>
  </si>
  <si>
    <t>POINT (104946.941157894 103267.222513612),POINT (-58.409370488096 -34.5998062936021),360527,EX-2023-3505861-GCABA-DGROC,2023/04/14 10:17:03,013-063-004,SAN LUIS 3130,PLINE,REGISTRO DE PROYECTO DE INSTALACIÃ“N ELECTROMECÃNICA,BALVANERA,3</t>
  </si>
  <si>
    <t>POINT (106081.199101717 102360.542057451),POINT (-58.3969989287041 -34.6079734600219),360546,EX-2022-48404734-GCABA-DGROC,2023/04/14 15:04:38,009-051-028A,BARTOLOME MITRE 2135,PLINE,REGISTRO DE PROYECTO DE INSTALACIÃ“N TÃ‰RMICA,BALVANERA,3</t>
  </si>
  <si>
    <t>POINT (106015.306592831 102503.660556359),POINT (-58.3977183318248 -34.606683715426),362482,EX-2023-8456502-GCABA-DGROC,2023/04/13 11:03:05,009-052-017A,PRESIDENTE JOSE EVARISTO URIBURU 247,PLINE,REGISTRO DE PROYECTO DE ELEMENTOS GUIADOS DE TRANSPORTE,BALVANERA,3</t>
  </si>
  <si>
    <t>POINT (106132.237163348 102820.775835149),POINT (-58.3964457777325 -34.6038244206507),365091,EX-2023-7997558-GCABA-DGROC,2023/04/11 15:53:42,009-062-018A,JUNIN 449,PROIN,REGISTRO DE PROYECTO DE INSTALACIÃ“N VENTILACIÃ“N MECÃNICA,BALVANERA,3</t>
  </si>
  <si>
    <t>POINT (104956.420863411 102820.605008778),POINT (-58.4092645663968 -34.6038322477511),366372,EX-2023-8292811-GCABA-DGROC,2023/04/13 14:12:56,013-070-021,AV. CORRIENTES 3131,PROIN,REGISTRO DE PROYECTO DE INSTALACIÃ“N VENTILACIÃ“N MECÃNICA,BALVANERA,3</t>
  </si>
  <si>
    <t>POINT (105086.234334085 101253.036913601),POINT (-58.4078400408884 -34.6179623211531),386867,EX-2022-41607628-GCABA-DGROC,2023/04/18 12:58:41,028-052-027,LA RIOJA 682,PLINE,REGISTRO DE PROYECTO DE PREVENCIÃ“N CONTRA INCENDIOS,BALVANERA,3</t>
  </si>
  <si>
    <t>POINT (105977.947034054 103104.004142577),POINT (-58.3981298299138 -34.6012721833085),388321,EX-2023-12367543-GCABA-DGROC,2023/04/19 12:44:28,009-056-012,VIAMONTE 2168,PLINE,REGISTRO DE PROYECTO DE INSTALACIÃ“N VENTILACIÃ“N MECÃNICA,BALVANERA,3</t>
  </si>
  <si>
    <t>POINT (105326.17233206 101831.172867149),POINT (-58.4052273772045 -34.6127495661472),393621,EX-2023-9175867-GCABA-DGROC,2023/04/21 08:13:01,020-005-013B,AV. JUJUY 230,PROIN,REGISTRO DE PROYECTO DE INSTALACIÃ“N VENTILACIÃ“N MECÃNICA,BALVANERA,3</t>
  </si>
  <si>
    <t>POINT (106416.686609808 102529.826463393),POINT (-58.3933425200846 -34.6064454360309),415416,EX-2023-6398131-GCABA-DGROC,2023/04/24 10:48:59,009-076-014,RIOBAMBA 235,PLINE,REGISTRO DE PROYECTO DE INSTALACIÃ“N ELECTROMECÃNICA,BALVANERA,3</t>
  </si>
  <si>
    <t>POINT (105407.797154178 103091.569946931),POINT (-58.404345354612 -34.6013874012595),416908,EX-2018-17946041-MGEYA-DGROC,2023/04/27 11:32:05,009-008-012,AV. PUEYRREDON 751,PLINE,AJUSTE DE INSTALACION ELEMENTOS GUIADOS DE TRANSPORTE,BALVANERA,3</t>
  </si>
  <si>
    <t>POINT (106074.4661208 102685.002284),POINT (-58.3970746366844 -34.6050486805179),419765,EX-2021-25221015-GCABA-DGROC,2023/04/25 11:14:02,009-053-002B,AV. CORRIENTES 2120,PROIN,REGISTRO DE PROYECTO DE PREVENCIÃ“N CONTRA INCENDIOS,BALVANERA,3</t>
  </si>
  <si>
    <t>POINT (106100.784177825 102893.565570343),POINT (-58.3967891976292 -34.6031684491891),423642,EX-2022-37212726-GCABA-DGROC,2023/04/26 16:59:39,009-063-015,LAVALLE 2099,PROIN,REGISTRO DE PROYECTO DE INSTALACIÃ“N VENTILACIÃ“N MECÃNICA,BALVANERA,3</t>
  </si>
  <si>
    <t>POINT (106331.216510931 102253.738618924),POINT (-58.3942723053966 -34.6089347318476),423729,EX-2022-42475199-GCABA-DGR,2023/05/01 19:25:58,009-066-024A,AV. RIVADAVIA 1941,IFOCD,OTROS RECURSOS - INTERNO,BALVANERA,3</t>
  </si>
  <si>
    <t>POINT (104681.735157129 101940.323741886),POINT (-58.4122544010059 -34.6117687432493),423739,EX-2023-16430656-GCABA-DGROC,2023/04/28 13:05:48,028-034-029D,HIPOLITO YRIGOYEN 3231,IFOCD,PERMISO DE EJECUCION DE OBRA CIVIL,BALVANERA,3</t>
  </si>
  <si>
    <t>POINT (106314.313964206 102563.161514584),POINT (-58.3944588708525 -34.6061455694079),432410,EX-2017-24847615-MGEYA-DGROC,2023/04/28 16:55:27,009-068-018,SARMIENTO 1962,IFPCO,MODIFICACION O FINAL DE OBRA PARA EXPEDIENTES NO INICIADOS VIA TAD,BALVANERA,3</t>
  </si>
  <si>
    <t>POINT (106278.962135067 103076.573908115),POINT (-58.3948480528066 -34.6015176703499),435540,EX-2023-10554370-GCABA-DGROC,2023/05/05 09:58:49,009-072-001D,RIOBAMBA 650,IFPDO,PERMISO DE EJECUCION DE OBRA CIVIL,BALVANERA,3</t>
  </si>
  <si>
    <t>POINT (104698.175095412 103174.627638385),POINT (-58.4120819075119 -34.600642138386),452216,EX-2023-17054527-GCABA-DGROC,2023/05/10 13:12:46,013-054-015,GALLO 777,IFOCD,P. OBRA E. PROY. / CONFORME / R. OBRAS EN CONTRA,BALVANERA,3</t>
  </si>
  <si>
    <t>POINT (105937.244223245 102908.476904633),POINT (-58.3985722049014 -34.6030349822187),452237,EX-2023-17293553-GCABA-DGROC,2023/05/08 10:31:22,009-047-030,PRESIDENTE JOSE EVARISTO URIBURU 520,IFOCD,PERMISO DE EJECUCION DE OBRA CIVIL,BALVANERA,3</t>
  </si>
  <si>
    <t>POINT (104952.461537916 102890.367897751),POINT (-58.4093081335984 -34.6032033945917),464202,EX-2023-5456061-GCABA-DGROC,2023/05/10 22:31:47,013-071-017,CARLOS GARDEL 3149,IFPDO,P. OBRA E. PROY. / CONFORME / R. OBRAS EN CONTRA,BALVANERA,3</t>
  </si>
  <si>
    <t>POINT (106303.200851141 101856.388816996),POINT (-58.3945748259375 -34.6125167759794),473045,EX-2023-10593911-GCABA-DGROC,2023/05/10 11:46:14,020-064-019,SARANDI 272,PLINE,REGISTRO DE PROYECTO DE ELEMENTOS GUIADOS DE TRANSPORTE,BALVANERA,3</t>
  </si>
  <si>
    <t>POINT (104858.961853058 101591.913796732),POINT (-58.4103201125501 -34.614908637914),476276,EX-2023-10984834-GCABA-DGROC,2023/05/12 13:01:23,028-038-024,AV. BELGRANO 3131,PROIN,REGISTRO DE PROYECTO DE INSTALACIÃ“N ELECTROMECÃNICA,BALVANERA,3</t>
  </si>
  <si>
    <t>POINT (104880.023227139 103277.49644895),POINT (-58.4101000529855 -34.5997139966128),476971,EX-2022-47299874-GCABA-DGROC,2023/05/08 14:56:04,013-063-011A,SAN LUIS 3168,PROIN,REGISTRO DE PROYECTO DE INSTALACIÃ“N VENTILACIÃ“N MECÃNICA,BALVANERA,3</t>
  </si>
  <si>
    <t>POINT (105863.5239879 103021.102180307),POINT (-58.3993766683681 -34.6020201503222),477005,EX-2023-15072076-GCABA-DGROC,2023/05/08 09:22:34,009-048-023,TUCUMAN 2271,PROIN,REGISTRO DE PROYECTO DE INSTALACIÃ“N VENTILACIÃ“N MECÃNICA,BALVANERA,3</t>
  </si>
  <si>
    <t>POINT (104880.023227139 103277.49644895),POINT (-58.4101000529855 -34.5997139966128),477675,EX-2020-13988677-GCABA-DGROC,2023/05/09 13:08:16,013-063-011A,SAN LUIS 3168,PROIN,PROYECTO DE INSTALACION SANITARIA,BALVANERA,3</t>
  </si>
  <si>
    <t>POINT (106192.290742047 102552.392950305),POINT (-58.3957891311142 -34.6062433785163),480949,EX-2023-9176135-GCABA-DGROC,2023/05/10 10:00:59,009-060-005,SARMIENTO 2048,PROIN,REGISTRO DE PROYECTO DE INSTALACIÃ“N VENTILACIÃ“N MECÃNICA,BALVANERA,3</t>
  </si>
  <si>
    <t>POINT (105382.89585753 102945.982827634),POINT (-58.4046159077597 -34.6026999145898),493255,EX-2023-13480123-GCABA-DGROC,2023/05/17 10:39:25,009-007-015,AV. PUEYRREDON 645,IFPDO,PERMISO DE DEMOLICION,BALVANERA,3</t>
  </si>
  <si>
    <t>POINT (104681.735157129 101940.323741886),POINT (-58.4122544010059 -34.6117687432493),497634,EX-2023-16430656-GCABA-DGROC,2023/05/15 10:52:53,028-034-029D,HIPOLITO YRIGOYEN 3231,IFPDO,PERMISO DE EJECUCION DE OBRA CIVIL,BALVANERA,3</t>
  </si>
  <si>
    <t>POINT (105982.818711927 101829.926006791),POINT (-58.3980678216283 -34.6127572230505),503642,EX-2023-10820342-GCABA-DGROC,2023/05/19 11:09:18,020-040-021A,MORENO 2231,PLINE,REGISTRO DE PROYECTO DE INSTALACIÃ“N ELECTROMECÃNICA,BALVANERA,3</t>
  </si>
  <si>
    <t>POINT (104670.071380303 101331.354983398),POINT (-58.4123782594188 -34.6172582869279),506780,EX-2022-1174821-GCABA-DGROC,2023/05/16 17:29:00,028-028-022A,SANCHEZ DE LORIA 650,PROIN,REGISTRO DE PROYECTO DE PREVENCIÃ“N CONTRA INCENDIOS,BALVANERA,3</t>
  </si>
  <si>
    <t>POINT (104816.547143337 102899.170744969),POINT (-58.4107899154726 -34.6031246813901),506783,EX-2023-7117145-GCABA-DGROC,2023/05/19 10:02:31,013-060-000,AV. CORRIENTES 3201,PROIN,REGISTRO DE PROYECTO DE INSTALACIÃ“N VENTILACIÃ“N MECÃNICA,BALVANERA,3</t>
  </si>
  <si>
    <t>POINT (105182.399487164 103199.395590591),POINT (-58.4068032271921 -34.6004165655284),508141,EX-2023-7217035-GCABA-DGROC,2023/05/18 09:37:49,013-084-024,ECUADOR 822,PROIN,REGISTRO DE PROYECTO DE INSTALACIÃ“N VENTILACIÃ“N MECÃNICA,BALVANERA,3</t>
  </si>
  <si>
    <t>POINT (104889.711494334 102759.439423091),POINT (-58.4099914859765 -34.6043839363784),509391,EX-2023-16445883-GCABA-DGROC,2023/05/18 11:08:15,013-069-006,AV. CORRIENTES 3158,PROIN,REGISTRO DE PROYECTO DE INSTALACIÃ“N VENTILACIÃ“N MECÃNICA,BALVANERA,3</t>
  </si>
  <si>
    <t>POINT (105542.474636688 102377.292981367),POINT (-58.4028725213241 -34.6078254817201),523646,EX-2023-18337340-GCABA-DGROC,2023/05/22 12:34:13,009-017-008,TENIENTE GENERAL JUAN DOMINGO PERON 2560,IFPDO,P. OBRA E. PROY. / CONFORME / R. OBRAS EN CONTRA,BALVANERA,3</t>
  </si>
  <si>
    <t>POINT (104826.667351497 101920.814993012),POINT (-58.4106740848746 -34.6119439394754),533433,EX-2022-24562803-GCABA-DGROC,2023/05/22 07:19:47,028-040-038,HIPOLITO YRIGOYEN 3132,PLINE,REGISTRO DE PROYECTO DE INSTALACIÃ“N TÃ‰RMICA,BALVANERA,3</t>
  </si>
  <si>
    <t>POINT (105253.620750927 102725.069098021),POINT (-58.4060238974934 -34.6046919865476),538732,EX-2023-8194580-GCABA-DGROC,2023/05/24 11:47:36,013-098-003,AV. CORRIENTES 2838,PROIN,REGISTRO DE PROYECTO DE SALAS DE MÃQUINAS,BALVANERA,3</t>
  </si>
  <si>
    <t>POINT (105542.474636688 102377.292981367),POINT (-58.4028725213241 -34.6078254817201),539444,EX-2023-18337340-GCABA-DGROC,2023/06/01 09:48:20,009-017-008,TENIENTE GENERAL JUAN DOMINGO PERON 2560,IFOCD,P. OBRA E. PROY. / CONFORME / R. OBRAS EN CONTRA,BALVANERA,3</t>
  </si>
  <si>
    <t>POINT (105449.241069378 101680.341951086),POINT (-58.4038845750956 -34.6141085776996),539471,EX-2023-14074130-GCABA-DGROC,2023/05/31 12:21:57,020-008-017,MISIONES 370,IFOCD,P. OBRA E. PROY. / CONFORME / R. OBRAS EN CONTRA,BALVANERA,3</t>
  </si>
  <si>
    <t>POINT (104704.224203101 103268.899701087),POINT (-58.4120164786834 -34.5997923024483),551888,EX-2022-48322306-GCABA-DGROC,2023/05/31 13:36:47,013-055-010,GALLO 841,IFPDO,PERMISO DE EJECUCION DE OBRA CIVIL,BALVANERA,3</t>
  </si>
  <si>
    <t>POINT (105931.385460698 102345.515457955),POINT (-58.3986321791445 -34.6081097846066),560984,EX-2021-39065997-GCABA-DGROC,2023/05/30 12:39:42,009-043-027,BARTOLOME MITRE 2257,PLINE,REGISTRO DE PROYECTO DE ELEMENTOS GUIADOS DE TRANSPORTE,BALVANERA,3</t>
  </si>
  <si>
    <t>POINT (106380.000726204 101604.48365366),POINT (-58.3937355860631 -34.6147870802996),563724,EX-2023-19898407-GCABA-DGROC,2023/06/01 10:26:20,020-062-037,REPUBLICA BOLIVARIANA DE VENEZUELA 1933,PROIN,COPIA DE PLANO,BALVANERA,3</t>
  </si>
  <si>
    <t>POINT (104873.258264773 103361.252425886),POINT (-58.4101742765214 -34.5989590162104),563929,EX-2023-18697177-GCABA-DGROC,2023/06/01 09:53:52,013-064-020E,AGÃœERO 927,PROIN,COPIA DE PLANO,BALVANERA,3</t>
  </si>
  <si>
    <t>POINT (105306.51122585 101955.350780965),POINT (-58.405442514755 -34.6116302766089),564295,EX-2023-16610228-GCABA-DGROC,2023/05/30 16:08:10,020-006-009,AV. JUJUY 136,PROIN,REGISTRO DE PROYECTO DE INSTALACIÃ“N VENTILACIÃ“N MECÃNICA,BALVANERA,3</t>
  </si>
  <si>
    <t>POINT (106380.000726204 101604.48365366),POINT (-58.3937355860631 -34.6147870802996),564415,EX-2023-19893987-GCABA-DGROC,2023/06/01 12:57:26,020-062-037,REPUBLICA BOLIVARIANA DE VENEZUELA 1933,PROIN,COPIA DE PLANO,BALVANERA,3</t>
  </si>
  <si>
    <t>POINT (106380.000726204 101604.48365366),POINT (-58.3937355860631 -34.6147870802996),567898,EX-2023-19897010-GCABA-DGROC,2023/06/01 12:53:12,020-062-037,REPUBLICA BOLIVARIANA DE VENEZUELA 1933,PROIN,COPIA DE PLANO,BALVANERA,3</t>
  </si>
  <si>
    <t>POINT (105367.407958298 101408.251822568),POINT (-58.4047751286852 -34.6165617346293),569201,EX-2023-9230681-GCABA-DGROC,2023/06/06 11:06:53,028-064-033,AV. JUJUY 555,IFOCD,P. OBRA E. PROY. / CONFORME / R. OBRAS EN CONTRA,BALVANERA,3</t>
  </si>
  <si>
    <t>POINT (105003.684935514 103349.009115292),POINT (-58.4087523719378 -34.5990687623288),578336,EX-2022-22930470-GCABA-DGROC,2023/06/07 10:24:59,013-064-042,DOCTOR TOMAS MANUEL DE ANCHORENA 842,IFPCO,REGULARIZACION DE OBRA EN CONTRAVENCION LEY 6478,BALVANERA,3</t>
  </si>
  <si>
    <t>POINT (104925.304072125 102943.486997121),POINT (-58.4096045078003 -34.6027246858122),578661,EX-2022-18592803-GCABA-DGROC,2023/06/09 09:36:11,013-071-009A,LAVALLE 3088,IFPCO,P. OBRA E. PROY. / CONFORME / R. OBRAS EN CONTRA,BALVANERA,3</t>
  </si>
  <si>
    <t>POINT (105003.684935514 103349.009115292),POINT (-58.4087523719378 -34.5990687623288),579573,EX-2022-22930470-GCABA-DGROC,2023/06/07 10:24:59,013-064-042,DOCTOR TOMAS MANUEL DE ANCHORENA 842,IFPCO,DEMOLICION,BALVANERA,3</t>
  </si>
  <si>
    <t>POINT (104576.236898935 101882.156477733),POINT (-58.4134043464 -34.612293556944),585688,EX-2023-22097713-GCABA-DGROC,2023/06/08 09:20:31,028-033-016,SANCHEZ DE LORIA 186,IFPDO,P. OBRA E. PROY. / CONFORME / R. OBRAS EN CONTRA,BALVANERA,3</t>
  </si>
  <si>
    <t>POINT (104663.014828374 102944.637536775),POINT (-58.4124639629999 -34.6027155251339),592126,EX-2021-29620786-GCABA-DGROC,2023/06/08 11:16:06,013-052-008,GUARDIA VIEJA 3380,PLINE,REGISTRO DE PROYECTO DE ELEMENTOS GUIADOS DE TRANSPORTE,BALVANERA,3</t>
  </si>
  <si>
    <t>POINT (105386.900624569 102766.260250308),POINT (-58.4045711193651 -34.6043199886554),592151,EX-2023-7137583-GCABA-DGROC,2023/06/08 11:18:29,009-006-024,AV. CORRIENTES 2759,PLINE,REGISTRO DE PROYECTO DE ELEMENTOS GUIADOS DE TRANSPORTE,BALVANERA,3</t>
  </si>
  <si>
    <t>POINT (105332.848806844 102300.095528661),POINT (-58.4051574988257 -34.6085224707538),593192,EX-2022-47365801-GCABA-DGROC,2023/06/09 11:38:45,009-002-018A,BARTOLOME MITRE 2735,PLINE,REGISTRO DE PROYECTO DE ELEMENTOS GUIADOS DE TRANSPORTE,BALVANERA,3</t>
  </si>
  <si>
    <t>POINT (105545.061894269 102669.479252658),POINT (-58.402846203605 -34.6051915793959),597265,EX-2022-4233264-GCABA-DGROC,2023/06/06 14:23:55,009-019-005,AV. CORRIENTES 2558,PROIN,REGISTRO DE PROYECTO DE INSTALACIÃ“N VENTILACIÃ“N MECÃNICA,BALVANERA,3</t>
  </si>
  <si>
    <t>POINT (105944.925724287 102404.280487744),POINT (-58.3984849629935 -34.6075799747561),621396,EX-2022-48254664-GCABA-DGROC,2023/06/15 11:35:57,009-043-007,TENIENTE GENERAL JUAN DOMINGO PERON 2238,PLINE,REGISTRO DE PROYECTO DE ELEMENTOS GUIADOS DE TRANSPORTE,BALVANERA,3</t>
  </si>
  <si>
    <t>POINT (105064.810471292 101403.602087958),POINT (-58.4080745333906 -34.6166051711953),628967,EX-2023-3732262-GCABA-DGROC,2023/06/12 19:59:08,028-052-013,REPUBLICA BOLIVARIANA DE VENEZUELA 3000,PROIN,REGISTRO DE PROYECTO DE INSTALACIÃ“N VENTILACIÃ“N MECÃNICA,BALVANERA,3</t>
  </si>
  <si>
    <t>POINT (105449.241069378 101680.341951086),POINT (-58.4038845750956 -34.6141085776996),642606,EX-2023-14074130-GCABA-DGROC,2023/06/22 17:09:43,020-008-017,MISIONES 370,IFPDO,P. OBRA E. PROY. / CONFORME / R. OBRAS EN CONTRA,BALVANERA,3</t>
  </si>
  <si>
    <t>POINT (106503.628463768 101870.919814549),POINT (-58.3923896404357 -34.612384547855),652552,EX-2022-43461846-GCABA-DGROC,2023/06/22 15:04:32,020-072-030,MORENO 1833,PLINE,REGISTRO DE PROYECTO DE PREVENCIÃ“N CONTRA INCENDIOS,BALVANERA,3</t>
  </si>
  <si>
    <t>POINT (106053.798640244 102145.83715459),POINT (-58.3972961465976 -34.6099090587761),655367,EX-2022-37339453-GCABA-DGROC,2023/06/22 13:18:02,020-050-006,PASCO 48,PROIN,REGISTRO DE PROYECTO DE PREVENCIÃ“N CONTRA INCENDIOS,BALVANERA,3</t>
  </si>
  <si>
    <t>POINT (104710.968835017 101512.601379731),POINT (-58.4119333168449 -34.6156242742318),660249,EX-2023-12399216-GCABA-DGROC,2023/06/23 11:59:04,028-029-007A,AV. BELGRANO 3250,PROIN,REGISTRO DE PROYECTO DE INSTALACIÃ“N VENTILACIÃ“N MECÃNICA,BALVANERA,3</t>
  </si>
  <si>
    <t>POINT (106336.336732151 101244.453678373),POINT (-58.3942090090937 -34.6180328025113),315,EX-2022-26682045-GCABA-DGROC,2022/10/31 17:38:48,020-059-023,AV. INDEPENDENCIA 1983,IFOCD,P. OBRA E. PROY. / CONFORME / R. OBRAS EN CONTRA,BALVANERA,3</t>
  </si>
  <si>
    <t>POINT (105135.25383308 101090.945037289),POINT (-58.4073045671957 -34.6194232403541),1377,EX-2022-14733243-GCABA-DGROC,2022/06/24 12:34:30,028-050-011D,AV. INDEPENDENCIA 2963,IFOCD,P. OBRA E. PROY. / CONFORME / R. OBRAS EN CONTRA,BALVANERA,3</t>
  </si>
  <si>
    <t>POINT (105818.348302028 101226.476032274),POINT (-58.3998569760111 -34.6181979004436),2431,EX-2022-6585090-GCABA-DGROC,2022/02/13 21:42:01,020-022-015,MATHEU 770,IFOCD,PERMISO DE EJECUCION DE OBRA CIVIL,BALVANERA,3</t>
  </si>
  <si>
    <t>POINT (105818.348302028 101226.476032274),POINT (-58.3998569760111 -34.6181979004436),2501,EX-2021-36702012-GCABA-DGROC,2022/02/04 13:45:43,020-022-015,MATHEU 770,IFOCD,P. OBRA E. PROY. / CONFORME / R. OBRAS EN CONTRA,BALVANERA,3</t>
  </si>
  <si>
    <t>POINT (105653.337259702 101205.690498457),POINT (-58.4016561048177 -34.6183861831177),3474,EX-2021-34451569-GCABA-DGROC,2021/11/17 10:18:02,020-012-023A,AV. INDEPENDENCIA 2541,IFOCD,REGISTRO-PERMISO OBRA,BALVANERA,3</t>
  </si>
  <si>
    <t>POINT (106051.15662748 101249.707070171),POINT (-58.3973186187263 -34.6179871525349),3666,EX-2021-32739112-GCABA-DGROC,2021/11/03 11:31:29,020-043-020A,PASCO 760,IFOCD,REGISTRO-PERMISO OBRA,BALVANERA,3</t>
  </si>
  <si>
    <t>POINT (106051.15662748 101249.707070171),POINT (-58.3973186187263 -34.6179871525349),3816,EX-2021-24291948-GCABA-DGROC,2021/10/25 17:14:52,020-043-020A,PASCO 760,IFOCD,P. OBRA E. PROY. / CONFORME / R. OBRAS EN CONTRA,BALVANERA,3</t>
  </si>
  <si>
    <t>POINT (105653.337259702 101205.690498457),POINT (-58.4016561048177 -34.6183861831177),4181,EX-2021-10703249-GCABA-DGROC,2021/09/27 09:59:23,020-012-023A,AV. INDEPENDENCIA 2541,IFOCD,P. OBRA E. PROY. / CONFORME / R. OBRAS EN CONTRA,BALVANERA,3</t>
  </si>
  <si>
    <t>POINT (106347.887038876 101258.201056403),POINT (-58.3940831678111 -34.6179088074126),5647,EX-2019-20939351-GCABA-DGROC,2021/05/07 09:06:08,020-059-024A,AV. INDEPENDENCIA 1961,IFOCD,PERMISO DE OBRA MAYOR,BALVANERA,3</t>
  </si>
  <si>
    <t>POINT (105282.581895469 101147.149519087),POINT (-58.4056984375068 -34.6189158507518),7517,EX-2022-43057361-GCBA-DGROC,2022/11/28 18:44:07,028-056-032,AV. INDEPENDENCIA 2837,IFPCO,PLANO DE PROPIEDAD HORIZONTAL NUEVO,BALVANERA,3</t>
  </si>
  <si>
    <t>POINT (105282.581895469 101147.149519087),POINT (-58.4056984375068 -34.6189158507518),8521,EX-2020-16440351-GCABA-DGROC,2022/03/25 10:05:52,028-056-032,AV. INDEPENDENCIA 2837,IFPCO,MODIFICACION O FINAL DE OBRA PARA EXPEDIENTES NO INICIADOS VIA TAD,BALVANERA,3</t>
  </si>
  <si>
    <t>POINT (105282.581895469 101147.149519087),POINT (-58.4056984375068 -34.6189158507518),8780,EX-2020-16440351-GCBA-DGROC,2022/11/28 18:44:07,028-056-032,AV. INDEPENDENCIA 2837,IFPCO,PLANO DE PROPIEDAD HORIZONTAL NUEVO,BALVANERA,3</t>
  </si>
  <si>
    <t>POINT (105135.25383308 101090.945037289),POINT (-58.4073045671957 -34.6194232403541),10505,EX-2022-14733243-GCABA-DGROC,2022/08/31 18:58:03,028-050-011D,AV. INDEPENDENCIA 2963,IFPDO,P. OBRA E. PROY. / CONFORME / R. OBRAS EN CONTRA,BALVANERA,3</t>
  </si>
  <si>
    <t>POINT (105301.619753705 101142.485977705),POINT (-58.4054908197133 -34.6189577925942),11807,EX-2021-23068204-GCABA-DGROC,2022/04/20 09:20:09,028-056-034,AV. INDEPENDENCIA 2825,IFPDO,REGISTRO-PERMISO OBRA,BALVANERA,3</t>
  </si>
  <si>
    <t>POINT (105818.348302028 101226.476032274),POINT (-58.3998569760111 -34.6181979004436),12137,EX-2022-27590726-GCABA-DGROC,2022/08/24 10:14:23,020-022-015,MATHEU 770,IFPDO,P. OBRA E. PROY. / CONFORME / R. OBRAS EN CONTRA,BALVANERA,3</t>
  </si>
  <si>
    <t>POINT (105818.348302028 101226.476032274),POINT (-58.3998569760111 -34.6181979004436),12138,EX-2022-6585090-GCABA-DGROC,2022/03/15 20:02:43,020-022-015,MATHEU 770,IFPDO,PERMISO DE EJECUCION DE OBRA CIVIL,BALVANERA,3</t>
  </si>
  <si>
    <t>POINT (105201.042659795 101108.564794801),POINT (-58.4065873078585 -34.6192640809991),12487,EX-2022-4911607-GCABA-DGROC,2022/02/11 17:02:00,028-050-018,AV. INDEPENDENCIA 2901,IFPDO,PERMISO DE DEMOLICION,BALVANERA,3</t>
  </si>
  <si>
    <t>POINT (105653.337259702 101205.690498457),POINT (-58.4016561048177 -34.6183861831177),13196,EX-2021-34451569-GCABA-DGROC,2021/12/10 12:18:22,020-012-023A,AV. INDEPENDENCIA 2541,IFPDO,REGISTRO-PERMISO OBRA,BALVANERA,3</t>
  </si>
  <si>
    <t>POINT (106051.15662748 101249.707070171),POINT (-58.3973186187263 -34.6179871525349),13341,EX-2021-32739112-GCABA-DGROC,2021/11/24 10:17:14,020-043-020A,PASCO 760,IFPDO,REGISTRO-PERMISO OBRA,BALVANERA,3</t>
  </si>
  <si>
    <t>POINT (106347.887038876 101258.201056403),POINT (-58.3940831678111 -34.6179088074126),14636,EX-2021-14366967-GCABA-DGROC,2021/06/08 18:44:37,020-059-024A,AV. INDEPENDENCIA 1961,IFPDO,REGISTRO-PERMISO OBRA,BALVANERA,3</t>
  </si>
  <si>
    <t>POINT (104995.619289168 101086.660088381),POINT (-58.408827127677 -34.6194625484828),17889,EX-2021-12173550-GCABA-DGROC,2022/11/29 14:21:59,028-042-016A,GENERAL URQUIZA 752,PLINE,REGISTRO DE PROYECTO DE ELEMENTOS GUIADOS DE TRANSPORTE,BALVANERA,3</t>
  </si>
  <si>
    <t>POINT (105818.348302028 101226.476032274),POINT (-58.3998569760111 -34.6181979004436),18645,EX-2021-37288724-GCABA-DGROC,2022/04/11 20:23:37,020-022-015,MATHEU 770,PLINE,REGISTRO DE PROYECTO DE INSTALACIÃ“N TÃ‰RMICA,BALVANERA,3</t>
  </si>
  <si>
    <t>POINT (106347.887038876 101258.201056403),POINT (-58.3940831678111 -34.6179088074126),19616,EX-2020-4152061-GCABA-DGROC,2022/04/04 19:28:35,020-059-024A,AV. INDEPENDENCIA 1961,PROIN,PROYECTO DE INSTALACION DE PREVENCION DE INCENDIOS,BALVANERA,3</t>
  </si>
  <si>
    <t>POINT (106347.887038876 101258.201056403),POINT (-58.3940831678111 -34.6179088074126),20706,EX-2021-28870696-GCABA-DGROC,2022/05/23 09:31:54,020-059-024A,AV. INDEPENDENCIA 1961,PROIN,REGISTRO DE PROYECTO DE INSTALACIÃ“N ELÃ‰CTRICA,BALVANERA,3</t>
  </si>
  <si>
    <t>POINT (106336.336732151 101244.453678373),POINT (-58.3942090090937 -34.6180328025113),22779,EX-2022-6425597-GCABA-DGROC,2022/02/24 09:38:22,020-059-023,AV. INDEPENDENCIA 1983,PROIN,REGISTRO DE PROYECTO DE INSTALACIÃ“N ELÃ‰CTRICA,BALVANERA,3</t>
  </si>
  <si>
    <t>POINT (106336.336732151 101244.453678373),POINT (-58.3942090090937 -34.6180328025113),128786,EX-2022-26682045-GCABA-DGROC,2023/01/25 12:07:05,020-059-023,AV. INDEPENDENCIA 1983,IFPDO,P. OBRA E. PROY. / CONFORME / R. OBRAS EN CONTRA,BALVANERA,3</t>
  </si>
  <si>
    <t>POINT (106347.887038876 101258.201056403),POINT (-58.3940831678111 -34.6179088074126),159014,EX-2022-48063387-GCABA-DGROC,2023/01/30 13:19:46,020-059-024A,AV. INDEPENDENCIA 1961,IFPDO,P. OBRA E. PROY. / CONFORME / R. OBRAS EN CONTRA,BALVANERA,3</t>
  </si>
  <si>
    <t>POINT (104995.619289168 101086.660088381),POINT (-58.408827127677 -34.6194625484828),195441,EX-2021-7309760-GCABA-DGROC,2023/02/02 22:58:11,028-042-016A,GENERAL URQUIZA 752,PLINE,REGISTRO DE PROYECTO DE ELEMENTOS GUIADOS DE TRANSPORTE,BALVANERA,3</t>
  </si>
  <si>
    <t>POINT (105818.348302028 101226.476032274),POINT (-58.3998569760111 -34.6181979004436),246479,EX-2023-3519413-GCABA-DGROC,2023/03/16 20:47:39,020-022-015,MATHEU 770,IFPDO,P. OBRA E. PROY. / CONFORME / R. OBRAS EN CONTRA,BALVANERA,3</t>
  </si>
  <si>
    <t>POINT (106347.887038876 101258.201056403),POINT (-58.3940831678111 -34.6179088074126),254878,EX-2022-33926676-GCABA-DGROC,2023/03/06 13:15:02,020-059-024A,AV. INDEPENDENCIA 1961,PROIN,REGISTRO DE PROYECTO DE INSTALACIÃ“N VENTILACIÃ“N MECÃNICA,BALVANERA,3</t>
  </si>
  <si>
    <t>POINT (106347.887038876 101258.201056403),POINT (-58.3940831678111 -34.6179088074126),285480,EX-2022-48063387-GCABA-DGROC,2023/03/27 11:10:06,020-059-024A,AV. INDEPENDENCIA 1961,IFOCD,P. OBRA E. PROY. / CONFORME / R. OBRAS EN CONTRA,BALVANERA,3</t>
  </si>
  <si>
    <t>POINT (105292.123621656 101144.930467585),POINT (-58.4055943807526 -34.6189358055053),481037,EX-2023-12415880-GCABA-DGROC,2023/05/16 15:05:11,028-056-033,AV. INDEPENDENCIA 2831,IFOCD,P. OBRA E. PROY. / CONFORME / R. OBRAS EN CONTRA,BALVANERA,3</t>
  </si>
  <si>
    <t>POINT (106381.454609128 103036.927),POINT (-58.3937304120103 -34.6018744378332),20612,EX-2021-26671971-GCABA-DGROC,2021/09/28 10:41:41,009-081-025,TUCUMAN 1879,PROIN,REGISTRO DE PROYECTO DE INSTALACIÃ“N VENTILACIÃ“N MECÃNICA,BALVANERA,3</t>
  </si>
  <si>
    <t>POINT (104830.265155835 102765.825),POINT (-58.410639612329 -34.6043266523496),21333,EX-2022-9411221-GCABA-DGROC,2022/08/01 12:30:03,013-059-001B,AV. CORRIENTES 3220,PROIN,REGISTRO DE PROYECTO DE INSTALACIÃ“N ELECTROMECÃNICA,BALVANERA,3</t>
  </si>
  <si>
    <t>POINT (104705.777797 102863.207888),POINT (-58.4119973196606 -34.603449373529),20226,EX-2021-39615098-GCABA-DGROC,2022/06/30 09:33:55,013-051-002,HUMAHUACA 3338,PROIN,REGISTRO DE PROYECTO DE PREVENCIÃ“N CONTRA INCENDIOS,BALVANERA,3</t>
  </si>
  <si>
    <t>POINT (106381.454609128 103036.927),POINT (-58.3937304120103 -34.6018744378332),20046,EX-2021-26670023-GCABA-DGROC,2021/09/29 09:49:42,009-081-025,TUCUMAN 1879,PROIN,REGISTRO DE PROYECTO DE INSTALACIÃ“N ELÃ‰CTRICA,BALVANERA,3</t>
  </si>
  <si>
    <t>POINT (104816.919186 101406.14225),POINT (-58.4107774813507 -34.6165834534939),395533,EX-2023-4972732-GCABA-DGROC,2023/04/25 11:35:27,028-037-012B,REPUBLICA BOLIVARIANA DE VENEZUELA 3175,IFOCD,P. OBRA E. PROY. / CONFORME / R. OBRAS EN CONTRA,BALVANERA,3</t>
  </si>
  <si>
    <t>POINT (104816.919186 101406.14225),POINT (-58.4107774813507 -34.6165834534939),612072,EX-2023-4972732-GCABA-DGROC,2023/06/16 20:57:29,028-037-012B,REPUBLICA BOLIVARIANA DE VENEZUELA 3175,IFPDO,P. OBRA E. PROY. / CONFORME / R. OBRAS EN CONTRA,BALVANERA,3</t>
  </si>
  <si>
    <t>POINT (104975.97234354 103243.386),POINT (-58.4090538661756 -34.6000210273697),10019,EX-2022-35235538-GCABA-DGROC,2022/10/26 14:14:33,013-063-047,DOCTOR TOMAS MANUEL DE ANCHORENA 756,IFPDO,PERMISO DE DEMOLICION,BALVANERA,3</t>
  </si>
  <si>
    <t>POINT (104978.323447972 103252.0555),POINT (-58.4090282857945 -34.5999428655303),12072,EX-2022-3772764-GCABA-DGROC,2022/03/28 12:51:15,013-063-048,DOCTOR TOMAS MANUEL DE ANCHORENA 762,IFPDO,P. OBRA E. PROY. / CONFORME / R. OBRAS EN CONTRA,BALVANERA,3</t>
  </si>
  <si>
    <t>POINT (104978.323447972 103252.0555),POINT (-58.4090282857945 -34.5999428655303),12073,EX-2022-3771848-GCABA-DGROC,2022/03/18 16:03:07,013-063-048,DOCTOR TOMAS MANUEL DE ANCHORENA 762,IFPDO,PERMISO DE DEMOLICION,BALVANERA,3</t>
  </si>
  <si>
    <t>POINT (104978.323447972 103252.0555),POINT (-58.4090282857945 -34.5999428655303),2177,EX-2022-3772764-GCABA-DGROC,2022/03/18 15:32:10,013-063-048,DOCTOR TOMAS MANUEL DE ANCHORENA 762,IFOCD,P. OBRA E. PROY. / CONFORME / R. OBRAS EN CONTRA,BALVANERA,3</t>
  </si>
  <si>
    <t>POINT (105657.668606727 101206.009),POINT (-58.4016088781848 -34.6183832883761),14609,EX-2021-10231705-GCABA-DGROC,2021/06/16 12:47:47,020-012-024,AV. INDEPENDENCIA 2541,IFPDO,REGISTRO-PERMISO OBRA,BALVANERA,3</t>
  </si>
  <si>
    <t>POINT (104635.137028305 100892.0838074),POINT (-58.4127568043538 -34.6212182087984),2586,EX-2021-28425133-GCABA-DGROC,2022/01/26 17:39:13,030-029-040,SANCHEZ DE LORIA 945,IFOCD,P. OBRA E. PROY. / CONFORME / R. OBRAS EN CONTRA,BOEDO,5</t>
  </si>
  <si>
    <t>POINT (104646.10693204 100841.846018649),POINT (-58.4126369131723 -34.6216710230388),2670,EX-2021-26292922-GCABA-DGROC,2022/01/17 11:57:58,030-029-034,SANCHEZ DE LORIA 985,IFOCD,P. OBRA E. PROY. / CONFORME / R. OBRAS EN CONTRA,BOEDO,5</t>
  </si>
  <si>
    <t>POINT (104683.907483908 100333.914460357),POINT (-58.4122219494354 -34.6262495469685),7238,EX-2021-29628741-GCABA-DGROC,2022/08/12 15:32:25,030-025-039,SANCHEZ DE LORIA 1387,IFPCO,P. OBRA E. PROY. / CONFORME / R. OBRAS EN CONTRA,BOEDO,5</t>
  </si>
  <si>
    <t>POINT (104635.137028305 100892.0838074),POINT (-58.4127568043538 -34.6212182087984),10951,EX-2021-28425133-GCABA-DGROC,2022/07/14 18:22:55,030-029-040,SANCHEZ DE LORIA 945,IFPDO,P. OBRA E. PROY. / CONFORME / R. OBRAS EN CONTRA,BOEDO,5</t>
  </si>
  <si>
    <t>POINT (104646.10693204 100841.846018649),POINT (-58.4126369131723 -34.6216710230388),12090,EX-2021-26292922-GCABA-DGROC,2022/03/17 16:23:56,030-029-034,SANCHEZ DE LORIA 985,IFPDO,P. OBRA E. PROY. / CONFORME / R. OBRAS EN CONTRA,BOEDO,5</t>
  </si>
  <si>
    <t>POINT (104646.10693204 100841.846018649),POINT (-58.4126369131723 -34.6216710230388),13845,EX-2021-22672984-GCABA-DGROC,2021/09/21 15:50:30,030-029-034,SANCHEZ DE LORIA 985,IFPDO,REGISTRO-PERMISO OBRA,BOEDO,5</t>
  </si>
  <si>
    <t>POINT (104635.137028305 100892.0838074),POINT (-58.4127568043538 -34.6212182087984),15243,EX-2021-5763158-GCABA-DGROC,2021/02/25 15:33:13,030-029-040,SANCHEZ DE LORIA 945,IFPDO,REGISTRO-PERMISO OBRA,BOEDO,5</t>
  </si>
  <si>
    <t>POINT (104646.10693204 100841.846018649),POINT (-58.4126369131723 -34.6216710230388),20350,EX-2021-29353902-GCABA-DGROC,2022/12/13 08:08:46,030-029-034,SANCHEZ DE LORIA 985,PROIN,REGISTRO DE PROYECTO DE PREVENCIÃ“N CONTRA INCENDIOS,BOEDO,5</t>
  </si>
  <si>
    <t>POINT (104683.907483908 100333.914460357),POINT (-58.4122219494354 -34.6262495469685),127031,EX-2021-29628741-GCBA-DGROC,2023/01/27 09:54:22,030-025-039,SANCHEZ DE LORIA 1387,IFPCO,PLANO DE PROPIEDAD HORIZONTAL NUEVO,BOEDO,5</t>
  </si>
  <si>
    <t>POINT (104683.907483908 100333.914460357),POINT (-58.4122219494354 -34.6262495469685),127953,EX-2023-4538407-GCBA-DGROC,2023/01/27 09:54:22,030-025-039,SANCHEZ DE LORIA 1387,IFPCO,PLANO DE PROPIEDAD HORIZONTAL NUEVO,BOEDO,5</t>
  </si>
  <si>
    <t>POINT (104753.566516201 99116.8699327246),POINT (-58.4114555740708 -34.637220131647),2556,EX-2021-29207312-GCABA-DGROC,2022/01/31 14:47:23,032-043-003,RONDEAU 3354,IFOCD,P. OBRA E. PROY. / CONFORME / R. OBRAS EN CONTRA,BOEDO,5</t>
  </si>
  <si>
    <t>POINT (104753.566516201 99116.8699327246),POINT (-58.4114555740708 -34.637220131647),12240,EX-2021-29207312-GCABA-DGROC,2022/03/07 11:15:48,032-043-003,RONDEAU 3354,IFPDO,P. OBRA E. PROY. / CONFORME / R. OBRAS EN CONTRA,BOEDO,5</t>
  </si>
  <si>
    <t>POINT (104768.413324611 99173.9684115448),POINT (-58.4112939663566 -34.6367053565829),16334,EX-2021-4284480-GCABA-DGROC,2021/03/23 09:59:46,032-044-021,AV. SANCHEZ DE LORIA 2251,PLINE,REGISTRO DE PROYECTO DE INSTALACIÃ“N VENTILACIÃ“N MECÃNICA,BOEDO,5</t>
  </si>
  <si>
    <t>POINT (104768.413324611 99173.9684115448),POINT (-58.4112939663566 -34.6367053565829),17558,EX-2021-4286536-GCABA-DGROC,2021/03/15 11:04:30,032-044-021,AV. SANCHEZ DE LORIA 2251,PLINE,REGISTRO DE PROYECTO DE INSTALACIÃ“N ELECTROMECÃNICA,BOEDO,5</t>
  </si>
  <si>
    <t>POINT (104753.566516201 99116.8699327246),POINT (-58.4114555740708 -34.637220131647),18661,EX-2022-10831198-GCABA-DGROC,2022/09/19 10:35:52,032-043-003,RONDEAU 3354,PLINE,REGISTRO DE PROYECTO DE ELEMENTOS GUIADOS DE TRANSPORTE,BOEDO,5</t>
  </si>
  <si>
    <t>POINT (104637.558873695 99026.6079713734),POINT (-58.4127203121477 -34.6380343115033),16581,EX-2020-27484917-GCABA-DGROC,2022/04/20 11:40:07,032-028-029,AV. CASEROS 3371,PLINE,REGISTRO DE PROYECTO DE ELEMENTOS GUIADOS DE TRANSPORTE,BOEDO,5</t>
  </si>
  <si>
    <t>POINT (104618.339962125 99022.9797456954),POINT (-58.4129299038667 -34.6380671033924),17313,EX-2020-25835324-GCABA-DGROC,2021/11/09 14:22:07,032-028-022E,AV. CASEROS 3379,PLINE,REGISTRO DE PROYECTO DE INSTALACIÃ“N VENTILACIÃ“N MECÃNICA,BOEDO,5</t>
  </si>
  <si>
    <t>POINT (104430.623615926 98994.3393838518),POINT (-58.4149770870937 -34.638326096521),19611,EX-2022-6353591-GCABA-DGROC,2022/05/09 15:02:53,032-026-049,AV. CASEROS 3515,PROIN,REGISTRO DE PROYECTO DE INSTALACIÃ“N VENTILACIÃ“N MECÃNICA,BOEDO,5</t>
  </si>
  <si>
    <t>POINT (104382.402101208 98962.4990090012),POINT (-58.4155028548035 -34.6386133221088),20468,EX-2021-9146015-GCABA-DGROC,2021/04/19 13:55:16,032-026-042A,AV. CASEROS 3563,PROIN,REGISTRO DE PROYECTO DE INSTALACIÃ“N ELECTROMECÃNICA,BOEDO,5</t>
  </si>
  <si>
    <t>POINT (104366.666817867 98959.0221036581),POINT (-58.415674455342 -34.6386447305135),21832,EX-2021-37655403-GCABA-DGROC,2022/02/03 11:55:52,032-026-041,AV. CASEROS 3599,PROIN,REGISTRO DE PROYECTO DE INSTALACIÃ“N ELECTROMECÃNICA,BOEDO,5</t>
  </si>
  <si>
    <t>POINT (104430.623615926 98994.3393838518),POINT (-58.4149770870937 -34.638326096521),22892,EX-2022-6355564-GCABA-DGROC,2022/05/09 15:08:52,032-026-049,AV. CASEROS 3515,PROIN,REGISTRO DE PROYECTO DE INSTALACIÃ“N VENTILACIÃ“N MECÃNICA,BOEDO,5</t>
  </si>
  <si>
    <t>POINT (103302.075754486 100729.183295279),POINT (-58.4272922957416 -34.6226917436968),136,EX-2022-36874984-GCABA-DGROC,2022/11/28 08:47:57,036-009-013,AV. LA PLATA 636,IFOCD,P. OBRA E. PROY. / CONFORME / R. OBRAS EN CONTRA,BOEDO,5</t>
  </si>
  <si>
    <t>POINT (103935.9645506 100221.886298248),POINT (-58.4203777309963 -34.6272625148729),298,EX-2022-22345812-GCABA-DGROC,2022/11/02 14:17:20,036-069-029,COCHABAMBA 3911,IFOCD,P. OBRA E. PROY. / CONFORME / R. OBRAS EN CONTRA,BOEDO,5</t>
  </si>
  <si>
    <t>POINT (103815.381989502 100720.138066782),POINT (-58.4216949056467 -34.6227715278413),363,EX-2022-33332470-GCABA-DGROC,2022/10/27 18:37:23,036-073-018,ESTADOS UNIDOS 3987,IFOCD,P. OBRA E. PROY. / CONFORME / R. OBRAS EN CONTRA,BOEDO,5</t>
  </si>
  <si>
    <t>POINT (103806.436773469 100719.111127214),POINT (-58.4217924443408 -34.6227808178293),404,EX-2022-33594097-GCABA-DGROC,2022/10/24 16:13:51,036-073-017C,ESTADOS UNIDOS 3991,IFOCD,P. OBRA E. PROY. / CONFORME / R. OBRAS EN CONTRA,BOEDO,5</t>
  </si>
  <si>
    <t>POINT (103391.603062669 100772.992803472),POINT (-58.4263162171622 -34.622296540207),411,EX-2022-31417137-GCABA-DGROC,2022/10/24 13:34:36,036-024-015,MUÃ‘IZ 718,IFOCD,P. OBRA E. PROY. / CONFORME / R. OBRAS EN CONTRA,BOEDO,5</t>
  </si>
  <si>
    <t>POINT (103598.088861852 100130.31317276),POINT (-58.4240619171869 -34.6280892132507),693,EX-2022-29754346-GCABA-DGROC,2022/09/14 11:36:26,036-019-001A,COCHABAMBA 4202,IFOCD,P. OBRA E. PROY. / CONFORME / R. OBRAS EN CONTRA,BOEDO,5</t>
  </si>
  <si>
    <t>POINT (103585.784837887 100435.408239968),POINT (-58.4241973656263 -34.6253390101751),755,EX-2022-29644960-GCABA-DGROC,2022/09/05 23:32:25,036-037-014,JOSE MARMOL 932,IFOCD,PERMISO DE EJECUCION DE OBRA CIVIL,BOEDO,5</t>
  </si>
  <si>
    <t>POINT (104466.916615317 100522.489564463),POINT (-58.4145892091159 -34.6245506138114),760,EX-2022-25190783-GCABA-DGROC,2022/09/05 13:39:44,030-016-011,MAZA 1118,IFOCD,P. OBRA E. PROY. / CONFORME / R. OBRAS EN CONTRA,BOEDO,5</t>
  </si>
  <si>
    <t>POINT (104447.756749262 99014.5677351412),POINT (-58.4147903285967 -34.6381436774063),829,EX-2022-29360182-GCABA-DGROC,2022/08/29 09:45:15,032-026-054,ALZAGA 2263,IFOCD,PERMISO DE EJECUCION DE OBRA CIVIL,BOEDO,5</t>
  </si>
  <si>
    <t>POINT (103627.557214122 99371.2993965439),POINT (-58.4237373597907 -34.6349311507634),837,EX-2022-13449077-GCABA-DGROC,2022/08/26 15:02:09,038-137A-006B,AV. LA PLATA 1702,IFOCD,P. OBRA E. PROY. / CONFORME / R. OBRAS EN CONTRA,BOEDO,5</t>
  </si>
  <si>
    <t>POINT (104079.425276726 100616.859869718),POINT (-58.418815151785 -34.6237015162786),885,EX-2022-4925260-GCABA-DGROC,2022/08/22 12:06:22,036-109-022,CASTRO BARROS 968,IFOCD,P. OBRA E. PROY. / CONFORME / R. OBRAS EN CONTRA,BOEDO,5</t>
  </si>
  <si>
    <t>POINT (104190.030563728 100613.900218428),POINT (-58.4176090270147 -34.6237277558649),996,EX-2022-22915619-GCABA-DGROC,2022/08/04 10:27:54,036-127-015,COLOMBRES 860,IFOCD,P. OBRA E. PROY. / CONFORME / R. OBRAS EN CONTRA,BOEDO,5</t>
  </si>
  <si>
    <t>POINT (104299.16518601 100339.013325408),POINT (-58.4164175775474 -34.6262052478971),1051,EX-2022-13344563-GCABA-DGROC,2022/07/27 14:46:00,036-125-024E,AV. BOEDO 1047,IFOCD,P. OBRA E. PROY. / CONFORME / R. OBRAS EN CONTRA,BOEDO,5</t>
  </si>
  <si>
    <t>POINT (104448.809340256 99713.0799838489),POINT (-58.4147824696686 -34.6318470213646),1280,EX-2021-23607111-GCABA-DGROC,2022/07/04 12:36:14,032-039-002,GALLEGOS 3514,IFOCD,P. OBRA E. PROY. / CONFORME / R. OBRAS EN CONTRA,BOEDO,5</t>
  </si>
  <si>
    <t>POINT (104079.878218229 100496.308575571),POINT (-58.4188096404469 -34.6247882110835),1301,EX-2022-18742702-GCABA-DGROC,2022/06/30 17:49:48,036-108-011,CARLOS CALVO 3788,IFOCD,P. OBRA E. PROY. / CONFORME / R. OBRAS EN CONTRA,BOEDO,5</t>
  </si>
  <si>
    <t>POINT (103488.032293609 99852.7935243288),POINT (-58.4252609834366 -34.6305912564403),1339,EX-2021-37854087-GCABA-DGROC,2022/06/27 14:37:05,036-002-005A,TARIJA 4352,IFOCD,P. OBRA E. PROY. / CONFORME / R. OBRAS EN CONTRA,BOEDO,5</t>
  </si>
  <si>
    <t>POINT (103598.088861852 100130.31317276),POINT (-58.4240619171869 -34.6280892132507),1340,EX-2022-21929027-GCABA-DGROC,2022/06/27 14:33:22,036-019-001A,COCHABAMBA 4202,IFOCD,PLANO DE PROPIEDAD HORIZONTAL NUEVO,BOEDO,5</t>
  </si>
  <si>
    <t>POINT (103557.917351767 100809.349664528),POINT (-58.4245028010336 -34.621968250687),1404,EX-2021-24153951-GCABA-DGROC,2022/06/21 11:15:06,036-039-007A,AV. INDEPENDENCIA 4154,IFOCD,P. OBRA E. PROY. / CONFORME / R. OBRAS EN CONTRA,BOEDO,5</t>
  </si>
  <si>
    <t>POINT (103967.081087121 100337.569996938),POINT (-58.4200389357523 -34.6262195789058),1434,EX-2022-11924352-GCABA-DGROC,2022/06/15 13:03:30,036-091-012,AV. SAN JUAN 3886,IFOCD,P. OBRA E. PROY. / CONFORME / R. OBRAS EN CONTRA,BOEDO,5</t>
  </si>
  <si>
    <t>POINT (103548.147490803 99883.7342587386),POINT (-58.4246055223699 -34.6303121418142),1470,EX-2021-39970114-GCABA-DGROC,2022/06/13 12:03:48,036-017-010,TARIJA 4298,IFOCD,P. OBRA E. PROY. / CONFORME / R. OBRAS EN CONTRA,BOEDO,5</t>
  </si>
  <si>
    <t>POINT (103932.096438297 99022.8885322613),POINT (-58.4204144289934 -34.6380707502665),1682,EX-2021-2148974-GCABA-DGROC,2022/05/16 16:15:03,038-162-014,TREINTA Y TRES ORIENTALES 2155,IFOCD,P. OBRA E. PROY. / CONFORME / R. OBRAS EN CONTRA,BOEDO,5</t>
  </si>
  <si>
    <t>POINT (104447.756749262 99014.5677351412),POINT (-58.4147903285967 -34.6381436774063),1783,EX-2021-34633885-GCABA-DGROC,2022/05/02 14:00:08,032-026-054,ALZAGA 2263,IFOCD,P. OBRA E. PROY. / CONFORME / R. OBRAS EN CONTRA,BOEDO,5</t>
  </si>
  <si>
    <t>POINT (103713.049682188 100426.704495467),POINT (-58.4228095239837 -34.6254170231807),2075,EX-2021-37811489-GCABA-DGROC,2022/03/30 13:12:54,036-053-015,TREINTA Y TRES ORIENTALES 944,IFOCD,P. OBRA E. PROY. / CONFORME / R. OBRAS EN CONTRA,BOEDO,5</t>
  </si>
  <si>
    <t>POINT (104079.878218229 100496.308575571),POINT (-58.4188096404469 -34.6247882110835),2145,EX-2022-10554328-GCABA-DGROC,2022/03/22 15:54:50,036-108-011,CARLOS CALVO 3786,IFOCD,PERMISO DE EJECUCION DE OBRA CIVIL,BOEDO,5</t>
  </si>
  <si>
    <t>POINT (103585.784837887 100435.408239968),POINT (-58.4241973656263 -34.6253390101751),2180,EX-2021-34082701-GCABA-DGROC,2022/03/18 14:41:10,036-037-014,JOSE MARMOL 932,IFOCD,P. OBRA E. PROY. / CONFORME / R. OBRAS EN CONTRA,BOEDO,5</t>
  </si>
  <si>
    <t>POINT (103696.439522645 99917.6192731528),POINT (-58.4229884689921 -34.6300061735019),2223,EX-2021-13794729-GCABA-DGROC,2022/03/14 13:35:03,036-033-005,TARIJA 4180,IFOCD,P. OBRA E. PROY. / CONFORME / R. OBRAS EN CONTRA,BOEDO,5</t>
  </si>
  <si>
    <t>POINT (104138.405161849 98973.0764835753),POINT (-58.418164079569 -34.6385189736439),2334,EX-2021-21815437-GCABA-DGROC,2022/02/24 15:57:53,038-195-030,AV. CHICLANA 3839,IFOCD,P. OBRA E. PROY. / CONFORME / R. OBRAS EN CONTRA,BOEDO,5</t>
  </si>
  <si>
    <t>POINT (104121.209017859 100758.420282263),POINT (-58.4183601940674 -34.6224252702649),2418,EX-2021-33779244-GCABA-DGROC,2022/02/15 11:08:06,036-110-032,ESTADOS UNIDOS 3725,IFOCD,REGISTRO-PERMISO OBRA,BOEDO,5</t>
  </si>
  <si>
    <t>POINT (103391.603062669 100772.992803472),POINT (-58.4263162171622 -34.622296540207),2540,EX-2021-29089241-GCABA-DGROC,2022/02/01 09:33:23,036-024-015,MUÃ‘IZ 718,IFOCD,P. OBRA E. PROY. / CONFORME / R. OBRAS EN CONTRA,BOEDO,5</t>
  </si>
  <si>
    <t>POINT (104414.680519965 100597.910619547),POINT (-58.4151592182229 -34.623870962244),2564,EX-2022-4883775-GCABA-DGROC,2022/01/31 11:49:21,030-008-003,CARLOS CALVO 3534,IFOCD,REGISTRO-PERMISO OBRA,BOEDO,5</t>
  </si>
  <si>
    <t>POINT (104682.465502226 99178.699789859),POINT (-58.4122313680351 -34.636663097667),2678,EX-2021-23760529-GCABA-DGROC,2022/01/14 12:18:06,032-029-031,VIRREY LINIERS 2257,IFOCD,P. OBRA E. PROY. / CONFORME / R. OBRAS EN CONTRA,BOEDO,5</t>
  </si>
  <si>
    <t>POINT (103785.883918367 99194.8181266248),POINT (-58.4220098551494 -34.636521455287),2752,EX-2021-36323476-GCABA-DGROC,2022/01/06 16:59:25,038-149-029A,JOSE MARMOL 1875,IFOCD,PERMISO DE EJECUCION DE OBRA CIVIL,BOEDO,5</t>
  </si>
  <si>
    <t>POINT (104309.284684375 99538.7789413781),POINT (-58.4163032090326 -34.6334188253027),2827,EX-2021-32066081-GCABA-DGROC,2021/12/29 14:06:11,038-215-025,AV. BOEDO 1649,IFOCD,REGISTRO-PERMISO OBRA,BOEDO,5</t>
  </si>
  <si>
    <t>POINT (104121.209017859 100758.420282263),POINT (-58.4183601940674 -34.6224252702649),3016,EX-2021-14798094-GCABA-DGROC,2021/12/20 10:54:28,036-110-032,ESTADOS UNIDOS 3725,IFOCD,P. OBRA E. PROY. / CONFORME / R. OBRAS EN CONTRA,BOEDO,5</t>
  </si>
  <si>
    <t>POINT (103967.874692815 99526.1532167381),POINT (-58.4200265363923 -34.6335339979012),3018,EX-2021-8756654-GCABA-DGROC,2021/12/20 09:42:18,038-183-006A,INCLAN 3956,IFOCD,P. OBRA E. PROY. / CONFORME / R. OBRAS EN CONTRA,BOEDO,5</t>
  </si>
  <si>
    <t>POINT (103539.669716382 100503.325965088),POINT (-58.4247005232417 -34.6247269309272),3242,EX-2021-3677236-GCABA-DGROC,2021/12/01 13:07:08,036-023-038,AV. CARLOS CALVO 4201,IFOCD,P. OBRA E. PROY. / CONFORME / R. OBRAS EN CONTRA,BOEDO,5</t>
  </si>
  <si>
    <t>POINT (103632.005117441 100007.648969347),POINT (-58.4236915357546 -34.6291948379739),3350,EX-2021-29203037-GCABA-DGROC,2021/11/24 11:46:54,036-018-001,JOSE MARMOL 1207,IFOCD,P. OBRA E. PROY. / CONFORME / R. OBRAS EN CONTRA,BOEDO,5</t>
  </si>
  <si>
    <t>POINT (103861.337116746 100311.210586929),POINT (-58.4211919517524 -34.626457590722),3372,EX-2020-26607084-GCABA-DGROC,2021/11/23 08:59:30,036-069-009,AV. SAN JUAN 3984,IFOCD,P. OBRA E. PROY. / CONFORME / R. OBRAS EN CONTRA,BOEDO,5</t>
  </si>
  <si>
    <t>POINT (104040.393986315 100333.744119346),POINT (-58.4192394431601 -34.6262537846272),3466,EX-2021-31743522-GCABA-DGROC,2021/11/17 14:19:37,036-091-004,AV. SAN JUAN 3828,IFOCD,P. OBRA E. PROY. / CONFORME / R. OBRAS EN CONTRA,BOEDO,5</t>
  </si>
  <si>
    <t>POINT (104626.388905171 99536.5970542805),POINT (-58.4128448883305 -34.633437129088),3868,EX-2021-31059561-GCABA-DGROC,2021/10/21 23:42:44,032-046-015,SALCEDO 3390,IFOCD,REGISTRO-PERMISO OBRA,BOEDO,5</t>
  </si>
  <si>
    <t>POINT (104235.427146459 100497.423250992),POINT (-58.4171134194728 -34.6247775408525),4102,EX-2021-28258079-GCABA-DGROC,2021/10/01 16:54:18,036-126-008B,CARLOS CALVO 3658,IFOCD,REGISTRO-PERMISO OBRA,BOEDO,5</t>
  </si>
  <si>
    <t>POINT (104414.680519965 100597.910619547),POINT (-58.4151592182229 -34.623870962244),4135,EX-2021-22490448-GCABA-DGROC,2021/09/29 15:13:38,030-008-003,CARLOS CALVO 3534,IFOCD,P. OBRA E. PROY. / CONFORME / R. OBRAS EN CONTRA,BOEDO,5</t>
  </si>
  <si>
    <t>POINT (103785.883918367 99194.8181266248),POINT (-58.4220098551494 -34.636521455287),4145,EX-2020-26872694-GCABA-DGROC,2021/09/29 12:41:52,038-149-029A,JOSE MARMOL 1875,IFOCD,P. OBRA E. PROY. / CONFORME / R. OBRAS EN CONTRA,BOEDO,5</t>
  </si>
  <si>
    <t>POINT (104626.388905171 99536.5970542805),POINT (-58.4128448883305 -34.633437129088),4182,EX-2021-11974834-GCABA-DGROC,2021/09/27 09:14:17,032-046-015,SALCEDO 3390,IFOCD,P. OBRA E. PROY. / CONFORME / R. OBRAS EN CONTRA,BOEDO,5</t>
  </si>
  <si>
    <t>POINT (104235.427146459 100497.423250992),POINT (-58.4171134194728 -34.6247775408525),4257,EX-2021-7963827-GCABA-DGROC,2021/09/20 14:15:18,036-126-008B,CARLOS CALVO 3658,IFOCD,P. OBRA E. PROY. / CONFORME / R. OBRAS EN CONTRA,BOEDO,5</t>
  </si>
  <si>
    <t>POINT (104309.284684375 99538.7789413781),POINT (-58.4163032090326 -34.6334188253027),4260,EX-2021-8162588-GCABA-DGROC,2021/09/20 14:00:55,038-215-025,AV. BOEDO 1649,IFOCD,P. OBRA E. PROY. / CONFORME / R. OBRAS EN CONTRA,BOEDO,5</t>
  </si>
  <si>
    <t>POINT (103470.185063663 100511.506641624),POINT (-58.4254582703885 -34.6246534207908),4646,EX-2021-24270650-GCABA-DGROC,2021/08/19 19:40:46,036-023-030,AV. CARLOS CALVO 4257,IFOCD,REGISTRO-PERMISO OBRA,BOEDO,5</t>
  </si>
  <si>
    <t>POINT (104058.832600321 100279.763815447),POINT (-58.4190381157389 -34.6267403122443),4933,EX-2021-21451409-GCABA-DGROC,2021/07/22 18:11:19,036-091-043,CASTRO BARROS 1165,IFOCD,REGISTRO-PERMISO OBRA,BOEDO,5</t>
  </si>
  <si>
    <t>POINT (103598.088861852 100130.31317276),POINT (-58.4240619171869 -34.6280892132507),4952,EX-2021-17539072-GCABA-DGROC,2021/07/21 12:42:18,036-019-001A,COCHABAMBA 4202,IFOCD,REGISTRO-PERMISO OBRA,BOEDO,5</t>
  </si>
  <si>
    <t>POINT (103956.551883225 100656.717431674),POINT (-58.4201552247575 -34.6233426992335),5100,EX-2021-19769918-GCABA-DGROC,2021/07/02 15:15:24,036-093-014,CASTRO 924,IFOCD,REGISTRO-PERMISO OBRA,BOEDO,5</t>
  </si>
  <si>
    <t>POINT (103713.049682188 100426.704495467),POINT (-58.4228095239837 -34.6254170231807),5128,EX-2021-19437424-GCABA-DGROC,2021/06/29 20:13:40,036-053-015,TREINTA Y TRES ORIENTALES 944,IFOCD,REGISTRO-PERMISO OBRA,BOEDO,5</t>
  </si>
  <si>
    <t>POINT (104105.243281457 100031.746003391),POINT (-58.4185308209193 -34.6289758583998),5255,EX-2021-4157604-GCABA-DGROC,2021/06/17 10:35:23,036-089-028,TARIJA 3831,IFOCD,P. OBRA E. PROY. / CONFORME / R. OBRAS EN CONTRA,BOEDO,5</t>
  </si>
  <si>
    <t>POINT (103909.090447047 98934.1548290402),POINT (-58.4206649406397 -34.6388707155113),5351,EX-2021-16503731-GCABA-DGROC,2021/06/08 09:46:55,038-161-008,GIBSON 4068,IFOCD,REGISTRO-PERMISO OBRA,BOEDO,5</t>
  </si>
  <si>
    <t>POINT (103598.088861852 100130.31317276),POINT (-58.4240619171869 -34.6280892132507),5384,EX-2019-21649882-GCABA-DGROC,2021/06/03 10:34:02,036-019-001A,COCHABAMBA 4202,IFOCD,PERMISO DE OBRA MAYOR,BOEDO,5</t>
  </si>
  <si>
    <t>POINT (104058.832600321 100279.763815447),POINT (-58.4190381157389 -34.6267403122443),5392,EX-2021-7168809-GCABA-DGROC,2021/06/02 13:09:59,036-091-043,CASTRO BARROS 1165,IFOCD,P. OBRA E. PROY. / CONFORME / R. OBRAS EN CONTRA,BOEDO,5</t>
  </si>
  <si>
    <t>POINT (103713.049682188 100426.704495467),POINT (-58.4228095239837 -34.6254170231807),5448,EX-2020-31126850-GCABA-DGROC,2021/05/26 15:07:29,036-053-015,TREINTA Y TRES ORIENTALES 944,IFOCD,P. OBRA E. PROY. / CONFORME / R. OBRAS EN CONTRA,BOEDO,5</t>
  </si>
  <si>
    <t>POINT (104172.832053289 100796.424448459),POINT (-58.4177974568294 -34.6220824798075),5480,EX-2021-10812779-GCABA-DGROC,2021/05/20 23:18:07,036-129-018,COLOMBRES 770,IFOCD,REGISTRO-PERMISO OBRA,BOEDO,5</t>
  </si>
  <si>
    <t>POINT (103803.629602771 99130.9591431731),POINT (-58.4218160326825 -34.6370970392875),5543,EX-2020-25576919-GCABA-DGROC,2021/05/14 16:41:29,038-148-035,JOSE MARMOL 1939,IFOCD,P. OBRA E. PROY. / CONFORME / R. OBRAS EN CONTRA,BOEDO,5</t>
  </si>
  <si>
    <t>POINT (103331.735598594 100614.769149117),POINT (-58.4269684277516 -34.6237230235942),5637,EX-2021-13408763-GCABA-DGROC,2021/05/07 14:56:13,036-008-006,ESTADOS UNIDOS 4366,IFOCD,REGISTRO-PERMISO OBRA,BOEDO,5</t>
  </si>
  <si>
    <t>POINT (104011.531212225 100579.365929281),POINT (-58.4195553368902 -34.6240397654714),5638,EX-2021-13170801-GCABA-DGROC,2021/05/07 13:14:24,036-093-040,CASTRO BARROS 973,IFOCD,REGISTRO-PERMISO OBRA,BOEDO,5</t>
  </si>
  <si>
    <t>POINT (103407.0982655 100678.869520321),POINT (-58.4261468784171 -34.6231449541222),5667,EX-2021-12926187-GCABA-DGROC,2021/05/05 16:04:24,036-024-025,MUÃ‘IZ 788,IFOCD,REGISTRO-PERMISO OBRA,BOEDO,5</t>
  </si>
  <si>
    <t>POINT (103331.735598594 100614.769149117),POINT (-58.4269684277516 -34.6237230235942),5805,EX-2018-35411150-MGEYA-DGROC,2021/04/21 18:57:00,036-008-006,ESTADOS UNIDOS 4366,IFOCD,DEMOLICION TOTAL Y OBRA,BOEDO,5</t>
  </si>
  <si>
    <t>POINT (104125.146205513 99495.2020203643),POINT (-58.4183111968889 -34.633812391515),5869,EX-2021-10495519-GCABA-DGROC,2021/04/16 12:21:02,038-202-013,PEREYRA 1766,IFOCD,REGISTRO-PERMISO OBRA,BOEDO,5</t>
  </si>
  <si>
    <t>POINT (104121.209017859 100758.420282263),POINT (-58.4183601940674 -34.6224252702649),5966,EX-2020-27475044-GCABA-DGROC,2021/04/05 11:32:53,036-110-032,ESTADOS UNIDOS 3725,IFOCD,REGISTRO DE PROYECTO DE INSTALACIÃ“N ELÃ‰CTRICA,BOEDO,5</t>
  </si>
  <si>
    <t>POINT (103407.0982655 100678.869520321),POINT (-58.4261468784171 -34.6231449541222),5970,EX-2020-24146793-GCABA-DGROC,2021/04/05 08:51:33,036-024-025,MUÃ‘IZ 788,IFOCD,P. OBRA E. PROY. / CONFORME / R. OBRAS EN CONTRA,BOEDO,5</t>
  </si>
  <si>
    <t>POINT (104011.531212225 100579.365929281),POINT (-58.4195553368902 -34.6240397654714),5977,EX-2020-5792563-GCABA-DGROC,2021/03/31 14:23:03,036-093-040,CASTRO BARROS 973,IFOCD,PERMISO DE OBRA MEDIA,BOEDO,5</t>
  </si>
  <si>
    <t>POINT (104125.146205513 99495.2020203643),POINT (-58.4183111968889 -34.633812391515),5981,EX-2021-9445206-GCABA-DGROC,2021/03/31 10:29:05,038-202-013,PEREYRA 1766,IFOCD,REGISTRO-PERMISO OBRA,BOEDO,5</t>
  </si>
  <si>
    <t>POINT (103956.551883225 100656.717431674),POINT (-58.4201552247575 -34.6233426992335),6071,EX-2020-25814703-GCABA-DGROC,2021/03/22 14:25:29,036-093-014,CASTRO 924,IFOCD,P. OBRA E. PROY. / CONFORME / R. OBRAS EN CONTRA,BOEDO,5</t>
  </si>
  <si>
    <t>POINT (104079.878218229 100496.308575571),POINT (-58.4188096404469 -34.6247882110835),6077,EX-2020-20698294-GCABA-DGROC,2021/03/22 09:26:56,036-108-011,CARLOS CALVO 3786,IFOCD,PERMISO DE OBRA MAYOR,BOEDO,5</t>
  </si>
  <si>
    <t>POINT (103909.090447047 98934.1548290402),POINT (-58.4206649406397 -34.6388707155113),6094,EX-2020-9933223-GCABA-DGROC,2021/03/19 12:33:04,038-161-008,GIBSON 4068,IFOCD,PERMISO DE OBRA MEDIA,BOEDO,5</t>
  </si>
  <si>
    <t>POINT (104172.832053289 100796.424448459),POINT (-58.4177974568294 -34.6220824798075),6214,EX-2021-7034328-GCABA-DGROC,2021/03/04 10:15:34,036-129-018,COLOMBRES 770,IFOCD,REGISTRO-PERMISO OBRA,BOEDO,5</t>
  </si>
  <si>
    <t>POINT (103470.185063663 100511.506641624),POINT (-58.4254582703885 -34.6246534207908),6233,EX-2020-18368121-GCABA-DGROC,2021/03/03 09:05:14,036-023-030,AV. CARLOS CALVO 4257,IFOCD,PERMISO DE OBRA MAYOR,BOEDO,5</t>
  </si>
  <si>
    <t>POINT (103557.917351767 100809.349664528),POINT (-58.4245028010336 -34.621968250687),6286,EX-2020-29658339-GCABA-DGROC,2021/02/24 16:48:18,036-039-007A,AV. INDEPENDENCIA 4154,IFOCD,P. OBRA E. PROY. / CONFORME / R. OBRAS EN CONTRA,BOEDO,5</t>
  </si>
  <si>
    <t>POINT (104172.832053289 100796.424448459),POINT (-58.4177974568294 -34.6220824798075),6292,EX-2020-17271317-GCABA-DGROC,2021/02/24 15:53:02,036-129-018,COLOMBRES 770,IFOCD,PERMISO DE OBRA MAYOR,BOEDO,5</t>
  </si>
  <si>
    <t>POINT (104125.146205513 99495.2020203643),POINT (-58.4183111968889 -34.633812391515),6306,EX-2020-13869590-GCABA-DGROC,2021/02/24 11:01:58,038-202-013,PEREYRA 1766,IFOCD,PERMISO DE OBRA MENOR,BOEDO,5</t>
  </si>
  <si>
    <t>POINT (104121.209017859 100758.420282263),POINT (-58.4183601940674 -34.6224252702649),6548,EX-2021-4584935-GCABA-DGROC,2021/01/28 15:50:45,036-110-032,ESTADOS UNIDOS 3725,IFOCD,REGISTRO-PERMISO OBRA,BOEDO,5</t>
  </si>
  <si>
    <t>POINT (104356.020342409 99162.9825807465),POINT (-58.4157916072603 -34.6368061997495),6814,EX-2020-29595618-GCABA-DGROC,2020/12/11 11:42:18,032-031-017,AV. BOEDO 1974,IFOCD,REGISTRO-PERMISO OBRA,BOEDO,5</t>
  </si>
  <si>
    <t>POINT (104356.020342409 99162.9825807465),POINT (-58.4157916072603 -34.6368061997495),6846,EX-2020-10057187-GCABA-DGROC,2020/12/02 10:15:33,032-031-017,AV. BOEDO 1974,IFOCD,PERMISO DE OBRA MAYOR,BOEDO,5</t>
  </si>
  <si>
    <t>POINT (104121.209017859 100758.420282263),POINT (-58.4183601940674 -34.6224252702649),6934,EX-2020-27344783-GCABA-DGROC,2020/11/17 19:30:55,036-110-032,ESTADOS UNIDOS 3725,IFOCD,REGISTRO-PERMISO OBRA,BOEDO,5</t>
  </si>
  <si>
    <t>POINT (104147.575872256 100252.007234149),POINT (-58.4180702334459 -34.6269901705896),6975,EX-2020-25888780-GCABA-DGROC,2020/11/02 14:26:36,036-107-023,COCHABAMBA 3769,IFOCD,REGISTRO-PERMISO OBRA,BOEDO,5</t>
  </si>
  <si>
    <t>POINT (104121.209017859 100758.420282263),POINT (-58.4183601940674 -34.6224252702649),7001,EX-2020-23286762-GCABA-DGROC,2020/10/23 14:53:49,036-110-032,ESTADOS UNIDOS 3725,IFOCD,P. OBRA E. PROY. / CONFORME / R. OBRAS EN CONTRA,BOEDO,5</t>
  </si>
  <si>
    <t>POINT (104147.575872256 100252.007234149),POINT (-58.4180702334459 -34.6269901705896),7007,EX-2019-18912873-GCABA-DGROC,2020/10/22 18:52:40,036-107-023,COCHABAMBA 3769,IFOCD,PERMISO DE OBRA MAYOR,BOEDO,5</t>
  </si>
  <si>
    <t>POINT (104060.491683194 99877.3319135452),POINT (-58.4190181221078 -34.6303679819962),7038,EX-2020-18629294-GCABA-DGROC,2022/08/29 15:08:20,036-088-024,AV. PAVON 3891,IFFFO,MODIFICACION O FINAL DE OBRA PARA EXPEDIENTES NO INICIADOS VIA TAD,BOEDO,5</t>
  </si>
  <si>
    <t>POINT (104581.274675983 100425.378347374),POINT (-58.4133416451618 -34.6254255139655),7161,EX-2019-28997156-GCABA-DGROC,2021/08/17 12:10:56,030-025-013,VIRREY LINIERS 1210,IFFFO,MODIFICACION O FINAL DE OBRA PARA EXPEDIENTES NO INICIADOS VIA TAD,BOEDO,5</t>
  </si>
  <si>
    <t>POINT (104180.945360137 99925.3752472936),POINT (-58.4177047474259 -34.6299344234836),7257,EX-2022-37101492-GCBA-DGROC,2022/10/19 08:23:44,036-104-011A,CASTRO BARROS 1478,IFPCO,PLANO DE PROPIEDAD HORIZONTAL MODIFICATORIO,BOEDO,5</t>
  </si>
  <si>
    <t>POINT (104298.146424912 99262.5835381026),POINT (-58.416423299137 -34.6359086006542),7288,EX-2021-25963895-GCABA-DGROC,2022/06/14 11:27:10,038-210-033,AV. BOEDO 1885,IFPCO,P. OBRA E. PROY. / CONFORME / R. OBRAS EN CONTRA,BOEDO,5</t>
  </si>
  <si>
    <t>POINT (104105.01095588 99846.4943804173),POINT (-58.4185324695072 -34.6306457884728),7369,EX-2020-10215763-GCABA-DGROC,2022/08/30 10:03:57,036-086-002,AV. PAVON 3862,IFPCO,MODIFICACION O FINAL DE OBRA PARA EXPEDIENTES NO INICIADOS VIA TAD,BOEDO,5</t>
  </si>
  <si>
    <t>POINT (104180.945360137 99925.3752472936),POINT (-58.4177047474259 -34.6299344234836),7474,EX-2021-5868560-GCABA-DGROC,2022/06/03 10:00:17,036-104-011A,CASTRO BARROS 1478,IFPCO,P. OBRA E. PROY. / CONFORME / R. OBRAS EN CONTRA,BOEDO,5</t>
  </si>
  <si>
    <t>POINT (104074.282124184 99556.6825118282),POINT (-58.4188662099873 -34.6332583837524),7510,EX-2022-32864926-GCBA-DGROC,2022/09/15 15:02:51,038-201-004,INCLAN 3874,IFPCO,PLANO DE PROPIEDAD HORIZONTAL NUEVO,BOEDO,5</t>
  </si>
  <si>
    <t>POINT (103557.917351767 100809.349664528),POINT (-58.4245028010336 -34.621968250687),7539,EX-2021-24153951-GCBA-DGROC,2022/12/06 15:27:56,036-039-007A,AV. INDEPENDENCIA 4154,IFPCO,PLANO DE PROPIEDAD HORIZONTAL NUEVO,BOEDO,5</t>
  </si>
  <si>
    <t>POINT (103528.868029934 100813.277387992),POINT (-58.4248195828284 -34.6219329434095),7732,EX-2021-4366962-GCBA-DGROC,2022/02/03 09:17:06,036-039-011,AV. INDEPENDENCIA 4180,IFPCO,PLANO DE PROPIEDAD HORIZONTAL NUEVO,BOEDO,5</t>
  </si>
  <si>
    <t>POINT (103585.418206556 99752.2146767482),POINT (-58.4241985188047 -34.6314975820027),7791,EX-2022-14533790-GCABA-DGROC,2022/08/16 11:00:16,036-016-006C,MUÃ‘IZ 1520,IFPCO,P. OBRA E. PROY. / CONFORME / R. OBRAS EN CONTRA,BOEDO,5</t>
  </si>
  <si>
    <t>POINT (104095.419417225 100083.722155327),POINT (-58.418638201061 -34.6285073641028),7869,EX-2022-22625329-GCABA-DGROC,2022/11/18 10:17:25,036-089-003,CONSTITUCION 3824,IFPCO,P. OBRA E. PROY. / CONFORME / R. OBRAS EN CONTRA,BOEDO,5</t>
  </si>
  <si>
    <t>POINT (103417.946987578 100664.645161626),POINT (-58.4260285214279 -34.6232731425895),7985,EX-2021-20015634-GCABA-DGROC,2022/06/21 11:55:37,036-024-029,ESTADOS UNIDOS 4281,IFPCO,P. OBRA E. PROY. / CONFORME / R. OBRAS EN CONTRA,BOEDO,5</t>
  </si>
  <si>
    <t>POINT (103598.088861852 100130.31317276),POINT (-58.4240619171869 -34.6280892132507),8127,EX-2022-29754346-GCABA-DGROC,2022/12/12 15:50:29,036-019-001A,COCHABAMBA 4202,IFPCO,P. OBRA E. PROY. / CONFORME / R. OBRAS EN CONTRA,BOEDO,5</t>
  </si>
  <si>
    <t>POINT (104523.980089351 99461.4880884034),POINT (-58.4139613535104 -34.6341146410268),8148,EX-2022-15827825-GCABA-DGROC,2022/06/30 09:04:49,032-036-035,MAZA 1954,IFPCO,P. OBRA E. PROY. / CONFORME / R. OBRAS EN CONTRA,BOEDO,5</t>
  </si>
  <si>
    <t>POINT (103841.596445016 99388.4836420399),POINT (-58.4214031021308 -34.6347754774558),8173,EX-2019-7362330-GCABA-DGROC,2021/10/14 19:37:35,038-165-002,SALCEDO 4112,IFPCO,OBRAS EJECUTADAS SIN PERMISO REGLAM. O ANTIRREGLAM.,BOEDO,5</t>
  </si>
  <si>
    <t>POINT (104190.030563728 100613.900218428),POINT (-58.4176090270147 -34.6237277558649),8254,EX-2020-24424973-GCABA-DGROC,2021/07/23 10:23:24,036-127-015,COLOMBRES 860,IFPCO,P. OBRA E. PROY. / CONFORME / R. OBRAS EN CONTRA,BOEDO,5</t>
  </si>
  <si>
    <t>POINT (104581.274675983 100425.378347374),POINT (-58.4133416451618 -34.6254255139655),8258,EX-2019-28997156-GCABA-DGROC,2021/03/19 23:22:20,030-025-013,VIRREY LINIERS 1210,IFPCO,MODIFICACION O FINAL DE OBRA PARA EXPEDIENTES NO INICIADOS VIA TAD,BOEDO,5</t>
  </si>
  <si>
    <t>POINT (104074.282124184 99556.6825118282),POINT (-58.4188662099873 -34.6332583837524),8354,EX-2018-17033886-MGEYA-DGROC,2022/06/27 11:52:55,038-201-004,INCLAN 3874,IFPCO,MODIFICACION O FINAL DE OBRA PARA EXPEDIENTES NO INICIADOS VIA TAD,BOEDO,5</t>
  </si>
  <si>
    <t>POINT (103647.06644274 100838.067642325),POINT (-58.4235308044649 -34.6217090672009),8361,EX-2021-25405218-GCABA-DGROC,2022/04/26 17:58:23,036-056A-010,AV. INDEPENDENCIA 4090,IFPCO,P. OBRA E. PROY. / CONFORME / R. OBRAS EN CONTRA,BOEDO,5</t>
  </si>
  <si>
    <t>POINT (103528.868029934 100813.277387992),POINT (-58.4248195828284 -34.6219329434095),8364,EX-2021-4366962-GCABA-DGROC,2021/11/15 08:49:41,036-039-011,AV. INDEPENDENCIA 4180,IFPCO,P. OBRA E. PROY. / CONFORME / R. OBRAS EN CONTRA,BOEDO,5</t>
  </si>
  <si>
    <t>POINT (103351.64198042 100381.570608848),POINT (-58.426750449238 -34.6258251028165),8458,EX-2022-13324846-GCABA-DGROC,2022/09/26 15:19:20,036-007-017,AV. LA PLATA 846,IFPCO,P. OBRA E. PROY. / CONFORME / R. OBRAS EN CONTRA,BOEDO,5</t>
  </si>
  <si>
    <t>POINT (103557.917351767 100809.349664528),POINT (-58.4245028010336 -34.621968250687),8547,EX-2022-44784481-GCBA-DGROC,2022/12/06 15:27:56,036-039-007A,AV. INDEPENDENCIA 4154,IFPCO,PLANO DE PROPIEDAD HORIZONTAL NUEVO,BOEDO,5</t>
  </si>
  <si>
    <t>POINT (103557.917351767 100809.349664528),POINT (-58.4245028010336 -34.621968250687),8548,EX-2021-24153951-GCABA-DGROC,2022/10/14 11:25:13,036-039-007A,AV. INDEPENDENCIA 4154,IFPCO,P. OBRA E. PROY. / CONFORME / R. OBRAS EN CONTRA,BOEDO,5</t>
  </si>
  <si>
    <t>POINT (104074.282124184 99556.6825118282),POINT (-58.4188662099873 -34.6332583837524),8612,EX-2018-17033886-GCBA-DGROC,2022/09/15 15:02:51,038-201-004,INCLAN 3874,IFPCO,PLANO DE PROPIEDAD HORIZONTAL NUEVO,BOEDO,5</t>
  </si>
  <si>
    <t>POINT (103528.868029934 100813.277387992),POINT (-58.4248195828284 -34.6219329434095),8723,EX-2022-4702350-GCBA-DGROC,2022/02/03 09:17:06,036-039-011,AV. INDEPENDENCIA 4180,IFPCO,PLANO DE PROPIEDAD HORIZONTAL NUEVO,BOEDO,5</t>
  </si>
  <si>
    <t>POINT (103440.660693913 100566.492288189),POINT (-58.4257804461199 -34.6241578564764),8731,EX-2017-19446153-MGEYA-DGROC,2021/01/19 11:50:08,036-023-018,MUÃ‘IZ 848,IFPCO,DEMOLICION TOTAL Y OBRA,BOEDO,5</t>
  </si>
  <si>
    <t>POINT (103673.872873412 99747.9837658497),POINT (-58.4232338445469 -34.6315354127298),8816,EX-2021-32733450-GCABA-DGROC,2022/04/07 15:16:03,036-016-029,JOSE MARMOL 1439,IFPCO,P. OBRA E. PROY. / CONFORME / R. OBRAS EN CONTRA,BOEDO,5</t>
  </si>
  <si>
    <t>POINT (104458.47883897 99665.8644815253),POINT (-58.4146767717345 -34.6322725983512),8869,EX-2021-15881830-GCABA-DGROC,2022/08/19 13:52:54,032-039-030A,INCLAN 3501,IFPCO,P. OBRA E. PROY. / CONFORME / R. OBRAS EN CONTRA,BOEDO,5</t>
  </si>
  <si>
    <t>POINT (104180.945360137 99925.3752472936),POINT (-58.4177047474259 -34.6299344234836),8874,EX-2021-5868560-GCBA-DGROC,2022/10/19 08:23:44,036-104-011A,CASTRO BARROS 1478,IFPCO,PLANO DE PROPIEDAD HORIZONTAL MODIFICATORIO,BOEDO,5</t>
  </si>
  <si>
    <t>POINT (104060.491683194 99877.3319135452),POINT (-58.4190181221078 -34.6303679819962),8929,EX-2020-18629294-GCABA-DGROC,2021/12/13 12:15:59,036-088-024,AV. PAVON 3891,IFPCO,MODIFICACION O FINAL DE OBRA PARA EXPEDIENTES NO INICIADOS VIA TAD,BOEDO,5</t>
  </si>
  <si>
    <t>POINT (103431.591186751 100004.529630036),POINT (-58.4258771084276 -34.6292236362827),9038,EX-2021-21499759-GCABA-DGROC,2022/03/08 10:30:34,036-004-020,CONSTITUCION 4377,IFROC,P. OBRA E. PROY. / CONFORME / R. OBRAS EN CONTRA,BOEDO,5</t>
  </si>
  <si>
    <t>POINT (103371.080885261 100592.950512315),POINT (-58.4265392962659 -34.6239195789336),9064,EX-2020-10102494-GCABA-DGROC,2022/06/06 10:47:26,036-008-040,MUÃ‘IZ 821,IFROC,OBRAS EJECUTADAS SIN PERMISO REGLAM. O ANTIRREGLAM.,BOEDO,5</t>
  </si>
  <si>
    <t>POINT (103698.969231031 99171.7193178976),POINT (-58.4229576746769 -34.6367299891501),9143,EX-2020-31118953-GCABA-DGROC,2022/08/17 22:57:36,038-149-018,MUÃ‘IZ 1894,IFROC,P. OBRA E. PROY. / CONFORME / R. OBRAS EN CONTRA,BOEDO,5</t>
  </si>
  <si>
    <t>POINT (103935.9645506 100221.886298248),POINT (-58.4203777309963 -34.6272625148729),9763,EX-2022-22345812-GCABA-DGROC,2022/11/24 12:57:29,036-069-029,COCHABAMBA 3911,IFPDO,P. OBRA E. PROY. / CONFORME / R. OBRAS EN CONTRA,BOEDO,5</t>
  </si>
  <si>
    <t>POINT (103806.436773469 100719.111127214),POINT (-58.4217924443408 -34.6227808178293),9778,EX-2022-33594097-GCABA-DGROC,2022/11/23 17:07:15,036-073-017C,ESTADOS UNIDOS 3991,IFPDO,P. OBRA E. PROY. / CONFORME / R. OBRAS EN CONTRA,BOEDO,5</t>
  </si>
  <si>
    <t>POINT (103585.784837887 100435.408239968),POINT (-58.4241973656263 -34.6253390101751),9856,EX-2022-29550530-GCABA-DGROC,2022/11/18 10:44:06,036-037-014,JOSE MARMOL 932,IFPDO,PERMISO DE DEMOLICION,BOEDO,5</t>
  </si>
  <si>
    <t>POINT (104048.66707353 99984.9326938083),POINT (-58.4191475823707 -34.6293980734253),9891,EX-2022-34455636-GCABA-DGROC,2022/11/09 13:03:44,036-088-010,TARIJA 3888,IFPDO,PERMISO DE DEMOLICION,BOEDO,5</t>
  </si>
  <si>
    <t>POINT (104299.16518601 100339.013325408),POINT (-58.4164175775474 -34.6262052478971),10059,EX-2022-13344563-GCABA-DGROC,2022/10/24 12:03:35,036-125-024E,AV. BOEDO 1047,IFPDO,P. OBRA E. PROY. / CONFORME / R. OBRAS EN CONTRA,BOEDO,5</t>
  </si>
  <si>
    <t>POINT (104079.425276726 100616.859869718),POINT (-58.418815151785 -34.6237015162786),10066,EX-2022-4925260-GCABA-DGROC,2022/10/24 09:50:38,036-109-022,CASTRO BARROS 968,IFPDO,P. OBRA E. PROY. / CONFORME / R. OBRAS EN CONTRA,BOEDO,5</t>
  </si>
  <si>
    <t>POINT (104011.011315446 99270.5886688903),POINT (-58.4195548988859 -34.6358375874047),10184,EX-2022-32673644-GCABA-DGROC,2022/10/06 10:57:27,038-180-005,LAS CASAS 3802,IFPDO,PERMISO DE DEMOLICION,BOEDO,5</t>
  </si>
  <si>
    <t>POINT (104521.563647142 100228.144034485),POINT (-58.4139917466181 -34.6272037223264),10320,EX-2022-32087071-GCABA-DGROC,2022/09/21 13:37:47,030-014-004C,MAZA 1346,IFPDO,PERMISO DE DEMOLICION,BOEDO,5</t>
  </si>
  <si>
    <t>POINT (104466.916615317 100522.489564463),POINT (-58.4145892091159 -34.6245506138114),10338,EX-2022-25190783-GCABA-DGROC,2022/09/20 17:04:48,030-016-011,MAZA 1118,IFPDO,P. OBRA E. PROY. / CONFORME / R. OBRAS EN CONTRA,BOEDO,5</t>
  </si>
  <si>
    <t>POINT (103967.081087121 100337.569996938),POINT (-58.4200389357523 -34.6262195789058),10434,EX-2022-11924352-GCABA-DGROC,2022/09/15 11:19:22,036-091-012,AV. SAN JUAN 3886,IFPDO,P. OBRA E. PROY. / CONFORME / R. OBRAS EN CONTRA,BOEDO,5</t>
  </si>
  <si>
    <t>POINT (104448.809340256 99713.0799838489),POINT (-58.4147824696686 -34.6318470213646),10500,EX-2021-23607111-GCABA-DGROC,2022/09/06 12:54:08,032-039-002,GALLEGOS 3514,IFPDO,P. OBRA E. PROY. / CONFORME / R. OBRAS EN CONTRA,BOEDO,5</t>
  </si>
  <si>
    <t>POINT (104190.030563728 100613.900218428),POINT (-58.4176090270147 -34.6237277558649),10526,EX-2022-22915619-GCABA-DGROC,2022/08/31 17:31:31,036-127-015,COLOMBRES 860,IFPDO,P. OBRA E. PROY. / CONFORME / R. OBRAS EN CONTRA,BOEDO,5</t>
  </si>
  <si>
    <t>POINT (104190.030563728 100613.900218428),POINT (-58.4176090270147 -34.6237277558649),10527,EX-2022-42069310-GCABA-DGROC,2022/11/21 10:17:32,036-127-015,COLOMBRES 860,IFPDO,PLANO DE PROPIEDAD HORIZONTAL NUEVO,BOEDO,5</t>
  </si>
  <si>
    <t>POINT (104466.916615317 100522.489564463),POINT (-58.4145892091159 -34.6245506138114),10683,EX-2022-24771054-GCABA-DGROC,2022/08/18 15:27:31,030-016-011,MAZA 1118,IFPDO,PERMISO DE DEMOLICION,BOEDO,5</t>
  </si>
  <si>
    <t>POINT (104414.680519965 100597.910619547),POINT (-58.4151592182229 -34.623870962244),10803,EX-2022-4883775-GCABA-DGROC,2022/07/29 17:07:41,030-008-003,CARLOS CALVO 3534,IFPDO,REGISTRO-PERMISO OBRA,BOEDO,5</t>
  </si>
  <si>
    <t>POINT (104079.878218229 100496.308575571),POINT (-58.4188096404469 -34.6247882110835),10887,EX-2022-18742702-GCABA-DGROC,2022/07/22 19:52:56,036-108-011,CARLOS CALVO 3788,IFPDO,P. OBRA E. PROY. / CONFORME / R. OBRAS EN CONTRA,BOEDO,5</t>
  </si>
  <si>
    <t>POINT (103548.147490803 99883.7342587386),POINT (-58.4246055223699 -34.6303121418142),10998,EX-2021-39970114-GCABA-DGROC,2022/07/08 17:30:46,036-017-010,TARIJA 4298,IFPDO,P. OBRA E. PROY. / CONFORME / R. OBRAS EN CONTRA,BOEDO,5</t>
  </si>
  <si>
    <t>POINT (103932.096438297 99022.8885322613),POINT (-58.4204144289934 -34.6380707502665),11065,EX-2021-2148974-GCABA-DGROC,2022/07/04 09:16:25,038-162-014,TREINTA Y TRES ORIENTALES 2155,IFPDO,P. OBRA E. PROY. / CONFORME / R. OBRAS EN CONTRA,BOEDO,5</t>
  </si>
  <si>
    <t>POINT (103391.603062669 100772.992803472),POINT (-58.4263162171622 -34.622296540207),11274,EX-2021-29089241-GCABA-DGROC,2022/06/13 10:51:07,036-024-015,MUÃ‘IZ 718,IFPDO,P. OBRA E. PROY. / CONFORME / R. OBRAS EN CONTRA,BOEDO,5</t>
  </si>
  <si>
    <t>POINT (104121.209017859 100758.420282263),POINT (-58.4183601940674 -34.6224252702649),11385,EX-2021-33779244-GCABA-DGROC,2022/05/31 14:09:40,036-110-032,ESTADOS UNIDOS 3725,IFPDO,REGISTRO-PERMISO OBRA,BOEDO,5</t>
  </si>
  <si>
    <t>POINT (103843.800147825 100577.713802105),POINT (-58.4213843831157 -34.6240552916038),11390,EX-2022-12103329-GCABA-DGROC,2022/05/30 14:06:09,036-071-015,YAPEYU 965,IFPDO,PERMISO DE DEMOLICION,BOEDO,5</t>
  </si>
  <si>
    <t>POINT (103696.439522645 99917.6192731528),POINT (-58.4229884689921 -34.6300061735019),11638,EX-2021-13794729-GCABA-DGROC,2022/04/29 14:44:54,036-033-005,TARIJA 4180,IFPDO,P. OBRA E. PROY. / CONFORME / R. OBRAS EN CONTRA,BOEDO,5</t>
  </si>
  <si>
    <t>POINT (103713.049682188 100426.704495467),POINT (-58.4228095239837 -34.6254170231807),11659,EX-2021-37811489-GCABA-DGROC,2022/04/28 15:12:00,036-053-015,TREINTA Y TRES ORIENTALES 944,IFPDO,P. OBRA E. PROY. / CONFORME / R. OBRAS EN CONTRA,BOEDO,5</t>
  </si>
  <si>
    <t>POINT (103548.147490803 99883.7342587386),POINT (-58.4246055223699 -34.6303121418142),11682,EX-2021-39966395-GCABA-DGROC,2022/04/27 14:47:59,036-017-010,TARIJA 4298,IFPDO,PERMISO DE DEMOLICION,BOEDO,5</t>
  </si>
  <si>
    <t>POINT (103967.081087121 100337.569996938),POINT (-58.4200389357523 -34.6262195789058),11734,EX-2022-11709295-GCABA-DGROC,2022/04/22 14:16:14,036-091-012,AV. SAN JUAN 3886,IFPDO,PERMISO DE DEMOLICION,BOEDO,5</t>
  </si>
  <si>
    <t>POINT (104682.465502226 99178.699789859),POINT (-58.4122313680351 -34.636663097667),11869,EX-2021-23760529-GCABA-DGROC,2022/04/11 12:50:49,032-029-031,VIRREY LINIERS 2257,IFPDO,P. OBRA E. PROY. / CONFORME / R. OBRAS EN CONTRA,BOEDO,5</t>
  </si>
  <si>
    <t>POINT (104138.405161849 98973.0764835753),POINT (-58.418164079569 -34.6385189736439),11953,EX-2021-21815437-GCABA-DGROC,2022/03/31 10:14:07,038-195-030,AV. CHICLANA 3839,IFPDO,P. OBRA E. PROY. / CONFORME / R. OBRAS EN CONTRA,BOEDO,5</t>
  </si>
  <si>
    <t>POINT (103935.9645506 100221.886298248),POINT (-58.4203777309963 -34.6272625148729),11988,EX-2021-39247716-GCABA-DGROC,2022/03/29 13:54:52,036-069-029,COCHABAMBA 3911,IFPDO,PERMISO DE DEMOLICION,BOEDO,5</t>
  </si>
  <si>
    <t>POINT (104079.425276726 100616.859869718),POINT (-58.418815151785 -34.6237015162786),12106,EX-2021-39090193-GCABA-DGROC,2022/03/16 15:38:42,036-109-022,CASTRO BARROS 968,IFPDO,PERMISO DE DEMOLICION,BOEDO,5</t>
  </si>
  <si>
    <t>POINT (103967.874692815 99526.1532167381),POINT (-58.4200265363923 -34.6335339979012),12135,EX-2021-8756654-GCABA-DGROC,2022/03/15 20:05:35,038-183-006A,INCLAN 3956,IFPDO,P. OBRA E. PROY. / CONFORME / R. OBRAS EN CONTRA,BOEDO,5</t>
  </si>
  <si>
    <t>POINT (103632.005117441 100007.648969347),POINT (-58.4236915357546 -34.6291948379739),12158,EX-2021-29203037-GCABA-DGROC,2022/03/16 23:14:06,036-018-001,JOSE MARMOL 1207,IFPDO,P. OBRA E. PROY. / CONFORME / R. OBRAS EN CONTRA,BOEDO,5</t>
  </si>
  <si>
    <t>POINT (103861.337116746 100311.210586929),POINT (-58.4211919517524 -34.626457590722),12190,EX-2022-7825740-GCABA-DGROC,2022/03/09 15:10:31,036-069-009,AV. SAN JUAN 3984,IFPDO,PERMISO DE DEMOLICION,BOEDO,5</t>
  </si>
  <si>
    <t>POINT (103785.883918367 99194.8181266248),POINT (-58.4220098551494 -34.636521455287),12208,EX-2021-36323476-GCABA-DGROC,2022/03/10 10:52:10,038-149-029A,METAN 4109,IFPDO,PERMISO DE EJECUCION DE OBRA CIVIL,BOEDO,5</t>
  </si>
  <si>
    <t>POINT (104309.284684375 99538.7789413781),POINT (-58.4163032090326 -34.6334188253027),12307,EX-2021-32066081-GCABA-DGROC,2022/02/25 21:22:59,038-215-025,AV. BOEDO 1649,IFPDO,REGISTRO-PERMISO OBRA,BOEDO,5</t>
  </si>
  <si>
    <t>POINT (104626.388905171 99536.5970542805),POINT (-58.4128448883305 -34.633437129088),12499,EX-2021-31059561-GCABA-DGROC,2022/02/11 19:03:07,032-046-015,SALCEDO 3390,IFPDO,REGISTRO-PERMISO OBRA,BOEDO,5</t>
  </si>
  <si>
    <t>POINT (103861.337116746 100311.210586929),POINT (-58.4211919517524 -34.626457590722),12548,EX-2020-26607084-GCABA-DGROC,2022/02/08 19:59:45,036-069-009,AV. SAN JUAN 3984,IFPDO,P. OBRA E. PROY. / CONFORME / R. OBRAS EN CONTRA,BOEDO,5</t>
  </si>
  <si>
    <t>POINT (103909.090447047 98934.1548290402),POINT (-58.4206649406397 -34.6388707155113),12615,EX-2021-16503731-GCABA-DGROC,2022/02/03 16:42:41,038-161-008,GIBSON 4068,IFPDO,REGISTRO-PERMISO OBRA,BOEDO,5</t>
  </si>
  <si>
    <t>POINT (103539.669716382 100503.325965088),POINT (-58.4247005232417 -34.6247269309272),12668,EX-2021-3677236-GCABA-DGROC,2022/01/31 13:09:12,036-023-038,AV. CARLOS CALVO 4201,IFPDO,P. OBRA E. PROY. / CONFORME / R. OBRAS EN CONTRA,BOEDO,5</t>
  </si>
  <si>
    <t>POINT (103861.337116746 100311.210586929),POINT (-58.4211919517524 -34.626457590722),12706,EX-2021-36535755-GCABA-DGROC,2022/01/27 18:33:32,036-069-009,AV. SAN JUAN 3984,IFPDO,PERMISO DE DEMOLICION,BOEDO,5</t>
  </si>
  <si>
    <t>POINT (104092.948013763 100462.334310875),POINT (-58.4186669554491 -34.6250944170122),12708,EX-2021-34460249-GCABA-DGROC,2022/01/27 18:29:52,036-108-016,CASTRO BARROS 1050,IFPDO,REGISTRO-PERMISO OBRA,BOEDO,5</t>
  </si>
  <si>
    <t>POINT (103379.745305864 100541.888650149),POINT (-58.4264446134632 -34.6243798425639),12732,EX-2021-39801793-GCABA-DGROC,2022/01/26 16:04:54,036-008-035,MUÃ‘IZ 855,IFPDO,PERMISO DE DEMOLICION,BOEDO,5</t>
  </si>
  <si>
    <t>POINT (104058.832600321 100279.763815447),POINT (-58.4190381157389 -34.6267403122443),13113,EX-2021-21451409-GCABA-DGROC,2021/12/20 11:08:06,036-091-043,CASTRO BARROS 1165,IFPDO,REGISTRO-PERMISO OBRA,BOEDO,5</t>
  </si>
  <si>
    <t>POINT (103409.2069982 100692.530601557),POINT (-58.4261239376393 -34.6230218008581),13197,EX-2021-33880689-GCABA-DGROC,2021/12/13 09:51:38,036-024-024,MUÃ‘IZ 778,IFPDO,REGISTRO-PERMISO OBRA,BOEDO,5</t>
  </si>
  <si>
    <t>POINT (103357.559352842 100617.709310597),POINT (-58.4266868404715 -34.6236964370112),13232,EX-2021-29159643-GCABA-DGROC,2021/12/07 11:03:55,036-008-003,ESTADOS UNIDOS 4338,IFPDO,REGISTRO-PERMISO OBRA,BOEDO,5</t>
  </si>
  <si>
    <t>POINT (104040.393986315 100333.744119346),POINT (-58.4192394431601 -34.6262537846272),13256,EX-2021-31743522-GCABA-DGROC,2021/12/02 15:21:40,036-091-004,AV. SAN JUAN 3828,IFPDO,P. OBRA E. PROY. / CONFORME / R. OBRAS EN CONTRA,BOEDO,5</t>
  </si>
  <si>
    <t>POINT (104235.427146459 100497.423250992),POINT (-58.4171134194728 -34.6247775408525),13384,EX-2021-28258079-GCABA-DGROC,2021/11/19 11:57:42,036-126-008B,CARLOS CALVO 3660,IFPDO,REGISTRO-PERMISO OBRA,BOEDO,5</t>
  </si>
  <si>
    <t>POINT (103391.603062669 100772.992803472),POINT (-58.4263162171622 -34.622296540207),13398,EX-2021-29082722-GCABA-DGROC,2021/11/18 00:18:04,036-024-015,MUÃ‘IZ 718,IFPDO,REGISTRO-PERMISO OBRA,BOEDO,5</t>
  </si>
  <si>
    <t>POINT (103470.185063663 100511.506641624),POINT (-58.4254582703885 -34.6246534207908),13586,EX-2021-24270650-GCABA-DGROC,2021/10/27 22:30:45,036-023-030,AV. CARLOS CALVO 4257,IFPDO,REGISTRO-PERMISO OBRA,BOEDO,5</t>
  </si>
  <si>
    <t>POINT (103598.088861852 100130.31317276),POINT (-58.4240619171869 -34.6280892132507),13765,EX-2021-17539072-GCABA-DGROC,2021/09/30 14:22:51,036-019-001A,COCHABAMBA 4202,IFPDO,REGISTRO-PERMISO OBRA,BOEDO,5</t>
  </si>
  <si>
    <t>POINT (103331.735598594 100614.769149117),POINT (-58.4269684277516 -34.6237230235942),13912,EX-2021-13408763-GCABA-DGROC,2021/09/14 19:39:16,036-008-006,ESTADOS UNIDOS 4366,IFPDO,REGISTRO-PERMISO OBRA,BOEDO,5</t>
  </si>
  <si>
    <t>POINT (104493.171171434 99332.1357538913),POINT (-58.4142966781499 -34.635280805364),13991,EX-2021-18482293-GCABA-DGROC,2021/09/02 14:16:45,032-033-026,MAZA 2031,IFPDO,REGISTRO-PERMISO OBRA,BOEDO,5</t>
  </si>
  <si>
    <t>POINT (103956.551883225 100656.717431674),POINT (-58.4201552247575 -34.6233426992335),14115,EX-2021-19769918-GCABA-DGROC,2021/08/18 12:17:49,036-093-014,CASTRO 926,IFPDO,REGISTRO-PERMISO OBRA,BOEDO,5</t>
  </si>
  <si>
    <t>POINT (103713.049682188 100426.704495467),POINT (-58.4228095239837 -34.6254170231807),14217,EX-2021-19437424-GCABA-DGROC,2021/08/04 12:27:14,036-053-015,TREINTA Y TRES ORIENTALES 944,IFPDO,REGISTRO-PERMISO OBRA,BOEDO,5</t>
  </si>
  <si>
    <t>POINT (103696.439522645 99917.6192731528),POINT (-58.4229884689921 -34.6300061735019),14323,EX-2021-13798155-GCABA-DGROC,2021/07/21 11:14:31,036-033-005,TARIJA 4180,IFPDO,REGISTRO-PERMISO OBRA,BOEDO,5</t>
  </si>
  <si>
    <t>POINT (104172.832053289 100796.424448459),POINT (-58.4177974568294 -34.6220824798075),14495,EX-2021-10812779-GCABA-DGROC,2021/06/24 15:10:25,036-129-018,COLOMBRES 770,IFPDO,REGISTRO-PERMISO OBRA,BOEDO,5</t>
  </si>
  <si>
    <t>POINT (103407.0982655 100678.869520321),POINT (-58.4261468784171 -34.6231449541222),14517,EX-2021-12926187-GCABA-DGROC,2021/06/23 13:51:15,036-024-025,MUÃ‘IZ 788,IFPDO,REGISTRO-PERMISO OBRA,BOEDO,5</t>
  </si>
  <si>
    <t>POINT (104011.531212225 100579.365929281),POINT (-58.4195553368902 -34.6240397654714),14681,EX-2021-13170801-GCABA-DGROC,2021/05/31 17:40:23,036-093-040,CASTRO BARROS 973,IFPDO,REGISTRO-PERMISO OBRA,BOEDO,5</t>
  </si>
  <si>
    <t>POINT (104041.890888211 100432.198731904),POINT (-58.4192235824137 -34.6253662705937),14702,EX-2021-11592577-GCABA-DGROC,2021/05/27 10:26:41,036-092-034,CASTRO BARROS 1073,IFPDO,REGISTRO-PERMISO OBRA,BOEDO,5</t>
  </si>
  <si>
    <t>POINT (104172.832053289 100796.424448459),POINT (-58.4177974568294 -34.6220824798075),14706,EX-2021-7034328-GCABA-DGROC,2021/05/27 10:28:44,036-129-018,COLOMBRES 770,IFPDO,REGISTRO-PERMISO OBRA,BOEDO,5</t>
  </si>
  <si>
    <t>POINT (104125.146205513 99495.2020203643),POINT (-58.4183111968889 -34.633812391515),14711,EX-2021-10495519-GCABA-DGROC,2021/05/27 11:11:25,038-202-013,PEREYRA 1766,IFPDO,REGISTRO-PERMISO OBRA,BOEDO,5</t>
  </si>
  <si>
    <t>POINT (104309.284684375 99538.7789413781),POINT (-58.4163032090326 -34.6334188253027),14815,EX-2021-11468117-GCABA-DGROC,2021/05/17 16:52:14,038-215-025,AV. BOEDO 1649,IFPDO,REGISTRO-PERMISO OBRA,BOEDO,5</t>
  </si>
  <si>
    <t>POINT (103557.917351767 100809.349664528),POINT (-58.4245028010336 -34.621968250687),14850,EX-2021-11436162-GCABA-DGROC,2021/05/11 12:25:12,036-039-007A,AV. INDEPENDENCIA 4154,IFPDO,REGISTRO-PERMISO OBRA,BOEDO,5</t>
  </si>
  <si>
    <t>POINT (104121.209017859 100758.420282263),POINT (-58.4183601940674 -34.6224252702649),15274,EX-2021-4584935-GCABA-DGROC,2021/02/11 09:56:03,036-110-032,ESTADOS UNIDOS 3725,IFPDO,REGISTRO-PERMISO OBRA,BOEDO,5</t>
  </si>
  <si>
    <t>POINT (104121.209017859 100758.420282263),POINT (-58.4183601940674 -34.6224252702649),15390,EX-2020-27344783-GCABA-DGROC,2021/01/06 16:59:01,036-110-032,ESTADOS UNIDOS 3725,IFPDO,REGISTRO-PERMISO OBRA,BOEDO,5</t>
  </si>
  <si>
    <t>POINT (104121.209017859 100758.420282263),POINT (-58.4183601940674 -34.6224252702649),15391,EX-2020-22989127-GCABA-DGROC,2021/02/09 16:59:48,036-110-032,ESTADOS UNIDOS 3725,IFPDO,REGISTRO DE PROYECTO DE SALAS DE MÃQUINAS,BOEDO,5</t>
  </si>
  <si>
    <t>POINT (104356.020342409 99162.9825807465),POINT (-58.4157916072603 -34.6368061997495),15447,EX-2018-9271642-MGEYA-DGROC,2021/04/19 22:41:06,032-031-017,AV. BOEDO 1974,IFPDO,OBRA NUEVA,BOEDO,5</t>
  </si>
  <si>
    <t>POINT (104356.020342409 99162.9825807465),POINT (-58.4157916072603 -34.6368061997495),15448,EX-2020-29595618-GCABA-DGROC,2020/12/22 15:44:33,032-031-017,AV. BOEDO 1974,IFPDO,REGISTRO-PERMISO OBRA,BOEDO,5</t>
  </si>
  <si>
    <t>POINT (104147.575872256 100252.007234149),POINT (-58.4180702334459 -34.6269901705896),15509,EX-2020-25888780-GCABA-DGROC,2020/11/26 13:27:28,036-107-023,COCHABAMBA 3769,IFPDO,REGISTRO-PERMISO OBRA,BOEDO,5</t>
  </si>
  <si>
    <t>POINT (103539.669716382 100503.325965088),POINT (-58.4247005232417 -34.6247269309272),15566,EX-2020-2230173-GCABA-DGROC,2020/12/01 11:32:49,036-023-038,AV. CARLOS CALVO 4201,PLINE,AJUSTE DE INSTALACION ELEMENTOS GUIADOS DE TRANSPORTE,BOEDO,5</t>
  </si>
  <si>
    <t>POINT (103956.428171291 100647.965755977),POINT (-58.4201565335227 -34.6234215907491),15690,EX-2021-4676412-GCABA-DGROC,2022/01/21 12:28:12,036-093-015,CASTRO 928,PLINE,REGISTRO DE PROYECTO DE ELEMENTOS GUIADOS DE TRANSPORTE,BOEDO,5</t>
  </si>
  <si>
    <t>POINT (103447.946954203 100447.07271962),POINT (-58.4257005138416 -34.625234327179),15696,EX-2020-27494806-GCABA-DGROC,2021/11/12 10:28:40,036-022-011,AV. CARLOS CALVO 4288,PLINE,REGISTRO DE PROYECTO DE INSTALACIÃ“N TÃ‰RMICA,BOEDO,5</t>
  </si>
  <si>
    <t>POINT (103557.917351767 100809.349664528),POINT (-58.4245028010336 -34.621968250687),16156,EX-2021-23236084-GCABA-DGROC,2022/02/08 11:40:25,036-039-007A,AV. INDEPENDENCIA 4154,PLINE,REGISTRO DE PROYECTO DE ELEMENTOS GUIADOS DE TRANSPORTE,BOEDO,5</t>
  </si>
  <si>
    <t>POINT (104300.017299126 100442.094625373),POINT (-58.416408801341 -34.625276029418),16267,EX-2022-7583152-GCABA-DGROC,2022/12/12 11:04:48,036-126-032A,AV. BOEDO 983,PLINE,REGISTRO DE PROYECTO DE INSTALACIÃ“N ELECTROMECÃNICA,BOEDO,5</t>
  </si>
  <si>
    <t>POINT (103440.660693913 100566.492288189),POINT (-58.4257804461199 -34.6241578564764),16358,EX-2020-29934563-GCABA-DGROC,2021/02/24 12:03:45,036-023-018,MUÃ‘IZ 848,PLINE,REGISTRO DE PROYECTO DE ELEMENTOS GUIADOS DE TRANSPORTE,BOEDO,5</t>
  </si>
  <si>
    <t>POINT (104190.030563728 100613.900218428),POINT (-58.4176090270147 -34.6237277558649),16367,EX-2020-30949885-GCABA-DGROC,2021/04/09 10:45:07,036-127-015,COLOMBRES 860,PLINE,REGISTRO DE PROYECTO DE INSTALACIÃ“N VENTILACIÃ“N MECÃNICA,BOEDO,5</t>
  </si>
  <si>
    <t>POINT (104260.915354159 100708.862086109),POINT (-58.4168365249508 -34.6228714441103),16475,EX-2021-34100493-GCABA-DGROC,2022/02/01 17:29:35,036-128-038,AV. BOEDO 823,PLINE,REGISTRO DE PROYECTO DE ELEMENTOS GUIADOS DE TRANSPORTE,BOEDO,5</t>
  </si>
  <si>
    <t>POINT (103765.232679411 100678.601919518),POINT (-58.4222415778007 -34.6231461336344),16711,EX-2020-30210436-GCABA-DGROC,2021/05/11 17:07:58,036-055-001,QUINTINO BOCAYUVA 905,PLINE,REGISTRO DE PROYECTO DE INSTALACIÃ“N SANITARIA,BOEDO,5</t>
  </si>
  <si>
    <t>POINT (103510.015521438 100153.185291558),POINT (-58.4250224687051 -34.6278833355825),16858,EX-2020-20985759-GCABA-DGROC,2021/10/06 15:45:58,036-020B-025,COCHABAMBA 4289,PLINE,AJUSTE DE INSTALACION ELEMENTOS GUIADOS DE TRANSPORTE,BOEDO,5</t>
  </si>
  <si>
    <t>POINT (104540.859522468 100307.847633646),POINT (-58.4137817449839 -34.6264851590163),16868,EX-2021-28426466-GCABA-DGROC,2021/09/29 10:49:22,030-015-030,COCHABAMBA 3421,PLINE,P. OBRA E. PROY. / CONFORME / R. OBRAS EN CONTRA,BOEDO,5</t>
  </si>
  <si>
    <t>POINT (103955.394771637 100860.345214006),POINT (-58.420168779092 -34.6215071224674),16969,EX-2021-32039120-GCABA-DGROC,2022/02/15 11:34:30,036-094-007,AV. INDEPENDENCIA 3886,PLINE,REGISTRO DE PROYECTO DE ELEMENTOS GUIADOS DE TRANSPORTE,BOEDO,5</t>
  </si>
  <si>
    <t>POINT (104079.878218229 100496.308575571),POINT (-58.4188096404469 -34.6247882110835),17053,EX-2022-1812372-GCABA-DGROC,2022/09/27 11:03:36,036-108-011,CARLOS CALVO 3786,PLINE,REGISTRO DE PROYECTO DE ELEMENTOS GUIADOS DE TRANSPORTE,BOEDO,5</t>
  </si>
  <si>
    <t>POINT (103578.756797431 100803.755307493),POINT (-58.4242755359372 -34.6220186090676),17096,EX-2022-34879237-GCABA-DGROC,2022/12/02 16:23:14,036-039-005A,AV. INDEPENDENCIA 4140,PLINE,REGISTRO DE PROYECTO DE INSTALACIÃ“N VENTILACIÃ“N MECÃNICA,BOEDO,5</t>
  </si>
  <si>
    <t>POINT (103447.946954203 100447.07271962),POINT (-58.4257005138416 -34.625234327179),17110,EX-2019-29118058-GCABA-DGROC,2022/11/04 11:14:36,036-022-011,AV. CARLOS CALVO 4288,PLINE,AJUSTE DE INSTALACION ELEMENTOS GUIADOS DE TRANSPORTE,BOEDO,5</t>
  </si>
  <si>
    <t>POINT (104615.120920648 99241.1527213549),POINT (-58.4129661863598 -34.6361004253684),17256,EX-2021-28925502-GCABA-AGC,2021/11/10 11:50:18,032-029-004A,AV. CHICLANA 3436,PLINE,DESCARGO DE ACTUACIONES,BOEDO,5</t>
  </si>
  <si>
    <t>POINT (104260.915354159 100708.862086109),POINT (-58.4168365249508 -34.6228714441103),17347,EX-2021-26922858-GCABA-DGROC,2022/03/08 17:04:48,036-128-038,AV. BOEDO 825,PLINE,REGISTRO DE PROYECTO DE INSTALACIÃ“N VENTILACIÃ“N MECÃNICA,BOEDO,5</t>
  </si>
  <si>
    <t>POINT (103689.619950109 100831.345552076),POINT (-58.4230667562294 -34.6217695129078),17402,EX-2022-1284856-GCABA-DGROC,2022/04/04 17:12:56,036-056A-006,AV. INDEPENDENCIA 4056,PLINE,REGISTRO DE PROYECTO DE INSTALACIÃ“N ELÃ‰CTRICA,BOEDO,5</t>
  </si>
  <si>
    <t>POINT (103417.946987578 100664.645161626),POINT (-58.4260285214279 -34.6232731425895),17434,EX-2022-19910069-GCABA-DGROC,2022/09/05 10:30:00,036-024-029,ESTADOS UNIDOS 4281,PLINE,REGISTRO DE PROYECTO DE ELEMENTOS GUIADOS DE TRANSPORTE,BOEDO,5</t>
  </si>
  <si>
    <t>POINT (103765.232679411 100678.601919518),POINT (-58.4222415778007 -34.6231461336344),17437,EX-2022-19385431-GCABA-DGROC,2022/08/30 12:15:56,036-055-001,QUINTINO BOCAYUVA 905,PLINE,REGISTRO DE PROYECTO DE PREVENCIÃ“N CONTRA INCENDIOS,BOEDO,5</t>
  </si>
  <si>
    <t>POINT (104346.956315522 100449.743370517),POINT (-58.4158969775365 -34.6252068853251),17528,EX-2022-15933754-GCABA-DGROC,2022/10/27 11:53:51,030-007-017B,AV. SAN JUAN 3591,PLINE,REGISTRO DE PROYECTO DE ELEMENTOS GUIADOS DE TRANSPORTE,BOEDO,5</t>
  </si>
  <si>
    <t>POINT (104420.166832217 100408.18528646),POINT (-58.4150984152126 -34.6255811971517),17541,EX-2020-27142978-GCABA-DGROC,2021/03/12 13:33:36,030-006-004,AV. SAN JUAN 3536,PLINE,REGISTRO DE PROYECTO DE ELEMENTOS GUIADOS DE TRANSPORTE,BOEDO,5</t>
  </si>
  <si>
    <t>POINT (103369.823627749 100601.625276183),POINT (-58.4265530401471 -34.6238413852657),17598,EX-2019-34556307-GCABA-DGROC,2020/11/16 11:20:52,036-008-041,MUÃ‘IZ 817,PLINE,AJUSTE DE INSTALACION TERMICA,BOEDO,5</t>
  </si>
  <si>
    <t>POINT (103578.756797431 100803.755307493),POINT (-58.4242755359372 -34.6220186090676),17688,EX-2021-34958489-GCABA-DGROC,2022/01/26 14:09:18,036-039-005A,AV. INDEPENDENCIA 4140,PLINE,REGISTRO DE PROYECTO DE ELEMENTOS GUIADOS DE TRANSPORTE,BOEDO,5</t>
  </si>
  <si>
    <t>POINT (103955.394771637 100860.345214006),POINT (-58.420168779092 -34.6215071224674),17720,EX-2021-18456508-GCABA-DGROC,2021/10/13 09:43:06,036-094-007,AV. INDEPENDENCIA 3886,PLINE,REGISTRO DE PROYECTO DE INSTALACIÃ“N VENTILACIÃ“N MECÃNICA,BOEDO,5</t>
  </si>
  <si>
    <t>POINT (104298.146424912 99262.5835381026),POINT (-58.416423299137 -34.6359086006542),17855,EX-2019-38167861-GCABA-DGROC,2022/06/06 14:28:29,038-210-033,AV. BOEDO 1885,PLINE,AJUSTE DE INSTALACION ELEMENTOS GUIADOS DE TRANSPORTE,BOEDO,5</t>
  </si>
  <si>
    <t>POINT (103557.917351767 100809.349664528),POINT (-58.4245028010336 -34.621968250687),17873,EX-2022-8260313-GCABA-DGROC,2022/06/13 13:41:52,036-039-007A,AV. INDEPENDENCIA 4154,PLINE,REGISTRO DE PROYECTO DE INSTALACIÃ“N VENTILACIÃ“N MECÃNICA,BOEDO,5</t>
  </si>
  <si>
    <t>POINT (103578.756797431 100803.755307493),POINT (-58.4242755359372 -34.6220186090676),17913,EX-2022-12312628-GCABA-DGROC,2022/10/04 11:37:32,036-039-005A,AV. INDEPENDENCIA 4140,PLINE,REGISTRO DE PROYECTO DE ELEMENTOS GUIADOS DE TRANSPORTE,BOEDO,5</t>
  </si>
  <si>
    <t>POINT (103577.310035778 100238.218441879),POINT (-58.4242889629346 -34.6271165849282),18033,EX-2015-25721154-MGEYA-DGROC,2021/08/02 16:34:44,036-020A-029,JOSE MARMOL 1027,PLINE,AJUSTE DE INSTALACION MECANICA,BOEDO,5</t>
  </si>
  <si>
    <t>POINT (104540.859522468 100307.847633646),POINT (-58.4137817449839 -34.6264851590163),18085,EX-2021-17171843-GCABA-DGROC,2021/07/15 13:43:25,030-015-030,COCHABAMBA 3421,PLINE,REGISTRO DE PROYECTO DE INSTALACIÃ“N VENTILACIÃ“N MECÃNICA,BOEDO,5</t>
  </si>
  <si>
    <t>POINT (104298.146424912 99262.5835381026),POINT (-58.416423299137 -34.6359086006542),18231,EX-2022-7638981-GCABA-DGROC,2022/04/27 15:50:47,038-210-033,AV. BOEDO 1885,PLINE,REGISTRO DE PROYECTO DE INSTALACIÃ“N VENTILACIÃ“N MECÃNICA,BOEDO,5</t>
  </si>
  <si>
    <t>POINT (104322.418639751 100008.917331837),POINT (-58.4161623380612 -34.6291807642018),18246,EX-2022-28691846-GCABA-DGROC,2022/10/05 14:45:36,036-122-030,AV. BOEDO 1311,PLINE,REGISTRO DE PROYECTO DE INSTALACIÃ“N VENTILACIÃ“N MECÃNICA,BOEDO,5</t>
  </si>
  <si>
    <t>POINT (104737.379447426 99155.9445087888),POINT (-58.4116323326679 -34.63686797294),18417,EX-2019-21001491-GCABA-DGROC,2021/01/11 21:43:11,032-044-013B,RONDEAU 3367,PLINE,MODIFICACION O FINAL DE PROYECTO DE INSTALACION,BOEDO,5</t>
  </si>
  <si>
    <t>POINT (104615.120920648 99241.1527213549),POINT (-58.4129661863598 -34.6361004253684),18474,EX-2021-31064272-GCABA-DGROC,2021/11/04 17:01:08,032-029-004A,AV. CHICLANA 3436,PLINE,REGISTRO DE PROYECTO DE INSTALACIÃ“N ELECTROMECÃNICA,BOEDO,5</t>
  </si>
  <si>
    <t>POINT (103955.394771637 100860.345214006),POINT (-58.420168779092 -34.6215071224674),18542,EX-2021-24383615-GCABA-DGROC,2021/11/16 09:15:34,036-094-007,AV. INDEPENDENCIA 3886,PLINE,REGISTRO DE PROYECTO DE INSTALACIÃ“N TÃ‰RMICA,BOEDO,5</t>
  </si>
  <si>
    <t>POINT (103795.763182468 100843.66887585),POINT (-58.4219093840854 -34.6216580440549),18748,EX-2022-12328044-GCABA-DGROC,2022/09/01 11:55:07,036-073-005,AV. INDEPENDENCIA 3980,PLINE,REGISTRO DE PROYECTO DE ELEMENTOS GUIADOS DE TRANSPORTE,BOEDO,5</t>
  </si>
  <si>
    <t>POINT (103486.159236804 100675.031074406),POINT (-58.4252847374874 -34.6231792940013),18754,EX-2022-33742878-GCABA-DGROC,2022/11/14 10:15:55,036-024-037,ESTADOS UNIDOS 4235,PLINE,REGISTRO DE PROYECTO DE ELEMENTOS GUIADOS DE TRANSPORTE,BOEDO,5</t>
  </si>
  <si>
    <t>POINT (104110.808202429 100766.15952916),POINT (-58.4184736464447 -34.622355546813),18776,EX-2020-6453820-GCABA-DGROC,2021/03/19 12:21:55,036-110-031,ESTADOS UNIDOS 3731,PROIN,PROYECTO INSTALACION ELECTRICA,BOEDO,5</t>
  </si>
  <si>
    <t>POINT (103998.314366356 99888.6282827951),POINT (-58.4196962498748 -34.6302663931513),18787,EX-2020-2681000-GCABA-DGROC,2020/11/03 15:38:51,036-066-031,AV. PAVON 3939,PROIN,PROYECTO INSTALACION MECANICA,BOEDO,5</t>
  </si>
  <si>
    <t>POINT (104275.928015662 100683.975053884),POINT (-58.4166726951143 -34.6230957239469),18851,EX-2020-7762348-GCABA-DGROC,2020/11/09 16:50:47,036-128-035,AV. BOEDO 843,PROIN,PROYECTO INSTALACION MECANICA,BOEDO,5</t>
  </si>
  <si>
    <t>POINT (104110.808202429 100766.15952916),POINT (-58.4184736464447 -34.622355546813),18901,EX-2020-6459131-GCABA-DGROC,2021/02/24 10:15:40,036-110-031,ESTADOS UNIDOS 3731,PROIN,PROYECTO DE INSTALACION SANITARIA,BOEDO,5</t>
  </si>
  <si>
    <t>POINT (103609.732868071 99169.776080934),POINT (-58.4239309087428 -34.636747819467),18961,EX-2021-19517791-GCABA-DGROC,2021/09/07 17:08:47,038-136-023,AV. LA PLATA 1866,PROIN,REGISTRO DE PROYECTO DE INSTALACIÃ“N VENTILACIÃ“N MECÃNICA,BOEDO,5</t>
  </si>
  <si>
    <t>POINT (104730.503600251 99209.8267571786),POINT (-58.4117076203799 -34.6363822896623),18970,EX-2018-34616629-MGEYA-DGROC,2021/07/20 15:57:11,032-044-005A,VIRREY LINIERS 2250,PROIN,PROYECTO INSTALACION MECANICA,BOEDO,5</t>
  </si>
  <si>
    <t>POINT (104313.90872153 100902.212273514),POINT (-58.4162596283195 -34.621128290578),19104,EX-2021-34897624-GCABA-DGROC,2022/02/17 11:18:01,030-010-011,AV. BOEDO 704,PROIN,REGISTRO DE PROYECTO DE INSTALACIÃ“N VENTILACIÃ“N MECÃNICA,BOEDO,5</t>
  </si>
  <si>
    <t>POINT (104309.284684375 99538.7789413781),POINT (-58.4163032090326 -34.6334188253027),19109,EX-2021-11536623-GCABA-DGROC,2022/02/01 15:06:09,038-215-025,AV. BOEDO 1649,PROIN,REGISTRO DE PROYECTO DE INSTALACIÃ“N SANITARIA,BOEDO,5</t>
  </si>
  <si>
    <t>POINT (103578.756797431 100803.755307493),POINT (-58.4242755359372 -34.6220186090676),19296,EX-2021-13471539-GCABA-DGROC,2021/05/19 10:44:33,036-039-005A,AV. INDEPENDENCIA 4140,PROIN,REGISTRO DE PROYECTO DE INSTALACIÃ“N VENTILACIÃ“N MECÃNICA,BOEDO,5</t>
  </si>
  <si>
    <t>POINT (104730.503600251 99209.8267571786),POINT (-58.4117076203799 -34.6363822896623),19430,EX-2018-34655960-MGEYA-DGROC,2021/08/09 14:31:04,032-044-005A,VIRREY LINIERS 2250,PROIN,PROYECTO INSTALACION MECANICA,BOEDO,5</t>
  </si>
  <si>
    <t>POINT (104730.503600251 99209.8267571786),POINT (-58.4117076203799 -34.6363822896623),19537,EX-2018-34629065-MGEYA-DGROC,2021/07/20 16:01:23,032-044-005A,VIRREY LINIERS 2250,PROIN,PROYECTO INSTALACION MECANICA,BOEDO,5</t>
  </si>
  <si>
    <t>POINT (103557.917351767 100809.349664528),POINT (-58.4245028010336 -34.621968250687),19593,EX-2021-39023208-GCABA-DGROC,2022/04/19 10:50:40,036-039-007A,AV. INDEPENDENCIA 4154,PROIN,REGISTRO DE PROYECTO DE INSTALACIÃ“N VENTILACIÃ“N MECÃNICA,BOEDO,5</t>
  </si>
  <si>
    <t>POINT (104647.54445541 100376.184166886),POINT (-58.4126187160387 -34.625868674877),19751,EX-2021-29660271-GCABA-DGROC,2022/10/13 20:14:59,030-025-005F,AV. SAN JUAN 3334,PROIN,REGISTRO DE PROYECTO DE INSTALACIÃ“N VENTILACIÃ“N MECÃNICA,BOEDO,5</t>
  </si>
  <si>
    <t>POINT (104376.731041581 99414.0091825432),POINT (-58.4155670091774 -34.6345432649035),19821,EX-2022-33680536-GCABA-DGROC,2022/11/09 13:01:00,032-035-020A,AV. BOEDO 1738,PROIN,REGISTRO DE PROYECTO DE INSTALACIÃ“N VENTILACIÃ“N MECÃNICA,BOEDO,5</t>
  </si>
  <si>
    <t>POINT (103324.843858711 100597.335915973),POINT (-58.4270435124703 -34.6238801956034),19828,EX-2022-29380739-GCABA-DGROC,2022/09/08 15:09:51,036-008-011,AV. LA PLATA 720,PROIN,REGISTRO DE PROYECTO DE INSTALACIÃ“N VENTILACIÃ“N MECÃNICA,BOEDO,5</t>
  </si>
  <si>
    <t>POINT (103888.686890626 99886.5813489738),POINT (-58.4208917824821 -34.6302852606452),19837,EX-2022-18726039-GCABA-DGROC,2022/10/26 18:30:45,036-048-028A,QUINTINO BOCAYUVA 1471,PROIN,REGISTRO DE PROYECTO DE INSTALACIÃ“N VENTILACIÃ“N MECÃNICA,BOEDO,5</t>
  </si>
  <si>
    <t>POINT (104473.548503108 100424.679799086),POINT (-58.414516380401 -34.6254322806399),19958,EX-2020-31136656-GCABA-DGROC,2021/01/25 19:51:10,030-015-009,AV. SAN JUAN 3496,PROIN,REGISTRO DE PROYECTO DE INSTALACIÃ“N VENTILACIÃ“N MECÃNICA,BOEDO,5</t>
  </si>
  <si>
    <t>POINT (104147.575872256 100252.007234149),POINT (-58.4180702334459 -34.6269901705896),19982,EX-2020-10890985-GCABA-DGROC,2021/06/23 09:45:39,036-107-023,COCHABAMBA 3769,PROIN,PROYECTO DE INSTALACION DE PREVENCION DE INCENDIOS,BOEDO,5</t>
  </si>
  <si>
    <t>POINT (104730.503600251 99209.8267571786),POINT (-58.4117076203799 -34.6363822896623),20093,EX-2018-34654896-MGEYA-DGROC,2021/07/20 16:03:19,032-044-005A,VIRREY LINIERS 2250,PROIN,PROYECTO INSTALACION MECANICA,BOEDO,5</t>
  </si>
  <si>
    <t>POINT (104730.503600251 99209.8267571786),POINT (-58.4117076203799 -34.6363822896623),20098,EX-2018-34625105-MGEYA-DGROC,2021/07/20 15:59:18,032-044-005A,VIRREY LINIERS 2250,PROIN,PROYECTO INSTALACION MECANICA,BOEDO,5</t>
  </si>
  <si>
    <t>POINT (104193.452133367 100497.858046496),POINT (-58.4175711497173 -34.6247737916368),20133,EX-2021-30373872-GCABA-DGROC,2021/10/25 20:02:56,036-126-015,COLOMBRES 920,PROIN,REGISTRO DE PROYECTO DE INSTALACIÃ“N VENTILACIÃ“N MECÃNICA,BOEDO,5</t>
  </si>
  <si>
    <t>POINT (104121.209017859 100758.420282263),POINT (-58.4183601940674 -34.6224252702649),20446,EX-2020-27475044-GCABA-DGROC,2021/05/13 10:18:19,036-110-032,ESTADOS UNIDOS 3725,PROIN,REGISTRO DE PROYECTO DE INSTALACIÃ“N ELÃ‰CTRICA,BOEDO,5</t>
  </si>
  <si>
    <t>POINT (104730.503600251 99209.8267571786),POINT (-58.4117076203799 -34.6363822896623),20549,EX-2018-34656567-MGEYA-DGROC,2021/08/09 14:27:43,032-044-005A,VIRREY LINIERS 2250,PROIN,PROYECTO INSTALACION MECANICA,BOEDO,5</t>
  </si>
  <si>
    <t>POINT (103403.755716499 100095.1536287),POINT (-58.4261810221812 -34.6284068078649),20658,EX-2021-37292405-GCABA-DGROC,2022/01/25 22:17:14,036-004-009,COCHABAMBA 4400,PROIN,REGISTRO DE PROYECTO DE INSTALACIÃ“N VENTILACIÃ“N MECÃNICA,BOEDO,5</t>
  </si>
  <si>
    <t>POINT (103326.457046466 100588.703835867),POINT (-58.4270258879054 -34.623958003423),20748,EX-2021-29492526-GCABA-DGROC,2022/01/31 13:24:37,036-008-012,AV. LA PLATA 726,PROIN,REGISTRO DE PROYECTO DE INSTALACIÃ“N VENTILACIÃ“N MECÃNICA,BOEDO,5</t>
  </si>
  <si>
    <t>POINT (104335.346074286 100858.493234603),POINT (-58.4160256483797 -34.6215223020768),20768,EX-2021-33231020-GCABA-DGROC,2021/12/13 14:35:40,030-010-015,AV. BOEDO 750,PROIN,REGISTRO DE PROYECTO DE INSTALACIÃ“N VENTILACIÃ“N MECÃNICA,BOEDO,5</t>
  </si>
  <si>
    <t>POINT (103598.088861852 100130.31317276),POINT (-58.4240619171869 -34.6280892132507),20786,EX-2021-25531713-GCABA-DGROC,2022/06/07 10:27:16,036-019-001A,COCHABAMBA 4202,PROIN,REGISTRO DE PROYECTO DE INSTALACIÃ“N TÃ‰RMICA,BOEDO,5</t>
  </si>
  <si>
    <t>POINT (104235.427146459 100497.423250992),POINT (-58.4171134194728 -34.6247775408525),20810,EX-2021-8865279-GCABA-DGROC,2022/07/11 12:09:24,036-126-008B,CARLOS CALVO 3658,PROIN,REGISTRO DE PROYECTO DE PREVENCIÃ“N CONTRA INCENDIOS,BOEDO,5</t>
  </si>
  <si>
    <t>POINT (103841.59835301 100391.77284402),POINT (-58.421407562673 -34.6257314442357),20831,EX-2022-21482017-GCABA-DGROC,2022/09/06 08:46:26,036-070-019,QUINTINO BOCAYUVA 1074,PROIN,REGISTRO DE PROYECTO DE INSTALACIÃ“N VENTILACIÃ“N MECÃNICA,BOEDO,5</t>
  </si>
  <si>
    <t>POINT (103967.081087121 100337.569996938),POINT (-58.4200389357523 -34.6262195789058),20907,EX-2022-11930308-GCABA-DGROC,2022/11/28 14:24:19,036-091-012,AV. SAN JUAN 3886,PROIN,REGISTRO DE PROYECTO DE SALAS DE MÃQUINAS,BOEDO,5</t>
  </si>
  <si>
    <t>POINT (104058.832600321 100279.763815447),POINT (-58.4190381157389 -34.6267403122443),20999,EX-2020-21128404-GCABA-DGROC,2020/11/03 11:16:15,036-091-043,CASTRO BARROS 1165,PROIN,PROYECTO INSTALACION ELECTRICA,BOEDO,5</t>
  </si>
  <si>
    <t>POINT (104079.878218229 100496.308575571),POINT (-58.4188096404469 -34.6247882110835),21023,EX-2020-25578166-GCABA-DGROC,2021/05/14 15:25:32,036-108-011,CARLOS CALVO 3786,PROIN,REGISTRO DE PROYECTO DE INSTALACIÃ“N TÃ‰RMICA,BOEDO,5</t>
  </si>
  <si>
    <t>POINT (104303.673649381 99434.484306737),POINT (-58.4163638796674 -34.6343589997314),21033,EX-2019-38825674-GCABA-DGROC,2020/12/10 15:16:48,038-214-021,AV. BOEDO 1719,PROIN,PROYECTO INSTALACION MECANICA,BOEDO,5</t>
  </si>
  <si>
    <t>POINT (103576.068532416 99244.3662445422),POINT (-58.4242983734527 -34.6360755519705),21138,EX-2021-8200631-GCABA-DGROC,2021/04/20 10:23:35,038-137A-014,AV. LA PLATA 1794,PROIN,REGISTRO DE PROYECTO DE INSTALACIÃ“N VENTILACIÃ“N MECÃNICA,BOEDO,5</t>
  </si>
  <si>
    <t>POINT (103602.563112102 99966.9278514166),POINT (-58.4240124408773 -34.6295620160544),21151,EX-2021-12963332-GCABA-DGROC,2021/05/19 10:47:24,036-018-002A,CONSTITUCION 4216,PROIN,REGISTRO DE PROYECTO DE INSTALACIÃ“N ELÃ‰CTRICA,BOEDO,5</t>
  </si>
  <si>
    <t>POINT (104298.146424912 99262.5835381026),POINT (-58.416423299137 -34.6359086006542),21182,EX-2021-17107353-GCABA-DGROC,2021/08/25 14:39:59,038-210-033,AV. BOEDO 1885,PROIN,REGISTRO DE PROYECTO DE INSTALACIÃ“N VENTILACIÃ“N MECÃNICA,BOEDO,5</t>
  </si>
  <si>
    <t>POINT (104275.928015662 100683.975053884),POINT (-58.4166726951143 -34.6230957239469),21203,EX-2021-15521502-GCABA-DGROC,2021/06/15 10:41:20,036-128-035,AV. BOEDO 845,PROIN,REGISTRO DE PROYECTO DE INSTALACIÃ“N VENTILACIÃ“N MECÃNICA,BOEDO,5</t>
  </si>
  <si>
    <t>POINT (104218.182847031 100374.531313509),POINT (-58.4173008613369 -34.6258854068201),21270,EX-2022-2406339-GCABA-DGROC,2022/05/09 17:57:44,036-125-007,AV. SAN JUAN 3684,PROIN,REGISTRO DE PROYECTO DE INSTALACIÃ“N VENTILACIÃ“N MECÃNICA,BOEDO,5</t>
  </si>
  <si>
    <t>POINT (103609.388171438 100376.608091901),POINT (-58.423939728324 -34.6258689761409),21329,EX-2022-11533380-GCABA-DGROC,2022/06/24 09:35:39,036-037-021,JOSE MARMOL 968,PROIN,REGISTRO DE PROYECTO DE INSTALACIÃ“N VENTILACIÃ“N MECÃNICA,BOEDO,5</t>
  </si>
  <si>
    <t>POINT (103351.64198042 100381.570608848),POINT (-58.426750449238 -34.6258251028165),21699,EX-2021-19637060-GCABA-DGROC,2022/01/21 13:46:18,036-007-017,AV. LA PLATA 846,PROIN,REGISTRO DE PROYECTO DE INSTALACIÃ“N TÃ‰RMICA,BOEDO,5</t>
  </si>
  <si>
    <t>POINT (104006.233901056 100327.653126331),POINT (-58.4196119294679 -34.6263088233615),21747,EX-2021-33796976-GCABA-DGROC,2022/01/25 22:16:30,036-091-008,AV. SAN JUAN 3862,PROIN,REGISTRO DE PROYECTO DE INSTALACIÃ“N VENTILACIÃ“N MECÃNICA,BOEDO,5</t>
  </si>
  <si>
    <t>POINT (103947.913007414 100550.094841832),POINT (-58.4202489386835 -34.6243038699231),21883,EX-2021-19801761-GCABA-DGROC,2022/06/14 18:12:17,036-093-027,AV. CARLOS CALVO 3895,PROIN,REGISTRO DE PROYECTO DE PREVENCIÃ“N CONTRA INCENDIOS,BOEDO,5</t>
  </si>
  <si>
    <t>POINT (103765.232679411 100678.601919518),POINT (-58.4222415778007 -34.6231461336344),21941,EX-2022-6061559-GCABA-DGROC,2022/06/13 13:29:13,036-055-001,QUINTINO BOCAYUVA 907,PROIN,REGISTRO DE PROYECTO DE INSTALACIÃ“N ELÃ‰CTRICA,BOEDO,5</t>
  </si>
  <si>
    <t>POINT (104596.984771842 100498.394279641),POINT (-58.4131707198604 -34.6247672504572),21953,EX-2022-28263654-GCABA-DGROC,2022/12/02 16:27:13,030-026-023,AV. SAN JUAN 3373,PROIN,REGISTRO DE PROYECTO DE INSTALACIÃ“N VENTILACIÃ“N MECÃNICA,BOEDO,5</t>
  </si>
  <si>
    <t>POINT (104488.229872916 100028.262852026),POINT (-58.4143542093762 -34.6290056729521),22019,EX-2022-30470995-GCABA-DGROC,2022/11/17 10:11:58,030-012-011,MAZA 1510,PROIN,REGISTRO DE PROYECTO DE INSTALACIÃ“N VENTILACIÃ“N MECÃNICA,BOEDO,5</t>
  </si>
  <si>
    <t>POINT (104359.000345492 99024.1766720557),POINT (-58.4157584013388 -34.6380574353111),22100,EX-2021-4763421-GCABA-DGROC,2021/02/18 20:08:23,032-026-035,AV. BOEDO 2054,PROIN,REGISTRO DE PROYECTO DE INSTALACIÃ“N ELÃ‰CTRICA,BOEDO,5</t>
  </si>
  <si>
    <t>POINT (104514.792206971 99417.2639992742),POINT (-58.4140613238331 -34.6345133336023),22187,EX-2021-4946178-GCABA-DGROC,2021/02/24 09:57:53,032-036-001,MAZA 1998,PROIN,REGISTRO DE PROYECTO DE INSTALACIÃ“N VENTILACIÃ“N MECÃNICA,BOEDO,5</t>
  </si>
  <si>
    <t>POINT (104361.938298369 99790.6019061815),POINT (-58.4157302531357 -34.6311485777674),22214,EX-2021-29099670-GCABA-DGROC,2021/11/16 09:03:32,030-001-012A,AV. JUAN DE GARAY 3595,PROIN,REGISTRO DE PROYECTO DE INSTALACIÃ“N VENTILACIÃ“N MECÃNICA,BOEDO,5</t>
  </si>
  <si>
    <t>POINT (104647.54445541 100376.184166886),POINT (-58.4126187160387 -34.625868674877),22285,EX-2021-29049480-GCABA-DGROC,2022/03/31 12:00:31,030-025-005F,AV. SAN JUAN 3334,PROIN,REGISTRO DE PROYECTO DE INSTALACIÃ“N ELECTROMECÃNICA,BOEDO,5</t>
  </si>
  <si>
    <t>POINT (104322.722528095 99947.2700424522),POINT (-58.4161587137197 -34.6297364752535),22439,EX-2022-35954721-GCABA-DGROC,2022/11/04 18:29:08,036-122-023,AV. BOEDO 1361,PROIN,REGISTRO DE PROYECTO DE INSTALACIÃ“N VENTILACIÃ“N MECÃNICA,BOEDO,5</t>
  </si>
  <si>
    <t>POINT (104631.560040848 100503.291711599),POINT (-58.4127937107936 -34.624722949422),22601,EX-2021-7277257-GCABA-DGROC,2021/03/08 10:30:21,030-026-027,AV. SAN JUAN 3347,PROIN,REGISTRO DE PROYECTO DE INSTALACIÃ“N VENTILACIÃ“N MECÃNICA,BOEDO,5</t>
  </si>
  <si>
    <t>POINT (104172.832053289 100796.424448459),POINT (-58.4177974568294 -34.6220824798075),22683,EX-2020-17271547-GCABA-DGROC,2020/12/30 18:45:40,036-129-018,COLOMBRES 770,PROIN,PROYECTO INSTALACION ELECTRICA,BOEDO,5</t>
  </si>
  <si>
    <t>POINT (103572.363873163 99573.2030010986),POINT (-58.4243401420721 -34.6331113061945),22769,EX-2021-25346744-GCABA-DGROC,2021/09/03 11:32:56,038-139-035,MUÃ‘IZ 1659,PROIN,REGISTRO DE PROYECTO DE INSTALACIÃ“N VENTILACIÃ“N MECÃNICA,BOEDO,5</t>
  </si>
  <si>
    <t>POINT (103830.736287788 100529.077659704),POINT (-58.4215266238045 -34.624493765021),22937,EX-2022-15648093-GCABA-DGROC,2022/08/05 12:07:55,036-071-007F,AV. CARLOS CALVO 3959,PROIN,REGISTRO DE PROYECTO DE INSTALACIÃ“N VENTILACIÃ“N MECÃNICA,BOEDO,5</t>
  </si>
  <si>
    <t>POINT (104309.284684375 99538.7789413781),POINT (-58.4163032090326 -34.6334188253027),22944,EX-2021-8033414-GCABA-DGROC,2022/07/11 10:20:13,038-215-025,AV. BOEDO 1649,PROIN,REGISTRO DE PROYECTO DE SALAS DE MÃQUINAS,BOEDO,5</t>
  </si>
  <si>
    <t>POINT (104048.66707353 99984.9326938083),POINT (-58.4191475823707 -34.6293980734253),46218,EX-2022-38312119-GCABA-DGROC,2022/12/26 12:14:20,036-088-010,TARIJA 3888,IFOCD,P. OBRA E. PROY. / CONFORME / R. OBRAS EN CONTRA,BOEDO,5</t>
  </si>
  <si>
    <t>POINT (104322.418639751 100008.917331837),POINT (-58.4161623380612 -34.6291807642018),54825,EX-2022-7620812-GCABA-DGROC,2022/12/20 10:49:10,036-122-030,AV. BOEDO 1311,IFPCO,P. OBRA E. PROY. / CONFORME / R. OBRAS EN CONTRA,BOEDO,5</t>
  </si>
  <si>
    <t>POINT (103765.232679411 100678.601919518),POINT (-58.4222415778007 -34.6231461336344),54915,EX-2022-11344331-GCABA-DGROC,2022/12/29 11:55:10,036-055-001,QUINTINO BOCAYUVA 905,IFPCO,P. OBRA E. PROY. / CONFORME / R. OBRAS EN CONTRA,BOEDO,5</t>
  </si>
  <si>
    <t>POINT (103391.603062669 100772.992803472),POINT (-58.4263162171622 -34.622296540207),56169,EX-2022-31417137-GCABA-DGROC,2022/12/23 15:44:11,036-024-015,MUÃ‘IZ 718,IFPDO,P. OBRA E. PROY. / CONFORME / R. OBRAS EN CONTRA,BOEDO,5</t>
  </si>
  <si>
    <t>POINT (104180.945360137 99925.3752472936),POINT (-58.4177047474259 -34.6299344234836),64253,EX-2020-26252941-GCABA-DGROC,2022/12/27 15:19:48,036-104-011A,CASTRO BARROS 1478,PLINE,REGISTRO DE PROYECTO DE ELEMENTOS GUIADOS DE TRANSPORTE,BOEDO,5</t>
  </si>
  <si>
    <t>POINT (104279.143014321 100579.036760818),POINT (-58.4166371142684 -34.6240416656655),66645,EX-2022-39041980-GCABA-DGROC,2023/01/04 09:16:06,036-127-033,CARLOS CALVO 3619,PROIN,REGISTRO DE PROYECTO DE INSTALACIÃ“N VENTILACIÃ“N MECÃNICA,BOEDO,5</t>
  </si>
  <si>
    <t>POINT (104121.209017859 100758.420282263),POINT (-58.4183601940674 -34.6224252702649),68830,EX-2020-22989600-GCABA-DGROC,2022/12/28 14:56:36,036-110-032,ESTADOS UNIDOS 3725,PROIN,REGISTRO DE PROYECTO DE PREVENCIÃ“N CONTRA INCENDIOS,BOEDO,5</t>
  </si>
  <si>
    <t>POINT (104278.250360737 100766.567346744),POINT (-58.4166477822724 -34.6223511949484),68868,EX-2022-36709533-GCABA-DGROC,2023/01/04 10:29:47,036-129-035,AV. BOEDO 797,PROIN,REGISTRO DE PROYECTO DE INSTALACIÃ“N VENTILACIÃ“N MECÃNICA,BOEDO,5</t>
  </si>
  <si>
    <t>POINT (104179.03603673 99936.0740276158),POINT (-58.417725621504 -34.6298379882574),69992,EX-2022-38656665-GCABA-DGROC,2023/01/09 16:00:23,036-104-010C,CASTRO BARROS 1466,IFOCD,P. OBRA E. PROY. / CONFORME / R. OBRAS EN CONTRA,BOEDO,5</t>
  </si>
  <si>
    <t>POINT (103957.241071879 100165.712600292),POINT (-58.4201454498315 -34.6277688056005),80036,EX-2022-48200823-GCABA-DGROC,2023/01/12 13:04:01,036-068-036,CASTRO 1219,IFPDO,PERMISO DE DEMOLICION,BOEDO,5</t>
  </si>
  <si>
    <t>POINT (104521.563647142 100228.144034485),POINT (-58.4139917466181 -34.6272037223264),80964,EX-2023-3775246-GCABA-DGROC,2023/01/13 14:57:26,030-014-004C,MAZA 1346,IFPDO,PERMISO DE EJECUCION DE OBRA CIVIL,BOEDO,5</t>
  </si>
  <si>
    <t>POINT (104309.284684375 99538.7789413781),POINT (-58.4163032090326 -34.6334188253027),91766,EX-2021-10997346-GCABA-DGROC,2023/01/12 12:03:57,038-215-025,AV. BOEDO 1649,PROIN,REGISTRO DE PROYECTO DE INSTALACIÃ“N ELÃ‰CTRICA,BOEDO,5</t>
  </si>
  <si>
    <t>POINT (104058.832600321 100279.763815447),POINT (-58.4190381157389 -34.6267403122443),93168,EX-2022-47206214-GCABA-DGROC,2023/01/09 19:29:10,036-091-043,CASTRO BARROS 1165,PROIN,REGISTRO DE PROYECTO DE SALAS DE MÃQUINAS,BOEDO,5</t>
  </si>
  <si>
    <t>POINT (104124.276573633 100488.762110126),POINT (-58.4183254500357 -34.6248560627079),111738,EX-2022-28602837-GCABA-DGROC,2023/01/16 08:30:36,036-108-006,CARLOS CALVO 3742,PLINE,REGISTRO DE PROYECTO DE INSTALACIÃ“N TÃ‰RMICA,BOEDO,5</t>
  </si>
  <si>
    <t>POINT (103391.603062669 100772.992803472),POINT (-58.4263162171622 -34.622296540207),115658,EX-2022-43793706-GCABA-DGROC,2023/01/17 18:12:41,036-024-015,MUÃ‘IZ 718,PROIN,REGISTRO DE PROYECTO DE INSTALACIÃ“N VENTILACIÃ“N MECÃNICA,BOEDO,5</t>
  </si>
  <si>
    <t>POINT (104041.890888211 100432.198731904),POINT (-58.4192235824137 -34.6253662705937),128807,EX-2023-4366892-GCABA-DGROC,2023/01/20 12:26:28,036-092-034,CASTRO BARROS 1073,IFPDO,PERMISO DE DEMOLICION,BOEDO,5</t>
  </si>
  <si>
    <t>POINT (104496.622118497 99182.763041807),POINT (-58.4142582587714 -34.6366272918794),138486,EX-2022-37674851-GCABA-DGROC,2023/01/27 12:08:34,032-030-007,AV. CHICLANA 3578,PLINE,REGISTRO DE PROYECTO DE INSTALACIÃ“N VENTILACIÃ“N MECÃNICA,BOEDO,5</t>
  </si>
  <si>
    <t>POINT (104011.011315446 99270.5886688903),POINT (-58.4195548988859 -34.6358375874047),143144,EX-2022-43032124-GCABA-DGROC,2023/02/01 11:54:24,038-180-005,LAS CASAS 3802,IFOCD,P. OBRA E. PROY. / CONFORME / R. OBRAS EN CONTRA,BOEDO,5</t>
  </si>
  <si>
    <t>POINT (103919.797549977 99227.4192654462),POINT (-58.4205494997711 -34.6362270804251),151407,EX-2022-11500635-GCABA-DGROC,2023/01/31 15:02:27,038-180-019,TREINTA Y TRES ORIENTALES 1940,IFPCO,P. OBRA E. PROY. / CONFORME / R. OBRAS EN CONTRA,BOEDO,5</t>
  </si>
  <si>
    <t>POINT (104467.489802113 100800.306611431),POINT (-58.4145844041904 -34.6220462594316),153501,EX-2022-47759607-GCABA-DGROC,2023/02/03 13:55:27,030-019-026,ESTADOS UNIDOS 3473,IFPDO,PERMISO DE DEMOLICION,BOEDO,5</t>
  </si>
  <si>
    <t>POINT (103815.381989502 100720.138066782),POINT (-58.4216949056467 -34.6227715278413),153507,EX-2022-33332470-GCABA-DGROC,2023/02/03 09:16:43,036-073-018,ESTADOS UNIDOS 3987,IFPDO,P. OBRA E. PROY. / CONFORME / R. OBRAS EN CONTRA,BOEDO,5</t>
  </si>
  <si>
    <t>POINT (104140.483765901 99404.1232922917),POINT (-58.4181434870771 -34.6346333484999),168027,EX-2022-36615540-GCABA-DGROC,2023/02/08 16:58:04,038-200-042,CASTRO BARROS 1831,IFOCD,P. OBRA E. PROY. / CONFORME / R. OBRAS EN CONTRA,BOEDO,5</t>
  </si>
  <si>
    <t>POINT (103765.232679411 100678.601919518),POINT (-58.4222415778007 -34.6231461336344),183711,EX-2023-6053130-GCBA-DGROC,2023/02/06 09:49:35,036-055-001,QUINTINO BOCAYUVA 905,IFPCO,PLANO DE PROPIEDAD HORIZONTAL NUEVO,BOEDO,5</t>
  </si>
  <si>
    <t>POINT (103765.232679411 100678.601919518),POINT (-58.4222415778007 -34.6231461336344),183773,EX-2022-11344331-GCBA-DGROC,2023/02/06 09:49:35,036-055-001,QUINTINO BOCAYUVA 905,IFPCO,PLANO DE PROPIEDAD HORIZONTAL NUEVO,BOEDO,5</t>
  </si>
  <si>
    <t>POINT (104092.948013763 100462.334310875),POINT (-58.4186669554491 -34.6250944170122),208746,EX-2022-27154327-GCABA-DGROC,2023/02/24 18:25:25,036-108-016,CASTRO BARROS 1050,IFOCD,P. OBRA E. PROY. / CONFORME / R. OBRAS EN CONTRA,BOEDO,5</t>
  </si>
  <si>
    <t>POINT (104135.711874929 99996.107110594),POINT (-58.4181983794454 -34.6292970003053),242123,EX-2022-19773790-GCABA-DGROC,2023/02/23 13:42:11,036-088-001C,CASTRO BARROS 1401,IFPCO,P. OBRA E. PROY. / CONFORME / R. OBRAS EN CONTRA,BOEDO,5</t>
  </si>
  <si>
    <t>POINT (104506.457201914 99153.7846132197),POINT (-58.4141508419299 -34.6368884715802),242463,EX-2021-29429163-GCABA-DGROC,2023/03/03 15:11:27,032-030-027,RONDEAU 3531,IFROC,P. OBRA E. PROY. / CONFORME / R. OBRAS EN CONTRA,BOEDO,5</t>
  </si>
  <si>
    <t>POINT (104179.03603673 99936.0740276158),POINT (-58.417725621504 -34.6298379882574),243188,EX-2022-38656665-GCABA-DGROC,2023/03/10 09:05:19,036-104-010C,CASTRO BARROS 1466,IFPDO,P. OBRA E. PROY. / CONFORME / R. OBRAS EN CONTRA,BOEDO,5</t>
  </si>
  <si>
    <t>POINT (103964.615510626 99604.0936737849),POINT (-58.4200624402755 -34.6328314255442),243345,EX-2023-6425176-GCABA-DGROC,2023/02/18 10:37:45,038-185-024,INCLAN 3955,IFPDO,PERMISO DE DEMOLICION,BOEDO,5</t>
  </si>
  <si>
    <t>POINT (104079.878218229 100496.308575571),POINT (-58.4188096404469 -34.6247882110835),245174,EX-2023-9419688-GCABA-DGROC,2023/03/09 14:57:38,036-108-011,CARLOS CALVO 3788,IFPDO,PLANO DE PROPIEDAD HORIZONTAL NUEVO,BOEDO,5</t>
  </si>
  <si>
    <t>POINT (103578.756797431 100803.755307493),POINT (-58.4242755359372 -34.6220186090676),251330,EX-2022-33191455-GCABA-DGROC,2023/02/15 13:11:56,036-039-005A,AV. INDEPENDENCIA 4140,PLINE,REGISTRO DE PROYECTO DE INSTALACIÃ“N TÃ‰RMICA,BOEDO,5</t>
  </si>
  <si>
    <t>POINT (104730.503600251 99209.8267571786),POINT (-58.4117076203799 -34.6363822896623),251770,EX-2022-37230080-GCABA-DGROC,2023/02/17 11:49:02,032-044-005A,VIRREY LINIERS 2250,PLINE,REGISTRO DE PROYECTO DE ELEMENTOS GUIADOS DE TRANSPORTE,BOEDO,5</t>
  </si>
  <si>
    <t>POINT (103773.278456446 100205.289026291),POINT (-58.4221517666402 -34.6274127317659),252721,EX-2016-26719451-MGEYA-DGROC,2023/03/07 11:26:56,036-051B-010A,COCHABAMBA 4067,PLINE,AJUSTE DE INSTALACION ELEMENTOS GUIADOS DE TRANSPORTE,BOEDO,5</t>
  </si>
  <si>
    <t>POINT (104496.622118497 99182.763041807),POINT (-58.4142582587714 -34.6366272918794),253664,EX-2019-27563278-GCABA-DGROC,2023/03/08 09:48:51,032-030-007,AV. CHICLANA 3578,PLINE,MODIFICACION O FINAL DE OBRA PARA EXPEDIENTES NO INICIADOS VIA TAD,BOEDO,5</t>
  </si>
  <si>
    <t>POINT (103718.892974203 100715.958788847),POINT (-58.4227470534536 -34.6228095506453),256813,EX-2019-36234445-GCABA-DGROC,2023/02/27 16:55:45,036-056B-019,ESTADOS UNIDOS 4049,PROIN,AJUSTE DE INSTALACION TERMICA,BOEDO,5</t>
  </si>
  <si>
    <t>POINT (103306.475733956 100677.011146027),POINT (-58.4272441161147 -34.6231620300982),258614,EX-2022-47342706-GCABA-DGROC,2023/03/15 16:04:09,036-009-019,AV. LA PLATA 672,IFOCD,P. OBRA E. PROY. / CONFORME / R. OBRAS EN CONTRA,BOEDO,5</t>
  </si>
  <si>
    <t>POINT (103956.56905785 99874.5032480537),POINT (-58.4201514381082 -34.6303938812792),268831,EX-2021-27731251-GCABA-DGROC,2023/03/17 08:18:06,036-066-026,AV. PAVON 3977,IFROC,P. OBRA E. PROY. / CONFORME / R. OBRAS EN CONTRA,BOEDO,5</t>
  </si>
  <si>
    <t>POINT (104011.011315446 99270.5886688903),POINT (-58.4195548988859 -34.6358375874047),269766,EX-2022-43032124-GCABA-DGROC,2023/03/21 13:38:33,038-180-005,LAS CASAS 3802,IFPDO,P. OBRA E. PROY. / CONFORME / R. OBRAS EN CONTRA,BOEDO,5</t>
  </si>
  <si>
    <t>POINT (104322.418639751 100008.917331837),POINT (-58.4161623380612 -34.6291807642018),294021,EX-2023-12554893-GCBA-DGROC,2023/03/29 18:07:09,036-122-030,AV. BOEDO 1311,IFPCO,PLANO DE PROPIEDAD HORIZONTAL NUEVO,BOEDO,5</t>
  </si>
  <si>
    <t>POINT (104322.418639751 100008.917331837),POINT (-58.4161623380612 -34.6291807642018),294250,EX-2022-7620812-GCBA-DGROC,2023/03/29 18:07:09,036-122-030,AV. BOEDO 1311,IFPCO,PLANO DE PROPIEDAD HORIZONTAL NUEVO,BOEDO,5</t>
  </si>
  <si>
    <t>POINT (104043.771894581 99308.3487411577),POINT (-58.4191977823938 -34.6354970770436),312625,EX-2023-7855315-GCABA-DGROC,2023/04/03 10:35:17,038-200-020,LAS CASAS 3799,IFOCD,INICIO DE OBRA BAJO RESPONSABILIDAD PROFESIONAL,BOEDO,5</t>
  </si>
  <si>
    <t>POINT (104140.483765901 99404.1232922917),POINT (-58.4181434870771 -34.6346333484999),351472,EX-2022-36615540-GCABA-DGROC,2023/04/13 13:53:34,038-200-042,CASTRO BARROS 1831,IFPDO,P. OBRA E. PROY. / CONFORME / R. OBRAS EN CONTRA,BOEDO,5</t>
  </si>
  <si>
    <t>POINT (104079.425276726 100616.859869718),POINT (-58.418815151785 -34.6237015162786),351510,EX-2023-12835131-GCABA-DGROC,2023/04/10 13:31:29,036-109-022,CASTRO BARROS 968,IFPDO,PERMISO DE DEMOLICION,BOEDO,5</t>
  </si>
  <si>
    <t>POINT (104121.209017859 100758.420282263),POINT (-58.4183601940674 -34.6224252702649),367593,EX-2023-3619041-GCABA-DGROC,2023/04/10 10:31:29,036-110-032,ESTADOS UNIDOS 3725,PROIN,REGISTRO DE PROYECTO DE SALAS DE MÃQUINAS,BOEDO,5</t>
  </si>
  <si>
    <t>POINT (103539.669716382 100503.325965088),POINT (-58.4247005232417 -34.6247269309272),392963,EX-2020-30352141-GCABA-DGROC,2023/04/17 14:08:33,036-023-038,AV. CARLOS CALVO 4201,PROIN,REGISTRO DE PROYECTO DE PREVENCIÃ“N CONTRA INCENDIOS,BOEDO,5</t>
  </si>
  <si>
    <t>POINT (104048.66707353 99984.9326938083),POINT (-58.4191475823707 -34.6293980734253),395522,EX-2023-16062592-GCABA-DGROC,2023/04/26 10:51:47,036-088-010,TARIJA 3888,IFOCD,PERMISO DE EJECUCION DE OBRA CIVIL,BOEDO,5</t>
  </si>
  <si>
    <t>POINT (104447.756749262 99014.5677351412),POINT (-58.4147903285967 -34.6381436774063),407193,EX-2022-29360182-GCABA-DGROC,2023/04/27 17:06:45,032-026-054,ALZAGA 2263,IFPDO,PERMISO DE EJECUCION DE OBRA CIVIL,BOEDO,5</t>
  </si>
  <si>
    <t>POINT (103864.77350418 100768.071900533),POINT (-58.4211565305004 -34.6223392511219),407205,EX-2023-8938368-GCABA-DGROC,2023/04/26 13:25:29,036-074-014,YAPEYU 864,IFPDO,PERMISO DE DEMOLICION,BOEDO,5</t>
  </si>
  <si>
    <t>POINT (104202.682728929 100112.875405803),POINT (-58.4174686089271 -34.6282441373128),423007,EX-2022-36711786-GCABA-DGROC,2023/04/27 11:01:47,036-105-002,CONSTITUCION 3726,PROIN,REGISTRO DE PROYECTO DE INSTALACIÃ“N VENTILACIÃ“N MECÃNICA,BOEDO,5</t>
  </si>
  <si>
    <t>POINT (104356.020342409 99162.9825807465),POINT (-58.4157916072603 -34.6368061997495),423020,EX-2022-38594964-GCABA-DGROC,2023/04/26 07:42:04,032-031-017,AV. BOEDO 1974,PROIN,REGISTRO DE PROYECTO DE INSTALACIÃ“N TÃ‰RMICA,BOEDO,5</t>
  </si>
  <si>
    <t>POINT (103310.692346286 100604.665583897),POINT (-58.4271978580431 -34.623814168105),423633,EX-2022-27147750-GCABA-DGROC,2023/04/27 11:36:10,036-008-010,AV. LA PLATA 714,PROIN,REGISTRO DE PROYECTO DE INSTALACIÃ“N VENTILACIÃ“N MECÃNICA,BOEDO,5</t>
  </si>
  <si>
    <t>POINT (104443.537098668 99208.6460727221),POINT (-58.4148373553547 -34.6363942011634),443363,EX-2023-14649864-GCABA-DGROC,2023/05/03 10:08:13,032-031-031,AV. CHICLANA 3607,PLINE,REGISTRO DE PROYECTO DE INSTALACIÃ“N VENTILACIÃ“N MECÃNICA,BOEDO,5</t>
  </si>
  <si>
    <t>POINT (103340.255196788 100441.70502998),POINT (-58.4268748541234 -34.6252830641869),450880,EX-2023-13475747-GCABA-DGROC,2023/05/03 11:06:14,036-007-009A,AV. CARLOS CALVO 4392,PROIN,REGISTRO DE PROYECTO DE INSTALACIÃ“N VENTILACIÃ“N MECÃNICA,BOEDO,5</t>
  </si>
  <si>
    <t>POINT (103314.9127678 100652.09860987),POINT (-58.4271520181558 -34.6233865747393),452223,EX-2023-7267337-GCABA-DGROC,2023/05/09 13:09:12,036-009-024,ESTADOS UNIDOS 4371,IFOCD,P. OBRA E. PROY. / CONFORME / R. OBRAS EN CONTRA,BOEDO,5</t>
  </si>
  <si>
    <t>POINT (104190.030563728 100613.900218428),POINT (-58.4176090270147 -34.6237277558649),460497,EX-2020-24424973-GCABA-DGROC,2023/05/09 17:26:17,036-127-015,COLOMBRES 860,IFFFO,P. OBRA E. PROY. / CONFORME / R. OBRAS EN CONTRA,BOEDO,5</t>
  </si>
  <si>
    <t>POINT (103346.770884057 100735.73310924),POINT (-58.4268049429186 -34.6226325586467),464210,EX-2023-17038943-GCABA-DGROC,2023/05/10 21:21:24,036-009-040,MUÃ‘IZ 737,IFPDO,PERMISO DE DEMOLICION,BOEDO,5</t>
  </si>
  <si>
    <t>POINT (103996.032402035 100470.739148585),POINT (-58.4197238416105 -34.6250190294451),480279,EX-2023-9175097-GCABA-DGROC,2023/05/09 12:50:38,036-092-006,AV. CARLOS CALVO 3860,PROIN,REGISTRO DE PROYECTO DE INSTALACIÃ“N VENTILACIÃ“N MECÃNICA,BOEDO,5</t>
  </si>
  <si>
    <t>POINT (103606.144286608 99653.9139703305),POINT (-58.4239720754898 -34.632383630452),492077,EX-2020-19232817-GCABA-DGROC,2023/05/15 10:01:05,038-152-011,AV. JUAN DE GARAY 4296,IFROC,OBRAS EJECUTADAS SIN PERMISO REGLAM. O ANTIRREGLAM.,BOEDO,5</t>
  </si>
  <si>
    <t>POINT (103720.868805065 99727.5414698242),POINT (-58.4227212344364 -34.6317195204661),492093,EX-2020-10892275-GCABA-DGROC,2023/05/17 13:45:42,036-032-017,JOSE MARMOL 1472,IFROC,OBRAS EJECUTADAS SIN PERMISO REGLAM. O ANTIRREGLAM.,BOEDO,5</t>
  </si>
  <si>
    <t>POINT (104043.771894581 99308.3487411577),POINT (-58.4191977823938 -34.6354970770436),522370,EX-2023-7855315-GCABA-DGROC,2023/05/23 10:46:01,038-200-020,LAS CASAS 3799,IFPDO,INICIO DE OBRA BAJO RESPONSABILIDAD PROFESIONAL,BOEDO,5</t>
  </si>
  <si>
    <t>POINT (103314.9127678 100652.09860987),POINT (-58.4271520181558 -34.6233865747393),551886,EX-2023-7267337-GCABA-DGROC,2023/05/31 17:48:05,036-009-024,ESTADOS UNIDOS 4371,IFPDO,P. OBRA E. PROY. / CONFORME / R. OBRAS EN CONTRA,BOEDO,5</t>
  </si>
  <si>
    <t>POINT (104244.713348745 99845.5656699452),POINT (-58.417008934326 -34.6306535990243),562554,EX-2023-11163702-GCABA-DGROC,2023/05/30 11:44:04,036-103-005,AV. PAVON 3730,PLINE,REGISTRO DE PROYECTO DE INSTALACIÃ“N TÃ‰RMICA,BOEDO,5</t>
  </si>
  <si>
    <t>POINT (103995.029451059 99400.1136200055),POINT (-58.41972980281 -34.6346700623944),578028,EX-2019-34337370-GCABA-DGROC,2023/06/06 12:21:25,038-181-003,SALCEDO 3934,IFPCO,MODIFICACION O FINAL DE OBRA PARA EXPEDIENTES NO INICIADOS VIA TAD,BOEDO,5</t>
  </si>
  <si>
    <t>POINT (104190.030563728 100613.900218428),POINT (-58.4176090270147 -34.6237277558649),578667,EX-2022-34177037-GCABA-DGROC,2023/06/09 16:20:01,036-127-015,COLOMBRES 860,IFPCO,P. OBRA E. PROY. / CONFORME / R. OBRAS EN CONTRA,BOEDO,5</t>
  </si>
  <si>
    <t>POINT (103919.797549977 99227.4192654462),POINT (-58.4205494997711 -34.6362270804251),579313,EX-2023-21670208-GCBA-DGROC,2023/06/08 14:46:57,038-180-019,TREINTA Y TRES ORIENTALES 1940,IFPCO,PLANO DE PROPIEDAD HORIZONTAL NUEVO,BOEDO,5</t>
  </si>
  <si>
    <t>POINT (103919.797549977 99227.4192654462),POINT (-58.4205494997711 -34.6362270804251),579840,EX-2022-11500635-GCBA-DGROC,2023/06/08 14:46:57,038-180-019,TREINTA Y TRES ORIENTALES 1940,IFPCO,PLANO DE PROPIEDAD HORIZONTAL NUEVO,BOEDO,5</t>
  </si>
  <si>
    <t>POINT (104058.832600321 100279.763815447),POINT (-58.4190381157389 -34.6267403122443),617336,EX-2023-22045643-GCABA-DGROC,2023/06/12 14:56:50,036-091-043,CASTRO BARROS 1165,IFPDO,PLANO DE PROPIEDAD HORIZONTAL NUEVO,BOEDO,5</t>
  </si>
  <si>
    <t>POINT (103713.049682188 100426.704495467),POINT (-58.4228095239837 -34.6254170231807),620369,EX-2022-48133289-GCABA-DGROC,2023/06/15 11:31:21,036-053-015,TREINTA Y TRES ORIENTALES 944,PLINE,REGISTRO DE PROYECTO DE ELEMENTOS GUIADOS DE TRANSPORTE,BOEDO,5</t>
  </si>
  <si>
    <t>POINT (103919.797549977 99227.4192654462),POINT (-58.4205494997711 -34.6362270804251),639935,EX-2023-23237535-GCBA-DGROC,2023/06/21 10:36:55,038-180-019,TREINTA Y TRES ORIENTALES 1940,IFPCO,PLANO DE PROPIEDAD HORIZONTAL NUEVO,BOEDO,5</t>
  </si>
  <si>
    <t>POINT (103391.603062669 100772.992803472),POINT (-58.4263162171622 -34.622296540207),648204,EX-2023-23290312-GCABA-DGROC,2023/06/21 10:59:19,036-024-015,MUÃ‘IZ 718,IFPDO,P. OBRA E. PROY. / CONFORME / R. OBRAS EN CONTRA,BOEDO,5</t>
  </si>
  <si>
    <t>POINT (104330.399546 100195.897412),POINT (-58.4160762463667 -34.6274952204828),20872,EX-2022-14728165-GCABA-DGROC,2022/09/27 11:59:51,036-124-T001,AV. BOEDO 1159t,PROIN,REGISTRO DE PROYECTO DE PREVENCIÃ“N CONTRA INCENDIOS,BOEDO,5</t>
  </si>
  <si>
    <t>POINT (104042.403347 100102.455824),POINT (-58.4192164434304 -34.6283386990685),20291,EX-2021-38541801-GCABA-DGROC,2022/08/16 13:07:00,036-090-T002,CONSTITUCION 3871t,PROIN,REGISTRO DE PROYECTO DE PREVENCIÃ“N CONTRA INCENDIOS,BOEDO,5</t>
  </si>
  <si>
    <t>POINT (103446.937435532 100053.271),POINT (-58.4257099470829 -34.6287842121512),105653,EX-2021-6015254-GCABA-DGCOYP,2023/01/18 10:45:14,036-004-T001,AV. LA PLATA 1128t,IFPDO,CONTROL DE CONCESIONES Y PERMISOS,BOEDO,5</t>
  </si>
  <si>
    <t>POINT (104472.959965 100224.474232),POINT (-58.4145217551753 -34.6272370138435),104280,EX-2023-3775246-GCABA-DGROC,2023/01/16 10:21:40,030-014-T001,MAZA 1346t,IFPDO,PERMISO DE EJECUCION DE OBRA CIVIL,BOEDO,5</t>
  </si>
  <si>
    <t>POINT (104472.959965 100224.474232),POINT (-58.4145217551753 -34.6272370138435),69958,EX-2023-3775246-GCABA-DGROC,2023/01/13 14:09:26,030-014-T001,MAZA 1346t,IFOCD,PERMISO DE EJECUCION DE OBRA CIVIL,BOEDO,5</t>
  </si>
  <si>
    <t>POINT (104330.399546 100195.897412),POINT (-58.4160762463667 -34.6274952204828),422395,EX-2022-20834437-GCABA-DGROC,2023/04/27 20:41:20,036-124-T001,AV. BOEDO 1159t,PROIN,REGISTRO DE PROYECTO DE INSTALACIÃ“N ELÃ‰CTRICA,BOEDO,5</t>
  </si>
  <si>
    <t>POINT (103446.937435532 100053.271),POINT (-58.4257099470829 -34.6287842121512),625512,EX-2022-18129631-GCABA-DGROC,2023/06/16 13:54:56,036-004-T001,AV. LA PLATA 1128t,PROIN,REGISTRO DE PROYECTO DE INSTALACIÃ“N ELÃ‰CTRICA,BOEDO,5</t>
  </si>
  <si>
    <t>POINT (103446.937435532 100053.271),POINT (-58.4257099470829 -34.6287842121512),627666,EX-2022-15737428-GCABA-DGROC,2023/06/15 13:20:46,036-004-T001,AV. LA PLATA 1128t,PROIN,REGISTRO DE PROYECTO DE PREVENCIÃ“N CONTRA INCENDIOS,BOEDO,5</t>
  </si>
  <si>
    <t>POINT (103446.937435532 100053.271),POINT (-58.4257099470829 -34.6287842121512),10737,EX-2022-13448593-GCABA-DGROC,2022/08/11 13:27:55,036-004-T001,AV. LA PLATA 1128t,IFPDO,P. OBRA E. PROY. / CONFORME / R. OBRAS EN CONTRA,BOEDO,5</t>
  </si>
  <si>
    <t>POINT (104330.399546 100195.897412),POINT (-58.4160762463667 -34.6274952204828),10390,EX-2022-10778850-GCABA-DGROC,2022/09/16 07:24:00,036-124-T001,AV. BOEDO 1159t,IFPDO,P. OBRA E. PROY. / CONFORME / R. OBRAS EN CONTRA,BOEDO,5</t>
  </si>
  <si>
    <t>POINT (104472.959965 100224.474232),POINT (-58.4145217551753 -34.6272370138435),159,EX-2022-17181302-GCABA-DGROC,2022/11/23 17:34:14,030-014-T001,MAZA 1346t,IFOCD,P. OBRA E. PROY. / CONFORME / R. OBRAS EN CONTRA,BOEDO,5</t>
  </si>
  <si>
    <t>POINT (104472.959965 100224.474232),POINT (-58.4145217551753 -34.6272370138435),78,EX-2022-44285316-GCABA-DGROC,2022/12/01 15:37:02,030-014-T001,MAZA 1346t,IFOCD,PERMISO DE EJECUCION DE OBRA CIVIL,BOEDO,5</t>
  </si>
  <si>
    <t>POINT (103446.937435532 100053.271),POINT (-58.4257099470829 -34.6287842121512),1365,EX-2022-22187312-GCABA-DGROC,2022/06/24 15:22:17,036-004-T001,AV. LA PLATA 1128t,IFOCD,PERMISO DE EJECUCION DE OBRA CIVIL,BOEDO,5</t>
  </si>
  <si>
    <t>POINT (103446.937435532 100053.271),POINT (-58.4257099470829 -34.6287842121512),1440,EX-2022-13448593-GCABA-DGROC,2022/06/14 15:48:44,036-004-T001,AV. LA PLATA 1128t,IFOCD,P. OBRA E. PROY. / CONFORME / R. OBRAS EN CONTRA,BOEDO,5</t>
  </si>
  <si>
    <t>POINT (104330.399546 100195.897412),POINT (-58.4160762463667 -34.6274952204828),856,EX-2022-10778850-GCABA-DGROC,2022/08/23 10:19:54,036-124-T001,AV. BOEDO 1159t,IFOCD,P. OBRA E. PROY. / CONFORME / R. OBRAS EN CONTRA,BOEDO,5</t>
  </si>
  <si>
    <t>POINT (103990.087322 100150.742893),POINT (-58.4197871864811 -34.6279036228377),20887,EX-2021-38771477-GCABA-DGROC,2022/05/11 11:15:39,036-090-T002,CASTRO 1240t,PROIN,REGISTRO DE PROYECTO DE INSTALACIÃ“N ELÃ‰CTRICA,BOEDO,5</t>
  </si>
  <si>
    <t>POINT (103987.627295 100164.627906),POINT (-58.4198140779356 -34.6277784673995),10387,EX-2022-31015611-GCABA-DGROC,2022/09/15 16:09:20,036-090-T002,CASTRO 1224t,IFPDO,PERMISO DE EJECUCION DE OBRA CIVIL,BOEDO,5</t>
  </si>
  <si>
    <t>POINT (103987.627295 100164.627906),POINT (-58.4198140779356 -34.6277784673995),10388,EX-2022-38508232-GCABA-DGR,2022/10/28 02:32:55,036-090-T002,CASTRO 1224t,IFPDO,EMPADRONAMIENTO INMOBILIARIO ASIGNACION PARTIDA MATRIZ,BOEDO,5</t>
  </si>
  <si>
    <t>POINT (103987.627295 100164.627906),POINT (-58.4198140779356 -34.6277784673995),361,EX-2022-38508232-GCABA-DGR,2022/10/28 02:33:16,036-090-T002,CASTRO 1224t,IFOCD,EMPADRONAMIENTO INMOBILIARIO ASIGNACION PARTIDA MATRIZ,BOEDO,5</t>
  </si>
  <si>
    <t>POINT (103987.627295 100164.627906),POINT (-58.4198140779356 -34.6277784673995),1911,EX-2021-38523931-GCABA-DGROC,2022/04/22 13:09:09,036-090-T002,CASTRO 1224t,IFOCD,P. OBRA E. PROY. / CONFORME / R. OBRAS EN CONTRA,BOEDO,5</t>
  </si>
  <si>
    <t>POINT (103987.627295 100164.627906),POINT (-58.4198140779356 -34.6277784673995),738,EX-2022-31015611-GCABA-DGROC,2022/09/07 14:50:42,036-090-T002,CASTRO 1224t,IFOCD,PERMISO DE EJECUCION DE OBRA CIVIL,BOEDO,5</t>
  </si>
  <si>
    <t>POINT (106538.40423615 100863.028390458),POINT (-58.3920027718574 -34.6214698634569),10532,EX-2022-28212582-GCABA-DGROC,2022/08/31 13:43:58,022-067-036,HUMBERTO 1Âº 1823,IFPDO,PERMISO DE DEMOLICION,SAN CRISTOBAL,3</t>
  </si>
  <si>
    <t>POINT (106555.615344774 101017.199413703),POINT (-58.3918162777501 -34.6200799964247),20182,EX-2021-39623942-GCABA-DGROC,2022/03/04 15:28:30,022-068-037,AV. ENTRE RIOS 985,PROIN,REGISTRO DE PROYECTO DE INSTALACIÃ“N VENTILACIÃ“N MECÃNICA,SAN CRISTOBAL,3</t>
  </si>
  <si>
    <t>POINT (106530.437053464 100815.111366644),POINT (-58.3920892828597 -34.6219018565748),22679,EX-2020-31152032-GCABA-DGROC,2021/01/21 11:55:28,022-066-004,HUMBERTO 1Âº 1838,PROIN,REGISTRO DE PROYECTO DE INSTALACIÃ“N VENTILACIÃ“N MECÃNICA,SAN CRISTOBAL,3</t>
  </si>
  <si>
    <t>POINT (106535.287923279 100693.573548529),POINT (-58.3920354583651 -34.62299741525),255524,EX-2022-41964162-GCABA-DGROC,2023/02/27 13:12:25,022-065A-004,AV. SAN JUAN 1836,PROIN,REGISTRO DE PROYECTO DE INSTALACIÃ“N VENTILACIÃ“N MECÃNICA,SAN CRISTOBAL,3</t>
  </si>
  <si>
    <t>POINT (106535.287923279 100693.573548529),POINT (-58.3920354583651 -34.62299741525),257365,EX-2023-5150547-GCABA-DGROC,2023/02/23 09:57:21,022-065A-004,AV. SAN JUAN 1836,PROIN,REGISTRO DE PROYECTO DE INSTALACIÃ“N VENTILACIÃ“N MECÃNICA,SAN CRISTOBAL,3</t>
  </si>
  <si>
    <t>POINT (105416.103730218 100823.728006338),POINT (-58.4042404701475 -34.6218306111518),120,EX-2022-28171340-GCABA-DGROC,2022/11/28 22:58:09,030-095-016,CATAMARCA 1024,IFOCD,P. OBRA E. PROY. / CONFORME / R. OBRAS EN CONTRA,SAN CRISTOBAL,3</t>
  </si>
  <si>
    <t>POINT (104766.166756014 100753.195250146),POINT (-58.4113272441037 -34.6224696116805),239,EX-2022-39619437-GCABA-DGROC,2022/11/11 15:20:54,030-040-013F,CARLOS CALVO 3233,IFOCD,PLANO DE PROPIEDAD HORIZONTAL NUEVO,SAN CRISTOBAL,3</t>
  </si>
  <si>
    <t>POINT (104901.767836169 100965.098797437),POINT (-58.4098497967518 -34.6205587978271),450,EX-2022-24233502-GCABA-DGROC,2022/10/19 10:56:04,030-056-009,URIBURU 818,IFOCD,P. OBRA E. PROY. / CONFORME / R. OBRAS EN CONTRA,SAN CRISTOBAL,3</t>
  </si>
  <si>
    <t>POINT (105795.09901124 100574.541363776),POINT (-58.4001060719717 -34.6240748264272),660,EX-2022-25921614-GCABA-DGROC,2022/09/19 13:18:00,022-017-011,ALBERTI 1238,IFOCD,P. OBRA E. PROY. / CONFORME / R. OBRAS EN CONTRA,SAN CRISTOBAL,3</t>
  </si>
  <si>
    <t>POINT (105475.700758966 101009.987285995),POINT (-58.4035917914473 -34.620151283392),800,EX-2022-8995542-GCABA-DGROC,2022/08/31 11:52:08,030-096-003,ESTADOS UNIDOS 2730,IFOCD,P. OBRA E. PROY. / CONFORME / R. OBRAS EN CONTRA,SAN CRISTOBAL,3</t>
  </si>
  <si>
    <t>POINT (106322.430114399 100953.009132618),POINT (-58.3943584918138 -34.6206600838469),913,EX-2022-11825722-GCABA-DGROC,2022/08/19 11:25:50,022-059-014,CARLOS CALVO 1994,IFOCD,P. OBRA E. PROY. / CONFORME / R. OBRAS EN CONTRA,SAN CRISTOBAL,3</t>
  </si>
  <si>
    <t>POINT (104766.166756014 100753.195250146),POINT (-58.4113272441037 -34.6224696116805),957,EX-2021-27462923-GCABA-DGROC,2022/08/10 17:22:25,030-040-013F,CARLOS CALVO 3233,IFOCD,P. OBRA E. PROY. / CONFORME / R. OBRAS EN CONTRA,SAN CRISTOBAL,3</t>
  </si>
  <si>
    <t>POINT (105221.679796407 100785.173719623),POINT (-58.4063603094105 -34.6221791522289),1108,EX-2020-30632451-GCABA-DGROC,2022/07/25 09:45:08,030-074-031,DEAN FUNES 1021,IFOCD,P. OBRA E. PROY. / CONFORME / R. OBRAS EN CONTRA,SAN CRISTOBAL,3</t>
  </si>
  <si>
    <t>POINT (104909.50171156 100116.045478279),POINT (-58.4097606042734 -34.6282124592295),1117,EX-2021-28104724-GCABA-DGROC,2022/07/22 21:09:36,030-043-019,24 DE NOVIEMBRE 1470,IFOCD,P. OBRA E. PROY. / CONFORME / R. OBRAS EN CONTRA,SAN CRISTOBAL,3</t>
  </si>
  <si>
    <t>POINT (106294.370261528 100948.876472787),POINT (-58.3946644325927 -34.6206975082974),1254,EX-2022-8357191-GCABA-DGROC,2022/07/07 11:09:20,022-051-001A,CARLOS CALVO 2002,IFOCD,P. OBRA E. PROY. / CONFORME / R. OBRAS EN CONTRA,SAN CRISTOBAL,3</t>
  </si>
  <si>
    <t>POINT (105787.274289062 101128.341584942),POINT (-58.400195141144 -34.6190826974067),1560,EX-2021-39520083-GCABA-DGROC,2022/05/31 16:29:49,022-021-030A,MATHEU 831,IFOCD,P. OBRA E. PROY. / CONFORME / R. OBRAS EN CONTRA,SAN CRISTOBAL,3</t>
  </si>
  <si>
    <t>POINT (104804.192163014 100634.639736617),POINT (-58.4109119331444 -34.6235381422808),1667,EX-2022-6333497-GCABA-DGROC,2022/05/19 12:27:46,030-039-017,HUMBERTO 1Âº 3221,IFOCD,P. OBRA E. PROY. / CONFORME / R. OBRAS EN CONTRA,SAN CRISTOBAL,3</t>
  </si>
  <si>
    <t>POINT (104955.7115394 100714.136816131),POINT (-58.4092601324161 -34.6228208117941),1736,EX-2022-16990545-GCABA-DGROC,2022/05/09 13:50:33,030-053-032,GENERAL URQUIZA 1029,IFOCD,PERMISO DE EJECUCION DE OBRA CIVIL,SAN CRISTOBAL,3</t>
  </si>
  <si>
    <t>POINT (104811.449280848 100668.422730961),POINT (-58.410832986565 -34.623233575508),1819,EX-2021-18580091-GCABA-DGROC,2022/04/29 09:01:41,030-039-022,24 DE NOVIEMBRE 1049,IFOCD,P. OBRA E. PROY. / CONFORME / R. OBRAS EN CONTRA,SAN CRISTOBAL,3</t>
  </si>
  <si>
    <t>POINT (106390.785547938 101060.17229832),POINT (-58.3936139287383 -34.6196936530237),1872,EX-2021-39728271-GCABA-DGROC,2022/04/26 11:23:30,022-060-004,ESTADOS UNIDOS 1932,IFOCD,P. OBRA E. PROY. / CONFORME / R. OBRAS EN CONTRA,SAN CRISTOBAL,3</t>
  </si>
  <si>
    <t>POINT (105364.063865631 100182.488334558),POINT (-58.4048039183419 -34.6276112656215),2193,EX-2022-9395545-GCABA-DGROC,2022/03/17 10:17:13,030-079-013,PAVON 2865,IFOCD,PERMISO DE EJECUCION DE OBRA CIVIL,SAN CRISTOBAL,3</t>
  </si>
  <si>
    <t>POINT (104866.620188671 100029.484956214),POINT (-58.410227745644 -34.6289929510837),2406,EX-2022-6900876-GCABA-DGROC,2022/02/16 09:46:45,030-032-002,PAVON 3216,IFOCD,PERMISO DE EJECUCION DE OBRA CIVIL,SAN CRISTOBAL,3</t>
  </si>
  <si>
    <t>POINT (105219.523124041 100979.319769089),POINT (-58.4063850089301 -34.6204290540452),2529,EX-2021-37649034-GCABA-DGROC,2022/02/02 12:30:04,030-076-027,DEAN FUNES 891,IFOCD,P. OBRA E. PROY. / CONFORME / R. OBRAS EN CONTRA,SAN CRISTOBAL,3</t>
  </si>
  <si>
    <t>POINT (105127.255947542 100443.663516842),POINT (-58.4073879054154 -34.6252581298844),2687,EX-2022-3242077-GCABA-DGROC,2022/01/13 14:14:43,030-063-031,BARCALA 3021,IFOCD,PERMISO DE EJECUCION DE OBRA CIVIL,SAN CRISTOBAL,3</t>
  </si>
  <si>
    <t>POINT (105832.706887889 100197.00670499),POINT (-58.3996933976015 -34.6274778586664),2693,EX-2022-3254788-GCABA-DGROC,2022/01/13 12:51:09,022-014-009,PAVON 2476,IFOCD,PERMISO DE EJECUCION DE OBRA CIVIL,SAN CRISTOBAL,3</t>
  </si>
  <si>
    <t>POINT (105921.350661221 101146.87306643),POINT (-58.3987332967974 -34.6189148894533),2757,EX-2021-36677791-GCABA-DGROC,2022/01/06 13:23:08,022-037-012,PICHINCHA 830,IFOCD,PERMISO DE EJECUCION DE OBRA CIVIL,SAN CRISTOBAL,3</t>
  </si>
  <si>
    <t>POINT (105790.862549501 101077.182038647),POINT (-58.4001556686918 -34.6195438497745),2782,EX-2021-24667099-GCABA-DGROC,2022/01/04 15:31:47,022-021-023,MATHEU 889,IFOCD,P. OBRA E. PROY. / CONFORME / R. OBRAS EN CONTRA,SAN CRISTOBAL,3</t>
  </si>
  <si>
    <t>POINT (105127.255947542 100443.663516842),POINT (-58.4073879054154 -34.6252581298844),2825,EX-2021-21640933-GCABA-DGROC,2021/12/29 14:55:46,030-063-031,BARCALA 3021,IFOCD,P. OBRA E. PROY. / CONFORME / R. OBRAS EN CONTRA,SAN CRISTOBAL,3</t>
  </si>
  <si>
    <t>POINT (105832.706887889 100197.00670499),POINT (-58.3996933976015 -34.6274778586664),2837,EX-2021-25882843-GCABA-DGROC,2021/12/28 15:14:31,022-014-009,PAVON 2476,IFOCD,P. OBRA E. PROY. / CONFORME / R. OBRAS EN CONTRA,SAN CRISTOBAL,3</t>
  </si>
  <si>
    <t>POINT (105888.885666643 100676.239289026),POINT (-58.3990840580327 -34.6231575526224),2848,EX-2021-36357324-GCABA-DGROC,2021/12/26 21:26:03,022-026-022A,AV. SAN JUAN 2383,IFOCD,PERMISO DE EJECUCION DE OBRA CIVIL,SAN CRISTOBAL,3</t>
  </si>
  <si>
    <t>POINT (105062.698730216 101021.172547088),POINT (-58.4080953014839 -34.6200525539623),2936,EX-2021-36061662-GCABA-DGROC,2021/12/21 19:26:30,030-067-003,AV. INDEPENDENCIA 3026,IFOCD,PERMISO DE EJECUCION DE OBRA CIVIL,SAN CRISTOBAL,3</t>
  </si>
  <si>
    <t>POINT (105453.366977017 100538.226517234),POINT (-58.4038323198281 -34.6244040378658),3028,EX-2021-26014351-GCABA-DGROC,2021/12/17 14:38:47,030-082-004A,AV. SAN JUAN 2816,IFOCD,P. OBRA E. PROY. / CONFORME / R. OBRAS EN CONTRA,SAN CRISTOBAL,3</t>
  </si>
  <si>
    <t>POINT (104903.07237721 100309.737324945),POINT (-58.4098318251271 -34.6264664765885),3042,EX-2021-28422813-GCABA-DGROC,2021/12/16 15:07:54,030-045-003,COCHABAMBA 3160,IFOCD,P. OBRA E. PROY. / CONFORME / R. OBRAS EN CONTRA,SAN CRISTOBAL,3</t>
  </si>
  <si>
    <t>POINT (105204.033748282 100218.340428147),POINT (-58.4065492876976 -34.6272888968807),3083,EX-2021-9525777-GCABA-DGROC,2021/12/14 10:53:19,030-070-009,LA RIOJA 1410,IFOCD,P. OBRA E. PROY. / CONFORME / R. OBRAS EN CONTRA,SAN CRISTOBAL,3</t>
  </si>
  <si>
    <t>POINT (105555.182086066 100763.111250208),POINT (-58.4027235126414 -34.6223762981797),3211,EX-2021-35932132-GCABA-DGROC,2021/12/02 16:01:14,030-095-039,AV. JUJUY 1093,IFOCD,PERMISO DE EJECUCION DE OBRA CIVIL,SAN CRISTOBAL,3</t>
  </si>
  <si>
    <t>POINT (105666.35254007 100894.596034208),POINT (-58.401512128901 -34.6211904406405),3286,EX-2021-26401867-GCABA-DGROC,2021/11/29 10:25:37,022-011-008,CARLOS CALVO 2590,IFOCD,P. OBRA E. PROY. / CONFORME / R. OBRAS EN CONTRA,SAN CRISTOBAL,3</t>
  </si>
  <si>
    <t>POINT (105018.683565533 100434.250516032),POINT (-58.4085718144977 -34.6253435134512),3337,EX-2021-35718140-GCABA-DGROC,2021/11/24 17:12:54,030-063-018,GENERAL URQUIZA 1240,IFOCD,PERMISO DE EJECUCION DE OBRA CIVIL,SAN CRISTOBAL,3</t>
  </si>
  <si>
    <t>POINT (106013.224373536 100693.576230394),POINT (-58.3977283208584 -34.6230005560428),3353,EX-2021-26016089-GCABA-DGROC,2021/11/24 10:47:26,022-034-022,PICHINCHA 1192,IFOCD,P. OBRA E. PROY. / CONFORME / R. OBRAS EN CONTRA,SAN CRISTOBAL,3</t>
  </si>
  <si>
    <t>POINT (104955.7115394 100714.136816131),POINT (-58.4092601324161 -34.6228208117941),3373,EX-2020-20510848-GCABA-DGROC,2021/11/23 08:54:56,030-053-032,GENERAL URQUIZA 1029,IFOCD,PERMISO DE OBRA MAYOR,SAN CRISTOBAL,3</t>
  </si>
  <si>
    <t>POINT (105921.350661221 101146.87306643),POINT (-58.3987332967974 -34.6189148894533),3444,EX-2021-24344615-GCABA-DGROC,2021/11/18 12:32:37,022-037-012,PICHINCHA 830,IFOCD,P. OBRA E. PROY. / CONFORME / R. OBRAS EN CONTRA,SAN CRISTOBAL,3</t>
  </si>
  <si>
    <t>POINT (105611.924415013 100785.866332903),POINT (-58.4021049173188 -34.6221708691551),3480,EX-2021-21764937-GCABA-DGROC,2021/11/16 14:33:30,022-007-025,HUMBERTO 1Âº 2651,IFOCD,P. OBRA E. PROY. / CONFORME / R. OBRAS EN CONTRA,SAN CRISTOBAL,3</t>
  </si>
  <si>
    <t>POINT (105422.536027404 100781.474081196),POINT (-58.4041700624572 -34.6222114710011),3519,EX-2021-34399380-GCABA-DGROC,2021/11/12 10:25:24,030-095-021A,CATAMARCA 1060,IFOCD,REGISTRO-PERMISO OBRA,SAN CRISTOBAL,3</t>
  </si>
  <si>
    <t>POINT (105478.318621491 100907.563411199),POINT (-58.4035625909046 -34.6210745588099),3612,EX-2021-32747213-GCABA-DGROC,2021/11/08 19:18:26,030-096-034A,CARLOS CALVO 2739,IFOCD,REGISTRO-PERMISO OBRA,SAN CRISTOBAL,3</t>
  </si>
  <si>
    <t>POINT (105422.536027404 100781.474081196),POINT (-58.4041700624572 -34.6222114710011),3689,EX-2021-24612732-GCABA-DGROC,2021/11/01 14:25:20,030-095-021A,CATAMARCA 1060,IFOCD,P. OBRA E. PROY. / CONFORME / R. OBRAS EN CONTRA,SAN CRISTOBAL,3</t>
  </si>
  <si>
    <t>POINT (105888.885666643 100676.239289026),POINT (-58.3990840580327 -34.6231575526224),3906,EX-2021-7020219-GCABA-DGROC,2021/10/19 16:05:16,022-026-022A,AV. SAN JUAN 2383,IFOCD,P. OBRA E. PROY. / CONFORME / R. OBRAS EN CONTRA,SAN CRISTOBAL,3</t>
  </si>
  <si>
    <t>POINT (105478.318621491 100907.563411199),POINT (-58.4035625909046 -34.6210745588099),4009,EX-2021-29113954-GCABA-DGROC,2021/10/12 16:28:44,030-096-034A,CARLOS CALVO 2739,IFOCD,REGISTRO-PERMISO OBRA,SAN CRISTOBAL,3</t>
  </si>
  <si>
    <t>POINT (106324.682015907 100928.508639055),POINT (-58.3943337554409 -34.6208809271663),4034,EX-2021-28016127-GCABA-DGROC,2021/10/06 19:29:24,022-059-017,SARANDI 1024,IFOCD,REGISTRO-PERMISO OBRA,SAN CRISTOBAL,3</t>
  </si>
  <si>
    <t>POINT (105062.698730216 101021.172547088),POINT (-58.4080953014839 -34.6200525539623),4098,EX-2020-28356576-GCABA-DGROC,2021/10/01 18:21:47,030-067-003,AV. INDEPENDENCIA 3026,IFOCD,P. OBRA E. PROY. / CONFORME / R. OBRAS EN CONTRA,SAN CRISTOBAL,3</t>
  </si>
  <si>
    <t>POINT (105364.063865631 100182.488334558),POINT (-58.4048039183419 -34.6276112656215),4159,EX-2021-20752946-GCABA-DGROC,2021/09/28 13:07:06,030-079-013,PAVON 2865,IFOCD,P. OBRA E. PROY. / CONFORME / R. OBRAS EN CONTRA,SAN CRISTOBAL,3</t>
  </si>
  <si>
    <t>POINT (104866.620188671 100029.484956214),POINT (-58.410227745644 -34.6289929510837),4176,EX-2021-25749168-GCABA-DGROC,2021/09/27 12:41:55,030-032-002,PAVON 3216,IFOCD,P. OBRA E. PROY. / CONFORME / R. OBRAS EN CONTRA,SAN CRISTOBAL,3</t>
  </si>
  <si>
    <t>POINT (106403.569916273 100742.364559166),POINT (-58.3934721477088 -34.622558417646),4244,EX-2021-27710875-GCABA-DGROC,2021/09/21 17:32:22,022-058-016,AV. SAN JUAN 1971,IFOCD,REGISTRO-PERMISO OBRA,SAN CRISTOBAL,3</t>
  </si>
  <si>
    <t>POINT (105230.313066395 100516.54060891),POINT (-58.4062645290918 -34.6246006726633),4247,EX-2021-27693897-GCABA-DGROC,2021/09/21 14:26:02,030-072-005,AV. SAN JUAN 2930,IFOCD,REGISTRO-PERMISO OBRA,SAN CRISTOBAL,3</t>
  </si>
  <si>
    <t>POINT (106324.682015907 100928.508639055),POINT (-58.3943337554409 -34.6208809271663),4319,EX-2021-11248417-GCABA-DGROC,2021/09/15 15:57:37,022-059-017,SARANDI 1024,IFOCD,P. OBRA E. PROY. / CONFORME / R. OBRAS EN CONTRA,SAN CRISTOBAL,3</t>
  </si>
  <si>
    <t>POINT (104883.207419491 100391.990693332),POINT (-58.4100489207747 -34.6257251065285),4448,EX-2021-16447026-GCABA-DGROC,2021/09/06 01:54:48,030-049-012,24 DE NOVIEMBRE 1262,IFOCD,REGISTRO-PERMISO OBRA,SAN CRISTOBAL,3</t>
  </si>
  <si>
    <t>POINT (105018.683565533 100434.250516032),POINT (-58.4085718144977 -34.6253435134512),4497,EX-2021-4069030-GCABA-DGROC,2021/08/31 14:05:13,030-063-018,GENERAL URQUIZA 1240,IFOCD,P. OBRA E. PROY. / CONFORME / R. OBRAS EN CONTRA,SAN CRISTOBAL,3</t>
  </si>
  <si>
    <t>POINT (105801.852090041 100944.378925205),POINT (-58.4000349379496 -34.6207409279984),4571,EX-2021-25141793-GCABA-DGROC,2021/08/26 13:55:04,022-020-025,MATHEU 991,IFOCD,REGISTRO-PERMISO OBRA,SAN CRISTOBAL,3</t>
  </si>
  <si>
    <t>POINT (105478.318621491 100907.563411199),POINT (-58.4035625909046 -34.6210745588099),4593,EX-2020-21819771-GCABA-DGROC,2021/08/24 16:17:58,030-096-034A,CARLOS CALVO 2739,IFOCD,PERMISO DE OBRA MAYOR,SAN CRISTOBAL,3</t>
  </si>
  <si>
    <t>POINT (105230.313066395 100516.54060891),POINT (-58.4062645290918 -34.6246006726633),4632,EX-2021-16438254-GCABA-DGROC,2021/08/20 15:26:14,030-072-005,AV. SAN JUAN 2930,IFOCD,P. OBRA E. PROY. / CONFORME / R. OBRAS EN CONTRA,SAN CRISTOBAL,3</t>
  </si>
  <si>
    <t>POINT (105801.852090041 100944.378925205),POINT (-58.4000349379496 -34.6207409279984),4674,EX-2021-8049572-GCABA-DGROC,2021/08/18 12:49:35,022-020-025,MATHEU 991,IFOCD,P. OBRA E. PROY. / CONFORME / R. OBRAS EN CONTRA,SAN CRISTOBAL,3</t>
  </si>
  <si>
    <t>POINT (105555.182086066 100763.111250208),POINT (-58.4027235126414 -34.6223762981797),4779,EX-2021-21583191-GCABA-DGROC,2021/08/09 12:24:22,030-095-039,AV. JUJUY 1093,IFOCD,REGISTRO-PERMISO OBRA,SAN CRISTOBAL,3</t>
  </si>
  <si>
    <t>POINT (106403.569916273 100742.364559166),POINT (-58.3934721477088 -34.622558417646),4791,EX-2021-15603576-GCABA-DGROC,2021/08/06 13:18:42,022-058-016,AV. SAN JUAN 1971,IFOCD,P. OBRA E. PROY. / CONFORME / R. OBRAS EN CONTRA,SAN CRISTOBAL,3</t>
  </si>
  <si>
    <t>POINT (105734.094888487 100793.219419937),POINT (-58.4007727669004 -34.6221039165191),4975,EX-2021-20348739-GCABA-DGROC,2021/07/16 15:10:18,022-011-027,ALBERTI 1097,IFOCD,REGISTRO-PERMISO OBRA,SAN CRISTOBAL,3</t>
  </si>
  <si>
    <t>POINT (105589.996858853 101139.220244481),POINT (-58.4023463308467 -34.6189857160554),5114,EX-2021-19132018-GCABA-DGROC,2021/07/01 12:12:22,022-009-001,SAAVEDRA 827,IFOCD,REGISTRO-PERMISO OBRA,SAN CRISTOBAL,3</t>
  </si>
  <si>
    <t>POINT (105934.70482129 101151.923822144),POINT (-58.3985877179681 -34.6188692834983),5280,EX-2021-17623367-GCABA-DGROC,2021/06/16 08:59:01,022-037-010,AV. INDEPENDENCIA 2282,IFOCD,REGISTRO-PERMISO OBRA,SAN CRISTOBAL,3</t>
  </si>
  <si>
    <t>POINT (105555.182086066 100763.111250208),POINT (-58.4027235126414 -34.6223762981797),5294,EX-2021-17677517-GCABA-DGROC,2021/06/15 14:04:55,030-095-039,AV. JUJUY 1093,IFOCD,REGISTRO-PERMISO OBRA,SAN CRISTOBAL,3</t>
  </si>
  <si>
    <t>POINT (105934.70482129 101151.923822144),POINT (-58.3985877179681 -34.6188692834983),5342,EX-2020-28102974-GCABA-DGROC,2021/06/08 15:48:04,022-037-010,AV. INDEPENDENCIA 2282,IFOCD,P. OBRA E. PROY. / CONFORME / R. OBRAS EN CONTRA,SAN CRISTOBAL,3</t>
  </si>
  <si>
    <t>POINT (105446.523334672 100745.996115239),POINT (-58.4039082688022 -34.6225311575228),5395,EX-2021-16311426-GCABA-DGROC,2021/06/02 11:54:10,030-095-029,HUMBERTO 1Âº 2785,IFOCD,REGISTRO-PERMISO OBRA,SAN CRISTOBAL,3</t>
  </si>
  <si>
    <t>POINT (105982.543449385 100633.590421507),POINT (-58.3980624629441 -34.6235414692543),5427,EX-2021-15652137-GCABA-DGROC,2021/05/28 16:03:09,022-025-002,AV. SAN JUAN 2316,IFOCD,REGISTRO-PERMISO OBRA,SAN CRISTOBAL,3</t>
  </si>
  <si>
    <t>POINT (105982.543449385 100633.590421507),POINT (-58.3980624629441 -34.6235414692543),5496,EX-2020-26978144-GCABA-DGROC,2021/05/19 14:36:18,022-025-002,AV. SAN JUAN 2316,IFOCD,P. OBRA E. PROY. / CONFORME / R. OBRAS EN CONTRA,SAN CRISTOBAL,3</t>
  </si>
  <si>
    <t>POINT (105189.681107091 100483.947207278),POINT (-58.4067074131387 -34.6248946864607),5551,EX-2021-13887849-GCABA-DGROC,2021/05/13 22:01:51,030-072-013,LA RIOJA 1234,IFOCD,REGISTRO-PERMISO OBRA,SAN CRISTOBAL,3</t>
  </si>
  <si>
    <t>POINT (105555.182086066 100763.111250208),POINT (-58.4027235126414 -34.6223762981797),5698,EX-2020-21966177-GCABA-DGROC,2021/05/03 09:50:17,030-095-039,AV. JUJUY 1093,IFOCD,PERMISO DE OBRA MEDIA,SAN CRISTOBAL,3</t>
  </si>
  <si>
    <t>POINT (105832.706887889 100197.00670499),POINT (-58.3996933976015 -34.6274778586664),5707,EX-2021-12550065-GCABA-DGROC,2021/04/30 12:20:46,022-014-009,PAVON 2476,IFOCD,REGISTRO-PERMISO OBRA,SAN CRISTOBAL,3</t>
  </si>
  <si>
    <t>POINT (105446.523334672 100745.996115239),POINT (-58.4039082688022 -34.6225311575228),5782,EX-2020-16270815-GCABA-DGROC,2021/04/23 13:37:08,030-095-029,HUMBERTO 1Âº 2785,IFOCD,PERMISO DE OBRA MAYOR,SAN CRISTOBAL,3</t>
  </si>
  <si>
    <t>POINT (105832.706887889 100197.00670499),POINT (-58.3996933976015 -34.6274778586664),5842,EX-2020-29144801-GCABA-DGROC,2021/04/20 08:44:27,022-014-009,PAVON 2476,IFOCD,P. OBRA E. PROY. / CONFORME / R. OBRAS EN CONTRA,SAN CRISTOBAL,3</t>
  </si>
  <si>
    <t>POINT (105189.681107091 100483.947207278),POINT (-58.4067074131387 -34.6248946864607),5913,EX-2020-29311036-GCABA-DGROC,2021/04/13 12:33:24,030-072-013,LA RIOJA 1234,IFOCD,P. OBRA E. PROY. / CONFORME / R. OBRAS EN CONTRA,SAN CRISTOBAL,3</t>
  </si>
  <si>
    <t>POINT (105589.996858853 101139.220244481),POINT (-58.4023463308467 -34.6189857160554),5979,EX-2019-19266468-GCABA-DGROC,2021/03/31 11:56:59,022-009-001,SAAVEDRA 827,IFOCD,PERMISO DE OBRA MAYOR,SAN CRISTOBAL,3</t>
  </si>
  <si>
    <t>POINT (105734.094888487 100793.219419937),POINT (-58.4007727669004 -34.6221039165191),5985,EX-2021-3924746-GCABA-DGROC,2021/03/31 08:41:36,022-011-027,ALBERTI 1097,IFOCD,P. OBRA E. PROY. / CONFORME / R. OBRAS EN CONTRA,SAN CRISTOBAL,3</t>
  </si>
  <si>
    <t>POINT (104883.207419491 100391.990693332),POINT (-58.4100489207747 -34.6257251065285),6013,EX-2020-26033350-GCABA-DGROC,2021/03/29 15:42:32,030-049-012,24 DE NOVIEMBRE 1262,IFOCD,P. OBRA E. PROY. / CONFORME / R. OBRAS EN CONTRA,SAN CRISTOBAL,3</t>
  </si>
  <si>
    <t>POINT (105530.715710666 100845.970762823),POINT (-58.4029908402249 -34.6216295008727),6480,EX-2021-4994508-GCABA-DGROC,2021/02/04 17:18:17,030-095-048,AV. JUJUY 1027,IFOCD,REGISTRO-PERMISO OBRA,SAN CRISTOBAL,3</t>
  </si>
  <si>
    <t>POINT (105530.715710666 100845.970762823),POINT (-58.4029908402249 -34.6216295008727),6611,EX-2020-27298653-GCABA-DGROC,2021/01/20 16:23:41,030-095-048,AV. JUJUY 1027,IFOCD,REGISTRO DE PROYECTO DE INSTALACIÃ“N SANITARIA,SAN CRISTOBAL,3</t>
  </si>
  <si>
    <t>POINT (105530.715710666 100845.970762823),POINT (-58.4029908402249 -34.6216295008727),6623,EX-2020-25642485-GCABA-DGROC,2021/01/19 15:27:40,030-095-048,AV. JUJUY 1027,IFOCD,P. OBRA E. PROY. / CONFORME / R. OBRAS EN CONTRA,SAN CRISTOBAL,3</t>
  </si>
  <si>
    <t>POINT (105809.024361894 100759.369392231),POINT (-58.3999554745375 -34.6224086364097),6811,EX-2020-29597203-GCABA-DGROC,2020/12/11 12:45:49,022-018-002B,HUMBERTO 1Âº 2450,IFOCD,REGISTRO-PERMISO OBRA,SAN CRISTOBAL,3</t>
  </si>
  <si>
    <t>POINT (105809.024361894 100759.369392231),POINT (-58.3999554745375 -34.6224086364097),6907,EX-2020-12713358-GCABA-DGROC,2020/11/24 15:46:25,022-018-002B,HUMBERTO 1Âº 2450,IFOCD,PERMISO DE OBRA MAYOR,SAN CRISTOBAL,3</t>
  </si>
  <si>
    <t>POINT (105589.996858853 101139.220244481),POINT (-58.4023463308467 -34.6189857160554),6918,EX-2020-28090532-GCABA-DGROC,2020/11/20 13:48:26,022-009-001,SAAVEDRA 827,IFOCD,REGISTRO-PERMISO OBRA,SAN CRISTOBAL,3</t>
  </si>
  <si>
    <t>POINT (105420.262674427 100437.267272496),POINT (-58.4041926743582 -34.6253142974182),7053,EX-2020-20600883-GCABA-DGROC,2021/10/07 10:10:05,030-082-048,COCHABAMBA 2797,IFFFO,MODIFICACION O FINAL DE OBRA PARA EXPEDIENTES NO INICIADOS VIA TAD,SAN CRISTOBAL,3</t>
  </si>
  <si>
    <t>POINT (105832.184432328 101093.25423461),POINT (-58.3997052006978 -34.6193987367947),7259,EX-2022-10398152-GCABA-DGROC,2022/10/31 12:28:48,022-029-018,ESTADOS UNIDOS 2383,IFPCO,P. OBRA E. PROY. / CONFORME / R. OBRAS EN CONTRA,SAN CRISTOBAL,3</t>
  </si>
  <si>
    <t>POINT (105276.454757552 100763.593085531),POINT (-58.4057628865769 -34.6223734112191),7312,EX-2022-18776929-GCABA-DGROC,2022/10/14 10:03:50,030-084-018,DEAN FUNES 1054,IFPCO,P. OBRA E. PROY. / CONFORME / R. OBRAS EN CONTRA,SAN CRISTOBAL,3</t>
  </si>
  <si>
    <t>POINT (105420.262674427 100437.267272496),POINT (-58.4041926743582 -34.6253142974182),7750,EX-2020-20600883-GCBA-DGROC,2021/03/25 16:02:13,030-082-048,COCHABAMBA 2797,IFPCO,OBRA NUEVA,SAN CRISTOBAL,3</t>
  </si>
  <si>
    <t>POINT (105420.262674427 100437.267272496),POINT (-58.4041926743582 -34.6253142974182),7903,EX-2014-15197740-GCBA-DGROC,2021/03/25 16:02:13,030-082-048,COCHABAMBA 2797,IFPCO,OBRA NUEVA,SAN CRISTOBAL,3</t>
  </si>
  <si>
    <t>POINT (106227.904494901 100264.771855167),POINT (-58.3953842114022 -34.6268646953387),8010,EX-2019-18505460-GCABA-DGROC,2021/09/06 14:25:18,022-038-008B,PAVON 2200,IFPCO,MODIFICACION O FINAL DE OBRA PARA EXPEDIENTES NO INICIADOS VIA TAD,SAN CRISTOBAL,3</t>
  </si>
  <si>
    <t>POINT (105261.169256831 100844.727323136),POINT (-58.4059300647614 -34.6216421129839),8073,EX-2021-19841377-GCABA-DGROC,2022/08/17 13:24:34,030-085-023A,CARLOS CALVO 2885,IFPCO,P. OBRA E. PROY. / CONFORME / R. OBRAS EN CONTRA,SAN CRISTOBAL,3</t>
  </si>
  <si>
    <t>POINT (106164.534088104 100901.758064494),POINT (-58.3960798577622 -34.6211230335382),8077,EX-2019-27972247-GCABA-DGROC,2021/05/05 20:05:18,022-043-035,RINCON 1041,IFPCO,MODIFICACION O FINAL DE OBRA PARA EXPEDIENTES NO INICIADOS VIA TAD,SAN CRISTOBAL,3</t>
  </si>
  <si>
    <t>POINT (105406.056457077 100962.928144939),POINT (-58.4043509077685 -34.6205758586935),8510,EX-2020-20417042-GCABA-DGROC,2021/07/08 16:37:35,030-096-016,CATAMARCA 932,IFPCO,MODIFICACION O FINAL DE OBRA PARA EXPEDIENTES NO INICIADOS VIA TAD,SAN CRISTOBAL,3</t>
  </si>
  <si>
    <t>POINT (105420.262674427 100437.267272496),POINT (-58.4041926743582 -34.6253142974182),8807,EX-2020-20600883-GCABA-DGROC,2020/11/25 10:53:39,030-082-048,COCHABAMBA 2797,IFPCO,MODIFICACION O FINAL DE OBRA PARA EXPEDIENTES NO INICIADOS VIA TAD,SAN CRISTOBAL,3</t>
  </si>
  <si>
    <t>POINT (104876.785336098 100071.981916299),POINT (-58.4101171330876 -34.6286098194379),8880,EX-2020-15721883-GCABA-DGROC,2021/11/03 12:30:02,030-033-028,24 DE NOVIEMBRE 1495,IFPCO,OBRAS EJECUTADAS SIN PERMISO REGLAM. O ANTIRREGLAM.,SAN CRISTOBAL,3</t>
  </si>
  <si>
    <t>POINT (105962.13523114 100340.269989111),POINT (-58.3982829632987 -34.6261856910699),8967,EX-2019-16739736-GCABA-DGROC,2022/01/03 14:29:09,022-023-008,CONSTITUCION 2360,IFROC,OBRAS EJECUTADAS SIN PERMISO REGLAM. O ANTIRREGLAM.,SAN CRISTOBAL,3</t>
  </si>
  <si>
    <t>POINT (105204.541901338 100512.624373388),POINT (-58.4065455334521 -34.6246361048298),9298,EX-2022-5160694-GCABA-DGROC,2022/04/13 22:46:56,030-072-008,AV. SAN JUAN 2964,IFROC,P. OBRA E. PROY. / CONFORME / R. OBRAS EN CONTRA,SAN CRISTOBAL,3</t>
  </si>
  <si>
    <t>POINT (104955.7115394 100714.136816131),POINT (-58.4092601324161 -34.6228208117941),9655,EX-2022-16990545-GCABA-DGROC,2022/12/13 10:07:33,030-053-032,GENERAL URQUIZA 1029,IFPDO,PERMISO DE EJECUCION DE OBRA CIVIL,SAN CRISTOBAL,3</t>
  </si>
  <si>
    <t>POINT (104811.449280848 100668.422730961),POINT (-58.410832986565 -34.623233575508),9717,EX-2021-18580091-GCABA-DGROC,2022/11/29 19:04:47,030-039-022,24 DE NOVIEMBRE 1049,IFPDO,P. OBRA E. PROY. / CONFORME / R. OBRAS EN CONTRA,SAN CRISTOBAL,3</t>
  </si>
  <si>
    <t>POINT (104901.767836169 100965.098797437),POINT (-58.4098497967518 -34.6205587978271),9777,EX-2022-24233502-GCABA-DGROC,2022/11/24 09:19:46,030-056-009,URIBURU 818,IFPDO,P. OBRA E. PROY. / CONFORME / R. OBRAS EN CONTRA,SAN CRISTOBAL,3</t>
  </si>
  <si>
    <t>POINT (105795.09901124 100574.541363776),POINT (-58.4001060719717 -34.6240748264272),9902,EX-2022-25921614-GCABA-DGROC,2022/11/11 10:54:59,022-017-011,ALBERTI 1238,IFPDO,P. OBRA E. PROY. / CONFORME / R. OBRAS EN CONTRA,SAN CRISTOBAL,3</t>
  </si>
  <si>
    <t>POINT (104909.50171156 100116.045478279),POINT (-58.4097606042734 -34.6282124592295),10198,EX-2021-28104724-GCABA-DGROC,2022/10/04 13:09:32,030-043-019,24 DE NOVIEMBRE 1470,IFPDO,P. OBRA E. PROY. / CONFORME / R. OBRAS EN CONTRA,SAN CRISTOBAL,3</t>
  </si>
  <si>
    <t>POINT (106322.430114399 100953.009132618),POINT (-58.3943584918138 -34.6206600838469),10213,EX-2022-11825722-GCABA-DGROC,2022/10/03 10:27:18,022-059-014,CARLOS CALVO 1994,IFPDO,P. OBRA E. PROY. / CONFORME / R. OBRAS EN CONTRA,SAN CRISTOBAL,3</t>
  </si>
  <si>
    <t>POINT (106239.395786489 100242.871857124),POINT (-58.3952587386127 -34.6270620411114),10222,EX-2022-34147121-GCABA-DGROC,2022/09/30 11:26:12,022-038-010,PASCO 1518,IFPDO,PERMISO DE DEMOLICION,SAN CRISTOBAL,3</t>
  </si>
  <si>
    <t>POINT (106294.370261528 100948.876472787),POINT (-58.3946644325927 -34.6206975082974),10394,EX-2022-8357191-GCABA-DGROC,2022/09/16 10:53:00,022-051-001A,CARLOS CALVO 2002,IFPDO,P. OBRA E. PROY. / CONFORME / R. OBRAS EN CONTRA,SAN CRISTOBAL,3</t>
  </si>
  <si>
    <t>POINT (105416.103730218 100823.728006338),POINT (-58.4042404701475 -34.6218306111518),10397,EX-2022-20163342-GCABA-DGROC,2022/09/15 12:51:56,030-095-016,CATAMARCA 1024,IFPDO,PERMISO DE DEMOLICION,SAN CRISTOBAL,3</t>
  </si>
  <si>
    <t>POINT (104766.166756014 100753.195250146),POINT (-58.4113272441037 -34.6224696116805),10457,EX-2021-27462923-GCABA-DGROC,2022/09/09 13:09:39,030-040-013F,CARLOS CALVO 3233,IFPDO,P. OBRA E. PROY. / CONFORME / R. OBRAS EN CONTRA,SAN CRISTOBAL,3</t>
  </si>
  <si>
    <t>POINT (104866.620188671 100029.484956214),POINT (-58.410227745644 -34.6289929510837),10661,EX-2022-6900876-GCABA-DGROC,2022/08/19 07:18:11,030-032-002,PAVON 3216,IFPDO,PERMISO DE EJECUCION DE OBRA CIVIL,SAN CRISTOBAL,3</t>
  </si>
  <si>
    <t>POINT (105221.679796407 100785.173719623),POINT (-58.4063603094105 -34.6221791522289),10665,EX-2020-30632451-GCABA-DGROC,2022/08/19 14:42:08,030-074-031,DEAN FUNES 1021,IFPDO,P. OBRA E. PROY. / CONFORME / R. OBRAS EN CONTRA,SAN CRISTOBAL,3</t>
  </si>
  <si>
    <t>POINT (105364.063865631 100182.488334558),POINT (-58.4048039183419 -34.6276112656215),11149,EX-2022-9395545-GCABA-DGROC,2022/06/27 14:01:29,030-079-013,PAVON 2865,IFPDO,PERMISO DE EJECUCION DE OBRA CIVIL,SAN CRISTOBAL,3</t>
  </si>
  <si>
    <t>POINT (105478.318621491 100907.563411199),POINT (-58.4035625909046 -34.6210745588099),11204,EX-2021-32747213-GCABA-DGROC,2022/06/22 11:32:34,030-096-034A,CARLOS CALVO 2739,IFPDO,REGISTRO-PERMISO OBRA,SAN CRISTOBAL,3</t>
  </si>
  <si>
    <t>POINT (104804.192163014 100634.639736617),POINT (-58.4109119331444 -34.6235381422808),11212,EX-2022-6333497-GCABA-DGROC,2022/06/21 16:27:28,030-039-017,HUMBERTO 1Âº 3221,IFPDO,P. OBRA E. PROY. / CONFORME / R. OBRAS EN CONTRA,SAN CRISTOBAL,3</t>
  </si>
  <si>
    <t>POINT (106390.785547938 101060.17229832),POINT (-58.3936139287383 -34.6196936530237),11438,EX-2021-39728271-GCABA-DGROC,2022/05/26 07:29:04,022-060-004,ESTADOS UNIDOS 1932,IFPDO,P. OBRA E. PROY. / CONFORME / R. OBRAS EN CONTRA,SAN CRISTOBAL,3</t>
  </si>
  <si>
    <t>POINT (105832.706887889 100197.00670499),POINT (-58.3996933976015 -34.6274778586664),11625,EX-2022-36347421-GCABA-DGROC,2022/10/12 14:58:53,022-014-009,PAVON 2476,IFPDO,PLANO DE PROPIEDAD HORIZONTAL NUEVO,SAN CRISTOBAL,3</t>
  </si>
  <si>
    <t>POINT (105832.706887889 100197.00670499),POINT (-58.3996933976015 -34.6274778586664),11626,EX-2022-3254788-GCABA-DGROC,2022/04/29 15:08:44,022-014-009,PAVON 2476,IFPDO,PERMISO DE EJECUCION DE OBRA CIVIL,SAN CRISTOBAL,3</t>
  </si>
  <si>
    <t>POINT (104903.07237721 100309.737324945),POINT (-58.4098318251271 -34.6264664765885),11653,EX-2021-28422813-GCABA-DGROC,2022/04/28 17:17:42,030-045-003,COCHABAMBA 3160,IFPDO,P. OBRA E. PROY. / CONFORME / R. OBRAS EN CONTRA,SAN CRISTOBAL,3</t>
  </si>
  <si>
    <t>POINT (105219.523124041 100979.319769089),POINT (-58.4063850089301 -34.6204290540452),12063,EX-2021-37649034-GCABA-DGROC,2022/03/21 19:33:29,030-076-027,DEAN FUNES 891,IFPDO,P. OBRA E. PROY. / CONFORME / R. OBRAS EN CONTRA,SAN CRISTOBAL,3</t>
  </si>
  <si>
    <t>POINT (105422.536027404 100781.474081196),POINT (-58.4041700624572 -34.6222114710011),12077,EX-2021-34399380-GCABA-DGROC,2022/03/18 15:25:15,030-095-021A,CATAMARCA 1060,IFPDO,REGISTRO-PERMISO OBRA,SAN CRISTOBAL,3</t>
  </si>
  <si>
    <t>POINT (105666.35254007 100894.596034208),POINT (-58.401512128901 -34.6211904406405),12089,EX-2021-26401867-GCABA-DGROC,2022/03/17 15:58:38,022-011-008,CARLOS CALVO 2590,IFPDO,P. OBRA E. PROY. / CONFORME / R. OBRAS EN CONTRA,SAN CRISTOBAL,3</t>
  </si>
  <si>
    <t>POINT (105734.094888487 100793.219419937),POINT (-58.4007727669004 -34.6221039165191),12120,EX-2021-20348739-GCABA-DGROC,2022/03/15 15:55:10,022-011-027,ALBERTI 1097,IFPDO,REGISTRO-PERMISO OBRA,SAN CRISTOBAL,3</t>
  </si>
  <si>
    <t>POINT (105062.698730216 101021.172547088),POINT (-58.4080953014839 -34.6200525539623),12157,EX-2021-36061662-GCABA-DGROC,2022/03/14 07:36:32,030-067-003,AV. INDEPENDENCIA 3026,IFPDO,PERMISO DE EJECUCION DE OBRA CIVIL,SAN CRISTOBAL,3</t>
  </si>
  <si>
    <t>POINT (105127.255947542 100443.663516842),POINT (-58.4073879054154 -34.6252581298844),12377,EX-2022-3242077-GCABA-DGROC,2022/02/22 16:01:17,030-063-031,BARCALA 3021,IFPDO,PERMISO DE EJECUCION DE OBRA CIVIL,SAN CRISTOBAL,3</t>
  </si>
  <si>
    <t>POINT (105127.255947542 100443.663516842),POINT (-58.4073879054154 -34.6252581298844),12378,EX-2022-12316318-GCABA-DGROC,2022/04/04 08:07:12,030-063-031,BARCALA 3021,IFPDO,PLANO DE PROPIEDAD HORIZONTAL NUEVO,SAN CRISTOBAL,3</t>
  </si>
  <si>
    <t>POINT (105921.350661221 101146.87306643),POINT (-58.3987332967974 -34.6189148894533),12380,EX-2021-36677791-GCABA-DGROC,2022/02/23 12:02:46,022-037-012,PICHINCHA 830,IFPDO,PERMISO DE EJECUCION DE OBRA CIVIL,SAN CRISTOBAL,3</t>
  </si>
  <si>
    <t>POINT (106322.430114399 100953.009132618),POINT (-58.3943584918138 -34.6206600838469),12462,EX-2022-3994413-GCABA-DGROC,2022/02/16 09:27:31,022-059-014,CARLOS CALVO 1994,IFPDO,PERMISO DE DEMOLICION,SAN CRISTOBAL,3</t>
  </si>
  <si>
    <t>POINT (105787.274289062 101128.341584942),POINT (-58.400195141144 -34.6190826974067),12466,EX-2021-39420753-GCABA-DGROC,2022/02/16 10:47:12,022-021-030A,MATHEU 831,IFPDO,PERMISO DE DEMOLICION,SAN CRISTOBAL,3</t>
  </si>
  <si>
    <t>POINT (105204.033748282 100218.340428147),POINT (-58.4065492876976 -34.6272888968807),12611,EX-2021-9525777-GCABA-DGROC,2022/02/03 16:23:54,030-070-009,LA RIOJA 1410,IFPDO,P. OBRA E. PROY. / CONFORME / R. OBRAS EN CONTRA,SAN CRISTOBAL,3</t>
  </si>
  <si>
    <t>POINT (105453.366977017 100538.226517234),POINT (-58.4038323198281 -34.6244040378658),12673,EX-2021-26014351-GCABA-DGROC,2022/01/28 21:17:41,030-082-004A,AV. SAN JUAN 2816,IFPDO,P. OBRA E. PROY. / CONFORME / R. OBRAS EN CONTRA,SAN CRISTOBAL,3</t>
  </si>
  <si>
    <t>POINT (106013.224373536 100693.576230394),POINT (-58.3977283208584 -34.6230005560428),13054,EX-2022-12322820-GCABA-DGROC,2022/04/04 08:19:29,022-034-022,AV. SAN JUAN 2293,IFPDO,PLANO DE PROPIEDAD HORIZONTAL NUEVO,SAN CRISTOBAL,3</t>
  </si>
  <si>
    <t>POINT (106013.224373536 100693.576230394),POINT (-58.3977283208584 -34.6230005560428),13055,EX-2021-26016089-GCABA-DGROC,2021/12/23 18:35:08,022-034-022,AV. SAN JUAN 2293,IFPDO,P. OBRA E. PROY. / CONFORME / R. OBRAS EN CONTRA,SAN CRISTOBAL,3</t>
  </si>
  <si>
    <t>POINT (104883.207419491 100391.990693332),POINT (-58.4100489207747 -34.6257251065285),13072,EX-2021-16447026-GCABA-DGROC,2021/12/22 16:03:12,030-049-012,24 DE NOVIEMBRE 1262,IFPDO,REGISTRO-PERMISO OBRA,SAN CRISTOBAL,3</t>
  </si>
  <si>
    <t>POINT (105018.683565533 100434.250516032),POINT (-58.4085718144977 -34.6253435134512),13086,EX-2021-35718140-GCABA-DGROC,2021/12/22 14:23:37,030-063-018,GENERAL URQUIZA 1240,IFPDO,PERMISO DE EJECUCION DE OBRA CIVIL,SAN CRISTOBAL,3</t>
  </si>
  <si>
    <t>POINT (105053.945120967 100618.751014826),POINT (-58.4081883802146 -34.6236801827957),13165,EX-2021-29198010-GCABA-DGROC,2021/12/14 10:33:09,030-064-007A,HUMBERTO 1Âº 3046,IFPDO,REGISTRO-PERMISO OBRA,SAN CRISTOBAL,3</t>
  </si>
  <si>
    <t>POINT (106390.785547938 101060.17229832),POINT (-58.3936139287383 -34.6196936530237),13218,EX-2021-32596030-GCABA-DGROC,2021/12/07 14:43:49,022-060-004,ESTADOS UNIDOS 1932,IFPDO,REGISTRO-PERMISO OBRA,SAN CRISTOBAL,3</t>
  </si>
  <si>
    <t>POINT (106324.682015907 100928.508639055),POINT (-58.3943337554409 -34.6208809271663),13389,EX-2021-28016127-GCABA-DGROC,2021/11/19 13:33:02,022-059-017,SARANDI 1024,IFPDO,REGISTRO-PERMISO OBRA,SAN CRISTOBAL,3</t>
  </si>
  <si>
    <t>POINT (104909.50171156 100116.045478279),POINT (-58.4097606042734 -34.6282124592295),13435,EX-2021-28104215-GCABA-DGROC,2021/11/15 12:32:42,030-043-019,24 DE NOVIEMBRE 1470,IFPDO,REGISTRO-PERMISO OBRA,SAN CRISTOBAL,3</t>
  </si>
  <si>
    <t>POINT (105230.313066395 100516.54060891),POINT (-58.4062645290918 -34.6246006726633),13589,EX-2021-27693897-GCABA-DGROC,2021/10/26 17:08:39,030-072-005,AV. SAN JUAN 2930,IFPDO,REGISTRO-PERMISO OBRA,SAN CRISTOBAL,3</t>
  </si>
  <si>
    <t>POINT (106403.569916273 100742.364559166),POINT (-58.3934721477088 -34.622558417646),13596,EX-2021-27710875-GCABA-DGROC,2021/10/26 11:36:13,022-058-016,AV. SAN JUAN 1971,IFPDO,REGISTRO-PERMISO OBRA,SAN CRISTOBAL,3</t>
  </si>
  <si>
    <t>POINT (105801.852090041 100944.378925205),POINT (-58.4000349379496 -34.6207409279984),13859,EX-2021-25141793-GCABA-DGROC,2021/09/20 12:24:50,022-020-025,MATHEU 991,IFPDO,REGISTRO-PERMISO OBRA,SAN CRISTOBAL,3</t>
  </si>
  <si>
    <t>POINT (105446.523334672 100745.996115239),POINT (-58.4039082688022 -34.6225311575228),13914,EX-2021-16311426-GCABA-DGROC,2021/09/14 21:40:33,030-095-029,HUMBERTO 1Âº 2785,IFPDO,REGISTRO-PERMISO OBRA,SAN CRISTOBAL,3</t>
  </si>
  <si>
    <t>POINT (105934.70482129 101151.923822144),POINT (-58.3985877179681 -34.6188692834983),14258,EX-2021-17623367-GCABA-DGROC,2021/08/02 12:44:56,022-037-010,AV. INDEPENDENCIA 2282,IFPDO,REGISTRO-PERMISO OBRA,SAN CRISTOBAL,3</t>
  </si>
  <si>
    <t>POINT (105832.706887889 100197.00670499),POINT (-58.3996933976015 -34.6274778586664),14301,EX-2021-12550065-GCABA-DGROC,2021/08/02 10:38:54,022-014-009,PAVON 2476,IFPDO,REGISTRO-PERMISO OBRA,SAN CRISTOBAL,3</t>
  </si>
  <si>
    <t>POINT (105589.996858853 101139.220244481),POINT (-58.4023463308467 -34.6189857160554),14377,EX-2021-19132018-GCABA-DGROC,2021/07/13 12:50:23,022-009-001,SAAVEDRA 827,IFPDO,REGISTRO-PERMISO OBRA,SAN CRISTOBAL,3</t>
  </si>
  <si>
    <t>POINT (106162.469564238 100377.413025391),POINT (-58.3960985936299 -34.6258496961601),14425,EX-2021-19453848-GCABA-DGROC,2021/07/05 14:40:55,022-031-003,CONSTITUCION 2220,IFPDO,REGISTRO-PERMISO OBRA,SAN CRISTOBAL,3</t>
  </si>
  <si>
    <t>POINT (105189.681107091 100483.947207278),POINT (-58.4067074131387 -34.6248946864607),14436,EX-2021-13887849-GCABA-DGROC,2021/07/01 12:33:47,030-072-013,LA RIOJA 1234,IFPDO,REGISTRO-PERMISO OBRA,SAN CRISTOBAL,3</t>
  </si>
  <si>
    <t>POINT (105230.313066395 100516.54060891),POINT (-58.4062645290918 -34.6246006726633),14626,EX-2021-11598321-GCABA-DGROC,2021/06/09 15:58:21,030-072-005,AV. SAN JUAN 2930,IFPDO,REGISTRO-PERMISO OBRA,SAN CRISTOBAL,3</t>
  </si>
  <si>
    <t>POINT (106324.682015907 100928.508639055),POINT (-58.3943337554409 -34.6208809271663),14651,EX-2021-10980454-GCABA-DGROC,2021/06/09 11:48:43,022-059-017,SARANDI 1024,IFPDO,REGISTRO-PERMISO OBRA,SAN CRISTOBAL,3</t>
  </si>
  <si>
    <t>POINT (105062.698730216 101021.172547088),POINT (-58.4080953014839 -34.6200525539623),14812,EX-2021-11309099-GCABA-DGROC,2021/05/17 17:11:59,030-067-003,AV. INDEPENDENCIA 3026,IFPDO,REGISTRO-PERMISO OBRA,SAN CRISTOBAL,3</t>
  </si>
  <si>
    <t>POINT (106403.569916273 100742.364559166),POINT (-58.3934721477088 -34.622558417646),14845,EX-2021-11595586-GCABA-DGROC,2021/05/12 14:31:32,022-058-016,AV. SAN JUAN 1971,IFPDO,REGISTRO-PERMISO OBRA,SAN CRISTOBAL,3</t>
  </si>
  <si>
    <t>POINT (106403.569916273 100742.364559166),POINT (-58.3934721477088 -34.622558417646),14913,EX-2021-10598862-GCABA-DGROC,2021/04/29 17:12:51,022-058-016,AV. SAN JUAN 1971,IFPDO,REGISTRO-PERMISO OBRA,SAN CRISTOBAL,3</t>
  </si>
  <si>
    <t>POINT (105666.35254007 100894.596034208),POINT (-58.401512128901 -34.6211904406405),14971,EX-2021-6854961-GCABA-DGROC,2021/04/19 09:17:32,022-011-008,CARLOS CALVO 2590,IFPDO,REGISTRO-PERMISO OBRA,SAN CRISTOBAL,3</t>
  </si>
  <si>
    <t>POINT (105530.715710666 100845.970762823),POINT (-58.4029908402249 -34.6216295008727),15215,EX-2021-4994508-GCABA-DGROC,2021/03/03 13:58:29,030-095-048,AV. JUJUY 1027,IFPDO,REGISTRO-PERMISO OBRA,SAN CRISTOBAL,3</t>
  </si>
  <si>
    <t>POINT (105589.996858853 101139.220244481),POINT (-58.4023463308467 -34.6189857160554),15491,EX-2020-28090532-GCABA-DGROC,2020/12/04 15:18:52,022-009-001,SAAVEDRA 827,IFPDO,REGISTRO-PERMISO OBRA,SAN CRISTOBAL,3</t>
  </si>
  <si>
    <t>POINT (105473.969277258 100559.069301493),POINT (-58.4036077906035 -34.6242160442653),15650,EX-2021-15294519-GCABA-DGROC,2021/11/16 11:45:27,030-082-001A,AV. SAN JUAN 2802,PLINE,REGISTRO DE PROYECTO DE ELEMENTOS GUIADOS DE TRANSPORTE,SAN CRISTOBAL,3</t>
  </si>
  <si>
    <t>POINT (105993.173716441 100644.144992298),POINT (-58.3979466179245 -34.6234462647619),15662,EX-2021-13033433-GCABA-DGROC,2021/09/08 17:06:18,022-025-001,AV. SAN JUAN 2302,PLINE,REGISTRO DE PROYECTO DE ELEMENTOS GUIADOS DE TRANSPORTE,SAN CRISTOBAL,3</t>
  </si>
  <si>
    <t>POINT (106004.198810359 100908.299560164),POINT (-58.3978282467187 -34.6210650082001),15733,EX-2021-28368044-GCABA-DGROC,2022/03/23 20:07:02,022-035-007,CARLOS CALVO 2260,PLINE,REGISTRO DE PROYECTO DE PREVENCIÃ“N CONTRA INCENDIOS,SAN CRISTOBAL,3</t>
  </si>
  <si>
    <t>POINT (105718.761394155 100827.959739217),POINT (-58.4009402018195 -34.6217908384136),15775,EX-2021-8762835-GCABA-DGROC,2022/07/18 17:46:28,022-011-030A,ALBERTI 1065,PLINE,REGISTRO DE PROYECTO DE INSTALACIÃ“N TÃ‰RMICA,SAN CRISTOBAL,3</t>
  </si>
  <si>
    <t>POINT (105476.877894775 101076.247707272),POINT (-58.4035793793201 -34.6195539794949),15789,EX-2021-37863430-GCABA-DGROC,2022/04/11 12:50:31,030-097-035,AV. JUJUY 863,PLINE,REGISTRO DE PROYECTO DE INSTALACIÃ“N ELECTROMECÃNICA,SAN CRISTOBAL,3</t>
  </si>
  <si>
    <t>POINT (105412.220379537 100932.673436731),POINT (-58.4042835038749 -34.620848554412),16224,EX-2022-15440371-GCABA-DGROC,2022/09/29 13:36:53,030-096-019,CATAMARCA 962,PLINE,REGISTRO DE PROYECTO DE ELEMENTOS GUIADOS DE TRANSPORTE,SAN CRISTOBAL,3</t>
  </si>
  <si>
    <t>POINT (105734.369132247 100548.525623558),POINT (-58.4007681377057 -34.6243096804534),16423,EX-2021-4386476-GCABA-DGROC,2021/03/05 09:20:04,022-005-005A,SAAVEDRA 1234,PLINE,REGISTRO DE PROYECTO DE INSTALACIÃ“N VENTILACIÃ“N MECÃNICA,SAN CRISTOBAL,3</t>
  </si>
  <si>
    <t>POINT (105791.545293159 100661.173419776),POINT (-58.4001454101674 -34.6232939111873),16687,EX-2022-15619358-GCABA-DGROC,2022/09/09 13:20:37,022-018-018,AV. SAN JUAN 2479,PLINE,REGISTRO DE PROYECTO DE INSTALACIÃ“N VENTILACIÃ“N MECÃNICA,SAN CRISTOBAL,3</t>
  </si>
  <si>
    <t>POINT (105744.494123498 100498.926929695),POINT (-58.4006573948139 -34.6247567262476),16855,EX-2021-28188051-GCABA-DGROC,2021/10/05 14:43:57,022-005-013A,ALBERTI 1283,PLINE,REGISTRO DE PROYECTO DE INSTALACIÃ“N ELECTROMECÃNICA,SAN CRISTOBAL,3</t>
  </si>
  <si>
    <t>POINT (105691.73837339 100889.756209887),POINT (-58.4012352818891 -34.6212339295606),16856,EX-2018-12851852-MGEYA-DGROC,2021/10/14 11:31:44,022-011-005,CARLOS CALVO 2558,PLINE,AJUSTE DE INSTALACION ELEMENTOS GUIADOS DE TRANSPORTE,SAN CRISTOBAL,3</t>
  </si>
  <si>
    <t>POINT (105127.255947542 100443.663516842),POINT (-58.4073879054154 -34.6252581298844),16887,EX-2021-7836693-GCABA-DGROC,2022/03/09 13:15:11,030-063-031,BARCALA 3021,PLINE,REGISTRO DE PROYECTO DE INSTALACIÃ“N TÃ‰RMICA,SAN CRISTOBAL,3</t>
  </si>
  <si>
    <t>POINT (105276.454757552 100763.593085531),POINT (-58.4057628865769 -34.6223734112191),16891,EX-2021-12198878-GCABA-DGROC,2022/02/01 17:41:18,030-084-018,DEAN FUNES 1052,PLINE,REGISTRO DE PROYECTO DE ELEMENTOS GUIADOS DE TRANSPORTE,SAN CRISTOBAL,3</t>
  </si>
  <si>
    <t>POINT (105473.969277258 100559.069301493),POINT (-58.4036077906035 -34.6242160442653),16895,EX-2021-30119696-GCABA-DGROC,2022/03/16 11:46:41,030-082-001A,AV. SAN JUAN 2808,PLINE,REGISTRO DE PROYECTO DE ELEMENTOS GUIADOS DE TRANSPORTE,SAN CRISTOBAL,3</t>
  </si>
  <si>
    <t>POINT (104973.023993276 100488.472079218),POINT (-58.4090700397047 -34.6248549591104),16995,EX-2017-9782748-MGEYA-DGROC,2022/07/26 11:43:30,030-050-002,AV. SAN JUAN 3116,PLINE,AJUSTE DE INSTALACION ELEMENTOS GUIADOS DE TRANSPORTE,SAN CRISTOBAL,3</t>
  </si>
  <si>
    <t>POINT (104801.563883121 100581.235227685),POINT (-58.4109402946012 -34.6240195635871),17015,EX-2021-26187332-GCABA-DGROC,2022/04/06 13:34:49,030-038-005,HUMBERTO 1Âº 3226,PLINE,REGISTRO DE PROYECTO DE PREVENCIÃ“N CONTRA INCENDIOS,SAN CRISTOBAL,3</t>
  </si>
  <si>
    <t>POINT (104790.34084018 100363.690753049),POINT (-58.4110614634039 -34.6259806460906),17212,EX-2015-38854016-MGEYA-DGROC,2020/10/01 11:13:27,030-035-035,COCHABAMBA 3243,PLINE,AJUSTE DE INSTALACION MECANICA,SAN CRISTOBAL,3</t>
  </si>
  <si>
    <t>POINT (106063.871572339 100795.782094793),POINT (-58.3971767606171 -34.6220789370177),17311,EX-2021-24700439-GCABA-DGROC,2022/01/21 09:56:08,022-034-005,HUMBERTO 1Âº 2230,PLINE,REGISTRO DE PROYECTO DE INSTALACIÃ“N TÃ‰RMICA,SAN CRISTOBAL,3</t>
  </si>
  <si>
    <t>POINT (105559.116126673 100993.153494201),POINT (-58.4026821069805 -34.6203025857344),17507,EX-2021-13457231-GCABA-DGROC,2022/09/19 10:06:10,022-008-014B,AV. JUJUY 938,PLINE,REGISTRO DE PROYECTO DE ELEMENTOS GUIADOS DE TRANSPORTE,SAN CRISTOBAL,3</t>
  </si>
  <si>
    <t>POINT (105276.454757552 100763.593085531),POINT (-58.4057628865769 -34.6223734112191),17595,EX-2020-30042934-GCABA-DGROC,2021/01/29 10:54:55,030-084-018,DEAN FUNES 1054,PLINE,REGISTRO DE PROYECTO DE INSTALACIÃ“N TÃ‰RMICA,SAN CRISTOBAL,3</t>
  </si>
  <si>
    <t>POINT (105444.414665187 100551.977647978),POINT (-58.4039300297215 -34.6242801268908),17806,EX-2021-39549570-GCABA-DGROC,2022/04/05 11:57:20,030-082-005,AV. SAN JUAN 2820,PLINE,REGISTRO DE PROYECTO DE INSTALACIÃ“N ELÃ‰CTRICA,SAN CRISTOBAL,3</t>
  </si>
  <si>
    <t>POINT (105412.220379537 100932.673436731),POINT (-58.4042835038749 -34.620848554412),17991,EX-2020-27179229-GCABA-DGROC,2021/03/26 21:50:19,030-096-019,CATAMARCA 962,PLINE,REGISTRO DE PROYECTO DE PREVENCIÃ“N CONTRA INCENDIOS,SAN CRISTOBAL,3</t>
  </si>
  <si>
    <t>POINT (104915.24631186 100980.111032628),POINT (-58.4097029104719 -34.6204234078317),18029,EX-2021-19373368-GCABA-DGROC,2021/08/06 11:09:17,030-056-004A,AV. INDEPENDENCIA 3122,PLINE,REGISTRO DE PROYECTO DE INSTALACIÃ“N VENTILACIÃ“N MECÃNICA,SAN CRISTOBAL,3</t>
  </si>
  <si>
    <t>POINT (105565.111566727 101089.128007516),POINT (-58.4026173550613 -34.6194374013006),18035,EX-2021-12417342-GCABA-DGROC,2021/07/27 12:53:07,022-009-026,ESTADOS UNIDOS 2643,PLINE,REGISTRO DE PROYECTO DE INSTALACIÃ“N TÃ‰RMICA,SAN CRISTOBAL,3</t>
  </si>
  <si>
    <t>POINT (105801.852090041 100944.378925205),POINT (-58.4000349379496 -34.6207409279984),18040,EX-2021-4543825-GCABA-DGROC,2021/11/11 14:50:23,022-020-025,MATHEU 983,PLINE,REGISTRO DE PROYECTO DE INSTALACIÃ“N TÃ‰RMICA,SAN CRISTOBAL,3</t>
  </si>
  <si>
    <t>POINT (106022.509086266 100749.216175209),POINT (-58.3976274668553 -34.6224989418741),18248,EX-2022-11975829-GCABA-DGROC,2022/08/22 09:59:21,022-034-016,PICHINCHA 1152,PLINE,REGISTRO DE PROYECTO DE INSTALACIÃ“N TÃ‰RMICA,SAN CRISTOBAL,3</t>
  </si>
  <si>
    <t>POINT (106022.509086266 100749.216175209),POINT (-58.3976274668553 -34.6224989418741),18253,EX-2022-28683024-GCABA-DGROC,2022/10/05 11:48:55,022-034-016,PICHINCHA 1152,PLINE,REGISTRO DE PROYECTO DE ELEMENTOS GUIADOS DE TRANSPORTE,SAN CRISTOBAL,3</t>
  </si>
  <si>
    <t>POINT (104885.185649766 100368.453778151),POINT (-58.4100272142971 -34.6259372681046),18255,EX-2022-13636154-GCABA-DGROC,2022/10/27 11:57:18,030-049-015,24 DE NOVIEMBRE 1278,PLINE,REGISTRO DE PROYECTO DE ELEMENTOS GUIADOS DE TRANSPORTE,SAN CRISTOBAL,3</t>
  </si>
  <si>
    <t>POINT (106227.904494901 100264.771855167),POINT (-58.3953842114022 -34.6268646953387),18256,EX-2020-2622723-GCABA-DGROC,2022/10/19 12:01:22,022-038-008B,PAVON 2200,PLINE,AJUSTE DE INSTALACION ELEMENTOS GUIADOS DE TRANSPORTE,SAN CRISTOBAL,3</t>
  </si>
  <si>
    <t>POINT (105218.100485672 100183.446274862),POINT (-58.40639567599 -34.6276033755091),18439,EX-2019-7195597-GCABA-DGROC,2021/08/30 15:04:10,030-070-013A,LA RIOJA 1434,PLINE,AJUSTE DE INSTALACION ELEMENTOS GUIADOS DE TRANSPORTE,SAN CRISTOBAL,3</t>
  </si>
  <si>
    <t>POINT (105718.761394155 100827.959739217),POINT (-58.4009402018195 -34.6217908384136),18484,EX-2021-17766807-GCABA-DGROC,2021/11/05 11:48:36,022-011-030A,ALBERTI 1065,PLINE,REGISTRO DE PROYECTO DE ELEMENTOS GUIADOS DE TRANSPORTE,SAN CRISTOBAL,3</t>
  </si>
  <si>
    <t>POINT (105390.170691097 100654.241334746),POINT (-58.4045221878425 -34.6233585656559),18866,EX-2020-30965653-GCABA-DGROC,2021/01/19 10:36:07,030-083-045,CATAMARCA 1153,PROIN,REGISTRO DE PROYECTO DE INSTALACIÃ“N VENTILACIÃ“N MECÃNICA,SAN CRISTOBAL,3</t>
  </si>
  <si>
    <t>POINT (104801.563883121 100581.235227685),POINT (-58.4109402946012 -34.6240195635871),18977,EX-2019-17287793-GCABA-DGROC,2021/08/27 16:49:00,030-038-005,HUMBERTO 1Âº 3226,PROIN,PROYECTO DE INSTALACION DE PREVENCION DE INCENDIOS,SAN CRISTOBAL,3</t>
  </si>
  <si>
    <t>POINT (106403.569916273 100742.364559166),POINT (-58.3934721477088 -34.622558417646),19102,EX-2021-16293314-GCABA-DGROC,2022/02/16 17:51:11,022-058-016,AV. SAN JUAN 1971,PROIN,REGISTRO DE PROYECTO DE PREVENCIÃ“N CONTRA INCENDIOS,SAN CRISTOBAL,3</t>
  </si>
  <si>
    <t>POINT (104955.7115394 100714.136816131),POINT (-58.4092601324161 -34.6228208117941),19142,EX-2020-20510446-GCABA-DGROC,2022/07/17 14:08:06,030-053-032,GENERAL URQUIZA 1029,PROIN,PROYECTO DE INSTALACION DE PREVENCION DE INCENDIOS,SAN CRISTOBAL,3</t>
  </si>
  <si>
    <t>POINT (105443.552484512 100100.11259599),POINT (-58.4039365599085 -34.6283534176461),19231,EX-2022-20431605-GCABA-DGROC,2022/08/01 14:41:02,030-077-033,ESTEBAN DE LUCA 1543,PROIN,REGISTRO DE PROYECTO DE INSTALACIÃ“N VENTILACIÃ“N MECÃNICA,SAN CRISTOBAL,3</t>
  </si>
  <si>
    <t>POINT (104925.510890265 100549.285632164),POINT (-58.4095885091677 -34.6243069887236),19243,EX-2022-32459018-GCABA-DGROC,2022/11/10 09:00:07,030-052-026,AV. SAN JUAN 3143,PROIN,REGISTRO DE PROYECTO DE INSTALACIÃ“N VENTILACIÃ“N MECÃNICA,SAN CRISTOBAL,3</t>
  </si>
  <si>
    <t>POINT (105637.011251482 101131.905280781),POINT (-58.4018336370249 -34.6190514013403),19253,EX-2022-12860115-GCABA-DGROC,2022/11/07 16:49:50,022-013-005C,AV. INDEPENDENCIA 2576,PROIN,REGISTRO DE PROYECTO DE INSTALACIÃ“N VENTILACIÃ“N MECÃNICA,SAN CRISTOBAL,3</t>
  </si>
  <si>
    <t>POINT (106161.958638933 100984.607411218),POINT (-58.3961085377641 -34.6203762122687),19313,EX-2021-7300667-GCABA-DGROC,2021/04/09 11:52:04,022-044-034,RINCON 983,PROIN,REGISTRO DE PROYECTO DE INSTALACIÃ“N VENTILACIÃ“N MECÃNICA,SAN CRISTOBAL,3</t>
  </si>
  <si>
    <t>POINT (105295.112687935 100534.884177199),POINT (-58.4055580187041 -34.6244349876279),19335,EX-2020-30084047-GCABA-DGROC,2021/01/13 11:47:03,030-082-019,AV. SAN JUAN 2894,PROIN,REGISTRO DE PROYECTO DE INSTALACIÃ“N VENTILACIÃ“N MECÃNICA,SAN CRISTOBAL,3</t>
  </si>
  <si>
    <t>POINT (105443.552484512 100100.11259599),POINT (-58.4039365599085 -34.6283534176461),19414,EX-2021-9712732-GCABA-DGROC,2021/04/06 10:56:36,030-077-033,ESTEBAN DE LUCA 1543,PROIN,REGISTRO DE PROYECTO DE INSTALACIÃ“N VENTILACIÃ“N MECÃNICA,SAN CRISTOBAL,3</t>
  </si>
  <si>
    <t>POINT (105589.996858853 101139.220244481),POINT (-58.4023463308467 -34.6189857160554),19489,EX-2020-15140098-GCABA-DGROC,2021/03/25 20:35:46,022-009-001,SAAVEDRA 827,PROIN,PROYECTO DE INSTALACION DE PREVENCION DE INCENDIOS,SAN CRISTOBAL,3</t>
  </si>
  <si>
    <t>POINT (105554.951854111 100565.182223154),POINT (-58.4027247395287 -34.6241605090175),19500,EX-2021-20007115-GCABA-DGROC,2021/10/06 13:29:54,030-093-006A,AV. SAN JUAN 2744,PROIN,REGISTRO DE PROYECTO DE INSTALACIÃ“N VENTILACIÃ“N MECÃNICA,SAN CRISTOBAL,3</t>
  </si>
  <si>
    <t>POINT (105230.313066395 100516.54060891),POINT (-58.4062645290918 -34.6246006726633),19536,EX-2021-12971285-GCABA-DGROC,2021/06/22 14:24:07,030-072-005,AV. SAN JUAN 2930,PROIN,REGISTRO DE PROYECTO DE INSTALACIÃ“N ELÃ‰CTRICA,SAN CRISTOBAL,3</t>
  </si>
  <si>
    <t>POINT (105204.947547785 100876.610966735),POINT (-58.4065433203548 -34.6213549850205),19540,EX-2021-18118210-GCABA-DGROC,2021/07/22 08:15:28,030-075-028,DEAN FUNES 955,PROIN,REGISTRO DE PROYECTO DE INSTALACIÃ“N ELECTROMECÃNICA,SAN CRISTOBAL,3</t>
  </si>
  <si>
    <t>POINT (105891.029473254 100839.900781919),POINT (-58.3990618070006 -34.6216822316672),19589,EX-2021-18453774-GCABA-DGROC,2021/09/24 14:22:00,022-027-030,HUMBERTO 1Âº 2357,PROIN,REGISTRO DE PROYECTO DE INSTALACIÃ“N VENTILACIÃ“N MECÃNICA,SAN CRISTOBAL,3</t>
  </si>
  <si>
    <t>POINT (105888.885666643 100676.239289026),POINT (-58.3990840580327 -34.6231575526224),19649,EX-2021-16535627-GCABA-DGROC,2022/03/30 09:10:06,022-026-022A,AV. SAN JUAN 2379,PROIN,REGISTRO DE PROYECTO DE INSTALACIÃ“N ELÃ‰CTRICA,SAN CRISTOBAL,3</t>
  </si>
  <si>
    <t>POINT (105943.340794399 100400.067099779),POINT (-58.3984883310759 -34.6256467648845),19681,EX-2020-4593069-GCABA-DGROC,2022/07/28 17:52:33,022-024-018F,CONSTITUCION 2353,PROIN,PROYECTO DE INSTALACION DE PREVENCION DE INCENDIOS,SAN CRISTOBAL,3</t>
  </si>
  <si>
    <t>POINT (104766.166756014 100753.195250146),POINT (-58.4113272441037 -34.6224696116805),19926,EX-2021-7927310-GCABA-DGROC,2021/04/06 13:33:45,030-040-013F,CARLOS CALVO 3233,PROIN,REGISTRO DE PROYECTO DE INSTALACIÃ“N ELECTROMECÃNICA,SAN CRISTOBAL,3</t>
  </si>
  <si>
    <t>POINT (105547.669736845 101000.658421275),POINT (-58.4028069691715 -34.6202349946987),20024,EX-2020-5640212-GCABA-DGROC,2021/04/27 10:35:58,022-008-013B,AV. JUJUY 934,PROIN,PROYECTO INSTALACION MECANICA,SAN CRISTOBAL,3</t>
  </si>
  <si>
    <t>POINT (106057.197098156 100886.786314296),POINT (-58.3972501859363 -34.6212586283597),20119,EX-2021-21475925-GCABA-DGROC,2021/12/09 19:58:43,022-035-038,PASCO 1041,PROIN,REGISTRO DE PROYECTO DE INSTALACIÃ“N VENTILACIÃ“N MECÃNICA,SAN CRISTOBAL,3</t>
  </si>
  <si>
    <t>POINT (106295.977614535 100981.906623203),POINT (-58.3946471486791 -34.6203997517506),20392,EX-2018-25517297-MGEYA-DGROC,2022/10/31 11:25:09,022-052-028,CARLOS CALVO 2003,PROIN,PROYECTO DE INSTALACION DE PREVENCION DE INCENDIOS,SAN CRISTOBAL,3</t>
  </si>
  <si>
    <t>POINT (105530.715710666 100845.970762823),POINT (-58.4029908402249 -34.6216295008727),20439,EX-2020-25645327-GCABA-DGROC,2021/04/23 22:15:53,030-095-048,AV. JUJUY 1027,PROIN,REGISTRO DE PROYECTO DE PREVENCIÃ“N CONTRA INCENDIOS,SAN CRISTOBAL,3</t>
  </si>
  <si>
    <t>POINT (105530.715710666 100845.970762823),POINT (-58.4029908402249 -34.6216295008727),20517,EX-2020-26007809-GCABA-DGROC,2020/12/02 20:26:35,030-095-048,AV. JUJUY 1027,PROIN,REGISTRO DE PROYECTO DE INSTALACIÃ“N ELÃ‰CTRICA,SAN CRISTOBAL,3</t>
  </si>
  <si>
    <t>POINT (105791.545293159 100661.173419776),POINT (-58.4001454101674 -34.6232939111873),20584,EX-2021-4807735-GCABA-DGROC,2021/03/25 13:54:01,022-018-018,AV. SAN JUAN 2483,PROIN,REGISTRO DE PROYECTO DE INSTALACIÃ“N VENTILACIÃ“N MECÃNICA,SAN CRISTOBAL,3</t>
  </si>
  <si>
    <t>POINT (105230.313066395 100516.54060891),POINT (-58.4062645290918 -34.6246006726633),20601,EX-2021-16453501-GCABA-DGROC,2021/10/25 16:03:10,030-072-005,AV. SAN JUAN 2930,PROIN,REGISTRO DE PROYECTO DE SALAS DE MÃQUINAS,SAN CRISTOBAL,3</t>
  </si>
  <si>
    <t>POINT (104955.7115394 100714.136816131),POINT (-58.4092601324161 -34.6228208117941),20661,EX-2020-20510234-GCABA-DGROC,2022/01/14 22:43:00,030-053-032,GENERAL URQUIZA 1029,PROIN,PROYECTO INSTALACION ELECTRICA,SAN CRISTOBAL,3</t>
  </si>
  <si>
    <t>POINT (105446.523334672 100745.996115239),POINT (-58.4039082688022 -34.6225311575228),20686,EX-2020-16100321-GCABA-DGROC,2021/11/19 11:57:18,030-095-029,HUMBERTO 1Âº 2785,PROIN,PROYECTO DE INSTALACION DE PREVENCION DE INCENDIOS,SAN CRISTOBAL,3</t>
  </si>
  <si>
    <t>POINT (105230.313066395 100516.54060891),POINT (-58.4062645290918 -34.6246006726633),20829,EX-2021-16443077-GCABA-DGROC,2022/04/28 13:59:55,030-072-005,AV. SAN JUAN 2930,PROIN,REGISTRO DE PROYECTO DE PREVENCIÃ“N CONTRA INCENDIOS,SAN CRISTOBAL,3</t>
  </si>
  <si>
    <t>POINT (105497.977878534 100701.293625043),POINT (-58.4033468968562 -34.6229338515718),20917,EX-2022-44237720-GCABA-DGROC,2022/12/15 10:17:36,030-094-009,HUMBERTO 1Âº 2762,PROIN,REGISTRO DE PROYECTO DE INSTALACIÃ“N VENTILACIÃ“N MECÃNICA,SAN CRISTOBAL,3</t>
  </si>
  <si>
    <t>POINT (105926.280857754 100766.621324717),POINT (-58.3986769056268 -34.6223426002826),20940,EX-2022-18309462-GCABA-DGROC,2022/09/27 19:07:09,022-026-005,HUMBERTO 1Âº 2346,PROIN,REGISTRO DE PROYECTO DE INSTALACIÃ“N VENTILACIÃ“N MECÃNICA,SAN CRISTOBAL,3</t>
  </si>
  <si>
    <t>POINT (105189.681107091 100483.947207278),POINT (-58.4067074131387 -34.6248946864607),21143,EX-2021-12361172-GCABA-DGROC,2021/06/02 21:07:21,030-072-013,LA RIOJA 1234,PROIN,REGISTRO DE PROYECTO DE INSTALACIÃ“N ELÃ‰CTRICA,SAN CRISTOBAL,3</t>
  </si>
  <si>
    <t>POINT (105195.210373924 100987.675803045),POINT (-58.4066501707953 -34.6203538515462),21159,EX-2021-31535829-GCABA-DGROC,2021/11/23 14:31:02,030-076-028,DEAN FUNES 877,PROIN,REGISTRO DE PROYECTO DE INSTALACIÃ“N VENTILACIÃ“N MECÃNICA,SAN CRISTOBAL,3</t>
  </si>
  <si>
    <t>POINT (105508.084757942 101135.221159756),POINT (-58.4032394759999 -34.6190222040079),21216,EX-2021-36027980-GCABA-DGROC,2022/01/14 22:43:06,022-009-010C,AV. INDEPENDENCIA 2676,PROIN,REGISTRO DE PROYECTO DE INSTALACIÃ“N ELECTROMECÃNICA,SAN CRISTOBAL,3</t>
  </si>
  <si>
    <t>POINT (105950.73485372 101144.456504255),POINT (-58.398412874593 -34.6189365048767),21245,EX-2021-25652558-GCABA-DGROC,2021/10/28 12:07:18,022-037-008A,AV. INDEPENDENCIA 2262,PROIN,REGISTRO DE PROYECTO DE INSTALACIÃ“N VENTILACIÃ“N MECÃNICA,SAN CRISTOBAL,3</t>
  </si>
  <si>
    <t>POINT (105062.698730216 101021.172547088),POINT (-58.4080953014839 -34.6200525539623),21249,EX-2021-14928379-GCABA-DGROC,2021/10/06 15:38:12,030-067-003,AV. INDEPENDENCIA 3026,PROIN,REGISTRO DE PROYECTO DE SALAS DE MÃQUINAS,SAN CRISTOBAL,3</t>
  </si>
  <si>
    <t>POINT (105801.852090041 100944.378925205),POINT (-58.4000349379496 -34.6207409279984),240799,EX-2023-10269614-GCBA-DGROC,2023/03/13 08:25:40,022-020-025,MATHEU 991,IFPCO,PLANO DE PROPIEDAD HORIZONTAL NUEVO,SAN CRISTOBAL,3</t>
  </si>
  <si>
    <t>POINT (105062.698730216 101021.172547088),POINT (-58.4080953014839 -34.6200525539623),21492,EX-2021-7429690-GCABA-DGROC,2022/09/29 10:21:57,030-067-003,AV. INDEPENDENCIA 3026,PROIN,REGISTRO DE PROYECTO DE PREVENCIÃ“N CONTRA INCENDIOS,SAN CRISTOBAL,3</t>
  </si>
  <si>
    <t>POINT (106011.917299227 100716.296402745),POINT (-58.397742733494 -34.6227957551275),21715,EX-2021-25305440-GCABA-DGROC,2021/11/15 11:37:38,022-034-020,PICHINCHA 1180,PROIN,REGISTRO DE PROYECTO DE INSTALACIÃ“N VENTILACIÃ“N MECÃNICA,SAN CRISTOBAL,3</t>
  </si>
  <si>
    <t>POINT (106386.533681028 100731.877826316),POINT (-58.3936578407257 -34.6226530544328),21737,EX-2021-7542988-GCABA-DGROC,2021/07/20 11:48:45,022-058-014,AV. SAN JUAN 1999,PROIN,REGISTRO DE PROYECTO DE INSTALACIÃ“N VENTILACIÃ“N MECÃNICA,SAN CRISTOBAL,3</t>
  </si>
  <si>
    <t>POINT (105478.91526675 100934.08646265),POINT (-58.4035562545298 -34.62083546641),21776,EX-2021-22671285-GCABA-DGROC,2021/10/01 18:09:48,030-096-040,AV. JUJUY 969,PROIN,REGISTRO DE PROYECTO DE INSTALACIÃ“N VENTILACIÃ“N MECÃNICA,SAN CRISTOBAL,3</t>
  </si>
  <si>
    <t>POINT (105943.340794399 100400.067099779),POINT (-58.3984883310759 -34.6256467648845),21931,EX-2021-26513522-GCABA-DGROC,2022/06/27 11:51:29,022-024-018F,CONSTITUCION 2353,PROIN,REGISTRO DE PROYECTO DE INSTALACIÃ“N VENTILACIÃ“N MECÃNICA,SAN CRISTOBAL,3</t>
  </si>
  <si>
    <t>POINT (106225.558265991 101051.982988562),POINT (-58.3954155251073 -34.6197684817108),22028,EX-2020-25885090-GCABA-DGROC,2020/11/05 10:05:15,022-052-007,ESTADOS UNIDOS 2068,PROIN,REGISTRO DE PROYECTO DE INSTALACIÃ“N VENTILACIÃ“N MECÃNICA,SAN CRISTOBAL,3</t>
  </si>
  <si>
    <t>POINT (105717.057271433 100436.061533554),POINT (-58.4009561676219 -34.625323571122),22099,EX-2020-6035892-GCABA-DGROC,2021/02/03 09:59:42,022-003-006B,COCHABAMBA 2552,PROIN,PROYECTO DE INSTALACION DE INFLAMABLES,SAN CRISTOBAL,3</t>
  </si>
  <si>
    <t>POINT (105175.408013132 100692.658463803),POINT (-58.4068643184554 -34.6230133530462),22177,EX-2021-9319452-GCABA-DGROC,2021/05/12 11:32:09,030-074-020,HUMBERTO 1Âº 2977,PROIN,REGISTRO DE PROYECTO DE INSTALACIÃ“N VENTILACIÃ“N MECÃNICA,SAN CRISTOBAL,3</t>
  </si>
  <si>
    <t>POINT (106503.338187237 101082.068999965),POINT (-58.392386809247 -34.6194955663046),22248,EX-2021-35120112-GCABA-DGROC,2022/01/13 13:56:38,022-068-006A,ESTADOS UNIDOS 1846,PROIN,REGISTRO DE PROYECTO DE INSTALACIÃ“N ELECTROMECÃNICA,SAN CRISTOBAL,3</t>
  </si>
  <si>
    <t>POINT (106403.569916273 100742.364559166),POINT (-58.3934721477088 -34.622558417646),22515,EX-2021-16299280-GCABA-DGROC,2022/10/28 11:40:20,022-058-016,AV. SAN JUAN 1971,PROIN,REGISTRO DE PROYECTO DE SALAS DE MÃQUINAS,SAN CRISTOBAL,3</t>
  </si>
  <si>
    <t>POINT (105385.811358962 100494.220857124),POINT (-58.4045687186285 -34.6248010752978),22588,EX-2019-39129927-GCABA-DGROC,2021/01/07 18:46:41,030-082-009C,AV. SAN JUAN 2842,PROIN,MODIFICACION O FINAL DE PROYECTO DE INSTALACION,SAN CRISTOBAL,3</t>
  </si>
  <si>
    <t>POINT (105530.715710666 100845.970762823),POINT (-58.4029908402249 -34.6216295008727),22597,EX-2020-27298653-GCABA-DGROC,2021/01/22 19:11:56,030-095-048,AV. JUJUY 1027,PROIN,REGISTRO DE PROYECTO DE INSTALACIÃ“N SANITARIA,SAN CRISTOBAL,3</t>
  </si>
  <si>
    <t>POINT (105018.683565533 100434.250516032),POINT (-58.4085718144977 -34.6253435134512),22609,EX-2020-18301498-GCABA-DGROC,2020/10/01 11:07:45,030-063-018,GENERAL URQUIZA 1240,PROIN,PROYECTO INSTALACION ELECTRICA,SAN CRISTOBAL,3</t>
  </si>
  <si>
    <t>POINT (106403.569916273 100742.364559166),POINT (-58.3934721477088 -34.622558417646),22668,EX-2021-9588271-GCABA-DGROC,2021/07/21 17:58:49,022-058-016,AV. SAN JUAN 1971,PROIN,REGISTRO DE PROYECTO DE INSTALACIÃ“N ELÃ‰CTRICA,SAN CRISTOBAL,3</t>
  </si>
  <si>
    <t>POINT (105230.313066395 100516.54060891),POINT (-58.4062645290918 -34.6246006726633),22756,EX-2021-16451164-GCABA-DGROC,2021/11/18 20:48:30,030-072-005,AV. SAN JUAN 2930,PROIN,REGISTRO DE PROYECTO DE INSTALACIÃ“N SANITARIA,SAN CRISTOBAL,3</t>
  </si>
  <si>
    <t>POINT (105189.681107091 100483.947207278),POINT (-58.4067074131387 -34.6248946864607),22901,EX-2021-12189171-GCABA-DGROC,2022/09/09 15:56:37,030-072-013,LA RIOJA 1240,PROIN,REGISTRO DE PROYECTO DE PREVENCIÃ“N CONTRA INCENDIOS,SAN CRISTOBAL,3</t>
  </si>
  <si>
    <t>POINT (105189.681107091 100483.947207278),POINT (-58.4067074131387 -34.6248946864607),22930,EX-2021-12388155-GCABA-DGROC,2022/09/26 10:45:19,030-072-013,LA RIOJA 1234,PROIN,REGISTRO DE PROYECTO DE SALAS DE MÃQUINAS,SAN CRISTOBAL,3</t>
  </si>
  <si>
    <t>POINT (105221.679796407 100785.173719623),POINT (-58.4063603094105 -34.6221791522289),23003,EX-2020-30640480-GCABA-DGROC,2022/10/03 10:57:39,030-074-031,DEAN FUNES 1021,PROIN,REGISTRO DE PROYECTO DE SALAS DE MÃQUINAS,SAN CRISTOBAL,3</t>
  </si>
  <si>
    <t>POINT (106239.395786489 100242.871857124),POINT (-58.3952587386127 -34.6270620411114),46195,EX-2022-39726888-GCABA-DGROC,2022/12/27 14:37:51,022-038-010,PASCO 1518,IFOCD,P. OBRA E. PROY. / CONFORME / R. OBRAS EN CONTRA,SAN CRISTOBAL,3</t>
  </si>
  <si>
    <t>POINT (106239.395786489 100242.871857124),POINT (-58.3952587386127 -34.6270620411114),56838,EX-2022-39726888-GCABA-DGROC,2023/01/03 13:59:13,022-038-010,PASCO 1518,IFPDO,P. OBRA E. PROY. / CONFORME / R. OBRAS EN CONTRA,SAN CRISTOBAL,3</t>
  </si>
  <si>
    <t>POINT (106545.344999957 100460.666698171),POINT (-58.3919240079985 -34.6250968643227),64247,EX-2022-32149122-GCABA-DGROC,2022/12/30 11:33:16,022-064-024,CONSTITUCION 1849,PLINE,REGISTRO DE PROYECTO DE ELEMENTOS GUIADOS DE TRANSPORTE,SAN CRISTOBAL,3</t>
  </si>
  <si>
    <t>POINT (105697.078746835 100429.850661371),POINT (-58.4011739890042 -34.6253796684123),66642,EX-2022-37239877-GCABA-DGROC,2023/01/04 11:40:18,022-003-007C,COCHABAMBA 2562,PROIN,REGISTRO DE PROYECTO DE INSTALACIÃ“N VENTILACIÃ“N MECÃNICA,SAN CRISTOBAL,3</t>
  </si>
  <si>
    <t>POINT (105888.885666643 100676.239289026),POINT (-58.3990840580327 -34.6231575526224),80050,EX-2021-36357324-GCABA-DGROC,2023/01/09 18:05:28,022-026-022A,AV. SAN JUAN 2383,IFPDO,PERMISO DE EJECUCION DE OBRA CIVIL,SAN CRISTOBAL,3</t>
  </si>
  <si>
    <t>POINT (104800.633032841 100774.262829029),POINT (-58.4109515253996 -34.622279541379),118416,EX-2022-29211907-GCABA-DGROC,2023/01/17 11:45:38,030-040-023,24 DE NOVIEMBRE 965,PROIN,REGISTRO DE PROYECTO DE INSTALACIÃ“N VENTILACIÃ“N MECÃNICA,SAN CRISTOBAL,3</t>
  </si>
  <si>
    <t>POINT (105018.683565533 100434.250516032),POINT (-58.4085718144977 -34.6253435134512),132622,EX-2022-45136040-GCABA-DGROC,2023/01/23 21:48:45,030-063-018,GENERAL URQUIZA 1240,IFPDO,P. OBRA E. PROY. / CONFORME / R. OBRAS EN CONTRA,SAN CRISTOBAL,3</t>
  </si>
  <si>
    <t>POINT (105795.09901124 100574.541363776),POINT (-58.4001060719717 -34.6240748264272),137617,EX-2022-29909317-GCABA-DGROC,2023/01/20 11:43:25,022-017-011,ALBERTI 1238,PLINE,REGISTRO DE PROYECTO DE INSTALACIÃ“N TÃ‰RMICA,SAN CRISTOBAL,3</t>
  </si>
  <si>
    <t>POINT (105611.924415013 100785.866332903),POINT (-58.4021049173188 -34.6221708691551),139056,EX-2021-9525186-GCABA-DGROC,2023/01/23 14:07:38,022-007-025,HUMBERTO 1Âº 2651,PROIN,REGISTRO DE PROYECTO DE PREVENCIÃ“N CONTRA INCENDIOS,SAN CRISTOBAL,3</t>
  </si>
  <si>
    <t>POINT (105865.691283452 100955.721305996),POINT (-58.3993388974561 -34.6206383237296),140285,EX-2022-40161498-GCABA-DGROC,2023/01/24 14:07:19,022-028-021A,CARLOS CALVO 2363,PROIN,REGISTRO DE PROYECTO DE PREVENCIÃ“N CONTRA INCENDIOS,SAN CRISTOBAL,3</t>
  </si>
  <si>
    <t>POINT (105416.103730218 100823.728006338),POINT (-58.4042404701475 -34.6218306111518),154685,EX-2022-28171340-GCABA-DGROC,2023/01/31 11:09:13,030-095-016,CATAMARCA 1024,IFPDO,P. OBRA E. PROY. / CONFORME / R. OBRAS EN CONTRA,SAN CRISTOBAL,3</t>
  </si>
  <si>
    <t>POINT (105822.132794455 101114.008258958),POINT (-58.3998149455662 -34.6192117083457),168146,EX-2022-47758604-GCABA-DGROC,2023/01/25 18:01:50,022-029-011,MATHEU 850,IFOCD,P. OBRA E. PROY. / CONFORME / R. OBRAS EN CONTRA,SAN CRISTOBAL,3</t>
  </si>
  <si>
    <t>POINT (105412.582049491 100846.95567642),POINT (-58.4042790186542 -34.6216212461942),175781,EX-2022-30776439-GCABA-DGROC,2023/02/06 10:45:09,030-095-013,CATAMARCA 1006,IFOCD,P. OBRA E. PROY. / CONFORME / R. OBRAS EN CONTRA,SAN CRISTOBAL,3</t>
  </si>
  <si>
    <t>POINT (105801.852090041 100944.378925205),POINT (-58.4000349379496 -34.6207409279984),183894,EX-2022-44578096-GCABA-DGROC,2023/02/07 16:46:08,022-020-025,MATHEU 991,IFPCO,DEMOLICION,SAN CRISTOBAL,3</t>
  </si>
  <si>
    <t>POINT (105801.852090041 100944.378925205),POINT (-58.4000349379496 -34.6207409279984),184855,EX-2022-44578096-GCABA-DGROC,2023/02/07 16:46:08,022-020-025,MATHEU 991,IFPCO,REGULARIZACION DE OBRA EN CONTRAVENCION LEY 6478,SAN CRISTOBAL,3</t>
  </si>
  <si>
    <t>POINT (105588.662295034 100777.344939493),POINT (-58.402358521935 -34.6222478100769),186311,EX-2023-3532987-GCABA-DGROC,2023/02/08 12:48:35,022-007-021B,AV. JUJUY 1088,IFPDO,PERMISO DE DEMOLICION,SAN CRISTOBAL,3</t>
  </si>
  <si>
    <t>POINT (105018.683565533 100434.250516032),POINT (-58.4085718144977 -34.6253435134512),201051,EX-2023-3839767-GCABA-DGROC,2023/02/14 15:26:21,030-063-018,GENERAL URQUIZA 1240,IFOCD,P. OBRA E. PROY. / CONFORME / R. OBRAS EN CONTRA,SAN CRISTOBAL,3</t>
  </si>
  <si>
    <t>POINT (105286.192893943 100679.884368991),POINT (-58.4056561811108 -34.6231279447982),224407,EX-2022-36084468-GCABA-DGROC,2023/03/03 14:20:09,030-083-014,HUMBERTO 1Âº 2892,IFOCD,P. OBRA E. PROY. / CONFORME / R. OBRAS EN CONTRA,SAN CRISTOBAL,3</t>
  </si>
  <si>
    <t>POINT (105412.582049491 100846.95567642),POINT (-58.4042790186542 -34.6216212461942),232259,EX-2023-9519579-GCABA-DGROC,2023/03/13 08:37:59,030-095-013,CATAMARCA 1006,IFOCD,PERMISO DE EJECUCION DE OBRA CIVIL,SAN CRISTOBAL,3</t>
  </si>
  <si>
    <t>POINT (105801.852090041 100944.378925205),POINT (-58.4000349379496 -34.6207409279984),240601,EX-2022-44578096-GCBA-DGROC,2023/03/13 08:25:40,022-020-025,MATHEU 991,IFPCO,PLANO DE PROPIEDAD HORIZONTAL NUEVO,SAN CRISTOBAL,3</t>
  </si>
  <si>
    <t>POINT (105650.752103577 100957.734445843),POINT (-58.4016826573732 -34.6206213713206),242369,EX-2022-24125050-GCABA-DGROC,2023/02/14 13:25:27,022-012-019,SAAVEDRA 972,IFROC,DEMOLICION,SAN CRISTOBAL,3</t>
  </si>
  <si>
    <t>POINT (105650.752103577 100957.734445843),POINT (-58.4016826573732 -34.6206213713206),242724,EX-2022-24125050-GCABA-DGROC,2023/02/14 13:25:27,022-012-019,SAAVEDRA 972,IFROC,REGULARIZACION DE OBRA EN CONTRAVENCION LEY 6478,SAN CRISTOBAL,3</t>
  </si>
  <si>
    <t>POINT (104766.166756014 100753.195250146),POINT (-58.4113272441037 -34.6224696116805),250888,EX-2023-4948311-GCABA-DGROC,2023/03/09 10:16:40,030-040-013F,CARLOS CALVO 3233,PLINE,REGISTRO DE PROYECTO DE INSTALACIÃ“N VENTILACIÃ“N MECÃNICA,SAN CRISTOBAL,3</t>
  </si>
  <si>
    <t>POINT (105528.580607423 100262.461713348),POINT (-58.4030103557796 -34.6268894900543),251821,EX-2022-31728762-GCABA-DGROC,2023/03/03 11:30:53,030-088-029,CATAMARCA 1415,PLINE,REGISTRO DE PROYECTO DE ELEMENTOS GUIADOS DE TRANSPORTE,SAN CRISTOBAL,3</t>
  </si>
  <si>
    <t>POINT (105838.635024723 100668.113898236),POINT (-58.3996319638077 -34.6232310826018),252234,EX-2022-43361479-GCABA-DGROC,2023/03/02 12:07:13,022-018-023,AV. SAN JUAN 2419,PLINE,REGISTRO DE PROYECTO DE INSTALACIÃ“N TÃ‰RMICA,SAN CRISTOBAL,3</t>
  </si>
  <si>
    <t>POINT (105062.698730216 101021.172547088),POINT (-58.4080953014839 -34.6200525539623),258495,EX-2021-7426387-GCABA-DGROC,2023/02/28 08:58:11,030-067-003,AV. INDEPENDENCIA 3026,PROIN,REGISTRO DE PROYECTO DE INSTALACIÃ“N ELÃ‰CTRICA,SAN CRISTOBAL,3</t>
  </si>
  <si>
    <t>POINT (106061.09929381 100618.127618812),POINT (-58.3972057325197 -34.6236804000608),280974,EX-2022-38853764-GCABA-DGROC,2023/03/22 10:31:20,022-033-008A,AV. SAN JUAN 2258,PROIN,REGISTRO DE PROYECTO DE INSTALACIÃ“N VENTILACIÃ“N MECÃNICA,SAN CRISTOBAL,3</t>
  </si>
  <si>
    <t>POINT (104746.357315036 100674.608762572),POINT (-58.4115428208925 -34.6231781119291),284767,EX-2022-33556226-GCABA-DGROC,2023/03/23 12:04:44,030-039-008B,CARLOS CALVO 3270,PROIN,REGISTRO DE PROYECTO DE INSTALACIÃ“N VENTILACIÃ“N MECÃNICA,SAN CRISTOBAL,3</t>
  </si>
  <si>
    <t>POINT (105922.224571227 100346.502283104),POINT (-58.3987182304519 -34.6261297398301),307048,EX-2022-43775012-GCABA-DGROC,2023/03/27 10:52:22,022-023-012A,CONSTITUCION 2388,PLINE,REGISTRO DE PROYECTO DE INSTALACIÃ“N VENTILACIÃ“N MECÃNICA,SAN CRISTOBAL,3</t>
  </si>
  <si>
    <t>POINT (104823.386087092 100132.364291296),POINT (-58.4106998062649 -34.6280657591387),307544,EX-2022-38149250-GCABA-DGROC,2023/03/31 15:32:11,030-033-012,DANEL 1438,PLINE,REGISTRO DE PROYECTO DE ELEMENTOS GUIADOS DE TRANSPORTE,SAN CRISTOBAL,3</t>
  </si>
  <si>
    <t>POINT (105588.662295034 100777.344939493),POINT (-58.402358521935 -34.6222478100769),312615,EX-2023-10790881-GCABA-DGROC,2023/04/03 14:28:49,022-007-021B,AV. JUJUY 1088,IFOCD,P. OBRA E. PROY. / CONFORME / R. OBRAS EN CONTRA,SAN CRISTOBAL,3</t>
  </si>
  <si>
    <t>POINT (105066.28160715 100492.503297908),POINT (-58.4080531093176 -34.6248181687886),321922,EX-2021-15006571-GCABA-DGROC,2023/04/06 12:28:09,030-063-007A,AV. SAN JUAN 3052,IFPCO,P. OBRA E. PROY. / CONFORME / R. OBRAS EN CONTRA,SAN CRISTOBAL,3</t>
  </si>
  <si>
    <t>POINT (106061.13432094 100216.619271803),POINT (-58.3972025066155 -34.6272997513084),350401,EX-2019-22898041-GCABA-DGROC,2023/04/11 11:43:49,022-022-045,PICHINCHA 1521,IFROC,OBRAS EJECUTADAS SIN PERMISO REGLAM. O ANTIRREGLAM.,SAN CRISTOBAL,3</t>
  </si>
  <si>
    <t>POINT (105588.662295034 100777.344939493),POINT (-58.402358521935 -34.6222478100769),352024,EX-2023-10790881-GCABA-DGROC,2023/04/10 12:07:27,022-007-021B,AV. JUJUY 1088,IFPDO,P. OBRA E. PROY. / CONFORME / R. OBRAS EN CONTRA,SAN CRISTOBAL,3</t>
  </si>
  <si>
    <t>POINT (104829.117381061 100970.040616748),POINT (-58.410642021345 -34.6205145909472),365114,EX-2022-37792880-GCABA-DGROC,2023/04/13 11:02:16,030-055-006A,AV. INDEPENDENCIA 3198,PROIN,REGISTRO DE PROYECTO DE INSTALACIÃ“N VENTILACIÃ“N MECÃNICA,SAN CRISTOBAL,3</t>
  </si>
  <si>
    <t>POINT (106060.851345544 101137.725711974),POINT (-58.3972121157719 -34.6189965402459),395543,EX-2023-3701248-GCABA-DGROC,2023/04/25 09:33:03,022-045-009,PASCO 854,IFOCD,P. OBRA E. PROY. / CONFORME / R. OBRAS EN CONTRA,SAN CRISTOBAL,3</t>
  </si>
  <si>
    <t>POINT (106227.904494901 100264.771855167),POINT (-58.3953842114022 -34.6268646953387),405055,EX-2019-18505460-GCBA-DGROC,2023/04/26 10:23:36,022-038-008B,PAVON 2200,IFPCO,DEMOLICION,SAN CRISTOBAL,3</t>
  </si>
  <si>
    <t>POINT (106227.904494901 100264.771855167),POINT (-58.3953842114022 -34.6268646953387),405786,EX-2023-10387370-GCBA-DGROC,2023/04/26 10:23:36,022-038-008B,PAVON 2200,IFPCO,DEMOLICION,SAN CRISTOBAL,3</t>
  </si>
  <si>
    <t>POINT (106227.904494901 100264.771855167),POINT (-58.3953842114022 -34.6268646953387),405787,EX-2023-10387370-GCBA-DGROC,2023/04/26 10:23:36,022-038-008B,PAVON 2200,IFPCO,REGULARIZACION DE OBRA EN CONTRAVENCION LEY 6478,SAN CRISTOBAL,3</t>
  </si>
  <si>
    <t>POINT (106227.904494901 100264.771855167),POINT (-58.3953842114022 -34.6268646953387),405944,EX-2019-18505460-GCBA-DGROC,2023/04/26 10:23:36,022-038-008B,PAVON 2200,IFPCO,REGULARIZACION DE OBRA EN CONTRAVENCION LEY 6478,SAN CRISTOBAL,3</t>
  </si>
  <si>
    <t>POINT (105646.234010735 100974.537392378),POINT (-58.4017320344647 -34.6204699275612),406213,EX-2018-9895379-GCABA-DGROC,2023/04/26 10:41:14,022-012-017,SAAVEDRA 960,IFROC,OBRAS EJECUTADAS SIN PERMISO REGLAM. O ANTIRREGLAM.,SAN CRISTOBAL,3</t>
  </si>
  <si>
    <t>POINT (104936.510812418 100048.876109351),POINT (-58.4094656772282 -34.6288178215315),432961,EX-2022-20822625-GCABA-DGROC,2023/05/02 13:30:35,030-042-009,PAVON 3174,IFPCO,P. OBRA E. PROY. / CONFORME / R. OBRAS EN CONTRA,SAN CRISTOBAL,3</t>
  </si>
  <si>
    <t>POINT (105412.582049491 100846.95567642),POINT (-58.4042790186542 -34.6216212461942),435543,EX-2023-9519579-GCABA-DGROC,2023/05/05 10:06:34,030-095-013,CATAMARCA 1006,IFPDO,PERMISO DE EJECUCION DE OBRA CIVIL,SAN CRISTOBAL,3</t>
  </si>
  <si>
    <t>POINT (105127.255947542 100443.663516842),POINT (-58.4073879054154 -34.6252581298844),443374,EX-2021-22643001-GCABA-DGROC,2023/05/05 11:39:57,030-063-031,BARCALA 3021,PLINE,REGISTRO DE PROYECTO DE ELEMENTOS GUIADOS DE TRANSPORTE,SAN CRISTOBAL,3</t>
  </si>
  <si>
    <t>POINT (105425.530449998 100762.397641039),POINT (-58.404137289158 -34.6223834178486),452218,EX-2022-37473611-GCABA-DGROC,2023/05/10 11:54:50,030-095-024,CATAMARCA 1080,IFOCD,P. OBRA E. PROY. / CONFORME / R. OBRAS EN CONTRA,SAN CRISTOBAL,3</t>
  </si>
  <si>
    <t>POINT (105416.103730218 100823.728006338),POINT (-58.4042404701475 -34.6218306111518),510156,EX-2023-19725546-GCABA-DGROC,2023/05/22 13:37:54,030-095-016,CATAMARCA 1024,IFOCD,PERMISO DE EJECUCION DE OBRA CIVIL,SAN CRISTOBAL,3</t>
  </si>
  <si>
    <t>POINT (105921.350661221 101146.87306643),POINT (-58.3987332967974 -34.6189148894533),526597,EX-2023-19376628-GCABA-DGROC,2023/05/23 16:50:56,022-037-012,PICHINCHA 830,IFPDO,P. OBRA E. PROY. / CONFORME / R. OBRAS EN CONTRA,SAN CRISTOBAL,3</t>
  </si>
  <si>
    <t>POINT (105473.969277258 100559.069301493),POINT (-58.4036077906035 -34.6242160442653),548159,EX-2021-26960591-GCABA-DGROC,2023/06/01 09:49:10,030-082-001A,AV. SAN JUAN 2804,IFPCO,P. OBRA E. PROY. / CONFORME / R. OBRAS EN CONTRA,SAN CRISTOBAL,3</t>
  </si>
  <si>
    <t>POINT (105838.635024723 100668.113898236),POINT (-58.3996319638077 -34.6232310826018),563092,EX-2019-32635232-GCABA-DGROC,2023/05/29 10:30:03,022-018-023,AV. SAN JUAN 2419,PLINE,AJUSTE DE INSTALACION ELEMENTOS GUIADOS DE TRANSPORTE,SAN CRISTOBAL,3</t>
  </si>
  <si>
    <t>POINT (106392.587950053 101139.119122588),POINT (-58.3935948650268 -34.6189819840334),597269,EX-2023-16902930-GCABA-DGROC,2023/06/09 10:07:05,022-061-037A,COMBATE DE LOS POZOS 839,PROIN,REGISTRO DE PROYECTO DE INSTALACIÃ“N VENTILACIÃ“N MECÃNICA,SAN CRISTOBAL,3</t>
  </si>
  <si>
    <t>POINT (105453.366977017 100538.226517234),POINT (-58.4038323198281 -34.6244040378658),622500,EX-2022-40783157-GCABA-DGROC,2023/06/13 08:14:03,030-082-004A,AV. SAN JUAN 2816,PLINE,REGISTRO DE PROYECTO DE INSTALACIÃ“N TÃ‰RMICA,SAN CRISTOBAL,3</t>
  </si>
  <si>
    <t>POINT (106354.711596541 100640.81895571),POINT (-58.3940041680183 -34.623474090472),626233,EX-2023-9227949-GCABA-DGROC,2023/06/12 19:26:23,022-049-037,SARANDI 1251,PROIN,REGISTRO DE PROYECTO DE INSTALACIÃ“N VENTILACIÃ“N MECÃNICA,SAN CRISTOBAL,3</t>
  </si>
  <si>
    <t>POINT (105646.846771581 100500.479239768),POINT (-58.4017222270222 -34.6247432700632),629639,EX-2023-17594289-GCABA-DGROC,2023/06/15 12:25:57,022-004-016B,AV. JUJUY 1262,PROIN,REGISTRO DE PROYECTO DE INSTALACIÃ“N VENTILACIÃ“N MECÃNICA,SAN CRISTOBAL,3</t>
  </si>
  <si>
    <t>POINT (105921.350661221 101146.87306643),POINT (-58.3987332967974 -34.6189148894533),629686,EX-2023-19376628-GCABA-DGROC,2023/06/22 16:06:50,022-037-012,PICHINCHA 830,IFOCD,P. OBRA E. PROY. / CONFORME / R. OBRAS EN CONTRA,SAN CRISTOBAL,3</t>
  </si>
  <si>
    <t>POINT (105822.132794455 101114.008258958),POINT (-58.3998149455662 -34.6192117083457),642597,EX-2023-23086010-GCABA-DGROC,2023/06/23 13:21:32,022-029-011,MATHEU 850,IFPDO,PERMISO DE DEMOLICION,SAN CRISTOBAL,3</t>
  </si>
  <si>
    <t>POINT (105170.820928678 100038.380011908),POINT (-58.406910391039 -34.6289112954277),375,EX-2022-24619452-GCABA-DGROC,2022/10/27 09:07:40,030-057-046,LA RIOJA 1565,IFOCD,P. OBRA E. PROY. / CONFORME / R. OBRAS EN CONTRA,SAN CRISTOBAL,3</t>
  </si>
  <si>
    <t>POINT (104882.753992907 99949.8340363184),POINT (-58.4100513476648 -34.6297108791623),3060,EX-2021-21445652-GCABA-DGROC,2021/12/15 14:53:27,030-032-025,AV. JUAN DE GARAY 3201,IFOCD,P. OBRA E. PROY. / CONFORME / R. OBRAS EN CONTRA,SAN CRISTOBAL,3</t>
  </si>
  <si>
    <t>POINT (105852.203630011 100112.64949976),POINT (-58.3994802063704 -34.6282381768539),3279,EX-2021-30853034-GCABA-DGROC,2021/11/29 14:47:23,022-014-025A,AV. JUAN DE GARAY 2465,IFOCD,P. OBRA E. PROY. / CONFORME / R. OBRAS EN CONTRA,SAN CRISTOBAL,3</t>
  </si>
  <si>
    <t>POINT (106391.746618566 100220.044697553),POINT (-58.3935971714243 -34.6272668839899),6413,EX-2020-27972400-GCABA-DGROC,2021/02/10 21:57:46,022-046-020A,AV. JUAN DE GARAY 2021,IFOCD,REGISTRO DE PROYECTO DE INSTALACIÃ“N SANITARIA,SAN CRISTOBAL,3</t>
  </si>
  <si>
    <t>POINT (106391.746618566 100220.044697553),POINT (-58.3935971714243 -34.6272668839899),6637,EX-2021-3246037-GCABA-DGROC,2021/01/15 10:16:00,022-046-020A,AV. JUAN DE GARAY 2021,IFOCD,REGISTRO-PERMISO OBRA,SAN CRISTOBAL,3</t>
  </si>
  <si>
    <t>POINT (106391.746618566 100220.044697553),POINT (-58.3935971714243 -34.6272668839899),6672,EX-2020-16990387-GCABA-DGROC,2021/01/12 16:15:28,022-046-020A,AV. JUAN DE GARAY 2021,IFOCD,PERMISO DE OBRA MAYOR,SAN CRISTOBAL,3</t>
  </si>
  <si>
    <t>POINT (106314.641637111 100196.51356551),POINT (-58.3944378350343 -34.6274794760838),7967,EX-2020-10528834-GCABA-DGROC,2021/09/17 12:37:22,022-038-026,AV. JUAN DE GARAY 2101,IFPCO,MODIFICACION O FINAL DE OBRA PARA EXPEDIENTES NO INICIADOS VIA TAD,SAN CRISTOBAL,3</t>
  </si>
  <si>
    <t>POINT (105170.820928678 100038.380011908),POINT (-58.406910391039 -34.6289112954277),9834,EX-2022-24619452-GCABA-DGROC,2022/11/17 17:16:55,030-057-046,LA RIOJA 1565,IFPDO,P. OBRA E. PROY. / CONFORME / R. OBRAS EN CONTRA,SAN CRISTOBAL,3</t>
  </si>
  <si>
    <t>POINT (105852.203630011 100112.64949976),POINT (-58.3994802063704 -34.6282381768539),11665,EX-2021-30853034-GCABA-DGROC,2022/04/28 11:42:39,022-014-025A,AV. JUAN DE GARAY 2465,IFPDO,P. OBRA E. PROY. / CONFORME / R. OBRAS EN CONTRA,SAN CRISTOBAL,3</t>
  </si>
  <si>
    <t>POINT (104882.753992907 99949.8340363184),POINT (-58.4100513476648 -34.6297108791623),11783,EX-2021-21445652-GCABA-DGROC,2022/04/20 09:36:10,030-032-025,AV. JUAN DE GARAY 3201,IFPDO,P. OBRA E. PROY. / CONFORME / R. OBRAS EN CONTRA,SAN CRISTOBAL,3</t>
  </si>
  <si>
    <t>POINT (104882.753992907 99949.8340363184),POINT (-58.4100513476648 -34.6297108791623),12463,EX-2022-5119730-GCABA-DGROC,2022/02/16 10:25:13,030-032-025,AV. JUAN DE GARAY 3201,IFPDO,PERMISO DE DEMOLICION,SAN CRISTOBAL,3</t>
  </si>
  <si>
    <t>POINT (106391.746618566 100220.044697553),POINT (-58.3935971714243 -34.6272668839899),15353,EX-2021-3246037-GCABA-DGROC,2021/01/21 14:26:29,022-046-020A,AV. JUAN DE GARAY 2031,IFPDO,REGISTRO-PERMISO OBRA,SAN CRISTOBAL,3</t>
  </si>
  <si>
    <t>POINT (105170.820928678 100038.380011908),POINT (-58.406910391039 -34.6289112954277),15925,EX-2022-19250953-GCABA-DGROC,2022/11/17 09:58:19,030-057-046,LA RIOJA 1561,PLINE,REGISTRO DE PROYECTO DE INSTALACIÃ“N TÃ‰RMICA,SAN CRISTOBAL,3</t>
  </si>
  <si>
    <t>POINT (105009.06804521 99984.5298373811),POINT (-58.4086740425863 -34.6293975155807),16168,EX-2020-29829496-GCABA-DGROC,2021/12/14 09:23:40,030-042-030,AV. JUAN DE GARAY 3113,PLINE,REGISTRO DE PROYECTO DE INSTALACIÃ“N TÃ‰RMICA,SAN CRISTOBAL,3</t>
  </si>
  <si>
    <t>POINT (105678.001805628 100091.611943639),POINT (-58.4013797771007 -34.6284287872585),16707,EX-2022-36117579-GCABA-DGROC,2022/10/26 18:40:45,030-090-031B,AV. JUJUY 1587,PLINE,REGISTRO DE PROYECTO DE INSTALACIÃ“N VENTILACIÃ“N MECÃNICA,SAN CRISTOBAL,3</t>
  </si>
  <si>
    <t>POINT (104737.782515055 99901.5985856272),POINT (-58.4116320561697 -34.6301463641173),17101,EX-2022-38860196-GCABA-DGROC,2022/12/13 10:18:42,030-030-018,SANCHEZ DE LORIA 1694,PLINE,REGISTRO DE PROYECTO DE INSTALACIÃ“N TÃ‰RMICA,SAN CRISTOBAL,3</t>
  </si>
  <si>
    <t>POINT (106391.746618566 100220.044697553),POINT (-58.3935971714243 -34.6272668839899),18822,EX-2020-27972400-GCABA-DGROC,2021/03/03 14:55:03,022-046-020A,AV. JUAN DE GARAY 2021,PROIN,REGISTRO DE PROYECTO DE INSTALACIÃ“N SANITARIA,SAN CRISTOBAL,3</t>
  </si>
  <si>
    <t>POINT (106391.746618566 100220.044697553),POINT (-58.3935971714243 -34.6272668839899),19340,EX-2020-29013322-GCABA-DGROC,2021/03/22 15:30:40,022-046-020A,AV. JUAN DE GARAY 2021,PROIN,REGISTRO DE PROYECTO DE INSTALACIONES INFLAMABLES,SAN CRISTOBAL,3</t>
  </si>
  <si>
    <t>POINT (104882.753992907 99949.8340363184),POINT (-58.4100513476648 -34.6297108791623),20318,EX-2021-21503075-GCABA-DGROC,2022/10/24 11:06:30,030-032-025,AV. JUAN DE GARAY 3201,PROIN,REGISTRO DE PROYECTO DE PREVENCIÃ“N CONTRA INCENDIOS,SAN CRISTOBAL,3</t>
  </si>
  <si>
    <t>POINT (106391.746618566 100220.044697553),POINT (-58.3935971714243 -34.6272668839899),20570,EX-2020-16908588-GCABA-DGROC,2021/03/22 10:34:27,022-046-020A,AV. JUAN DE GARAY 2031,PROIN,PROYECTO DE INSTALACION DE PREVENCION DE INCENDIOS,SAN CRISTOBAL,3</t>
  </si>
  <si>
    <t>POINT (106391.746618566 100220.044697553),POINT (-58.3935971714243 -34.6272668839899),21087,EX-2020-29258872-GCABA-DGROC,2021/01/08 11:20:42,022-046-020A,AV. JUAN DE GARAY 2021,PROIN,REGISTRO DE PROYECTO DE INSTALACIÃ“N VENTILACIÃ“N MECÃNICA,SAN CRISTOBAL,3</t>
  </si>
  <si>
    <t>POINT (106111.269037265 100189.085063744),POINT (-58.3966555857273 -34.6275476604279),21411,EX-2022-9180656-GCABA-DGROC,2022/08/10 14:44:43,022-030-018,PICHINCHA 1570,PROIN,REGISTRO DE PROYECTO DE INSTALACIÃ“N VENTILACIÃ“N MECÃNICA,SAN CRISTOBAL,3</t>
  </si>
  <si>
    <t>POINT (104882.753992907 99949.8340363184),POINT (-58.4100513476648 -34.6297108791623),21517,EX-2021-21506644-GCABA-DGROC,2022/10/04 11:47:31,030-032-025,AV. JUAN DE GARAY 3201,PROIN,REGISTRO DE PROYECTO DE SALAS DE MÃQUINAS,SAN CRISTOBAL,3</t>
  </si>
  <si>
    <t>POINT (106391.746618566 100220.044697553),POINT (-58.3935971714243 -34.6272668839899),21543,EX-2020-29869095-GCABA-DGROC,2021/01/26 19:15:21,022-046-020A,AV. JUAN DE GARAY 2021,PROIN,REGISTRO DE PROYECTO DE INSTALACIÃ“N ELECTROMECÃNICA,SAN CRISTOBAL,3</t>
  </si>
  <si>
    <t>POINT (106391.746618566 100220.044697553),POINT (-58.3935971714243 -34.6272668839899),21614,EX-2020-28610989-GCABA-DGROC,2021/02/05 21:57:21,022-046-020A,AV. JUAN DE GARAY 2021,PROIN,REGISTRO DE PROYECTO DE INSTALACIÃ“N ELÃ‰CTRICA,SAN CRISTOBAL,3</t>
  </si>
  <si>
    <t>POINT (106391.746618566 100220.044697553),POINT (-58.3935971714243 -34.6272668839899),22075,EX-2020-28648892-GCABA-DGROC,2021/01/12 20:38:47,022-046-020A,AV. JUAN DE GARAY 2021,PROIN,REGISTRO DE PROYECTO DE INSTALACIÃ“N ELECTROMECÃNICA,SAN CRISTOBAL,3</t>
  </si>
  <si>
    <t>POINT (105866.85942204 100125.103986091),POINT (-58.3993204670258 -34.6281258244036),22343,EX-2022-15292640-GCABA-DGROC,2022/07/21 11:15:12,022-014-025F,AV. JUAN DE GARAY 2455,PROIN,REGISTRO DE PROYECTO DE INSTALACIÃ“N VENTILACIÃ“N MECÃNICA,SAN CRISTOBAL,3</t>
  </si>
  <si>
    <t>POINT (105170.820928678 100038.380011908),POINT (-58.406910391039 -34.6289112954277),244073,EX-2023-8527591-GCABA-DGROC,2023/02/28 14:53:43,030-057-046,LA RIOJA 1565,IFPDO,PLANO DE PROPIEDAD HORIZONTAL NUEVO,SAN CRISTOBAL,3</t>
  </si>
  <si>
    <t>POINT (104737.782515055 99901.5985856272),POINT (-58.4116320561697 -34.6301463641173),250887,EX-2022-47145972-GCABA-DGROC,2023/03/08 11:03:39,030-030-018,SANCHEZ DE LORIA 1696,PLINE,REGISTRO DE PROYECTO DE ELEMENTOS GUIADOS DE TRANSPORTE,SAN CRISTOBAL,3</t>
  </si>
  <si>
    <t>POINT (105780.012111955 100096.836158151),POINT (-58.4002673643952 -34.6283811298645),254933,EX-2022-43178561-GCABA-DGROC,2023/03/08 09:07:30,022-001-028,AV. JUAN DE GARAY 2517,PROIN,REGISTRO DE PROYECTO DE INSTALACIÃ“N VENTILACIÃ“N MECÃNICA,SAN CRISTOBAL,3</t>
  </si>
  <si>
    <t>POINT (104845.300597005 99947.1296032186),POINT (-58.4104597774143 -34.6297354335726),278457,EX-2023-6203354-GCABA-DGROC,2023/03/22 11:55:39,030-032-021,AV. JUAN DE GARAY 3225,PLINE,REGISTRO DE PROYECTO DE ELEMENTOS GUIADOS DE TRANSPORTE,SAN CRISTOBAL,3</t>
  </si>
  <si>
    <t>POINT (105626.452990043 100084.108318624),POINT (-58.4019418805688 -34.6284967091193),479024,EX-2023-5861597-GCABA-DGROC,2023/05/10 09:42:47,030-090-023,AV. JUAN DE GARAY 2655,PROIN,REGISTRO DE PROYECTO DE INSTALACIÃ“N VENTILACIÃ“N MECÃNICA,SAN CRISTOBAL,3</t>
  </si>
  <si>
    <t>POINT (105789.630946 100413.192467),POINT (-58.4001646083193 -34.6255293185869),91435,EX-2021-38958423-GCABA-DGROC,2023/01/12 17:22:59,022-016-T002,ALBERTI 1354t,PROIN,REGISTRO DE PROYECTO DE PREVENCIÃ“N CONTRA INCENDIOS,SAN CRISTOBAL,3</t>
  </si>
  <si>
    <t>POINT (105589.776833557 100350.7275),POINT (-58.4023435840455 -34.6260934997961),232247,EX-2023-10562015-GCABA-DGROC,2023/03/16 12:48:45,030-092-T002,AV. JUJUY 1377t,IFOCD,PERMISO DE EJECUCION DE OBRA CIVIL,SAN CRISTOBAL,3</t>
  </si>
  <si>
    <t>POINT (105753.929218612 100599.6405),POINT (-58.4005551841102 -34.6238488025814),59713,EX-2022-47749568-GCABA-DGROC,2022/12/27 16:10:38,022-005-001D,ALBERTI 1205,IFPDO,P. OBRA E. PROY. / CONFORME / R. OBRAS EN CONTRA,SAN CRISTOBAL,3</t>
  </si>
  <si>
    <t>POINT (105789.630946 100413.192467),POINT (-58.4001646083193 -34.6255293185869),269732,EX-2023-10568458-GCABA-DGROC,2023/03/23 11:09:57,022-016-T002,ALBERTI 1354t,IFPDO,PERMISO DE EJECUCION DE OBRA CIVIL,SAN CRISTOBAL,3</t>
  </si>
  <si>
    <t>POINT (105789.630946 100413.192467),POINT (-58.4001646083193 -34.6255293185869),258557,EX-2023-10568458-GCABA-DGROC,2023/03/22 09:27:42,022-016-T002,ALBERTI 1354t,IFOCD,PERMISO DE EJECUCION DE OBRA CIVIL,SAN CRISTOBAL,3</t>
  </si>
  <si>
    <t>POINT (105589.776833557 100350.7275),POINT (-58.4023435840455 -34.6260934997961),324024,EX-2023-10562015-GCABA-DGROC,2023/04/03 11:45:23,030-092-T002,AV. JUJUY 1377t,IFPDO,PERMISO DE EJECUCION DE OBRA CIVIL,SAN CRISTOBAL,3</t>
  </si>
  <si>
    <t>POINT (105753.929218612 100599.6405),POINT (-58.4005551841102 -34.6238488025814),285414,EX-2022-47749568-GCABA-DGROC,2023/03/31 14:53:58,022-005-001D,ALBERTI 1205,IFOCD,P. OBRA E. PROY. / CONFORME / R. OBRAS EN CONTRA,SAN CRISTOBAL,3</t>
  </si>
  <si>
    <t>POINT (105737.548696359 100592.415),POINT (-58.4007337595815 -34.6239140269227),283621,EX-2023-5354761-GCABA-DGROC,2023/03/21 13:55:03,022-005-002A,AV. SAN JUAN 2516,PROIN,REGISTRO DE PROYECTO DE INSTALACIÃ“N ELECTROMECÃNICA,SAN CRISTOBAL,3</t>
  </si>
  <si>
    <t>POINT (105753.929218612 100599.6405),POINT (-58.4005551841102 -34.6238488025814),284186,EX-2023-3657085-GCABA-DGROC,2023/03/10 11:13:21,022-005-001D,ALBERTI 1205,PROIN,REGISTRO DE PROYECTO DE INSTALACIÃ“N ELECTROMECÃNICA,SAN CRISTOBAL,3</t>
  </si>
  <si>
    <t>POINT (105753.929218612 100599.6405),POINT (-58.4005551841102 -34.6238488025814),558702,EX-2023-17375776-GCABA-DGROC,2023/06/02 15:01:08,022-005-001D,ALBERTI 1205,IFPDO,P. OBRA E. PROY. / CONFORME / R. OBRAS EN CONTRA,SAN CRISTOBAL,3</t>
  </si>
  <si>
    <t>POINT (105753.929218612 100599.6405),POINT (-58.4005551841102 -34.6238488025814),569217,EX-2023-17375776-GCABA-DGROC,2023/06/05 10:16:15,022-005-001D,ALBERTI 1205,IFOCD,P. OBRA E. PROY. / CONFORME / R. OBRAS EN CONTRA,SAN CRISTOBAL,3</t>
  </si>
  <si>
    <t>POINT (105547.730929358 100775.8255),POINT (-58.4028048458239 -34.6222617268664),11143,EX-2021-35932132-GCABA-DGROC,2022/06/27 14:11:08,030-095-037B,AV. JUJUY 1081,IFPDO,PERMISO DE EJECUCION DE OBRA CIVIL,SAN CRISTOBAL,3</t>
  </si>
  <si>
    <t>POINT (105753.929218612 100599.6405),POINT (-58.4005551841102 -34.6238488025814),13063,EX-2021-25876033-GCABA-DGROC,2021/12/23 15:13:50,022-005-001D,ALBERTI 1205,IFPDO,P. OBRA E. PROY. / CONFORME / R. OBRAS EN CONTRA,SAN CRISTOBAL,3</t>
  </si>
  <si>
    <t>POINT (105737.548696359 100592.415),POINT (-58.4007337595815 -34.6239140269227),11651,EX-2021-39673015-GCABA-DGROC,2022/04/28 16:40:14,022-005-002A,AV. SAN JUAN 2516,IFPDO,P. OBRA E. PROY. / CONFORME / R. OBRAS EN CONTRA,SAN CRISTOBAL,3</t>
  </si>
  <si>
    <t>POINT (105753.929218612 100599.6405),POINT (-58.4005551841102 -34.6238488025814),14775,EX-2021-11891807-GCABA-DGROC,2021/05/19 14:18:36,022-005-001D,ALBERTI 1205,IFPDO,REGISTRO-PERMISO OBRA,SAN CRISTOBAL,3</t>
  </si>
  <si>
    <t>POINT (105737.548696359 100592.415),POINT (-58.4007337595815 -34.6239140269227),14051,EX-2021-16667634-GCABA-DGROC,2021/08/25 13:26:17,022-005-002A,AV. SAN JUAN 2516,IFPDO,REGISTRO-PERMISO OBRA,SAN CRISTOBAL,3</t>
  </si>
  <si>
    <t>POINT (105589.776833557 100350.7275),POINT (-58.4023435840455 -34.6260934997961),19046,EX-2021-33922065-GCABA-DGROC,2022/05/06 10:53:32,030-092-T002,CATAMARCA 1362t,PROIN,REGISTRO DE PROYECTO DE PREVENCIÃ“N CONTRA INCENDIOS,SAN CRISTOBAL,3</t>
  </si>
  <si>
    <t>POINT (105737.548696359 100592.415),POINT (-58.4007337595815 -34.6239140269227),2250,EX-2021-39673015-GCABA-DGROC,2022/03/11 08:51:01,022-005-002A,AV. SAN JUAN 2516,IFOCD,P. OBRA E. PROY. / CONFORME / R. OBRAS EN CONTRA,SAN CRISTOBAL,3</t>
  </si>
  <si>
    <t>POINT (105789.630946 100413.192467),POINT (-58.4001646083193 -34.6255293185869),802,EX-2022-20372802-GCABA-DGROC,2022/08/31 11:24:32,022-016-T002,ALBERTI 1354t,IFOCD,P. OBRA E. PROY. / CONFORME / R. OBRAS EN CONTRA,SAN CRISTOBAL,3</t>
  </si>
  <si>
    <t>POINT (105589.776833557 100350.7275),POINT (-58.4023435840455 -34.6260934997961),639,EX-2021-37075454-GCABA-DGROC,2022/09/21 13:49:51,030-092-T002,AV. JUJUY 1377t,IFOCD,P. OBRA E. PROY. / CONFORME / R. OBRAS EN CONTRA,SAN CRISTOBAL,3</t>
  </si>
  <si>
    <t>POINT (105753.929218612 100599.6405),POINT (-58.4005551841102 -34.6238488025814),3334,EX-2021-25876033-GCABA-DGROC,2021/11/24 18:50:03,022-005-001D,ALBERTI 1205,IFOCD,P. OBRA E. PROY. / CONFORME / R. OBRAS EN CONTRA,SAN CRISTOBAL,3</t>
  </si>
  <si>
    <t>POINT (105071.202782404 100622.0025),POINT (-58.4080002110168 -34.623650788395),21095,EX-2020-3470368-GCABA-DGROC,2021/12/02 09:43:59,030-064-007,HUMBERTO 1Âº 3046,PROIN,PROYECTO DE INSTALACION DE PREVENCION DE INCENDIOS,SAN CRISTOBAL,3</t>
  </si>
  <si>
    <t>POINT (105071.202782404 100622.0025),POINT (-58.4080002110168 -34.623650788395),19520,EX-2020-30020663-GCABA-DGROC,2021/08/31 14:03:37,030-064-007,HUMBERTO 1Âº 3046,PROIN,REGISTRO DE PROYECTO DE INSTALACIÃ“N SANITARIA,SAN CRISTOBAL,3</t>
  </si>
  <si>
    <t>POINT (105071.202782404 100622.0025),POINT (-58.4080002110168 -34.623650788395),4526,EX-2019-36508301-GCABA-DGROC,2021/08/30 10:26:06,030-064-007,HUMBERTO 1Âº 3046,IFOCD,PERMISO DE OBRA MAYOR,SAN CRISTOBAL,3</t>
  </si>
  <si>
    <t>POINT (105071.202782404 100622.0025),POINT (-58.4080002110168 -34.623650788395),4228,EX-2021-27592334-GCABA-DGROC,2021/09/22 12:45:55,030-064-007,HUMBERTO 1Âº 3046,IFOCD,REGISTRO-PERMISO OBRA,SAN CRISTOBAL,3</t>
  </si>
  <si>
    <t>POINT (105071.202782404 100622.0025),POINT (-58.4080002110168 -34.623650788395),4006,EX-2021-29198010-GCABA-DGROC,2021/10/12 17:34:11,030-064-007,HUMBERTO 1Âº 3046,IFOCD,REGISTRO-PERMISO OBRA,SAN CRISTOBAL,3</t>
  </si>
  <si>
    <t>POINT (106350.29453218 100672.7295),POINT (-58.3940525712277 -34.6231864635221),15520,EX-2020-24975256-GCABA-DGROC,2020/11/05 12:25:13,022-049-003,AV. SAN JUAN 2024,IFPDO,REGISTRO-PERMISO OBRA,SAN CRISTOBAL,3</t>
  </si>
  <si>
    <t>POINT (106350.29453218 100672.7295),POINT (-58.3940525712277 -34.6231864635221),7013,EX-2020-24975256-GCABA-DGROC,2020/10/16 15:57:40,022-049-003,AV. SAN JUAN 2024,IFOCD,REGISTRO-PERMISO OBRA,SAN CRISTOBAL,3</t>
  </si>
  <si>
    <t>POINT (106350.29453218 100672.7295),POINT (-58.3940525712277 -34.6231864635221),7017,EX-2020-13323796-GCABA-DGROC,2020/10/13 16:44:32,022-049-003,AV. SAN JUAN 2024,IFOCD,PERMISO DE OBRA MAYOR,SAN CRISTOBAL,3</t>
  </si>
  <si>
    <t>POINT (107491.645212176 99768.2501942309),POINT (-58.3815987092874 -34.6313321455097),20040,EX-2021-29706229-GCABA-DGROC,2021/11/24 13:25:54,016-056-001H,PARACAS 13,PROIN,REGISTRO DE PROYECTO DE INSTALACIÃ“N VENTILACIÃ“N MECÃNICA,BARRACAS,4</t>
  </si>
  <si>
    <t>POINT (107491.645212176 99768.2501942309),POINT (-58.3815987092874 -34.6313321455097),21702,EX-2021-18475906-GCABA-DGROC,2021/08/05 14:42:57,016-056-001H,PARACAS 13,PROIN,REGISTRO DE PROYECTO DE INSTALACIÃ“N VENTILACIÃ“N MECÃNICA,BARRACAS,4</t>
  </si>
  <si>
    <t>POINT (108451.0352922 100187.94939534),POINT (-58.371140118022 -34.6275414138605),2306,EX-2022-3385060-GCABA-DGROC,2022/03/04 10:21:47,008-054-020,DEFENSA 1657,IFOCD,P. OBRA E. PROY. / CONFORME / R. OBRAS EN CONTRA,BARRACAS,4</t>
  </si>
  <si>
    <t>POINT (108451.0352922 100187.94939534),POINT (-58.371140118022 -34.6275414138605),11381,EX-2022-30380744-GCABA-DGROC,2022/08/24 17:04:02,008-054-020,DEFENSA 1657,IFPDO,PLANO DE PROPIEDAD HORIZONTAL NUEVO,BARRACAS,4</t>
  </si>
  <si>
    <t>POINT (108451.0352922 100187.94939534),POINT (-58.371140118022 -34.6275414138605),11382,EX-2022-3385060-GCABA-DGROC,2022/05/31 14:00:50,008-054-020,DEFENSA 1657,IFPDO,P. OBRA E. PROY. / CONFORME / R. OBRAS EN CONTRA,BARRACAS,4</t>
  </si>
  <si>
    <t>POINT (108451.0352922 100187.94939534),POINT (-58.371140118022 -34.6275414138605),16945,EX-2022-22780727-GCABA-DGROC,2022/07/08 11:10:28,008-054-020,DEFENSA 1657,PLINE,P. OBRA E. PROY. / CONFORME / R. OBRAS EN CONTRA,BARRACAS,4</t>
  </si>
  <si>
    <t>POINT (108451.0352922 100187.94939534),POINT (-58.371140118022 -34.6275414138605),18575,EX-2022-5999629-GCABA-DGROC,2022/03/29 14:39:01,008-054-020,DEFENSA 1657,PLINE,REGISTRO DE PROYECTO DE INSTALACIÃ“N ELECTROMECÃNICA,BARRACAS,4</t>
  </si>
  <si>
    <t>POINT (108280.725462825 99887.320929448),POINT (-58.3729944516256 -34.6302527719592),66,EX-2022-21120403-GCABA-DGROC,2022/12/05 12:02:49,008-029-023B,PIEDRAS 1891,IFOCD,P. OBRA E. PROY. / CONFORME / R. OBRAS EN CONTRA,BARRACAS,4</t>
  </si>
  <si>
    <t>POINT (108124.807681365 99450.0016066324),POINT (-58.3746906470233 -34.6341961696314),225,EX-2022-21369892-GCABA-DGROC,2022/11/16 09:09:49,008-003-003B,ISABEL LA CATOLICA 199,IFOCD,P. OBRA E. PROY. / CONFORME / R. OBRAS EN CONTRA,BARRACAS,4</t>
  </si>
  <si>
    <t>POINT (108368.078960571 100197.062789274),POINT (-58.3720448567417 -34.6274599379806),324,EX-2021-27630366-GCABA-DGROC,2022/10/31 15:02:12,008-054-005,BOLIVAR 1632,IFOCD,P. OBRA E. PROY. / CONFORME / R. OBRAS EN CONTRA,BARRACAS,4</t>
  </si>
  <si>
    <t>POINT (107417.790366873 97909.183804644),POINT (-58.3823879888849 -34.6480909768558),327,EX-2022-29888927-GCABA-DGROC,2022/10/31 12:49:26,018-066-031,SALOM 445,IFOCD,P. OBRA E. PROY. / CONFORME / R. OBRAS EN CONTRA,BARRACAS,4</t>
  </si>
  <si>
    <t>POINT (108284.210085645 98377.1790929839),POINT (-58.3729417860391 -34.6438657126213),349,EX-2022-29387123-GCABA-DGROC,2022/10/28 17:00:38,010-008-004C,BENITO QUINQUELA MARTIN 1650,IFOCD,P. OBRA E. PROY. / CONFORME / R. OBRAS EN CONTRA,BARRACAS,4</t>
  </si>
  <si>
    <t>POINT (106762.113857957 99192.6958336544),POINT (-58.3895501521445 -34.6365254375922),438,EX-2022-33647282-GCABA-DGROC,2022/10/20 10:22:20,016-003-001A,USPALLATA 1902,IFOCD,P. OBRA E. PROY. / CONFORME / R. OBRAS EN CONTRA,BARRACAS,4</t>
  </si>
  <si>
    <t>POINT (108412.121474622 99621.7123546031),POINT (-58.3715588962153 -34.6326460042476),482,EX-2022-33129233-GCABA-DGROC,2022/10/12 16:29:01,008-027-028,RUY DIAZ DE GUZMAN 187,IFOCD,P. OBRA E. PROY. / CONFORME / R. OBRAS EN CONTRA,BARRACAS,4</t>
  </si>
  <si>
    <t>POINT (108445.950652062 98208.972973387),POINT (-58.3711759728859 -34.6453806707024),514,EX-2022-27260717-GCABA-DGROC,2022/10/03 13:09:56,010-019-001,CORONEL SALVADORES 1502,IFOCD,P. OBRA E. PROY. / CONFORME / R. OBRAS EN CONTRA,BARRACAS,4</t>
  </si>
  <si>
    <t>POINT (107499.107640263 99464.1577528725),POINT (-58.3815146562633 -34.634073293982),700,EX-2022-26258054-GCABA-DGROC,2022/09/13 10:19:49,016-055B-058,PARACAS 223,IFOCD,P. OBRA E. PROY. / CONFORME / R. OBRAS EN CONTRA,BARRACAS,4</t>
  </si>
  <si>
    <t>POINT (108043.301508218 99653.7368006347),POINT (-58.375581473369 -34.632360263287),753,EX-2022-27122408-GCABA-DGROC,2022/09/06 09:13:35,008-005-014A,AV. MANUEL A. MONTES DE OCA 318,IFOCD,P. OBRA E. PROY. / CONFORME / R. OBRAS EN CONTRA,BARRACAS,4</t>
  </si>
  <si>
    <t>POINT (108327.314368203 99494.2586048474),POINT (-58.3724825412995 -34.6337956070957),838,EX-2022-26515855-GCABA-DGROC,2022/08/26 11:21:28,008-019-017,ARZOBISPO ESPINOSA 1401,IFOCD,P. OBRA E. PROY. / CONFORME / R. OBRAS EN CONTRA,BARRACAS,4</t>
  </si>
  <si>
    <t>POINT (107606.6750842 97802.6063373212),POINT (-58.3803267181197 -34.6490503290253),871,EX-2021-25064032-GCABA-DGROC,2022/08/22 15:04:09,018-079B-007,SANTA MAGDALENA 550,IFOCD,P. OBRA E. PROY. / CONFORME / R. OBRAS EN CONTRA,BARRACAS,4</t>
  </si>
  <si>
    <t>POINT (108343.629135458 99389.1316163103),POINT (-58.3723035852731 -34.6347431287424),899,EX-2022-14035125-GCABA-DGROC,2022/08/19 15:46:29,008-018-016,AZARA 295,IFOCD,P. OBRA E. PROY. / CONFORME / R. OBRAS EN CONTRA,BARRACAS,4</t>
  </si>
  <si>
    <t>POINT (108472.526499144 98265.4042489536),POINT (-58.3708866585694 -34.6448717614326),1272,EX-2021-39675716-GCABA-DGROC,2022/07/05 12:17:42,010-030-008,GASPAR MELCHOR DE JOVELLANOS 1376,IFOCD,P. OBRA E. PROY. / CONFORME / R. OBRAS EN CONTRA,BARRACAS,4</t>
  </si>
  <si>
    <t>POINT (106796.523858001 99352.2648272392),POINT (-58.3891761353727 -34.6350867980173),1276,EX-2022-12874739-GCABA-DGROC,2022/07/04 15:13:16,016-010-030,ANCHORIS 85,IFOCD,P. OBRA E. PROY. / CONFORME / R. OBRAS EN CONTRA,BARRACAS,4</t>
  </si>
  <si>
    <t>POINT (107341.412498854 97397.945090809),POINT (-58.3832167064954 -34.6527000058246),1750,EX-2021-37080200-GCABA-DGROC,2022/05/06 11:10:21,018-039-034A,SANTO DOMINGO 2617,IFOCD,P. OBRA E. PROY. / CONFORME / R. OBRAS EN CONTRA,BARRACAS,4</t>
  </si>
  <si>
    <t>POINT (106529.041470053 98341.6794238325),POINT (-58.3920856092409 -34.6441983070462),1756,EX-2020-8085708-GCABA-DGROC,2022/05/05 12:04:33,026-059-001,CALLE A CEDER 720,IFOCD,PERMISO DE OBRA PARA USO PARTICULARIZADO,BARRACAS,4</t>
  </si>
  <si>
    <t>POINT (106949.409735182 98081.6621791319),POINT (-58.3874984050392 -34.6465394537367),1951,EX-2021-32581662-GCABA-DGROC,2022/04/13 23:12:26,018-025-010,AV. AUSTRALIA 2883,IFOCD,P. OBRA E. PROY. / CONFORME / R. OBRAS EN CONTRA,BARRACAS,4</t>
  </si>
  <si>
    <t>POINT (106807.702377752 97910.9186415927),POINT (-58.3890427336914 -34.6480795395971),2016,EX-2021-30229331-GCABA-DGROC,2022/04/06 10:39:29,018-009A-016A,AV. VELEZ SARSFIELD 1186,IFOCD,P. OBRA E. PROY. / CONFORME / R. OBRAS EN CONTRA,BARRACAS,4</t>
  </si>
  <si>
    <t>POINT (105842.837545641 98079.757973693),POINT (-58.3995684615519 -34.6465634648589),2078,EX-2022-9904994-GCABA-DGROC,2022/03/30 10:29:11,026-012P-001D,CALLE SIN NOMBRE OFICIAL 890,IFOCD,PERMISO DE EJECUCION DE OBRA CIVIL,BARRACAS,4</t>
  </si>
  <si>
    <t>POINT (106808.579868567 97903.1886509916),POINT (-58.3890331005437 -34.648149214668),2148,EX-2021-39817827-GCABA-DGROC,2022/03/22 13:42:00,018-009A-016B,ALVARADO 2995,IFOCD,P. OBRA E. PROY. / CONFORME / R. OBRAS EN CONTRA,BARRACAS,4</t>
  </si>
  <si>
    <t>POINT (107882.778643871 97621.8244809639),POINT (-58.377313324779 -34.6506778876771),2159,EX-2022-5959642-GCABA-DGROC,2022/03/21 13:54:10,018-099A-018,SAN ANTONIO 726,IFOCD,P. OBRA E. PROY. / CONFORME / R. OBRAS EN CONTRA,BARRACAS,4</t>
  </si>
  <si>
    <t>POINT (107388.491111351 99532.5000316296),POINT (-58.3827216297907 -34.6334580283366),2206,EX-2021-25724430-GCABA-DGROC,2022/03/16 11:26:23,016-046-001C,SALTA 2219,IFOCD,P. OBRA E. PROY. / CONFORME / R. OBRAS EN CONTRA,BARRACAS,4</t>
  </si>
  <si>
    <t>POINT (107826.56112024 99824.3451013976),POINT (-58.3779467560503 -34.6308240017395),2281,EX-2022-8100326-GCABA-DGROC,2022/03/08 11:02:54,016-083A-009B,GENERAL HORNOS 238,IFOCD,PERMISO DE EJECUCION DE OBRA CIVIL,BARRACAS,4</t>
  </si>
  <si>
    <t>POINT (106780.629727414 98647.1597053087),POINT (-58.3893438824786 -34.641442978148),2380,EX-2021-28202193-GCABA-DGROC,2022/02/21 10:07:43,018-015-020A,AV. VELEZ SARSFIELD 580,IFOCD,P. OBRA E. PROY. / CONFORME / R. OBRAS EN CONTRA,BARRACAS,4</t>
  </si>
  <si>
    <t>POINT (108326.656640092 98014.5662062097),POINT (-58.3724752694939 -34.6471340910658),2477,EX-2021-35006083-GCABA-DGROC,2022/02/09 09:49:35,010-006-012,GRAL. DANIEL CERRI 1687,IFOCD,P. OBRA E. PROY. / CONFORME / R. OBRAS EN CONTRA,BARRACAS,4</t>
  </si>
  <si>
    <t>POINT (108569.755538216 98269.6372831759),POINT (-58.3698261855436 -34.6448328003243),2694,EX-2021-37494423-GCABA-DGROC,2022/01/13 12:30:57,010-042-019A,AZARA 1388,IFOCD,P. OBRA E. PROY. / CONFORME / R. OBRAS EN CONTRA,BARRACAS,4</t>
  </si>
  <si>
    <t>POINT (108181.874184119 98983.8840409047),POINT (-58.3740638100634 -34.6383974731395),2885,EX-2021-6240331-GCABA-DGROC,2021/12/23 09:00:47,010-014-017,SUAREZ 1669,IFOCD,P. OBRA E. PROY. / CONFORME / R. OBRAS EN CONTRA,BARRACAS,4</t>
  </si>
  <si>
    <t>POINT (108413.072170763 99207.056818486),POINT (-58.3715444391052 -34.6363838539657),2816,EX-2021-30236268-GCABA-DGROC,2021/12/30 08:21:07,008-023-021,AZARA 454,IFOCD,P. OBRA E. PROY. / CONFORME / R. OBRAS EN CONTRA,BARRACAS,4</t>
  </si>
  <si>
    <t>POINT (107826.56112024 99824.3451013976),POINT (-58.3779467560503 -34.6308240017395),2859,EX-2021-33018594-GCABA-DGROC,2021/12/23 15:54:45,016-083A-009B,GENERAL HORNOS 238,IFOCD,P. OBRA E. PROY. / CONFORME / R. OBRAS EN CONTRA,BARRACAS,4</t>
  </si>
  <si>
    <t>POINT (107098.956421067 97187.095110614),POINT (-58.3858597664337 -34.6546023751005),2918,EX-2021-36017507-GCABA-DGROC,2021/12/22 02:05:12,018-019-005A,RIO LIMAY 1657,IFOCD,PERMISO DE EJECUCION DE OBRA CIVIL,BARRACAS,4</t>
  </si>
  <si>
    <t>POINT (108100.372475307 98830.9489405035),POINT (-58.374951260417 -34.639776728241),2967,EX-2021-38744571-GCABA-DGROC,2021/12/21 15:26:52,018-142B-031,AV. MANUEL A. MONTES DE OCA 1005,IFOCD,PERMISO DE EJECUCION DE OBRA CIVIL,BARRACAS,4</t>
  </si>
  <si>
    <t>POINT (108300.103057155 98275.4169452826),POINT (-58.3727674467811 -34.6447829048809),2996,EX-2021-38810654-GCABA-DGROC,2021/12/21 00:30:05,010-008-011A,AV. MANUEL A. MONTES DE OCA 1526,IFOCD,PLANO DE PROPIEDAD HORIZONTAL NUEVO,BARRACAS,4</t>
  </si>
  <si>
    <t>POINT (108157.580375848 98098.1016311757),POINT (-58.3743203004946 -34.6463824240348),3021,EX-2021-21190026-GCABA-DGROC,2021/12/17 17:18:15,018-140-028,GENERAL HORNOS 1774,IFOCD,P. OBRA E. PROY. / CONFORME / R. OBRAS EN CONTRA,BARRACAS,4</t>
  </si>
  <si>
    <t>POINT (108300.103057155 98275.4169452826),POINT (-58.3727674467811 -34.6447829048809),3156,EX-2021-34496343-GCABA-DGROC,2021/12/08 13:32:47,010-008-011A,AV. MANUEL A. MONTES DE OCA 1526,IFOCD,REGISTRO-PERMISO OBRA,BARRACAS,4</t>
  </si>
  <si>
    <t>POINT (108435.029191733 99936.8296677865),POINT (-58.3713121844447 -34.6298052324697),3209,EX-2021-13570806-GCABA-DGROC,2021/12/02 16:09:05,008-052-020,AV. MARTIN GARCIA 427,IFOCD,P. OBRA E. PROY. / CONFORME / R. OBRAS EN CONTRA,BARRACAS,4</t>
  </si>
  <si>
    <t>POINT (106731.041643915 99256.1449175681),POINT (-58.3898895350941 -34.6359536869),3287,EX-2021-35282979-GCABA-DGROC,2021/11/29 10:01:35,016-004-004,LUZURIAGA 155,IFOCD,PERMISO DE EJECUCION DE OBRA CIVIL,BARRACAS,4</t>
  </si>
  <si>
    <t>POINT (108405.201928836 98895.5933600169),POINT (-58.3716272051884 -34.6391915627226),3657,EX-2021-32716895-GCABA-DGROC,2021/11/04 00:58:51,010-035-017,OLAVARRIA 1439,IFOCD,REGISTRO-PERMISO OBRA,BARRACAS,4</t>
  </si>
  <si>
    <t>POINT (108300.103057155 98275.4169452826),POINT (-58.3727674467811 -34.6447829048809),3677,EX-2021-6575776-GCABA-DGROC,2021/11/02 14:38:13,010-008-011A,AV. MANUEL A. MONTES DE OCA 1526,IFOCD,P. OBRA E. PROY. / CONFORME / R. OBRAS EN CONTRA,BARRACAS,4</t>
  </si>
  <si>
    <t>POINT (108405.201928836 98895.5933600169),POINT (-58.3716272051884 -34.6391915627226),3815,EX-2019-18639256-GCABA-DGROC,2021/10/26 06:16:22,010-035-017,OLAVARRIA 1439,IFOCD,PERMISO DE OBRA MAYOR,BARRACAS,4</t>
  </si>
  <si>
    <t>POINT (108333.54336686 99891.9549496726),POINT (-58.3724184921533 -34.6302105741834),3838,EX-2021-29603898-GCABA-DGROC,2021/10/25 11:47:59,008-040-008,USPALLATA 582,IFOCD,REGISTRO-PERMISO OBRA,BARRACAS,4</t>
  </si>
  <si>
    <t>POINT (107098.956421067 97187.095110614),POINT (-58.3858597664337 -34.6546023751005),3908,EX-2017-23559521-MGEYA-DGROC,2021/10/19 15:25:34,018-019-005A,RIO LIMAY 1657,IFOCD,AMPLIACION Y MODIFICACION C/DEMOLICION PARCIAL,BARRACAS,4</t>
  </si>
  <si>
    <t>POINT (105842.837545641 98079.757973693),POINT (-58.3995684615519 -34.6465634648589),3970,EX-2019-27474745-GCABA-DGROC,2021/10/14 11:02:01,026-012P-001D,CALLE SIN NOMBRE OFICIAL 890,IFOCD,PERMISO DE OBRA MAYOR,BARRACAS,4</t>
  </si>
  <si>
    <t>POINT (108053.641807475 100060.873343433),POINT (-58.3754725460122 -34.6286901013971),4236,EX-2021-6179863-GCABA-DGROC,2021/09/22 11:34:29,008-031-014A,TACUARI 1790,IFOCD,P. OBRA E. PROY. / CONFORME / R. OBRAS EN CONTRA,BARRACAS,4</t>
  </si>
  <si>
    <t>POINT (106867.366331633 97252.0867076627),POINT (-58.3883866302856 -34.654018084469),4362,EX-2021-26496158-GCABA-DGROC,2021/09/10 15:10:09,018-004B-026,SANTO DOMINGO 2980,IFOCD,REGISTRO-PERMISO OBRA,BARRACAS,4</t>
  </si>
  <si>
    <t>POINT (106867.366331633 97252.0867076627),POINT (-58.3883866302856 -34.654018084469),4466,EX-2021-11720726-GCABA-DGROC,2021/09/02 20:16:51,018-004B-026,SANTO DOMINGO 2980,IFOCD,P. OBRA E. PROY. / CONFORME / R. OBRAS EN CONTRA,BARRACAS,4</t>
  </si>
  <si>
    <t>POINT (108333.54336686 99891.9549496726),POINT (-58.3724184921533 -34.6302105741834),4473,EX-2020-26879552-GCABA-DGROC,2021/09/01 17:34:37,008-040-008,USPALLATA 582,IFOCD,P. OBRA E. PROY. / CONFORME / R. OBRAS EN CONTRA,BARRACAS,4</t>
  </si>
  <si>
    <t>POINT (106130.317458729 98295.1799728257),POINT (-58.3964342836931 -34.6446199104576),4519,EX-2021-22196186-GCABA-DGROC,2021/08/30 16:10:53,026-012L-001,CALLE A CEDER SIN NOMBRE OFICIAL 3324,IFOCD,P. OBRA E. PROY. / CONFORME / R. OBRAS EN CONTRA,BARRACAS,4</t>
  </si>
  <si>
    <t>POINT (108100.372475307 98830.9489405035),POINT (-58.374951260417 -34.639776728241),4569,EX-2021-8228687-GCABA-DGROC,2021/08/26 15:05:04,018-142B-031,AV. MANUEL A. MONTES DE OCA 1005,IFOCD,P. OBRA E. PROY. / CONFORME / R. OBRAS EN CONTRA,BARRACAS,4</t>
  </si>
  <si>
    <t>POINT (106799.318634781 99198.0025771399),POINT (-58.389144427623 -34.6364773566086),4577,EX-2021-24883906-GCABA-DGROC,2021/08/25 21:58:53,016-008-008,LUZURIAGA 208,IFOCD,REGISTRO-PERMISO OBRA,BARRACAS,4</t>
  </si>
  <si>
    <t>POINT (108243.723608281 99334.3508576939),POINT (-58.3733926326959 -34.6352377453117),4675,EX-2021-23650244-GCABA-DGROC,2021/08/18 11:48:00,008-012-003,WENCESLAO VILLAFAÃ‘E 1524,IFOCD,REGISTRO-PERMISO OBRA,BARRACAS,4</t>
  </si>
  <si>
    <t>POINT (106799.318634781 99198.0025771399),POINT (-58.389144427623 -34.6364773566086),4729,EX-2021-9335622-GCABA-DGROC,2021/08/12 11:11:31,016-008-008,LUZURIAGA 208,IFOCD,P. OBRA E. PROY. / CONFORME / R. OBRAS EN CONTRA,BARRACAS,4</t>
  </si>
  <si>
    <t>POINT (107867.581212226 97106.7407925774),POINT (-58.3774743485857 -34.6553211440559),4885,EX-2021-20790813-GCABA-DGROC,2021/07/28 13:58:21,018-073-017C,GONÃ‡ALVES DIAS 1077,IFOCD,REGISTRO-PERMISO OBRA,BARRACAS,4</t>
  </si>
  <si>
    <t>POINT (108243.723608281 99334.3508576939),POINT (-58.3733926326959 -34.6352377453117),4986,EX-2020-31191097-GCABA-DGROC,2021/07/15 19:32:47,008-012-003,WENCESLAO VILLAFAÃ‘E 1524,IFOCD,P. OBRA E. PROY. / CONFORME / R. OBRAS EN CONTRA,BARRACAS,4</t>
  </si>
  <si>
    <t>POINT (106731.041643915 99256.1449175681),POINT (-58.3898895350941 -34.6359536869),5045,EX-2019-33508378-GCABA-DGROC,2021/07/08 11:06:18,016-004-004,LUZURIAGA 155,IFOCD,PERMISO DE OBRA EN ETAPA PROYECTO,BARRACAS,4</t>
  </si>
  <si>
    <t>POINT (108049.951680825 98827.5227774801),POINT (-58.3755011540726 -34.6398080073415),5127,EX-2021-18991168-GCABA-DGROC,2021/06/30 12:06:00,018-142B-009,GENERAL HORNOS 1122,IFOCD,REGISTRO-PERMISO OBRA,BARRACAS,4</t>
  </si>
  <si>
    <t>POINT (107867.581212226 97106.7407925774),POINT (-58.3774743485857 -34.6553211440559),5347,EX-2021-5186287-GCABA-DGROC,2021/06/08 15:09:19,018-073-017C,GONÃ‡ALVES DIAS 1077,IFOCD,P. OBRA E. PROY. / CONFORME / R. OBRAS EN CONTRA,BARRACAS,4</t>
  </si>
  <si>
    <t>POINT (108049.951680825 98827.5227774801),POINT (-58.3755011540726 -34.6398080073415),5492,EX-2020-21961080-GCABA-DGROC,2021/05/19 17:57:09,018-142B-009,GENERAL HORNOS 1122,IFOCD,PERMISO DE OBRA MAYOR,BARRACAS,4</t>
  </si>
  <si>
    <t>POINT (107894.578433791 98082.417771747),POINT (-58.3771888740162 -34.6465258491709),5565,EX-2021-14034390-GCABA-DGROC,2021/05/13 11:52:06,018-110-038,JOSE AARON SALMUN FEIJOO 1239,IFOCD,REGISTRO-PERMISO OBRA,BARRACAS,4</t>
  </si>
  <si>
    <t>POINT (106130.317458729 98295.1799728257),POINT (-58.3964342836931 -34.6446199104576),5586,EX-2021-14541903-GCABA-DGROC,2021/05/12 12:54:47,026-012L-001,CALLE A CEDER SIN NOMBRE OFICIAL 3324,IFOCD,REGISTRO-PERMISO OBRA,BARRACAS,4</t>
  </si>
  <si>
    <t>POINT (106865.016396069 99052.3344813526),POINT (-58.3884267374716 -34.6377900281465),5793,EX-2021-11080317-GCABA-DGROC,2021/04/22 14:16:30,016-007A-010,CIUDAD DE SABADELL 310,IFOCD,REGISTRO-PERMISO OBRA,BARRACAS,4</t>
  </si>
  <si>
    <t>POINT (106130.317458729 98295.1799728257),POINT (-58.3964342836931 -34.6446199104576),5850,EX-2021-4580006-GCABA-DGROC,2021/04/19 16:29:17,026-012L-001,CALLE A CEDER SIN NOMBRE OFICIAL 3324,IFOCD,P. OBRA E. PROY. / CONFORME / R. OBRAS EN CONTRA,BARRACAS,4</t>
  </si>
  <si>
    <t>POINT (107028.322095695 97227.2228671889),POINT (-58.38663062377 -34.6542411329234),5958,EX-2021-9646756-GCABA-DGROC,2021/04/06 10:40:25,018-019-000C,SANTO DOMINGO 2846,IFOCD,REGISTRO-PERMISO OBRA,BARRACAS,4</t>
  </si>
  <si>
    <t>POINT (107894.578433791 98082.417771747),POINT (-58.3771888740162 -34.6465258491709),6010,EX-2020-30371354-GCABA-DGROC,2021/03/29 15:50:47,018-110-038,JOSE AARON SALMUN FEIJOO 1239,IFOCD,P. OBRA E. PROY. / CONFORME / R. OBRAS EN CONTRA,BARRACAS,4</t>
  </si>
  <si>
    <t>POINT (106865.016396069 99052.3344813526),POINT (-58.3884267374716 -34.6377900281465),6045,EX-2020-29295060-GCABA-DGROC,2021/03/25 10:37:12,016-007A-010,CIUDAD DE SABADELL 310,IFOCD,P. OBRA E. PROY. / CONFORME / R. OBRAS EN CONTRA,BARRACAS,4</t>
  </si>
  <si>
    <t>POINT (107896.109705594 99509.5064638796),POINT (-58.3771853775387 -34.6336615450888),6153,EX-2021-7537059-GCABA-DGROC,2021/03/11 16:05:46,016-081A-007D,GENERAL HORNOS 526,IFOCD,REGISTRO-PERMISO OBRA,BARRACAS,4</t>
  </si>
  <si>
    <t>POINT (107896.109705594 99509.5064638796),POINT (-58.3771853775387 -34.6336615450888),6239,EX-2020-11247825-GCABA-DGROC,2021/03/02 15:43:06,016-081A-007D,GENERAL HORNOS 526,IFOCD,PERMISO DE OBRA MEDIA,BARRACAS,4</t>
  </si>
  <si>
    <t>POINT (108145.904217277 100120.926047676),POINT (-58.3744669718194 -34.6281480399901),6489,EX-2021-5053534-GCABA-DGROC,2021/02/03 13:55:30,008-035-015,PIEDRAS 1684,IFOCD,REGISTRO-PERMISO OBRA,BARRACAS,4</t>
  </si>
  <si>
    <t>POINT (107658.840574909 97238.4350175941),POINT (-58.3797526341505 -34.6541355778922),6500,EX-2021-4907836-GCABA-DGROC,2021/02/02 12:41:13,018-059-001N,VILLARINO 2411,IFOCD,REGISTRO-PERMISO OBRA,BARRACAS,4</t>
  </si>
  <si>
    <t>POINT (108145.904217277 100120.926047676),POINT (-58.3744669718194 -34.6281480399901),6538,EX-2019-37626380-GCABA-DGROC,2021/01/29 11:38:45,008-035-015,PIEDRAS 1684,IFOCD,PERMISO DE OBRA MEDIA,BARRACAS,4</t>
  </si>
  <si>
    <t>POINT (107028.322095695 97227.2228671889),POINT (-58.38663062377 -34.6542411329234),6541,EX-2020-17747159-GCABA-DGROC,2021/01/29 10:18:00,018-019-000C,SANTO DOMINGO 2846,IFOCD,PERMISO DE OBRA MEDIA,BARRACAS,4</t>
  </si>
  <si>
    <t>POINT (107946.484052133 99644.2260226048),POINT (-58.3766372526995 -34.6324467465736),6634,EX-2021-3587018-GCABA-DGROC,2021/01/15 14:57:55,016-082-003A,ITUZAINGO 930,IFOCD,REGISTRO-PERMISO OBRA,BARRACAS,4</t>
  </si>
  <si>
    <t>POINT (107946.484052133 99644.2260226048),POINT (-58.3766372526995 -34.6324467465736),6729,EX-2020-9736860-GCABA-DGROC,2021/01/04 11:44:06,016-082-003A,ITUZAINGO 930,IFOCD,PERMISO DE OBRA MAYOR,BARRACAS,4</t>
  </si>
  <si>
    <t>POINT (108454.392823495 97794.2334559086),POINT (-58.3710797775793 -34.6491192082001),6735,EX-2020-13153917-GCABA-DGROC,2020/12/31 12:53:50,010-003A-011B,RIO CUARTO 1498,IFOCD,PERMISO DE OBRA MAYOR,BARRACAS,4</t>
  </si>
  <si>
    <t>POINT (108412.121474622 99621.7123546031),POINT (-58.3715588962153 -34.6326460042476),6789,EX-2020-30042165-GCABA-DGROC,2020/12/16 10:56:24,008-027-028,RUY DIAZ DE GUZMAN 185,IFOCD,REGISTRO-PERMISO OBRA,BARRACAS,4</t>
  </si>
  <si>
    <t>POINT (107658.840574909 97238.4350175941),POINT (-58.3797526341505 -34.6541355778922),6817,EX-2019-25007159-GCABA-DGROC,2020/12/11 10:17:57,018-059-001N,VILLARINO 2411,IFOCD,PERMISO DE OBRA MEDIA,BARRACAS,4</t>
  </si>
  <si>
    <t>POINT (108412.121474622 99621.7123546031),POINT (-58.3715588962153 -34.6326460042476),6825,EX-2020-11021966-GCABA-DGROC,2020/12/09 15:40:36,008-027-028,RUY DIAZ DE GUZMAN 185,IFOCD,PERMISO DE OBRA MAYOR,BARRACAS,4</t>
  </si>
  <si>
    <t>POINT (108396.513064743 98281.5951122868),POINT (-58.371715926609 -34.6447264326804),6943,EX-2020-27501521-GCABA-DGROC,2020/11/12 18:43:03,010-020-016A,ISABEL LA CATOLICA 1324,IFOCD,REGISTRO-PERMISO OBRA,BARRACAS,4</t>
  </si>
  <si>
    <t>POINT (108396.513064743 98281.5951122868),POINT (-58.371715926609 -34.6447264326804),6944,EX-2020-24364074-GCABA-DGROC,2020/11/12 16:06:18,010-020-016A,ISABEL LA CATOLICA 1324,IFOCD,P. OBRA E. PROY. / CONFORME / R. OBRAS EN CONTRA,BARRACAS,4</t>
  </si>
  <si>
    <t>POINT (106580.122339751 97943.5023082766),POINT (-58.3915253870501 -34.6477872931002),7037,EX-2017-17994842-GCABA-DGROC,2022/10/03 15:28:37,026-037D-023,CHUBUT 1106,IFFFO,OBRA NUEVA,BARRACAS,4</t>
  </si>
  <si>
    <t>POINT (106578.979425706 98464.6606203199),POINT (-58.3915418673712 -34.6430893938221),7043,EX-2019-24017244-GCABA-DGROC,2022/01/26 14:11:36,026-012U-001,LAFAYETTE 651,IFFFO,MODIFICACION O FINAL DE OBRA PARA EXPEDIENTES NO INICIADOS VIA TAD,BARRACAS,4</t>
  </si>
  <si>
    <t>POINT (106415.900893432 98264.8838520815),POINT (-58.3933190923365 -34.6448912781198),7045,EX-2016-4927936-GCABA-DGROC,2021/07/27 08:02:23,026-012G-008,CALLE SIN NOMBRE OFICIAL 3108,IFFFO,OBRA NUEVA,BARRACAS,4</t>
  </si>
  <si>
    <t>POINT (108566.582083396 98317.2565640487),POINT (-58.369861278101 -34.644403569706),7063,EX-2019-28511107-GCABA-DGROC,2022/09/06 16:04:39,010-042-009C,AZARA 1342,IFFFO,MODIFICACION O FINAL DE OBRA PARA EXPEDIENTES NO INICIADOS VIA TAD,BARRACAS,4</t>
  </si>
  <si>
    <t>POINT (106528.922303736 97906.548765421),POINT (-58.3920835834925 -34.6481207300395),7096,EX-2019-5288870-GCABA-DGROC,2022/03/23 09:25:18,026-037C-000,ALVARADO 3163,IFFFO,PERMISO DE OBRA MAYOR,BARRACAS,4</t>
  </si>
  <si>
    <t>POINT (108566.582083396 98317.2565640487),POINT (-58.369861278101 -34.644403569706),7123,EX-2016-22362963-GCABA-DGROC,2021/08/31 08:38:48,010-042-009C,AZARA 1342,IFFFO,DEMOLICION TOTAL Y OBRA,BARRACAS,4</t>
  </si>
  <si>
    <t>POINT (106130.317458729 98295.1799728257),POINT (-58.3964342836931 -34.6446199104576),7296,EX-2021-22196186-GCBA-DGROC,2022/09/14 13:37:30,026-012L-001,CALLE A CEDER SIN NOMBRE OFICIAL 3324,IFPCO,PLANO DE PROPIEDAD HORIZONTAL NUEVO,BARRACAS,4</t>
  </si>
  <si>
    <t>POINT (107514.870677251 97407.4175470455),POINT (-58.3813246345654 -34.6526133697992),7298,EX-2022-33557776-GCBA-DGROC,2022/09/20 08:31:25,018-060-006,SANTO DOMINGO 2486,IFPCO,PLANO DE PROPIEDAD HORIZONTAL NUEVO,BARRACAS,4</t>
  </si>
  <si>
    <t>POINT (106578.979425706 98464.6606203199),POINT (-58.3915418673712 -34.6430893938221),7341,EX-2022-18883096-GCBA-DGROC,2022/07/04 10:30:26,026-012U-001,LAFAYETTE 651,IFPCO,PLANO DE PROPIEDAD HORIZONTAL NUEVO,BARRACAS,4</t>
  </si>
  <si>
    <t>POINT (107514.870677251 97407.4175470455),POINT (-58.3813246345654 -34.6526133697992),7473,EX-2021-23253238-GCABA-DGROC,2022/04/26 18:03:56,018-060-006,SANTO DOMINGO 2486,IFPCO,P. OBRA E. PROY. / CONFORME / R. OBRAS EN CONTRA,BARRACAS,4</t>
  </si>
  <si>
    <t>POINT (108207.473373799 98987.8008197841),POINT (-58.3737846489326 -34.6383619626443),7540,EX-2019-25117193-GCABA-DGROC,2022/05/12 09:59:30,010-014-020,SUAREZ 1635,IFPCO,MODIFICACION O FINAL DE OBRA PARA EXPEDIENTES NO INICIADOS VIA TAD,BARRACAS,4</t>
  </si>
  <si>
    <t>POINT (106436.00760186 96448.6920236992),POINT (-58.3930860944511 -34.6612629328602),7558,EX-2021-11476866-GCBA-IVC,2022/10/25 12:33:39,026-015-001C,AGUSTIN MAGALDI 2209,IFPCO,BIENES INMUEBLES,BARRACAS,4</t>
  </si>
  <si>
    <t>POINT (105816.035649465 98139.3819606411),POINT (-58.3998612120811 -34.6460261439938),7587,EX-2021-5688678-GCABA-DGROC,2022/08/31 13:34:18,026-012I-001,CALLE SIN NOMBRE OFICIAL 3610,IFPCO,P. OBRA E. PROY. / CONFORME / R. OBRAS EN CONTRA,BARRACAS,4</t>
  </si>
  <si>
    <t>POINT (106415.900893432 98264.8838520815),POINT (-58.3933190923365 -34.6448912781198),7659,EX-2019-30252424-GCBA-DGROC,2021/06/09 09:28:49,026-012G-008,CALLE SIN NOMBRE OFICIAL 3108,IFPCO,OBRA NUEVA,BARRACAS,4</t>
  </si>
  <si>
    <t>POINT (106415.900893432 98264.8838520815),POINT (-58.3933190923365 -34.6448912781198),7660,EX-2019-30252424-GCABA-DGROC,2021/02/17 11:36:54,026-012G-008,CALLE SIN NOMBRE OFICIAL 3108,IFPCO,MODIFICACION O FINAL DE OBRA PARA EXPEDIENTES NO INICIADOS VIA TAD,BARRACAS,4</t>
  </si>
  <si>
    <t>POINT (108350.769923671 98777.9917054236),POINT (-58.3722197247912 -34.640252108269),7679,EX-2021-23876681-GCABA-DGROC,2022/04/19 14:02:15,010-024-016,GASPAR MELCHOR DE JOVELLANOS 889,IFPCO,P. OBRA E. PROY. / CONFORME / R. OBRAS EN CONTRA,BARRACAS,4</t>
  </si>
  <si>
    <t>POINT (106580.122339751 97943.5023082766),POINT (-58.3915253870501 -34.6477872931002),7685,EX-2017-17994842-MGEYA-DGROC,2021/08/04 18:23:52,026-037D-023,CHUBUT 1106,IFPCO,OBRA NUEVA,BARRACAS,4</t>
  </si>
  <si>
    <t>POINT (106436.00760186 96448.6920236992),POINT (-58.3930860944511 -34.6612629328602),7761,EX-2021-30092584-GCABA-DGROC,2022/01/28 10:47:46,026-015-001C,AGUSTIN MAGALDI 2209,IFPCO,P. OBRA E. PROY. / CONFORME / R. OBRAS EN CONTRA,BARRACAS,4</t>
  </si>
  <si>
    <t>POINT (108350.769923671 98777.9917054236),POINT (-58.3722197247912 -34.640252108269),7900,EX-2021-23876681-GCBA-DGROC,2022/04/21 15:31:02,010-024-016,GASPAR MELCHOR DE JOVELLANOS 889,IFPCO,PLANO DE PROPIEDAD HORIZONTAL NUEVO,BARRACAS,4</t>
  </si>
  <si>
    <t>POINT (107514.870677251 97407.4175470455),POINT (-58.3813246345654 -34.6526133697992),7915,EX-2021-23253238-GCBA-DGROC,2022/09/20 08:31:25,018-060-006,SANTO DOMINGO 2486,IFPCO,PLANO DE PROPIEDAD HORIZONTAL NUEVO,BARRACAS,4</t>
  </si>
  <si>
    <t>POINT (108350.769923671 98777.9917054236),POINT (-58.3722197247912 -34.640252108269),8012,EX-2022-14784614-GCBA-DGROC,2022/04/21 15:31:02,010-024-016,GASPAR MELCHOR DE JOVELLANOS 889,IFPCO,PLANO DE PROPIEDAD HORIZONTAL NUEVO,BARRACAS,4</t>
  </si>
  <si>
    <t>POINT (106528.922303736 97906.548765421),POINT (-58.3920835834925 -34.6481207300395),8063,EX-2019-5288870-GCABA-DGROC,2021/08/03 16:30:39,026-037C-000,ALVARADO 3163,IFPCO,PERMISO DE OBRA MAYOR,BARRACAS,4</t>
  </si>
  <si>
    <t>POINT (106578.979425706 98464.6606203199),POINT (-58.3915418673712 -34.6430893938221),8112,EX-2019-24017244-GCBA-DGROC,2022/07/04 10:30:26,026-012U-001,LAFAYETTE 651,IFPCO,PLANO DE PROPIEDAD HORIZONTAL NUEVO,BARRACAS,4</t>
  </si>
  <si>
    <t>POINT (107706.820181808 98645.202450409),POINT (-58.3792419518125 -34.6414541268803),8122,EX-2018-34203165-MGEYA-DGROC,2021/05/20 11:02:17,018-116-015A,AV. SUAREZ 2057,IFPCO,OBRAS EJECUTADAS SIN PERMISO REGLAM. O ANTIRREGLAM.,BARRACAS,4</t>
  </si>
  <si>
    <t>POINT (108566.582083396 98317.2565640487),POINT (-58.369861278101 -34.644403569706),8146,EX-2019-28511107-GCBA-DGROC,2021/08/25 11:14:52,010-042-009C,AZARA 1342,IFPCO,DEMOLICION TOTAL Y OBRA,BARRACAS,4</t>
  </si>
  <si>
    <t>POINT (108053.641807475 100060.873343433),POINT (-58.3754725460122 -34.6286901013971),8251,EX-2020-30210290-GCABA-DGROC,2021/11/08 11:15:00,008-031-014A,TACUARI 1784,IFPCO,P. OBRA E. PROY. / CONFORME / R. OBRAS EN CONTRA,BARRACAS,4</t>
  </si>
  <si>
    <t>POINT (108267.019472193 98727.0801265102),POINT (-58.3731326800652 -34.640711717798),8347,EX-2018-27192364-MGEYA-DGROC,2022/10/31 16:40:07,010-011-029,ISABEL LA CATOLICA 915,IFPCO,MODIFICACION O FINAL DE OBRA PARA EXPEDIENTES NO INICIADOS VIA TAD,BARRACAS,4</t>
  </si>
  <si>
    <t>POINT (106480.576265422 98472.9794837003),POINT (-58.3926152302648 -34.6430150261294),8370,EX-2021-10980551-GCBA-DGROC,2022/08/26 10:00:05,026-012Ã‘-001,CALLE A CEDER SIN NOMBRE OFICIAL 602,IFPCO,PLANO DE PROPIEDAD HORIZONTAL NUEVO,BARRACAS,4</t>
  </si>
  <si>
    <t>POINT (106130.317458729 98295.1799728257),POINT (-58.3964342836931 -34.6446199104576),8516,EX-2021-39456756-GCBA-DGROC,2022/09/14 13:37:30,026-012L-001,CALLE A CEDER SIN NOMBRE OFICIAL 3324,IFPCO,PLANO DE PROPIEDAD HORIZONTAL NUEVO,BARRACAS,4</t>
  </si>
  <si>
    <t>POINT (106130.317458729 98295.1799728257),POINT (-58.3964342836931 -34.6446199104576),8517,EX-2021-22196186-GCABA-DGROC,2022/04/18 09:27:40,026-012L-001,CALLE A CEDER SIN NOMBRE OFICIAL 3324,IFPCO,P. OBRA E. PROY. / CONFORME / R. OBRAS EN CONTRA,BARRACAS,4</t>
  </si>
  <si>
    <t>POINT (106578.979425706 98464.6606203199),POINT (-58.3915418673712 -34.6430893938221),8559,EX-2019-24017244-GCABA-DGROC,2021/09/02 10:24:32,026-012U-001,LAFAYETTE 651,IFPCO,MODIFICACION O FINAL DE OBRA PARA EXPEDIENTES NO INICIADOS VIA TAD,BARRACAS,4</t>
  </si>
  <si>
    <t>POINT (108566.582083396 98317.2565640487),POINT (-58.369861278101 -34.644403569706),8594,EX-2019-28511107-GCABA-DGROC,2021/05/12 12:14:31,010-042-009C,AZARA 1342,IFPCO,MODIFICACION O FINAL DE OBRA PARA EXPEDIENTES NO INICIADOS VIA TAD,BARRACAS,4</t>
  </si>
  <si>
    <t>POINT (106480.576265422 98472.9794837003),POINT (-58.3926152302648 -34.6430150261294),8646,EX-2019-18051674-GCBA-DGROC,2022/08/26 10:00:05,026-012Ã‘-001,CALLE A CEDER SIN NOMBRE OFICIAL 602,IFPCO,PLANO DE PROPIEDAD HORIZONTAL NUEVO,BARRACAS,4</t>
  </si>
  <si>
    <t>POINT (106415.900893432 98264.8838520815),POINT (-58.3933190923365 -34.6448912781198),8659,EX-2016-4927936-GCBA-DGROC,2021/06/09 09:28:49,026-012G-008,CALLE SIN NOMBRE OFICIAL 3108,IFPCO,OBRA NUEVA,BARRACAS,4</t>
  </si>
  <si>
    <t>POINT (106436.00760186 96448.6920236992),POINT (-58.3930860944511 -34.6612629328602),8660,EX-2021-30092584-GCBA-DGROC,2022/10/25 12:33:39,026-015-001C,AGUSTIN MAGALDI 2209,IFPCO,BIENES INMUEBLES,BARRACAS,4</t>
  </si>
  <si>
    <t>POINT (108566.582083396 98317.2565640487),POINT (-58.369861278101 -34.644403569706),8860,EX-2016-22362963-GCBA-DGROC,2021/08/25 11:14:52,010-042-009C,AZARA 1342,IFPCO,DEMOLICION TOTAL Y OBRA,BARRACAS,4</t>
  </si>
  <si>
    <t>POINT (106480.576265422 98472.9794837003),POINT (-58.3926152302648 -34.6430150261294),8865,EX-2019-18051674-GCABA-DGROC,2021/03/31 19:09:04,026-012Ã‘-001,CALLE A CEDER SIN NOMBRE OFICIAL 602,IFPCO,MODIFICACION O FINAL DE OBRA PARA EXPEDIENTES NO INICIADOS VIA TAD,BARRACAS,4</t>
  </si>
  <si>
    <t>POINT (108393.915271131 100067.240300927),POINT (-58.3717618318902 -34.6286299971513),8879,EX-2019-21857247-GCABA-DGROC,2022/09/28 09:15:12,008-053-002G,BOLIVAR 1740,IFPCO,MODIFICACION O FINAL DE OBRA PARA EXPEDIENTES NO INICIADOS VIA TAD,BARRACAS,4</t>
  </si>
  <si>
    <t>POINT (106762.113857957 99192.6958336544),POINT (-58.3895501521445 -34.6365254375922),9755,EX-2022-33647282-GCABA-DGROC,2022/11/24 15:26:43,016-003-001A,USPALLATA 1902,IFPDO,P. OBRA E. PROY. / CONFORME / R. OBRAS EN CONTRA,BARRACAS,4</t>
  </si>
  <si>
    <t>POINT (108124.807681365 99450.0016066324),POINT (-58.3746906470233 -34.6341961696314),9760,EX-2022-21369892-GCABA-DGROC,2022/11/24 15:29:22,008-003-003B,AV. MARTIN GARCIA 856,IFPDO,P. OBRA E. PROY. / CONFORME / R. OBRAS EN CONTRA,BARRACAS,4</t>
  </si>
  <si>
    <t>POINT (108412.121474622 99621.7123546031),POINT (-58.3715588962153 -34.6326460042476),9963,EX-2022-33129233-GCABA-DGROC,2022/11/01 11:00:38,008-027-028,RUY DIAZ DE GUZMAN 187,IFPDO,P. OBRA E. PROY. / CONFORME / R. OBRAS EN CONTRA,BARRACAS,4</t>
  </si>
  <si>
    <t>POINT (108327.314368203 99494.2586048474),POINT (-58.3724825412995 -34.6337956070957),10052,EX-2022-26515855-GCABA-DGROC,2022/10/24 15:42:42,008-019-017,ARZOBISPO ESPINOSA 1401,IFPDO,P. OBRA E. PROY. / CONFORME / R. OBRAS EN CONTRA,BARRACAS,4</t>
  </si>
  <si>
    <t>POINT (107499.107640263 99464.1577528725),POINT (-58.3815146562633 -34.634073293982),10151,EX-2022-26258054-GCABA-DGROC,2022/10/13 10:00:52,016-055B-058,PARACAS 223,IFPDO,P. OBRA E. PROY. / CONFORME / R. OBRAS EN CONTRA,BARRACAS,4</t>
  </si>
  <si>
    <t>POINT (107606.6750842 97802.6063373212),POINT (-58.3803267181197 -34.6490503290253),10248,EX-2021-25064032-GCABA-DGROC,2022/09/28 17:42:28,018-079B-007,SANTA MAGDALENA 550,IFPDO,P. OBRA E. PROY. / CONFORME / R. OBRAS EN CONTRA,BARRACAS,4</t>
  </si>
  <si>
    <t>POINT (106735.905444091 99163.8697308242),POINT (-58.3898357619357 -34.6367854578109),10383,EX-2022-24033621-GCABA-DGROC,2022/09/17 11:38:28,016-003-007A,AV. VELEZ SARSFIELD 216,IFPDO,PERMISO DE DEMOLICION,BARRACAS,4</t>
  </si>
  <si>
    <t>POINT (106949.409735182 98081.6621791319),POINT (-58.3874984050392 -34.6465394537367),10399,EX-2021-32581662-GCABA-DGROC,2022/09/15 10:00:47,018-025-010,AV. AUSTRALIA 2883,IFPDO,P. OBRA E. PROY. / CONFORME / R. OBRAS EN CONTRA,BARRACAS,4</t>
  </si>
  <si>
    <t>POINT (108343.629135458 99389.1316163103),POINT (-58.3723035852731 -34.6347431287424),10456,EX-2022-14035125-GCABA-DGROC,2022/09/09 13:11:43,008-018-016,AZARA 295,IFPDO,P. OBRA E. PROY. / CONFORME / R. OBRAS EN CONTRA,BARRACAS,4</t>
  </si>
  <si>
    <t>POINT (107882.778643871 97621.8244809639),POINT (-58.377313324779 -34.6506778876771),10937,EX-2022-5959642-GCABA-DGROC,2022/07/20 09:29:44,018-099A-018,SAN ANTONIO 726,IFPDO,P. OBRA E. PROY. / CONFORME / R. OBRAS EN CONTRA,BARRACAS,4</t>
  </si>
  <si>
    <t>POINT (106796.523858001 99352.2648272392),POINT (-58.3891761353727 -34.6350867980173),10759,EX-2022-12874739-GCABA-DGROC,2022/08/10 15:53:14,016-010-030,ANCHORIS 85,IFPDO,P. OBRA E. PROY. / CONFORME / R. OBRAS EN CONTRA,BARRACAS,4</t>
  </si>
  <si>
    <t>POINT (108445.950652062 98208.972973387),POINT (-58.3711759728859 -34.6453806707024),10792,EX-2022-27259233-GCABA-DGROC,2022/08/03 14:26:29,010-019-001,CORONEL SALVADORES 1502,IFPDO,PERMISO DE DEMOLICION,BARRACAS,4</t>
  </si>
  <si>
    <t>POINT (106807.702377752 97910.9186415927),POINT (-58.3890427336914 -34.6480795395971),10794,EX-2021-30229331-GCABA-DGROC,2022/08/03 09:02:56,018-009A-016A,AV. VELEZ SARSFIELD 1186,IFPDO,P. OBRA E. PROY. / CONFORME / R. OBRAS EN CONTRA,BARRACAS,4</t>
  </si>
  <si>
    <t>POINT (108472.526499144 98265.4042489536),POINT (-58.3708866585694 -34.6448717614326),10879,EX-2021-39675716-GCABA-DGROC,2022/07/25 16:32:02,010-030-008,GASPAR MELCHOR DE JOVELLANOS 1376,IFPDO,P. OBRA E. PROY. / CONFORME / R. OBRAS EN CONTRA,BARRACAS,4</t>
  </si>
  <si>
    <t>POINT (106808.579868567 97903.1886509916),POINT (-58.3890331005437 -34.648149214668),11023,EX-2021-39817827-GCABA-DGROC,2022/07/07 16:33:51,018-009A-016B,ALVARADO 2995,IFPDO,P. OBRA E. PROY. / CONFORME / R. OBRAS EN CONTRA,BARRACAS,4</t>
  </si>
  <si>
    <t>POINT (107407.224506608 96931.2338400916),POINT (-58.3824947486613 -34.6569066297679),11068,EX-2022-20978012-GCABA-DGROC,2022/07/01 13:11:14,018-034-002B,LUJAN 2650,IFPDO,PERMISO DE DEMOLICION,BARRACAS,4</t>
  </si>
  <si>
    <t>POINT (107341.412498854 97397.945090809),POINT (-58.3832167064954 -34.6527000058246),11176,EX-2021-37080200-GCABA-DGROC,2022/06/24 11:08:38,018-039-034A,SANTO DOMINGO 2617,IFPDO,P. OBRA E. PROY. / CONFORME / R. OBRAS EN CONTRA,BARRACAS,4</t>
  </si>
  <si>
    <t>POINT (108347.643570389 99615.83689687),POINT (-58.3722620215698 -34.6326994912231),11231,EX-2022-18127360-GCABA-DGROC,2022/06/15 15:18:13,008-027-019A,AZARA 84,IFPDO,PERMISO DE DEMOLICION,BARRACAS,4</t>
  </si>
  <si>
    <t>POINT (108326.656640092 98014.5662062097),POINT (-58.3724752694939 -34.6471340910658),11323,EX-2021-35006083-GCABA-DGROC,2022/06/03 11:48:40,010-006-012,GRAL. DANIEL CERRI 1687,IFPDO,P. OBRA E. PROY. / CONFORME / R. OBRAS EN CONTRA,BARRACAS,4</t>
  </si>
  <si>
    <t>POINT (108326.656640092 98014.5662062097),POINT (-58.3724752694939 -34.6471340910658),11329,EX-2022-20320446-GCABA-DGROC,2022/06/03 09:22:21,010-006-012,GRAL. DANIEL CERRI 1687,IFPDO,PERMISO DE DEMOLICION,BARRACAS,4</t>
  </si>
  <si>
    <t>POINT (107388.491111351 99532.5000316296),POINT (-58.3827216297907 -34.6334580283366),11342,EX-2021-25724430-GCABA-DGROC,2022/05/31 19:59:55,016-046-001C,SALTA 2219,IFPDO,P. OBRA E. PROY. / CONFORME / R. OBRAS EN CONTRA,BARRACAS,4</t>
  </si>
  <si>
    <t>POINT (106529.041470053 98341.6794238325),POINT (-58.3920856092409 -34.6441983070462),11448,EX-2020-8085708-GCABA-DGROC,2022/05/23 17:53:36,026-059-001,CALLE A CEDER 720,IFPDO,PERMISO DE OBRA PARA USO PARTICULARIZADO,BARRACAS,4</t>
  </si>
  <si>
    <t>POINT (106529.041470053 98341.6794238325),POINT (-58.3920856092409 -34.6441983070462),11449,EX-2022-28718323-GCABA-DGROC,2022/09/27 16:31:54,026-059-001,CALLE A CEDER 720,IFPDO,P. OBRA E. PROY. / CONFORME / R. OBRAS EN CONTRA,BARRACAS,4</t>
  </si>
  <si>
    <t>POINT (106731.041643915 99256.1449175681),POINT (-58.3898895350941 -34.6359536869),11516,EX-2021-35282979-GCABA-DGROC,2022/05/17 12:41:21,016-004-004,AV. VELEZ SARSFIELD 144,IFPDO,PERMISO DE EJECUCION DE OBRA CIVIL,BARRACAS,4</t>
  </si>
  <si>
    <t>POINT (105842.837545641 98079.757973693),POINT (-58.3995684615519 -34.6465634648589),11650,EX-2022-9904994-GCABA-DGROC,2022/04/28 17:29:01,026-012P-001D,CALLE SIN NOMBRE OFICIAL 890,IFPDO,PERMISO DE EJECUCION DE OBRA CIVIL,BARRACAS,4</t>
  </si>
  <si>
    <t>POINT (107468.364390878 99298.3526056836),POINT (-58.3818484914245 -34.6355681455884),11706,EX-2022-7794758-GCABA-DGROC,2022/04/26 12:11:28,016-055B-028,DOCTOR RAMON CARRILLO 310,IFPDO,PERMISO DE DEMOLICION,BARRACAS,4</t>
  </si>
  <si>
    <t>POINT (106780.629727414 98647.1597053087),POINT (-58.3893438824786 -34.641442978148),11865,EX-2021-28202193-GCABA-DGROC,2022/04/11 13:27:09,018-015-020A,AV. VELEZ SARSFIELD 580,IFPDO,P. OBRA E. PROY. / CONFORME / R. OBRAS EN CONTRA,BARRACAS,4</t>
  </si>
  <si>
    <t>POINT (108435.029191733 99936.8296677865),POINT (-58.3713121844447 -34.6298052324697),11933,EX-2021-13570806-GCABA-DGROC,2022/03/31 16:31:56,008-052-020,AV. MARTIN GARCIA 427,IFPDO,P. OBRA E. PROY. / CONFORME / R. OBRAS EN CONTRA,BARRACAS,4</t>
  </si>
  <si>
    <t>POINT (108297.059981284 97497.0113539131),POINT (-58.3727930641509 -34.6517997479396),11977,EX-2021-22050545-GCABA-DGROC,2022/03/29 16:50:25,018-128-001J,AV. OSVALDO CRUZ 1890,IFPDO,REGISTRO-PERMISO OBRA,BARRACAS,4</t>
  </si>
  <si>
    <t>POINT (108569.755538216 98269.6372831759),POINT (-58.3698261855436 -34.6448328003243),12005,EX-2021-37494423-GCABA-DGROC,2022/03/25 16:27:21,010-042-019A,AZARA 1388,IFPDO,P. OBRA E. PROY. / CONFORME / R. OBRAS EN CONTRA,BARRACAS,4</t>
  </si>
  <si>
    <t>POINT (107098.956421067 97187.095110614),POINT (-58.3858597664337 -34.6546023751005),12477,EX-2021-36017507-GCABA-DGROC,2022/02/15 23:14:47,018-019-005A,RIO LIMAY 1657,IFPDO,PERMISO DE EJECUCION DE OBRA CIVIL,BARRACAS,4</t>
  </si>
  <si>
    <t>POINT (108181.874184119 98983.8840409047),POINT (-58.3740638100634 -34.6383974731395),12572,EX-2021-6240331-GCABA-DGROC,2022/02/07 21:27:02,010-014-017,SUAREZ 1669,IFPDO,P. OBRA E. PROY. / CONFORME / R. OBRAS EN CONTRA,BARRACAS,4</t>
  </si>
  <si>
    <t>POINT (108100.372475307 98830.9489405035),POINT (-58.374951260417 -34.639776728241),12630,EX-2022-31190518-GCABA-DGROC,2022/11/25 12:48:54,018-142B-031,AV. MANUEL A. MONTES DE OCA 1005,IFPDO,P. OBRA E. PROY. / CONFORME / R. OBRAS EN CONTRA,BARRACAS,4</t>
  </si>
  <si>
    <t>POINT (108100.372475307 98830.9489405035),POINT (-58.374951260417 -34.639776728241),12631,EX-2021-38744571-GCABA-DGROC,2022/02/03 13:00:58,018-142B-031,AV. MANUEL A. MONTES DE OCA 1005,IFPDO,PERMISO DE EJECUCION DE OBRA CIVIL,BARRACAS,4</t>
  </si>
  <si>
    <t>POINT (108333.54336686 99891.9549496726),POINT (-58.3724184921533 -34.6302105741834),12826,EX-2021-29603898-GCABA-DGROC,2022/01/19 03:29:07,008-040-008,USPALLATA 582,IFPDO,REGISTRO-PERMISO OBRA,BARRACAS,4</t>
  </si>
  <si>
    <t>POINT (108405.201928836 98895.5933600169),POINT (-58.3716272051884 -34.6391915627226),12929,EX-2021-32716895-GCABA-DGROC,2022/01/04 20:06:07,010-035-017,OLAVARRIA 1439,IFPDO,REGISTRO-PERMISO OBRA,BARRACAS,4</t>
  </si>
  <si>
    <t>POINT (108300.103057155 98275.4169452826),POINT (-58.3727674467811 -34.6447829048809),13008,EX-2021-34496343-GCABA-DGROC,2021/12/28 19:01:10,010-008-011A,AV. MANUEL A. MONTES DE OCA 1526,IFPDO,REGISTRO-PERMISO OBRA,BARRACAS,4</t>
  </si>
  <si>
    <t>POINT (108157.580375848 98098.1016311757),POINT (-58.3743203004946 -34.6463824240348),13106,EX-2021-20757952-GCABA-DGROC,2022/01/04 13:53:54,018-140-028,GENERAL HORNOS 1774,IFPDO,REGISTRO-PERMISO OBRA,BARRACAS,4</t>
  </si>
  <si>
    <t>POINT (107867.581212226 97106.7407925774),POINT (-58.3774743485857 -34.6553211440559),13220,EX-2021-33585757-GCABA-DGROC,2021/12/07 12:35:13,018-073-017C,GONÃ‡ALVES DIAS 1077,IFPDO,REGISTRO-PERMISO OBRA,BARRACAS,4</t>
  </si>
  <si>
    <t>POINT (107867.581212226 97106.7407925774),POINT (-58.3774743485857 -34.6553211440559),13297,EX-2021-20790813-GCABA-DGROC,2021/11/30 20:56:42,018-073-017C,GONÃ‡ALVES DIAS 1145,IFPDO,REGISTRO-PERMISO OBRA,BARRACAS,4</t>
  </si>
  <si>
    <t>POINT (106867.366331633 97252.0867076627),POINT (-58.3883866302856 -34.654018084469),13526,EX-2021-26496158-GCABA-DGROC,2021/11/03 11:21:15,018-004B-026,SANTO DOMINGO 2980,IFPDO,REGISTRO-PERMISO OBRA,BARRACAS,4</t>
  </si>
  <si>
    <t>POINT (106799.318634781 99198.0025771399),POINT (-58.389144427623 -34.6364773566086),13606,EX-2021-24883906-GCABA-DGROC,2021/10/27 17:32:27,016-008-008,LUZURIAGA 208,IFPDO,REGISTRO-PERMISO OBRA,BARRACAS,4</t>
  </si>
  <si>
    <t>POINT (108236.280326335 99976.3709442798),POINT (-58.3734800066609 -34.6294503972327),13641,EX-2020-27453561-GCABA-DGROC,2021/10/21 18:41:16,008-034-014A,ITUZAINGO 585,IFPDO,REGISTRO-PERMISO OBRA,BARRACAS,4</t>
  </si>
  <si>
    <t>POINT (108243.723608281 99334.3508576939),POINT (-58.3733926326959 -34.6352377453117),13715,EX-2021-23650244-GCABA-DGROC,2021/10/07 12:14:50,008-012-003,WENCESLAO VILLAFAÃ‘E 1524,IFPDO,REGISTRO-PERMISO OBRA,BARRACAS,4</t>
  </si>
  <si>
    <t>POINT (108049.951680825 98827.5227774801),POINT (-58.3755011540726 -34.6398080073415),13965,EX-2021-18991168-GCABA-DGROC,2021/09/08 11:09:44,018-142B-009,GENERAL HORNOS 1122,IFPDO,REGISTRO-PERMISO OBRA,BARRACAS,4</t>
  </si>
  <si>
    <t>POINT (108435.029191733 99936.8296677865),POINT (-58.3713121844447 -34.6298052324697),14024,EX-2021-13131723-GCABA-DGROC,2021/08/27 16:30:56,008-052-020,AV. MARTIN GARCIA 427,IFPDO,REGISTRO-PERMISO OBRA,BARRACAS,4</t>
  </si>
  <si>
    <t>POINT (107894.578433791 98082.417771747),POINT (-58.3771888740162 -34.6465258491709),14078,EX-2021-14034390-GCABA-DGROC,2021/08/23 14:16:06,018-110-038,JOSE AARON SALMUN FEIJOO 1239,IFPDO,REGISTRO-PERMISO OBRA,BARRACAS,4</t>
  </si>
  <si>
    <t>POINT (107482.340035619 99212.6673488591),POINT (-58.3816953195953 -34.6363404428864),14147,EX-2021-18992938-GCABA-DGROC,2021/08/17 14:10:33,016-055B-037,DOCTOR RAMON CARRILLO 380,IFPDO,REGISTRO-PERMISO OBRA,BARRACAS,4</t>
  </si>
  <si>
    <t>POINT (107817.152264024 97352.6815029718),POINT (-58.3780267207454 -34.6531045341106),14306,EX-2021-20878115-GCABA-DGROC,2021/07/23 11:53:07,018-083-005A,OSVALDO CRUZ 2288,IFPDO,REGISTRO-PERMISO OBRA,BARRACAS,4</t>
  </si>
  <si>
    <t>POINT (106731.041643915 99256.1449175681),POINT (-58.3898895350941 -34.6359536869),14350,EX-2021-8732769-GCABA-DGROC,2021/07/16 18:51:04,016-004-004,AV. VELEZ SARSFIELD 144,IFPDO,REGISTRO-PERMISO OBRA,BARRACAS,4</t>
  </si>
  <si>
    <t>POINT (106865.016396069 99052.3344813526),POINT (-58.3884267374716 -34.6377900281465),14499,EX-2021-11080317-GCABA-DGROC,2021/06/24 19:41:02,016-007A-010,CIUDAD DE SABADELL 310,IFPDO,REGISTRO-PERMISO OBRA,BARRACAS,4</t>
  </si>
  <si>
    <t>POINT (108124.807681365 99450.0016066324),POINT (-58.3746906470233 -34.6341961696314),14537,EX-2021-16853837-GCABA-DGROC,2021/06/23 12:49:05,008-003-003B,AV. MARTIN GARCIA 874,IFPDO,REGISTRO-PERMISO OBRA,BARRACAS,4</t>
  </si>
  <si>
    <t>POINT (106130.317458729 98295.1799728257),POINT (-58.3964342836931 -34.6446199104576),14631,EX-2021-14541903-GCABA-DGROC,2021/06/08 18:51:10,026-012L-001,CALLE A CEDER SIN NOMBRE OFICIAL 3324,IFPDO,REGISTRO-PERMISO OBRA,BARRACAS,4</t>
  </si>
  <si>
    <t>POINT (107896.109705594 99509.5064638796),POINT (-58.3771853775387 -34.6336615450888),14864,EX-2021-7537059-GCABA-DGROC,2021/05/07 15:28:03,016-081A-007D,GENERAL HORNOS 526,IFPDO,REGISTRO-PERMISO OBRA,BARRACAS,4</t>
  </si>
  <si>
    <t>POINT (106867.366331633 97252.0867076627),POINT (-58.3883866302856 -34.654018084469),14888,EX-2021-12175123-GCABA-DGROC,2021/05/06 13:52:40,018-004B-026,SANTO DOMINGO 2980,IFPDO,REGISTRO-PERMISO OBRA,BARRACAS,4</t>
  </si>
  <si>
    <t>POINT (107028.322095695 97227.2228671889),POINT (-58.38663062377 -34.6542411329234),14976,EX-2021-9646756-GCABA-DGROC,2021/04/16 10:42:59,018-019-000C,SANTO DOMINGO 2846,IFPDO,REGISTRO-PERMISO OBRA,BARRACAS,4</t>
  </si>
  <si>
    <t>POINT (107658.840574909 97238.4350175941),POINT (-58.3797526341505 -34.6541355778922),15103,EX-2021-4907836-GCABA-DGROC,2021/03/25 13:24:23,018-059-001N,VILLARINO 2411,IFPDO,REGISTRO-PERMISO OBRA,BARRACAS,4</t>
  </si>
  <si>
    <t>POINT (108145.904217277 100120.926047676),POINT (-58.3744669718194 -34.6281480399901),15170,EX-2018-18694436-MGEYA-DGROC,2021/04/20 00:09:53,008-035-015,PIEDRAS 1684,IFPDO,AMPLIACION Y MODIFICACION C/DEMOLICION PARCIAL,BARRACAS,4</t>
  </si>
  <si>
    <t>POINT (108145.904217277 100120.926047676),POINT (-58.3744669718194 -34.6281480399901),15171,EX-2021-5053534-GCABA-DGROC,2021/03/10 14:14:11,008-035-015,PIEDRAS 1684,IFPDO,REGISTRO-PERMISO OBRA,BARRACAS,4</t>
  </si>
  <si>
    <t>POINT (107957.159915581 99647.1613336566),POINT (-58.3765208515446 -34.6324202043798),15275,EX-2021-3587018-GCABA-DGROC,2021/02/11 10:01:28,016-082-002,ITUZAINGO 920,IFPDO,REGISTRO-PERMISO OBRA,BARRACAS,4</t>
  </si>
  <si>
    <t>POINT (108412.121474622 99621.7123546031),POINT (-58.3715588962153 -34.6326460042476),15381,EX-2018-16365462-MGEYA-DGROC,2021/04/19 23:13:04,008-027-028,RUY DIAZ DE GUZMAN 185,IFPDO,DEMOLICION TOTAL Y OBRA,BARRACAS,4</t>
  </si>
  <si>
    <t>POINT (108412.121474622 99621.7123546031),POINT (-58.3715588962153 -34.6326460042476),15382,EX-2020-30042165-GCABA-DGROC,2021/01/13 11:21:09,008-027-028,RUY DIAZ DE GUZMAN 185,IFPDO,REGISTRO-PERMISO OBRA,BARRACAS,4</t>
  </si>
  <si>
    <t>POINT (108396.513064743 98281.5951122868),POINT (-58.371715926609 -34.6447264326804),15518,EX-2020-27501521-GCABA-DGROC,2020/11/18 16:10:43,010-020-016A,ISABEL LA CATOLICA 1324,IFPDO,REGISTRO-PERMISO OBRA,BARRACAS,4</t>
  </si>
  <si>
    <t>POINT (107665.844724235 98079.0194595033),POINT (-58.3796837826213 -34.6465582067132),15575,EX-2020-28118615-GCABA-DGROC,2021/01/18 10:46:36,018-091-025,ALVARADO 2247,PLINE,REGISTRO DE PROYECTO DE INSTALACIÃ“N VENTILACIÃ“N MECÃNICA,BARRACAS,4</t>
  </si>
  <si>
    <t>POINT (106944.416489496 99447.5314319975),POINT (-58.3875639750591 -34.6342270465042),15640,EX-2018-4562113-MGEYA-DGROC,2021/10/26 11:44:00,016-026-001E,PERDRIEL 74,PLINE,AJUSTE DE INSTALACION ELEMENTOS GUIADOS DE TRANSPORTE,BARRACAS,4</t>
  </si>
  <si>
    <t>POINT (107028.322095695 97227.2228671889),POINT (-58.38663062377 -34.6542411329234),15693,EX-2021-20901077-GCABA-DGROC,2021/11/18 22:08:22,018-019-000C,LUZURIAGA 1634,PLINE,REGISTRO DE PROYECTO DE INSTALACIÃ“N SANITARIA,BARRACAS,4</t>
  </si>
  <si>
    <t>POINT (106723.939499876 97176.0610743999),POINT (-58.3899506172583 -34.6547043490593),15811,EX-2021-37965304-GCABA-DGROC,2022/04/29 10:14:33,026-043-024,LAFAYETTE 1740,PLINE,REGISTRO DE PROYECTO DE INSTALACIÃ“N ELECTROMECÃNICA,BARRACAS,4</t>
  </si>
  <si>
    <t>POINT (106723.939499876 97176.0610743999),POINT (-58.3899506172583 -34.6547043490593),15818,EX-2022-4184503-GCABA-DGROC,2022/04/05 11:50:22,026-043-024,LAFAYETTE 1740,PLINE,REGISTRO DE PROYECTO DE INSTALACIÃ“N VENTILACIÃ“N MECÃNICA,BARRACAS,4</t>
  </si>
  <si>
    <t>POINT (107517.217501522 97141.2607752361),POINT (-58.3812966888959 -34.6550125807323),15845,EX-2022-19771328-GCABA-DGROC,2022/10/05 14:39:18,018-047-001A,SANTA MARIA DEL BUEN AIRE 1015,PLINE,REGISTRO DE PROYECTO DE INSTALACIÃ“N ELECTROMECÃNICA,BARRACAS,4</t>
  </si>
  <si>
    <t>POINT (106615.304079907 97121.2754952613),POINT (-58.3911352627867 -34.6551989062828),15871,EX-2022-16828917-GCABA-DGROC,2022/11/28 14:31:29,026-032-009B,LAFAYETTE 1751,PLINE,REGISTRO DE PROYECTO DE PREVENCIÃ“N CONTRA INCENDIOS,BARRACAS,4</t>
  </si>
  <si>
    <t>POINT (108558.510274768 98914.2637099436),POINT (-58.3699553118046 -34.6390220013729),15890,EX-2022-9566330-GCABA-DGROC,2022/09/21 14:31:45,010-050-010B,OLAVARRIA 1237,PLINE,REGISTRO DE PROYECTO DE INSTALACIÃ“N VENTILACIÃ“N MECÃNICA,BARRACAS,4</t>
  </si>
  <si>
    <t>POINT (108198.362238699 99875.3803173464),POINT (-58.3738925476437 -34.6303610663911),15897,EX-2021-17481900-GCABA-DGROC,2022/10/04 19:18:20,008-029-007,ITUZAINGO 678,PLINE,REGISTRO DE PROYECTO DE ELEMENTOS GUIADOS DE TRANSPORTE,BARRACAS,4</t>
  </si>
  <si>
    <t>POINT (107674.989126099 98127.0716910847),POINT (-58.3795844712306 -34.6461249790361),15927,EX-2021-5744853-GCABA-DGROC,2021/06/22 09:27:09,018-091-031C,SAN ANTONIO 357,PLINE,REGISTRO DE PROYECTO DE PREVENCIÃ“N CONTRA INCENDIOS,BARRACAS,4</t>
  </si>
  <si>
    <t>POINT (107547.146788653 97022.9372091544),POINT (-58.380969151464 -34.6560789710437),15931,EX-2019-11056600-GCABA-DGROC,2020/11/30 11:15:21,018-047-000B,SANTA ELENA 1076,PLINE,PROYECTO DE INSTALACION DE PREVENCION DE INCENDIOS,BARRACAS,4</t>
  </si>
  <si>
    <t>POINT (107661.862579806 99019.8257960254),POINT (-58.3797356652415 -34.63807747105),15966,EX-2021-7493024-GCABA-DGROC,2021/03/16 20:41:43,016-054B-028B,BRANDSEN 2053,PLINE,REGISTRO DE PROYECTO DE PREVENCIÃ“N CONTRA INCENDIOS,BARRACAS,4</t>
  </si>
  <si>
    <t>POINT (105902.913069882 98180.3344896095),POINT (-58.3989138746313 -34.645656491306),16111,EX-2021-5688678-GCABA-DGROC,2022/01/27 09:26:02,026-012J-001,CALLE A CEDER SIN NOMBRE OFICIAL 3224,PLINE,P. OBRA E. PROY. / CONFORME / R. OBRAS EN CONTRA,BARRACAS,4</t>
  </si>
  <si>
    <t>POINT (107384.763421082 97197.0751960345),POINT (-58.382742077485 -34.6545104066057),16116,EX-2021-27896910-GCABA-DGROC,2021/12/16 14:42:28,018-036A-009A,SANTA ELENA 983,PLINE,REGISTRO DE PROYECTO DE PREVENCIÃ“N CONTRA INCENDIOS,BARRACAS,4</t>
  </si>
  <si>
    <t>POINT (106744.533628099 99120.278882833),POINT (-58.3897413159218 -34.6371783455071),16310,EX-2020-27547771-GCABA-DGROC,2021/08/24 17:18:04,016-003-013A,AV. VELEZ SARSFIELD 248,PLINE,REGISTRO DE PROYECTO DE PREVENCIÃ“N CONTRA INCENDIOS,BARRACAS,4</t>
  </si>
  <si>
    <t>POINT (106638.035781779 97199.5311667654),POINT (-58.3908878966657 -34.6544933371087),16365,EX-2020-27741793-GCABA-DGROC,2021/04/28 09:46:39,026-032-044D,LAFAYETTE 1727,PLINE,REGISTRO DE PROYECTO DE PREVENCIÃ“N CONTRA INCENDIOS,BARRACAS,4</t>
  </si>
  <si>
    <t>POINT (107962.258709667 99994.2904635014),POINT (-58.3764684831844 -34.62929101317),16403,EX-2019-35077234-GCABA-DGROC,2021/07/07 15:37:58,008-007-001D,AV. MANUEL A. MONTES DE OCA 40,PLINE,AJUSTE DE INSTALACION ELEMENTOS GUIADOS DE TRANSPORTE,BARRACAS,4</t>
  </si>
  <si>
    <t>POINT (108009.549701323 100034.399557918),POINT (-58.3759531343369 -34.6289290889939),16448,EX-2021-22098958-GCABA-DGROC,2021/12/29 11:23:23,008-007-028F,TACUARI 1795,PLINE,REGISTRO DE PROYECTO DE ELEMENTOS GUIADOS DE TRANSPORTE,BARRACAS,4</t>
  </si>
  <si>
    <t>POINT (105842.837545641 98079.757973693),POINT (-58.3995684615519 -34.6465634648589),16452,EX-2021-24075067-GCABA-DGROC,2021/09/08 10:46:21,026-012P-001D,CALLE SIN NOMBRE OFICIAL 890,PLINE,REGISTRO DE PROYECTO DE INSTALACIÃ“N VENTILACIÃ“N MECÃNICA,BARRACAS,4</t>
  </si>
  <si>
    <t>POINT (107793.87180359 97691.0210869364),POINT (-58.3782837669557 -34.6500548007718),16539,EX-2018-26612848-MGEYA-DGROC,2022/02/11 17:50:26,018-088-017F,SAN ANTONIO 665,PLINE,PROYECTO DE INSTALACION DE PREVENCION DE INCENDIOS,BARRACAS,4</t>
  </si>
  <si>
    <t>POINT (108368.078960571 100197.062789274),POINT (-58.3720448567417 -34.6274599379806),16591,EX-2021-39826383-GCABA-DGROC,2022/04/27 09:23:00,008-054-005,BOLIVAR 1632,PLINE,REGISTRO DE PROYECTO DE INSTALACIÃ“N TÃ‰RMICA,BARRACAS,4</t>
  </si>
  <si>
    <t>POINT (108004.018234144 98029.8863179535),POINT (-58.3759946539637 -34.646998543217),16602,EX-2018-21484752-MGEYA-DGROC,2022/05/02 13:18:35,018-122-005,CALIFORNIA 1935,PLINE,PROYECTO DE INSTALACION DE PREVENCION DE INCENDIOS,BARRACAS,4</t>
  </si>
  <si>
    <t>POINT (107028.322095695 97227.2228671889),POINT (-58.38663062377 -34.6542411329234),16659,EX-2022-18649405-GCABA-DGROC,2022/11/17 13:44:38,018-019-000C,LUZURIAGA 1634,PLINE,REGISTRO DE PROYECTO DE INSTALACIÃ“N ELECTROMECÃNICA,BARRACAS,4</t>
  </si>
  <si>
    <t>POINT (107223.012880612 98316.7714139148),POINT (-58.3845160358369 -34.6444182188636),16677,EX-2022-29426270-GCABA-DGROC,2022/10/24 10:03:02,018-011A-000A,AV. SUAREZ N,PLINE,REGISTRO DE PROYECTO DE INSTALACIONES INFLAMABLES,BARRACAS,4</t>
  </si>
  <si>
    <t>POINT (107930.933185357 99685.4425222638),POINT (-58.3768072298446 -34.6320753252494),16832,EX-2020-2673497-GCABA-DGROC,2020/11/16 11:26:52,016-083A-018,ITUZAINGO 925,PLINE,AJUSTE DE INSTALACION ELEMENTOS GUIADOS DE TRANSPORTE,BARRACAS,4</t>
  </si>
  <si>
    <t>POINT (106596.409213565 98203.2387388944),POINT (-58.3913497391665 -34.6454458330941),16886,EX-2021-36157486-GCABA-DGROC,2022/01/13 13:57:55,026-038-001,OLAVARRIA 3040,PLINE,REGISTRO DE PROYECTO DE INSTALACIÃ“N VENTILACIÃ“N MECÃNICA,BARRACAS,4</t>
  </si>
  <si>
    <t>POINT (105902.913069882 98180.3344896095),POINT (-58.3989138746313 -34.645656491306),16920,EX-2021-24074981-GCABA-DGROC,2021/09/08 15:59:15,026-012J-001,CALLE A CEDER SIN NOMBRE OFICIAL 3224,PLINE,REGISTRO DE PROYECTO DE INSTALACIÃ“N VENTILACIÃ“N MECÃNICA,BARRACAS,4</t>
  </si>
  <si>
    <t>POINT (108300.103057155 98275.4169452826),POINT (-58.3727674467811 -34.6447829048809),16944,EX-2021-22773199-GCABA-DGROC,2022/03/18 11:33:45,010-008-011A,ISABEL LA CATOLICA 1327,PLINE,REGISTRO DE PROYECTO DE ELEMENTOS GUIADOS DE TRANSPORTE,BARRACAS,4</t>
  </si>
  <si>
    <t>POINT (108368.078960571 100197.062789274),POINT (-58.3720448567417 -34.6274599379806),16959,EX-2021-32591275-GCABA-DGROC,2022/03/25 11:42:09,008-054-005,BOLIVAR 1632,PLINE,REGISTRO DE PROYECTO DE ELEMENTOS GUIADOS DE TRANSPORTE,BARRACAS,4</t>
  </si>
  <si>
    <t>POINT (107028.322095695 97227.2228671889),POINT (-58.38663062377 -34.6542411329234),16981,EX-2021-38250028-GCABA-DGROC,2022/07/18 12:22:18,018-019-000C,LUZURIAGA 1634,PLINE,REGISTRO DE PROYECTO DE INSTALACIÃ“N ELÃ‰CTRICA,BARRACAS,4</t>
  </si>
  <si>
    <t>POINT (108216.734658889 98985.0066996696),POINT (-58.3736836134067 -34.6383870761737),17058,EX-2022-14756427-GCABA-DGROC,2022/06/09 15:58:47,010-014-021,SUAREZ 1619,PLINE,REGISTRO DE PROYECTO DE ELEMENTOS GUIADOS DE TRANSPORTE,BARRACAS,4</t>
  </si>
  <si>
    <t>POINT (107924.781403917 99575.225867384),POINT (-58.3768732961869 -34.6330689063883),17079,EX-2022-7361737-GCABA-DGROC,2022/06/08 11:26:39,016-082-019A,USPALLATA 971,PLINE,REGISTRO DE PROYECTO DE ELEMENTOS GUIADOS DE TRANSPORTE,BARRACAS,4</t>
  </si>
  <si>
    <t>POINT (106724.084866915 97931.5727957483),POINT (-58.3899549811453 -34.6478939032897),17093,EX-2020-14511642-GCABA-DGROC,2022/12/16 16:36:33,026-037D-022,AV. VELEZ SARSFIELD 1151,PLINE,AJUSTE DE INSTALACION DE PREVENCION CONTRA INCENDIO,BARRACAS,4</t>
  </si>
  <si>
    <t>POINT (107322.942098491 97755.4278830314),POINT (-58.3834212573978 -34.6494776634317),17100,EX-2022-34871783-GCABA-DGROC,2022/11/25 12:56:14,018-052-006A,CALIFORNIA 2662,PLINE,REGISTRO DE PROYECTO DE INSTALACIÃ“N ELECTROMECÃNICA,BARRACAS,4</t>
  </si>
  <si>
    <t>POINT (107530.717404124 97518.2081162216),POINT (-58.381152749972 -34.6516145500218),17107,EX-2022-36162528-GCABA-DGROC,2022/11/28 14:14:46,018-063-010G,RIO CUARTO 2554,PLINE,REGISTRO DE PROYECTO DE PREVENCIÃ“N CONTRA INCENDIOS,BARRACAS,4</t>
  </si>
  <si>
    <t>POINT (106354.749764373 98409.7998935582),POINT (-58.3939871700616 -34.6435853306583),17124,EX-2022-19231097-GCABA-DGROC,2022/11/08 16:44:38,026-012N-001,CALLE SIN NOMBRE OFICIAL 608,PLINE,P. OBRA E. PROY. / CONFORME / R. OBRAS EN CONTRA,BARRACAS,4</t>
  </si>
  <si>
    <t>POINT (108412.469362446 97398.5538171649),POINT (-58.3715331719243 -34.652686343081),17211,EX-2020-5887600-GCABA-DGROC,2020/12/04 11:32:27,018-128-021E,AV. MANUEL A. MONTES DE OCA 2185,PLINE,AJUSTE DE INSTALACION ELEMENTOS GUIADOS DE TRANSPORTE,BARRACAS,4</t>
  </si>
  <si>
    <t>POINT (107665.844724235 98079.0194595033),POINT (-58.3796837826213 -34.6465582067132),17290,EX-2020-16286305-GCABA-DGROC,2021/08/27 14:04:10,018-091-025,ALVARADO 2247,PLINE,MODIFICACION O FINAL DE PROYECTO DE INSTALACION,BARRACAS,4</t>
  </si>
  <si>
    <t>POINT (106805.48957939 98566.8561199078),POINT (-58.3890720974643 -34.6421667002519),17305,EX-2020-29410772-GCABA-DGROC,2022/01/13 11:56:54,018-014-004F,LUZURIAGA 731,PLINE,REGISTRO DE PROYECTO DE ELEMENTOS GUIADOS DE TRANSPORTE,BARRACAS,4</t>
  </si>
  <si>
    <t>POINT (108100.372475307 98830.9489405035),POINT (-58.374951260417 -34.639776728241),17352,EX-2021-37288390-GCABA-DGROC,2022/03/18 08:58:56,018-142B-031,AV. MANUEL A. MONTES DE OCA 1005,PLINE,REGISTRO DE PROYECTO DE INSTALACIÃ“N TÃ‰RMICA,BARRACAS,4</t>
  </si>
  <si>
    <t>POINT (108464.119507292 97416.6930396338),POINT (-58.3709699306193 -34.6525224074041),17407,EX-2021-38382287-GCABA-DGROC,2022/04/21 10:35:45,010-001-010,AV. MANUEL A. MONTES DE OCA 2196,PLINE,REGISTRO DE PROYECTO DE INSTALACIÃ“N VENTILACIÃ“N MECÃNICA,BARRACAS,4</t>
  </si>
  <si>
    <t>POINT (107655.316056616 98219.5860922581),POINT (-58.3797998865138 -34.6452911676216),17451,EX-2021-28955614-GCABA-DGROC,2022/06/30 15:16:03,018-091-001A,BENITO QUINQUELA MARTIN 2228,PLINE,REGISTRO DE PROYECTO DE PREVENCIÃ“N CONTRA INCENDIOS,BARRACAS,4</t>
  </si>
  <si>
    <t>POINT (108350.769923671 98777.9917054236),POINT (-58.3722197247912 -34.640252108269),17460,EX-2021-12354295-GCABA-DGROC,2022/07/05 15:13:34,010-024-016,GENERAL GREGORIO ARAOZ DE LA MADRID 1401,PLINE,REGISTRO DE PROYECTO DE ELEMENTOS GUIADOS DE TRANSPORTE,BARRACAS,4</t>
  </si>
  <si>
    <t>POINT (108199.091091068 98215.6347406104),POINT (-58.3738686484293 -34.6453226102878),17469,EX-2022-16502838-GCABA-DGROC,2022/07/06 12:48:18,018-140-022E,AV. MANUEL A. MONTES DE OCA 1551,PLINE,REGISTRO DE PROYECTO DE INSTALACIÃ“N ELECTROMECÃNICA,BARRACAS,4</t>
  </si>
  <si>
    <t>POINT (106354.749764373 98409.7998935582),POINT (-58.3939871700616 -34.6435853306583),17525,EX-2022-32668043-GCABA-DGROC,2022/10/06 14:30:06,026-012N-001,CALLE SIN NOMBRE OFICIAL 608,PLINE,REGISTRO DE PROYECTO DE INSTALACIÃ“N VENTILACIÃ“N MECÃNICA,BARRACAS,4</t>
  </si>
  <si>
    <t>POINT (107223.012880612 98316.7714139148),POINT (-58.3845160358369 -34.6444182188636),17529,EX-2022-29533288-GCABA-DGROC,2022/10/27 13:16:26,018-011A-000A,AV. PINEDO N,PLINE,REGISTRO DE PROYECTO DE PREVENCIÃ“N CONTRA INCENDIOS,BARRACAS,4</t>
  </si>
  <si>
    <t>POINT (108163.610486669 98167.8192480502),POINT (-58.3742551938526 -34.6457539172607),17552,EX-2020-12555312-GCABA-DGROC,2021/03/19 11:51:10,018-140-023A,GENERAL HORNOS 1722,PLINE,AJUSTE DE INSTALACION ELEMENTOS GUIADOS DE TRANSPORTE,BARRACAS,4</t>
  </si>
  <si>
    <t>POINT (108481.779070985 98251.4075458117),POINT (-58.3707855978774 -34.6449978566195),17589,EX-2020-27613062-GCABA-DGROC,2021/04/20 17:11:08,010-030-011,CORONEL SALVADORES 1483,PLINE,REGISTRO DE PROYECTO DE PREVENCIÃ“N CONTRA INCENDIOS,BARRACAS,4</t>
  </si>
  <si>
    <t>POINT (107409.261942604 97556.5319662744),POINT (-58.3824779531986 -34.6512699644198),17622,EX-2021-21610781-GCABA-DGROC,2021/08/17 11:22:30,018-051-017,RIO CUARTO 2635,PLINE,REGISTRO DE PROYECTO DE INSTALACIÃ“N VENTILACIÃ“N MECÃNICA,BARRACAS,4</t>
  </si>
  <si>
    <t>POINT (108202.211605831 98725.7752630304),POINT (-58.373839517307 -34.640723997381),17708,EX-2021-29612507-GCABA-DGROC,2021/12/16 14:25:13,010-011-005B,AV. MANUEL A. MONTES DE OCA 1102,PLINE,REGISTRO DE PROYECTO DE PREVENCIÃ“N CONTRA INCENDIOS,BARRACAS,4</t>
  </si>
  <si>
    <t>POINT (108142.490639675 98404.9732982111),POINT (-58.3744878228953 -34.643616293708),17722,EX-2021-22629190-GCABA-DGROC,2021/10/04 09:56:32,018-141-022A,BENITO QUINQUELA MARTIN 1753,PLINE,REGISTRO DE PROYECTO DE INSTALACIÃ“N VENTILACIÃ“N MECÃNICA,BARRACAS,4</t>
  </si>
  <si>
    <t>POINT (108368.078960571 100197.062789274),POINT (-58.3720448567417 -34.6274599379806),17763,EX-2021-39826977-GCABA-DGROC,2022/01/26 14:17:08,008-054-005,BOLIVAR 1632,PLINE,REGISTRO DE PROYECTO DE INSTALACIÃ“N ELECTROMECÃNICA,BARRACAS,4</t>
  </si>
  <si>
    <t>POINT (107604.289739946 97402.2681712834),POINT (-58.3803491686451 -34.6526591331894),17777,EX-2022-21678512-GCABA-DGROC,2022/08/16 11:39:50,018-060-025A,ALGARROBO 835,PLINE,REGISTRO DE PROYECTO DE ELEMENTOS GUIADOS DE TRANSPORTE,BARRACAS,4</t>
  </si>
  <si>
    <t>POINT (107749.34377111 99122.0498744918),POINT (-58.378782479036 -34.63715533314),17843,EX-2022-13414738-GCABA-DGROC,2022/08/09 15:40:12,016-064-006A,JOSE AARON SALMUN FEIJOO 420,PLINE,REGISTRO DE PROYECTO DE PREVENCIÃ“N CONTRA INCENDIOS,BARRACAS,4</t>
  </si>
  <si>
    <t>POINT (106243.824675056 98353.0773765581),POINT (-58.3951966415437 -34.64409732349),17917,EX-2022-32670429-GCABA-DGROC,2022/10/06 13:16:08,026-012M-001,CALLE A CEDER SIN NOMBRE OFICIAL 3224,PLINE,REGISTRO DE PROYECTO DE INSTALACIÃ“N VENTILACIÃ“N MECÃNICA,BARRACAS,4</t>
  </si>
  <si>
    <t>POINT (108340.437739991 99998.1085958472),POINT (-58.3723443431904 -34.629253609739),17957,EX-2020-29462946-GCABA-DGROC,2020/12/10 10:02:08,008-041-001C,BOLIVAR 1779,PLINE,REGISTRO DE PROYECTO DE INSTALACIÃ“N VENTILACIÃ“N MECÃNICA,BARRACAS,4</t>
  </si>
  <si>
    <t>POINT (108368.954567045 97968.7196328775),POINT (-58.3720134467216 -34.6475470258412),18046,EX-2020-14640812-GCABA-DGROC,2021/04/28 10:59:15,010-005-023,ISABEL LA CATOLICA 1645,PLINE,AJUSTE DE INSTALACION ELEMENTOS GUIADOS DE TRANSPORTE,BARRACAS,4</t>
  </si>
  <si>
    <t>POINT (107322.942098491 97755.4278830314),POINT (-58.3834212573978 -34.6494776634317),18140,EX-2021-19840226-GCABA-DGROC,2021/09/14 12:59:21,018-052-006A,CALIFORNIA 2662,PLINE,REGISTRO DE PROYECTO DE PREVENCIÃ“N CONTRA INCENDIOS,BARRACAS,4</t>
  </si>
  <si>
    <t>POINT (107028.322095695 97227.2228671889),POINT (-58.38663062377 -34.6542411329234),18158,EX-2022-3288976-GCABA-DGROC,2022/03/03 17:13:58,018-019-000C,LUZURIAGA 1634,PLINE,REGISTRO DE PROYECTO DE INSTALACIÃ“N VENTILACIÃ“N MECÃNICA,BARRACAS,4</t>
  </si>
  <si>
    <t>POINT (108216.734658889 98985.0066996696),POINT (-58.3736836134067 -34.6383870761737),18301,EX-2022-20963588-GCABA-DGROC,2022/11/17 10:42:19,010-014-021,SUAREZ 1617,PLINE,REGISTRO DE PROYECTO DE INSTALACIÃ“N TÃ‰RMICA,BARRACAS,4</t>
  </si>
  <si>
    <t>POINT (106160.167685102 98165.2104373433),POINT (-58.3961077595667 -34.6457913249233),18353,EX-2017-26106510-MGEYA-DGROC,2021/05/03 11:30:17,026-012V-001,CALLE SIN NOMBRE OFICIAL 3320,PLINE,AJUSTE DE INSTALACION ELEMENTOS GUIADOS DE TRANSPORTE,BARRACAS,4</t>
  </si>
  <si>
    <t>POINT (108464.242917861 99559.7744547941),POINT (-58.3709898559549 -34.6332039093101),18466,EX-2020-15236827-GCABA-DGROC,2021/06/07 11:56:09,008-048-008,RUY DIAZ DE GUZMAN 238,PLINE,AJUSTE DE INSTALACION ELEMENTOS GUIADOS DE TRANSPORTE,BARRACAS,4</t>
  </si>
  <si>
    <t>POINT (108538.902348851 99039.0850938558),POINT (-58.3701704178525 -34.6378969787357),18626,EX-2021-17936691-GCABA-DGROC,2022/07/12 11:46:24,010-051-010,SUAREZ 1257,PLINE,REGISTRO DE PROYECTO DE ELEMENTOS GUIADOS DE TRANSPORTE,BARRACAS,4</t>
  </si>
  <si>
    <t>POINT (106010.358056005 98235.2376188627),POINT (-58.3977423038353 -34.6451609562572),18689,EX-2017-24281150-MGEYA-DGROC,2022/07/01 15:18:23,026-012K-001,CALLE SIN NOMBRE OFICIAL 702,PLINE,AJUSTE DE INSTALACION ELEMENTOS GUIADOS DE TRANSPORTE,BARRACAS,4</t>
  </si>
  <si>
    <t>POINT (106944.416489496 99447.5314319975),POINT (-58.3875639750591 -34.6342270465042),18852,EX-2020-21939231-GCABA-DGROC,2020/11/30 14:50:07,016-026-001E,PERDRIEL 74,PROIN,PROYECTO INSTALACION MECANICA,BARRACAS,4</t>
  </si>
  <si>
    <t>POINT (108144.848263536 99498.6872203725),POINT (-58.3744725491328 -34.6337571416275),18868,EX-2021-15746103-GCABA-DGROC,2021/07/05 15:04:28,008-003-001A,AV. MARTIN GARCIA 808,PROIN,REGISTRO DE PROYECTO DE INSTALACIÃ“N VENTILACIÃ“N MECÃNICA,BARRACAS,4</t>
  </si>
  <si>
    <t>POINT (107527.895498387 99006.6819594378),POINT (-58.3811966624962 -34.6381969395597),19001,EX-2021-16653442-GCABA-DGROC,2021/12/21 14:34:18,016-054A-008A,DOCTOR RAMON CARRILLO 490,PROIN,REGISTRO DE PROYECTO DE INSTALACIÃ“N VENTILACIÃ“N MECÃNICA,BARRACAS,4</t>
  </si>
  <si>
    <t>POINT (106653.618315616 96857.1829573891),POINT (-58.3907152439552 -34.6575792800882),19065,EX-2021-38800512-GCABA-DGROC,2022/04/19 10:20:41,026-030-001I,ZEPITA 3137,PROIN,REGISTRO DE PROYECTO DE PREVENCIÃ“N CONTRA INCENDIOS,BARRACAS,4</t>
  </si>
  <si>
    <t>POINT (108445.655588964 97612.7758420553),POINT (-58.3711732851777 -34.6507550012621),19148,EX-2021-24187451-GCABA-DGROC,2022/04/13 12:21:22,010-003A-028A,AV. OSVALDO CRUZ 1775,PROIN,REGISTRO DE PROYECTO DE PREVENCIÃ“N CONTRA INCENDIOS,BARRACAS,4</t>
  </si>
  <si>
    <t>POINT (108038.020885677 99616.3330798429),POINT (-58.3756387103055 -34.6326974754466),19187,EX-2022-18509258-GCABA-DGROC,2022/08/17 13:57:36,008-005-017,AV. MANUEL A. MONTES DE OCA 368,PROIN,REGISTRO DE PROYECTO DE INSTALACIÃ“N VENTILACIÃ“N MECÃNICA,BARRACAS,4</t>
  </si>
  <si>
    <t>POINT (107862.562556516 97733.134110406),POINT (-58.3775348711974 -34.6496746583833),19213,EX-2022-6866296-GCABA-DGROC,2022/07/14 12:12:35,018-099B-010D,VIEYTES 1445,PROIN,REGISTRO DE PROYECTO DE INSTALACIÃ“N VENTILACIÃ“N MECÃNICA,BARRACAS,4</t>
  </si>
  <si>
    <t>POINT (108174.343166112 98082.2225330434),POINT (-58.3741373065724 -34.6465254311449),19284,EX-2022-18665701-GCABA-DGROC,2022/09/30 15:17:03,018-140-033,CALIFORNIA 1775,PROIN,REGISTRO DE PROYECTO DE INSTALACIÃ“N VENTILACIÃ“N MECÃNICA,BARRACAS,4</t>
  </si>
  <si>
    <t>POINT (107958.819717795 99365.603591905),POINT (-58.3765001246299 -34.6349582572827),19343,EX-2021-9315300-GCABA-DGROC,2021/04/27 11:26:00,016-081B-014A,GENERAL HORNOS 624,PROIN,REGISTRO DE PROYECTO DE INSTALACIÃ“N VENTILACIÃ“N MECÃNICA,BARRACAS,4</t>
  </si>
  <si>
    <t>POINT (108116.035791599 99238.7862425299),POINT (-58.374784304362 -34.6361002115489),19396,EX-2021-8242201-GCABA-DGROC,2021/03/18 10:03:09,008-002-010B,AV. MANUEL A. MONTES DE OCA 696,PROIN,REGISTRO DE PROYECTO DE INSTALACIÃ“N VENTILACIÃ“N MECÃNICA,BARRACAS,4</t>
  </si>
  <si>
    <t>POINT (108202.211605831 98725.7752630304),POINT (-58.373839517307 -34.640723997381),19516,EX-2019-33167694-GCABA-DGROC,2021/07/08 18:20:23,010-011-005B,AV. MANUEL A. MONTES DE OCA 1102,PROIN,PROYECTO DE INSTALACION DE PREVENCION DE INCENDIOS,BARRACAS,4</t>
  </si>
  <si>
    <t>POINT (107867.581212226 97106.7407925774),POINT (-58.3774743485857 -34.6553211440559),19575,EX-2021-33428595-GCABA-DGROC,2021/12/16 09:53:31,018-073-017C,GONÃ‡ALVES DIAS 1077,PROIN,REGISTRO DE PROYECTO DE INSTALACIÃ“N VENTILACIÃ“N MECÃNICA,BARRACAS,4</t>
  </si>
  <si>
    <t>POINT (108205.560651722 98149.8654826445),POINT (-58.3737974491747 -34.6459154260948),19600,EX-2022-13851304-GCABA-DGROC,2022/05/09 08:52:56,018-140-042,AV. MANUEL A. MONTES DE OCA 1615,PROIN,REGISTRO DE PROYECTO DE INSTALACIÃ“N VENTILACIÃ“N MECÃNICA,BARRACAS,4</t>
  </si>
  <si>
    <t>POINT (108055.604774776 99558.628301569),POINT (-58.3754463992103 -34.6332175106909),19650,EX-2021-39263050-GCABA-DGROC,2022/01/26 14:15:35,008-004-001G,AV. MANUEL A. MONTES DE OCA 412,PROIN,REGISTRO DE PROYECTO DE INSTALACIÃ“N VENTILACIÃ“N MECÃNICA,BARRACAS,4</t>
  </si>
  <si>
    <t>POINT (107384.763421082 97197.0751960345),POINT (-58.382742077485 -34.6545104066057),19654,EX-2021-39551419-GCABA-DGROC,2022/02/03 11:53:06,018-036A-009A,SANTA ELENA 983,PROIN,REGISTRO DE PROYECTO DE INSTALACIÃ“N VENTILACIÃ“N MECÃNICA,BARRACAS,4</t>
  </si>
  <si>
    <t>POINT (108072.146483537 97158.2246461923),POINT (-58.3752432814192 -34.6548554710204),19655,EX-2021-27575215-GCABA-DGROC,2021/12/22 07:27:22,018-096-032,VIEYTES 1833,PROIN,REGISTRO DE PROYECTO DE INSTALACIÃ“N VENTILACIÃ“N MECÃNICA,BARRACAS,4</t>
  </si>
  <si>
    <t>POINT (106744.533628099 99120.278882833),POINT (-58.3897413159218 -34.6371783455071),19656,EX-2021-37099250-GCABA-DGROC,2022/01/26 14:20:01,016-003-013A,AV. VELEZ SARSFIELD 248,PROIN,REGISTRO DE PROYECTO DE INSTALACIÃ“N VENTILACIÃ“N MECÃNICA,BARRACAS,4</t>
  </si>
  <si>
    <t>POINT (108412.121474622 99621.7123546031),POINT (-58.3715588962153 -34.6326460042476),19707,EX-2022-5842611-GCABA-DGROC,2022/04/28 17:19:25,008-027-028,RUY DIAZ DE GUZMAN 185,PROIN,REGISTRO DE PROYECTO DE INSTALACIÃ“N VENTILACIÃ“N MECÃNICA,BARRACAS,4</t>
  </si>
  <si>
    <t>POINT (108611.849809616 98336.6314486435),POINT (-58.3693677235955 -34.6442285407826),19711,EX-2022-4341080-GCABA-DGROC,2022/03/29 19:12:59,010-042-005,ALFREDO PALACIOS 1342,PROIN,REGISTRO DE PROYECTO DE INSTALACIÃ“N VENTILACIÃ“N MECÃNICA,BARRACAS,4</t>
  </si>
  <si>
    <t>POINT (107749.43989609 99246.037400986),POINT (-58.3787825563643 -34.6360376634317),19730,EX-2021-26447262-GCABA-DGROC,2022/03/21 14:23:43,016-065-027A,HERRERA 553,PROIN,REGISTRO DE PROYECTO DE INSTALACIÃ“N VENTILACIÃ“N MECÃNICA,BARRACAS,4</t>
  </si>
  <si>
    <t>POINT (108059.928656021 97391.031575667),POINT (-58.3753787629439 -34.6527569657065),19759,EX-2021-29257425-GCABA-DGROC,2022/10/18 15:04:53,018-106-015A,VIEYTES 1676,PROIN,REGISTRO DE PROYECTO DE PREVENCIÃ“N CONTRA INCENDIOS,BARRACAS,4</t>
  </si>
  <si>
    <t>POINT (107152.109053386 97283.4767805051),POINT (-58.3852807495138 -34.6537331910154),19769,EX-2021-37621805-GCABA-DGROC,2022/06/29 14:01:48,018-033-006,SANTO DOMINGO 2748,PROIN,REGISTRO DE PROYECTO DE INSTALACIÃ“N VENTILACIÃ“N MECÃNICA,BARRACAS,4</t>
  </si>
  <si>
    <t>POINT (106945.156984511 96742.468094055),POINT (-58.3875338959981 -34.6586114393374),19799,EX-2021-34416752-GCABA-DGROC,2022/05/19 08:52:41,018-001-001B,ZEPITA 2918,PROIN,REGISTRO DE PROYECTO DE INSTALACIÃ“N VENTILACIÃ“N MECÃNICA,BARRACAS,4</t>
  </si>
  <si>
    <t>POINT (108368.078960571 100197.062789274),POINT (-58.3720448567417 -34.6274599379806),19908,EX-2021-12795992-GCABA-DGROC,2021/05/05 09:41:24,008-054-005,BOLIVAR 1632,PROIN,REGISTRO DE PROYECTO DE INSTALACIÃ“N VENTILACIÃ“N MECÃNICA,BARRACAS,4</t>
  </si>
  <si>
    <t>POINT (107661.862579806 99019.8257960254),POINT (-58.3797356652415 -34.63807747105),19983,EX-2020-27786846-GCABA-DGROC,2021/03/01 17:37:20,016-054B-028B,BRANDSEN 2053,PROIN,REGISTRO DE PROYECTO DE PREVENCIÃ“N CONTRA INCENDIOS,BARRACAS,4</t>
  </si>
  <si>
    <t>POINT (107981.566381301 97444.3848339081),POINT (-58.376234071733 -34.6522766303243),20034,EX-2020-30589824-GCABA-DGROC,2021/06/11 17:52:17,018-098-008,VIEYTES 1621,PROIN,REGISTRO DE PROYECTO DE PREVENCIÃ“N CONTRA INCENDIOS,BARRACAS,4</t>
  </si>
  <si>
    <t>POINT (108445.655588964 97612.7758420553),POINT (-58.3711732851777 -34.6507550012621),20121,EX-2021-34630262-GCABA-DGROC,2021/11/29 11:35:44,010-003A-028A,AV. OSVALDO CRUZ 1775,PROIN,REGISTRO DE PROYECTO DE INSTALACIÃ“N VENTILACIÃ“N MECÃNICA,BARRACAS,4</t>
  </si>
  <si>
    <t>POINT (108428.009283425 97354.4850591853),POINT (-58.3713632202074 -34.6530834670124),20238,EX-2021-28450473-GCABA-DGROC,2022/07/22 16:33:53,018-128-018,AV. MANUEL A. MONTES DE OCA 2247,PROIN,REGISTRO DE PROYECTO DE PREVENCIÃ“N CONTRA INCENDIOS,BARRACAS,4</t>
  </si>
  <si>
    <t>POINT (106772.020757004 96966.5915674597),POINT (-58.3894244520098 -34.6565922644509),20634,EX-2021-6595149-GCABA-DGROC,2021/07/05 08:08:48,026-042-010A,LAFAYETTE 1878,PROIN,REGISTRO DE PROYECTO DE INSTALACIÃ“N VENTILACIÃ“N MECÃNICA,BARRACAS,4</t>
  </si>
  <si>
    <t>POINT (108148.658277724 99033.1853320226),POINT (-58.3744265518483 -34.6379533161523),20689,EX-2021-25708044-GCABA-DGROC,2021/09/10 11:55:35,010-014-008,AV. MANUEL A. MONTES DE OCA 850,PROIN,REGISTRO DE PROYECTO DE INSTALACIÃ“N VENTILACIÃ“N MECÃNICA,BARRACAS,4</t>
  </si>
  <si>
    <t>POINT (108154.027897073 98541.1701678369),POINT (-58.3743632853357 -34.6423884755739),20830,EX-2022-21739129-GCABA-DGROC,2022/09/07 11:40:21,018-142A-043A,ROCHA 1715,PROIN,REGISTRO DE PROYECTO DE INSTALACIÃ“N VENTILACIÃ“N MECÃNICA,BARRACAS,4</t>
  </si>
  <si>
    <t>POINT (107957.159915581 99647.1613336566),POINT (-58.3765208515446 -34.6324202043798),20994,EX-2020-9731745-GCABA-DGROC,2020/10/19 20:36:35,016-082-002,ITUZAINGO 920,PROIN,PROYECTO INSTALACION ELECTRICA,BARRACAS,4</t>
  </si>
  <si>
    <t>POINT (107965.568696372 99385.2938269826),POINT (-58.3764267033757 -34.6347807102079),21001,EX-2017-25617245-MGEYA-DGROC,2021/02/17 14:09:01,016-081B-009,MANUEL J. SAMPERIO 958,PROIN,PROYECTO DE INSTALACION DE PREVENCION DE INCENDIOS,BARRACAS,4</t>
  </si>
  <si>
    <t>POINT (108390.022455162 98348.2075172046),POINT (-58.3717873775222 -34.644126017741),21005,EX-2021-7086025-GCABA-DGROC,2021/03/09 10:06:20,010-020-014,ISABEL LA CATOLICA 1272,PROIN,REGISTRO DE PROYECTO DE INSTALACIÃ“N VENTILACIÃ“N MECÃNICA,BARRACAS,4</t>
  </si>
  <si>
    <t>POINT (108558.510274768 98914.2637099436),POINT (-58.3699553118046 -34.6390220013729),21012,EX-2020-25348464-GCABA-DGROC,2020/11/06 10:16:36,010-050-010B,OLAVARRIA 1237,PROIN,REGISTRO DE PROYECTO DE INSTALACIÃ“N VENTILACIÃ“N MECÃNICA,BARRACAS,4</t>
  </si>
  <si>
    <t>POINT (108057.291217562 97200.7578519116),POINT (-58.3754057351027 -34.654472178416),21071,EX-2020-18681270-GCABA-DGROC,2020/12/02 12:13:14,018-096-036,VIEYTES 1795,PROIN,PROYECTO DE INSTALACION ELEMENTOS GUIADOS DE TRANSPORTE,BARRACAS,4</t>
  </si>
  <si>
    <t>POINT (108177.44398144 98859.816350719),POINT (-58.374110939057 -34.6395158992866),21220,EX-2021-31317213-GCABA-DGROC,2022/01/11 18:06:58,010-013A-014,AV. MANUEL A. MONTES DE OCA 998,PROIN,REGISTRO DE PROYECTO DE INSTALACIÃ“N VENTILACIÃ“N MECÃNICA,BARRACAS,4</t>
  </si>
  <si>
    <t>POINT (106942.830009678 98888.5543474718),POINT (-58.3875767341524 -34.6392658823369),21239,EX-2021-22207798-GCABA-DGROC,2021/10/21 07:37:38,016-006-023,BRANDSEN 2765,PROIN,REGISTRO DE PROYECTO DE INSTALACIÃ“N VENTILACIÃ“N MECÃNICA,BARRACAS,4</t>
  </si>
  <si>
    <t>POINT (107959.522498255 99313.3766345174),POINT (-58.3764919729457 -34.6354290448732),21261,EX-2019-6315481-GCABA-DGROC,2021/09/17 09:31:36,016-081B-017B,GENERAL HORNOS 690,PROIN,MODIFICACION O FINAL DE PROYECTO DE INSTALACION,BARRACAS,4</t>
  </si>
  <si>
    <t>POINT (108096.738814788 99060.769287644),POINT (-58.3749930727605 -34.6377050728801),21285,EX-2021-37542028-GCABA-DGROC,2022/03/16 14:00:39,016-080-029,BRANDSEN 1701,PROIN,REGISTRO DE PROYECTO DE INSTALACIÃ“N VENTILACIÃ“N MECÃNICA,BARRACAS,4</t>
  </si>
  <si>
    <t>POINT (107921.841912627 97635.9305807479),POINT (-58.3768873475088 -34.6505504313064),21344,EX-2022-12317787-GCABA-DGROC,2022/07/19 17:52:22,018-099A-050,VIEYTES 1503,PROIN,REGISTRO DE PROYECTO DE PREVENCIÃ“N CONTRA INCENDIOS,BARRACAS,4</t>
  </si>
  <si>
    <t>POINT (108068.210454888 98869.8722776903),POINT (-58.3753024109696 -34.6394261111078),21351,EX-2022-5301086-GCABA-DGROC,2022/04/19 19:01:40,018-142B-004,AV. SUAREZ 1754,PROIN,REGISTRO DE PROYECTO DE INSTALACIÃ“N VENTILACIÃ“N MECÃNICA,BARRACAS,4</t>
  </si>
  <si>
    <t>POINT (108213.875205414 98184.1233099115),POINT (-58.3737070878605 -34.6456065478461),21407,EX-2022-27121028-GCABA-DGROC,2022/10/04 11:49:12,018-140-023B,AV. MANUEL A. MONTES DE OCA 1597,PROIN,REGISTRO DE PROYECTO DE INSTALACIÃ“N ELECTROMECÃNICA,BARRACAS,4</t>
  </si>
  <si>
    <t>POINT (106615.304079907 97121.2754952613),POINT (-58.3911352627867 -34.6551989062828),21415,EX-2022-16605688-GCABA-DGROC,2022/08/12 12:46:57,026-032-009B,LAFAYETTE 1751,PROIN,REGISTRO DE PROYECTO DE INSTALACIÃ“N VENTILACIÃ“N MECÃNICA,BARRACAS,4</t>
  </si>
  <si>
    <t>POINT (107886.169656847 99594.3987801896),POINT (-58.3772945673338 -34.6328963702192),21448,EX-2022-16293853-GCABA-DGROC,2022/08/03 14:20:53,016-082-012,GENERAL HORNOS 448,PROIN,REGISTRO DE PROYECTO DE INSTALACIÃ“N VENTILACIÃ“N MECÃNICA,BARRACAS,4</t>
  </si>
  <si>
    <t>POINT (108157.468280821 98411.3000968051),POINT (-58.3743245187937 -34.6435591434231),21455,EX-2020-14007789-GCABA-DGROC,2022/07/20 11:29:26,018-141-025,BENITO QUINQUELA MARTIN 1741,PROIN,PROYECTO DE INSTALACION SANITARIA,BARRACAS,4</t>
  </si>
  <si>
    <t>POINT (107794.282870504 98378.4849005249),POINT (-58.3782855641923 -34.6438577576161),21630,EX-2020-9443836-GCABA-DGROC,2020/11/05 13:53:19,018-112-001,GENERAL GREGORIO ARAOZ DE LA MADRID 1920,PROIN,PROYECTO INSTALACION MECANICA,BARRACAS,4</t>
  </si>
  <si>
    <t>POINT (107969.371150357 97898.4210562003),POINT (-58.3763713447401 -34.6481838851545),21645,EX-2019-23681720-GCABA-DGROC,2020/10/09 17:35:13,018-109-004D,CALIFORNIA 2082,PROIN,PROYECTO INSTALACION MECANICA,BARRACAS,4</t>
  </si>
  <si>
    <t>POINT (107661.862579806 99019.8257960254),POINT (-58.3797356652415 -34.63807747105),21753,EX-2021-32573834-GCABA-DGROC,2022/01/11 18:07:05,016-054B-028B,BRANDSEN 2053,PROIN,REGISTRO DE PROYECTO DE INSTALACIÃ“N VENTILACIÃ“N MECÃNICA,BARRACAS,4</t>
  </si>
  <si>
    <t>POINT (106942.830009678 98888.5543474718),POINT (-58.3875767341524 -34.6392658823369),21804,EX-2022-8564598-GCABA-DGROC,2022/03/15 08:28:43,016-006-023,BRANDSEN 2765,PROIN,REGISTRO DE PROYECTO DE INSTALACIÃ“N VENTILACIÃ“N MECÃNICA,BARRACAS,4</t>
  </si>
  <si>
    <t>POINT (106968.66267277 99517.9969779956),POINT (-58.3873001207974 -34.6335916806615),21822,EX-2021-36131229-GCABA-DGROC,2022/03/07 12:23:45,016-026-001D,AV. CASEROS 1806,PROIN,REGISTRO DE PROYECTO DE INSTALACIÃ“N VENTILACIÃ“N MECÃNICA,BARRACAS,4</t>
  </si>
  <si>
    <t>POINT (106017.388525527 97129.9854523197),POINT (-58.3976578383087 -34.6551240454537),21876,EX-2020-28598421-GCABA-DGROC,2022/05/09 13:16:35,026-001C-000,LUJAN N,PROIN,REGISTRO DE PROYECTO DE INSTALACIÃ“N TÃ‰RMICA,BARRACAS,4</t>
  </si>
  <si>
    <t>POINT (107886.169656847 99594.3987801896),POINT (-58.3772945673338 -34.6328963702192),21891,EX-2022-16293400-GCABA-DGROC,2022/08/17 11:48:53,016-082-012,GENERAL HORNOS 448,PROIN,REGISTRO DE PROYECTO DE INSTALACIÃ“N ELECTROMECÃNICA,BARRACAS,4</t>
  </si>
  <si>
    <t>POINT (107512.373095757 97613.4181412664),POINT (-58.3813536932538 -34.6507564276317),21990,EX-2019-37760806-GCABA-DGROC,2022/09/21 11:18:52,018-064-029,SALOM 661,PROIN,PROYECTO DE INSTALACION DE PREVENCION DE INCENDIOS,BARRACAS,4</t>
  </si>
  <si>
    <t>POINT (107959.522498255 99313.3766345174),POINT (-58.3764919729457 -34.6354290448732),22133,EX-2020-20223040-GCABA-DGROC,2020/10/06 11:16:30,016-081B-017B,GENERAL HORNOS 686,PROIN,MODIFICACION O FINAL DE PROYECTO DE INSTALACION,BARRACAS,4</t>
  </si>
  <si>
    <t>POINT (107239.202908711 97296.1403420664),POINT (-58.3843307883925 -34.6536184304208),22157,EX-2021-12585244-GCABA-DGROC,2021/06/04 13:34:55,018-037-005D,PERDRIEL 1624,PROIN,REGISTRO DE PROYECTO DE INSTALACIÃ“N VENTILACIÃ“N MECÃNICA,BARRACAS,4</t>
  </si>
  <si>
    <t>POINT (106805.48957939 98566.8561199078),POINT (-58.3890720974643 -34.6421667002519),22204,EX-2021-23407958-GCABA-DGROC,2021/10/04 15:47:00,018-014-004F,LUZURIAGA 729,PROIN,REGISTRO DE PROYECTO DE INSTALACIÃ“N VENTILACIÃ“N MECÃNICA,BARRACAS,4</t>
  </si>
  <si>
    <t>POINT (108445.654730322 98532.3835300604),POINT (-58.3711824037833 -34.6424653359848),22208,EX-2021-18593745-GCABA-DGROC,2021/07/23 11:19:56,010-031-006,ROCHA 1470,PROIN,REGISTRO DE PROYECTO DE INSTALACIÃ“N VENTILACIÃ“N MECÃNICA,BARRACAS,4</t>
  </si>
  <si>
    <t>POINT (107531.45823186 97102.3656814962),POINT (-58.3811409972125 -34.6553630904978),22225,EX-2021-17877037-GCABA-DGROC,2021/06/24 15:24:13,018-047-000A,SANTA MARIA DEL BUEN AIRE 1023,PROIN,REGISTRO DE PROYECTO DE INSTALACIÃ“N VENTILACIÃ“N MECÃNICA,BARRACAS,4</t>
  </si>
  <si>
    <t>POINT (107826.56112024 99824.3451013976),POINT (-58.3779467560503 -34.6308240017395),22271,EX-2021-26191031-GCABA-DGROC,2021/09/28 16:25:28,016-083A-009B,GENERAL HORNOS 238,PROIN,REGISTRO DE PROYECTO DE INSTALACIÃ“N ELECTROMECÃNICA,BARRACAS,4</t>
  </si>
  <si>
    <t>POINT (107986.239503509 97287.5196695588),POINT (-58.376181626378 -34.6536906303265),22287,EX-2021-39930597-GCABA-DGROC,2022/03/08 11:01:54,018-096-012A,SAN ANTONIO 1006,PROIN,REGISTRO DE PROYECTO DE INSTALACIÃ“N ELÃ‰CTRICA,BARRACAS,4</t>
  </si>
  <si>
    <t>POINT (108127.993115901 97527.4795402822),POINT (-58.3746375873552 -34.6515264430797),22341,EX-2021-26544976-GCABA-DGROC,2022/06/06 11:18:12,018-107-027F,HERRERA 2145,PROIN,REGISTRO DE PROYECTO DE INSTALACIÃ“N VENTILACIÃ“N MECÃNICA,BARRACAS,4</t>
  </si>
  <si>
    <t>POINT (107826.56112024 99824.3451013976),POINT (-58.3779467560503 -34.6308240017395),22352,EX-2020-18049563-GCABA-DGROC,2022/05/11 18:13:27,016-083A-009B,GENERAL HORNOS 238,PROIN,PROYECTO DE INSTALACION DE PREVENCION DE INCENDIOS,BARRACAS,4</t>
  </si>
  <si>
    <t>POINT (107659.319921972 99352.8732533699),POINT (-58.3797663851389 -34.6350752780331),22381,EX-2018-20295262-MGEYA-DGROC,2022/09/21 11:18:42,016-065-013,GUANAHANI 420,PROIN,PROYECTO DE INSTALACION DE PREVENCION DE INCENDIOS,BARRACAS,4</t>
  </si>
  <si>
    <t>POINT (106805.48957939 98566.8561199078),POINT (-58.3890720974643 -34.6421667002519),22386,EX-2022-16663645-GCABA-DGROC,2022/08/11 19:35:49,018-014-004F,LUZURIAGA 729,PROIN,REGISTRO DE PROYECTO DE PREVENCIÃ“N CONTRA INCENDIOS,BARRACAS,4</t>
  </si>
  <si>
    <t>POINT (108202.211605831 98725.7752630304),POINT (-58.373839517307 -34.640723997381),22513,EX-2022-29925412-GCABA-DGROC,2022/11/18 19:10:32,010-011-005B,AV. MANUEL A. MONTES DE OCA 1102,PROIN,REGISTRO DE PROYECTO DE INSTALACIÃ“N VENTILACIÃ“N MECÃNICA,BARRACAS,4</t>
  </si>
  <si>
    <t>POINT (106805.919208009 98106.6474593345),POINT (-58.389063744149 -34.6463151827088),22595,EX-2018-3386137-MGEYA-DGROC,2021/02/17 18:17:50,018-010-013A,AV. VELEZ SARSFIELD 1030,PROIN,PROYECTO DE INSTALACION DE PREVENCION DE INCENDIOS,BARRACAS,4</t>
  </si>
  <si>
    <t>POINT (107959.522498255 99313.3766345174),POINT (-58.3764919729457 -34.6354290448732),22615,EX-2020-22317612-GCABA-DGROC,2021/01/14 13:18:13,016-081B-017B,GENERAL HORNOS 686,PROIN,MODIFICACION O FINAL DE PROYECTO DE INSTALACION,BARRACAS,4</t>
  </si>
  <si>
    <t>POINT (106944.416489496 99447.5314319975),POINT (-58.3875639750591 -34.6342270465042),22625,EX-2019-28310044-GCABA-DGROC,2020/10/28 19:02:34,016-026-001E,PERDRIEL 74,PROIN,MODIFICACION O FINAL DE PROYECTO DE INSTALACION,BARRACAS,4</t>
  </si>
  <si>
    <t>POINT (107086.094563943 97256.6520043999),POINT (-58.3860006498237 -34.6539754538241),22657,EX-2021-21360344-GCABA-DGROC,2021/08/18 18:42:59,018-019-012,RIO LIMAY 1611,PROIN,REGISTRO DE PROYECTO DE INSTALACIÃ“N VENTILACIÃ“N MECÃNICA,BARRACAS,4</t>
  </si>
  <si>
    <t>POINT (108432.270281752 97949.7375176726),POINT (-58.3713226272389 -34.6477176216853),22670,EX-2020-19285642-GCABA-DGROC,2021/05/10 11:22:56,010-017-013,IRIARTE 1583,PROIN,PROYECTO INSTALACION MECANICA,BARRACAS,4</t>
  </si>
  <si>
    <t>POINT (107794.282870504 98378.4849005249),POINT (-58.3782855641923 -34.6438577576161),22727,EX-2019-38657956-GCABA-DGROC,2022/01/26 16:26:18,018-112-001,GENERAL GREGORIO ARAOZ DE LA MADRID 1920,PROIN,PROYECTO DE INSTALACION DE PREVENCION DE INCENDIOS,BARRACAS,4</t>
  </si>
  <si>
    <t>POINT (106422.141888818 97100.0859846784),POINT (-58.3932422622976 -34.6553911342884),22748,EX-2021-5871004-GCABA-DGROC,2021/12/15 23:12:56,026-020-000J,OSVALDO CRUZ 3201,PROIN,REGISTRO DE PROYECTO DE INSTALACIÃ“N VENTILACIÃ“N MECÃNICA,BARRACAS,4</t>
  </si>
  <si>
    <t>POINT (106309.501410921 98062.6275031574),POINT (-58.3944781411678 -34.6467151435989),22795,EX-2022-7805558-GCABA-DGROC,2022/03/15 09:31:31,026-026-000C,OLAVARRIA 3240,PROIN,REGISTRO DE PROYECTO DE INSTALACIÃ“N VENTILACIÃ“N MECÃNICA,BARRACAS,4</t>
  </si>
  <si>
    <t>POINT (106876.475305065 96991.3749010327),POINT (-58.3882851637312 -34.6563681689732),22852,EX-2020-16951916-GCABA-DGROC,2022/08/02 12:37:13,018-003A-012A,AV. VELEZ SARSFIELD 1760,PROIN,PROYECTO DE INSTALACION DE PREVENCION DE INCENDIOS,BARRACAS,4</t>
  </si>
  <si>
    <t>POINT (107530.717404124 97518.2081162216),POINT (-58.381152749972 -34.6516145500218),22871,EX-2020-16293370-GCABA-DGROC,2022/03/09 15:01:01,018-063-010G,RIO CUARTO 2506,PROIN,MODIFICACION O FINAL DE PROYECTO DE INSTALACION,BARRACAS,4</t>
  </si>
  <si>
    <t>POINT (107958.819717795 99365.603591905),POINT (-58.3765001246299 -34.6349582572827),22920,EX-2021-12715058-GCABA-DGROC,2022/08/29 11:38:54,016-081B-014A,GENERAL HORNOS 644,PROIN,REGISTRO DE PROYECTO DE PREVENCIÃ“N CONTRA INCENDIOS,BARRACAS,4</t>
  </si>
  <si>
    <t>POINT (107636.373521285 97580.6002390776),POINT (-58.3800007818548 -34.6510513497107),22923,EX-2018-6185337-MGEYA-DGROC,2022/10/20 16:46:19,018-063-001,SANTA MAGDALENA 703,PROIN,PROYECTO DE INSTALACION DE PREVENCION DE INCENDIOS,BARRACAS,4</t>
  </si>
  <si>
    <t>POINT (108159.507987508 98990.3304600206),POINT (-58.3743078097339 -34.6383395398205),22958,EX-2021-34325558-GCABA-DGROC,2022/05/11 09:21:24,010-014-013,AV. MANUEL A. MONTES DE OCA 884,PROIN,REGISTRO DE PROYECTO DE INSTALACIÃ“N VENTILACIÃ“N MECÃNICA,BARRACAS,4</t>
  </si>
  <si>
    <t>POINT (106735.905444091 99163.8697308242),POINT (-58.3898357619357 -34.6367854578109),22997,EX-2022-15303396-GCABA-DGROC,2022/08/09 11:48:26,016-003-007A,AV. VELEZ SARSFIELD 216,PROIN,REGISTRO DE PROYECTO DE INSTALACIÃ“N VENTILACIÃ“N MECÃNICA,BARRACAS,4</t>
  </si>
  <si>
    <t>POINT (107351.209514866 97252.0683046064),POINT (-58.3831085795553 -34.6540149194333),23035,EX-2022-27445675-GCABA-DGROC,2022/11/16 12:08:18,018-038-019,OSVALDO CRUZ 2637,PROIN,REGISTRO DE PROYECTO DE INSTALACIÃ“N VENTILACIÃ“N MECÃNICA,BARRACAS,4</t>
  </si>
  <si>
    <t>POINT (108066.39771137 99218.1045046648),POINT (-58.3753254740948 -34.6362870333382),46090,EX-2022-19665204-GCABA-DGROC,2023/01/06 15:16:59,016-080-001A,AV. MANUEL A. MONTES DE OCA 701,IFOCD,P. OBRA E. PROY. / CONFORME / R. OBRAS EN CONTRA,BARRACAS,4</t>
  </si>
  <si>
    <t>POINT (107850.530496821 97028.8471250867),POINT (-58.37765963368 -34.6560234337568),46253,EX-2022-34562096-GCABA-DGROC,2022/12/21 15:56:03,018-073-011,LUJAN 2367,IFOCD,P. OBRA E. PROY. / CONFORME / R. OBRAS EN CONTRA,BARRACAS,4</t>
  </si>
  <si>
    <t>POINT (106862.293096798 97366.1331574753),POINT (-58.3884428889943 -34.652990064318),53798,EX-2022-31605849-GCABA-DGROC,2023/01/04 17:18:06,018-005A-012,DOMINGO DE AZCUENAGA 2975,IFPCO,P. OBRA E. PROY. / CONFORME / R. OBRAS EN CONTRA,BARRACAS,4</t>
  </si>
  <si>
    <t>POINT (107417.790366873 97909.183804644),POINT (-58.3823879888849 -34.6480909768558),56081,EX-2022-29888927-GCABA-DGROC,2022/12/30 15:54:50,018-066-031,SALOM 445,IFPDO,P. OBRA E. PROY. / CONFORME / R. OBRAS EN CONTRA,BARRACAS,4</t>
  </si>
  <si>
    <t>POINT (108368.078960571 100197.062789274),POINT (-58.3720448567417 -34.6274599379806),56101,EX-2021-27630366-GCABA-DGROC,2022/12/29 13:39:41,008-054-005,BOLIVAR 1632,IFPDO,P. OBRA E. PROY. / CONFORME / R. OBRAS EN CONTRA,BARRACAS,4</t>
  </si>
  <si>
    <t>POINT (108284.210085645 98377.1790929839),POINT (-58.3729417860391 -34.6438657126213),56110,EX-2022-29387123-GCABA-DGROC,2022/12/30 13:48:59,010-008-004C,BENITO QUINQUELA MARTIN 1650,IFPDO,P. OBRA E. PROY. / CONFORME / R. OBRAS EN CONTRA,BARRACAS,4</t>
  </si>
  <si>
    <t>POINT (108161.279732453 99285.5630526297),POINT (-58.3742913101207 -34.63567819156),56136,EX-2022-46350782-GCABA-DGROC,2022/12/27 13:51:48,008-002-005H,ISABEL LA CATOLICA 343,IFPDO,PERMISO DE DEMOLICION,BARRACAS,4</t>
  </si>
  <si>
    <t>POINT (108300.103057155 98275.4169452826),POINT (-58.3727674467811 -34.6447829048809),59655,EX-2022-31998652-GCABA-DGROC,2023/01/03 16:31:28,010-008-011A,AV. MANUEL A. MONTES DE OCA 1526,IFPDO,P. OBRA E. PROY. / CONFORME / R. OBRAS EN CONTRA,BARRACAS,4</t>
  </si>
  <si>
    <t>POINT (106908.418019026 99337.6413563709),POINT (-58.3879556860436 -34.6352178776524),67780,EX-2022-35463340-GCABA-DGROC,2023/01/04 13:41:06,016-013-001,DOCTOR ENRIQUE FINOCHIETTO 1708,PROIN,REGISTRO DE PROYECTO DE INSTALACIÃ“N ELECTROMECÃNICA,BARRACAS,4</t>
  </si>
  <si>
    <t>POINT (108396.513064743 98281.5951122868),POINT (-58.371715926609 -34.6447264326804),69865,EX-2021-36015040-GCABA-DGROC,2022/12/19 13:08:54,010-020-016A,ISABEL LA CATOLICA 1324,PROIN,REGISTRO DE PROYECTO DE INSTALACIONES INFLAMABLES,BARRACAS,4</t>
  </si>
  <si>
    <t>POINT (108074.601359255 99640.3850461118),POINT (-58.3752399984156 -34.6324803766754),91181,EX-2022-36434337-GCABA-DGROC,2023/01/10 08:35:15,008-005-022,USPALLATA 847,PROIN,REGISTRO DE PROYECTO DE INSTALACIÃ“N VENTILACIÃ“N MECÃNICA,BARRACAS,4</t>
  </si>
  <si>
    <t>POINT (107636.373521285 97580.6002390776),POINT (-58.3800007818548 -34.6510513497107),94088,EX-2022-48263941-GCABA-DGROC,2023/01/19 15:56:19,018-063-001,SANTA MAGDALENA 703,IFOCD,P. OBRA E. PROY. / CONFORME / R. OBRAS EN CONTRA,BARRACAS,4</t>
  </si>
  <si>
    <t>POINT (106914.519535083 98416.9522354856),POINT (-58.3878816890029 -34.6435172639432),116805,EX-2022-36490583-GCABA-DGROC,2023/01/18 14:28:59,018-027-009,LUZURIAGA 844,PROIN,REGISTRO DE PROYECTO DE INSTALACIÃ“N VENTILACIÃ“N MECÃNICA,BARRACAS,4</t>
  </si>
  <si>
    <t>POINT (106706.520035057 97487.7823266066),POINT (-58.3901430893577 -34.6518944996586),117321,EX-2020-11731635-GCABA-DGROC,2023/01/19 18:47:31,026-045-000,RIO CUARTO 3057,PROIN,MODIFICACION O FINAL DE PROYECTO DE INSTALACION,BARRACAS,4</t>
  </si>
  <si>
    <t>POINT (108423.949263851 98858.1889140539),POINT (-58.3714223651062 -34.6395285870229),118436,EX-2018-5163160-MGEYA-DGROC,2023/01/19 18:02:41,010-034-001B,OLAVARRIA 1402,PROIN,PROYECTO DE INSTALACION DE PREVENCION DE INCENDIOS,BARRACAS,4</t>
  </si>
  <si>
    <t>POINT (108161.279732453 99285.5630526297),POINT (-58.3742913101207 -34.63567819156),118473,EX-2022-36111062-GCABA-DGROC,2023/01/27 14:54:00,008-002-005H,ISABEL LA CATOLICA 343,IFOCD,P. OBRA E. PROY. / CONFORME / R. OBRAS EN CONTRA,BARRACAS,4</t>
  </si>
  <si>
    <t>POINT (107417.790366873 97909.183804644),POINT (-58.3823879888849 -34.6480909768558),128782,EX-2022-48075696-GCABA-DGROC,2023/01/25 13:42:27,018-066-031,SALOM 447,IFPDO,PERMISO DE DEMOLICION,BARRACAS,4</t>
  </si>
  <si>
    <t>POINT (107223.012880612 98316.7714139148),POINT (-58.3845160358369 -34.6444182188636),138048,EX-2022-35263186-GCABA-DGROC,2023/01/20 14:39:13,018-011A-000A,AV. AUSTRALIA N,PLINE,REGISTRO DE PROYECTO DE INSTALACIÃ“N ELECTROMECÃNICA,BARRACAS,4</t>
  </si>
  <si>
    <t>POINT (108494.515627239 97417.0036110036),POINT (-58.3706383607519 -34.6525193579253),139684,EX-2019-38801881-GCABA-DGROC,2023/01/23 17:21:39,010-001-011,AV. DON PEDRO DE MENDOZA 3635,PROIN,PROYECTO DE INSTALACION DE PREVENCION DE INCENDIOS,BARRACAS,4</t>
  </si>
  <si>
    <t>POINT (108161.279732453 99285.5630526297),POINT (-58.3742913101207 -34.63567819156),153793,EX-2022-36111062-GCABA-DGROC,2023/01/30 12:17:13,008-002-005H,ISABEL LA CATOLICA 343,IFPDO,P. OBRA E. PROY. / CONFORME / R. OBRAS EN CONTRA,BARRACAS,4</t>
  </si>
  <si>
    <t>POINT (107867.581212226 97106.7407925774),POINT (-58.3774743485857 -34.6553211440559),162038,EX-2021-11176088-GCABA-DGROC,2023/01/31 11:17:54,018-073-017C,GONÃ‡ALVES DIAS 1077,PLINE,REGISTRO DE PROYECTO DE ELEMENTOS GUIADOS DE TRANSPORTE,BARRACAS,4</t>
  </si>
  <si>
    <t>POINT (107341.412498854 97397.945090809),POINT (-58.3832167064954 -34.6527000058246),166854,EX-2021-37080515-GCABA-DGROC,2023/01/30 13:22:03,018-039-034A,SANTO DOMINGO 2615,PROIN,REGISTRO DE PROYECTO DE PREVENCIÃ“N CONTRA INCENDIOS,BARRACAS,4</t>
  </si>
  <si>
    <t>POINT (106723.939499876 97176.0610743999),POINT (-58.3899506172583 -34.6547043490593),193432,EX-2022-20595138-GCABA-DGROC,2023/02/06 15:30:36,026-043-024,LAFAYETTE 1740,PLINE,REGISTRO DE PROYECTO DE ELEMENTOS GUIADOS DE TRANSPORTE,BARRACAS,4</t>
  </si>
  <si>
    <t>POINT (108029.096879825 98892.9173485347),POINT (-58.3757292272364 -34.6392186794676),194574,EX-2022-26102379-GCABA-DGROC,2023/02/07 13:58:42,018-143-024,AV. SUAREZ 1789,PLINE,REGISTRO DE PROYECTO DE INSTALACIÃ“N ELECTROMECÃNICA,BARRACAS,4</t>
  </si>
  <si>
    <t>POINT (107885.218882956 97759.6654779838),POINT (-58.3772879806774 -34.649435322583),198156,EX-2023-556490-GCABA-DGROC,2023/01/25 11:47:12,018-099B-059,VIEYTES 1431,PROIN,REGISTRO DE PROYECTO DE INSTALACIÃ“N VENTILACIÃ“N MECÃNICA,BARRACAS,4</t>
  </si>
  <si>
    <t>POINT (107636.373521285 97580.6002390776),POINT (-58.3800007818548 -34.6510513497107),201034,EX-2023-7293426-GCABA-DGROC,2023/02/15 20:26:48,018-063-001,SANTA MAGDALENA 703,IFOCD,PERMISO DE EJECUCION DE OBRA CIVIL,BARRACAS,4</t>
  </si>
  <si>
    <t>POINT (108043.301508218 99653.7368006347),POINT (-58.375581473369 -34.632360263287),208763,EX-2023-8387862-GCABA-DGROC,2023/02/24 09:34:13,008-005-014A,AV. MANUEL A. MONTES DE OCA 318,IFOCD,P. OBRA E. PROY. / CONFORME / R. OBRAS EN CONTRA,BARRACAS,4</t>
  </si>
  <si>
    <t>POINT (107850.530496821 97028.8471250867),POINT (-58.37765963368 -34.6560234337568),232258,EX-2023-9960380-GCABA-DGROC,2023/03/13 10:00:10,018-073-011,LUJAN 2367,IFOCD,PERMISO DE EJECUCION DE OBRA CIVIL,BARRACAS,4</t>
  </si>
  <si>
    <t>POINT (107850.530496821 97028.8471250867),POINT (-58.37765963368 -34.6560234337568),243351,EX-2023-7028299-GCABA-DGROC,2023/02/17 12:32:03,018-073-011,LUJAN 2367,IFPDO,PERMISO DE DEMOLICION,BARRACAS,4</t>
  </si>
  <si>
    <t>POINT (107850.530496821 97028.8471250867),POINT (-58.37765963368 -34.6560234337568),243352,EX-2023-9960380-GCABA-DGROC,2023/03/13 10:00:25,018-073-011,LUJAN 2367,IFPDO,PERMISO DE EJECUCION DE OBRA CIVIL,BARRACAS,4</t>
  </si>
  <si>
    <t>POINT (105842.837545641 98079.757973693),POINT (-58.3995684615519 -34.6465634648589),245962,EX-2022-27461232-GCABA-DGROC,2023/03/13 14:35:26,026-012P-001D,CALLE SIN NOMBRE OFICIAL 890,IFPDO,P. OBRA E. PROY. / CONFORME / R. OBRAS EN CONTRA,BARRACAS,4</t>
  </si>
  <si>
    <t>POINT (108435.029191733 99936.8296677865),POINT (-58.3713121844447 -34.6298052324697),246262,EX-2023-8483669-GCABA-DGROC,2023/02/27 07:36:09,008-052-020,AV. MARTIN GARCIA 427,IFPDO,P. OBRA E. PROY. / CONFORME / R. OBRAS EN CONTRA,BARRACAS,4</t>
  </si>
  <si>
    <t>POINT (107655.316056616 98219.5860922581),POINT (-58.3797998865138 -34.6452911676216),251701,EX-2022-39836677-GCABA-DGROC,2023/03/08 10:45:06,018-091-001A,BENITO QUINQUELA MARTIN 2228,PLINE,DEMOLICION,BARRACAS,4</t>
  </si>
  <si>
    <t>POINT (108145.904217277 100120.926047676),POINT (-58.3744669718194 -34.6281480399901),251823,EX-2022-48265181-GCABA-DGROC,2023/03/07 13:26:41,008-035-015,PIEDRAS 1684,PLINE,REGISTRO DE PROYECTO DE INSTALACIÃ“N ELECTROMECÃNICA,BARRACAS,4</t>
  </si>
  <si>
    <t>POINT (107655.316056616 98219.5860922581),POINT (-58.3797998865138 -34.6452911676216),252156,EX-2022-39836677-GCABA-DGROC,2023/03/08 10:45:06,018-091-001A,BENITO QUINQUELA MARTIN 2228,PLINE,REGULARIZACION DE OBRA EN CONTRAVENCION LEY 6478,BARRACAS,4</t>
  </si>
  <si>
    <t>POINT (108059.928656021 97391.031575667),POINT (-58.3753787629439 -34.6527569657065),253697,EX-2022-44929430-GCABA-DGROC,2023/02/24 15:14:45,018-106-015A,VIEYTES 1676,PLINE,REGISTRO DE PROYECTO DE PREVENCIÃ“N CONTRA INCENDIOS,BARRACAS,4</t>
  </si>
  <si>
    <t>POINT (108112.369631799 98684.4948350624),POINT (-58.37481901801 -34.6410968240154),254885,EX-2022-48404476-GCABA-DGROC,2023/02/27 12:42:24,018-142A-018,AV. MANUEL A. MONTES DE OCA 1119,PROIN,REGISTRO DE PROYECTO DE INSTALACIÃ“N VENTILACIÃ“N MECÃNICA,BARRACAS,4</t>
  </si>
  <si>
    <t>POINT (107896.266631287 98727.9504760527),POINT (-58.3771764346193 -34.6407067749158),255515,EX-2023-4845453-GCABA-DGROC,2023/02/27 13:14:37,018-126-001A,HERRERA 1117,PROIN,REGISTRO DE PROYECTO DE INSTALACIÃ“N VENTILACIÃ“N MECÃNICA,BARRACAS,4</t>
  </si>
  <si>
    <t>POINT (107542.226883233 97317.9713740598),POINT (-58.3810254309179 -34.6534194687325),258467,EX-2022-41476203-GCABA-DGROC,2023/03/01 11:25:11,018-060-013,SANTA MARIA DEL BUEN AIRE 884,PROIN,REGISTRO DE PROYECTO DE INSTALACIÃ“N VENTILACIÃ“N MECÃNICA,BARRACAS,4</t>
  </si>
  <si>
    <t>POINT (107636.373521285 97580.6002390776),POINT (-58.3800007818548 -34.6510513497107),258564,EX-2023-11513708-GCABA-DGROC,2023/03/21 09:53:11,018-063-001,SANTA MAGDALENA 703,IFOCD,PERMISO DE EJECUCION DE OBRA CIVIL,BARRACAS,4</t>
  </si>
  <si>
    <t>POINT (108473.68306894 98984.8861684325),POINT (-58.3708811923366 -34.6383860850623),266713,EX-2017-28274139-MGEYA-DGROC,2023/03/23 14:34:07,010-047-003,SUAREZ 1334,IFPCO,MODIFICACION O FINAL DE OBRA PARA EXPEDIENTES NO INICIADOS VIA TAD,BARRACAS,4</t>
  </si>
  <si>
    <t>POINT (107373.937735686 97900.8474063739),POINT (-58.3828662534834 -34.6481664381597),277498,EX-2022-46143248-GCABA-DGROC,2023/03/22 11:58:45,018-066-013C,SANTA MARIA DEL BUEN AIRE 456,PLINE,REGISTRO DE PROYECTO DE ELEMENTOS GUIADOS DE TRANSPORTE,BARRACAS,4</t>
  </si>
  <si>
    <t>POINT (107530.717404124 97518.2081162216),POINT (-58.381152749972 -34.6516145500218),281703,EX-2023-5713039-GCABA-DGROC,2023/03/22 11:14:50,018-063-010G,RIO CUARTO 2506,PROIN,REGISTRO DE PROYECTO DE INSTALACIÃ“N VENTILACIÃ“N MECÃNICA,BARRACAS,4</t>
  </si>
  <si>
    <t>POINT (106998.706368984 97257.977591364),POINT (-58.3869539428958 -34.6539641004316),283337,EX-2023-5278226-GCABA-DGROC,2023/03/15 13:41:25,018-019-002K,LUZURIAGA 1610,PROIN,REGISTRO DE PROYECTO DE INSTALACIÃ“N VENTILACIÃ“N MECÃNICA,BARRACAS,4</t>
  </si>
  <si>
    <t>POINT (107512.373095757 97613.4181412664),POINT (-58.3813536932538 -34.6507564276317),285302,EX-2023-8162980-GCABA-DGROC,2023/03/21 13:48:41,018-064-029,SALOM 661,PROIN,REGISTRO DE PROYECTO DE PREVENCIÃ“N CONTRA INCENDIOS,BARRACAS,4</t>
  </si>
  <si>
    <t>POINT (107642.13747361 97476.8751280871),POINT (-58.3799369781778 -34.651986320941),285398,EX-2022-33351278-GCABA-DGROC,2023/03/13 13:00:33,018-063-039,SANTO DOMINGO 2373,PROIN,REGISTRO DE PROYECTO DE INSTALACIÃ“N VENTILACIÃ“N MECÃNICA,BARRACAS,4</t>
  </si>
  <si>
    <t>POINT (107826.56112024 99824.3451013976),POINT (-58.3779467560503 -34.6308240017395),285442,EX-2022-47512995-GCABA-DGROC,2023/03/30 10:14:03,016-083A-009B,GENERAL HORNOS 238,IFOCD,P. OBRA E. PROY. / CONFORME / R. OBRAS EN CONTRA,BARRACAS,4</t>
  </si>
  <si>
    <t>POINT (107636.373521285 97580.6002390776),POINT (-58.3800007818548 -34.6510513497107),296741,EX-2023-11513708-GCABA-DGROC,2023/03/29 15:49:02,018-063-001,SANTA MAGDALENA 703,IFPDO,PERMISO DE EJECUCION DE OBRA CIVIL,BARRACAS,4</t>
  </si>
  <si>
    <t>POINT (107775.583635376 99056.8486925436),POINT (-58.3784957028969 -34.6377428831478),306097,EX-2023-10525873-GCABA-DGROC,2023/03/31 10:19:06,016-064-014B,HERRERA 693,PLINE,REGISTRO DE PROYECTO DE INSTALACIÃ“N VENTILACIÃ“N MECÃNICA,BARRACAS,4</t>
  </si>
  <si>
    <t>POINT (107501.876384853 97642.4035362729),POINT (-58.3814684480267 -34.650495219575),307537,EX-2022-20243513-GCABA-DGROC,2023/03/31 11:39:19,018-064-031B,SALOM 651,PLINE,REGISTRO DE PROYECTO DE ELEMENTOS GUIADOS DE TRANSPORTE,BARRACAS,4</t>
  </si>
  <si>
    <t>POINT (107029.27594803 99223.7620885003),POINT (-58.3866366558857 -34.6362436125452),307556,EX-2022-29542854-GCABA-DGROC,2023/03/27 16:35:31,016-024-001A,USPALLATA 1668,PLINE,REGISTRO DE PROYECTO DE PREVENCIÃ“N CONTRA INCENDIOS,BARRACAS,4</t>
  </si>
  <si>
    <t>POINT (107925.126525576 98538.6430432978),POINT (-58.3768599055924 -34.64241303885),312578,EX-2023-9502072-GCABA-DGROC,2023/03/28 11:16:21,018-125-025,HERRERA 1275,PROIN,REGISTRO DE PROYECTO DE INSTALACIÃ“N VENTILACIÃ“N MECÃNICA,BARRACAS,4</t>
  </si>
  <si>
    <t>POINT (107665.844724235 98079.0194595033),POINT (-58.3796837826213 -34.6465582067132),331506,EX-2022-9206181-GCABA-DGROC,2023/04/05 18:19:37,018-091-025,ALVARADO 2247,PLINE,REGISTRO DE PROYECTO DE PREVENCIÃ“N CONTRA INCENDIOS,BARRACAS,4</t>
  </si>
  <si>
    <t>POINT (107957.352597168 99847.7595923754),POINT (-58.3765206202155 -34.6306119352999),336153,EX-2023-9042055-GCABA-DGROC,2023/04/03 11:32:54,008-007-008,DOCTOR ENRIQUE FINOCHIETTO 889,PROIN,REGISTRO DE PROYECTO DE INSTALACIÃ“N VENTILACIÃ“N MECÃNICA,BARRACAS,4</t>
  </si>
  <si>
    <t>POINT (108435.029191733 99936.8296677865),POINT (-58.3713121844447 -34.6298052324697),339983,EX-2023-8483669-GCABA-DGROC,2023/04/11 15:55:02,008-052-020,AV. MARTIN GARCIA 427,IFOCD,P. OBRA E. PROY. / CONFORME / R. OBRAS EN CONTRA,BARRACAS,4</t>
  </si>
  <si>
    <t>POINT (107407.224506608 96931.2338400916),POINT (-58.3824947486613 -34.6569066297679),339994,EX-2022-38165470-GCABA-DGROC,2023/04/10 12:38:56,018-034-002B,LUJAN 2650,IFOCD,P. OBRA E. PROY. / CONFORME / R. OBRAS EN CONTRA,BARRACAS,4</t>
  </si>
  <si>
    <t>POINT (108066.39771137 99218.1045046648),POINT (-58.3753254740948 -34.6362870333382),351486,EX-2022-19665204-GCABA-DGROC,2023/04/12 10:26:50,016-080-001A,AV. MANUEL A. MONTES DE OCA 701,IFPDO,P. OBRA E. PROY. / CONFORME / R. OBRAS EN CONTRA,BARRACAS,4</t>
  </si>
  <si>
    <t>POINT (108204.395341271 98943.2838635858),POINT (-58.3738177915134 -34.6387632790843),361474,EX-2022-18407381-GCABA-DGROC,2023/04/11 13:27:16,010-013A-005,SUAREZ 1662,PLINE,REGISTRO DE PROYECTO DE ELEMENTOS GUIADOS DE TRANSPORTE,BARRACAS,4</t>
  </si>
  <si>
    <t>POINT (108368.078960571 100197.062789274),POINT (-58.3720448567417 -34.6274599379806),361962,EX-2023-12829480-GCABA-DGROC,2023/04/13 10:39:27,008-054-005,BOLIVAR 1632,PLINE,REGISTRO DE PROYECTO DE INSTALACIÃ“N VENTILACIÃ“N MECÃNICA,BARRACAS,4</t>
  </si>
  <si>
    <t>POINT (106960.719779378 96839.9352199569),POINT (-58.3873649134123 -34.6577327331033),366357,EX-2023-8238972-GCABA-DGROC,2023/04/13 10:28:39,018-002-005,ZEPITA 2921,PROIN,REGISTRO DE PROYECTO DE INSTALACIÃ“N VENTILACIÃ“N MECÃNICA,BARRACAS,4</t>
  </si>
  <si>
    <t>POINT (106865.016396069 99052.3344813526),POINT (-58.3884267374716 -34.6377900281465),367625,EX-2023-12803725-GCABA-DGROC,2023/04/21 13:08:04,016-007A-010,CIUDAD DE SABADELL 310,IFOCD,DEMOLICION,BARRACAS,4</t>
  </si>
  <si>
    <t>POINT (106865.016396069 99052.3344813526),POINT (-58.3884267374716 -34.6377900281465),367626,EX-2023-12803725-GCABA-DGROC,2023/04/21 13:08:04,016-007A-010,CIUDAD DE SABADELL 310,IFOCD,REGULARIZACION DE OBRA EN CONTRAVENCION LEY 6478,BARRACAS,4</t>
  </si>
  <si>
    <t>POINT (108538.902348851 99039.0850938558),POINT (-58.3701704178525 -34.6378969787357),377806,EX-2021-30237520-GCABA-DGROC,2023/04/20 12:28:11,010-051-010,SUAREZ 1257,IFPCO,P. OBRA E. PROY. / CONFORME / R. OBRAS EN CONTRA,BARRACAS,4</t>
  </si>
  <si>
    <t>POINT (107407.224506608 96931.2338400916),POINT (-58.3824947486613 -34.6569066297679),379216,EX-2022-38165470-GCABA-DGROC,2023/04/18 10:21:06,018-034-002B,LUJAN 2650,IFPDO,P. OBRA E. PROY. / CONFORME / R. OBRAS EN CONTRA,BARRACAS,4</t>
  </si>
  <si>
    <t>POINT (106944.416489496 99447.5314319975),POINT (-58.3875639750591 -34.6342270465042),391081,EX-2023-13757803-GCABA-DGROC,2023/04/17 14:05:33,016-026-001E,PERDRIEL 74,PROIN,COPIA DE PLANO,BARRACAS,4</t>
  </si>
  <si>
    <t>POINT (107486.097293192 97295.1755807695),POINT (-58.3816375215235 -34.6536253663907),392279,EX-2022-48106737-GCABA-DGROC,2023/04/18 09:21:14,018-049-023A,OSVALDO CRUZ 2543,PROIN,REGISTRO DE PROYECTO DE INSTALACIÃ“N VENTILACIÃ“N MECÃNICA,BARRACAS,4</t>
  </si>
  <si>
    <t>POINT (107188.512064538 97729.9527369666),POINT (-58.3848874059961 -34.6497082497866),393639,EX-2023-8938341-GCABA-DGROC,2023/04/20 11:01:39,018-041-010,CALIFORNIA 2756,PROIN,REGISTRO DE PROYECTO DE INSTALACIÃ“N VENTILACIÃ“N MECÃNICA,BARRACAS,4</t>
  </si>
  <si>
    <t>POINT (108541.902665688 98179.0558426963),POINT (-58.3701290802016 -34.645649564253),404144,EX-2017-12957016-MGEYA-DGROC,2023/04/25 10:35:09,010-029-026,AZARA 1447,IFPCO,AMPLIACION Y MODIFICACION C/DEMOLICION PARCIAL,BARRACAS,4</t>
  </si>
  <si>
    <t>POINT (106706.520035057 97487.7823266066),POINT (-58.3901430893577 -34.6518944996586),420365,EX-2023-13810297-GCABA-SSGU,2023/04/24 17:28:59,026-045-000,RIO CUARTO 3057,PROIN,CONSULTA DE USOS,BARRACAS,4</t>
  </si>
  <si>
    <t>POINT (106706.520035057 97487.7823266066),POINT (-58.3901430893577 -34.6518944996586),422385,EX-2022-43331312-GCABA-DGROC,2023/04/27 09:57:43,026-045-000,AV. IRIARTE 3050,PROIN,REGISTRO DE PROYECTO DE INSTALACIÃ“N VENTILACIÃ“N MECÃNICA,BARRACAS,4</t>
  </si>
  <si>
    <t>POINT (108294.472583367 100208.93108954),POINT (-58.3728476582315 -34.6273535465521),423681,EX-2022-48242385-GCABA-DGROC,2023/05/05 17:12:59,008-043-030,BOLIVAR 1645,IFOCD,P. OBRA E. PROY. / CONFORME / R. OBRAS EN CONTRA,BARRACAS,4</t>
  </si>
  <si>
    <t>POINT (106309.501410921 98062.6275031574),POINT (-58.3944781411678 -34.6467151435989),443853,EX-2022-31080734-GCABA-DGROC,2023/04/28 17:58:21,026-026-000C,OLAVARRIA 3240,PLINE,REGISTRO DE PROYECTO DE PREVENCIÃ“N CONTRA INCENDIOS,BARRACAS,4</t>
  </si>
  <si>
    <t>POINT (107514.870677251 97407.4175470455),POINT (-58.3813246345654 -34.6526133697992),446863,EX-2021-26380411-GCABA-DGROC,2023/05/05 11:37:49,018-060-006,SANTO DOMINGO 2486,PLINE,REGISTRO DE PROYECTO DE ELEMENTOS GUIADOS DE TRANSPORTE,BARRACAS,4</t>
  </si>
  <si>
    <t>POINT (107724.607960041 97723.7823862383),POINT (-58.3790395989564 -34.6497599997518),452140,EX-2022-45708752-GCABA-DGROC,2023/04/28 18:05:55,018-088-008A,GONÃ‡ALVES DIAS 634,PROIN,REGISTRO DE PROYECTO DE PREVENCIÃ“N CONTRA INCENDIOS,BARRACAS,4</t>
  </si>
  <si>
    <t>POINT (106372.042241481 97371.4860264227),POINT (-58.3937908130472 -34.6529449511802),462939,EX-2022-28969178-GCABA-DGROC,2023/05/12 18:37:17,026-021F-034,ANIBAL PONCE 1615,IFROC,REGULARIZACION DE OBRA EN CONTRAVENCION LEY 6478,BARRACAS,4</t>
  </si>
  <si>
    <t>POINT (106372.042241481 97371.4860264227),POINT (-58.3937908130472 -34.6529449511802),463275,EX-2022-28969178-GCABA-DGROC,2023/05/12 18:37:17,026-021F-034,ANIBAL PONCE 1615,IFROC,DEMOLICION,BARRACAS,4</t>
  </si>
  <si>
    <t>POINT (108464.487556964 99125.4176895108),POINT (-58.3709828781758 -34.6371193584166),473600,EX-2019-39214667-GCABA-DGROC,2023/05/11 10:33:35,010-049-020,RUY DIAZ DE GUZMAN 645,PLINE,AJUSTE DE INSTALACION ELEMENTOS GUIADOS DE TRANSPORTE,BARRACAS,4</t>
  </si>
  <si>
    <t>POINT (108302.532287223 99085.1576792478),POINT (-58.3727488322358 -34.6374835923182),474589,EX-2022-33373623-GCABA-DGROC,2023/05/11 08:19:16,010-037-008A,BRANDSEN 1491,PLINE,REGISTRO DE PROYECTO DE INSTALACIÃ“N TÃ‰RMICA,BARRACAS,4</t>
  </si>
  <si>
    <t>POINT (107029.27594803 99223.7620885003),POINT (-58.3866366558857 -34.6362436125452),476305,EX-2022-27909975-GCABA-DGROC,2023/05/09 11:56:27,016-024-001A,AV. AMANCIO ALCORTA 1687,PROIN,REGISTRO DE PROYECTO DE INSTALACIÃ“N VENTILACIÃ“N MECÃNICA,BARRACAS,4</t>
  </si>
  <si>
    <t>POINT (108478.01261223 97386.9859792924),POINT (-58.3708180836177 -34.6527900828644),476964,EX-2023-14845253-GCABA-DGROC,2023/05/10 09:23:00,010-001-012H,AV. MANUEL A. MONTES DE OCA 2218,PROIN,REGISTRO DE PROYECTO DE INSTALACIÃ“N VENTILACIÃ“N MECÃNICA,BARRACAS,4</t>
  </si>
  <si>
    <t>POINT (106944.416489496 99447.5314319975),POINT (-58.3875639750591 -34.6342270465042),481030,EX-2023-4951790-GCABA-DGROC,2023/05/17 13:54:54,016-026-001E,DOCTOR ENRIQUE FINOCHIETTO 1623,IFOCD,P. OBRA E. PROY. / CONFORME / R. OBRAS EN CONTRA,BARRACAS,4</t>
  </si>
  <si>
    <t>POINT (106317.147274212 97559.7673012791),POINT (-58.3943910248561 -34.651248055428),492251,EX-2022-36149325-GCABA-DGROC,2023/05/17 16:03:50,026-023B-027,AV. IRIARTE 3331,IFROC,DEMOLICION,BARRACAS,4</t>
  </si>
  <si>
    <t>POINT (106317.147274212 97559.7673012791),POINT (-58.3943910248561 -34.651248055428),492252,EX-2022-36149325-GCABA-DGROC,2023/05/17 16:03:50,026-023B-027,AV. IRIARTE 3331,IFROC,REGULARIZACION DE OBRA EN CONTRAVENCION LEY 6478,BARRACAS,4</t>
  </si>
  <si>
    <t>POINT (106492.522911829 97292.6649675538),POINT (-58.3924759553779 -34.6536547215661),510141,EX-2023-5190567-GCABA-DGROC,2023/05/24 12:47:26,026-021A-015,MIGUEL DE UNAMUNO 1678,IFOCD,P. OBRA E. PROY. / CONFORME / R. OBRAS EN CONTRA,BARRACAS,4</t>
  </si>
  <si>
    <t>POINT (106944.416489496 99447.5314319975),POINT (-58.3875639750591 -34.6342270465042),510145,EX-2023-19620927-GCABA-DGROC,2023/05/24 09:47:20,016-026-001E,DOCTOR ENRIQUE FINOCHIETTO 1623,IFOCD,PERMISO DE EJECUCION DE OBRA CIVIL,BARRACAS,4</t>
  </si>
  <si>
    <t>POINT (108445.950652062 98208.972973387),POINT (-58.3711759728859 -34.6453806707024),510161,EX-2023-19172272-GCABA-DGROC,2023/05/22 09:57:56,010-019-001,CORONEL SALVADORES 1502,IFOCD,PERMISO DE EJECUCION DE OBRA CIVIL,BARRACAS,4</t>
  </si>
  <si>
    <t>POINT (105816.035649465 98139.3819606411),POINT (-58.3998612120811 -34.6460261439938),519298,EX-2021-25425953-GCBA-DGROC,2023/05/24 18:30:12,026-012I-001,CALLE SIN NOMBRE OFICIAL 3610,IFPCO,PLANO DE PROPIEDAD HORIZONTAL NUEVO,BARRACAS,4</t>
  </si>
  <si>
    <t>POINT (105816.035649465 98139.3819606411),POINT (-58.3998612120811 -34.6460261439938),519962,EX-2021-5688678-GCBA-DGROC,2023/05/24 18:30:12,026-012I-001,CALLE SIN NOMBRE OFICIAL 3610,IFPCO,PLANO DE PROPIEDAD HORIZONTAL NUEVO,BARRACAS,4</t>
  </si>
  <si>
    <t>POINT (108461.559035932 99518.0300693892),POINT (-58.3710187120013 -34.6335802306179),530373,EX-2022-8034605-GCABA-DGROC,2023/05/23 16:02:10,008-048-013,RUY DIAZ DE GUZMAN 292,PLINE,REGISTRO DE PROYECTO DE PREVENCIÃ“N CONTRA INCENDIOS,BARRACAS,4</t>
  </si>
  <si>
    <t>POINT (107987.240357282 97341.7009992777),POINT (-58.3761712160584 -34.653202213608),534667,EX-2021-28266936-GCABA-DGROC,2023/05/24 15:17:26,018-096-010C,SAN ANTONIO 948,PROIN,REGISTRO DE PROYECTO DE PREVENCIÃ“N CONTRA INCENDIOS,BARRACAS,4</t>
  </si>
  <si>
    <t>POINT (107845.148589367 97832.7531953449),POINT (-58.3777257394942 -34.6487767898574),538096,EX-2018-29510988-MGEYA-DGROC,2023/05/23 14:26:05,018-100-016A,AV. IRIARTE 2159,PROIN,PROYECTO DE INSTALACION DE PREVENCION DE INCENDIOS,BARRACAS,4</t>
  </si>
  <si>
    <t>POINT (108445.950652062 98208.972973387),POINT (-58.3711759728859 -34.6453806707024),539442,EX-2023-20765768-GCABA-DGROC,2023/06/01 13:33:34,010-019-001,CORONEL SALVADORES 1502,IFOCD,PERMISO DE EJECUCION DE OBRA CIVIL,BARRACAS,4</t>
  </si>
  <si>
    <t>POINT (107826.56112024 99824.3451013976),POINT (-58.3779467560503 -34.6308240017395),551878,EX-2022-8100326-GCABA-DGROC,2023/06/01 14:45:15,016-083A-009B,GENERAL HORNOS 238,IFPDO,PERMISO DE EJECUCION DE OBRA CIVIL,BARRACAS,4</t>
  </si>
  <si>
    <t>POINT (108132.292679807 99978.345518675),POINT (-58.3746140500591 -34.6294334219016),563634,EX-2022-46953423-GCABA-DGROC,2023/06/02 11:19:02,008-030-003B,TACUARI 1830,PLINE,REGISTRO DE PROYECTO DE INSTALACIÃ“N VENTILACIÃ“N MECÃNICA,BARRACAS,4</t>
  </si>
  <si>
    <t>POINT (107606.6750842 97802.6063373212),POINT (-58.3803267181197 -34.6490503290253),566480,EX-2022-48167019-GCABA-DGROC,2023/06/02 15:11:35,018-079B-007,SANTA MAGDALENA 550,PROIN,REGISTRO DE PROYECTO DE INSTALACIÃ“N SANITARIA,BARRACAS,4</t>
  </si>
  <si>
    <t>POINT (106405.439228832 96971.8561482282),POINT (-58.3934235061507 -34.6565471453865),569074,EX-2023-6493486-GCABA-DGROC,2023/05/29 12:41:59,026-019-000,OSVALDO CRUZ 3340,PROIN,REGISTRO DE PROYECTO DE INSTALACIÃ“N VENTILACIÃ“N MECÃNICA,BARRACAS,4</t>
  </si>
  <si>
    <t>POINT (108454.392823495 97794.2334559086),POINT (-58.3710797775793 -34.6491192082001),569182,EX-2022-45685431-GCABA-DGROC,2023/06/08 11:28:58,010-003A-011B,RIO CUARTO 1498,IFOCD,P. OBRA E. PROY. / CONFORME / R. OBRAS EN CONTRA,BARRACAS,4</t>
  </si>
  <si>
    <t>POINT (106865.016396069 99052.3344813526),POINT (-58.3884267374716 -34.6377900281465),578324,EX-2023-12803725-GCABA-DGROC,2023/06/07 10:16:31,016-007A-010,CIUDAD DE SABADELL 310,IFPCO,REGULARIZACION DE OBRA EN CONTRAVENCION LEY 6478,BARRACAS,4</t>
  </si>
  <si>
    <t>POINT (106865.016396069 99052.3344813526),POINT (-58.3884267374716 -34.6377900281465),580206,EX-2023-12803725-GCABA-DGROC,2023/06/07 10:16:31,016-007A-010,CIUDAD DE SABADELL 310,IFPCO,DEMOLICION,BARRACAS,4</t>
  </si>
  <si>
    <t>POINT (108008.998483565 99708.3316343972),POINT (-58.3759560861789 -34.6318683917604),593162,EX-2022-3275241-GCABA-DGROC,2023/06/07 11:48:38,008-006-031,AV. MANUEL A. MONTES DE OCA 284,PLINE,REGISTRO DE PROYECTO DE ELEMENTOS GUIADOS DE TRANSPORTE,BARRACAS,4</t>
  </si>
  <si>
    <t>POINT (108488.962851175 98960.9018647671),POINT (-58.3707143039736 -34.6386021626708),611085,EX-2018-17499205-GCABA-DGROC,2023/06/17 08:43:33,010-047-025,RUY DIAZ DE GUZMAN 829,IFROC,OBRAS EJECUTADAS SIN PERMISO REGLAM. O ANTIRREGLAM.,BARRACAS,4</t>
  </si>
  <si>
    <t>POINT (108181.874184119 98983.8840409047),POINT (-58.3740638100634 -34.6383974731395),623541,EX-2022-46388611-GCABA-DGROC,2023/06/15 11:28:45,010-014-017,SUAREZ 1669,PLINE,REGISTRO DE PROYECTO DE ELEMENTOS GUIADOS DE TRANSPORTE,BARRACAS,4</t>
  </si>
  <si>
    <t>POINT (108292.289276845 99007.6596875308),POINT (-58.3728597935954 -34.6381822696978),625508,EX-2019-18107057-GCABA-DGROC,2023/06/15 14:50:24,010-036-023,SUAREZ 1525,PROIN,PROYECTO DE INSTALACION DE PREVENCION DE INCENDIOS,BARRACAS,4</t>
  </si>
  <si>
    <t>POINT (107606.6750842 97802.6063373212),POINT (-58.3803267181197 -34.6490503290253),629654,EX-2022-48171887-GCABA-DGROC,2023/06/16 09:28:37,018-079B-007,SANTA MAGDALENA 550,PROIN,REGISTRO DE PROYECTO DE INSTALACIÃ“N ELÃ‰CTRICA,BARRACAS,4</t>
  </si>
  <si>
    <t>POINT (107704.89078747 97589.8361731766),POINT (-58.3792534647281 -34.6509675846399),629699,EX-2023-13394832-GCABA-DGROC,2023/06/21 11:15:42,018-077A-002,GONÃ‡ALVES DIAS 711,IFOCD,P. OBRA E. PROY. / CONFORME / R. OBRAS EN CONTRA,BARRACAS,4</t>
  </si>
  <si>
    <t>POINT (107781.588503635 97613.2528506489),POINT (-58.3784170446286 -34.6507559232298),629711,EX-2023-11016778-GCABA-DGROC,2023/06/20 12:37:37,018-087-006,RIO CUARTO 2250,IFOCD,P. OBRA E. PROY. / CONFORME / R. OBRAS EN CONTRA,BARRACAS,4</t>
  </si>
  <si>
    <t>POINT (106405.439228832 96971.8561482282),POINT (-58.3934235061507 -34.6565471453865),655276,EX-2021-23317818-GCABA-DGROC,2023/06/23 18:13:00,026-019-000,OSVALDO CRUZ 3340,PROIN,REGISTRO DE PROYECTO DE PREVENCIÃ“N CONTRA INCENDIOS,BARRACAS,4</t>
  </si>
  <si>
    <t>POINT (108531.378916985 99231.5431179973),POINT (-58.3702543970032 -34.636162154346),1654,EX-2021-16046141-GCABA-DGROC,2022/05/20 13:34:01,008-023-034A,AV. REGIMIENTO DE PATRICIOS 627,IFOCD,P. OBRA E. PROY. / CONFORME / R. OBRAS EN CONTRA,BARRACAS,4</t>
  </si>
  <si>
    <t>POINT (108478.336421624 99783.005244322),POINT (-58.370838372327 -34.6311915085012),6932,EX-2020-27844608-GCABA-DGROC,2020/11/18 09:33:42,008-050-025,AV. REGIMIENTO DE PATRICIOS 127,IFOCD,REGISTRO-PERMISO OBRA,BARRACAS,4</t>
  </si>
  <si>
    <t>POINT (108478.336421624 99783.005244322),POINT (-58.370838372327 -34.6311915085012),6942,EX-2020-20204995-GCABA-DGROC,2020/11/13 11:27:09,008-050-025,AV. REGIMIENTO DE PATRICIOS 127,IFOCD,PERMISO DE OBRA MAYOR,BARRACAS,4</t>
  </si>
  <si>
    <t>POINT (108531.378916985 99231.5431179973),POINT (-58.3702543970032 -34.636162154346),10378,EX-2022-23525011-GCABA-DGROC,2022/09/16 13:11:12,008-023-034A,AV. REGIMIENTO DE PATRICIOS 627,IFPDO,PERMISO DE DEMOLICION,BARRACAS,4</t>
  </si>
  <si>
    <t>POINT (108478.336421624 99783.005244322),POINT (-58.370838372327 -34.6311915085012),15498,EX-2015-38629316-MGEYA-DGROC,2021/04/19 22:36:20,008-050-025,AV. REGIMIENTO DE PATRICIOS 127,IFPDO,STOCK DEMOLICION TOTAL Y OBRA,BARRACAS,4</t>
  </si>
  <si>
    <t>POINT (108478.336421624 99783.005244322),POINT (-58.370838372327 -34.6311915085012),15499,EX-2020-27844608-GCABA-DGROC,2020/12/01 10:21:37,008-050-025,AV. REGIMIENTO DE PATRICIOS 127,IFPDO,REGISTRO-PERMISO OBRA,BARRACAS,4</t>
  </si>
  <si>
    <t>POINT (108485.950770451 99671.9944952545),POINT (-58.3707542291544 -34.632192138084),17499,EX-2022-34883971-GCABA-DGROC,2022/11/25 12:06:38,008-049-022,AV. REGIMIENTO DE PATRICIOS 239,PLINE,REGISTRO DE PROYECTO DE INSTALACIÃ“N VENTILACIÃ“N MECÃNICA,BARRACAS,4</t>
  </si>
  <si>
    <t>POINT (107268.932862643 96908.7381934304),POINT (-58.3840031771591 -34.6571103961407),464180,EX-2021-18038149-GCABA-DGROC,2023/05/12 16:07:10,018-031-000D,LUJAN 2706,IFPDO,REGISTRO-PERMISO OBRA,BARRACAS,4</t>
  </si>
  <si>
    <t>POINT (107268.932862643 96908.7381934304),POINT (-58.3840031771591 -34.6571103961407),5254,EX-2021-18038149-GCABA-DGROC,2021/06/17 11:29:13,018-031-000D,LUJAN 2706,IFOCD,REGISTRO-PERMISO OBRA,BARRACAS,4</t>
  </si>
  <si>
    <t>POINT (107268.932862643 96908.7381934304),POINT (-58.3840031771591 -34.6571103961407),5514,EX-2017-30273859-MGEYA-DGROC,2021/05/18 10:24:47,018-031-000D,LUJAN 2706,IFOCD,MODIFICACION O FINAL DE OBRA PARA EXPEDIENTES NO INICIADOS VIA TAD,BARRACAS,4</t>
  </si>
  <si>
    <t>POINT (107794.860566156 99105.0989999999),POINT (-58.3782859004162 -34.6373077919351),256742,EX-2022-47197056-GCABA-DGROC,2023/03/01 12:16:20,016-064-038,HERRERA 635,PROIN,REGISTRO DE PROYECTO DE INSTALACIÃ“N VENTILACIÃ“N MECÃNICA,BARRACAS,4</t>
  </si>
  <si>
    <t>POINT (107649.438447434 98215.0080000004),POINT (-58.3798639552178 -34.6453324797288),17169,EX-2020-25404146-GCABA-DGROC,2020/11/26 15:18:41,018-091-002,BENITO QUINQUELA MARTIN 2228,PLINE,REGISTRO DE PROYECTO DE INSTALACIÃ“N VENTILACIÃ“N MECÃNICA,BARRACAS,4</t>
  </si>
  <si>
    <t>POINT (107491.209183005 99280.1189999999),POINT (-58.3815991820113 -34.6357323446097),16872,EX-2021-14357843-GCABA-DGROC,2021/07/08 09:10:48,016-055B-030A,DOCTOR RAMON CARRILLO 326,PLINE,REGISTRO DE PROYECTO DE INSTALACIÃ“N VENTILACIÃ“N MECÃNICA,BARRACAS,4</t>
  </si>
  <si>
    <t>POINT (108444.713439 98855.993977),POINT (-58.3711958748256 -34.6395482032697),16176,EX-2022-8617543-GCABA-DGROC,2022/05/17 11:50:58,010-034-019B,AZARA 831,PLINE,REGISTRO DE PROYECTO DE INSTALACIÃ“N VENTILACIÃ“N MECÃNICA,BARRACAS,4</t>
  </si>
  <si>
    <t>POINT (108407.220274941 98802.8215000001),POINT (-58.3716042773562 -34.6400278252413),21784,EX-2021-21346668-GCABA-DGROC,2021/09/10 12:00:42,010-034-018,GENERAL GREGORIO ARAOZ DE LA MADRID 1359,PROIN,REGISTRO DE PROYECTO DE INSTALACIÃ“N VENTILACIÃ“N MECÃNICA,BARRACAS,4</t>
  </si>
  <si>
    <t>POINT (108407.220274941 98802.8215000001),POINT (-58.3716042773562 -34.6400278252413),22265,EX-2021-23790121-GCABA-DGROC,2021/10/07 11:41:28,010-034-018,GENERAL GREGORIO ARAOZ DE LA MADRID 1359,PROIN,REGISTRO DE PROYECTO DE INSTALACIÃ“N VENTILACIÃ“N MECÃNICA,BARRACAS,4</t>
  </si>
  <si>
    <t>POINT (101298.522440545 107086.404439261),POINT (-58.4491493633477 -34.5653893482278),6,EX-2022-40738304-GCABA-DGROC,2022/12/16 13:24:28,023-050-010,ARCOS 1549,IFOCD,P. OBRA E. PROY. / CONFORME / R. OBRAS EN CONTRA,BELGRANO,13</t>
  </si>
  <si>
    <t>POINT (99257.1280224719 106934.596034331),POINT (-58.4713946250412 -34.566758264542),27,EX-2022-28776674-GCABA-DGROC,2022/12/12 16:36:01,039-013-003B,BLANCO ENCALADA 3562,IFOCD,P. OBRA E. PROY. / CONFORME / R. OBRAS EN CONTRA,BELGRANO,13</t>
  </si>
  <si>
    <t>POINT (100578.665185754 108248.771418893),POINT (-58.4569943789204 -34.5549118225065),37,EX-2022-35894593-GCABA-DGROC,2022/12/12 11:18:29,027-046A-013,O' HIGGINS 2611,IFOCD,P. OBRA E. PROY. / CONFORME / R. OBRAS EN CONTRA,BELGRANO,13</t>
  </si>
  <si>
    <t>POINT (101374.371118741 107187.699523366),POINT (-58.4483229958216 -34.5644761309987),39,EX-2022-45612470-GCABA-DGROC,2022/12/12 10:03:58,023-051-002I,VIRREY DEL PINO 2050,IFOCD,PERMISO DE EJECUCION DE OBRA CIVIL,BELGRANO,13</t>
  </si>
  <si>
    <t>POINT (100870.375599491 108525.869118046),POINT (-58.4538162683212 -34.5524137357916),85,EX-2022-44370800-GCABA-DGROC,2022/11/30 14:29:24,027-080-003A,MANUEL UGARTE 1640,IFOCD,PERMISO DE EJECUCION DE OBRA CIVIL,BELGRANO,13</t>
  </si>
  <si>
    <t>POINT (100287.756586896 107636.101343935),POINT (-58.4601638511455 -34.5604348394353),97,EX-2022-36626409-GCABA-DGROC,2022/11/30 09:35:43,039-093-005C,BLANCO ENCALADA 2560,IFOCD,P. OBRA E. PROY. / CONFORME / R. OBRAS EN CONTRA,BELGRANO,13</t>
  </si>
  <si>
    <t>POINT (100654.103015943 107528.701373257),POINT (-58.456171927259 -34.5614028469863),102,EX-2022-38450903-GCABA-DGROC,2022/11/30 07:38:44,025-004-014A,AV. JURAMENTO 2301,IFOCD,P. OBRA E. PROY. / CONFORME / R. OBRAS EN CONTRA,BELGRANO,13</t>
  </si>
  <si>
    <t>POINT (101887.287004803 107655.806112779),POINT (-58.4427348100218 -34.5602556048666),150,EX-2022-16160280-GCABA-DGROC,2022/11/25 09:51:36,023-130A-008,MIGUELETES 1655,IFOCD,P. OBRA E. PROY. / CONFORME / R. OBRAS EN CONTRA,BELGRANO,13</t>
  </si>
  <si>
    <t>POINT (101110.036494651 108225.381498515),POINT (-58.4512047113363 -34.555122263035),156,EX-2022-37062952-GCABA-DGROC,2022/11/24 13:17:13,025-058-030,MONTAÃ‘ESES 2360,IFOCD,P. OBRA E. PROY. / CONFORME / R. OBRAS EN CONTRA,BELGRANO,13</t>
  </si>
  <si>
    <t>POINT (100936.886746868 107568.603048858),POINT (-58.4530906152389 -34.5610429501827),164,EX-2022-35593234-GCABA-DGROC,2022/11/23 14:44:39,025-024-014,ARCOS 2011,IFOCD,P. OBRA E. PROY. / CONFORME / R. OBRAS EN CONTRA,BELGRANO,13</t>
  </si>
  <si>
    <t>POINT (101214.097726177 107598.133189735),POINT (-58.4500700386254 -34.560776475966),169,EX-2022-9007892-GCABA-DGROC,2022/11/23 13:28:16,025-038-010,MARISCAL ANTONIO JOSE DE SUCRE 1841,IFOCD,P. OBRA E. PROY. / CONFORME / R. OBRAS EN CONTRA,BELGRANO,13</t>
  </si>
  <si>
    <t>POINT (100940.656153492 108481.359994933),POINT (-58.4530504922005 -34.5528149051722),257,EX-2022-39164116-GCABA-DGROC,2022/11/08 13:09:06,027-080-030,MONTAÃ‘ESES 2604,IFOCD,PERMISO DE EJECUCION DE OBRA CIVIL,BELGRANO,13</t>
  </si>
  <si>
    <t>POINT (100810.272130556 108091.876595976),POINT (-58.4544707302196 -34.5563260062086),291,EX-2022-38949832-GCABA-DGROC,2022/11/04 10:00:45,025-043A-003B,3 DE FEBRERO 2401,IFOCD,PERMISO DE EJECUCION DE OBRA CIVIL,BELGRANO,13</t>
  </si>
  <si>
    <t>POINT (100870.375599491 108525.869118046),POINT (-58.4538162683212 -34.5524137357916),304,EX-2022-38529123-GCABA-DGROC,2022/11/02 11:51:15,027-080-003A,MANUEL UGARTE 1640,IFOCD,PERMISO DE EJECUCION DE OBRA CIVIL,BELGRANO,13</t>
  </si>
  <si>
    <t>POINT (100069.737316111 108046.046212265),POINT (-58.46253947809 -34.5567394211777),306,EX-2021-12015513-GCABA-DGROC,2022/11/01 12:14:46,041-154-006A,CIUDAD DE LA PAZ 2781,IFOCD,P. OBRA E. PROY. / CONFORME / R. OBRAS EN CONTRA,BELGRANO,13</t>
  </si>
  <si>
    <t>POINT (102493.630873715 108404.162627631),POINT (-58.4361300192531 -34.5535082911002),307,EX-2022-37965801-GCABA-DGROC,2022/11/01 11:02:43,025-120-001D,AV. PRESIDENTE FIGUEROA ALCORTA 6498,IFOCD,P. OBRA E. PROY. / CONFORME / R. OBRAS EN CONTRA,BELGRANO,13</t>
  </si>
  <si>
    <t>POINT (99763.245162048 107072.552693619),POINT (-58.4658793179043 -34.5655149251909),314,EX-2022-24552111-GCABA-DGROC,2022/10/31 19:58:01,039-043-025D,CAPITAN GENERAL RAMON FREIRE 2232,IFOCD,P. OBRA E. PROY. / CONFORME / R. OBRAS EN CONTRA,BELGRANO,13</t>
  </si>
  <si>
    <t>POINT (101796.64948977 108439.73050421),POINT (-58.4437240329496 -34.5531890809158),341,EX-2022-31705918-GCABA-DGROC,2022/10/31 07:38:21,025-098-005A,CAZADORES 2181,IFOCD,P. OBRA E. PROY. / CONFORME / R. OBRAS EN CONTRA,BELGRANO,13</t>
  </si>
  <si>
    <t>POINT (100303.713901596 108048.172552562),POINT (-58.4599900947182 -34.5567202233269),346,EX-2022-30963534-GCABA-DGROC,2022/10/28 19:04:46,027-002-020D,VUELTA DE OBLIGADO 2602,IFOCD,P. OBRA E. PROY. / CONFORME / R. OBRAS EN CONTRA,BELGRANO,13</t>
  </si>
  <si>
    <t>POINT (99566.8264996807 107790.260894505),POINT (-58.4680192876277 -34.5590450802174),456,EX-2022-12316787-GCABA-DGROC,2022/10/17 18:05:54,041-089-028,CONESA 2836,IFOCD,P. OBRA E. PROY. / CONFORME / R. OBRAS EN CONTRA,BELGRANO,13</t>
  </si>
  <si>
    <t>POINT (101019.285188361 107041.654525571),POINT (-58.4521921669436 -34.5657930453051),489,EX-2022-35017923-GCABA-DGROC,2022/10/12 11:24:49,023-055-021,AV. CABILDO 1611,IFOCD,PERMISO DE EJECUCION DE OBRA CIVIL,BELGRANO,13</t>
  </si>
  <si>
    <t>POINT (100824.699600139 107647.467790484),POINT (-58.4543131287596 -34.5603321149984),495,EX-2022-34971932-GCABA-DGROC,2022/10/11 10:48:20,025-018-019B,AV. JURAMENTO 2123,IFOCD,PERMISO DE EJECUCION DE OBRA CIVIL,BELGRANO,13</t>
  </si>
  <si>
    <t>POINT (102493.630873715 108404.162627631),POINT (-58.4361300192531 -34.5535082911002),503,EX-2022-35093153-GCABA-DGROC,2022/10/05 17:35:52,025-120-001D,AV. PRESIDENTE FIGUEROA ALCORTA 6498,IFOCD,PERMISO DE EJECUCION DE OBRA CIVIL,BELGRANO,13</t>
  </si>
  <si>
    <t>POINT (100692.214700467 107852.895383387),POINT (-58.4557568860626 -34.5584803806246),510,EX-2022-35379044-GCABA-DGROC,2022/10/04 10:11:23,025-020-015D,OLAZABAL 2111,IFOCD,PERMISO DE EJECUCION DE OBRA CIVIL,BELGRANO,13</t>
  </si>
  <si>
    <t>POINT (102368.169334522 108623.979231748),POINT (-58.4374975793543 -34.551527044249),511,EX-2022-30216608-GCABA-SSGU,2022/10/04 10:07:37,025-122-002,ECHEVERRIA 609,IFOCD,CONSULTA DE USOS,BELGRANO,13</t>
  </si>
  <si>
    <t>POINT (100621.505598291 108508.510461636),POINT (-58.4565277774672 -34.5525703825847),518,EX-2022-35128231-GCABA-DGROC,2022/10/03 09:56:41,027-059-001,CONGRESO 1802,IFOCD,PERMISO DE EJECUCION DE OBRA CIVIL,BELGRANO,13</t>
  </si>
  <si>
    <t>POINT (102131.180125524 108279.82081061),POINT (-58.4400787876553 -34.5546299655937),521,EX-2022-30086494-GCABA-DGROC,2022/10/01 21:08:59,025-103-024,MARISCAL ANTONIO JOSE DE SUCRE 925,IFOCD,P. OBRA E. PROY. / CONFORME / R. OBRAS EN CONTRA,BELGRANO,13</t>
  </si>
  <si>
    <t>POINT (100177.342004156 107807.887853602),POINT (-58.4613669946059 -34.5588862907572),602,EX-2022-34158340-GCABA-DGROC,2022/09/27 09:02:45,041-141-009A,MONROE 2523,IFOCD,PLANO DE PROPIEDAD HORIZONTAL MODIFICATORIO,BELGRANO,13</t>
  </si>
  <si>
    <t>POINT (101289.258866157 108520.002940473),POINT (-58.4492523886044 -34.552466199094),607,EX-2022-34066941-GCABA-DGROC,2022/09/26 12:22:11,025-080-001C,MONROE 1328,IFOCD,PERMISO DE EJECUCION DE OBRA CIVIL,BELGRANO,13</t>
  </si>
  <si>
    <t>POINT (101340.905121454 107226.654593937),POINT (-58.44868773042 -34.5641250135916),627,EX-2022-20053208-GCABA-DGROC,2022/09/22 09:17:31,023-057-006C,VIRREY DEL PINO 2051,IFOCD,P. OBRA E. PROY. / CONFORME / R. OBRAS EN CONTRA,BELGRANO,13</t>
  </si>
  <si>
    <t>POINT (100368.177476289 107651.884979615),POINT (-58.4592875607467 -34.56029253668),629,EX-2022-22015064-GCABA-DGROC,2022/09/21 21:30:59,039-100-010A,CIUDAD DE LA PAZ 2331,IFOCD,P. OBRA E. PROY. / CONFORME / R. OBRAS EN CONTRA,BELGRANO,13</t>
  </si>
  <si>
    <t>POINT (101589.148187584 107276.930460437),POINT (-58.4459827520684 -34.5636714621821),633,EX-2022-16618195-GCABA-DGROC,2022/09/21 16:59:43,023-053-006D,ARRIBEÃ‘OS 1530,IFOCD,P. OBRA E. PROY. / CONFORME / R. OBRAS EN CONTRA,BELGRANO,13</t>
  </si>
  <si>
    <t>POINT (100368.373573317 107940.832897541),POINT (-58.4592855304385 -34.5576878182727),651,EX-2022-32467500-GCABA-DGROC,2022/09/19 17:16:21,027-001-023A,MONROE 2315,IFOCD,PERMISO DE EJECUCION DE OBRA CIVIL,BELGRANO,13</t>
  </si>
  <si>
    <t>POINT (100940.656153492 108481.359994933),POINT (-58.4530504922005 -34.5528149051722),652,EX-2022-26481167-GCABA-DGROC,2022/09/19 17:02:26,027-080-030,MONTAÃ‘ESES 2604,IFOCD,P. OBRA E. PROY. / CONFORME / R. OBRAS EN CONTRA,BELGRANO,13</t>
  </si>
  <si>
    <t>POINT (100810.272130556 108091.876595976),POINT (-58.4544707302196 -34.5563260062086),667,EX-2022-30288574-GCABA-DGROC,2022/09/16 21:48:32,025-043A-003B,3 DE FEBRERO 2401,IFOCD,P. OBRA E. PROY. / CONFORME / R. OBRAS EN CONTRA,BELGRANO,13</t>
  </si>
  <si>
    <t>POINT (99854.3266955694 107823.229525495),POINT (-58.4648866218612 -34.5587479810889),671,EX-2022-26121544-GCABA-DGROC,2022/09/16 17:42:40,041-121-016,DR. PEDRO IGNACIO RIVERA 2797,IFOCD,P. OBRA E. PROY. / CONFORME / R. OBRAS EN CONTRA,BELGRANO,13</t>
  </si>
  <si>
    <t>POINT (101019.285188361 107041.654525571),POINT (-58.4521921669436 -34.5657930453051),677,EX-2022-32220024-GCABA-DGROC,2022/09/16 13:05:55,023-055-021,AV. CABILDO 1611,IFOCD,PERMISO DE EJECUCION DE OBRA CIVIL,BELGRANO,13</t>
  </si>
  <si>
    <t>POINT (101233.341464781 108136.610388058),POINT (-58.4498610965879 -34.555922355947),734,EX-2022-31093424-GCABA-DGROC,2022/09/08 10:10:46,025-064-025,MONTAÃ‘ESES 2231,IFOCD,PERMISO DE EJECUCION DE OBRA CIVIL,BELGRANO,13</t>
  </si>
  <si>
    <t>POINT (100315.36780294 107931.071810728),POINT (-58.4598630792425 -34.5577758243044),754,EX-2022-30728780-GCABA-DGROC,2022/09/05 23:43:58,027-001-016,AV. CABILDO 2529,IFOCD,PERMISO DE EJECUCION DE OBRA CIVIL,BELGRANO,13</t>
  </si>
  <si>
    <t>POINT (101302.372426862 109280.195245814),POINT (-58.4491106260254 -34.5456134257339),797,EX-2015-33898989-MGEYA-DGET,2022/08/31 12:39:46,027-141-000,AV. PRESIDENTE FIGUEROA ALCORTA 7507,IFOCD,CERTIFICADO DE APTITUD AMBIENTAL Y CATEGORIZACION,BELGRANO,13</t>
  </si>
  <si>
    <t>POINT (101831.42868204 107671.224031724),POINT (-58.443343494138 -34.5601167182311),810,EX-2022-25262715-GCABA-DGROC,2022/08/30 10:43:35,023-128-008A,MIGUELETES 1678,IFOCD,P. OBRA E. PROY. / CONFORME / R. OBRAS EN CONTRA,BELGRANO,13</t>
  </si>
  <si>
    <t>POINT (99790.6751643281 107912.406397286),POINT (-58.465580151139 -34.5579440825217),823,EX-2022-28399025-GCABA-DGROC,2022/08/29 13:56:10,041-122-014,VIDAL 2815,IFOCD,P. OBRA E. PROY. / CONFORME / R. OBRAS EN CONTRA,BELGRANO,13</t>
  </si>
  <si>
    <t>POINT (101233.341464781 108136.610388058),POINT (-58.4498610965879 -34.555922355947),834,EX-2021-36544437-GCABA-DGROC,2022/08/26 17:43:16,025-064-025,MONTAÃ‘ESES 2231,IFOCD,P. OBRA E. PROY. / CONFORME / R. OBRAS EN CONTRA,BELGRANO,13</t>
  </si>
  <si>
    <t>POINT (100870.375599491 108525.869118046),POINT (-58.4538162683212 -34.5524137357916),858,EX-2021-38614506-GCABA-DGROC,2022/08/23 09:47:00,027-080-003A,MANUEL UGARTE 1640,IFOCD,P. OBRA E. PROY. / CONFORME / R. OBRAS EN CONTRA,BELGRANO,13</t>
  </si>
  <si>
    <t>POINT (100930.000699409 108553.237257892),POINT (-58.4531666613457 -34.5521669766839),865,EX-2021-39449580-GCABA-DGROC,2022/08/22 18:48:17,027-091-010,MONTAÃ‘ESES 2667,IFOCD,P. OBRA E. PROY. / CONFORME / R. OBRAS EN CONTRA,BELGRANO,13</t>
  </si>
  <si>
    <t>POINT (102430.365994257 108326.335715621),POINT (-58.4368191026805 -34.5542100096579),874,EX-2022-17101793-GCABA-DGROC,2022/08/22 14:30:17,025-113-027,LA PAMPA 731,IFOCD,P. OBRA E. PROY. / CONFORME / R. OBRAS EN CONTRA,BELGRANO,13</t>
  </si>
  <si>
    <t>POINT (99854.8716248829 107259.192414763),POINT (-58.4648808169312 -34.5638324866281),967,EX-2021-39954794-GCABA-DGROC,2022/08/08 20:52:43,039-058-024C,OLAZABAL 3073,IFOCD,PLANO DE PROPIEDAD HORIZONTAL NUEVO,BELGRANO,13</t>
  </si>
  <si>
    <t>POINT (100780.294983404 107293.015568005),POINT (-58.4547966753061 -34.5635273520118),1021,EX-2021-21036536-GCABA-DGROC,2022/07/29 18:01:02,025-002-014,MARISCAL ANTONIO JOSE DE SUCRE 2357,IFOCD,P. OBRA E. PROY. / CONFORME / R. OBRAS EN CONTRA,BELGRANO,13</t>
  </si>
  <si>
    <t>POINT (99556.4513998667 106489.348535408),POINT (-58.468133099329 -34.5707721263187),1091,EX-2022-17437354-GCABA-DGROC,2022/07/25 14:07:57,039-009-007,WASHINGTON 1971,IFOCD,P. OBRA E. PROY. / CONFORME / R. OBRAS EN CONTRA,BELGRANO,13</t>
  </si>
  <si>
    <t>POINT (99917.4119575178 107405.518837791),POINT (-58.4641993025983 -34.5625134396086),1093,EX-2022-17497092-GCABA-DGROC,2022/07/25 13:58:04,039-065-004A,BLANCO ENCALADA 2950,IFOCD,P. OBRA E. PROY. / CONFORME / R. OBRAS EN CONTRA,BELGRANO,13</t>
  </si>
  <si>
    <t>POINT (101374.371118741 107187.699523366),POINT (-58.4483229958216 -34.5644761309987),1120,EX-2021-31461027-GCABA-DGROC,2022/07/22 17:11:09,023-051-002I,VIRREY DEL PINO 2050,IFOCD,P. OBRA E. PROY. / CONFORME / R. OBRAS EN CONTRA,BELGRANO,13</t>
  </si>
  <si>
    <t>POINT (101672.297070637 107790.925981039),POINT (-58.4450776728123 -34.5590379288644),1139,EX-2022-25729689-GCABA-DGROC,2022/07/20 18:26:11,025-067-015D,AV. DEL LIBERTADOR 5723,IFOCD,PERMISO DE EJECUCION DE OBRA CIVIL,BELGRANO,13</t>
  </si>
  <si>
    <t>POINT (101079.710862051 107393.956557745),POINT (-58.4515341283546 -34.5626171661946),1142,EX-2022-14928203-GCABA-DGROC,2022/07/20 16:42:39,025-022-016,ARCOS 1847,IFOCD,P. OBRA E. PROY. / CONFORME / R. OBRAS EN CONTRA,BELGRANO,13</t>
  </si>
  <si>
    <t>POINT (99665.2962597105 107229.804919432),POINT (-58.4669465987647 -34.5640973453378),1180,EX-2022-19729440-GCABA-DGROC,2022/07/15 15:05:12,039-044-001N,BLANCO ENCALADA 3202,IFOCD,P. OBRA E. PROY. / CONFORME / R. OBRAS EN CONTRA,BELGRANO,13</t>
  </si>
  <si>
    <t>POINT (99938.1440470509 108078.777556792),POINT (-58.4639732998604 -34.5564443581231),1206,EX-2022-16178930-GCABA-DGROC,2022/07/13 12:04:30,041-144-008,AV. CONGRESO 2580,IFOCD,P. OBRA E. PROY. / CONFORME / R. OBRAS EN CONTRA,BELGRANO,13</t>
  </si>
  <si>
    <t>POINT (99857.1192108348 107955.382759577),POINT (-58.464856163442 -34.5575566873524),1221,EX-2022-18153146-GCABA-DGROC,2022/07/11 18:11:52,041-122-023A,MOLDES 2830,IFOCD,P. OBRA E. PROY. / CONFORME / R. OBRAS EN CONTRA,BELGRANO,13</t>
  </si>
  <si>
    <t>POINT (101054.565661164 108376.658489923),POINT (-58.4518092816351 -34.5537586324011),1266,EX-2022-13320398-GCABA-DGROC,2022/07/06 10:14:04,025-066-009A,MONTAÃ‘ESES 2477,IFOCD,P. OBRA E. PROY. / CONFORME / R. OBRAS EN CONTRA,BELGRANO,13</t>
  </si>
  <si>
    <t>POINT (100719.849197398 108493.99360082),POINT (-58.4554562781865 -34.5527011859619),1291,EX-2022-11280119-GCABA-DGROC,2022/07/01 09:44:32,027-070-018,MANUEL UGARTE 1753,IFOCD,P. OBRA E. PROY. / CONFORME / R. OBRAS EN CONTRA,BELGRANO,13</t>
  </si>
  <si>
    <t>POINT (100714.362142952 108432.419315745),POINT (-58.45551601395 -34.553256250864),1308,EX-2021-37323749-GCABA-DGROC,2022/06/30 10:11:02,027-069-010,11 DE SEPTIEMBRE DE 1888 2689,IFOCD,P. OBRA E. PROY. / CONFORME / R. OBRAS EN CONTRA,BELGRANO,13</t>
  </si>
  <si>
    <t>POINT (101333.947352078 108325.606121538),POINT (-58.4487652003585 -34.5542185344073),1335,EX-2022-9389805-GCABA-DGROC,2022/06/27 17:26:03,025-072-036,OLAZABAL 1437,IFOCD,P. OBRA E. PROY. / CONFORME / R. OBRAS EN CONTRA,BELGRANO,13</t>
  </si>
  <si>
    <t>POINT (101889.276632782 108872.215051532),POINT (-58.4427157525149 -34.5492902872005),1345,EX-2022-20951481-GCABA-DGROC,2022/06/27 11:32:15,025-112-033,BLANCO ENCALADA 815,IFOCD,P. OBRA E. PROY. / CONFORME / R. OBRAS EN CONTRA,BELGRANO,13</t>
  </si>
  <si>
    <t>POINT (99666.3775362211 107736.63619521),POINT (-58.4669345846918 -34.5595285219938),1350,EX-2022-7996761-GCABA-DGROC,2022/06/27 09:00:57,041-099-012,CONESA 2749,IFOCD,P. OBRA E. PROY. / CONFORME / R. OBRAS EN CONTRA,BELGRANO,13</t>
  </si>
  <si>
    <t>POINT (101019.285188361 107041.654525571),POINT (-58.4521921669436 -34.5657930453051),1373,EX-2022-9668865-GCABA-DGROC,2022/06/24 13:43:53,023-055-021,AV. CABILDO 1611,IFOCD,P. OBRA E. PROY. / CONFORME / R. OBRAS EN CONTRA,BELGRANO,13</t>
  </si>
  <si>
    <t>POINT (102642.702882406 109143.90160768),POINT (-58.4345080586051 -34.5468395477757),1393,EX-2022-10792374-GCABA-DGROC,2022/06/22 11:17:56,025-131-002,INTENDENTE CANTILO 1935,IFOCD,P. OBRA E. PROY. / CONFORME / R. OBRAS EN CONTRA,BELGRANO,13</t>
  </si>
  <si>
    <t>POINT (100624.619383251 108060.036634802),POINT (-58.4564935514744 -34.5566131469496),1417,EX-2022-21570717-GCABA-DGROC,2022/06/16 13:08:52,025-028-004,MONROE 2048,IFOCD,PERMISO DE EJECUCION DE OBRA CIVIL,BELGRANO,13</t>
  </si>
  <si>
    <t>POINT (100368.373573317 107940.832897541),POINT (-58.4592855304385 -34.5576878182727),1431,EX-2021-32446781-GCABA-DGROC,2022/06/15 13:32:11,027-001-023A,MONROE 2315,IFOCD,P. OBRA E. PROY. / CONFORME / R. OBRAS EN CONTRA,BELGRANO,13</t>
  </si>
  <si>
    <t>POINT (102262.458067609 108213.545300349),POINT (-58.4386482614479 -34.5552271325294),1436,EX-2021-29268923-GCABA-DGROC,2022/06/15 11:38:16,025-109-020,DRAGONES 1819,IFOCD,P. OBRA E. PROY. / CONFORME / R. OBRAS EN CONTRA,BELGRANO,13</t>
  </si>
  <si>
    <t>POINT (101239.821025658 108498.464738303),POINT (-58.4497910005147 -34.5526604133558),1462,EX-2021-35147228-GCABA-DGROC,2022/06/13 14:17:40,025-073-026,MIGUELETES 2492,IFOCD,P. OBRA E. PROY. / CONFORME / R. OBRAS EN CONTRA,BELGRANO,13</t>
  </si>
  <si>
    <t>POINT (99431.8405044053 107062.824658107),POINT (-58.4694906541906 -34.5656024709157),1491,EX-2021-37394574-GCABA-DGROC,2022/06/10 14:42:23,039-028-014,BLANCO ENCALADA 3460,IFOCD,P. OBRA E. PROY. / CONFORME / R. OBRAS EN CONTRA,BELGRANO,13</t>
  </si>
  <si>
    <t>POINT (100326.22220547 106823.951818206),POINT (-58.4597444563379 -34.567755938311),1511,EX-2022-20022799-GCABA-DGROC,2022/06/07 20:24:24,039-060-007D,LA PAMPA 2969,IFOCD,PERMISO DE EJECUCION DE OBRA CIVIL,BELGRANO,13</t>
  </si>
  <si>
    <t>POINT (101481.489625018 107429.074229347),POINT (-58.4471561407547 -34.5623001195318),1533,EX-2022-20499437-GCABA-DGROC,2022/06/06 16:31:56,023-059-001,ARRIBEÃ‘OS 1688,IFOCD,P. OBRA E. PROY. / CONFORME / R. OBRAS EN CONTRA,BELGRANO,13</t>
  </si>
  <si>
    <t>POINT (99909.2910862956 106443.207075591),POINT (-58.464287957752 -34.5711881778471),1550,EX-2022-13779952-GCABA-DGROC,2022/06/02 12:35:37,037-047A-011,LA PAMPA 3434,IFOCD,P. OBRA E. PROY. / CONFORME / R. OBRAS EN CONTRA,BELGRANO,13</t>
  </si>
  <si>
    <t>POINT (101394.84530918 107108.371583753),POINT (-58.4480997655978 -34.5651912047948),1561,EX-2022-12788905-GCABA-DGROC,2022/05/31 16:07:33,023-051-006E,O' HIGGINS 1509,IFOCD,P. OBRA E. PROY. / CONFORME / R. OBRAS EN CONTRA,BELGRANO,13</t>
  </si>
  <si>
    <t>POINT (101758.45971244 107936.054443331),POINT (-58.4441391186434 -34.5577295304889),1579,EX-2022-6149503-GCABA-DGROC,2022/05/30 13:48:58,025-074-005,MARISCAL ANTONIO JOSE DE SUCRE 1336,IFOCD,P. OBRA E. PROY. / CONFORME / R. OBRAS EN CONTRA,BELGRANO,13</t>
  </si>
  <si>
    <t>POINT (100762.630561381 108571.734067089),POINT (-58.4549902241632 -34.5520003659431),1583,EX-2022-19285173-GCABA-DGROC,2022/05/30 11:44:31,027-081-012,ARRIBEÃ‘OS 2781,IFOCD,PERMISO DE EJECUCION DE OBRA CIVIL,BELGRANO,13</t>
  </si>
  <si>
    <t>POINT (99868.7384394418 106332.885074225),POINT (-58.4647299156727 -34.5721826658953),1588,EX-2022-12630044-GCABA-DGROC,2022/05/30 10:57:31,037-047A-045A,VIRREY DEL PINO 3475,IFOCD,P. OBRA E. PROY. / CONFORME / R. OBRAS EN CONTRA,BELGRANO,13</t>
  </si>
  <si>
    <t>POINT (101839.352210945 108143.564597091),POINT (-58.4432581473803 -34.5558587943698),1618,EX-2022-14039408-GCABA-DGROC,2022/05/24 15:21:33,025-089-008,ARTILLEROS 1981,IFOCD,P. OBRA E. PROY. / CONFORME / R. OBRAS EN CONTRA,BELGRANO,13</t>
  </si>
  <si>
    <t>POINT (100824.699600139 107647.467790484),POINT (-58.4543131287596 -34.5603321149984),1621,EX-2021-31233291-GCABA-DGROC,2022/05/24 12:57:18,025-018-019B,AV. JURAMENTO 2123,IFOCD,P. OBRA E. PROY. / CONFORME / R. OBRAS EN CONTRA,BELGRANO,13</t>
  </si>
  <si>
    <t>POINT (102226.723063754 108262.504448082),POINT (-58.4390377441276 -34.5547858665714),1623,EX-2021-38092317-GCABA-DGROC,2022/05/24 12:37:21,025-109-013,DRAGONES 1875,IFOCD,P. OBRA E. PROY. / CONFORME / R. OBRAS EN CONTRA,BELGRANO,13</t>
  </si>
  <si>
    <t>POINT (100692.214700467 107852.895383387),POINT (-58.4557568860626 -34.5584803806246),1624,EX-2022-8216659-GCABA-DGROC,2022/05/24 12:26:47,025-020-015D,OLAZABAL 2111,IFOCD,P. OBRA E. PROY. / CONFORME / R. OBRAS EN CONTRA,BELGRANO,13</t>
  </si>
  <si>
    <t>POINT (102710.065443445 109310.138272177),POINT (-58.4337746888068 -34.5453408342687),1627,EX-2022-19283356-GCABA-DGR,2022/05/24 11:03:06,025-131-001,AV. COSTANERA RAFAEL OBLIGADO 7350,IFOCD,OTROS RECURSOS - INTERNO,BELGRANO,13</t>
  </si>
  <si>
    <t>POINT (100198.290621566 106647.189225599),POINT (-58.4611385392917 -34.5693493863719),1635,EX-2022-16362042-GCABA-DGROC,2022/05/23 15:47:31,037-094-013,LA PAMPA 3140,IFOCD,P. OBRA E. PROY. / CONFORME / R. OBRAS EN CONTRA,BELGRANO,13</t>
  </si>
  <si>
    <t>POINT (100008.485751821 107464.078061843),POINT (-58.4632069004447 -34.5619855664575),1636,EX-2021-39898002-GCABA-DGROC,2022/05/23 15:40:32,039-072-002A,AV. CRAMER 2381,IFOCD,P. OBRA E. PROY. / CONFORME / R. OBRAS EN CONTRA,BELGRANO,13</t>
  </si>
  <si>
    <t>POINT (99852.8573272988 106946.168125405),POINT (-58.4649028407695 -34.56665423792),1651,EX-2021-34513897-GCABA-DGROC,2022/05/20 14:40:46,039-042-008H,JURAMENTO 3279,IFOCD,P. OBRA E. PROY. / CONFORME / R. OBRAS EN CONTRA,BELGRANO,13</t>
  </si>
  <si>
    <t>POINT (99637.2186342825 106552.049997271),POINT (-58.4672528895002 -34.5702069416363),1656,EX-2022-6128237-GCABA-DGROC,2022/05/20 10:16:22,039-016-008,GRAL. ENRIQUE MARTINEZ 1979,IFOCD,P. OBRA E. PROY. / CONFORME / R. OBRAS EN CONTRA,BELGRANO,13</t>
  </si>
  <si>
    <t>POINT (100216.067615186 107542.477101745),POINT (-58.4609449833748 -34.5612788277761),1673,EX-2021-34636474-GCABA-DGROC,2022/05/19 09:44:11,039-086-010,OLAZABAL 2649,IFOCD,P. OBRA E. PROY. / CONFORME / R. OBRAS EN CONTRA,BELGRANO,13</t>
  </si>
  <si>
    <t>POINT (100020.976936396 107940.261366878),POINT (-58.4630707702331 -34.5576930175148),1705,EX-2022-17911539-GCABA-DGROC,2022/05/13 14:46:49,041-143-014A,AMENABAR 2715,IFOCD,P. OBRA E. PROY. / CONFORME / R. OBRAS EN CONTRA,BELGRANO,13</t>
  </si>
  <si>
    <t>POINT (99905.3184776436 108062.146683362),POINT (-58.464330965437 -34.5565942727856),1721,EX-2021-29062880-GCABA-DGROC,2022/05/12 09:29:01,041-133-001,AMENABAR 2886,IFOCD,P. OBRA E. PROY. / CONFORME / R. OBRAS EN CONTRA,BELGRANO,13</t>
  </si>
  <si>
    <t>POINT (102131.180125524 108279.82081061),POINT (-58.4400787876553 -34.5546299655937),1739,EX-2022-14908984-GCABA-DGROC,2022/05/09 12:23:56,025-103-024,MARISCAL ANTONIO JOSE DE SUCRE 925,IFOCD,P. OBRA E. PROY. / CONFORME / R. OBRAS EN CONTRA,BELGRANO,13</t>
  </si>
  <si>
    <t>POINT (102493.630873715 108404.162627631),POINT (-58.4361300192531 -34.5535082911002),1778,EX-2021-37631024-GCABA-DGROC,2022/05/02 16:48:49,025-120-001D,AV. PRESIDENTE FIGUEROA ALCORTA 6498,IFOCD,P. OBRA E. PROY. / CONFORME / R. OBRAS EN CONTRA,BELGRANO,13</t>
  </si>
  <si>
    <t>POINT (100810.272130556 108091.876595976),POINT (-58.4544707302196 -34.5563260062086),1785,EX-2022-15937434-GCABA-DGROC,2022/05/02 12:51:08,025-043A-003B,3 DE FEBRERO 2401,IFOCD,PERMISO DE EJECUCION DE OBRA CIVIL,BELGRANO,13</t>
  </si>
  <si>
    <t>POINT (100020.976936396 107940.261366878),POINT (-58.4630707702331 -34.5576930175148),1800,EX-2022-14007091-GCABA-DGROC,2022/04/29 12:48:03,041-143-014A,AMENABAR 2715,IFOCD,PERMISO DE EJECUCION DE OBRA CIVIL,BELGRANO,13</t>
  </si>
  <si>
    <t>POINT (100482.44624006 106813.603920373),POINT (-58.4580420262171 -34.5678491661173),1803,EX-2021-39813535-GCABA-DGROC,2022/04/29 12:32:22,037-125-009B,AV. CRAMER 1745,IFOCD,P. OBRA E. PROY. / CONFORME / R. OBRAS EN CONTRA,BELGRANO,13</t>
  </si>
  <si>
    <t>POINT (100025.215522461 108059.696459612),POINT (-58.4630245823413 -34.5566163707758),1815,EX-2021-19727288-GCABA-DGROC,2022/04/29 11:04:56,041-144-022A,MANUEL UGARTE 2503,IFOCD,P. OBRA E. PROY. / CONFORME / R. OBRAS EN CONTRA,BELGRANO,13</t>
  </si>
  <si>
    <t>POINT (100600.684385263 108040.548755352),POINT (-58.4567543317731 -34.5567888333035),1822,EX-2021-35131136-GCABA-DGROC,2022/04/28 19:53:58,025-028-007C,ARCOS 2479,IFOCD,P. OBRA E. PROY. / CONFORME / R. OBRAS EN CONTRA,BELGRANO,13</t>
  </si>
  <si>
    <t>POINT (100378.610737151 107538.76761381),POINT (-58.45917383318 -34.5613122285997),1900,EX-2021-26833744-GCABA-DGROC,2022/04/22 17:21:27,039-092-018C,CIUDAD DE LA PAZ 2246,IFOCD,P. OBRA E. PROY. / CONFORME / R. OBRAS EN CONTRA,BELGRANO,13</t>
  </si>
  <si>
    <t>POINT (100530.311280026 107736.365096988),POINT (-58.4575209401521 -34.5595309293932),1901,EX-2021-30876316-GCABA-DGROC,2022/04/22 16:01:21,025-006-020B,VUELTA DE OBLIGADO 2302,IFOCD,P. OBRA E. PROY. / CONFORME / R. OBRAS EN CONTRA,BELGRANO,13</t>
  </si>
  <si>
    <t>POINT (101275.567928344 108223.139724225),POINT (-58.4494011301666 -34.5551422883712),1924,EX-2021-35534457-GCABA-DGROC,2022/04/20 16:40:20,025-064-010,AV. DEL LIBERTADOR 6186,IFOCD,P. OBRA E. PROY. / CONFORME / R. OBRAS EN CONTRA,BELGRANO,13</t>
  </si>
  <si>
    <t>POINT (99567.4218172069 107692.22587437),POINT (-58.4680128571211 -34.5599288162127),1952,EX-2022-13566532-GCABA-DGROC,2022/04/13 22:08:00,041-088-009,ZAPIOLA 2777,IFOCD,PERMISO DE EJECUCION DE OBRA CIVIL,BELGRANO,13</t>
  </si>
  <si>
    <t>POINT (101434.191193215 108810.11400069),POINT (-58.4476737723143 -34.5498508082109),1953,EX-2022-13068113-GCABA-DGROC,2022/04/13 19:45:38,027-111C-003,ALMIRANTE JUAN PABLO SAENZ VALIENTE 1194,IFOCD,PERMISO DE EJECUCION DE OBRA CIVIL,BELGRANO,13</t>
  </si>
  <si>
    <t>POINT (101790.875071971 107780.832463527),POINT (-58.443785603453 -34.5591287234462),1973,EX-2022-4232939-GCABA-DGROC,2022/04/11 18:24:29,023-131-004,MIGUELETES 1773,IFOCD,P. OBRA E. PROY. / CONFORME / R. OBRAS EN CONTRA,BELGRANO,13</t>
  </si>
  <si>
    <t>POINT (101289.258866157 108520.002940473),POINT (-58.4492523886044 -34.552466199094),1981,EX-2021-34037893-GCABA-DGROC,2022/04/11 11:14:19,025-080-001C,MONROE 1328,IFOCD,P. OBRA E. PROY. / CONFORME / R. OBRAS EN CONTRA,BELGRANO,13</t>
  </si>
  <si>
    <t>POINT (99567.4218172069 107692.22587437),POINT (-58.4680128571211 -34.5599288162127),1982,EX-2022-10350059-GCABA-DGROC,2022/04/11 11:09:51,041-088-009,ZAPIOLA 2777,IFOCD,P. OBRA E. PROY. / CONFORME / R. OBRAS EN CONTRA,BELGRANO,13</t>
  </si>
  <si>
    <t>POINT (100508.615205032 108349.903353684),POINT (-58.4577576732786 -34.5540002022164),1988,EX-2022-9692874-GCABA-DGROC,2022/04/11 09:14:27,027-047B-008A,O' HIGGINS 2721,IFOCD,P. OBRA E. PROY. / CONFORME / R. OBRAS EN CONTRA,BELGRANO,13</t>
  </si>
  <si>
    <t>POINT (99638.6998663536 106950.083903485),POINT (-58.4672365526823 -34.5666188748007),1989,EX-2021-25250038-GCABA-DGROC,2022/04/11 09:00:35,039-034-005,MENDOZA 3375,IFOCD,P. OBRA E. PROY. / CONFORME / R. OBRAS EN CONTRA,BELGRANO,13</t>
  </si>
  <si>
    <t>POINT (100346.184713236 107074.311807316),POINT (-58.4595270040185 -34.5654990678577),1997,EX-2021-38870684-GCABA-DGROC,2022/04/08 12:18:52,039-068-020,VIDAL 1974,IFOCD,P. OBRA E. PROY. / CONFORME / R. OBRAS EN CONTRA,BELGRANO,13</t>
  </si>
  <si>
    <t>POINT (100196.388002703 107517.387663469),POINT (-58.4611594178183 -34.5615049990922),2029,EX-2022-1856486-GCABA-DGROC,2022/04/04 14:26:56,039-086-007E,MOLDES 2335,IFOCD,P. OBRA E. PROY. / CONFORME / R. OBRAS EN CONTRA,BELGRANO,13</t>
  </si>
  <si>
    <t>POINT (100621.505598291 108508.510461636),POINT (-58.4565277774672 -34.5525703825847),2035,EX-2021-31795250-GCABA-DGROC,2022/04/04 12:25:33,027-059-001,CONGRESO 1802,IFOCD,P. OBRA E. PROY. / CONFORME / R. OBRAS EN CONTRA,BELGRANO,13</t>
  </si>
  <si>
    <t>POINT (100170.380539602 107323.207720668),POINT (-58.4614427821932 -34.5632554346769),2041,EX-2021-36899278-GCABA-DGROC,2022/04/04 09:03:27,039-071-014A,MENDOZA 2811,IFOCD,P. OBRA E. PROY. / CONFORME / R. OBRAS EN CONTRA,BELGRANO,13</t>
  </si>
  <si>
    <t>POINT (100100.021655336 108019.049615928),POINT (-58.4622095017218 -34.5569827809526),2084,EX-2021-28510814-GCABA-DGROC,2022/03/29 11:35:21,041-154-011,CIUDAD DE LA PAZ 2743,IFOCD,P. OBRA E. PROY. / CONFORME / R. OBRAS EN CONTRA,BELGRANO,13</t>
  </si>
  <si>
    <t>POINT (101863.134975643 107548.838519606),POINT (-58.4429977516533 -34.5612199056727),2115,EX-2021-27546795-GCABA-DGROC,2022/03/28 11:18:33,023-130B-005,VIRREY DEL PINO 1552,IFOCD,P. OBRA E. PROY. / CONFORME / R. OBRAS EN CONTRA,BELGRANO,13</t>
  </si>
  <si>
    <t>POINT (101928.189524301 108472.045198807),POINT (-58.4422909188246 -34.5528975489803),2147,EX-2021-38100866-GCABA-DGROC,2022/03/22 13:47:59,025-105-019,HUSARES 2135,IFOCD,P. OBRA E. PROY. / CONFORME / R. OBRAS EN CONTRA,BELGRANO,13</t>
  </si>
  <si>
    <t>POINT (101455.51641578 108190.799982789),POINT (-58.4474404148879 -34.5554335855359),2160,EX-2021-38610135-GCABA-DGROC,2022/03/21 13:00:43,025-070-001F,MIGUELETES 2176,IFOCD,P. OBRA E. PROY. / CONFORME / R. OBRAS EN CONTRA,BELGRANO,13</t>
  </si>
  <si>
    <t>POINT (100897.289640211 108832.813112905),POINT (-58.4535233347554 -34.549646766706),2192,EX-2021-19108546-GCABA-DGROC,2022/03/17 11:54:02,027-101-001,AV. DEL LIBERTADOR 6791,IFOCD,P. OBRA E. PROY. / CONFORME / R. OBRAS EN CONTRA,BELGRANO,13</t>
  </si>
  <si>
    <t>POINT (100148.457758798 107622.286149764),POINT (-58.4616817019682 -34.5605593984412),2198,EX-2021-36199642-GCABA-DGROC,2022/03/16 16:05:43,039-087-014A,BLANCO ENCALADA 2679,IFOCD,P. OBRA E. PROY. / CONFORME / R. OBRAS EN CONTRA,BELGRANO,13</t>
  </si>
  <si>
    <t>POINT (101302.372426862 109280.195245814),POINT (-58.4491106260254 -34.5456134257339),2209,EX-2022-8580224-GCABA-DGROC,2022/03/16 07:43:29,027-141-000,AV. PRESIDENTE FIGUEROA ALCORTA 7507,IFOCD,P. OBRA E. PROY. / CONFORME / R. OBRAS EN CONTRA,BELGRANO,13</t>
  </si>
  <si>
    <t>POINT (101672.297070637 107790.925981039),POINT (-58.4450776728123 -34.5590379288644),2210,EX-2021-39819643-GCABA-DGROC,2022/03/16 00:50:03,025-067-015D,AV. DEL LIBERTADOR 5723,IFOCD,P. OBRA E. PROY. / CONFORME / R. OBRAS EN CONTRA,BELGRANO,13</t>
  </si>
  <si>
    <t>POINT (101367.407719378 107321.656005229),POINT (-58.4483990820057 -34.5632685914403),2213,EX-2021-12403043-GCABA-DGROC,2022/03/15 12:07:22,023-058-002I,3 DE FEBRERO 1671,IFOCD,P. OBRA E. PROY. / CONFORME / R. OBRAS EN CONTRA,BELGRANO,13</t>
  </si>
  <si>
    <t>POINT (100567.352284507 108325.042711595),POINT (-58.4571176863172 -34.5542242808417),2239,EX-2022-8808527-GCABA-DGROC,2022/03/11 16:37:52,027-046A-001,MANUEL UGARTE 1966,IFOCD,PERMISO DE EJECUCION DE OBRA CIVIL,BELGRANO,13</t>
  </si>
  <si>
    <t>POINT (100745.022064509 108582.032586461),POINT (-58.4551820819423 -34.5519075418918),2274,EX-2021-20847784-GCABA-DGROC,2022/03/09 10:57:44,027-081-011,CONGRESO 1698,IFOCD,P. OBRA E. PROY. / CONFORME / R. OBRAS EN CONTRA,BELGRANO,13</t>
  </si>
  <si>
    <t>POINT (100936.553116305 108633.497539513),POINT (-58.4530953539534 -34.5514434646754),2286,EX-2021-23418422-GCABA-DGROC,2022/03/07 14:54:07,027-092-023,MANUEL UGARTE 1515,IFOCD,P. OBRA E. PROY. / CONFORME / R. OBRAS EN CONTRA,BELGRANO,13</t>
  </si>
  <si>
    <t>POINT (100624.619383251 108060.036634802),POINT (-58.4564935514744 -34.5566131469496),2310,EX-2018-33511248-MGEYA-DGROC,2022/03/03 14:20:20,025-028-004,MONROE 2048,IFOCD,DEMOLICION TOTAL Y OBRA,BELGRANO,13</t>
  </si>
  <si>
    <t>POINT (101461.50823956 108179.50589998),POINT (-58.4473751109664 -34.5555353878196),2373,EX-2021-38892341-GCABA-DGROC,2022/02/21 15:32:35,025-070-026,MIGUELETES 2160,IFOCD,P. OBRA E. PROY. / CONFORME / R. OBRAS EN CONTRA,BELGRANO,13</t>
  </si>
  <si>
    <t>POINT (101434.191193215 108810.11400069),POINT (-58.4476737723143 -34.5498508082109),2402,EX-2021-29366535-GCABA-DGROC,2022/02/16 15:15:43,027-111C-003,ALMIRANTE JUAN PABLO SAENZ VALIENTE 1194,IFOCD,P. OBRA E. PROY. / CONFORME / R. OBRAS EN CONTRA,BELGRANO,13</t>
  </si>
  <si>
    <t>POINT (101230.349335139 106945.327561258),POINT (-58.4498920521617 -34.5666611631497),2485,EX-2022-6158510-GCABA-DGROC,2022/02/08 12:07:23,023-047B-017,VUELTA DE OBLIGADO 1430,IFOCD,PERMISO DE EJECUCION DE OBRA CIVIL,BELGRANO,13</t>
  </si>
  <si>
    <t>POINT (100727.892596827 107685.501041451),POINT (-58.455368002999 -34.5599893325827),2493,EX-2021-33522312-GCABA-DGROC,2022/02/07 11:44:54,025-018-007B,MENDOZA 2196,IFOCD,REGISTRO-PERMISO OBRA,BELGRANO,13</t>
  </si>
  <si>
    <t>POINT (102710.065443445 109310.138272177),POINT (-58.4337746888068 -34.5453408342687),2510,EX-2021-30878188-GCABA-DGROC,2022/02/04 08:06:25,025-131-001,AV. COSTANERA RAFAEL OBLIGADO 7350,IFOCD,P. OBRA E. PROY. / CONFORME / R. OBRAS EN CONTRA,BELGRANO,13</t>
  </si>
  <si>
    <t>POINT (101237.563460935 108130.797738963),POINT (-58.449815086539 -34.5559747491976),2541,EX-2021-27488899-GCABA-DGROC,2022/02/01 09:02:35,025-064-026,MONTAÃ‘ESES 2225,IFOCD,P. OBRA E. PROY. / CONFORME / R. OBRAS EN CONTRA,BELGRANO,13</t>
  </si>
  <si>
    <t>POINT (101075.370771953 107000.489689638),POINT (-58.4515809487895 -34.5661640707718),2543,EX-2021-30438658-GCABA-DGROC,2022/02/01 08:02:55,023-048-008,AV. CABILDO 1567,IFOCD,P. OBRA E. PROY. / CONFORME / R. OBRAS EN CONTRA,BELGRANO,13</t>
  </si>
  <si>
    <t>POINT (101754.829675539 107291.512128983),POINT (-58.4441773836529 -34.5635397553972),2585,EX-2021-29236047-GCABA-DGROC,2022/01/26 17:54:11,023-046-004,VIRREY LORETO 1738,IFOCD,P. OBRA E. PROY. / CONFORME / R. OBRAS EN CONTRA,BELGRANO,13</t>
  </si>
  <si>
    <t>POINT (99824.0800362798 107094.585299172),POINT (-58.4652163919813 -34.5653163281447),2589,EX-2021-33330884-GCABA-DGROC,2022/01/26 13:52:36,039-050-026A,CAPITAN GENERAL RAMON FREIRE 2211,IFOCD,P. OBRA E. PROY. / CONFORME / R. OBRAS EN CONTRA,BELGRANO,13</t>
  </si>
  <si>
    <t>POINT (100762.630561381 108571.734067089),POINT (-58.4549902241632 -34.5520003659431),2620,EX-2021-33376129-GCABA-DGROC,2022/01/24 09:14:42,027-081-012,ARRIBEÃ‘OS 2781,IFOCD,P. OBRA E. PROY. / CONFORME / R. OBRAS EN CONTRA,BELGRANO,13</t>
  </si>
  <si>
    <t>POINT (100903.528147925 108469.337199906),POINT (-58.4534550040114 -34.5529233159547),2639,EX-2022-4294090-GCABA-DGROC,2022/01/19 16:58:40,027-080-026,FRANKLIN D. ROOSEVELT 1643,IFOCD,PERMISO DE EJECUCION DE OBRA CIVIL,BELGRANO,13</t>
  </si>
  <si>
    <t>POINT (99854.8716248829 107259.192414763),POINT (-58.4648808169312 -34.5638324866281),2650,EX-2021-38781512-GCABA-DGROC,2022/01/19 12:14:19,039-058-024C,OLAZABAL 3073,IFOCD,P. OBRA E. PROY. / CONFORME / R. OBRAS EN CONTRA,BELGRANO,13</t>
  </si>
  <si>
    <t>POINT (99246.4395206899 106931.889916261),POINT (-58.4715111023573 -34.5667826504359),2676,EX-2021-38457365-GCABA-DGROC,2022/01/17 11:11:14,039-013-003C,BLANCO ENCALADA 3570,IFOCD,PERMISO DE EJECUCION DE OBRA CIVIL,BELGRANO,13</t>
  </si>
  <si>
    <t>POINT (101021.619103634 107392.649265332),POINT (-58.4521671330056 -34.5626290070177),15189,EX-2021-3190990-GCABA-DGROC,2021/03/08 14:57:30,025-015-001F,ARCOS 1874,IFPDO,REGISTRO-PERMISO OBRA,BELGRANO,13</t>
  </si>
  <si>
    <t>POINT (101591.232314024 107867.129847611),POINT (-58.4459611076415 -34.5583511141062),2741,EX-2021-39270626-GCABA-DGROC,2022/01/07 17:23:08,025-068-013H,MARISCAL ANTONIO JOSE DE SUCRE 1475,IFOCD,PERMISO DE EJECUCION DE OBRA CIVIL,BELGRANO,13</t>
  </si>
  <si>
    <t>POINT (101019.285188361 107041.654525571),POINT (-58.4521921669436 -34.5657930453051),2768,EX-2021-39177844-GCABA-DGROC,2022/01/05 17:23:21,023-055-021,AV. CABILDO 1611,IFOCD,PERMISO DE EJECUCION DE OBRA CIVIL,BELGRANO,13</t>
  </si>
  <si>
    <t>POINT (100705.273235288 107234.494907097),POINT (-58.4556141259547 -34.5640549357391),2771,EX-2021-39668438-GCABA-DGROC,2022/01/05 12:27:42,039-096-017,MARISCAL ANTONIO JOSE DE SUCRE 2429,IFOCD,PERMISO DE EJECUCION DE OBRA CIVIL,BELGRANO,13</t>
  </si>
  <si>
    <t>POINT (100936.886746868 107568.603048858),POINT (-58.4530906152389 -34.5610429501827),2790,EX-2021-34422492-GCABA-DGROC,2022/01/03 13:17:02,025-024-014,ARCOS 2011,IFOCD,P. OBRA E. PROY. / CONFORME / R. OBRAS EN CONTRA,BELGRANO,13</t>
  </si>
  <si>
    <t>POINT (101310.934789773 107144.710732304),POINT (-58.4490141918163 -34.56486373214),2826,EX-2021-14104128-GCABA-DGROC,2021/12/29 14:53:44,023-050-002,VIRREY DEL PINO 2120,IFOCD,P. OBRA E. PROY. / CONFORME / R. OBRAS EN CONTRA,BELGRANO,13</t>
  </si>
  <si>
    <t>POINT (99951.6766845686 107542.406991105),POINT (-58.4638259153482 -34.5612794672105),2834,EX-2021-38838923-GCABA-DGROC,2021/12/28 15:54:56,039-073-011C,AV. CRAMER 2451,IFOCD,PERMISO DE EJECUCION DE OBRA CIVIL,BELGRANO,13</t>
  </si>
  <si>
    <t>POINT (101307.56005189 107066.055970932),POINT (-58.4490508503342 -34.5655727681368),2845,EX-2021-37614846-GCABA-DGROC,2021/12/26 22:49:22,023-050-012A,ARCOS 1521,IFOCD,PERMISO DE EJECUCION DE OBRA CIVIL,BELGRANO,13</t>
  </si>
  <si>
    <t>POINT (102360.614135298 108316.218417851),POINT (-58.4375790610284 -34.5543013707383),2855,EX-2021-36664576-GCABA-DGROC,2021/12/26 14:41:17,025-113-014A,RAMSAY 1839,IFOCD,PERMISO DE EJECUCION DE OBRA CIVIL,BELGRANO,13</t>
  </si>
  <si>
    <t>POINT (101318.09617106 107221.703687582),POINT (-58.4489362689262 -34.5641696717274),2882,EX-2021-25879533-GCABA-DGROC,2021/12/23 09:59:44,023-057-006A,O' HIGGINS 1625,IFOCD,P. OBRA E. PROY. / CONFORME / R. OBRAS EN CONTRA,BELGRANO,13</t>
  </si>
  <si>
    <t>POINT (101858.52606269 107359.120774563),POINT (-58.4430475703107 -34.5629301216714),2903,EX-2021-37416318-GCABA-DGROC,2021/12/22 12:45:05,023-100-005,AV. LUIS MARIA CAMPOS 1461,IFOCD,PERMISO DE EJECUCION DE OBRA CIVIL,BELGRANO,13</t>
  </si>
  <si>
    <t>POINT (100629.536519953 106829.836777871),POINT (-58.4564391440228 -34.567702763699),2917,EX-2021-37418378-GCABA-DGROC,2021/12/22 02:14:44,037-124-002,JOSE HERNANDEZ 2724,IFOCD,PERMISO DE EJECUCION DE OBRA CIVIL,BELGRANO,13</t>
  </si>
  <si>
    <t>POINT (100901.225936719 108592.721789179),POINT (-58.4534802102051 -34.5518110674113),2922,EX-2021-37586229-GCABA-DGROC,2021/12/22 01:28:51,027-092-018,MONTAÃ‘ESES 2705,IFOCD,PERMISO DE EJECUCION DE OBRA CIVIL,BELGRANO,13</t>
  </si>
  <si>
    <t>POINT (100810.272130556 108091.876595976),POINT (-58.4544707302196 -34.5563260062086),2961,EX-2021-30247566-GCABA-DGROC,2021/12/21 16:04:56,025-043A-003B,3 DE FEBRERO 2401,IFOCD,P. OBRA E. PROY. / CONFORME / R. OBRAS EN CONTRA,BELGRANO,13</t>
  </si>
  <si>
    <t>POINT (101591.232314024 107867.129847611),POINT (-58.4459611076415 -34.5583511141062),2987,EX-2021-27176916-GCABA-DGROC,2021/12/21 10:43:17,025-068-013H,MARISCAL ANTONIO JOSE DE SUCRE 1475,IFOCD,P. OBRA E. PROY. / CONFORME / R. OBRAS EN CONTRA,BELGRANO,13</t>
  </si>
  <si>
    <t>POINT (101019.285188361 107041.654525571),POINT (-58.4521921669436 -34.5657930453051),2991,EX-2021-25727063-GCABA-DGROC,2021/12/21 10:31:05,023-055-021,AV. CABILDO 1611,IFOCD,P. OBRA E. PROY. / CONFORME / R. OBRAS EN CONTRA,BELGRANO,13</t>
  </si>
  <si>
    <t>POINT (101356.952420464 107226.090229612),POINT (-58.4485128644423 -34.5641300808479),3012,EX-2021-18172760-GCABA-DGROC,2021/12/20 13:06:53,023-057-007,VIRREY DEL PINO 2047,IFOCD,P. OBRA E. PROY. / CONFORME / R. OBRAS EN CONTRA,BELGRANO,13</t>
  </si>
  <si>
    <t>POINT (102189.780384822 108391.515295225),POINT (-58.4394405818432 -34.5536229760031),3038,EX-2021-37677302-GCABA-DGROC,2021/12/16 17:14:55,025-110-004E,ECHEVERRIA 840,IFOCD,PERMISO DE EJECUCION DE OBRA CIVIL,BELGRANO,13</t>
  </si>
  <si>
    <t>POINT (101442.179382904 107144.176243979),POINT (-58.4475840248096 -34.5648683815669),3048,EX-2021-6052686-GCABA-DGROC,2021/12/16 09:05:31,023-051-009,3 DE FEBRERO 1520,IFOCD,P. OBRA E. PROY. / CONFORME / R. OBRAS EN CONTRA,BELGRANO,13</t>
  </si>
  <si>
    <t>POINT (100600.684385263 108040.548755352),POINT (-58.4567543317731 -34.5567888333035),15246,EX-2021-5360328-GCABA-DGROC,2021/02/25 09:50:46,025-028-007C,ARCOS 2479,IFPDO,REGISTRO-PERMISO OBRA,BELGRANO,13</t>
  </si>
  <si>
    <t>POINT (101117.71623897 108890.19496381),POINT (-58.4511218654698 -34.5491292936293),3105,EX-2021-9442810-GCABA-DGROC,2021/12/13 12:03:59,027-116-023,ALMIRANTE DANIEL DE SOLIER 1131,IFOCD,P. OBRA E. PROY. / CONFORME / R. OBRAS EN CONTRA,BELGRANO,13</t>
  </si>
  <si>
    <t>POINT (101128.779035671 108371.200297677),POINT (-58.4510006825672 -34.5538077604639),3121,EX-2021-21450359-GCABA-DGROC,2021/12/10 16:47:28,025-066-014A,AV. DEL LIBERTADOR 6334,IFOCD,P. OBRA E. PROY. / CONFORME / R. OBRAS EN CONTRA,BELGRANO,13</t>
  </si>
  <si>
    <t>POINT (99582.2869673425 107679.226086617),POINT (-58.4678508890685 -34.5600460096016),3128,EX-2021-27723306-GCABA-DGROC,2021/12/10 13:02:12,041-088-011,ZAPIOLA 2745,IFOCD,P. OBRA E. PROY. / CONFORME / R. OBRAS EN CONTRA,BELGRANO,13</t>
  </si>
  <si>
    <t>POINT (99951.6766845686 107542.406991105),POINT (-58.4638259153482 -34.5612794672105),3129,EX-2021-22150356-GCABA-DGROC,2021/12/10 12:58:19,039-073-011C,AV. CRAMER 2451,IFOCD,P. OBRA E. PROY. / CONFORME / R. OBRAS EN CONTRA,BELGRANO,13</t>
  </si>
  <si>
    <t>POINT (101680.376046112 107620.440700809),POINT (-58.4449893170012 -34.5605747538398),3133,EX-2021-37400177-GCABA-DGROC,2021/12/09 18:07:50,023-127-001A,AV. DEL LIBERTADOR 5608,IFOCD,PERMISO DE EJECUCION DE OBRA CIVIL,BELGRANO,13</t>
  </si>
  <si>
    <t>POINT (100302.659995831 108220.753360928),POINT (-58.4600016281931 -34.5551644946936),3140,EX-2020-30700855-GCABA-DGROC,2021/12/09 14:25:10,027-021-026,CUBA 2724,IFOCD,P. OBRA E. PROY. / CONFORME / R. OBRAS EN CONTRA,BELGRANO,13</t>
  </si>
  <si>
    <t>POINT (99539.0819152512 107829.581904078),POINT (-58.4683215741629 -34.5586906077867),3143,EX-2021-15706398-GCABA-DGROC,2021/12/09 12:28:47,041-089-002,AV. CONGRESO 3012,IFOCD,P. OBRA E. PROY. / CONFORME / R. OBRAS EN CONTRA,BELGRANO,13</t>
  </si>
  <si>
    <t>POINT (99786.0306919069 107775.284343264),POINT (-58.465630800899 -34.5591801668991),3147,EX-2021-9990071-GCABA-DGROC,2021/12/09 09:14:52,041-110-014,DR. PEDRO IGNACIO RIVERA 2875,IFOCD,P. OBRA E. PROY. / CONFORME / R. OBRAS EN CONTRA,BELGRANO,13</t>
  </si>
  <si>
    <t>POINT (99361.9389738381 106934.940883252),POINT (-58.4702524788438 -34.566755231913),3150,EX-2021-31093005-GCABA-DGROC,2021/12/09 01:40:12,039-020-007B,AV. MELIAN 2334,IFOCD,REGISTRO-PERMISO OBRA,BELGRANO,13</t>
  </si>
  <si>
    <t>POINT (100705.273235288 107234.494907097),POINT (-58.4556141259547 -34.5640549357391),3175,EX-2021-24917772-GCABA-DGROC,2021/12/06 17:41:04,039-096-017,MARISCAL ANTONIO JOSE DE SUCRE 2429,IFOCD,P. OBRA E. PROY. / CONFORME / R. OBRAS EN CONTRA,BELGRANO,13</t>
  </si>
  <si>
    <t>POINT (101267.925751378 108074.54032052),POINT (-58.449484185089 -34.5564818460346),3192,EX-2021-16888847-GCABA-DGROC,2021/12/06 13:20:53,025-063-008H,MENDOZA 1598,IFOCD,P. OBRA E. PROY. / CONFORME / R. OBRAS EN CONTRA,BELGRANO,13</t>
  </si>
  <si>
    <t>POINT (99938.1440470509 108078.777556792),POINT (-58.4639732998604 -34.5564443581231),3200,EX-2021-35466926-GCABA-DGROC,2021/12/06 10:57:29,041-144-008,AV. CONGRESO 2580,IFOCD,PERMISO DE EJECUCION DE OBRA CIVIL,BELGRANO,13</t>
  </si>
  <si>
    <t>POINT (101589.148187584 107276.930460437),POINT (-58.4459827520684 -34.5636714621821),3218,EX-2021-36672704-GCABA-DGROC,2021/12/02 12:20:28,023-053-006D,ARRIBEÃ‘OS 1530,IFOCD,PERMISO DE EJECUCION DE OBRA CIVIL,BELGRANO,13</t>
  </si>
  <si>
    <t>POINT (100583.125893867 108431.819586348),POINT (-58.4569458901887 -34.5532617328831),3228,EX-2020-12420971-GCABA-DGROC,2021/12/01 15:37:37,027-059-013,3 DE FEBRERO 2749,IFOCD,PERMISO DE OBRA MAYOR,BELGRANO,13</t>
  </si>
  <si>
    <t>POINT (101858.52606269 107359.120774563),POINT (-58.4430475703107 -34.5629301216714),3231,EX-2021-3771935-GCABA-DGROC,2021/12/01 14:54:25,023-100-005,AV. LUIS MARIA CAMPOS 1461,IFOCD,P. OBRA E. PROY. / CONFORME / R. OBRAS EN CONTRA,BELGRANO,13</t>
  </si>
  <si>
    <t>POINT (100629.536519953 106829.836777871),POINT (-58.4564391440228 -34.567702763699),3236,EX-2020-18242967-GCABA-DGROC,2021/12/01 14:27:21,037-124-002,JOSE HERNANDEZ 2724,IFOCD,PERMISO DE OBRA MAYOR,BELGRANO,13</t>
  </si>
  <si>
    <t>POINT (101589.148187584 107276.930460437),POINT (-58.4459827520684 -34.5636714621821),3300,EX-2021-23193625-GCABA-DGROC,2021/11/26 14:07:50,023-053-006D,ARRIBEÃ‘OS 1530,IFOCD,P. OBRA E. PROY. / CONFORME / R. OBRAS EN CONTRA,BELGRANO,13</t>
  </si>
  <si>
    <t>POINT (101516.182034864 108540.287386528),POINT (-58.446780019221 -34.5522830476138),3322,EX-2021-33311242-GCABA-DGROC,2021/11/25 15:36:13,025-086-029,ARTILLEROS 2380,IFOCD,P. OBRA E. PROY. / CONFORME / R. OBRAS EN CONTRA,BELGRANO,13</t>
  </si>
  <si>
    <t>POINT (100940.437766599 108896.071690942),POINT (-58.4530533030676 -34.549076485708),3343,EX-2021-35122354-GCABA-DGROC,2021/11/24 14:21:47,027-119-018,PEDRO AGOTE 1461,IFOCD,PERMISO DE EJECUCION DE OBRA CIVIL,BELGRANO,13</t>
  </si>
  <si>
    <t>POINT (101812.771155148 107752.044722881),POINT (-58.4435469597691 -34.5593881930482),3395,EX-2021-25618191-GCABA-DGROC,2021/11/19 20:55:15,023-131-007,MIGUELETES 1735,IFOCD,P. OBRA E. PROY. / CONFORME / R. OBRAS EN CONTRA,BELGRANO,13</t>
  </si>
  <si>
    <t>POINT (100901.225936719 108592.721789179),POINT (-58.4534802102051 -34.5518110674113),3410,EX-2021-14331655-GCABA-DGROC,2021/11/19 12:54:23,027-092-018,MONTAÃ‘ESES 2705,IFOCD,P. OBRA E. PROY. / CONFORME / R. OBRAS EN CONTRA,BELGRANO,13</t>
  </si>
  <si>
    <t>POINT (101680.376046112 107620.440700809),POINT (-58.4449893170012 -34.5605747538398),3415,EX-2021-25912186-GCABA-DGROC,2021/11/19 12:17:10,023-127-001A,AV. DEL LIBERTADOR 5608,IFOCD,P. OBRA E. PROY. / CONFORME / R. OBRAS EN CONTRA,BELGRANO,13</t>
  </si>
  <si>
    <t>POINT (99375.4970817962 106924.760205549),POINT (-58.4701047415675 -34.5668470144715),3456,EX-2021-24304836-GCABA-DGROC,2021/11/17 16:22:54,039-020-012,AV. MELIAN 2320,IFOCD,P. OBRA E. PROY. / CONFORME / R. OBRAS EN CONTRA,BELGRANO,13</t>
  </si>
  <si>
    <t>POINT (99854.3266955694 107823.229525495),POINT (-58.4648866218612 -34.5587479810889),3473,EX-2021-3669329-GCABA-DGROC,2021/11/17 11:08:20,041-121-016,DR. PEDRO IGNACIO RIVERA 2797,IFOCD,P. OBRA E. PROY. / CONFORME / R. OBRAS EN CONTRA,BELGRANO,13</t>
  </si>
  <si>
    <t>POINT (100567.352284507 108325.042711595),POINT (-58.4571176863172 -34.5542242808417),3501,EX-2021-17494092-GCABA-DGROC,2021/11/14 18:58:59,027-046A-001,MANUEL UGARTE 1966,IFOCD,P. OBRA E. PROY. / CONFORME / R. OBRAS EN CONTRA,BELGRANO,13</t>
  </si>
  <si>
    <t>POINT (101229.159593181 108142.604197116),POINT (-58.4499066696408 -34.5558683295672),3516,EX-2021-24657415-GCABA-DGROC,2021/11/12 11:00:27,025-064-024,MONTAÃ‘ESES 2237,IFOCD,P. OBRA E. PROY. / CONFORME / R. OBRAS EN CONTRA,BELGRANO,13</t>
  </si>
  <si>
    <t>POINT (100340.499365464 108235.660301406),POINT (-58.4595893472173 -34.5550301063221),3526,EX-2021-28774203-GCABA-DGROC,2021/11/11 21:18:34,027-025-018,CUBA 2715,IFOCD,REGISTRO-PERMISO OBRA,BELGRANO,13</t>
  </si>
  <si>
    <t>POINT (101230.349335139 106945.327561258),POINT (-58.4498920521617 -34.5666611631497),3538,EX-2021-19129600-GCABA-DGROC,2021/11/11 15:31:34,023-047B-017,VUELTA DE OBLIGADO 1430,IFOCD,P. OBRA E. PROY. / CONFORME / R. OBRAS EN CONTRA,BELGRANO,13</t>
  </si>
  <si>
    <t>POINT (100940.437766599 108896.071690942),POINT (-58.4530533030676 -34.549076485708),3543,EX-2021-34295412-GCABA-DGROC,2021/11/11 13:58:38,027-119-018,PEDRO AGOTE 1461,IFOCD,REGISTRO-PERMISO OBRA,BELGRANO,13</t>
  </si>
  <si>
    <t>POINT (100474.415161776 108038.372747638),POINT (-58.4581301475404 -34.5568085081604),3551,EX-2021-34357558-GCABA-DGROC,2021/11/11 01:01:58,027-023-014A,CUBA 2523,IFOCD,REGISTRO-PERMISO OBRA,BELGRANO,13</t>
  </si>
  <si>
    <t>POINT (102360.614135298 108316.218417851),POINT (-58.4375790610284 -34.5543013707383),3575,EX-2021-33097302-GCABA-DGROC,2021/11/10 15:19:30,025-113-014A,RAMSAY 1839,IFOCD,REGISTRO-PERMISO OBRA,BELGRANO,13</t>
  </si>
  <si>
    <t>POINT (99193.2435378146 106876.449626977),POINT (-58.4720908459794 -34.5672823725319),3597,EX-2021-32947277-GCABA-DGROC,2021/11/09 07:39:28,039-006-008,BLANCO ENCALADA 3644,IFOCD,REGISTRO-PERMISO OBRA,BELGRANO,13</t>
  </si>
  <si>
    <t>POINT (100177.342004156 107807.887853602),POINT (-58.4613669946059 -34.5588862907572),3598,EX-2021-33247665-GCABA-DGROC,2021/11/08 23:48:47,041-141-009A,MONROE 2523,IFOCD,PLANO DE PROPIEDAD HORIZONTAL NUEVO,BELGRANO,13</t>
  </si>
  <si>
    <t>POINT (99938.1440470509 108078.777556792),POINT (-58.4639732998604 -34.5564443581231),3613,EX-2021-20416566-GCABA-DGROC,2021/11/08 19:13:49,041-144-008,AV. CONGRESO 2580,IFOCD,P. OBRA E. PROY. / CONFORME / R. OBRAS EN CONTRA,BELGRANO,13</t>
  </si>
  <si>
    <t>POINT (101330.547580028 107068.484760474),POINT (-58.4488003578413 -34.5655508455957),3631,EX-2021-25897511-GCABA-DGROC,2021/11/05 23:28:16,023-050-017,VIRREY LORETO 2161,IFOCD,REGISTRO-PERMISO OBRA,BELGRANO,13</t>
  </si>
  <si>
    <t>POINT (100315.36780294 107931.071810728),POINT (-58.4598630792425 -34.5577758243044),3636,EX-2021-22436288-GCABA-DGROC,2021/11/05 13:17:02,027-001-016,AV. CABILDO 2529,IFOCD,P. OBRA E. PROY. / CONFORME / R. OBRAS EN CONTRA,BELGRANO,13</t>
  </si>
  <si>
    <t>POINT (100474.415161776 108038.372747638),POINT (-58.4581301475404 -34.5568085081604),3639,EX-2021-25317826-GCABA-DGROC,2021/11/05 12:27:48,027-023-014A,CUBA 2523,IFOCD,P. OBRA E. PROY. / CONFORME / R. OBRAS EN CONTRA,BELGRANO,13</t>
  </si>
  <si>
    <t>POINT (101831.42868204 107671.224031724),POINT (-58.443343494138 -34.5601167182311),3665,EX-2021-24216389-GCABA-DGROC,2021/11/03 12:09:43,023-128-008A,MIGUELETES 1678,IFOCD,P. OBRA E. PROY. / CONFORME / R. OBRAS EN CONTRA,BELGRANO,13</t>
  </si>
  <si>
    <t>POINT (99748.2245552497 107217.063475989),POINT (-58.4660429459014 -34.5642122309548),3670,EX-2021-31567676-GCABA-DGROC,2021/11/03 10:55:11,039-051-001O,CAPITAN GENERAL RAMON FREIRE 2331,IFOCD,P. OBRA E. PROY. / CONFORME / R. OBRAS EN CONTRA,BELGRANO,13</t>
  </si>
  <si>
    <t>POINT (101060.509780753 107016.397358166),POINT (-58.4517429096403 -34.5660206860523),3672,EX-2021-32181374-GCABA-DGROC,2021/11/03 01:37:44,023-048-006A,VIRREY DEL PINO 2378,IFOCD,REGISTRO-PERMISO OBRA,BELGRANO,13</t>
  </si>
  <si>
    <t>POINT (101388.472658956 108292.141596943),POINT (-58.44817106391 -34.5545201310275),3702,EX-2021-29369706-GCABA-DGROC,2021/10/29 18:23:22,025-071-004M,MIGUELETES 2264,IFOCD,REGISTRO-PERMISO OBRA,BELGRANO,13</t>
  </si>
  <si>
    <t>POINT (100482.44624006 106813.603920373),POINT (-58.4580420262171 -34.5678491661173),3711,EX-2021-16457144-GCABA-DGROC,2021/10/29 13:06:40,037-125-009B,AV. CRAMER 1745,IFOCD,P. OBRA E. PROY. / CONFORME / R. OBRAS EN CONTRA,BELGRANO,13</t>
  </si>
  <si>
    <t>POINT (100769.155476594 108452.313200705),POINT (-58.4549190331958 -34.5530768808654),3724,EX-2021-31768496-GCABA-DGROC,2021/10/29 02:59:07,027-069-004,MANUEL UGARTE 1734,IFOCD,REGISTRO-PERMISO OBRA,BELGRANO,13</t>
  </si>
  <si>
    <t>POINT (100940.437766599 108896.071690942),POINT (-58.4530533030676 -34.549076485708),3732,EX-2021-25855644-GCABA-DGROC,2021/10/28 15:21:35,027-119-018,PEDRO AGOTE 1461,IFOCD,P. OBRA E. PROY. / CONFORME / R. OBRAS EN CONTRA,BELGRANO,13</t>
  </si>
  <si>
    <t>POINT (99246.4395206899 106931.889916261),POINT (-58.4715111023573 -34.5667826504359),3779,EX-2021-21154433-GCABA-DGROC,2021/10/27 11:52:53,039-013-003C,BLANCO ENCALADA 3570,IFOCD,P. OBRA E. PROY. / CONFORME / R. OBRAS EN CONTRA,BELGRANO,13</t>
  </si>
  <si>
    <t>POINT (101331.889546297 108869.236561074),POINT (-58.4487884369763 -34.5493179797023),3831,EX-2021-14427195-GCABA-DGROC,2021/10/25 13:31:41,027-113-022,DR. VICTORINO DE LA PLAZA 1125,IFOCD,P. OBRA E. PROY. / CONFORME / R. OBRAS EN CONTRA,BELGRANO,13</t>
  </si>
  <si>
    <t>POINT (102189.780384822 108391.515295225),POINT (-58.4394405818432 -34.5536229760031),3842,EX-2021-20480615-GCABA-DGROC,2021/10/25 11:16:06,025-110-004E,ECHEVERRIA 840,IFOCD,P. OBRA E. PROY. / CONFORME / R. OBRAS EN CONTRA,BELGRANO,13</t>
  </si>
  <si>
    <t>POINT (100903.528147925 108469.337199906),POINT (-58.4534550040114 -34.5529233159547),3897,EX-2021-19543716-GCABA-DGROC,2021/10/20 13:52:12,027-080-026,FRANKLIN D. ROOSEVELT 1643,IFOCD,P. OBRA E. PROY. / CONFORME / R. OBRAS EN CONTRA,BELGRANO,13</t>
  </si>
  <si>
    <t>POINT (101637.14995329 108480.715781842),POINT (-58.4454619252275 -34.5528198768796),3974,EX-2021-29247897-GCABA-DGROC,2021/10/14 08:35:44,025-092-001N,OLAZABAL 1170,IFOCD,REGISTRO-PERMISO OBRA,BELGRANO,13</t>
  </si>
  <si>
    <t>POINT (100769.155476594 108452.313200705),POINT (-58.4549190331958 -34.5530768808654),3978,EX-2021-30893566-GCABA-DGROC,2021/10/14 00:37:27,027-069-004,MANUEL UGARTE 1734,IFOCD,REGISTRO-PERMISO OBRA,BELGRANO,13</t>
  </si>
  <si>
    <t>POINT (100225.340655294 107775.531627259),POINT (-58.4608439864927 -34.5591779588297),3985,EX-2021-29259974-GCABA-DGROC,2021/10/13 21:55:36,039-094-024B,CIUDAD DE LA PAZ 2478,IFOCD,REGISTRO-PERMISO OBRA,BELGRANO,13</t>
  </si>
  <si>
    <t>POINT (99361.9389738381 106934.940883252),POINT (-58.4702524788438 -34.566755231913),3990,EX-2021-20755383-GCABA-DGROC,2021/10/13 12:31:40,039-020-007B,AV. MELIAN 2334,IFOCD,P. OBRA E. PROY. / CONFORME / R. OBRAS EN CONTRA,BELGRANO,13</t>
  </si>
  <si>
    <t>POINT (100769.155476594 108452.313200705),POINT (-58.4549190331958 -34.5530768808654),4040,EX-2020-28067833-GCABA-DGROC,2021/10/06 16:55:20,027-069-004,MANUEL UGARTE 1734,IFOCD,P. OBRA E. PROY. / CONFORME / R. OBRAS EN CONTRA,BELGRANO,13</t>
  </si>
  <si>
    <t>POINT (100172.201064655 107734.927455342),POINT (-58.461423001124 -34.5595439921716),4051,EX-2021-27879494-GCABA-DGROC,2021/10/06 12:58:34,039-094-007,AMENABAR 2475,IFOCD,REGISTRO-PERMISO OBRA,BELGRANO,13</t>
  </si>
  <si>
    <t>POINT (101060.509780753 107016.397358166),POINT (-58.4517429096403 -34.5660206860523),4112,EX-2021-19180390-GCABA-DGROC,2021/09/30 17:34:54,023-048-006A,VIRREY DEL PINO 2378,IFOCD,P. OBRA E. PROY. / CONFORME / R. OBRAS EN CONTRA,BELGRANO,13</t>
  </si>
  <si>
    <t>POINT (102360.614135298 108316.218417851),POINT (-58.4375790610284 -34.5543013707383),4129,EX-2020-31257785-GCABA-DGROC,2021/09/30 10:28:22,025-113-014A,RAMSAY 1839,IFOCD,P. OBRA E. PROY. / CONFORME / R. OBRAS EN CONTRA,BELGRANO,13</t>
  </si>
  <si>
    <t>POINT (101637.14995329 108480.715781842),POINT (-58.4454619252275 -34.5528198768796),4175,EX-2021-9967499-GCABA-DGROC,2021/09/27 13:56:18,025-092-001N,OLAZABAL 1170,IFOCD,P. OBRA E. PROY. / CONFORME / R. OBRAS EN CONTRA,BELGRANO,13</t>
  </si>
  <si>
    <t>POINT (100727.892596827 107685.501041451),POINT (-58.455368002999 -34.5599893325827),4190,EX-2021-4776926-GCABA-DGROC,2021/09/24 14:37:16,025-018-007B,MENDOZA 2196,IFOCD,P. OBRA E. PROY. / CONFORME / R. OBRAS EN CONTRA,BELGRANO,13</t>
  </si>
  <si>
    <t>POINT (100225.340655294 107775.531627259),POINT (-58.4608439864927 -34.5591779588297),4192,EX-2021-18931453-GCABA-DGROC,2021/09/24 14:23:18,039-094-024B,CIUDAD DE LA PAZ 2478,IFOCD,P. OBRA E. PROY. / CONFORME / R. OBRAS EN CONTRA,BELGRANO,13</t>
  </si>
  <si>
    <t>POINT (100415.972620773 107615.300577522),POINT (-58.4587667522682 -34.560622310689),4198,EX-2021-27730789-GCABA-DGROC,2021/09/24 00:19:44,039-099-004A,OLAZABAL 2450,IFOCD,REGISTRO-PERMISO OBRA,BELGRANO,13</t>
  </si>
  <si>
    <t>POINT (102408.363783562 108383.032643542),POINT (-58.4370589859497 -34.5536989659312),4253,EX-2021-27169838-GCABA-DGROC,2021/09/21 10:30:38,025-113-035A,CASTAÃ‘EDA 1872,IFOCD,REGISTRO-PERMISO OBRA,BELGRANO,13</t>
  </si>
  <si>
    <t>POINT (101170.685824097 108372.01183896),POINT (-58.4505440877481 -34.5538004002215),4262,EX-2021-27306762-GCABA-DGROC,2021/09/20 13:08:38,025-066-031,AV. DEL LIBERTADOR 6326,IFOCD,REGISTRO-PERMISO OBRA,BELGRANO,13</t>
  </si>
  <si>
    <t>POINT (100340.499365464 108235.660301406),POINT (-58.4595893472173 -34.5550301063221),4277,EX-2021-14977086-GCABA-DGROC,2021/09/17 14:30:52,027-025-018,CUBA 2715,IFOCD,P. OBRA E. PROY. / CONFORME / R. OBRAS EN CONTRA,BELGRANO,13</t>
  </si>
  <si>
    <t>POINT (100172.201064655 107734.927455342),POINT (-58.461423001124 -34.5595439921716),4314,EX-2021-5803893-GCABA-DGROC,2021/09/16 09:29:25,039-094-007,AMENABAR 2475,IFOCD,P. OBRA E. PROY. / CONFORME / R. OBRAS EN CONTRA,BELGRANO,13</t>
  </si>
  <si>
    <t>POINT (101388.472658956 108292.141596943),POINT (-58.44817106391 -34.5545201310275),4326,EX-2020-26055257-GCABA-DGROC,2021/09/15 14:02:02,025-071-004M,MIGUELETES 2264,IFOCD,P. OBRA E. PROY. / CONFORME / R. OBRAS EN CONTRA,BELGRANO,13</t>
  </si>
  <si>
    <t>POINT (99948.1423226165 107590.893004814),POINT (-58.4638644213814 -34.5608423902725),4342,EX-2021-26197984-GCABA-DGROC,2021/09/14 00:00:00,039-073-004,MONROE 2842,IFOCD,REGISTRO-PERMISO OBRA,BELGRANO,13</t>
  </si>
  <si>
    <t>POINT (101137.561095097 108054.564727945),POINT (-58.4509045946942 -34.5566620613898),4351,EX-2021-26632757-GCABA-DGROC,2021/09/13 12:25:59,025-057-014,ARRIBEÃ‘OS 2233,IFOCD,REGISTRO-PERMISO OBRA,BELGRANO,13</t>
  </si>
  <si>
    <t>POINT (101137.561095097 108054.564727945),POINT (-58.4509045946942 -34.5566620613898),4392,EX-2021-12036524-GCABA-DGROC,2021/09/09 09:35:01,025-057-014,ARRIBEÃ‘OS 2233,IFOCD,P. OBRA E. PROY. / CONFORME / R. OBRAS EN CONTRA,BELGRANO,13</t>
  </si>
  <si>
    <t>POINT (102408.363783562 108383.032643542),POINT (-58.4370589859497 -34.5536989659312),4403,EX-2020-24798950-GCABA-DGROC,2021/09/08 15:58:28,025-113-035A,CASTAÃ‘EDA 1872,IFOCD,P. OBRA E. PROY. / CONFORME / R. OBRAS EN CONTRA,BELGRANO,13</t>
  </si>
  <si>
    <t>POINT (99790.6751643281 107912.406397286),POINT (-58.465580151139 -34.5579440825217),4459,EX-2021-26090947-GCABA-DGROC,2021/09/03 11:16:14,041-122-014,VIDAL 2815,IFOCD,REGISTRO-PERMISO OBRA,BELGRANO,13</t>
  </si>
  <si>
    <t>POINT (100127.762147828 107455.6277746),POINT (-58.4619071951983 -34.5620617399344),4502,EX-2021-25305080-GCABA-DGROC,2021/08/31 11:39:05,039-079-006E,VIDAL 2315,IFOCD,REGISTRO-PERMISO OBRA,BELGRANO,13</t>
  </si>
  <si>
    <t>POINT (102368.169334522 108623.979231748),POINT (-58.4374975793543 -34.551527044249),4547,EX-2021-25339814-GCABA-DGROC,2021/08/27 13:19:41,025-122-002,ECHEVERRIA 609,IFOCD,REGISTRO-PERMISO OBRA,BELGRANO,13</t>
  </si>
  <si>
    <t>POINT (100198.290621566 106647.189225599),POINT (-58.4611385392917 -34.5693493863719),4556,EX-2021-24835965-GCABA-DGROC,2021/08/27 01:11:17,037-094-013,LA PAMPA 3140,IFOCD,REGISTRO-PERMISO OBRA,BELGRANO,13</t>
  </si>
  <si>
    <t>POINT (101170.685824097 108372.01183896),POINT (-58.4505440877481 -34.5538004002215),4568,EX-2021-23386911-GCABA-DGROC,2021/08/26 15:21:43,025-066-031,AV. DEL LIBERTADOR 6326,IFOCD,P. OBRA E. PROY. / CONFORME / R. OBRAS EN CONTRA,BELGRANO,13</t>
  </si>
  <si>
    <t>POINT (100127.762147828 107455.6277746),POINT (-58.4619071951983 -34.5620617399344),4610,EX-2019-13240298-GCABA-DGROC,2021/08/24 10:24:15,039-079-006E,VIDAL 2315,IFOCD,PERMISO DE OBRA MAYOR,BELGRANO,13</t>
  </si>
  <si>
    <t>POINT (101083.017346452 108756.129151245),POINT (-58.4514997445525 -34.5503378657377),4622,EX-2021-23111049-GCABA-DGROC,2021/08/23 13:21:05,027-109-013A,DR. VICTORINO DE LA PLAZA 1527,IFOCD,REGISTRO-PERMISO OBRA,BELGRANO,13</t>
  </si>
  <si>
    <t>POINT (102493.630873715 108404.162627631),POINT (-58.4361300192531 -34.5535082911002),4626,EX-2021-24288359-GCABA-DGROC,2021/08/22 19:54:04,025-120-001D,AV. PRESIDENTE FIGUEROA ALCORTA 6438,IFOCD,P. OBRA E. PROY. / CONFORME / R. OBRAS EN CONTRA,BELGRANO,13</t>
  </si>
  <si>
    <t>POINT (99948.1423226165 107590.893004814),POINT (-58.4638644213814 -34.5608423902725),4627,EX-2020-26713232-GCABA-DGROC,2021/08/20 17:12:55,039-073-004,MONROE 2842,IFOCD,P. OBRA E. PROY. / CONFORME / R. OBRAS EN CONTRA,BELGRANO,13</t>
  </si>
  <si>
    <t>POINT (99790.6751643281 107912.406397286),POINT (-58.465580151139 -34.5579440825217),4630,EX-2021-16792334-GCABA-DGROC,2021/08/20 16:22:16,041-122-014,VIDAL 2815,IFOCD,P. OBRA E. PROY. / CONFORME / R. OBRAS EN CONTRA,BELGRANO,13</t>
  </si>
  <si>
    <t>POINT (99601.2457708939 107738.090648839),POINT (-58.4676442763894 -34.5595153841578),4635,EX-2021-24058543-GCABA-DGROC,2021/08/20 11:39:59,041-088-002,MANUEL UGARTE 3020,IFOCD,REGISTRO-PERMISO OBRA,BELGRANO,13</t>
  </si>
  <si>
    <t>POINT (101525.762092464 108617.688881205),POINT (-58.4466757752688 -34.5515852981171),4643,EX-2021-24187060-GCABA-DGROC,2021/08/19 20:29:23,025-094-021,BLANCO ENCALADA 1181,IFOCD,REGISTRO-PERMISO OBRA,BELGRANO,13</t>
  </si>
  <si>
    <t>POINT (100415.972620773 107615.300577522),POINT (-58.4587667522682 -34.560622310689),4660,EX-2021-24141359-GCABA-DGROC,2021/08/19 15:33:38,039-099-004A,OLAZABAL 2450,IFOCD,REGISTRO-PERMISO OBRA,BELGRANO,13</t>
  </si>
  <si>
    <t>POINT (101021.619103634 107392.649265332),POINT (-58.4521671330056 -34.5626290070177),4680,EX-2021-23686608-GCABA-DGROC,2021/08/17 21:07:28,025-015-001F,ARCOS 1874,IFOCD,P. OBRA E. PROY. / CONFORME / R. OBRAS EN CONTRA,BELGRANO,13</t>
  </si>
  <si>
    <t>POINT (102368.169334522 108623.979231748),POINT (-58.4374975793543 -34.551527044249),4690,EX-2021-23966796-GCABA-DGROC,2021/08/17 14:55:05,025-122-002,ECHEVERRIA 609,IFOCD,REGISTRO-PERMISO OBRA,BELGRANO,13</t>
  </si>
  <si>
    <t>POINT (100627.172651011 107135.061357206),POINT (-58.456465109224 -34.5649513241768),4692,EX-2021-23701162-GCABA-DGROC,2021/08/17 14:40:48,039-088-002D,MARISCAL ANTONIO JOSE DE SUCRE 2560,IFOCD,REGISTRO-PERMISO OBRA,BELGRANO,13</t>
  </si>
  <si>
    <t>POINT (100415.972620773 107615.300577522),POINT (-58.4587667522682 -34.560622310689),4712,EX-2021-12805231-GCABA-DGROC,2021/08/14 10:43:07,039-099-004A,OLAZABAL 2450,IFOCD,P. OBRA E. PROY. / CONFORME / R. OBRAS EN CONTRA,BELGRANO,13</t>
  </si>
  <si>
    <t>POINT (101307.56005189 107066.055970932),POINT (-58.4490508503342 -34.5655727681368),4714,EX-2021-17510707-GCABA-DGROC,2021/08/13 19:23:28,023-050-012A,ARCOS 1521,IFOCD,P. OBRA E. PROY. / CONFORME / R. OBRAS EN CONTRA,BELGRANO,13</t>
  </si>
  <si>
    <t>POINT (102368.169334522 108623.979231748),POINT (-58.4374975793543 -34.551527044249),4720,EX-2019-33157569-GCABA-DGROC,2021/08/13 09:40:16,025-122-002,ECHEVERRIA 609,IFOCD,PERMISO DE OBRA MEDIA,BELGRANO,13</t>
  </si>
  <si>
    <t>POINT (101177.460807136 108855.595289219),POINT (-58.4504709086625 -34.5494411291117),4748,EX-2021-23068767-GCABA-DGROC,2021/08/10 21:45:29,027-115-018,AV. LIDORO J. QUINTEROS 1161,IFOCD,REGISTRO-PERMISO OBRA,BELGRANO,13</t>
  </si>
  <si>
    <t>POINT (100198.290621566 106647.189225599),POINT (-58.4611385392917 -34.5693493863719),4787,EX-2021-7851631-GCABA-DGROC,2021/08/06 14:50:14,037-094-013,LA PAMPA 3140,IFOCD,P. OBRA E. PROY. / CONFORME / R. OBRAS EN CONTRA,BELGRANO,13</t>
  </si>
  <si>
    <t>POINT (101525.762092464 108617.688881205),POINT (-58.4466757752688 -34.5515852981171),4846,EX-2021-7056389-GCABA-DGROC,2021/08/02 22:00:19,025-094-021,BLANCO ENCALADA 1181,IFOCD,P. OBRA E. PROY. / CONFORME / R. OBRAS EN CONTRA,BELGRANO,13</t>
  </si>
  <si>
    <t>POINT (100627.172651011 107135.061357206),POINT (-58.456465109224 -34.5649513241768),4859,EX-2019-38647829-GCABA-DGROC,2021/07/30 15:43:15,039-088-002D,MARISCAL ANTONIO JOSE DE SUCRE 2560,IFOCD,PERMISO DE OBRA MAYOR,BELGRANO,13</t>
  </si>
  <si>
    <t>POINT (101250.401250032 107997.926334726),POINT (-58.4496750219563 -34.5571725028523),4880,EX-2021-21253068-GCABA-DGROC,2021/07/28 16:20:26,025-056-005D,MONTAÃ‘ESES 2140,IFOCD,REGISTRO-PERMISO OBRA,BELGRANO,13</t>
  </si>
  <si>
    <t>POINT (101083.017346452 108756.129151245),POINT (-58.4514997445525 -34.5503378657377),4881,EX-2021-12801243-GCABA-DGROC,2021/07/28 16:02:50,027-109-013A,DR. VICTORINO DE LA PLAZA 1527,IFOCD,P. OBRA E. PROY. / CONFORME / R. OBRAS EN CONTRA,BELGRANO,13</t>
  </si>
  <si>
    <t>POINT (101298.522440545 107086.404439261),POINT (-58.4491493633477 -34.5653893482278),4893,EX-2021-21856283-GCABA-DGROC,2021/07/27 16:27:34,023-050-010,ARCOS 1549,IFOCD,REGISTRO-PERMISO OBRA,BELGRANO,13</t>
  </si>
  <si>
    <t>POINT (100326.22220547 106823.951818206),POINT (-58.4597444563379 -34.567755938311),4898,EX-2021-20956463-GCABA-DGROC,2021/07/27 15:37:04,039-060-007D,LA PAMPA 2969,IFOCD,REGISTRO-PERMISO OBRA,BELGRANO,13</t>
  </si>
  <si>
    <t>POINT (101310.934789773 107144.710732304),POINT (-58.4490141918163 -34.56486373214),4938,EX-2020-13455492-GCABA-DGROC,2021/07/22 17:31:36,023-050-002,VIRREY DEL PINO 2120,IFOCD,PERMISO DE OBRA MAYOR,BELGRANO,13</t>
  </si>
  <si>
    <t>POINT (100600.684385263 108040.548755352),POINT (-58.4567543317731 -34.5567888333035),4979,EX-2021-20859998-GCABA-DGROC,2021/07/16 10:09:23,025-028-007C,ARCOS 2479,IFOCD,REGISTRO-PERMISO OBRA,BELGRANO,13</t>
  </si>
  <si>
    <t>POINT (100600.684385263 108040.548755352),POINT (-58.4567543317731 -34.5567888333035),5005,EX-2021-6143436-GCABA-DGROC,2021/07/14 11:52:43,025-028-007C,ARCOS 2479,IFOCD,P. OBRA E. PROY. / CONFORME / R. OBRAS EN CONTRA,BELGRANO,13</t>
  </si>
  <si>
    <t>POINT (102493.630873715 108404.162627631),POINT (-58.4361300192531 -34.5535082911002),5012,EX-2021-20428468-GCABA-DGROC,2021/07/13 14:23:34,025-120-001D,AV. PRESIDENTE FIGUEROA ALCORTA 6438,IFOCD,REGISTRO-PERMISO OBRA,BELGRANO,13</t>
  </si>
  <si>
    <t>POINT (99601.2457708939 107738.090648839),POINT (-58.4676442763894 -34.5595153841578),5032,EX-2021-5363120-GCABA-DGROC,2021/07/12 11:19:53,041-088-002,MANUEL UGARTE 3020,IFOCD,P. OBRA E. PROY. / CONFORME / R. OBRAS EN CONTRA,BELGRANO,13</t>
  </si>
  <si>
    <t>POINT (99631.7856598332 106798.234765048),POINT (-58.4673119736222 -34.5679877127709),5033,EX-2021-19423077-GCABA-DGROC,2021/07/12 08:29:32,039-025-022,JURAMENTO 3453,IFOCD,REGISTRO-PERMISO OBRA,BELGRANO,13</t>
  </si>
  <si>
    <t>POINT (101963.867589189 108342.066256856),POINT (-58.4419019007513 -34.5540691783434),5106,EX-2021-19719543-GCABA-DGROC,2021/07/02 10:32:27,025-097-030,HUSARES 2046,IFOCD,REGISTRO-PERMISO OBRA,BELGRANO,13</t>
  </si>
  <si>
    <t>POINT (102642.702882406 109143.90160768),POINT (-58.4345080586051 -34.5468395477757),5129,EX-2021-18362340-GCABA-DGROC,2021/06/29 17:49:49,025-131-002,INTENDENTE CANTILO 1935,IFOCD,REGISTRO-PERMISO OBRA,BELGRANO,13</t>
  </si>
  <si>
    <t>POINT (101458.914831579 107100.603681942),POINT (-58.447401587479 -34.5652611429049),5193,EX-2021-18499332-GCABA-DGROC,2021/06/23 15:32:43,023-043-001F,VIRREY LORETO 2030,IFOCD,REGISTRO-PERMISO OBRA,BELGRANO,13</t>
  </si>
  <si>
    <t>POINT (102493.630873715 108404.162627631),POINT (-58.4361300192531 -34.5535082911002),5226,EX-2021-15411624-GCABA-DGROC,2021/06/22 09:21:13,025-120-001D,AV. PRESIDENTE FIGUEROA ALCORTA 6438,IFOCD,P. OBRA E. PROY. / CONFORME / R. OBRAS EN CONTRA,BELGRANO,13</t>
  </si>
  <si>
    <t>POINT (101177.460807136 108855.595289219),POINT (-58.4504709086625 -34.5494411291117),5237,EX-2020-29017364-GCABA-DGROC,2021/06/18 14:05:18,027-115-018,AV. LIDORO J. QUINTEROS 1161,IFOCD,P. OBRA E. PROY. / CONFORME / R. OBRAS EN CONTRA,BELGRANO,13</t>
  </si>
  <si>
    <t>POINT (100475.69529562 107886.921040507),POINT (-58.4581161244383 -34.5581737679916),5244,EX-2021-17459603-GCABA-DGROC,2021/06/17 18:23:09,025-014-013,VUELTA DE OBLIGADO 2431,IFOCD,REGISTRO-PERMISO OBRA,BELGRANO,13</t>
  </si>
  <si>
    <t>POINT (100826.221010467 107277.125627059),POINT (-58.4542962151433 -34.5636705582049),5281,EX-2021-17556809-GCABA-DGROC,2021/06/16 08:16:19,025-001-003,MARISCAL ANTONIO JOSE DE SUCRE 2336,IFOCD,REGISTRO-PERMISO OBRA,BELGRANO,13</t>
  </si>
  <si>
    <t>POINT (100329.439196734 107286.833406082),POINT (-58.4597095490902 -34.5635833002104),5286,EX-2021-17687953-GCABA-DGROC,2021/06/15 15:20:36,039-077-010D,MOLDES 2110,IFOCD,REGISTRO-PERMISO OBRA,BELGRANO,13</t>
  </si>
  <si>
    <t>POINT (102642.702882406 109143.90160768),POINT (-58.4345080586051 -34.5468395477757),5295,EX-2021-3652802-GCABA-DGROC,2021/06/15 12:48:29,025-131-002,INTENDENTE CANTILO 1935,IFOCD,P. OBRA E. PROY. / CONFORME / R. OBRAS EN CONTRA,BELGRANO,13</t>
  </si>
  <si>
    <t>POINT (101330.547580028 107068.484760474),POINT (-58.4488003578413 -34.5655508455957),5308,EX-2021-4452040-GCABA-DGROC,2021/06/14 15:16:24,023-050-017,VIRREY LORETO 2161,IFOCD,P. OBRA E. PROY. / CONFORME / R. OBRAS EN CONTRA,BELGRANO,13</t>
  </si>
  <si>
    <t>POINT (100467.852251142 107319.318131477),POINT (-58.4582013074095 -34.5632904209032),5316,EX-2021-17753524-GCABA-DGROC,2021/06/14 10:54:19,039-090-009A,AMENABAR 2081,IFOCD,REGISTRO-PERMISO OBRA,BELGRANO,13</t>
  </si>
  <si>
    <t>POINT (101478.181391531 108382.449683913),POINT (-58.4471937841296 -34.5537059287624),5323,EX-2021-17008507-GCABA-DGROC,2021/06/10 12:07:41,025-078-001A,OLAZABAL 1302,IFOCD,REGISTRO-PERMISO OBRA,BELGRANO,13</t>
  </si>
  <si>
    <t>POINT (101179.269022864 108518.611369197),POINT (-58.4504507630981 -34.5524788695188),5325,EX-2021-15467276-GCABA-DGROC,2021/06/10 10:48:17,027-105-020,MONROE 1471,IFOCD,REGISTRO-PERMISO OBRA,BELGRANO,13</t>
  </si>
  <si>
    <t>POINT (101963.867589189 108342.066256856),POINT (-58.4419019007513 -34.5540691783434),5336,EX-2021-6936589-GCABA-DGROC,2021/06/09 13:48:02,025-097-030,HUSARES 2046,IFOCD,P. OBRA E. PROY. / CONFORME / R. OBRAS EN CONTRA,BELGRANO,13</t>
  </si>
  <si>
    <t>POINT (100826.221010467 107277.125627059),POINT (-58.4542962151433 -34.5636705582049),5357,EX-2019-28744994-GCABA-DGROC,2021/06/07 13:15:37,025-001-003,MARISCAL ANTONIO JOSE DE SUCRE 2336,IFOCD,PERMISO DE OBRA MAYOR,BELGRANO,13</t>
  </si>
  <si>
    <t>POINT (100326.22220547 106823.951818206),POINT (-58.4597444563379 -34.567755938311),5368,EX-2020-31347049-GCABA-DGROC,2021/06/04 16:44:01,039-060-007D,LA PAMPA 2969,IFOCD,P. OBRA E. PROY. / CONFORME / R. OBRAS EN CONTRA,BELGRANO,13</t>
  </si>
  <si>
    <t>POINT (100329.439196734 107286.833406082),POINT (-58.4597095490902 -34.5635833002104),5380,EX-2019-39232973-GCABA-DGROC,2021/06/03 13:17:53,039-077-010D,MOLDES 2110,IFOCD,PERMISO DE OBRA EN ETAPA PROYECTO,BELGRANO,13</t>
  </si>
  <si>
    <t>POINT (101458.914831579 107100.603681942),POINT (-58.447401587479 -34.5652611429049),5391,EX-2020-27602207-GCABA-DGROC,2021/06/02 13:21:54,023-043-001F,VIRREY LORETO 2030,IFOCD,P. OBRA E. PROY. / CONFORME / R. OBRAS EN CONTRA,BELGRANO,13</t>
  </si>
  <si>
    <t>POINT (100467.852251142 107319.318131477),POINT (-58.4582013074095 -34.5632904209032),5419,EX-2020-25617474-GCABA-DGROC,2021/05/31 10:40:33,039-090-009A,AMENABAR 2081,IFOCD,P. OBRA E. PROY. / CONFORME / R. OBRAS EN CONTRA,BELGRANO,13</t>
  </si>
  <si>
    <t>POINT (100069.737316111 108046.046212265),POINT (-58.46253947809 -34.5567394211777),5442,EX-2021-4558807-GCABA-DGROC,2021/05/27 12:32:03,041-154-006A,CIUDAD DE LA PAZ 2781,IFOCD,REGISTRO-PERMISO OBRA,BELGRANO,13</t>
  </si>
  <si>
    <t>POINT (101690.08580248 108380.364834952),POINT (-58.4448849761029 -34.5537244075829),5451,EX-2021-15414881-GCABA-DGROC,2021/05/26 14:01:15,025-091-005,MENDOZA 1178,IFOCD,REGISTRO-PERMISO OBRA,BELGRANO,13</t>
  </si>
  <si>
    <t>POINT (100069.737316111 108046.046212265),POINT (-58.46253947809 -34.5567394211777),5456,EX-2020-20782496-GCABA-DGROC,2021/05/26 12:36:53,041-154-006A,CIUDAD DE LA PAZ 2781,IFOCD,PERMISO DE OBRA MEDIA,BELGRANO,13</t>
  </si>
  <si>
    <t>POINT (100475.69529562 107886.921040507),POINT (-58.4581161244383 -34.5581737679916),5489,EX-2021-6290951-GCABA-DGROC,2021/05/19 18:54:18,025-014-013,VUELTA DE OBLIGADO 2431,IFOCD,P. OBRA E. PROY. / CONFORME / R. OBRAS EN CONTRA,BELGRANO,13</t>
  </si>
  <si>
    <t>POINT (99631.7856598332 106798.234765048),POINT (-58.4673119736222 -34.5679877127709),5547,EX-2020-31440616-GCABA-DGROC,2021/05/14 12:54:18,039-025-022,JURAMENTO 3453,IFOCD,P. OBRA E. PROY. / CONFORME / R. OBRAS EN CONTRA,BELGRANO,13</t>
  </si>
  <si>
    <t>POINT (101179.269022864 108518.611369197),POINT (-58.4504507630981 -34.5524788695188),5554,EX-2020-26442896-GCABA-DGROC,2021/05/13 16:09:32,027-105-020,MONROE 1471,IFOCD,P. OBRA E. PROY. / CONFORME / R. OBRAS EN CONTRA,BELGRANO,13</t>
  </si>
  <si>
    <t>POINT (102493.630873715 108404.162627631),POINT (-58.4361300192531 -34.5535082911002),5564,EX-2021-14397579-GCABA-DGROC,2021/05/13 11:55:54,025-120-001D,AV. PRESIDENTE FIGUEROA ALCORTA 6438,IFOCD,REGISTRO-PERMISO OBRA,BELGRANO,13</t>
  </si>
  <si>
    <t>POINT (102335.442754196 108669.542753504),POINT (-58.4378542645114 -34.5511163848998),5581,EX-2021-14357594-GCABA-DGROC,2021/05/12 15:53:54,025-122-001,JURAMENTO 608,IFOCD,REGISTRO-PERMISO OBRA,BELGRANO,13</t>
  </si>
  <si>
    <t>POINT (101672.297070637 107790.925981039),POINT (-58.4450776728123 -34.5590379288644),5582,EX-2021-14352290-GCABA-DGROC,2021/05/12 15:35:59,025-067-015D,AV. DEL LIBERTADOR 5723,IFOCD,REGISTRO-PERMISO OBRA,BELGRANO,13</t>
  </si>
  <si>
    <t>POINT (101379.094253638 108072.250306489),POINT (-58.4482729051159 -34.55650235223),5584,EX-2021-14081907-GCABA-DGROC,2021/05/12 13:23:08,025-063-020G,AV. DEL LIBERTADOR 6034,IFOCD,REGISTRO-PERMISO OBRA,BELGRANO,13</t>
  </si>
  <si>
    <t>POINT (100177.342004156 107807.887853602),POINT (-58.4613669946059 -34.5588862907572),5585,EX-2021-14082632-GCABA-DGROC,2021/05/12 13:02:02,041-141-009A,MONROE 2523,IFOCD,REGISTRO-PERMISO OBRA,BELGRANO,13</t>
  </si>
  <si>
    <t>POINT (100562.530729536 106844.857911593),POINT (-58.4571693367572 -34.567567391285),5612,EX-2021-14053190-GCABA-DGROC,2021/05/11 13:22:11,037-126-011,JOSE HERNANDEZ 2773,IFOCD,REGISTRO-PERMISO OBRA,BELGRANO,13</t>
  </si>
  <si>
    <t>POINT (101481.489625018 107429.074229347),POINT (-58.4471561407547 -34.5623001195318),5653,EX-2021-13569422-GCABA-DGROC,2021/05/06 15:14:35,023-059-001,ARRIBEÃ‘OS 1688,IFOCD,REGISTRO-PERMISO OBRA,BELGRANO,13</t>
  </si>
  <si>
    <t>POINT (100551.703322711 106795.29256872),POINT (-58.4572872973688 -34.5680142022549),5657,EX-2021-13755215-GCABA-DGROC,2021/05/06 13:35:36,037-123A-001G,JOSE HERNANDEZ 2826,IFOCD,REGISTRO-PERMISO OBRA,BELGRANO,13</t>
  </si>
  <si>
    <t>POINT (101128.808909119 108577.666245713),POINT (-58.4510006176073 -34.551946573214),5670,EX-2021-11948624-GCABA-DGROC,2021/05/05 15:25:40,027-098-023,AV. LIDORO J. QUINTEROS 1407,IFOCD,REGISTRO-PERMISO OBRA,BELGRANO,13</t>
  </si>
  <si>
    <t>POINT (101631.100449613 108012.808496299),POINT (-58.4455269701902 -34.557037834714),5671,EX-2021-13436193-GCABA-DGROC,2021/05/05 15:11:34,025-075-012H,ECHEVERRIA 1380,IFOCD,REGISTRO-PERMISO OBRA,BELGRANO,13</t>
  </si>
  <si>
    <t>POINT (101478.181391531 108382.449683913),POINT (-58.4471937841296 -34.5537059287624),5691,EX-2021-4733208-GCABA-DGROC,2021/05/03 22:17:56,025-078-001A,OLAZABAL 1302,IFOCD,P. OBRA E. PROY. / CONFORME / R. OBRAS EN CONTRA,BELGRANO,13</t>
  </si>
  <si>
    <t>POINT (100562.530729536 106844.857911593),POINT (-58.4571693367572 -34.567567391285),5701,EX-2021-3484470-GCABA-DGROC,2021/05/03 09:13:33,037-126-011,JOSE HERNANDEZ 2773,IFOCD,P. OBRA E. PROY. / CONFORME / R. OBRAS EN CONTRA,BELGRANO,13</t>
  </si>
  <si>
    <t>POINT (100020.976936396 107940.261366878),POINT (-58.4630707702331 -34.5576930175148),5708,EX-2019-29528229-GCABA-DGROC,2021/04/30 10:21:07,041-143-014A,AMENABAR 2715,IFOCD,PERMISO DE OBRA MAYOR,BELGRANO,13</t>
  </si>
  <si>
    <t>POINT (102493.630873715 108404.162627631),POINT (-58.4361300192531 -34.5535082911002),5735,EX-2020-24500086-GCABA-DGROC,2021/04/28 12:51:43,025-120-001D,AV. PRESIDENTE FIGUEROA ALCORTA 6438,IFOCD,P. OBRA E. PROY. / CONFORME / R. OBRAS EN CONTRA,BELGRANO,13</t>
  </si>
  <si>
    <t>POINT (101343.497447027 108327.300322887),POINT (-58.4486611492467 -34.5542032501133),5749,EX-2021-10846676-GCABA-DGROC,2021/04/27 23:21:44,025-072-037,OLAZABAL 1431,IFOCD,REGISTRO-PERMISO OBRA,BELGRANO,13</t>
  </si>
  <si>
    <t>POINT (101481.489625018 107429.074229347),POINT (-58.4471561407547 -34.5623001195318),5757,EX-2020-26041238-GCABA-DGROC,2021/04/27 12:38:50,023-059-001,ARRIBEÃ‘OS 1688,IFOCD,P. OBRA E. PROY. / CONFORME / R. OBRAS EN CONTRA,BELGRANO,13</t>
  </si>
  <si>
    <t>POINT (101434.191193215 108810.11400069),POINT (-58.4476737723143 -34.5498508082109),5759,EX-2021-11877999-GCABA-DGROC,2021/04/27 11:44:42,027-111C-003,ALMIRANTE JUAN PABLO SAENZ VALIENTE 1194,IFOCD,REGISTRO-PERMISO OBRA,BELGRANO,13</t>
  </si>
  <si>
    <t>POINT (100118.951968417 106373.66386357),POINT (-58.4620031147306 -34.5718150815463),5778,EX-2021-11684667-GCABA-DGROC,2021/04/23 15:05:43,037-065A-025B,CONDE 1648,IFOCD,REGISTRO-PERMISO OBRA,BELGRANO,13</t>
  </si>
  <si>
    <t>POINT (101379.094253638 108072.250306489),POINT (-58.4482729051159 -34.55650235223),5808,EX-2020-26055130-GCABA-DGROC,2021/04/21 16:41:14,025-063-020G,AV. DEL LIBERTADOR 6034,IFOCD,P. OBRA E. PROY. / CONFORME / R. OBRAS EN CONTRA,BELGRANO,13</t>
  </si>
  <si>
    <t>POINT (101631.100449613 108012.808496299),POINT (-58.4455269701902 -34.557037834714),5848,EX-2020-31136108-GCABA-DGROC,2021/04/19 17:13:43,025-075-012H,ECHEVERRIA 1380,IFOCD,P. OBRA E. PROY. / CONFORME / R. OBRAS EN CONTRA,BELGRANO,13</t>
  </si>
  <si>
    <t>POINT (101672.297070637 107790.925981039),POINT (-58.4450776728123 -34.5590379288644),5865,EX-2019-17024495-GCABA-DGROC,2021/04/16 15:55:19,025-067-015D,AV. DEL LIBERTADOR 5723,IFOCD,PERMISO DE OBRA MAYOR,BELGRANO,13</t>
  </si>
  <si>
    <t>POINT (101128.808909119 108577.666245713),POINT (-58.4510006176073 -34.551946573214),5867,EX-2021-5814803-GCABA-DGROC,2021/04/16 14:24:31,027-098-023,AV. LIDORO J. QUINTEROS 1407,IFOCD,P. OBRA E. PROY. / CONFORME / R. OBRAS EN CONTRA,BELGRANO,13</t>
  </si>
  <si>
    <t>POINT (101250.401250032 107997.926334726),POINT (-58.4496750219563 -34.5571725028523),5887,EX-2020-27846823-GCABA-DGROC,2021/04/15 08:54:43,025-056-005D,MONTAÃ‘ESES 2140,IFOCD,P. OBRA E. PROY. / CONFORME / R. OBRAS EN CONTRA,BELGRANO,13</t>
  </si>
  <si>
    <t>POINT (100530.311280026 107736.365096988),POINT (-58.4575209401521 -34.5595309293932),5931,EX-2021-10255755-GCABA-DGROC,2021/04/09 15:20:56,025-006-020B,VUELTA DE OBLIGADO 2302,IFOCD,REGISTRO-PERMISO OBRA,BELGRANO,13</t>
  </si>
  <si>
    <t>POINT (101597.462767103 108422.425241296),POINT (-58.4458942266331 -34.5533453971908),5945,EX-2021-7597295-GCABA-DGROC,2021/04/08 12:35:47,025-085-034B,ARTILLEROS 2256,IFOCD,REGISTRO-PERMISO OBRA,BELGRANO,13</t>
  </si>
  <si>
    <t>POINT (99857.1192108348 107955.382759577),POINT (-58.464856163442 -34.5575566873524),5953,EX-2021-10487564-GCABA-DGROC,2021/04/07 13:37:31,041-122-023A,MOLDES 2830,IFOCD,REGISTRO-PERMISO OBRA,BELGRANO,13</t>
  </si>
  <si>
    <t>POINT (101343.497447027 108327.300322887),POINT (-58.4486611492467 -34.5542032501133),5967,EX-2020-23059999-GCABA-DGROC,2021/04/05 10:50:35,025-072-037,OLAZABAL 1431,IFOCD,P. OBRA E. PROY. / CONFORME / R. OBRAS EN CONTRA,BELGRANO,13</t>
  </si>
  <si>
    <t>POINT (100369.524388033 107560.905527045),POINT (-58.4592728506771 -34.5611126694768),5984,EX-2021-9386866-GCABA-DGROC,2021/03/31 09:28:45,039-092-019,CIUDAD DE LA PAZ 2270,IFOCD,REGISTRO-PERMISO OBRA,BELGRANO,13</t>
  </si>
  <si>
    <t>POINT (100047.872511003 107499.968858069),POINT (-58.4627777192597 -34.5616620303824),5993,EX-2021-9382397-GCABA-DGROC,2021/03/30 15:13:57,039-072-001D,VIDAL 2376,IFOCD,REGISTRO-PERMISO OBRA,BELGRANO,13</t>
  </si>
  <si>
    <t>POINT (100692.214700467 107852.895383387),POINT (-58.4557568860626 -34.5584803806246),5995,EX-2021-8794974-GCABA-DGROC,2021/03/30 12:58:22,025-020-015D,OLAZABAL 2111,IFOCD,REGISTRO-PERMISO OBRA,BELGRANO,13</t>
  </si>
  <si>
    <t>POINT (100692.214700467 107852.895383387),POINT (-58.4557568860626 -34.5584803806246),6000,EX-2019-2696326-MGEYA-DGROC,2021/03/30 11:35:48,025-020-015D,OLAZABAL 2111,IFOCD,PERMISO DE OBRA MAYOR,BELGRANO,13</t>
  </si>
  <si>
    <t>POINT (100118.951968417 106373.66386357),POINT (-58.4620031147306 -34.5718150815463),6041,EX-2020-30798633-GCABA-DGROC,2021/03/25 12:01:03,037-065A-025B,CONDE 1648,IFOCD,P. OBRA E. PROY. / CONFORME / R. OBRAS EN CONTRA,BELGRANO,13</t>
  </si>
  <si>
    <t>POINT (100177.342004156 107807.887853602),POINT (-58.4613669946059 -34.5588862907572),6049,EX-2020-18513564-GCABA-DGROC,2021/03/23 17:40:57,041-141-009A,MONROE 2523,IFOCD,PERMISO DE OBRA MAYOR,BELGRANO,13</t>
  </si>
  <si>
    <t>POINT (100369.524388033 107560.905527045),POINT (-58.4592728506771 -34.5611126694768),6064,EX-2018-33477576-MGEYA-DGROC,2021/03/22 16:14:56,039-092-019,CIUDAD DE LA PAZ 2270,IFOCD,DEMOLICION TOTAL Y OBRA,BELGRANO,13</t>
  </si>
  <si>
    <t>POINT (99193.2435378146 106876.449626977),POINT (-58.4720908459794 -34.5672823725319),6091,EX-2020-30112317-GCABA-DGROC,2021/03/19 14:53:52,039-006-008,BLANCO ENCALADA 3644,IFOCD,P. OBRA E. PROY. / CONFORME / R. OBRAS EN CONTRA,BELGRANO,13</t>
  </si>
  <si>
    <t>POINT (100530.311280026 107736.365096988),POINT (-58.4575209401521 -34.5595309293932),6093,EX-2017-21883658-MGEYA-DGROC,2021/03/19 12:45:37,025-006-020B,VUELTA DE OBLIGADO 2302,IFOCD,OBRA NUEVA,BELGRANO,13</t>
  </si>
  <si>
    <t>POINT (100368.177476289 107651.884979615),POINT (-58.4592875607467 -34.56029253668),6096,EX-2021-5646862-GCABA-DGROC,2021/03/18 18:58:23,039-100-010A,CIUDAD DE LA PAZ 2331,IFOCD,REGISTRO-PERMISO OBRA,BELGRANO,13</t>
  </si>
  <si>
    <t>POINT (101316.281065276 108365.489582635),POINT (-58.4489577436453 -34.5538590268486),6131,EX-2021-7664302-GCABA-DGROC,2021/03/15 22:57:10,025-072-006A,MIGUELETES 2364,IFOCD,REGISTRO-PERMISO OBRA,BELGRANO,13</t>
  </si>
  <si>
    <t>POINT (99857.1192108348 107955.382759577),POINT (-58.464856163442 -34.5575566873524),6150,EX-2020-31068373-GCABA-DGROC,2021/03/12 14:30:18,041-122-023A,MOLDES 2830,IFOCD,P. OBRA E. PROY. / CONFORME / R. OBRAS EN CONTRA,BELGRANO,13</t>
  </si>
  <si>
    <t>POINT (100118.833976978 106295.697216667),POINT (-58.4620043947312 -34.5725179096574),6156,EX-2021-7508710-GCABA-DGROC,2021/03/11 10:43:51,037-065A-009B,SUPERI 1597,IFOCD,REGISTRO-PERMISO OBRA,BELGRANO,13</t>
  </si>
  <si>
    <t>POINT (100340.499365464 108235.660301406),POINT (-58.4595893472173 -34.5550301063221),6217,EX-2021-6564706-GCABA-DGROC,2021/03/04 00:50:23,027-025-018,CUBA 2715,IFOCD,REGISTRO-PERMISO OBRA,BELGRANO,13</t>
  </si>
  <si>
    <t>POINT (100848.680744782 108569.581678827),POINT (-58.4540526816813 -34.5520197058502),6225,EX-2021-6954014-GCABA-DGROC,2021/03/03 14:15:00,027-081-022,MANUEL UGARTE 1627,IFOCD,REGISTRO-PERMISO OBRA,BELGRANO,13</t>
  </si>
  <si>
    <t>POINT (101597.462767103 108422.425241296),POINT (-58.4458942266331 -34.5533453971908),6227,EX-2021-3979861-GCABA-DGROC,2021/03/03 12:53:39,025-085-034B,ARTILLEROS 2256,IFOCD,P. OBRA E. PROY. / CONFORME / R. OBRAS EN CONTRA,BELGRANO,13</t>
  </si>
  <si>
    <t>POINT (100118.833976978 106295.697216667),POINT (-58.4620043947312 -34.5725179096574),6250,EX-2019-39922137-GCABA-DGROC,2021/03/02 10:57:59,037-065A-009B,SUPERI 1597,IFOCD,PERMISO DE OBRA MEDIA,BELGRANO,13</t>
  </si>
  <si>
    <t>POINT (100850.275358661 108292.938168155),POINT (-58.4540350493828 -34.5545135073162),6252,EX-2021-6836831-GCABA-DGROC,2021/03/02 10:15:32,027-068-020,MONROE 1759,IFOCD,REGISTRO-PERMISO OBRA,BELGRANO,13</t>
  </si>
  <si>
    <t>POINT (101316.281065276 108365.489582635),POINT (-58.4489577436453 -34.5538590268486),6254,EX-2020-15970253-GCABA-DGROC,2021/03/01 16:56:10,025-072-006A,MIGUELETES 2364,IFOCD,PERMISO DE OBRA MAYOR,BELGRANO,13</t>
  </si>
  <si>
    <t>POINT (100430.719899292 107626.148018402),POINT (-58.4586060648144 -34.5605245212756),6256,EX-2021-6825037-GCABA-DGROC,2021/03/01 16:14:29,039-099-002A,OLAZABAL 2420,IFOCD,REGISTRO-PERMISO OBRA,BELGRANO,13</t>
  </si>
  <si>
    <t>POINT (99770.9314794924 107892.802229714),POINT (-58.4657952858762 -34.5581207988732),6269,EX-2019-37443204-GCABA-DGROC,2021/02/26 14:41:04,041-111-023,VIDAL 2802,IFOCD,PERMISO DE OBRA EN ETAPA PROYECTO,BELGRANO,13</t>
  </si>
  <si>
    <t>POINT (100047.872511003 107499.968858069),POINT (-58.4627777192597 -34.5616620303824),6270,EX-2018-20103443-MGEYA-DGROC,2021/02/26 13:13:35,039-072-001D,VIDAL 2376,IFOCD,OBRA NUEVA,BELGRANO,13</t>
  </si>
  <si>
    <t>POINT (101434.191193215 108810.11400069),POINT (-58.4476737723143 -34.5498508082109),6274,EX-2020-28346747-GCABA-DGROC,2021/02/25 17:39:28,027-111C-003,ALMIRANTE JUAN PABLO SAENZ VALIENTE 1194,IFOCD,P. OBRA E. PROY. / CONFORME / R. OBRAS EN CONTRA,BELGRANO,13</t>
  </si>
  <si>
    <t>POINT (99602.0414742252 107822.654907562),POINT (-58.4676355611766 -34.5587530807959),6335,EX-2021-6278585-GCABA-DGROC,2021/02/22 12:02:24,041-100-013,CONESA 2849,IFOCD,REGISTRO-PERMISO OBRA,BELGRANO,13</t>
  </si>
  <si>
    <t>POINT (100848.680744782 108569.581678827),POINT (-58.4540526816813 -34.5520197058502),6352,EX-2020-15486776-GCABA-DGROC,2021/02/18 18:42:14,027-081-022,MANUEL UGARTE 1627,IFOCD,PERMISO DE OBRA MAYOR,BELGRANO,13</t>
  </si>
  <si>
    <t>POINT (100551.703322711 106795.29256872),POINT (-58.4572872973688 -34.5680142022549),6357,EX-2019-34502255-GCABA-DGROC,2021/02/18 15:59:56,037-123A-001G,JOSE HERNANDEZ 2826,IFOCD,PERMISO DE OBRA MAYOR,BELGRANO,13</t>
  </si>
  <si>
    <t>POINT (100430.719899292 107626.148018402),POINT (-58.4586060648144 -34.5605245212756),6360,EX-2020-17965312-GCABA-DGROC,2021/02/18 15:06:51,039-099-002A,OLAZABAL 2420,IFOCD,PERMISO DE OBRA MAYOR,BELGRANO,13</t>
  </si>
  <si>
    <t>POINT (100850.275358661 108292.938168155),POINT (-58.4540350493828 -34.5545135073162),6370,EX-2020-29787702-GCABA-DGROC,2021/02/18 13:44:16,027-068-020,MONROE 1759,IFOCD,P. OBRA E. PROY. / CONFORME / R. OBRAS EN CONTRA,BELGRANO,13</t>
  </si>
  <si>
    <t>POINT (101298.522440545 107086.404439261),POINT (-58.4491493633477 -34.5653893482278),6381,EX-2020-28738623-GCABA-DGROC,2021/02/18 09:39:15,023-050-010,ARCOS 1549,IFOCD,P. OBRA E. PROY. / CONFORME / R. OBRAS EN CONTRA,BELGRANO,13</t>
  </si>
  <si>
    <t>POINT (99606.5667206415 106871.27294757),POINT (-58.4675867549803 -34.5673293009915),6422,EX-2021-5425246-GCABA-DGROC,2021/02/10 14:49:43,039-025-004G,MENDOZA 3446,IFOCD,REGISTRO-PERMISO OBRA,BELGRANO,13</t>
  </si>
  <si>
    <t>POINT (101021.619103634 107392.649265332),POINT (-58.4521671330056 -34.5626290070177),6427,EX-2021-3190990-GCABA-DGROC,2021/02/10 09:41:25,025-015-001F,ARCOS 1874,IFOCD,REGISTRO-PERMISO OBRA,BELGRANO,13</t>
  </si>
  <si>
    <t>POINT (100340.499365464 108235.660301406),POINT (-58.4595893472173 -34.5550301063221),6456,EX-2020-26998926-GCABA-DGROC,2021/02/08 13:10:19,027-025-018,CUBA 2715,IFOCD,P. OBRA E. PROY. / CONFORME / R. OBRAS EN CONTRA,BELGRANO,13</t>
  </si>
  <si>
    <t>POINT (99988.594157885 107854.869180531),POINT (-58.4634236202363 -34.558462783128),6458,EX-2021-5239378-GCABA-DGROC,2021/02/08 12:43:49,041-131-006,DR. PEDRO IGNACIO RIVERA 2666,IFOCD,REGISTRO-PERMISO OBRA,BELGRANO,13</t>
  </si>
  <si>
    <t>POINT (100627.498842236 107769.739588304),POINT (-58.4564619818991 -34.5592300258529),6481,EX-2021-5078104-GCABA-DGROC,2021/02/04 14:21:16,025-012-001A,OLAZABAL 2210,IFOCD,REGISTRO-PERMISO OBRA,BELGRANO,13</t>
  </si>
  <si>
    <t>POINT (99602.0414742252 107822.654907562),POINT (-58.4676355611766 -34.5587530807959),6506,EX-2020-27348355-GCABA-DGROC,2021/02/02 11:24:58,041-100-013,CONESA 2849,IFOCD,P. OBRA E. PROY. / CONFORME / R. OBRAS EN CONTRA,BELGRANO,13</t>
  </si>
  <si>
    <t>POINT (100368.177476289 107651.884979615),POINT (-58.4592875607467 -34.56029253668),6513,EX-2020-18245698-GCABA-DGROC,2021/02/02 09:27:48,039-100-010A,CIUDAD DE LA PAZ 2331,IFOCD,PERMISO DE OBRA MAYOR,BELGRANO,13</t>
  </si>
  <si>
    <t>POINT (99988.594157885 107854.869180531),POINT (-58.4634236202363 -34.558462783128),6519,EX-2020-21953116-GCABA-DGROC,2021/02/01 17:35:28,041-131-006,DR. PEDRO IGNACIO RIVERA 2666,IFOCD,PERMISO DE OBRA MAYOR,BELGRANO,13</t>
  </si>
  <si>
    <t>POINT (100627.498842236 107769.739588304),POINT (-58.4564619818991 -34.5592300258529),6529,EX-2020-25450115-GCABA-DGROC,2021/01/29 18:03:30,025-012-001A,OLAZABAL 2210,IFOCD,P. OBRA E. PROY. / CONFORME / R. OBRAS EN CONTRA,BELGRANO,13</t>
  </si>
  <si>
    <t>POINT (101690.08580248 108380.364834952),POINT (-58.4448849761029 -34.5537244075829),6578,EX-2020-27319106-GCABA-DGROC,2021/01/25 17:19:25,025-091-005,MENDOZA 1178,IFOCD,P. OBRA E. PROY. / CONFORME / R. OBRAS EN CONTRA,BELGRANO,13</t>
  </si>
  <si>
    <t>POINT (99748.2245552497 107217.063475989),POINT (-58.4660429459014 -34.5642122309548),6596,EX-2021-3854553-GCABA-DGROC,2021/01/22 10:49:47,039-051-001O,CAPITAN GENERAL RAMON FREIRE 2331,IFOCD,REGISTRO-PERMISO OBRA,BELGRANO,13</t>
  </si>
  <si>
    <t>POINT (100472.965260433 108402.488364024),POINT (-58.4581461243795 -34.5535261898242),6599,EX-2021-4236420-GCABA-DGROC,2021/01/21 17:21:40,027-047B-003,O' HIGGINS 2783,IFOCD,REGISTRO-PERMISO OBRA,BELGRANO,13</t>
  </si>
  <si>
    <t>POINT (101306.909561055 108084.582719881),POINT (-58.4490594377415 -34.5563912721653),6602,EX-2021-4003326-GCABA-DGROC,2021/01/21 15:47:08,025-063-005A,MENDOZA 1558,IFOCD,REGISTRO-PERMISO OBRA,BELGRANO,13</t>
  </si>
  <si>
    <t>POINT (101306.909561055 108084.582719881),POINT (-58.4490594377415 -34.5563912721653),6656,EX-2020-10825602-GCABA-DGROC,2021/01/14 08:46:03,025-063-005A,MENDOZA 1558,IFOCD,PERMISO DE OBRA MAYOR,BELGRANO,13</t>
  </si>
  <si>
    <t>POINT (102335.442754196 108669.542753504),POINT (-58.4378542645114 -34.5511163848998),6697,EX-2020-7835885-GCABA-DGROC,2021/01/07 09:51:52,025-122-001,JURAMENTO 608,IFOCD,PERMISO DE OBRA MEDIA,BELGRANO,13</t>
  </si>
  <si>
    <t>POINT (100472.965260433 108402.488364024),POINT (-58.4581461243795 -34.5535261898242),6709,EX-2020-21872169-GCABA-DGROC,2021/01/05 18:03:14,027-047B-003,O' HIGGINS 2783,IFOCD,PERMISO DE OBRA MAYOR,BELGRANO,13</t>
  </si>
  <si>
    <t>POINT (101021.619103634 107392.649265332),POINT (-58.4521671330056 -34.5626290070177),6712,EX-2020-27587407-GCABA-DGROC,2021/01/05 17:55:10,025-015-001F,ARCOS 1874,IFOCD,P. OBRA E. PROY. / CONFORME / R. OBRAS EN CONTRA,BELGRANO,13</t>
  </si>
  <si>
    <t>POINT (101326.941862069 107297.116491325),POINT (-58.4488399914271 -34.5634898533546),6774,EX-2020-30357995-GCABA-DGROC,2020/12/18 16:17:56,023-057-001,3 DE FEBRERO 1658,IFOCD,REGISTRO-PERMISO OBRA,BELGRANO,13</t>
  </si>
  <si>
    <t>POINT (101367.386627711 107500.397044401),POINT (-58.4483995876196 -34.5616573329791),6781,EX-2020-28332634-GCABA-DGROC,2020/12/18 10:21:58,023-066-006B,LA PAMPA 1782,IFOCD,REGISTRO-PERMISO OBRA,BELGRANO,13</t>
  </si>
  <si>
    <t>POINT (101367.386627711 107500.397044401),POINT (-58.4483995876196 -34.5616573329791),6784,EX-2020-25818526-GCABA-DGROC,2020/12/17 16:06:27,023-066-006B,LA PAMPA 1782,IFOCD,P. OBRA E. PROY. / CONFORME / R. OBRAS EN CONTRA,BELGRANO,13</t>
  </si>
  <si>
    <t>POINT (101326.941862069 107297.116491325),POINT (-58.4488399914271 -34.5634898533546),6788,EX-2020-23788576-GCABA-DGROC,2020/12/16 13:22:32,023-057-001,3 DE FEBRERO 1658,IFOCD,P. OBRA E. PROY. / CONFORME / R. OBRAS EN CONTRA,BELGRANO,13</t>
  </si>
  <si>
    <t>POINT (99748.2245552497 107217.063475989),POINT (-58.4660429459014 -34.5642122309548),6794,EX-2019-27807873-GCABA-DGROC,2020/12/15 13:44:02,039-051-001O,CAPITAN GENERAL RAMON FREIRE 2331,IFOCD,PERMISO DE OBRA MAYOR,BELGRANO,13</t>
  </si>
  <si>
    <t>POINT (99606.5667206415 106871.27294757),POINT (-58.4675867549803 -34.5673293009915),6824,EX-2020-13028269-GCABA-DGROC,2020/12/10 08:50:45,039-025-004G,MENDOZA 3446,IFOCD,PERMISO DE OBRA MAYOR,BELGRANO,13</t>
  </si>
  <si>
    <t>POINT (100170.380539602 107323.207720668),POINT (-58.4614427821932 -34.5632554346769),6979,EX-2020-25917924-GCABA-DGROC,2020/11/02 12:33:33,039-071-014A,MENDOZA 2811,IFOCD,REGISTRO-PERMISO OBRA,BELGRANO,13</t>
  </si>
  <si>
    <t>POINT (100170.380539602 107323.207720668),POINT (-58.4614427821932 -34.5632554346769),6997,EX-2019-39658406-GCABA-DGROC,2020/10/23 17:55:37,039-071-014A,MENDOZA 2811,IFOCD,PERMISO DE OBRA MEDIA,BELGRANO,13</t>
  </si>
  <si>
    <t>POINT (99637.2186342825 106552.049997271),POINT (-58.4672528895002 -34.5702069416363),7004,EX-2020-25390480-GCABA-DGROC,2020/10/23 13:04:18,039-016-008,GRAL. ENRIQUE MARTINEZ 1979,IFOCD,REGISTRO-PERMISO OBRA,BELGRANO,13</t>
  </si>
  <si>
    <t>POINT (99637.2186342825 106552.049997271),POINT (-58.4672528895002 -34.5702069416363),7010,EX-2020-24180157-GCABA-DGROC,2020/10/20 14:57:03,039-016-008,GRAL. ENRIQUE MARTINEZ 1979,IFOCD,P. OBRA E. PROY. / CONFORME / R. OBRAS EN CONTRA,BELGRANO,13</t>
  </si>
  <si>
    <t>POINT (101053.438185591 108441.448940166),POINT (-58.4518216420695 -34.5531745800592),7041,EX-2020-9381144-GCABA-DGROC,2021/08/05 17:27:51,027-090-016,MONROE 1551,IFFFO,PERMISO DE MICRO OBRA,BELGRANO,13</t>
  </si>
  <si>
    <t>POINT (100811.84657041 108349.531696755),POINT (-58.4544538045525 -34.554003374079),7060,EX-2019-25108274-GCABA-DGROC,2022/07/11 18:38:23,027-068-006,FRANKLIN D. ROOSEVELT 1760,IFFFO,MODIFICACION O FINAL DE OBRA PARA EXPEDIENTES NO INICIADOS VIA TAD,BELGRANO,13</t>
  </si>
  <si>
    <t>POINT (101208.048914261 107082.0094542),POINT (-58.4501352493434 -34.5654290721907),7066,EX-2016-15918741-GCABA-DGROC,2021/05/28 07:57:48,023-049-004,VIRREY DEL PINO 2216,IFFFO,DEMOLICION TOTAL Y OBRA,BELGRANO,13</t>
  </si>
  <si>
    <t>POINT (101535.288491481 107845.491043291),POINT (-58.4465706396635 -34.5585462589712),7138,EX-2021-4316644-GCABA-DGROC,2022/10/03 15:34:16,025-061-022,AV. DEL LIBERTADOR 5822,IFFFO,P. OBRA E. PROY. / CONFORME / R. OBRAS EN CONTRA,BELGRANO,13</t>
  </si>
  <si>
    <t>POINT (99694.4109588016 106993.924562819),POINT (-58.466629440176 -34.5662236951133),7159,EX-2021-3276137-GCABA-DGROC,2022/11/07 12:17:26,039-035-001J,CONDE 2210,IFFFO,P. OBRA E. PROY. / CONFORME / R. OBRAS EN CONTRA,BELGRANO,13</t>
  </si>
  <si>
    <t>POINT (101356.959292797 108793.488863904),POINT (-58.4485151880754 -34.5500007762222),7207,EX-2021-14286350-GCABA-DGROC,2022/09/23 19:58:57,027-112-013,DR. VICTORINO DE LA PLAZA 1188,IFPCO,P. OBRA E. PROY. / CONFORME / R. OBRAS EN CONTRA,BELGRANO,13</t>
  </si>
  <si>
    <t>POINT (101106.257244657 107999.790693896),POINT (-58.4512456101193 -34.5571558540511),7245,EX-2020-24428143-GCABA-DGROC,2021/03/29 11:27:23,025-051A-011A,MENDOZA 1725,IFPCO,P. OBRA E. PROY. / CONFORME / R. OBRAS EN CONTRA,BELGRANO,13</t>
  </si>
  <si>
    <t>POINT (100811.84657041 108349.531696755),POINT (-58.4544538045525 -34.554003374079),7267,EX-2019-25108274-GCABA-DGROC,2021/03/22 11:23:15,027-068-006,FRANKLIN D. ROOSEVELT 1760,IFPCO,MODIFICACION O FINAL DE OBRA PARA EXPEDIENTES NO INICIADOS VIA TAD,BELGRANO,13</t>
  </si>
  <si>
    <t>POINT (99694.4109588016 106993.924562819),POINT (-58.466629440176 -34.5662236951133),7294,EX-2018-7375308-GCBA-DGROC,2021/05/07 08:56:54,039-035-001J,CONDE 2210,IFPCO,PLANO DE PROPIEDAD HORIZONTAL NUEVO,BELGRANO,13</t>
  </si>
  <si>
    <t>POINT (100089.509279253 108032.779190259),POINT (-58.4623240443441 -34.5568590161954),7301,EX-2017-21263444-GCBA-DGROC,2021/07/29 14:40:33,041-154-009,CIUDAD DE LA PAZ 2761,IFPCO,DEMOLICION TOTAL Y OBRA,BELGRANO,13</t>
  </si>
  <si>
    <t>POINT (102202.436312259 108212.990165071),POINT (-58.4393022388204 -34.555232263872),7381,EX-2022-10247630-GCABA-DGROC,2022/09/14 19:16:49,025-102-023,DRAGONES 1850,IFPCO,P. OBRA E. PROY. / CONFORME / R. OBRAS EN CONTRA,BELGRANO,13</t>
  </si>
  <si>
    <t>POINT (100999.763360857 108333.048675212),POINT (-58.4524063319466 -34.5541518047932),7384,EX-2022-34140511-GCBA-DGROC,2022/06/27 11:42:23,025-059-005A,MONROE 1654,IFPCO,P. OBRA E. PROY. / CONFORME / R. OBRAS EN CONTRA,BELGRANO,13</t>
  </si>
  <si>
    <t>POINT (100170.380539602 107323.207720668),POINT (-58.4614427821932 -34.5632554346769),7433,EX-2021-36899278-GCBA-DGROC,2022/10/30 11:45:40,039-071-014A,MENDOZA 2809,IFPCO,PLANO DE PROPIEDAD HORIZONTAL NUEVO,BELGRANO,13</t>
  </si>
  <si>
    <t>POINT (100999.763360857 108333.048675212),POINT (-58.4524063319466 -34.5541518047932),7434,EX-2020-25930070-GCBA-DGROC,2022/06/27 11:42:23,025-059-005A,MONROE 1654,IFPCO,P. OBRA E. PROY. / CONFORME / R. OBRAS EN CONTRA,BELGRANO,13</t>
  </si>
  <si>
    <t>POINT (101385.242535454 108155.560090122),POINT (-58.4482060445318 -34.5557513486878),7480,EX-2021-10637877-GCABA-DGROC,2022/09/23 21:08:58,025-070-008,MENDOZA 1482,IFPCO,P. OBRA E. PROY. / CONFORME / R. OBRAS EN CONTRA,BELGRANO,13</t>
  </si>
  <si>
    <t>POINT (102026.558701483 108256.963279393),POINT (-58.4412186497488 -34.5548362206052),7525,EX-2021-16166183-GCABA-DGROC,2021/08/24 12:40:51,025-096-001D,HUSARES 1962,IFPCO,P. OBRA E. PROY. / CONFORME / R. OBRAS EN CONTRA,BELGRANO,13</t>
  </si>
  <si>
    <t>POINT (99938.1440470509 108078.777556792),POINT (-58.4639732998604 -34.5564443581231),7556,EX-2019-30722711-GCBA-DGROC,2021/12/20 15:29:07,041-144-008,AV. CONGRESO 2560,IFPCO,PERMISO DE EJECUCION DE OBRA CIVIL,BELGRANO,13</t>
  </si>
  <si>
    <t>POINT (100878.486395481 108331.966647592),POINT (-58.453727710886 -34.5541616629817),7583,EX-2020-31270432-GCABA-DGROC,2022/03/25 09:41:04,027-068-023E,ARRIBEÃ‘OS 2520,IFPCO,P. OBRA E. PROY. / CONFORME / R. OBRAS EN CONTRA,BELGRANO,13</t>
  </si>
  <si>
    <t>POINT (99764.1322517606 107453.170217684),POINT (-58.465869521086 -34.5620838549783),7608,EX-2019-39668327-GCABA-DGROC,2021/03/15 14:24:14,039-066-004O,AV. DOCTOR RICARDO BALBIN 2485,IFPCO,MODIFICACION O FINAL DE OBRA PARA EXPEDIENTES NO INICIADOS VIA TAD,BELGRANO,13</t>
  </si>
  <si>
    <t>POINT (99637.2186342825 106552.049997271),POINT (-58.4672528895002 -34.5702069416363),7650,EX-2022-6128237-GCABA-DGROC,2022/07/15 09:29:33,039-016-008,GRAL. ENRIQUE MARTINEZ 1979,IFPCO,P. OBRA E. PROY. / CONFORME / R. OBRAS EN CONTRA,BELGRANO,13</t>
  </si>
  <si>
    <t>POINT (99938.1440470509 108078.777556792),POINT (-58.4639732998604 -34.5564443581231),7665,EX-2021-20416566-GCBA-DGROC,2021/08/31 13:52:26,041-144-008,AV. CONGRESO 2560,IFPCO,P. OBRA E. PROY. / CONFORME / R. OBRAS EN CONTRA,BELGRANO,13</t>
  </si>
  <si>
    <t>POINT (99938.1440470509 108078.777556792),POINT (-58.4639732998604 -34.5564443581231),7682,EX-2021-35466926-GCBA-DGROC,2021/12/20 15:29:07,041-144-008,AV. CONGRESO 2560,IFPCO,PERMISO DE EJECUCION DE OBRA CIVIL,BELGRANO,13</t>
  </si>
  <si>
    <t>POINT (100649.361598509 107150.918743904),POINT (-58.4562233281327 -34.5648083654606),7683,EX-2021-17615215-GCABA-DGROC,2022/10/20 13:42:21,039-088-002A,MARISCAL ANTONIO JOSE DE SUCRE 2522,IFPCO,P. OBRA E. PROY. / CONFORME / R. OBRAS EN CONTRA,BELGRANO,13</t>
  </si>
  <si>
    <t>POINT (101535.288491481 107845.491043291),POINT (-58.4465706396635 -34.5585462589712),7717,EX-2021-4316644-GCABA-DGROC,2021/11/25 14:06:59,025-061-022,AV. DEL LIBERTADOR 5822,IFPCO,P. OBRA E. PROY. / CONFORME / R. OBRAS EN CONTRA,BELGRANO,13</t>
  </si>
  <si>
    <t>POINT (99694.4109588016 106993.924562819),POINT (-58.466629440176 -34.5662236951133),7736,EX-2018-7375308-GCBA-DGROC,2021/08/04 13:44:08,039-035-001J,CONDE 2210,IFPCO,DEMOLICION TOTAL Y OBRA,BELGRANO,13</t>
  </si>
  <si>
    <t>POINT (99694.4109588016 106993.924562819),POINT (-58.466629440176 -34.5662236951133),7755,EX-2021-14244895-GCBA-DGROC,2021/05/07 08:56:54,039-035-001J,CONDE 2210,IFPCO,PLANO DE PROPIEDAD HORIZONTAL NUEVO,BELGRANO,13</t>
  </si>
  <si>
    <t>POINT (99938.1440470509 108078.777556792),POINT (-58.4639732998604 -34.5564443581231),7764,EX-2021-4690321-GCBA-DGROC,2021/12/20 15:29:07,041-144-008,AV. CONGRESO 2560,IFPCO,PERMISO DE EJECUCION DE OBRA CIVIL,BELGRANO,13</t>
  </si>
  <si>
    <t>POINT (99938.1440470509 108078.777556792),POINT (-58.4639732998604 -34.5564443581231),7765,EX-2021-4690321-GCBA-DGROC,2021/04/27 15:08:48,041-144-008,AV. CONGRESO 2560,IFPCO,REGISTRO-PERMISO OBRA,BELGRANO,13</t>
  </si>
  <si>
    <t>POINT (100888.254632264 107467.538447069),POINT (-58.4536204338714 -34.5619540362813),7790,EX-2021-14186458-GCBA-DGROC,2021/05/06 22:49:10,025-016-003E,CUBA 1993,IFPCO,PLANO DE PROPIEDAD HORIZONTAL NUEVO,BELGRANO,13</t>
  </si>
  <si>
    <t>POINT (99923.6482851191 107162.758281894),POINT (-58.4641313850323 -34.5647018015682),7793,EX-2022-14309652-GCABA-DGROC,2022/08/10 15:48:39,039-057-012A,MENDOZA 3071,IFPCO,P. OBRA E. PROY. / CONFORME / R. OBRAS EN CONTRA,BELGRANO,13</t>
  </si>
  <si>
    <t>POINT (99584.8876187194 107121.919742911),POINT (-58.4678228595515 -34.5650698407514),7831,EX-2021-15612128-GCABA-DGROC,2021/10/19 11:06:58,039-036-021,CONDE 2356,IFPCO,P. OBRA E. PROY. / CONFORME / R. OBRAS EN CONTRA,BELGRANO,13</t>
  </si>
  <si>
    <t>POINT (100999.763360857 108333.048675212),POINT (-58.4524063319466 -34.5541518047932),7845,EX-2022-20789561-GCBA-DGROC,2022/06/27 11:42:23,025-059-005A,MONROE 1654,IFPCO,P. OBRA E. PROY. / CONFORME / R. OBRAS EN CONTRA,BELGRANO,13</t>
  </si>
  <si>
    <t>POINT (100617.508151837 107756.022683811),POINT (-58.4565708335734 -34.5593536822694),7854,EX-2021-19837669-GCABA-DGROC,2021/09/30 15:24:10,025-012-001B,OLAZABAL 2242,IFPCO,P. OBRA E. PROY. / CONFORME / R. OBRAS EN CONTRA,BELGRANO,13</t>
  </si>
  <si>
    <t>POINT (100170.380539602 107323.207720668),POINT (-58.4614427821932 -34.5632554346769),7859,EX-2021-36899278-GCABA-DGROC,2022/08/12 15:37:04,039-071-014A,MENDOZA 2809,IFPCO,P. OBRA E. PROY. / CONFORME / R. OBRAS EN CONTRA,BELGRANO,13</t>
  </si>
  <si>
    <t>POINT (99938.1440470509 108078.777556792),POINT (-58.4639732998604 -34.5564443581231),7879,EX-2019-30722711-GCABA-DGROC,2020/12/21 12:02:53,041-144-008,AV. CONGRESO 2560,IFPCO,MODIFICACION O FINAL DE OBRA PARA EXPEDIENTES NO INICIADOS VIA TAD,BELGRANO,13</t>
  </si>
  <si>
    <t>POINT (99938.1440470509 108078.777556792),POINT (-58.4639732998604 -34.5564443581231),7904,EX-2021-35466926-GCBA-DGROC,2021/08/31 13:52:26,041-144-008,AV. CONGRESO 2560,IFPCO,P. OBRA E. PROY. / CONFORME / R. OBRAS EN CONTRA,BELGRANO,13</t>
  </si>
  <si>
    <t>POINT (100888.254632264 107467.538447069),POINT (-58.4536204338714 -34.5619540362813),7924,EX-2019-26284680-GCBA-DGROC,2021/05/06 22:49:10,025-016-003E,CUBA 1993,IFPCO,PLANO DE PROPIEDAD HORIZONTAL NUEVO,BELGRANO,13</t>
  </si>
  <si>
    <t>POINT (99937.6150639486 107241.611824147),POINT (-58.4639791791092 -34.5639909793498),7930,EX-2018-10050740-MGEYA-DGROC,2022/08/04 10:07:51,039-057-022,CONESA 2266,IFPCO,MODIFICACION O FINAL DE OBRA PARA EXPEDIENTES NO INICIADOS VIA TAD,BELGRANO,13</t>
  </si>
  <si>
    <t>POINT (99915.0350460244 107571.692759752),POINT (-58.4642251756185 -34.5610154666764),7975,EX-2019-26727822-GCABA-DGROC,2021/01/26 15:07:00,039-073-007,AV. CRAMER 2491,IFPCO,MODIFICACION O FINAL DE OBRA PARA EXPEDIENTES NO INICIADOS VIA TAD,BELGRANO,13</t>
  </si>
  <si>
    <t>POINT (99938.1440470509 108078.777556792),POINT (-58.4639732998604 -34.5564443581231),7983,EX-2019-30722711-GCBA-DGROC,2021/04/27 15:08:48,041-144-008,AV. CONGRESO 2560,IFPCO,REGISTRO-PERMISO OBRA,BELGRANO,13</t>
  </si>
  <si>
    <t>POINT (99938.1440470509 108078.777556792),POINT (-58.4639732998604 -34.5564443581231),7984,EX-2019-30722711-GCBA-DGROC,2021/08/31 13:52:26,041-144-008,AV. CONGRESO 2560,IFPCO,P. OBRA E. PROY. / CONFORME / R. OBRAS EN CONTRA,BELGRANO,13</t>
  </si>
  <si>
    <t>POINT (100170.380539602 107323.207720668),POINT (-58.4614427821932 -34.5632554346769),7996,EX-2022-38525157-GCBA-DGROC,2022/10/30 11:45:40,039-071-014A,MENDOZA 2809,IFPCO,PLANO DE PROPIEDAD HORIZONTAL NUEVO,BELGRANO,13</t>
  </si>
  <si>
    <t>POINT (99938.1440470509 108078.777556792),POINT (-58.4639732998604 -34.5564443581231),8089,EX-2021-20416566-GCBA-DGROC,2021/04/27 15:08:48,041-144-008,AV. CONGRESO 2560,IFPCO,REGISTRO-PERMISO OBRA,BELGRANO,13</t>
  </si>
  <si>
    <t>POINT (99938.1440470509 108078.777556792),POINT (-58.4639732998604 -34.5564443581231),8106,EX-2021-35466926-GCBA-DGROC,2021/04/27 15:08:48,041-144-008,AV. CONGRESO 2560,IFPCO,REGISTRO-PERMISO OBRA,BELGRANO,13</t>
  </si>
  <si>
    <t>POINT (100788.900081303 108456.917458046),POINT (-58.4547039114832 -34.5530353618909),8107,EX-2021-25782025-GCABA-DGROC,2022/02/22 09:47:50,027-069-033,ARRIBEÃ‘OS 2676,IFPCO,P. OBRA E. PROY. / CONFORME / R. OBRAS EN CONTRA,BELGRANO,13</t>
  </si>
  <si>
    <t>POINT (100089.509279253 108032.779190259),POINT (-58.4623240443441 -34.5568590161954),8176,EX-2021-3437711-GCABA-DGROC,2021/03/15 14:49:04,041-154-009,CIUDAD DE LA PAZ 2761,IFPCO,P. OBRA E. PROY. / CONFORME / R. OBRAS EN CONTRA,BELGRANO,13</t>
  </si>
  <si>
    <t>POINT (101852.823748281 108379.264659951),POINT (-58.4431118624925 -34.55373405352),8201,EX-2021-30968299-GCABA-DGROC,2022/05/27 20:33:11,025-098-021,JURAMENTO 1081,IFPCO,P. OBRA E. PROY. / CONFORME / R. OBRAS EN CONTRA,BELGRANO,13</t>
  </si>
  <si>
    <t>POINT (100999.763360857 108333.048675212),POINT (-58.4524063319466 -34.5541518047932),8279,EX-2022-20789561-GCBA-DGROC,2022/09/26 20:39:19,025-059-005A,MONROE 1654,IFPCO,PLANO DE PROPIEDAD HORIZONTAL MODIFICATORIO,BELGRANO,13</t>
  </si>
  <si>
    <t>POINT (100999.763360857 108333.048675212),POINT (-58.4524063319466 -34.5541518047932),8284,EX-2020-25930070-GCBA-DGROC,2022/09/26 20:39:19,025-059-005A,MONROE 1654,IFPCO,PLANO DE PROPIEDAD HORIZONTAL MODIFICATORIO,BELGRANO,13</t>
  </si>
  <si>
    <t>POINT (99938.1440470509 108078.777556792),POINT (-58.4639732998604 -34.5564443581231),8295,EX-2021-20416566-GCBA-DGROC,2021/12/20 15:29:07,041-144-008,AV. CONGRESO 2560,IFPCO,PERMISO DE EJECUCION DE OBRA CIVIL,BELGRANO,13</t>
  </si>
  <si>
    <t>POINT (100920.671826843 108562.776147911),POINT (-58.4532683118899 -34.5520809962455),8297,EX-2019-30092993-GCABA-DGROC,2022/03/15 12:47:54,027-091-008A,MONTAÃ‘ESES 2677,IFPCO,MODIFICACION O FINAL DE OBRA PARA EXPEDIENTES NO INICIADOS VIA TAD,BELGRANO,13</t>
  </si>
  <si>
    <t>POINT (99938.1440470509 108078.777556792),POINT (-58.4639732998604 -34.5564443581231),8305,EX-2022-16178930-GCABA-DGROC,2022/08/12 12:02:55,041-144-008,AV. CONGRESO 2580,IFPCO,P. OBRA E. PROY. / CONFORME / R. OBRAS EN CONTRA,BELGRANO,13</t>
  </si>
  <si>
    <t>POINT (100888.254632264 107467.538447069),POINT (-58.4536204338714 -34.5619540362813),8340,EX-2019-26284680-GCABA-DGROC,2021/04/09 13:27:14,025-016-003E,CUBA 1993,IFPCO,MODIFICACION O FINAL DE OBRA PARA EXPEDIENTES NO INICIADOS VIA TAD,BELGRANO,13</t>
  </si>
  <si>
    <t>POINT (99694.4109588016 106993.924562819),POINT (-58.466629440176 -34.5662236951133),8366,EX-2021-3276137-GCBA-DGROC,2021/05/07 08:56:54,039-035-001J,CONDE 2210,IFPCO,PLANO DE PROPIEDAD HORIZONTAL NUEVO,BELGRANO,13</t>
  </si>
  <si>
    <t>POINT (99694.4109588016 106993.924562819),POINT (-58.466629440176 -34.5662236951133),8367,EX-2021-3276137-GCABA-DGROC,2021/03/18 19:24:04,039-035-001J,CONDE 2210,IFPCO,P. OBRA E. PROY. / CONFORME / R. OBRAS EN CONTRA,BELGRANO,13</t>
  </si>
  <si>
    <t>POINT (99694.4109588016 106993.924562819),POINT (-58.466629440176 -34.5662236951133),8368,EX-2021-3276137-GCBA-DGROC,2021/08/04 13:44:08,039-035-001J,CONDE 2210,IFPCO,DEMOLICION TOTAL Y OBRA,BELGRANO,13</t>
  </si>
  <si>
    <t>POINT (99694.4109588016 106993.924562819),POINT (-58.466629440176 -34.5662236951133),8393,EX-2021-14244895-GCBA-DGROC,2021/08/04 13:44:08,039-035-001J,CONDE 2210,IFPCO,DEMOLICION TOTAL Y OBRA,BELGRANO,13</t>
  </si>
  <si>
    <t>POINT (101053.438185591 108441.448940166),POINT (-58.4518216420695 -34.5531745800592),8401,EX-2020-26261620-GCABA-DGROC,2021/04/05 10:41:56,027-090-016,MONROE 1551,IFPCO,P. OBRA E. PROY. / CONFORME / R. OBRAS EN CONTRA,BELGRANO,13</t>
  </si>
  <si>
    <t>POINT (99938.1440470509 108078.777556792),POINT (-58.4639732998604 -34.5564443581231),8410,EX-2021-4690321-GCBA-DGROC,2021/08/31 13:52:26,041-144-008,AV. CONGRESO 2560,IFPCO,P. OBRA E. PROY. / CONFORME / R. OBRAS EN CONTRA,BELGRANO,13</t>
  </si>
  <si>
    <t>POINT (100530.311280026 107736.365096988),POINT (-58.4575209401521 -34.5595309293932),8421,EX-2021-30876316-GCABA-DGROC,2022/11/01 11:21:12,025-006-020B,VUELTA DE OBLIGADO 2310,IFPCO,P. OBRA E. PROY. / CONFORME / R. OBRAS EN CONTRA,BELGRANO,13</t>
  </si>
  <si>
    <t>POINT (99941.3531512448 106953.496892376),POINT (-58.4639384842749 -34.5665881864928),8438,EX-2020-9888309-GCABA-DGROC,2022/03/08 10:22:48,039-048-004A,JURAMENTO 3184,IFPCO,MODIFICACION O FINAL DE OBRA PARA EXPEDIENTES NO INICIADOS VIA TAD,BELGRANO,13</t>
  </si>
  <si>
    <t>POINT (100999.763360857 108333.048675212),POINT (-58.4524063319466 -34.5541518047932),8459,EX-2022-34140511-GCBA-DGROC,2022/09/26 20:39:19,025-059-005A,MONROE 1654,IFPCO,PLANO DE PROPIEDAD HORIZONTAL MODIFICATORIO,BELGRANO,13</t>
  </si>
  <si>
    <t>POINT (101426.288849876 108555.493319347),POINT (-58.4477594580476 -34.5521460974983),8475,EX-2020-13802993-GCABA-DGROC,2022/04/26 08:18:08,025-087-021,BLANCO ENCALADA 1265,IFPCO,MODIFICACION O FINAL DE OBRA PARA EXPEDIENTES NO INICIADOS VIA TAD,BELGRANO,13</t>
  </si>
  <si>
    <t>POINT (101604.687096075 107254.601461537),POINT (-58.4458133870504 -34.563872723267),8483,EX-2021-12638438-GCABA-DGROC,2022/06/06 10:26:05,023-053-006C,VIRREY LORETO 1833,IFPCO,P. OBRA E. PROY. / CONFORME / R. OBRAS EN CONTRA,BELGRANO,13</t>
  </si>
  <si>
    <t>POINT (100999.763360857 108333.048675212),POINT (-58.4524063319466 -34.5541518047932),8498,EX-2020-25930070-GCABA-DGROC,2021/05/14 14:57:17,025-059-005A,MONROE 1654,IFPCO,P. OBRA E. PROY. / CONFORME / R. OBRAS EN CONTRA,BELGRANO,13</t>
  </si>
  <si>
    <t>POINT (100597.942603864 107906.938178349),POINT (-58.4567841206851 -34.5579932663833),8623,EX-2022-6070485-GCABA-DGROC,2022/11/04 13:34:03,025-020-005,BLANCO ENCALADA 2166,IFPCO,P. OBRA E. PROY. / CONFORME / R. OBRAS EN CONTRA,BELGRANO,13</t>
  </si>
  <si>
    <t>POINT (100089.509279253 108032.779190259),POINT (-58.4623240443441 -34.5568590161954),8655,EX-2021-3437711-GCBA-DGROC,2021/07/29 14:40:33,041-154-009,CIUDAD DE LA PAZ 2761,IFPCO,DEMOLICION TOTAL Y OBRA,BELGRANO,13</t>
  </si>
  <si>
    <t>POINT (100788.900081303 108456.917458046),POINT (-58.4547039114832 -34.5530353618909),8691,EX-2022-33570209-GCBA-DGROC,2022/09/20 15:27:11,027-069-033,ARRIBEÃ‘OS 2676,IFPCO,PLANO DE PROPIEDAD HORIZONTAL NUEVO,BELGRANO,13</t>
  </si>
  <si>
    <t>POINT (99761.1548947397 107385.53773658),POINT (-58.4659019874913 -34.5626935261707),8792,EX-2021-22615689-GCABA-DGROC,2022/06/10 10:42:13,039-059-003,ZAPIOLA 2445,IFPCO,P. OBRA E. PROY. / CONFORME / R. OBRAS EN CONTRA,BELGRANO,13</t>
  </si>
  <si>
    <t>POINT (100788.900081303 108456.917458046),POINT (-58.4547039114832 -34.5530353618909),8808,EX-2021-25782025-GCBA-DGROC,2022/09/20 15:27:11,027-069-033,ARRIBEÃ‘OS 2676,IFPCO,PLANO DE PROPIEDAD HORIZONTAL NUEVO,BELGRANO,13</t>
  </si>
  <si>
    <t>POINT (99653.4982099557 107683.052829492),POINT (-58.4670749464347 -34.5600115437406),8937,EX-2019-39625624-GCABA-DGROC,2021/07/12 12:29:41,041-088-020A,DR. PEDRO IGNACIO RIVERA 3001,IFPCO,OBRAS EJECUTADAS SIN PERMISO REGLAM. O ANTIRREGLAM.,BELGRANO,13</t>
  </si>
  <si>
    <t>POINT (99366.3298496249 106928.512444164),POINT (-58.470204635799 -34.5668131838944),8988,EX-2020-4569804-GCABA-DGROC,2022/02/24 10:40:30,039-020-008,GRAL. ENRIQUE MARTINEZ 2329,IFROC,OBRAS EJECUTADAS SIN PERMISO REGLAM. O ANTIRREGLAM.,BELGRANO,13</t>
  </si>
  <si>
    <t>POINT (100878.899520479 108225.321215388),POINT (-58.4537231063994 -34.5551230175934),9042,EX-2022-5407433-GCABA-DGROC,2022/07/27 10:18:11,025-053B-011,MUNICH 1785,IFROC,P. OBRA E. PROY. / CONFORME / R. OBRAS EN CONTRA,BELGRANO,13</t>
  </si>
  <si>
    <t>POINT (101832.917399956 108091.665512872),POINT (-58.4433281512067 -34.5563266495277),9053,EX-2018-19166456-GCABA-DGROC,2022/02/23 11:50:51,025-082-005,ARTILLEROS 1948,IFROC,OBRAS EJECUTADAS SIN PERMISO REGLAM. O ANTIRREGLAM.,BELGRANO,13</t>
  </si>
  <si>
    <t>POINT (100964.672525082 108775.596100284),POINT (-58.452789139166 -34.5501624923204),9095,EX-2021-19250488-GCABA-DGROC,2022/02/21 17:11:52,027-101-011,PADRE JUAN BAUTISTA NEUMANN 1467,IFROC,P. OBRA E. PROY. / CONFORME / R. OBRAS EN CONTRA,BELGRANO,13</t>
  </si>
  <si>
    <t>POINT (99821.6349669389 106693.390787376),POINT (-58.4652431460307 -34.5689328870069),9100,EX-2019-37810562-GCABA-DGROC,2022/09/22 11:39:29,039-031-012,SUPERI 1973,IFROC,OBRAS EJECUTADAS SIN PERMISO REGLAM. O ANTIRREGLAM.,BELGRANO,13</t>
  </si>
  <si>
    <t>POINT (101174.404994335 107982.848585251),POINT (-58.4505030535108 -34.557308506653),9116,EX-2021-31949840-GCABA-DGROC,2022/04/18 11:27:09,025-056-011,ARRIBEÃ‘OS 2175,IFROC,P. OBRA E. PROY. / CONFORME / R. OBRAS EN CONTRA,BELGRANO,13</t>
  </si>
  <si>
    <t>POINT (99743.3740590153 107744.457502885),POINT (-58.466095607902 -34.5594580431106),9204,EX-2022-6522773-GCABA-DGROC,2022/07/13 11:05:01,041-099-023,AV. CRAMER 2704,IFROC,P. OBRA E. PROY. / CONFORME / R. OBRAS EN CONTRA,BELGRANO,13</t>
  </si>
  <si>
    <t>POINT (101177.457325151 108472.466070059),POINT (-58.4504704412917 -34.5528948482931),9617,EX-2022-43348791-GCABA-DGROC,2022/12/16 11:45:07,025-073-009,MONROE 1482,IFPDO,PERMISO DE DEMOLICION,BELGRANO,13</t>
  </si>
  <si>
    <t>POINT (101171.591681482 108461.487500092),POINT (-58.4505343353748 -34.5529938209916),9621,EX-2022-43344987-GCABA-DGROC,2022/12/16 11:44:13,025-073-011B,AV. DEL LIBERTADOR 6385,IFPDO,PERMISO DE DEMOLICION,BELGRANO,13</t>
  </si>
  <si>
    <t>POINT (101187.211656092 108473.889128833),POINT (-58.4503641659239 -34.5528820094391),9622,EX-2022-43347146-GCABA-DGROC,2022/12/16 11:43:07,025-073-008,MONROE 1476,IFPDO,PERMISO DE DEMOLICION,BELGRANO,13</t>
  </si>
  <si>
    <t>POINT (100621.505598291 108508.510461636),POINT (-58.4565277774672 -34.5525703825847),9638,EX-2022-35128231-GCABA-DGROC,2022/12/14 15:33:52,027-059-001,CONGRESO 1802,IFPDO,PERMISO DE EJECUCION DE OBRA CIVIL,BELGRANO,13</t>
  </si>
  <si>
    <t>POINT (101079.710862051 107393.956557745),POINT (-58.4515341283546 -34.5626171661946),9641,EX-2022-14928203-GCABA-DGROC,2022/12/15 12:43:46,025-022-016,ARCOS 1847,IFPDO,P. OBRA E. PROY. / CONFORME / R. OBRAS EN CONTRA,BELGRANO,13</t>
  </si>
  <si>
    <t>POINT (100578.665185754 108248.771418893),POINT (-58.4569943789204 -34.5549118225065),9650,EX-2022-43335022-GCABA-DGROC,2022/12/14 12:12:28,027-046A-013,O' HIGGINS 2611,IFPDO,PERMISO DE DEMOLICION,BELGRANO,13</t>
  </si>
  <si>
    <t>POINT (101571.12587168 107689.945424587),POINT (-58.4461798737444 -34.5599483711922),9663,EX-2022-41705686-GCABA-DGROC,2022/12/12 12:44:21,025-060-012,LA PAMPA 1575,IFPDO,PERMISO DE DEMOLICION,BELGRANO,13</t>
  </si>
  <si>
    <t>POINT (100793.660578778 108398.866508738),POINT (-58.454651993519 -34.5535586587158),9667,EX-2022-44279878-GCABA-DGROC,2022/12/07 12:48:43,027-069-023,FRANKLIN D. ROOSEVELT 1745,IFPDO,PERMISO DE DEMOLICION,BELGRANO,13</t>
  </si>
  <si>
    <t>POINT (101333.947352078 108325.606121538),POINT (-58.4487652003585 -34.5542185344073),9703,EX-2022-9389805-GCABA-DGROC,2022/12/05 15:48:59,025-072-036,OLAZABAL 1437,IFPDO,P. OBRA E. PROY. / CONFORME / R. OBRAS EN CONTRA,BELGRANO,13</t>
  </si>
  <si>
    <t>POINT (100824.699600139 107647.467790484),POINT (-58.4543131287596 -34.5603321149984),9719,EX-2022-34971932-GCABA-DGROC,2022/11/29 17:42:32,025-018-019B,AV. JURAMENTO 2123,IFPDO,PERMISO DE EJECUCION DE OBRA CIVIL,BELGRANO,13</t>
  </si>
  <si>
    <t>POINT (99790.6751643281 107912.406397286),POINT (-58.465580151139 -34.5579440825217),9732,EX-2022-28399025-GCABA-DGROC,2022/11/28 17:26:16,041-122-014,VIDAL 2815,IFPDO,P. OBRA E. PROY. / CONFORME / R. OBRAS EN CONTRA,BELGRANO,13</t>
  </si>
  <si>
    <t>POINT (101019.285188361 107041.654525571),POINT (-58.4521921669436 -34.5657930453051),9751,EX-2022-35017923-GCABA-DGROC,2022/11/25 09:11:18,023-055-021,AV. CABILDO 1611,IFPDO,PERMISO DE EJECUCION DE OBRA CIVIL,BELGRANO,13</t>
  </si>
  <si>
    <t>POINT (102430.365994257 108326.335715621),POINT (-58.4368191026805 -34.5542100096579),9752,EX-2022-17101793-GCABA-DGROC,2022/11/25 09:10:05,025-113-027,LA PAMPA 731,IFPDO,P. OBRA E. PROY. / CONFORME / R. OBRAS EN CONTRA,BELGRANO,13</t>
  </si>
  <si>
    <t>POINT (102131.180125524 108279.82081061),POINT (-58.4400787876553 -34.5546299655937),9814,EX-2022-30086494-GCABA-DGROC,2022/11/20 22:58:35,025-103-024,MARISCAL ANTONIO JOSE DE SUCRE 925,IFPDO,P. OBRA E. PROY. / CONFORME / R. OBRAS EN CONTRA,BELGRANO,13</t>
  </si>
  <si>
    <t>POINT (100368.177476289 107651.884979615),POINT (-58.4592875607467 -34.56029253668),9829,EX-2022-22015064-GCABA-DGROC,2022/11/17 17:34:26,039-100-010A,CIUDAD DE LA PAZ 2331,IFPDO,P. OBRA E. PROY. / CONFORME / R. OBRAS EN CONTRA,BELGRANO,13</t>
  </si>
  <si>
    <t>POINT (100870.375599491 108525.869118046),POINT (-58.4538162683212 -34.5524137357916),9844,EX-2022-40448866-GCABA-DGROC,2022/11/16 13:34:49,027-080-003A,MANUEL UGARTE 1640,IFPDO,PERMISO DE DEMOLICION,BELGRANO,13</t>
  </si>
  <si>
    <t>POINT (100714.362142952 108432.419315745),POINT (-58.45551601395 -34.553256250864),9881,EX-2021-37323749-GCABA-DGROC,2022/11/12 00:04:29,027-069-010,11 DE SEPTIEMBRE DE 1888 2689,IFPDO,P. OBRA E. PROY. / CONFORME / R. OBRAS EN CONTRA,BELGRANO,13</t>
  </si>
  <si>
    <t>POINT (101746.898549326 108164.527716418),POINT (-58.4442655436604 -34.5556699786865),9892,EX-2022-39791841-GCABA-DGROC,2022/11/09 13:36:36,025-083-019C,ECHEVERRIA 1237,IFPDO,PERMISO DE DEMOLICION,BELGRANO,13</t>
  </si>
  <si>
    <t>POINT (100930.000699409 108553.237257892),POINT (-58.4531666613457 -34.5521669766839),9926,EX-2021-39449580-GCABA-DGROC,2022/11/04 14:08:06,027-091-010,MONTAÃ‘ESES 2667,IFPDO,P. OBRA E. PROY. / CONFORME / R. OBRAS EN CONTRA,BELGRANO,13</t>
  </si>
  <si>
    <t>POINT (100315.36780294 107931.071810728),POINT (-58.4598630792425 -34.5577758243044),9946,EX-2022-30728780-GCABA-DGROC,2022/11/03 12:40:57,027-001-016,AV. CABILDO 2529,IFPDO,PERMISO DE EJECUCION DE OBRA CIVIL,BELGRANO,13</t>
  </si>
  <si>
    <t>POINT (101589.148187584 107276.930460437),POINT (-58.4459827520684 -34.5636714621821),9973,EX-2022-16618195-GCABA-DGROC,2022/10/31 11:17:43,023-053-006D,ARRIBEÃ‘OS 1530,IFPDO,P. OBRA E. PROY. / CONFORME / R. OBRAS EN CONTRA,BELGRANO,13</t>
  </si>
  <si>
    <t>POINT (101271.589232215 108199.133879664),POINT (-58.4494444464637 -34.5553586936776),10046,EX-2022-37416629-GCABA-DGROC,2022/10/24 16:19:59,025-064-008,AV. DEL LIBERTADOR 6168,IFPDO,PERMISO DE DEMOLICION,BELGRANO,13</t>
  </si>
  <si>
    <t>POINT (101289.258866157 108520.002940473),POINT (-58.4492523886044 -34.552466199094),10072,EX-2022-34066941-GCABA-DGROC,2022/10/21 15:16:52,025-080-001C,MONROE 1328,IFPDO,PERMISO DE EJECUCION DE OBRA CIVIL,BELGRANO,13</t>
  </si>
  <si>
    <t>POINT (100621.505598291 108508.510461636),POINT (-58.4565277774672 -34.5525703825847),10112,EX-2022-35433038-GCABA-DGROC,2022/10/19 14:05:16,027-059-001,CONGRESO 1802,IFPDO,PERMISO DE DEMOLICION,BELGRANO,13</t>
  </si>
  <si>
    <t>POINT (99852.8573272988 106946.168125405),POINT (-58.4649028407695 -34.56665423792),10115,EX-2021-34513897-GCABA-DGROC,2022/10/19 10:36:45,039-042-008H,JURAMENTO 3279,IFPDO,P. OBRA E. PROY. / CONFORME / R. OBRAS EN CONTRA,BELGRANO,13</t>
  </si>
  <si>
    <t>POINT (100250.62711165 106796.917166068),POINT (-58.460568234833 -34.5679996587443),10128,EX-2022-31155359-GCABA-DGROC,2022/10/19 12:13:56,039-053A-002G,CONESA 1830,IFPDO,PERMISO DE EJECUCION DE OBRA CIVIL,BELGRANO,13</t>
  </si>
  <si>
    <t>POINT (100824.699600139 107647.467790484),POINT (-58.4543131287596 -34.5603321149984),10159,EX-2022-31724586-GCABA-DGROC,2022/10/12 16:43:54,025-018-019B,AV. JURAMENTO 2123,IFPDO,PERMISO DE DEMOLICION,BELGRANO,13</t>
  </si>
  <si>
    <t>POINT (100940.656153492 108481.359994933),POINT (-58.4530504922005 -34.5528149051722),10161,EX-2022-26477940-GCABA-DGROC,2022/10/12 10:24:45,027-080-030,MONTAÃ‘ESES 2604,IFPDO,PERMISO DE DEMOLICION,BELGRANO,13</t>
  </si>
  <si>
    <t>POINT (102226.723063754 108262.504448082),POINT (-58.4390377441276 -34.5547858665714),10174,EX-2021-38092317-GCABA-DGROC,2022/10/12 11:58:45,025-109-013,DRAGONES 1875,IFPDO,P. OBRA E. PROY. / CONFORME / R. OBRAS EN CONTRA,BELGRANO,13</t>
  </si>
  <si>
    <t>POINT (101839.352210945 108143.564597091),POINT (-58.4432581473803 -34.5558587943698),10195,EX-2022-14039408-GCABA-DGROC,2022/10/05 10:13:04,025-089-008,ARTILLEROS 1981,IFPDO,P. OBRA E. PROY. / CONFORME / R. OBRAS EN CONTRA,BELGRANO,13</t>
  </si>
  <si>
    <t>POINT (99917.4119575178 107405.518837791),POINT (-58.4641993025983 -34.5625134396086),10251,EX-2022-17497092-GCABA-DGROC,2022/10/03 09:44:03,039-065-004A,BLANCO ENCALADA 2950,IFPDO,P. OBRA E. PROY. / CONFORME / R. OBRAS EN CONTRA,BELGRANO,13</t>
  </si>
  <si>
    <t>POINT (101233.341464781 108136.610388058),POINT (-58.4498610965879 -34.555922355947),10287,EX-2022-31093424-GCABA-DGROC,2022/09/28 10:55:53,025-064-025,MONTAÃ‘ESES 2231,IFPDO,PERMISO DE EJECUCION DE OBRA CIVIL,BELGRANO,13</t>
  </si>
  <si>
    <t>POINT (99666.3775362211 107736.63619521),POINT (-58.4669345846918 -34.5595285219938),10288,EX-2022-7996761-GCABA-DGROC,2022/09/28 10:51:03,041-099-012,CONESA 2749,IFPDO,P. OBRA E. PROY. / CONFORME / R. OBRAS EN CONTRA,BELGRANO,13</t>
  </si>
  <si>
    <t>POINT (99650.6036562904 107019.509836779),POINT (-58.4671068019021 -34.5659930408669),10344,EX-2022-33157603-GCABA-DGROC,2022/09/20 12:36:49,039-035-001N,CONDE 2264,IFPDO,PERMISO DE DEMOLICION,BELGRANO,13</t>
  </si>
  <si>
    <t>POINT (100008.485751821 107464.078061843),POINT (-58.4632069004447 -34.5619855664575),10351,EX-2021-39898002-GCABA-DGROC,2022/09/19 15:22:16,039-072-002A,AV. CRAMER 2381,IFPDO,P. OBRA E. PROY. / CONFORME / R. OBRAS EN CONTRA,BELGRANO,13</t>
  </si>
  <si>
    <t>POINT (100600.684385263 108040.548755352),POINT (-58.4567543317731 -34.5567888333035),10357,EX-2021-35131136-GCABA-DGROC,2022/09/19 11:24:37,025-028-007C,ARCOS 2479,IFPDO,P. OBRA E. PROY. / CONFORME / R. OBRAS EN CONTRA,BELGRANO,13</t>
  </si>
  <si>
    <t>POINT (101796.64948977 108439.73050421),POINT (-58.4437240329496 -34.5531890809158),10374,EX-2022-30946989-GCABA-DGROC,2022/09/17 11:36:23,025-098-005A,CAZADORES 2185,IFPDO,PERMISO DE DEMOLICION,BELGRANO,13</t>
  </si>
  <si>
    <t>POINT (100654.103015943 107528.701373257),POINT (-58.456171927259 -34.5614028469863),10382,EX-2022-28532881-GCABA-DGROC,2022/09/16 13:09:28,025-004-014A,AV. JURAMENTO 2301,IFPDO,PERMISO DE DEMOLICION,BELGRANO,13</t>
  </si>
  <si>
    <t>POINT (101394.84530918 107108.371583753),POINT (-58.4480997655978 -34.5651912047948),10389,EX-2022-12788905-GCABA-DGROC,2022/09/15 16:44:33,023-051-006E,O' HIGGINS 1509,IFPDO,P. OBRA E. PROY. / CONFORME / R. OBRAS EN CONTRA,BELGRANO,13</t>
  </si>
  <si>
    <t>POINT (99857.1192108348 107955.382759577),POINT (-58.464856163442 -34.5575566873524),10403,EX-2022-18153146-GCABA-DGROC,2022/09/15 11:30:32,041-122-023A,MOLDES 2830,IFPDO,P. OBRA E. PROY. / CONFORME / R. OBRAS EN CONTRA,BELGRANO,13</t>
  </si>
  <si>
    <t>POINT (99857.1192108348 107955.382759577),POINT (-58.464856163442 -34.5575566873524),10404,EX-2022-44916622-GCABA-DGROC,2022/12/03 10:41:36,041-122-023A,MOLDES 2830,IFPDO,PLANO DE PROPIEDAD HORIZONTAL NUEVO,BELGRANO,13</t>
  </si>
  <si>
    <t>POINT (102360.614135298 108316.218417851),POINT (-58.4375790610284 -34.5543013707383),10431,EX-2021-36664576-GCABA-DGROC,2022/09/15 19:11:22,025-113-014A,RAMSAY 1839,IFPDO,PERMISO DE EJECUCION DE OBRA CIVIL,BELGRANO,13</t>
  </si>
  <si>
    <t>POINT (101054.565661164 108376.658489923),POINT (-58.4518092816351 -34.5537586324011),10440,EX-2022-13320398-GCABA-DGROC,2022/09/12 09:26:07,025-066-009A,MONTAÃ‘ESES 2477,IFPDO,P. OBRA E. PROY. / CONFORME / R. OBRAS EN CONTRA,BELGRANO,13</t>
  </si>
  <si>
    <t>POINT (100745.022064509 108582.032586461),POINT (-58.4551820819423 -34.5519075418918),10474,EX-2021-20847784-GCABA-DGROC,2022/09/07 12:36:17,027-081-011,CONGRESO 1698,IFPDO,P. OBRA E. PROY. / CONFORME / R. OBRAS EN CONTRA,BELGRANO,13</t>
  </si>
  <si>
    <t>POINT (101889.276632782 108872.215051532),POINT (-58.4427157525149 -34.5492902872005),10569,EX-2022-20951481-GCABA-DGROC,2022/08/29 10:21:15,025-112-033,BLANCO ENCALADA 815,IFPDO,P. OBRA E. PROY. / CONFORME / R. OBRAS EN CONTRA,BELGRANO,13</t>
  </si>
  <si>
    <t>POINT (100326.22220547 106823.951818206),POINT (-58.4597444563379 -34.567755938311),10587,EX-2022-20022799-GCABA-DGROC,2022/08/25 14:27:11,039-060-007D,LA PAMPA 2969,IFPDO,PERMISO DE EJECUCION DE OBRA CIVIL,BELGRANO,13</t>
  </si>
  <si>
    <t>POINT (101373.557671114 107875.46742656),POINT (-58.4483329259853 -34.558276257217),10685,EX-2022-27561794-GCABA-DGROC,2022/08/17 14:08:41,025-055-018A,MONTAÃ‘ESES 2014,IFPDO,PERMISO DE DEMOLICION,BELGRANO,13</t>
  </si>
  <si>
    <t>POINT (99431.8405044053 107062.824658107),POINT (-58.4694906541906 -34.5656024709157),10719,EX-2021-37394574-GCABA-DGROC,2022/08/12 12:26:47,039-028-014,BLANCO ENCALADA 3460,IFPDO,P. OBRA E. PROY. / CONFORME / R. OBRAS EN CONTRA,BELGRANO,13</t>
  </si>
  <si>
    <t>POINT (101275.567928344 108223.139724225),POINT (-58.4494011301666 -34.5551422883712),10735,EX-2021-35534457-GCABA-DGROC,2022/08/11 14:31:13,025-064-010,AV. DEL LIBERTADOR 6186,IFPDO,P. OBRA E. PROY. / CONFORME / R. OBRAS EN CONTRA,BELGRANO,13</t>
  </si>
  <si>
    <t>POINT (99913.6434140819 107446.578043619),POINT (-58.4642403602605 -34.5621433114663),10741,EX-2022-25190108-GCABA-DGROC,2022/08/10 14:10:36,039-066-017A,BLANCO ENCALADA 2931,IFPDO,PERMISO DE DEMOLICION,BELGRANO,13</t>
  </si>
  <si>
    <t>POINT (99909.2910862956 106443.207075591),POINT (-58.464287957752 -34.5711881778471),10760,EX-2022-13779952-GCABA-DGROC,2022/08/08 10:51:14,037-047A-011,LA PAMPA 3434,IFPDO,P. OBRA E. PROY. / CONFORME / R. OBRAS EN CONTRA,BELGRANO,13</t>
  </si>
  <si>
    <t>POINT (100936.553116305 108633.497539513),POINT (-58.4530953539534 -34.5514434646754),10804,EX-2021-23418422-GCABA-DGROC,2022/07/29 16:39:47,027-092-023,MANUEL UGARTE 1515,IFPDO,P. OBRA E. PROY. / CONFORME / R. OBRAS EN CONTRA,BELGRANO,13</t>
  </si>
  <si>
    <t>POINT (101455.51641578 108190.799982789),POINT (-58.4474404148879 -34.5554335855359),10806,EX-2021-38610135-GCABA-DGROC,2022/08/01 11:32:44,025-070-001F,MIGUELETES 2176,IFPDO,P. OBRA E. PROY. / CONFORME / R. OBRAS EN CONTRA,BELGRANO,13</t>
  </si>
  <si>
    <t>POINT (100762.630561381 108571.734067089),POINT (-58.4549902241632 -34.5520003659431),10884,EX-2022-19285173-GCABA-DGROC,2022/07/25 10:56:13,027-081-012,ARRIBEÃ‘OS 2781,IFPDO,PERMISO DE EJECUCION DE OBRA CIVIL,BELGRANO,13</t>
  </si>
  <si>
    <t>POINT (100624.619383251 108060.036634802),POINT (-58.4564935514744 -34.5566131469496),10886,EX-2022-21570717-GCABA-DGROC,2022/07/22 20:00:08,025-028-004,MONROE 2048,IFPDO,PERMISO DE EJECUCION DE OBRA CIVIL,BELGRANO,13</t>
  </si>
  <si>
    <t>POINT (100719.849197398 108493.99360082),POINT (-58.4554562781865 -34.5527011859619),10902,EX-2022-11280119-GCABA-DGROC,2022/07/21 12:12:55,027-070-018,MANUEL UGARTE 1753,IFPDO,P. OBRA E. PROY. / CONFORME / R. OBRAS EN CONTRA,BELGRANO,13</t>
  </si>
  <si>
    <t>POINT (99567.4218172069 107692.22587437),POINT (-58.4680128571211 -34.5599288162127),10907,EX-2022-10350059-GCABA-DGROC,2022/07/20 17:55:44,041-088-009,ZAPIOLA 2777,IFPDO,P. OBRA E. PROY. / CONFORME / R. OBRAS EN CONTRA,BELGRANO,13</t>
  </si>
  <si>
    <t>POINT (100025.215522461 108059.696459612),POINT (-58.4630245823413 -34.5566163707758),10910,EX-2021-19727288-GCABA-DGROC,2022/07/21 14:01:44,041-144-022A,MANUEL UGARTE 2503,IFPDO,P. OBRA E. PROY. / CONFORME / R. OBRAS EN CONTRA,BELGRANO,13</t>
  </si>
  <si>
    <t>POINT (99868.7384394418 106332.885074225),POINT (-58.4647299156727 -34.5721826658953),10960,EX-2022-12630044-GCABA-DGROC,2022/07/15 00:43:39,037-047A-045A,VIRREY DEL PINO 3475,IFPDO,P. OBRA E. PROY. / CONFORME / R. OBRAS EN CONTRA,BELGRANO,13</t>
  </si>
  <si>
    <t>POINT (100216.067615186 107542.477101745),POINT (-58.4609449833748 -34.5612788277761),10977,EX-2021-34636474-GCABA-DGROC,2022/07/12 16:10:24,039-086-010,OLAZABAL 2649,IFPDO,P. OBRA E. PROY. / CONFORME / R. OBRAS EN CONTRA,BELGRANO,13</t>
  </si>
  <si>
    <t>POINT (100551.703322711 106795.29256872),POINT (-58.4572872973688 -34.5680142022549),11019,EX-2021-13755215-GCABA-DGROC,2022/07/08 11:27:43,037-123A-001G,JOSE HERNANDEZ 2826,IFPDO,REGISTRO-PERMISO OBRA,BELGRANO,13</t>
  </si>
  <si>
    <t>POINT (100378.610737151 107538.76761381),POINT (-58.45917383318 -34.5613122285997),11029,EX-2021-26833744-GCABA-DGROC,2022/07/07 15:08:56,039-092-018C,CIUDAD DE LA PAZ 2246,IFPDO,P. OBRA E. PROY. / CONFORME / R. OBRAS EN CONTRA,BELGRANO,13</t>
  </si>
  <si>
    <t>POINT (102131.180125524 108279.82081061),POINT (-58.4400787876553 -34.5546299655937),11081,EX-2022-14908984-GCABA-DGROC,2022/06/30 15:37:02,025-103-024,MARISCAL ANTONIO JOSE DE SUCRE 925,IFPDO,P. OBRA E. PROY. / CONFORME / R. OBRAS EN CONTRA,BELGRANO,13</t>
  </si>
  <si>
    <t>POINT (101863.134975643 107548.838519606),POINT (-58.4429977516533 -34.5612199056727),11096,EX-2021-27546795-GCABA-DGROC,2022/06/30 15:32:00,023-130B-005,VIRREY DEL PINO 1552,IFPDO,P. OBRA E. PROY. / CONFORME / R. OBRAS EN CONTRA,BELGRANO,13</t>
  </si>
  <si>
    <t>POINT (102177.565699005 108336.025871709),POINT (-58.4395735283764 -34.5541232105606),11135,EX-2022-22011200-GCABA-DGROC,2022/06/28 09:14:50,025-110-014,DRAGONES 1945,IFPDO,PERMISO DE DEMOLICION,BELGRANO,13</t>
  </si>
  <si>
    <t>POINT (101858.52606269 107359.120774563),POINT (-58.4430475703107 -34.5629301216714),11155,EX-2021-37416318-GCABA-DGROC,2022/06/24 15:58:20,023-100-005,AV. LUIS MARIA CAMPOS 1461,IFPDO,PERMISO DE EJECUCION DE OBRA CIVIL,BELGRANO,13</t>
  </si>
  <si>
    <t>POINT (99638.6998663536 106950.083903485),POINT (-58.4672365526823 -34.5666188748007),11194,EX-2021-25250038-GCABA-DGROC,2022/06/23 14:15:30,039-034-005,MENDOZA 3375,IFPDO,P. OBRA E. PROY. / CONFORME / R. OBRAS EN CONTRA,BELGRANO,13</t>
  </si>
  <si>
    <t>POINT (99638.6998663536 106950.083903485),POINT (-58.4672365526823 -34.5666188748007),11195,EX-2022-37059882-GCABA-DGROC,2022/11/25 16:10:17,039-034-005,MENDOZA 3375,IFPDO,P. OBRA E. PROY. / CONFORME / R. OBRAS EN CONTRA,BELGRANO,13</t>
  </si>
  <si>
    <t>POINT (99582.2869673425 107679.226086617),POINT (-58.4678508890685 -34.5600460096016),11197,EX-2021-27723306-GCABA-DGROC,2022/06/22 17:46:36,041-088-011,ZAPIOLA 2745,IFPDO,P. OBRA E. PROY. / CONFORME / R. OBRAS EN CONTRA,BELGRANO,13</t>
  </si>
  <si>
    <t>POINT (101889.276632782 108872.215051532),POINT (-58.4427157525149 -34.5492902872005),11230,EX-2022-20949254-GCABA-DGROC,2022/06/15 14:40:53,025-112-033,BLANCO ENCALADA 815,IFPDO,PERMISO DE DEMOLICION,BELGRANO,13</t>
  </si>
  <si>
    <t>POINT (100624.619383251 108060.036634802),POINT (-58.4564935514744 -34.5566131469496),11250,EX-2022-14525182-GCABA-DGROC,2022/06/15 13:44:18,025-028-004,MONROE 2048,IFPDO,PERMISO DE DEMOLICION,BELGRANO,13</t>
  </si>
  <si>
    <t>POINT (101790.875071971 107780.832463527),POINT (-58.443785603453 -34.5591287234462),11298,EX-2022-4232939-GCABA-DGROC,2022/06/08 12:36:49,023-131-004,MIGUELETES 1773,IFPDO,P. OBRA E. PROY. / CONFORME / R. OBRAS EN CONTRA,BELGRANO,13</t>
  </si>
  <si>
    <t>POINT (101758.45971244 107936.054443331),POINT (-58.4441391186434 -34.5577295304889),11322,EX-2022-6149503-GCABA-DGROC,2022/06/06 10:09:04,025-074-005,MARISCAL ANTONIO JOSE DE SUCRE 1336,IFPDO,P. OBRA E. PROY. / CONFORME / R. OBRAS EN CONTRA,BELGRANO,13</t>
  </si>
  <si>
    <t>POINT (99905.3184776436 108062.146683362),POINT (-58.464330965437 -34.5565942727856),11375,EX-2021-29062880-GCABA-DGROC,2022/05/31 11:30:47,041-133-001,AMENABAR 2886,IFPDO,P. OBRA E. PROY. / CONFORME / R. OBRAS EN CONTRA,BELGRANO,13</t>
  </si>
  <si>
    <t>POINT (100810.272130556 108091.876595976),POINT (-58.4544707302196 -34.5563260062086),11380,EX-2022-15937434-GCABA-DGROC,2022/05/31 13:55:04,025-043A-003B,3 DE FEBRERO 2401,IFPDO,PERMISO DE EJECUCION DE OBRA CIVIL,BELGRANO,13</t>
  </si>
  <si>
    <t>POINT (101591.232314024 107867.129847611),POINT (-58.4459611076415 -34.5583511141062),11393,EX-2021-39270626-GCABA-DGROC,2022/05/30 12:59:23,025-068-013H,AV. DEL LIBERTADOR 5801,IFPDO,PERMISO DE EJECUCION DE OBRA CIVIL,BELGRANO,13</t>
  </si>
  <si>
    <t>POINT (100148.457758798 107622.286149764),POINT (-58.4616817019682 -34.5605593984412),11437,EX-2021-36199642-GCABA-DGROC,2022/05/24 16:33:33,039-087-014A,BLANCO ENCALADA 2679,IFPDO,P. OBRA E. PROY. / CONFORME / R. OBRAS EN CONTRA,BELGRANO,13</t>
  </si>
  <si>
    <t>POINT (100100.021655336 108019.049615928),POINT (-58.4622095017218 -34.5569827809526),11488,EX-2021-28510814-GCABA-DGROC,2022/05/20 08:50:17,041-154-011,CIUDAD DE LA PAZ 2743,IFPDO,P. OBRA E. PROY. / CONFORME / R. OBRAS EN CONTRA,BELGRANO,13</t>
  </si>
  <si>
    <t>POINT (101839.352210945 108143.564597091),POINT (-58.4432581473803 -34.5558587943698),11496,EX-2022-14338721-GCABA-DGROC,2022/05/20 09:20:30,025-089-008,ARTILLEROS 1981,IFPDO,PERMISO DE DEMOLICION,BELGRANO,13</t>
  </si>
  <si>
    <t>POINT (100482.44624006 106813.603920373),POINT (-58.4580420262171 -34.5678491661173),11510,EX-2021-39813535-GCABA-DGROC,2022/05/17 15:14:41,037-125-009B,AV. CRAMER 1745,IFPDO,P. OBRA E. PROY. / CONFORME / R. OBRAS EN CONTRA,BELGRANO,13</t>
  </si>
  <si>
    <t>POINT (101461.50823956 108179.50589998),POINT (-58.4473751109664 -34.5555353878196),11588,EX-2021-38892341-GCABA-DGROC,2022/05/05 10:48:17,025-070-026,MIGUELETES 2160,IFPDO,P. OBRA E. PROY. / CONFORME / R. OBRAS EN CONTRA,BELGRANO,13</t>
  </si>
  <si>
    <t>POINT (100196.388002703 107517.387663469),POINT (-58.4611594178183 -34.5615049990922),11613,EX-2022-1856486-GCABA-DGROC,2022/05/03 10:55:02,039-086-007E,MOLDES 2335,IFPDO,P. OBRA E. PROY. / CONFORME / R. OBRAS EN CONTRA,BELGRANO,13</t>
  </si>
  <si>
    <t>POINT (100508.615205032 108349.903353684),POINT (-58.4577576732786 -34.5540002022164),11631,EX-2022-9692874-GCABA-DGROC,2022/04/29 14:49:37,027-047B-008A,O' HIGGINS 2721,IFPDO,P. OBRA E. PROY. / CONFORME / R. OBRAS EN CONTRA,BELGRANO,13</t>
  </si>
  <si>
    <t>POINT (100508.615205032 108349.903353684),POINT (-58.4577576732786 -34.5540002022164),11632,EX-2022-34128951-GCABA-DGROC,2022/09/28 09:14:57,027-047B-008A,O' HIGGINS 2721,IFPDO,PLANO DE PROPIEDAD HORIZONTAL NUEVO,BELGRANO,13</t>
  </si>
  <si>
    <t>POINT (100508.615205032 108349.903353684),POINT (-58.4577576732786 -34.5540002022164),11633,EX-2022-29977143-GCABA-DGROC,2022/10/19 16:29:28,027-047B-008A,O' HIGGINS 2721,IFPDO,P. OBRA E. PROY. / CONFORME / R. OBRAS EN CONTRA,BELGRANO,13</t>
  </si>
  <si>
    <t>POINT (100368.417529127 107465.434336781),POINT (-58.4592848763487 -34.5619732936207),11691,EX-2022-14901110-GCABA-DGROC,2022/04/27 11:08:44,039-092-009A,MENDOZA 2585,IFPDO,PERMISO DE DEMOLICION,BELGRANO,13</t>
  </si>
  <si>
    <t>POINT (103216.935675107 108798.445694225),POINT (-58.4282507378819 -34.549952057139),11718,EX-2022-8823100-GCABA-DGROC,2022/04/25 13:16:51,023-169-000,AV. COSTANERA RAFAEL OBLIGADO 6551,IFPDO,PERMISO DE DEMOLICION,BELGRANO,13</t>
  </si>
  <si>
    <t>POINT (100810.272130556 108091.876595976),POINT (-58.4544707302196 -34.5563260062086),11736,EX-2022-7342599-GCABA-DGROC,2022/04/26 10:49:57,025-043A-003B,3 DE FEBRERO 2401,IFPDO,PERMISO DE DEMOLICION,BELGRANO,13</t>
  </si>
  <si>
    <t>POINT (101928.189524301 108472.045198807),POINT (-58.4422909188246 -34.5528975489803),11750,EX-2021-38100866-GCABA-DGROC,2022/04/21 15:06:29,025-105-019,HUSARES 2135,IFPDO,P. OBRA E. PROY. / CONFORME / R. OBRAS EN CONTRA,BELGRANO,13</t>
  </si>
  <si>
    <t>POINT (99246.4395206899 106931.889916261),POINT (-58.4715111023573 -34.5667826504359),11767,EX-2021-38457365-GCABA-DGROC,2022/04/22 12:40:57,039-013-003C,BLANCO ENCALADA 3570,IFPDO,PERMISO DE EJECUCION DE OBRA CIVIL,BELGRANO,13</t>
  </si>
  <si>
    <t>POINT (100714.362142952 108432.419315745),POINT (-58.45551601395 -34.553256250864),11768,EX-2022-7319164-GCABA-DGROC,2022/04/20 12:28:28,027-069-010,11 DE SEPTIEMBRE DE 1888 2689,IFPDO,PERMISO DE DEMOLICION,BELGRANO,13</t>
  </si>
  <si>
    <t>POINT (99909.2910862956 106443.207075591),POINT (-58.464287957752 -34.5711881778471),11770,EX-2022-11773960-GCABA-DGROC,2022/04/20 10:27:04,037-047A-011,LA PAMPA 3434,IFPDO,PERMISO DE DEMOLICION,BELGRANO,13</t>
  </si>
  <si>
    <t>POINT (101054.565661164 108376.658489923),POINT (-58.4518092816351 -34.5537586324011),11776,EX-2022-13312481-GCABA-DGROC,2022/04/20 09:59:11,025-066-009A,MONTAÃ‘ESES 2477,IFPDO,PERMISO DE DEMOLICION,BELGRANO,13</t>
  </si>
  <si>
    <t>POINT (101318.09617106 107221.703687582),POINT (-58.4489362689262 -34.5641696717274),11780,EX-2021-25879533-GCABA-DGROC,2022/04/19 16:35:34,023-057-006A,O' HIGGINS 1625,IFPDO,P. OBRA E. PROY. / CONFORME / R. OBRAS EN CONTRA,BELGRANO,13</t>
  </si>
  <si>
    <t>POINT (99567.4218172069 107692.22587437),POINT (-58.4680128571211 -34.5599288162127),11791,EX-2022-12910885-GCABA-DGROC,2022/04/19 12:34:41,041-088-009,ZAPIOLA 2777,IFPDO,PERMISO DE DEMOLICION,BELGRANO,13</t>
  </si>
  <si>
    <t>POINT (100671.239697784 107850.254185851),POINT (-58.455985430308 -34.5585042024607),11802,EX-2022-12881230-GCABA-DGROC,2022/04/18 13:35:38,025-020-015B,OLAZABAL 2125,IFPDO,PERMISO DE DEMOLICION,BELGRANO,13</t>
  </si>
  <si>
    <t>POINT (100398.454566188 107965.872101433),POINT (-58.4589577775278 -34.5574620929408),11812,EX-2021-39660705-GCABA-DGROC,2022/04/18 10:02:02,027-019-019B,VUELTA DE OBLIGADO 2501,IFPDO,PERMISO DE EJECUCION DE OBRA CIVIL,BELGRANO,13</t>
  </si>
  <si>
    <t>POINT (100398.454566188 107965.872101433),POINT (-58.4589577775278 -34.5574620929408),11838,EX-2022-7188408-GCABA-DGROC,2022/04/13 12:14:08,027-019-019B,VUELTA DE OBLIGADO 2501,IFPDO,PERMISO DE DEMOLICION,BELGRANO,13</t>
  </si>
  <si>
    <t>POINT (101333.947352078 108325.606121538),POINT (-58.4487652003585 -34.5542185344073),11858,EX-2022-10718219-GCABA-DGROC,2022/04/12 17:28:39,025-072-036,OLAZABAL 1437,IFPDO,PERMISO DE DEMOLICION,BELGRANO,13</t>
  </si>
  <si>
    <t>POINT (101318.09617106 107221.703687582),POINT (-58.4489362689262 -34.5641696717274),11860,EX-2022-10964545-GCABA-DGROC,2022/04/12 17:23:53,023-057-006A,O' HIGGINS 1625,IFPDO,PERMISO DE DEMOLICION,BELGRANO,13</t>
  </si>
  <si>
    <t>POINT (101015.83638095 107400.958425692),POINT (-58.4522301547634 -34.5625541096337),11871,EX-2022-11927676-GCABA-DGROC,2022/04/11 11:47:41,025-015-001G,ARCOS 1888,IFPDO,PERMISO DE DEMOLICION,BELGRANO,13</t>
  </si>
  <si>
    <t>POINT (99700.8456703488 107811.417485467),POINT (-58.4665589799014 -34.5588544192125),11876,EX-2022-11814770-GCABA-DGROC,2022/04/11 11:28:43,041-099-001A,AV. CRAMER 2800,IFPDO,PERMISO DE DEMOLICION,BELGRANO,13</t>
  </si>
  <si>
    <t>POINT (99854.8716248829 107259.192414763),POINT (-58.4648808169312 -34.5638324866281),11883,EX-2021-38781512-GCABA-DGROC,2022/04/11 07:15:34,039-058-024C,OLAZABAL 3073,IFPDO,P. OBRA E. PROY. / CONFORME / R. OBRAS EN CONTRA,BELGRANO,13</t>
  </si>
  <si>
    <t>POINT (99854.8716248829 107259.192414763),POINT (-58.4648808169312 -34.5638324866281),11884,EX-2022-37466240-GCABA-DGROC,2022/11/09 17:10:48,039-058-024C,OLAZABAL 3073,IFPDO,P. OBRA E. PROY. / CONFORME / R. OBRAS EN CONTRA,BELGRANO,13</t>
  </si>
  <si>
    <t>POINT (100897.289640211 108832.813112905),POINT (-58.4535233347554 -34.549646766706),11890,EX-2021-19108546-GCABA-DGROC,2022/04/08 11:38:54,027-101-001,AV. DEL LIBERTADOR 6791,IFPDO,P. OBRA E. PROY. / CONFORME / R. OBRAS EN CONTRA,BELGRANO,13</t>
  </si>
  <si>
    <t>POINT (102710.065443445 109310.138272177),POINT (-58.4337746888068 -34.5453408342687),11902,EX-2021-30878188-GCABA-DGROC,2022/04/05 17:13:01,025-131-001,AV. COSTANERA RAFAEL OBLIGADO 7350,IFPDO,P. OBRA E. PROY. / CONFORME / R. OBRAS EN CONTRA,BELGRANO,13</t>
  </si>
  <si>
    <t>POINT (101229.159593181 108142.604197116),POINT (-58.4499066696408 -34.5558683295672),11927,EX-2021-24657415-GCABA-DGROC,2022/04/01 10:56:48,025-064-024,MONTAÃ‘ESES 2237,IFPDO,P. OBRA E. PROY. / CONFORME / R. OBRAS EN CONTRA,BELGRANO,13</t>
  </si>
  <si>
    <t>POINT (100567.352284507 108325.042711595),POINT (-58.4571176863172 -34.5542242808417),11929,EX-2022-8808527-GCABA-DGROC,2022/04/01 08:49:15,027-046A-001,MANUEL UGARTE 1966,IFPDO,PERMISO DE EJECUCION DE OBRA CIVIL,BELGRANO,13</t>
  </si>
  <si>
    <t>POINT (101307.56005189 107066.055970932),POINT (-58.4490508503342 -34.5655727681368),11932,EX-2021-37614846-GCABA-DGROC,2022/03/31 16:41:31,023-050-012A,ARCOS 1521,IFPDO,PERMISO DE EJECUCION DE OBRA CIVIL,BELGRANO,13</t>
  </si>
  <si>
    <t>POINT (101075.370771953 107000.489689638),POINT (-58.4515809487895 -34.5661640707718),11934,EX-2021-30438658-GCABA-DGROC,2022/04/07 12:16:12,023-048-008,AV. CABILDO 1567,IFPDO,P. OBRA E. PROY. / CONFORME / R. OBRAS EN CONTRA,BELGRANO,13</t>
  </si>
  <si>
    <t>POINT (100936.886746868 107568.603048858),POINT (-58.4530906152389 -34.5610429501827),11960,EX-2021-34422492-GCABA-DGROC,2022/03/30 18:15:56,025-024-014,ARCOS 2011,IFPDO,P. OBRA E. PROY. / CONFORME / R. OBRAS EN CONTRA,BELGRANO,13</t>
  </si>
  <si>
    <t>POINT (99566.8264996807 107790.260894505),POINT (-58.4680192876277 -34.5590450802174),11970,EX-2022-9086944-GCABA-DGROC,2022/03/30 13:19:47,041-089-028,CONESA 2834,IFPDO,PERMISO DE DEMOLICION,BELGRANO,13</t>
  </si>
  <si>
    <t>POINT (99824.0800362798 107094.585299172),POINT (-58.4652163919813 -34.5653163281447),11995,EX-2021-33330884-GCABA-DGROC,2022/03/29 11:01:46,039-050-026A,CAPITAN GENERAL RAMON FREIRE 2211,IFPDO,P. OBRA E. PROY. / CONFORME / R. OBRAS EN CONTRA,BELGRANO,13</t>
  </si>
  <si>
    <t>POINT (101174.370882407 108544.298593537),POINT (-58.4505041637814 -34.5522473173668),12007,EX-2022-5450692-GCABA-DGROC,2022/03/25 15:44:25,027-105-014,AV. LIDORO J. QUINTEROS 1448,IFPDO,PERMISO DE DEMOLICION,BELGRANO,13</t>
  </si>
  <si>
    <t>POINT (101237.563460935 108130.797738963),POINT (-58.449815086539 -34.5559747491976),12019,EX-2021-27488899-GCABA-DGROC,2022/03/25 10:12:08,025-064-026,MONTAÃ‘ESES 2225,IFPDO,P. OBRA E. PROY. / CONFORME / R. OBRAS EN CONTRA,BELGRANO,13</t>
  </si>
  <si>
    <t>POINT (101230.349335139 106945.327561258),POINT (-58.4498920521617 -34.5666611631497),12028,EX-2022-6158510-GCABA-DGROC,2022/03/23 14:17:04,023-047B-017,VUELTA DE OBLIGADO 1430,IFPDO,PERMISO DE EJECUCION DE OBRA CIVIL,BELGRANO,13</t>
  </si>
  <si>
    <t>POINT (99951.6766845686 107542.406991105),POINT (-58.4638259153482 -34.5612794672105),12116,EX-2021-38838923-GCABA-DGROC,2022/03/16 10:55:53,039-073-011C,AV. CRAMER 2451,IFPDO,PERMISO DE EJECUCION DE OBRA CIVIL,BELGRANO,13</t>
  </si>
  <si>
    <t>POINT (101680.376046112 107620.440700809),POINT (-58.4449893170012 -34.5605747538398),12134,EX-2021-37400177-GCABA-DGROC,2022/03/15 08:47:39,023-127-001A,AV. DEL LIBERTADOR 5610,IFPDO,PERMISO DE EJECUCION DE OBRA CIVIL,BELGRANO,13</t>
  </si>
  <si>
    <t>POINT (100769.155476594 108452.313200705),POINT (-58.4549190331958 -34.5530768808654),12144,EX-2021-31768496-GCABA-DGROC,2022/03/16 23:28:13,027-069-004,MANUEL UGARTE 1734,IFPDO,REGISTRO-PERMISO OBRA,BELGRANO,13</t>
  </si>
  <si>
    <t>POINT (101019.285188361 107041.654525571),POINT (-58.4521921669436 -34.5657930453051),12183,EX-2021-39177844-GCABA-DGROC,2022/03/09 16:40:59,023-055-021,AV. CABILDO 1611,IFPDO,PERMISO DE EJECUCION DE OBRA CIVIL,BELGRANO,13</t>
  </si>
  <si>
    <t>POINT (100629.536519953 106829.836777871),POINT (-58.4564391440228 -34.567702763699),12212,EX-2021-37418378-GCABA-DGROC,2022/03/09 15:13:25,037-124-002,JOSE HERNANDEZ 2724,IFPDO,PERMISO DE EJECUCION DE OBRA CIVIL,BELGRANO,13</t>
  </si>
  <si>
    <t>POINT (100583.125893867 108431.819586348),POINT (-58.4569458901887 -34.5532617328831),12216,EX-2020-12420971-GCABA-DGROC,2022/03/07 15:02:16,027-059-013,3 DE FEBRERO 2749,IFPDO,PERMISO DE OBRA MAYOR,BELGRANO,13</t>
  </si>
  <si>
    <t>POINT (100705.273235288 107234.494907097),POINT (-58.4556141259547 -34.5640549357391),12234,EX-2021-39668438-GCABA-DGROC,2022/03/04 15:34:24,039-096-017,MARISCAL ANTONIO JOSE DE SUCRE 2429,IFPDO,PERMISO DE EJECUCION DE OBRA CIVIL,BELGRANO,13</t>
  </si>
  <si>
    <t>POINT (100930.000699409 108553.237257892),POINT (-58.4531666613457 -34.5521669766839),12276,EX-2021-39443425-GCABA-DGROC,2022/03/04 13:20:34,027-091-010,MONTAÃ‘ESES 2667,IFPDO,PERMISO DE DEMOLICION,BELGRANO,13</t>
  </si>
  <si>
    <t>POINT (100474.415161776 108038.372747638),POINT (-58.4581301475404 -34.5568085081604),12298,EX-2021-34357558-GCABA-DGROC,2022/03/02 12:01:31,027-023-014A,CUBA 2523,IFPDO,REGISTRO-PERMISO OBRA,BELGRANO,13</t>
  </si>
  <si>
    <t>POINT (100727.892596827 107685.501041451),POINT (-58.455368002999 -34.5599893325827),12309,EX-2021-33522312-GCABA-DGROC,2022/03/02 11:53:12,025-018-007B,MENDOZA 2196,IFPDO,REGISTRO-PERMISO OBRA,BELGRANO,13</t>
  </si>
  <si>
    <t>POINT (99666.3775362211 107736.63619521),POINT (-58.4669345846918 -34.5595285219938),12310,EX-2022-5163151-GCABA-DGROC,2022/02/25 12:57:44,041-099-012,CONESA 2749,IFPDO,PERMISO DE DEMOLICION,BELGRANO,13</t>
  </si>
  <si>
    <t>POINT (100901.225936719 108592.721789179),POINT (-58.4534802102051 -34.5518110674113),12340,EX-2021-37586229-GCABA-DGROC,2022/02/23 15:49:05,027-092-018,MONTAÃ‘ESES 2705,IFPDO,PERMISO DE EJECUCION DE OBRA CIVIL,BELGRANO,13</t>
  </si>
  <si>
    <t>POINT (101310.934789773 107144.710732304),POINT (-58.4490141918163 -34.56486373214),12373,EX-2021-14104128-GCABA-DGROC,2022/02/22 10:57:43,023-050-002,VIRREY DEL PINO 2120,IFPDO,P. OBRA E. PROY. / CONFORME / R. OBRAS EN CONTRA,BELGRANO,13</t>
  </si>
  <si>
    <t>POINT (99582.2869673425 107679.226086617),POINT (-58.4678508890685 -34.5600460096016),12398,EX-2021-26025553-GCABA-DGROC,2022/02/21 12:17:31,041-088-011,ZAPIOLA 2745,IFPDO,REGISTRO-PERMISO OBRA,BELGRANO,13</t>
  </si>
  <si>
    <t>POINT (99246.4395206899 106931.889916261),POINT (-58.4715111023573 -34.5667826504359),12437,EX-2022-6042374-GCABA-DGROC,2022/02/18 10:51:50,039-013-003C,BLANCO ENCALADA 3570,IFPDO,PERMISO DE DEMOLICION,BELGRANO,13</t>
  </si>
  <si>
    <t>POINT (100627.172651011 107135.061357206),POINT (-58.456465109224 -34.5649513241768),12450,EX-2021-23701162-GCABA-DGROC,2022/02/16 11:39:47,039-088-002D,MARISCAL ANTONIO JOSE DE SUCRE 2560,IFPDO,REGISTRO-PERMISO OBRA,BELGRANO,13</t>
  </si>
  <si>
    <t>POINT (102189.780384822 108391.515295225),POINT (-58.4394405818432 -34.5536229760031),12481,EX-2021-37677302-GCABA-DGROC,2022/02/15 12:22:09,025-110-004E,ECHEVERRIA 840,IFPDO,PERMISO DE EJECUCION DE OBRA CIVIL,BELGRANO,13</t>
  </si>
  <si>
    <t>POINT (101887.287004803 107655.806112779),POINT (-58.4427348100218 -34.5602556048666),12483,EX-2022-6438276-GCABA-DGROC,2022/02/14 14:15:36,023-130A-008,MIGUELETES 1657,IFPDO,PERMISO DE DEMOLICION,BELGRANO,13</t>
  </si>
  <si>
    <t>POINT (101128.779035671 108371.200297677),POINT (-58.4510006825672 -34.5538077604639),12491,EX-2021-21450359-GCABA-DGROC,2022/02/11 13:45:18,025-066-014A,AV. DEL LIBERTADOR 6334,IFPDO,P. OBRA E. PROY. / CONFORME / R. OBRAS EN CONTRA,BELGRANO,13</t>
  </si>
  <si>
    <t>POINT (100903.528147925 108469.337199906),POINT (-58.4534550040114 -34.5529233159547),12530,EX-2022-4294090-GCABA-DGROC,2022/02/09 12:46:30,027-080-026,FRANKLIN D. ROOSEVELT 1643,IFPDO,PERMISO DE EJECUCION DE OBRA CIVIL,BELGRANO,13</t>
  </si>
  <si>
    <t>POINT (101117.71623897 108890.19496381),POINT (-58.4511218654698 -34.5491292936293),12557,EX-2021-9442810-GCABA-DGROC,2022/02/08 15:27:13,027-116-023,ALMIRANTE DANIEL DE SOLIER 1131,IFPDO,P. OBRA E. PROY. / CONFORME / R. OBRAS EN CONTRA,BELGRANO,13</t>
  </si>
  <si>
    <t>POINT (99539.0819152512 107829.581904078),POINT (-58.4683215741629 -34.5586906077867),12558,EX-2021-15706398-GCABA-DGROC,2022/02/10 12:03:25,041-089-002,AV. CONGRESO 3012,IFPDO,P. OBRA E. PROY. / CONFORME / R. OBRAS EN CONTRA,BELGRANO,13</t>
  </si>
  <si>
    <t>POINT (101060.509780753 107016.397358166),POINT (-58.4517429096403 -34.5660206860523),12568,EX-2021-32181374-GCABA-DGROC,2022/02/07 15:05:16,023-048-006A,VIRREY DEL PINO 2378,IFPDO,REGISTRO-PERMISO OBRA,BELGRANO,13</t>
  </si>
  <si>
    <t>POINT (101356.952420464 107226.090229612),POINT (-58.4485128644423 -34.5641300808479),12579,EX-2021-18172760-GCABA-DGROC,2022/02/07 11:19:08,023-057-007,VIRREY DEL PINO 2047,IFPDO,P. OBRA E. PROY. / CONFORME / R. OBRAS EN CONTRA,BELGRANO,13</t>
  </si>
  <si>
    <t>POINT (99375.4970817962 106924.760205549),POINT (-58.4701047415675 -34.5668470144715),12583,EX-2021-24304836-GCABA-DGROC,2022/02/07 10:33:37,039-020-012,AV. MELIAN 2320,IFPDO,P. OBRA E. PROY. / CONFORME / R. OBRAS EN CONTRA,BELGRANO,13</t>
  </si>
  <si>
    <t>POINT (101516.182034864 108540.287386528),POINT (-58.446780019221 -34.5522830476138),12588,EX-2021-33311242-GCABA-DGROC,2022/02/04 16:47:27,025-086-029,ARTILLEROS 2380,IFPDO,P. OBRA E. PROY. / CONFORME / R. OBRAS EN CONTRA,BELGRANO,13</t>
  </si>
  <si>
    <t>POINT (101330.547580028 107068.484760474),POINT (-58.4488003578413 -34.5655508455957),12602,EX-2021-25897511-GCABA-DGROC,2022/02/03 17:42:05,023-050-017,VIRREY LORETO 2161,IFPDO,REGISTRO-PERMISO OBRA,BELGRANO,13</t>
  </si>
  <si>
    <t>POINT (100149.621005768 107423.156828673),POINT (-58.461669004624 -34.5623544470445),12667,EX-2021-19961388-GCABA-DGROC,2022/01/31 13:05:21,039-078-006A,OLAZABAL 2782,IFPDO,P. OBRA E. PROY. / CONFORME / R. OBRAS EN CONTRA,BELGRANO,13</t>
  </si>
  <si>
    <t>POINT (99224.9384826767 106861.3837849),POINT (-58.4717454723613 -34.5674182093202),12693,EX-2022-769716-GCABA-DGROC,2022/01/28 12:35:11,039-006-003A,WASHINGTON 2346,IFPDO,PERMISO DE DEMOLICION,BELGRANO,13</t>
  </si>
  <si>
    <t>POINT (101170.685824097 108372.01183896),POINT (-58.4505440877481 -34.5538004002215),12742,EX-2021-27306762-GCABA-DGROC,2022/01/25 17:14:07,025-066-031,AV. DEL LIBERTADOR 6326,IFPDO,REGISTRO-PERMISO OBRA,BELGRANO,13</t>
  </si>
  <si>
    <t>POINT (102262.458067609 108213.545300349),POINT (-58.4386482614479 -34.5552271325294),12750,EX-2021-39248614-GCABA-DGROC,2022/01/25 09:42:53,025-109-020,DRAGONES 1819,IFPDO,PERMISO DE DEMOLICION,BELGRANO,13</t>
  </si>
  <si>
    <t>POINT (99361.9389738381 106934.940883252),POINT (-58.4702524788438 -34.566755231913),12757,EX-2021-31093005-GCABA-DGROC,2022/01/25 20:59:57,039-020-007B,AV. MELIAN 2334,IFPDO,REGISTRO-PERMISO OBRA,BELGRANO,13</t>
  </si>
  <si>
    <t>POINT (101754.829675539 107291.512128983),POINT (-58.4441773836529 -34.5635397553972),12813,EX-2021-29102171-GCABA-DGROC,2022/01/19 15:35:30,023-046-004,VIRREY LORETO 1740,IFPDO,REGISTRO-PERMISO OBRA,BELGRANO,13</t>
  </si>
  <si>
    <t>POINT (99601.2457708939 107738.090648839),POINT (-58.4676442763894 -34.5595153841578),12844,EX-2021-24058543-GCABA-DGROC,2022/01/17 14:18:34,041-088-002,MANUEL UGARTE 3020,IFPDO,REGISTRO-PERMISO OBRA,BELGRANO,13</t>
  </si>
  <si>
    <t>POINT (101455.51641578 108190.799982789),POINT (-58.4474404148879 -34.5554335855359),12853,EX-2021-37282490-GCABA-DGROC,2022/01/14 08:42:06,025-070-001F,MIGUELETES 2176,IFPDO,PERMISO DE DEMOLICION,BELGRANO,13</t>
  </si>
  <si>
    <t>POINT (101442.179382904 107144.176243979),POINT (-58.4475840248096 -34.5648683815669),12860,EX-2021-6052686-GCABA-DGROC,2022/01/13 17:17:40,023-051-009,3 DE FEBRERO 1520,IFPDO,P. OBRA E. PROY. / CONFORME / R. OBRAS EN CONTRA,BELGRANO,13</t>
  </si>
  <si>
    <t>POINT (99854.3266955694 107823.229525495),POINT (-58.4648866218612 -34.5587479810889),12933,EX-2021-3669329-GCABA-DGROC,2022/01/05 13:53:06,041-121-016,DR. PEDRO IGNACIO RIVERA 2797,IFPDO,P. OBRA E. PROY. / CONFORME / R. OBRAS EN CONTRA,BELGRANO,13</t>
  </si>
  <si>
    <t>POINT (101019.285188361 107041.654525571),POINT (-58.4521921669436 -34.5657930453051),12935,EX-2021-35596615-GCABA-DGROC,2022/01/04 14:05:15,023-055-021,AV. CABILDO 1611,IFPDO,PERMISO DE DEMOLICION,BELGRANO,13</t>
  </si>
  <si>
    <t>POINT (99938.1440470509 108078.777556792),POINT (-58.4639732998604 -34.5564443581231),12957,EX-2021-35466926-GCABA-DGROC,2022/01/04 13:07:40,041-144-008,AV. CONGRESO 2580,IFPDO,PERMISO DE EJECUCION DE OBRA CIVIL,BELGRANO,13</t>
  </si>
  <si>
    <t>POINT (99193.2435378146 106876.449626977),POINT (-58.4720908459794 -34.5672823725319),12958,EX-2021-32947277-GCABA-DGROC,2022/01/04 13:01:28,039-006-008,BLANCO ENCALADA 3644,IFPDO,REGISTRO-PERMISO OBRA,BELGRANO,13</t>
  </si>
  <si>
    <t>POINT (101812.771155148 107752.044722881),POINT (-58.4435469597691 -34.5593881930482),12971,EX-2021-25618191-GCABA-DGROC,2021/12/30 21:45:41,023-131-007,MIGUELETES 1735,IFPDO,P. OBRA E. PROY. / CONFORME / R. OBRAS EN CONTRA,BELGRANO,13</t>
  </si>
  <si>
    <t>POINT (100225.340655294 107775.531627259),POINT (-58.4608439864927 -34.5591779588297),12997,EX-2021-29259974-GCABA-DGROC,2021/12/29 21:48:46,039-094-024B,CIUDAD DE LA PAZ 2478,IFPDO,REGISTRO-PERMISO OBRA,BELGRANO,13</t>
  </si>
  <si>
    <t>POINT (101388.472658956 108292.141596943),POINT (-58.44817106391 -34.5545201310275),13057,EX-2021-29369706-GCABA-DGROC,2021/12/27 13:12:32,025-071-004M,MIGUELETES 2264,IFPDO,REGISTRO-PERMISO OBRA,BELGRANO,13</t>
  </si>
  <si>
    <t>POINT (102131.180125524 108279.82081061),POINT (-58.4400787876553 -34.5546299655937),13078,EX-2021-35253280-GCABA-DGROC,2021/12/22 09:21:16,025-103-024,MARISCAL ANTONIO JOSE DE SUCRE 925,IFPDO,PERMISO DE DEMOLICION,BELGRANO,13</t>
  </si>
  <si>
    <t>POINT (100940.437766599 108896.071690942),POINT (-58.4530533030676 -34.549076485708),13092,EX-2021-35122354-GCABA-DGROC,2021/12/21 11:04:06,027-119-018,PEDRO AGOTE 1461,IFPDO,PERMISO DE EJECUCION DE OBRA CIVIL,BELGRANO,13</t>
  </si>
  <si>
    <t>POINT (99431.8405044053 107062.824658107),POINT (-58.4694906541906 -34.5656024709157),13125,EX-2021-34436748-GCABA-DGROC,2021/12/16 13:01:02,039-028-014,BLANCO ENCALADA 3460,IFPDO,REGISTRO-PERMISO OBRA,BELGRANO,13</t>
  </si>
  <si>
    <t>POINT (100303.713901596 108048.172552562),POINT (-58.4599900947182 -34.5567202233269),13142,EX-2021-33619521-GCABA-DGROC,2021/12/16 09:15:39,027-002-020D,VUELTA DE OBLIGADO 2602,IFPDO,REGISTRO-PERMISO OBRA,BELGRANO,13</t>
  </si>
  <si>
    <t>POINT (99948.1423226165 107590.893004814),POINT (-58.4638644213814 -34.5608423902725),13280,EX-2021-26197984-GCABA-DGROC,2021/11/30 21:01:46,039-073-004,MONROE 2842,IFPDO,REGISTRO-PERMISO OBRA,BELGRANO,13</t>
  </si>
  <si>
    <t>POINT (99386.7001768835 106814.225572792),POINT (-58.4699827459363 -34.5678434338742),13301,EX-2021-30504396-GCABA-DGROC,2021/11/29 12:20:49,039-012-028,GRAL. ENRIQUE MARTINEZ 2254,IFPDO,REGISTRO-PERMISO OBRA,BELGRANO,13</t>
  </si>
  <si>
    <t>POINT (101812.771155148 107752.044722881),POINT (-58.4435469597691 -34.5593881930482),13311,EX-2021-25621841-GCABA-DGROC,2021/11/26 13:14:36,023-131-007,MIGUELETES 1735,IFPDO,REGISTRO-PERMISO OBRA,BELGRANO,13</t>
  </si>
  <si>
    <t>POINT (101637.14995329 108480.715781842),POINT (-58.4454619252275 -34.5528198768796),13357,EX-2021-29247897-GCABA-DGROC,2021/11/23 14:03:15,025-092-001N,OLAZABAL 1170,IFPDO,REGISTRO-PERMISO OBRA,BELGRANO,13</t>
  </si>
  <si>
    <t>POINT (100340.499365464 108235.660301406),POINT (-58.4595893472173 -34.5550301063221),13387,EX-2021-28774203-GCABA-DGROC,2021/11/19 12:32:55,027-025-018,CUBA 2715,IFPDO,REGISTRO-PERMISO OBRA,BELGRANO,13</t>
  </si>
  <si>
    <t>POINT (100340.499365464 108235.660301406),POINT (-58.4595893472173 -34.5550301063221),13388,EX-2022-42233764-GCABA-DGROC,2022/12/12 11:14:56,027-025-018,CUBA 2715,IFPDO,P. OBRA E. PROY. / CONFORME / R. OBRAS EN CONTRA,BELGRANO,13</t>
  </si>
  <si>
    <t>POINT (101374.371118741 107187.699523366),POINT (-58.4483229958216 -34.5644761309987),13397,EX-2021-31466233-GCABA-DGROC,2021/11/18 00:28:20,023-051-002I,VIRREY DEL PINO 2050,IFPDO,REGISTRO-PERMISO OBRA,BELGRANO,13</t>
  </si>
  <si>
    <t>POINT (101061.345110071 108158.879477859),POINT (-58.4517351585562 -34.555721794026),13409,EX-2021-26632757-GCABA-DGROC,2021/11/17 10:34:10,025-058-013,ARRIBEÃ‘OS 2333,IFPDO,REGISTRO-PERMISO OBRA,BELGRANO,13</t>
  </si>
  <si>
    <t>POINT (99748.2245552497 107217.063475989),POINT (-58.4660429459014 -34.5642122309548),13432,EX-2021-30139864-GCABA-DGROC,2021/11/15 19:32:40,039-051-001O,CAPITAN GENERAL RAMON FREIRE 2331,IFPDO,REGISTRO-PERMISO OBRA,BELGRANO,13</t>
  </si>
  <si>
    <t>POINT (101331.889546297 108869.236561074),POINT (-58.4487884369763 -34.5493179797023),13437,EX-2021-33471248-GCABA-DGROC,2021/11/19 12:08:09,027-113-022,DR. VICTORINO DE LA PLAZA 1125,IFPDO,REGISTRO-PERMISO OBRA,BELGRANO,13</t>
  </si>
  <si>
    <t>POINT (101591.232314024 107867.129847611),POINT (-58.4459611076415 -34.5583511141062),13441,EX-2021-27720532-GCABA-DGROC,2021/11/12 15:01:30,025-068-013H,AV. DEL LIBERTADOR 5811,IFPDO,REGISTRO-PERMISO OBRA,BELGRANO,13</t>
  </si>
  <si>
    <t>POINT (100780.294983404 107293.015568005),POINT (-58.4547966753061 -34.5635273520118),13445,EX-2021-27500877-GCABA-DGROC,2021/11/12 14:54:00,025-002-014,MARISCAL ANTONIO JOSE DE SUCRE 2357,IFPDO,REGISTRO-PERMISO OBRA,BELGRANO,13</t>
  </si>
  <si>
    <t>POINT (101298.522440545 107086.404439261),POINT (-58.4491493633477 -34.5653893482278),13458,EX-2021-21856283-GCABA-DGROC,2021/11/11 17:41:56,023-050-010,ARCOS 1549,IFPDO,REGISTRO-PERMISO OBRA,BELGRANO,13</t>
  </si>
  <si>
    <t>POINT (101298.522440545 107086.404439261),POINT (-58.4491493633477 -34.5653893482278),13459,EX-2022-40738304-GCABA-DGROC,2022/12/15 17:12:33,023-050-010,ARCOS 1549,IFPDO,P. OBRA E. PROY. / CONFORME / R. OBRAS EN CONTRA,BELGRANO,13</t>
  </si>
  <si>
    <t>POINT (100936.886746868 107568.603048858),POINT (-58.4530906152389 -34.5610429501827),13490,EX-2021-29270128-GCABA-DGROC,2021/11/09 23:45:21,025-024-014,ARCOS 2011,IFPDO,REGISTRO-PERMISO OBRA,BELGRANO,13</t>
  </si>
  <si>
    <t>POINT (101928.189524301 108472.045198807),POINT (-58.4422909188246 -34.5528975489803),13537,EX-2021-31701621-GCABA-DGROC,2021/11/02 11:20:21,025-105-019,HUSARES 2135,IFPDO,REGISTRO-PERMISO OBRA,BELGRANO,13</t>
  </si>
  <si>
    <t>POINT (99790.6751643281 107912.406397286),POINT (-58.465580151139 -34.5579440825217),13539,EX-2021-26090947-GCABA-DGROC,2021/11/02 11:59:57,041-122-014,VIDAL 2815,IFPDO,REGISTRO-PERMISO OBRA,BELGRANO,13</t>
  </si>
  <si>
    <t>POINT (99905.3184776436 108062.146683362),POINT (-58.464330965437 -34.5565942727856),13573,EX-2021-23505625-GCABA-DGROC,2021/10/28 11:11:52,041-133-001,AMENABAR 2886,IFPDO,REGISTRO-PERMISO OBRA,BELGRANO,13</t>
  </si>
  <si>
    <t>POINT (100127.762147828 107455.6277746),POINT (-58.4619071951983 -34.5620617399344),13579,EX-2021-25305080-GCABA-DGROC,2021/10/27 17:59:42,039-079-006E,VIDAL 2315,IFPDO,REGISTRO-PERMISO OBRA,BELGRANO,13</t>
  </si>
  <si>
    <t>POINT (101233.341464781 108136.610388058),POINT (-58.4498610965879 -34.555922355947),13600,EX-2021-26313466-GCABA-DGROC,2021/10/25 19:00:40,025-064-025,MONTAÃ‘ESES 2231,IFPDO,REGISTRO-PERMISO OBRA,BELGRANO,13</t>
  </si>
  <si>
    <t>POINT (100850.275358661 108292.938168155),POINT (-58.4540350493828 -34.5545135073162),13645,EX-2021-6836831-GCABA-DGROC,2021/10/19 15:54:35,027-068-020,MONROE 1759,IFPDO,REGISTRO-PERMISO OBRA,BELGRANO,13</t>
  </si>
  <si>
    <t>POINT (102408.363783562 108383.032643542),POINT (-58.4370589859497 -34.5536989659312),13666,EX-2021-27169838-GCABA-DGROC,2021/10/18 10:10:49,025-113-035A,CASTAÃ‘EDA 1872,IFPDO,REGISTRO-PERMISO OBRA,BELGRANO,13</t>
  </si>
  <si>
    <t>POINT (102408.363783562 108383.032643542),POINT (-58.4370589859497 -34.5536989659312),13667,EX-2022-6706866-GCABA-DGROC,2022/02/18 10:00:31,025-113-035A,CASTAÃ‘EDA 1872,IFPDO,PLANO DE PROPIEDAD HORIZONTAL NUEVO,BELGRANO,13</t>
  </si>
  <si>
    <t>POINT (101458.914831579 107100.603681942),POINT (-58.447401587479 -34.5652611429049),13682,EX-2021-18499332-GCABA-DGROC,2021/10/15 13:46:26,023-043-001F,VIRREY LORETO 2030,IFPDO,REGISTRO-PERMISO OBRA,BELGRANO,13</t>
  </si>
  <si>
    <t>POINT (101343.497447027 108327.300322887),POINT (-58.4486611492467 -34.5542032501133),13684,EX-2021-10846676-GCABA-DGROC,2021/10/15 13:41:55,025-072-037,OLAZABAL 1431,IFPDO,REGISTRO-PERMISO OBRA,BELGRANO,13</t>
  </si>
  <si>
    <t>POINT (101525.762092464 108617.688881205),POINT (-58.4466757752688 -34.5515852981171),13697,EX-2021-24187060-GCABA-DGROC,2021/10/12 21:39:46,025-094-021,BLANCO ENCALADA 1181,IFPDO,REGISTRO-PERMISO OBRA,BELGRANO,13</t>
  </si>
  <si>
    <t>POINT (101516.182034864 108540.287386528),POINT (-58.446780019221 -34.5522830476138),13717,EX-2021-25177090-GCABA-DGROC,2021/10/07 08:34:33,025-086-029,ARTILLEROS 2380,IFPDO,REGISTRO-PERMISO OBRA,BELGRANO,13</t>
  </si>
  <si>
    <t>POINT (101229.159593181 108142.604197116),POINT (-58.4499066696408 -34.5558683295672),13727,EX-2021-24632066-GCABA-DGROC,2021/10/06 18:30:41,025-064-024,MONTAÃ‘ESES 2237,IFPDO,REGISTRO-PERMISO OBRA,BELGRANO,13</t>
  </si>
  <si>
    <t>POINT (101177.460807136 108855.595289219),POINT (-58.4504709086625 -34.5494411291117),13732,EX-2021-23068767-GCABA-DGROC,2021/10/05 18:33:25,027-115-018,AV. LIDORO J. QUINTEROS 1161,IFPDO,REGISTRO-PERMISO OBRA,BELGRANO,13</t>
  </si>
  <si>
    <t>POINT (101237.563460935 108130.797738963),POINT (-58.449815086539 -34.5559747491976),13785,EX-2021-23643796-GCABA-DGROC,2021/09/30 11:34:19,025-064-026,MONTAÃ‘ESES 2225,IFPDO,REGISTRO-PERMISO OBRA,BELGRANO,13</t>
  </si>
  <si>
    <t>POINT (101110.036494651 108225.381498515),POINT (-58.4512047113363 -34.555122263035),13806,EX-2021-24643070-GCABA-DGROC,2021/09/27 18:58:20,025-058-030,MONTAÃ‘ESES 2360,IFPDO,REGISTRO-PERMISO OBRA,BELGRANO,13</t>
  </si>
  <si>
    <t>POINT (100069.737316111 108046.046212265),POINT (-58.46253947809 -34.5567394211777),13829,EX-2021-4558807-GCABA-DGROC,2021/09/23 15:41:53,041-154-006A,CIUDAD DE LA PAZ 2781,IFPDO,REGISTRO-PERMISO OBRA,BELGRANO,13</t>
  </si>
  <si>
    <t>POINT (100326.22220547 106823.951818206),POINT (-58.4597444563379 -34.567755938311),13831,EX-2021-20956463-GCABA-DGROC,2021/09/23 15:20:16,039-060-007D,LA PAMPA 2969,IFPDO,REGISTRO-PERMISO OBRA,BELGRANO,13</t>
  </si>
  <si>
    <t>POINT (101455.060532572 107690.786952409),POINT (-58.4474445592391 -34.5599409498292),13838,EX-2021-27162559-GCABA-DGROC,2021/09/21 19:05:45,025-047A-000,MARISCAL ANTONIO JOSE DE SUCRE N,IFPDO,REGISTRO-PERMISO OBRA,BELGRANO,13</t>
  </si>
  <si>
    <t>POINT (100198.290621566 106647.189225599),POINT (-58.4611385392917 -34.5693493863719),13878,EX-2021-24835965-GCABA-DGROC,2021/09/18 09:55:39,037-094-013,LA PAMPA 3140,IFPDO,REGISTRO-PERMISO OBRA,BELGRANO,13</t>
  </si>
  <si>
    <t>POINT (101083.017346452 108756.129151245),POINT (-58.4514997445525 -34.5503378657377),13883,EX-2021-23111049-GCABA-DGROC,2021/09/18 11:23:50,027-109-013A,DR. VICTORINO DE LA PLAZA 1527,IFPDO,REGISTRO-PERMISO OBRA,BELGRANO,13</t>
  </si>
  <si>
    <t>POINT (99854.3266955694 107823.229525495),POINT (-58.4648866218612 -34.5587479810889),13884,EX-2021-24361977-GCABA-DGROC,2021/09/16 14:08:30,041-121-016,DR. PEDRO IGNACIO RIVERA 2799,IFPDO,REGISTRO-PERMISO OBRA,BELGRANO,13</t>
  </si>
  <si>
    <t>POINT (100008.485751821 107464.078061843),POINT (-58.4632069004447 -34.5619855664575),13895,EX-2021-22843157-GCABA-DGROC,2021/09/16 12:36:53,039-072-002A,BLANCO ENCALADA 2860,IFPDO,REGISTRO-PERMISO OBRA,BELGRANO,13</t>
  </si>
  <si>
    <t>POINT (100936.553116305 108633.497539513),POINT (-58.4530953539534 -34.5514434646754),13910,EX-2021-22592223-GCABA-DGROC,2021/09/17 09:17:41,027-092-023,MANUEL UGARTE 1515,IFPDO,REGISTRO-PERMISO OBRA,BELGRANO,13</t>
  </si>
  <si>
    <t>POINT (101250.401250032 107997.926334726),POINT (-58.4496750219563 -34.5571725028523),13922,EX-2021-21253068-GCABA-DGROC,2021/09/15 11:31:28,025-056-005D,MONTAÃ‘ESES 2140,IFPDO,REGISTRO-PERMISO OBRA,BELGRANO,13</t>
  </si>
  <si>
    <t>POINT (101863.134975643 107548.838519606),POINT (-58.4429977516533 -34.5612199056727),13935,EX-2021-23069794-GCABA-DGROC,2021/09/13 10:55:58,023-130B-005,VIRREY DEL PINO 1552,IFPDO,REGISTRO-PERMISO OBRA,BELGRANO,13</t>
  </si>
  <si>
    <t>POINT (102368.169334522 108623.979231748),POINT (-58.4374975793543 -34.551527044249),13949,EX-2021-25339814-GCABA-DGROC,2021/09/09 16:07:04,025-122-002,ECHEVERRIA 609,IFPDO,REGISTRO-PERMISO OBRA,BELGRANO,13</t>
  </si>
  <si>
    <t>POINT (101963.867589189 108342.066256856),POINT (-58.4419019007513 -34.5540691783434),13957,EX-2021-19719543-GCABA-DGROC,2021/09/08 17:19:51,025-097-030,HUSARES 2046,IFPDO,REGISTRO-PERMISO OBRA,BELGRANO,13</t>
  </si>
  <si>
    <t>POINT (100679.126884668 106930.185609633),POINT (-58.4558988154299 -34.5667981423964),13958,EX-2021-20528525-GCABA-DGROC,2021/09/08 14:29:30,037-137-005,JOSE HERNANDEZ 2655,IFPDO,REGISTRO-PERMISO OBRA,BELGRANO,13</t>
  </si>
  <si>
    <t>POINT (100600.684385263 108040.548755352),POINT (-58.4567543317731 -34.5567888333035),13972,EX-2022-3796142-GCABA-DGPCIURB,2022/01/26 09:52:04,025-028-007C,ARCOS 2479,IFPDO,SOLICITUD DE PERMISO DE USO DE CERCO DE OBRA CON OCUPACION DE ACERA,BELGRANO,13</t>
  </si>
  <si>
    <t>POINT (100600.684385263 108040.548755352),POINT (-58.4567543317731 -34.5567888333035),13973,EX-2021-20859998-GCABA-DGROC,2021/09/07 12:05:51,025-028-007C,ARCOS 2479,IFPDO,REGISTRO-PERMISO OBRA,BELGRANO,13</t>
  </si>
  <si>
    <t>POINT (101680.376046112 107620.440700809),POINT (-58.4449893170012 -34.5605747538398),13974,EX-2020-30865688-GCABA-DGROC,2021/09/07 18:42:35,023-127-001A,AV. DEL LIBERTADOR 5610,IFPDO,REGISTRO-PERMISO OBRA,BELGRANO,13</t>
  </si>
  <si>
    <t>POINT (101310.934789773 107144.710732304),POINT (-58.4490141918163 -34.56486373214),13995,EX-2021-4591603-GCABA-DGROC,2021/09/01 16:20:03,023-050-002,VIRREY DEL PINO 2120,IFPDO,REGISTRO-PERMISO OBRA,BELGRANO,13</t>
  </si>
  <si>
    <t>POINT (100474.415161776 108038.372747638),POINT (-58.4581301475404 -34.5568085081604),14014,EX-2021-23322759-GCABA-DGROC,2021/08/31 13:38:52,027-023-014A,CUBA 2523,IFPDO,REGISTRO-PERMISO OBRA,BELGRANO,13</t>
  </si>
  <si>
    <t>POINT (101060.509780753 107016.397358166),POINT (-58.4517429096403 -34.5660206860523),14017,EX-2021-15411011-GCABA-DGROC,2021/08/31 10:39:23,023-048-006A,VIRREY DEL PINO 2378,IFPDO,REGISTRO-PERMISO OBRA,BELGRANO,13</t>
  </si>
  <si>
    <t>POINT (101298.522440545 107086.404439261),POINT (-58.4491493633477 -34.5653893482278),14077,EX-2021-21050985-GCABA-DGROC,2021/08/23 17:08:45,023-050-010,ARCOS 1549,IFPDO,REGISTRO-PERMISO OBRA,BELGRANO,13</t>
  </si>
  <si>
    <t>POINT (100475.69529562 107886.921040507),POINT (-58.4581161244383 -34.5581737679916),14109,EX-2021-17459603-GCABA-DGROC,2021/08/19 08:45:36,025-014-013,VUELTA DE OBLIGADO 2431,IFPDO,REGISTRO-PERMISO OBRA,BELGRANO,13</t>
  </si>
  <si>
    <t>POINT (101379.094253638 108072.250306489),POINT (-58.4482729051159 -34.55650235223),14122,EX-2021-14081907-GCABA-DGROC,2021/08/18 11:33:20,025-063-020G,AV. DEL LIBERTADOR 6034,IFPDO,REGISTRO-PERMISO OBRA,BELGRANO,13</t>
  </si>
  <si>
    <t>POINT (100329.439196734 107286.833406082),POINT (-58.4597095490902 -34.5635833002104),14123,EX-2021-17687953-GCABA-DGROC,2021/08/18 12:44:43,039-077-010D,MOLDES 2110,IFPDO,REGISTRO-PERMISO OBRA,BELGRANO,13</t>
  </si>
  <si>
    <t>POINT (99631.7856598332 106798.234765048),POINT (-58.4673119736222 -34.5679877127709),14163,EX-2021-19423077-GCABA-DGROC,2021/08/13 17:28:49,039-025-022,JURAMENTO 3453,IFPDO,REGISTRO-PERMISO OBRA,BELGRANO,13</t>
  </si>
  <si>
    <t>POINT (101394.84530918 107108.371583753),POINT (-58.4480997655978 -34.5651912047948),14183,EX-2021-14576178-GCABA-DGROC,2021/08/26 17:19:36,023-051-006E,O' HIGGINS 1509,IFPDO,REGISTRO-PERMISO OBRA,BELGRANO,13</t>
  </si>
  <si>
    <t>POINT (100762.630561381 108571.734067089),POINT (-58.4549902241632 -34.5520003659431),14185,EX-2021-20364028-GCABA-DGROC,2021/08/13 12:57:32,027-081-012,ARRIBEÃ‘OS 2781,IFPDO,REGISTRO-PERMISO OBRA,BELGRANO,13</t>
  </si>
  <si>
    <t>POINT (100762.630561381 108571.734067089),POINT (-58.4549902241632 -34.5520003659431),14186,EX-2021-33376129-GCABA-DGROC,2022/01/24 15:34:27,027-081-012,ARRIBEÃ‘OS 2781,IFPDO,P. OBRA E. PROY. / CONFORME / R. OBRAS EN CONTRA,BELGRANO,13</t>
  </si>
  <si>
    <t>POINT (99852.8573272988 106946.168125405),POINT (-58.4649028407695 -34.56665423792),14197,EX-2021-19050252-GCABA-DGROC,2021/08/11 18:25:25,039-042-008H,JURAMENTO 3279,IFPDO,REGISTRO-PERMISO OBRA,BELGRANO,13</t>
  </si>
  <si>
    <t>POINT (102189.780384822 108391.515295225),POINT (-58.4394405818432 -34.5536229760031),14210,EX-2021-17150643-GCABA-DGROC,2021/08/05 16:02:10,025-110-004E,ECHEVERRIA 840,IFPDO,REGISTRO-PERMISO OBRA,BELGRANO,13</t>
  </si>
  <si>
    <t>POINT (100848.680744782 108569.581678827),POINT (-58.4540526816813 -34.5520197058502),14212,EX-2021-6954014-GCABA-DGROC,2021/08/04 13:52:47,027-081-022,MANUEL UGARTE 1627,IFPDO,REGISTRO-PERMISO OBRA,BELGRANO,13</t>
  </si>
  <si>
    <t>POINT (102710.065443445 109310.138272177),POINT (-58.4337746888068 -34.5453408342687),14240,EX-2021-18857025-GCABA-DGROC,2021/08/02 10:34:24,025-131-001,AV. COSTANERA RAFAEL OBLIGADO 7350,IFPDO,REGISTRO-PERMISO OBRA,BELGRANO,13</t>
  </si>
  <si>
    <t>POINT (100225.340655294 107775.531627259),POINT (-58.4608439864927 -34.5591779588297),14250,EX-2021-20992741-GCABA-DGROC,2021/07/29 16:33:26,039-094-024B,CIUDAD DE LA PAZ 2478,IFPDO,REGISTRO-PERMISO OBRA,BELGRANO,13</t>
  </si>
  <si>
    <t>POINT (102493.630873715 108404.162627631),POINT (-58.4361300192531 -34.5535082911002),14274,EX-2021-20428468-GCABA-DGROC,2021/07/27 12:20:47,025-120-001D,AV. PRESIDENTE FIGUEROA ALCORTA 6494,IFPDO,REGISTRO-PERMISO OBRA,BELGRANO,13</t>
  </si>
  <si>
    <t>POINT (99539.0819152512 107829.581904078),POINT (-58.4683215741629 -34.5586906077867),14279,EX-2021-15696096-GCABA-DGROC,2021/07/27 07:35:15,041-089-002,AV. CONGRESO 3012,IFPDO,REGISTRO-PERMISO OBRA,BELGRANO,13</t>
  </si>
  <si>
    <t>POINT (100865.500432743 108583.200632913),POINT (-58.4538694394715 -34.5518969246576),14331,EX-2021-17975552-GCABA-DGROC,2021/07/21 11:49:14,027-081-024B,MONTAÃ‘ESES 2712,IFPDO,REGISTRO-PERMISO OBRA,BELGRANO,13</t>
  </si>
  <si>
    <t>POINT (101331.889546297 108869.236561074),POINT (-58.4487884369763 -34.5493179797023),14341,EX-2021-15482033-GCABA-DGROC,2021/07/20 15:54:57,027-113-022,DR. VICTORINO DE LA PLAZA 1125,IFPDO,REGISTRO-PERMISO OBRA,BELGRANO,13</t>
  </si>
  <si>
    <t>POINT (102493.630873715 108404.162627631),POINT (-58.4361300192531 -34.5535082911002),14353,EX-2021-18779021-GCABA-DGROC,2021/07/15 21:49:48,025-120-001D,AV. PRESIDENTE FIGUEROA ALCORTA 6498,IFPDO,REGISTRO-PERMISO OBRA,BELGRANO,13</t>
  </si>
  <si>
    <t>POINT (100692.214700467 107852.895383387),POINT (-58.4557568860626 -34.5584803806246),14361,EX-2021-8794974-GCABA-DGROC,2021/07/14 23:29:04,025-020-015D,OLAZABAL 2111,IFPDO,REGISTRO-PERMISO OBRA,BELGRANO,13</t>
  </si>
  <si>
    <t>POINT (101690.08580248 108380.364834952),POINT (-58.4448849761029 -34.5537244075829),14364,EX-2021-15414881-GCABA-DGROC,2021/07/14 15:44:42,025-091-005,MENDOZA 1178,IFPDO,REGISTRO-PERMISO OBRA,BELGRANO,13</t>
  </si>
  <si>
    <t>POINT (101963.867589189 108342.066256856),POINT (-58.4419019007513 -34.5540691783434),14386,EX-2021-19705855-GCABA-DGROC,2021/08/13 09:36:07,025-097-030,HUSARES 2046,IFPDO,REGISTRO-PERMISO OBRA,BELGRANO,13</t>
  </si>
  <si>
    <t>POINT (102368.169334522 108623.979231748),POINT (-58.4374975793543 -34.551527044249),14387,EX-2021-14362941-GCABA-DGROC,2021/07/08 18:21:14,025-122-002,ECHEVERRIA 609,IFPDO,REGISTRO-PERMISO OBRA,BELGRANO,13</t>
  </si>
  <si>
    <t>POINT (101128.808909119 108577.666245713),POINT (-58.4510006176073 -34.551946573214),14391,EX-2021-11948624-GCABA-DGROC,2021/07/08 14:22:43,027-098-023,AV. LIDORO J. QUINTEROS 1407,IFPDO,REGISTRO-PERMISO OBRA,BELGRANO,13</t>
  </si>
  <si>
    <t>POINT (102642.702882406 109143.90160768),POINT (-58.4345080586051 -34.5468395477757),14392,EX-2021-18362340-GCABA-DGROC,2021/07/07 14:23:49,025-131-002,INTENDENTE CANTILO 1935,IFPDO,REGISTRO-PERMISO OBRA,BELGRANO,13</t>
  </si>
  <si>
    <t>POINT (101275.567928344 108223.139724225),POINT (-58.4494011301666 -34.5551422883712),14400,EX-2021-10481257-GCABA-DGROC,2021/07/13 18:25:15,025-064-010,AV. DEL LIBERTADOR 6186,IFPDO,REGISTRO-PERMISO OBRA,BELGRANO,13</t>
  </si>
  <si>
    <t>POINT (101179.269022864 108518.611369197),POINT (-58.4504507630981 -34.5524788695188),14444,EX-2021-15467276-GCABA-DGROC,2021/06/29 16:52:43,027-105-020,MONROE 1471,IFPDO,REGISTRO-PERMISO OBRA,BELGRANO,13</t>
  </si>
  <si>
    <t>POINT (100430.719899292 107626.148018402),POINT (-58.4586060648144 -34.5605245212756),14447,EX-2021-6825037-GCABA-DGROC,2021/06/30 08:57:45,039-099-002A,OLAZABAL 2426,IFPDO,REGISTRO-PERMISO OBRA,BELGRANO,13</t>
  </si>
  <si>
    <t>POINT (101481.489625018 107429.074229347),POINT (-58.4471561407547 -34.5623001195318),14463,EX-2021-13569422-GCABA-DGROC,2021/06/28 16:09:57,023-059-001,ARRIBEÃ‘OS 1688,IFPDO,REGISTRO-PERMISO OBRA,BELGRANO,13</t>
  </si>
  <si>
    <t>POINT (101481.489625018 107429.074229347),POINT (-58.4471561407547 -34.5623001195318),14464,EX-2022-20499437-GCABA-DGROC,2022/09/13 14:40:37,023-059-001,ARRIBEÃ‘OS 1688,IFPDO,P. OBRA E. PROY. / CONFORME / R. OBRAS EN CONTRA,BELGRANO,13</t>
  </si>
  <si>
    <t>POINT (101461.50823956 108179.50589998),POINT (-58.4473751109664 -34.5555353878196),14487,EX-2021-12047650-GCABA-DGROC,2021/06/24 16:01:22,025-070-026,MIGUELETES 2160,IFPDO,REGISTRO-PERMISO OBRA,BELGRANO,13</t>
  </si>
  <si>
    <t>POINT (101117.71623897 108890.19496381),POINT (-58.4511218654698 -34.5491292936293),14492,EX-2021-18294509-GCABA-DGROC,2021/06/24 19:54:13,027-116-023,ALMIRANTE DANIEL DE SOLIER 1131,IFPDO,REGISTRO-PERMISO OBRA,BELGRANO,13</t>
  </si>
  <si>
    <t>POINT (101478.181391531 108382.449683913),POINT (-58.4471937841296 -34.5537059287624),14493,EX-2021-17008507-GCABA-DGROC,2021/06/24 15:25:18,025-078-001A,MIÃ‘ONES 2294,IFPDO,REGISTRO-PERMISO OBRA,BELGRANO,13</t>
  </si>
  <si>
    <t>POINT (100745.022064509 108582.032586461),POINT (-58.4551820819423 -34.5519075418918),14532,EX-2021-9487930-GCABA-DGROC,2021/06/23 12:00:48,027-081-011,ARRIBEÃ‘OS 2787,IFPDO,REGISTRO-PERMISO OBRA,BELGRANO,13</t>
  </si>
  <si>
    <t>POINT (100467.852251142 107319.318131477),POINT (-58.4582013074095 -34.5632904209032),14540,EX-2021-17753524-GCABA-DGROC,2021/06/22 14:24:20,039-090-009A,AMENABAR 2081,IFPDO,REGISTRO-PERMISO OBRA,BELGRANO,13</t>
  </si>
  <si>
    <t>POINT (102335.442754196 108669.542753504),POINT (-58.4378542645114 -34.5511163848998),14598,EX-2021-14357594-GCABA-DGROC,2021/06/15 10:06:19,025-122-001,JURAMENTO 608,IFPDO,REGISTRO-PERMISO OBRA,BELGRANO,13</t>
  </si>
  <si>
    <t>POINT (99601.2457708939 107738.090648839),POINT (-58.4676442763894 -34.5595153841578),14655,EX-2021-9525460-GCABA-DGROC,2021/06/04 14:22:10,041-088-002,MANUEL UGARTE 3020,IFPDO,REGISTRO-PERMISO OBRA,BELGRANO,13</t>
  </si>
  <si>
    <t>POINT (101458.914831579 107100.603681942),POINT (-58.447401587479 -34.5652611429049),14689,EX-2021-12415205-GCABA-DGROC,2021/05/28 13:30:02,023-043-001F,VIRREY LORETO 2030,IFPDO,REGISTRO-PERMISO OBRA,BELGRANO,13</t>
  </si>
  <si>
    <t>POINT (99193.2435378146 106876.449626977),POINT (-58.4720908459794 -34.5672823725319),14716,EX-2021-12028971-GCABA-DGROC,2021/05/26 16:00:02,039-006-008,BLANCO ENCALADA 3644,IFPDO,REGISTRO-PERMISO OBRA,BELGRANO,13</t>
  </si>
  <si>
    <t>POINT (100562.530729536 106844.857911593),POINT (-58.4571693367572 -34.567567391285),14751,EX-2021-14053190-GCABA-DGROC,2021/05/21 09:44:57,037-126-011,JOSE HERNANDEZ 2773,IFPDO,REGISTRO-PERMISO OBRA,BELGRANO,13</t>
  </si>
  <si>
    <t>POINT (100562.530729536 106844.857911593),POINT (-58.4571693367572 -34.567567391285),14752,EX-2022-38639874-GCABA-DGROC,2022/11/09 14:01:25,037-126-011,JOSE HERNANDEZ 2773,IFPDO,P. OBRA E. PROY. / CONFORME / R. OBRAS EN CONTRA,BELGRANO,13</t>
  </si>
  <si>
    <t>POINT (100177.342004156 107807.887853602),POINT (-58.4613669946059 -34.5588862907572),14756,EX-2021-14082632-GCABA-DGROC,2021/05/21 09:38:30,041-141-009A,MONROE 2523,IFPDO,REGISTRO-PERMISO OBRA,BELGRANO,13</t>
  </si>
  <si>
    <t>POINT (100340.499365464 108235.660301406),POINT (-58.4595893472173 -34.5550301063221),14846,EX-2021-11569721-GCABA-DGROC,2021/05/12 17:46:03,027-025-018,CUBA 2715,IFPDO,REGISTRO-PERMISO OBRA,BELGRANO,13</t>
  </si>
  <si>
    <t>POINT (100047.872511003 107499.968858069),POINT (-58.4627777192597 -34.5616620303824),14857,EX-2021-9382397-GCABA-DGROC,2021/05/10 18:38:09,039-072-001D,VIDAL 2376,IFPDO,REGISTRO-PERMISO OBRA,BELGRANO,13</t>
  </si>
  <si>
    <t>POINT (100530.311280026 107736.365096988),POINT (-58.4575209401521 -34.5595309293932),14858,EX-2021-10255755-GCABA-DGROC,2021/05/10 14:13:33,025-006-020B,VUELTA DE OBLIGADO 2302,IFPDO,REGISTRO-PERMISO OBRA,BELGRANO,13</t>
  </si>
  <si>
    <t>POINT (101434.191193215 108810.11400069),POINT (-58.4476737723143 -34.5498508082109),14870,EX-2022-13068113-GCABA-DGROC,2022/04/13 19:52:37,027-111C-003,ALMIRANTE JUAN PABLO SAENZ VALIENTE 1194,IFPDO,PERMISO DE EJECUCION DE OBRA CIVIL,BELGRANO,13</t>
  </si>
  <si>
    <t>POINT (101434.191193215 108810.11400069),POINT (-58.4476737723143 -34.5498508082109),14871,EX-2021-29366535-GCABA-DGROC,2022/01/12 09:00:19,027-111C-003,ALMIRANTE JUAN PABLO SAENZ VALIENTE 1194,IFPDO,P. OBRA E. PROY. / CONFORME / R. OBRAS EN CONTRA,BELGRANO,13</t>
  </si>
  <si>
    <t>POINT (101434.191193215 108810.11400069),POINT (-58.4476737723143 -34.5498508082109),14872,EX-2021-11877999-GCABA-DGROC,2021/05/07 16:03:21,027-111C-003,ALMIRANTE JUAN PABLO SAENZ VALIENTE 1194,IFPDO,REGISTRO-PERMISO OBRA,BELGRANO,13</t>
  </si>
  <si>
    <t>POINT (99857.1192108348 107955.382759577),POINT (-58.464856163442 -34.5575566873524),14898,EX-2021-10487564-GCABA-DGROC,2021/05/03 16:22:13,041-122-023A,MOLDES 2830,IFPDO,REGISTRO-PERMISO OBRA,BELGRANO,13</t>
  </si>
  <si>
    <t>POINT (100118.951968417 106373.66386357),POINT (-58.4620031147306 -34.5718150815463),14903,EX-2021-11684667-GCABA-DGROC,2021/05/05 10:14:04,037-065A-025B,CONDE 1648,IFPDO,REGISTRO-PERMISO OBRA,BELGRANO,13</t>
  </si>
  <si>
    <t>POINT (101637.14995329 108480.715781842),POINT (-58.4454619252275 -34.5528198768796),14920,EX-2021-9214078-GCABA-DGROC,2021/04/28 13:58:59,025-092-001N,OLAZABAL 1170,IFPDO,REGISTRO-PERMISO OBRA,BELGRANO,13</t>
  </si>
  <si>
    <t>POINT (102493.630873715 108404.162627631),POINT (-58.4361300192531 -34.5535082911002),14935,EX-2021-10962058-GCABA-DGROC,2021/04/23 15:59:54,025-120-001D,MARISCAL ANTONIO JOSE DE SUCRE 612,IFPDO,REGISTRO-PERMISO OBRA,BELGRANO,13</t>
  </si>
  <si>
    <t>POINT (101316.281065276 108365.489582635),POINT (-58.4489577436453 -34.5538590268486),14939,EX-2021-7664302-GCABA-DGROC,2021/04/26 15:36:11,025-072-006A,MIGUELETES 2364,IFPDO,REGISTRO-PERMISO OBRA,BELGRANO,13</t>
  </si>
  <si>
    <t>POINT (100369.524388033 107560.905527045),POINT (-58.4592728506771 -34.5611126694768),14941,EX-2021-9386866-GCABA-DGROC,2021/04/23 12:39:42,039-092-019,CIUDAD DE LA PAZ 2270,IFPDO,REGISTRO-PERMISO OBRA,BELGRANO,13</t>
  </si>
  <si>
    <t>POINT (99602.0414742252 107822.654907562),POINT (-58.4676355611766 -34.5587530807959),14957,EX-2021-6278585-GCABA-DGROC,2021/04/20 14:42:37,041-100-013,CONESA 2849,IFPDO,REGISTRO-PERMISO OBRA,BELGRANO,13</t>
  </si>
  <si>
    <t>POINT (100340.499365464 108235.660301406),POINT (-58.4595893472173 -34.5550301063221),14975,EX-2021-6564706-GCABA-DGROC,2021/04/19 13:50:01,027-025-018,CUBA 2715,IFPDO,REGISTRO-PERMISO OBRA,BELGRANO,13</t>
  </si>
  <si>
    <t>POINT (101597.462767103 108422.425241296),POINT (-58.4458942266331 -34.5533453971908),14999,EX-2021-7597295-GCABA-DGROC,2021/04/14 12:33:58,025-085-034B,ARTILLEROS 2256,IFPDO,REGISTRO-PERMISO OBRA,BELGRANO,13</t>
  </si>
  <si>
    <t>POINT (99868.7384394418 106332.885074225),POINT (-58.4647299156727 -34.5721826658953),15012,EX-2021-4882927-GCABA-DGROC,2021/04/13 11:19:44,037-047A-045A,VIRREY DEL PINO 3475,IFPDO,REGISTRO-PERMISO OBRA,BELGRANO,13</t>
  </si>
  <si>
    <t>POINT (100368.177476289 107651.884979615),POINT (-58.4592875607467 -34.56029253668),15016,EX-2017-16710992-MGEYA-DGROC,2021/04/20 01:02:56,039-100-010A,CIUDAD DE LA PAZ 2331,IFPDO,OBRA NUEVA,BELGRANO,13</t>
  </si>
  <si>
    <t>POINT (100368.177476289 107651.884979615),POINT (-58.4592875607467 -34.56029253668),15017,EX-2021-5646862-GCABA-DGROC,2021/04/12 18:18:51,039-100-010A,CIUDAD DE LA PAZ 2331,IFPDO,REGISTRO-PERMISO OBRA,BELGRANO,13</t>
  </si>
  <si>
    <t>POINT (100118.833976978 106295.697216667),POINT (-58.4620043947312 -34.5725179096574),15023,EX-2021-7508710-GCABA-DGROC,2021/04/12 13:27:39,037-065A-009B,SUPERI 1597,IFPDO,REGISTRO-PERMISO OBRA,BELGRANO,13</t>
  </si>
  <si>
    <t>POINT (100727.892596827 107685.501041451),POINT (-58.455368002999 -34.5599893325827),15033,EX-2021-6729052-GCABA-DGROC,2021/04/09 20:22:15,025-018-007B,MENDOZA 2196,IFPDO,REGISTRO-PERMISO OBRA,BELGRANO,13</t>
  </si>
  <si>
    <t>POINT (99988.594157885 107854.869180531),POINT (-58.4634236202363 -34.558462783128),15036,EX-2021-5239378-GCABA-DGROC,2021/04/08 10:56:23,041-131-006,DR. PEDRO IGNACIO RIVERA 2666,IFPDO,REGISTRO-PERMISO OBRA,BELGRANO,13</t>
  </si>
  <si>
    <t>POINT (101442.179382904 107144.176243979),POINT (-58.4475840248096 -34.5648683815669),15040,EX-2021-7803291-GCABA-DGROC,2021/04/07 11:13:06,023-051-009,3 DE FEBRERO 1520,IFPDO,REGISTRO-PERMISO OBRA,BELGRANO,13</t>
  </si>
  <si>
    <t>POINT (100148.457758798 107622.286149764),POINT (-58.4616817019682 -34.5605593984412),15126,EX-2021-5144126-GCABA-DGROC,2021/03/18 12:10:05,039-087-014A,BLANCO ENCALADA 2679,IFPDO,REGISTRO-PERMISO OBRA,BELGRANO,13</t>
  </si>
  <si>
    <t>POINT (101306.909561055 108084.582719881),POINT (-58.4490594377415 -34.5563912721653),15183,EX-2016-25225388-MGEYA-DGROC,2021/04/19 23:58:48,025-063-005A,MENDOZA 1558,IFPDO,OBRA NUEVA,BELGRANO,13</t>
  </si>
  <si>
    <t>POINT (101306.909561055 108084.582719881),POINT (-58.4490594377415 -34.5563912721653),15184,EX-2021-4003326-GCABA-DGROC,2021/03/10 12:33:52,025-063-005A,MENDOZA 1558,IFPDO,REGISTRO-PERMISO OBRA,BELGRANO,13</t>
  </si>
  <si>
    <t>POINT (99606.5667206415 106871.27294757),POINT (-58.4675867549803 -34.5673293009915),15225,EX-2021-5425246-GCABA-DGROC,2021/03/11 12:44:52,039-025-004G,MENDOZA 3446,IFPDO,REGISTRO-PERMISO OBRA,BELGRANO,13</t>
  </si>
  <si>
    <t>POINT (100627.498842236 107769.739588304),POINT (-58.4564619818991 -34.5592300258529),15240,EX-2021-5078104-GCABA-DGROC,2021/02/25 13:42:37,025-012-001A,OLAZABAL 2210,IFPDO,REGISTRO-PERMISO OBRA,BELGRANO,13</t>
  </si>
  <si>
    <t>POINT (99748.2245552497 107217.063475989),POINT (-58.4660429459014 -34.5642122309548),15273,EX-2021-3854553-GCABA-DGROC,2021/02/10 14:53:59,039-051-001O,CAPITAN GENERAL RAMON FREIRE 2343,IFPDO,REGISTRO-PERMISO OBRA,BELGRANO,13</t>
  </si>
  <si>
    <t>POINT (100483.008473907 108331.040750167),POINT (-58.4580366628647 -34.5541702500936),15286,EX-2021-2069972-GCABA-DGROC,2021/02/08 09:46:04,027-036-023,O' HIGGINS 2724,IFPDO,REGISTRO-PERMISO OBRA,BELGRANO,13</t>
  </si>
  <si>
    <t>POINT (100472.965260433 108402.488364024),POINT (-58.4581461243795 -34.5535261898242),15303,EX-2021-4236420-GCABA-DGROC,2021/02/03 20:00:26,027-047B-003,O' HIGGINS 2783,IFPDO,REGISTRO-PERMISO OBRA,BELGRANO,13</t>
  </si>
  <si>
    <t>POINT (101326.941862069 107297.116491325),POINT (-58.4488399914271 -34.5634898533546),15345,EX-2020-30357995-GCABA-DGROC,2021/01/26 10:01:41,023-057-001,3 DE FEBRERO 1658,IFPDO,REGISTRO-PERMISO OBRA,BELGRANO,13</t>
  </si>
  <si>
    <t>POINT (100368.373573317 107940.832897541),POINT (-58.4592855304385 -34.5576878182727),15374,EX-2021-1743117-GCABA-DGROC,2021/01/13 16:06:35,027-001-023A,MONROE 2315,IFPDO,REGISTRO-PERMISO OBRA,BELGRANO,13</t>
  </si>
  <si>
    <t>POINT (101230.349335139 106945.327561258),POINT (-58.4498920521617 -34.5666611631497),15403,EX-2021-19159152-GCABA-DGROC,2021/06/30 10:07:25,023-047B-017,VUELTA DE OBLIGADO 1430,IFPDO,REGISTRO-PERMISO OBRA,BELGRANO,13</t>
  </si>
  <si>
    <t>POINT (101230.349335139 106945.327561258),POINT (-58.4498920521617 -34.5666611631497),15404,EX-2020-27984200-GCABA-DGROC,2021/01/04 16:49:32,023-047B-017,VUELTA DE OBLIGADO 1430,IFPDO,REGISTRO-PERMISO OBRA,BELGRANO,13</t>
  </si>
  <si>
    <t>POINT (100170.380539602 107323.207720668),POINT (-58.4614427821932 -34.5632554346769),15409,EX-2019-39658406-GCABA-DGROC,2021/04/19 22:58:20,039-071-014A,MENDOZA 2811,IFPDO,PERMISO DE OBRA MEDIA,BELGRANO,13</t>
  </si>
  <si>
    <t>POINT (100170.380539602 107323.207720668),POINT (-58.4614427821932 -34.5632554346769),15410,EX-2015-38781945-MGEYA-DGROC,2021/04/19 22:59:55,039-071-014A,MENDOZA 2811,IFPDO,DEMOLICION TOTAL Y OBRA,BELGRANO,13</t>
  </si>
  <si>
    <t>POINT (100170.380539602 107323.207720668),POINT (-58.4614427821932 -34.5632554346769),15411,EX-2020-25917924-GCABA-DGROC,2021/01/04 11:33:59,039-071-014A,MENDOZA 2811,IFPDO,REGISTRO-PERMISO OBRA,BELGRANO,13</t>
  </si>
  <si>
    <t>POINT (101525.762092464 108617.688881205),POINT (-58.4466757752688 -34.5515852981171),15440,EX-2020-30373084-GCABA-DGROC,2020/12/28 16:18:19,025-094-021,BLANCO ENCALADA 1181,IFPDO,REGISTRO-PERMISO OBRA,BELGRANO,13</t>
  </si>
  <si>
    <t>POINT (99602.0414742252 107822.654907562),POINT (-58.4676355611766 -34.5587530807959),15442,EX-2020-29571775-GCABA-DGROC,2020/12/23 15:58:49,041-100-013,CONESA 2849,IFPDO,REGISTRO-PERMISO OBRA,BELGRANO,13</t>
  </si>
  <si>
    <t>POINT (101367.386627711 107500.397044401),POINT (-58.4483995876196 -34.5616573329791),15452,EX-2020-28332634-GCABA-DGROC,2020/12/18 14:12:28,023-066-006B,LA PAMPA 1782,IFPDO,REGISTRO-PERMISO OBRA,BELGRANO,13</t>
  </si>
  <si>
    <t>POINT (100340.499365464 108235.660301406),POINT (-58.4595893472173 -34.5550301063221),15460,EX-2020-28774180-GCABA-DGROC,2020/12/17 09:36:39,027-025-018,CUBA 2715,IFPDO,REGISTRO-PERMISO OBRA,BELGRANO,13</t>
  </si>
  <si>
    <t>POINT (101494.222337247 107915.763650743),POINT (-58.4470182206499 -34.5579128454366),15490,EX-2020-28316121-GCABA-DGROC,2020/12/04 18:37:41,025-061-001,ECHEVERRIA 1508,IFPDO,REGISTRO-PERMISO OBRA,BELGRANO,13</t>
  </si>
  <si>
    <t>POINT (100901.225936719 108592.721789179),POINT (-58.4534802102051 -34.5518110674113),15492,EX-2020-28913178-GCABA-DGROC,2020/12/04 18:32:29,027-092-018,MONTAÃ‘ESES 2705,IFPDO,REGISTRO-PERMISO OBRA,BELGRANO,13</t>
  </si>
  <si>
    <t>POINT (99637.2186342825 106552.049997271),POINT (-58.4672528895002 -34.5702069416363),15524,EX-2020-25390480-GCABA-DGROC,2020/11/05 12:12:56,039-016-008,GRAL. ENRIQUE MARTINEZ 1979,IFPDO,REGISTRO-PERMISO OBRA,BELGRANO,13</t>
  </si>
  <si>
    <t>POINT (100888.254632264 107467.538447069),POINT (-58.4536204338714 -34.5619540362813),15538,EX-2020-25078195-GCABA-DGROC,2020/11/25 09:48:18,025-016-003E,CUBA 1993,PLINE,REGISTRO DE PROYECTO DE INSTALACIÃ“N VENTILACIÃ“N MECÃNICA,BELGRANO,13</t>
  </si>
  <si>
    <t>POINT (100878.486395481 108331.966647592),POINT (-58.453727710886 -34.5541616629817),15553,EX-2021-10500859-GCABA-DGROC,2021/04/26 13:49:04,027-068-023E,ARRIBEÃ‘OS 2520,PLINE,REGISTRO DE PROYECTO DE INSTALACIÃ“N VENTILACIÃ“N MECÃNICA,BELGRANO,13</t>
  </si>
  <si>
    <t>POINT (100920.671826843 108562.776147911),POINT (-58.4532683118899 -34.5520809962455),15559,EX-2019-30092993-GCABA-DGROC,2021/05/19 18:04:51,027-091-008A,MONTAÃ‘ESES 2677,PLINE,MODIFICACION O FINAL DE OBRA PARA EXPEDIENTES NO INICIADOS VIA TAD,BELGRANO,13</t>
  </si>
  <si>
    <t>POINT (101865.116772155 109754.265008406),POINT (-58.4429808478028 -34.5413390814073),15581,EX-2019-39407036-GCABA-DGROC,2021/01/19 09:31:12,027-147-000,INTENDENTE GÃœIRALDES 2620,PLINE,AJUSTE DE INSTALACION MECANICA,BELGRANO,13</t>
  </si>
  <si>
    <t>POINT (100619.50327772 107173.466882724),POINT (-58.4565487076037 -34.56460512249),15601,EX-2016-17039187-MGEYA-DGROC,2021/08/11 11:19:21,039-089-019,MARISCAL ANTONIO JOSE DE SUCRE 2545,PLINE,AJUSTE DE INSTALACION ELEMENTOS GUIADOS DE TRANSPORTE,BELGRANO,13</t>
  </si>
  <si>
    <t>POINT (100451.106709902 107940.278185629),POINT (-58.4583840684934 -34.5576927901801),15636,EX-2020-2376881-GCABA-DGROC,2021/11/30 13:40:07,025-014-005A,MONROE 2270,PLINE,AJUSTE DE INSTALACION ELEMENTOS GUIADOS DE TRANSPORTE,BELGRANO,13</t>
  </si>
  <si>
    <t>POINT (101178.277953348 108242.391522456),POINT (-58.4504611965186 -34.554968853966),15651,EX-2021-20033034-GCABA-DGROC,2021/09/30 13:43:56,025-065-005A,MONTAÃ‘ESES 2325,PLINE,REGISTRO DE PROYECTO DE INSTALACIÃ“N TÃ‰RMICA,BELGRANO,13</t>
  </si>
  <si>
    <t>POINT (102143.242931655 107538.925945807),POINT (-58.4399455373855 -34.5613087317153),15654,EX-2021-17318383-GCABA-DGROC,2021/07/28 18:25:59,023-130C-000D,AV. VALENTIN ALSINA 1450,PLINE,REGISTRO DE PROYECTO DE PREVENCIÃ“N CONTRA INCENDIOS,BELGRANO,13</t>
  </si>
  <si>
    <t>POINT (100848.261187557 108369.777809055),POINT (-58.4540570666238 -34.5538208380947),15661,EX-2021-21787523-GCABA-DGROC,2021/08/13 11:10:16,027-068-029,ARRIBEÃ‘OS 2578,PLINE,REGISTRO DE PROYECTO DE INSTALACIÃ“N VENTILACIÃ“N MECÃNICA,BELGRANO,13</t>
  </si>
  <si>
    <t>POINT (100834.385673639 108344.65717529),POINT (-58.4542082244584 -34.5540472986104),15726,EX-2021-12037052-GCABA-DGROC,2022/03/25 11:43:51,027-068-004B,FRANKLIN D. ROOSEVELT 1740,PLINE,REGISTRO DE PROYECTO DE ELEMENTOS GUIADOS DE TRANSPORTE,BELGRANO,13</t>
  </si>
  <si>
    <t>POINT (100047.872511003 107499.968858069),POINT (-58.4627777192597 -34.5616620303824),15768,EX-2021-35318371-GCABA-DGROC,2022/06/24 11:51:38,039-072-001D,VIDAL 2376,PLINE,REGISTRO DE PROYECTO DE ELEMENTOS GUIADOS DE TRANSPORTE,BELGRANO,13</t>
  </si>
  <si>
    <t>POINT (100926.275481173 108391.243744228),POINT (-58.4532070828509 -34.553627270326),15780,EX-2022-4322747-GCABA-DGROC,2022/07/26 15:49:30,027-079-001C,MONTAÃ‘ESES 2600,PLINE,REGISTRO DE PROYECTO DE PREVENCIÃ“N CONTRA INCENDIOS,BELGRANO,13</t>
  </si>
  <si>
    <t>POINT (100303.875141941 106941.779762011),POINT (-58.4599880141558 -34.5666937864822),15829,EX-2021-31682135-GCABA-DGROC,2022/08/25 07:36:18,039-061-008B,MARISCAL ANTONIO JOSE DE SUCRE 2907,PLINE,REGISTRO DE PROYECTO DE INSTALACIÃ“N TÃ‰RMICA,BELGRANO,13</t>
  </si>
  <si>
    <t>POINT (101222.422184933 108808.62092677),POINT (-58.4499809926279 -34.5498645296653),15834,EX-2022-9459208-GCABA-DGROC,2022/10/26 14:32:51,027-114-010A,AV. LIDORO J. QUINTEROS 1200,PLINE,REGISTRO DE PROYECTO DE ELEMENTOS GUIADOS DE TRANSPORTE,BELGRANO,13</t>
  </si>
  <si>
    <t>POINT (101841.611468052 107634.444502098),POINT (-58.4432324618612 -34.5604482492315),15887,EX-2022-24645454-GCABA-DGROC,2022/10/31 14:22:59,023-128-004A,MIGUELETES 1646,PLINE,REGISTRO DE PROYECTO DE INSTALACIÃ“N TÃ‰RMICA,BELGRANO,13</t>
  </si>
  <si>
    <t>POINT (99703.4982242849 107779.031990562),POINT (-58.4665300906055 -34.5591463588678),15896,EX-2021-16678325-GCABA-DGROC,2022/09/29 15:33:04,041-099-029A,AV. CRAMER 2758,PLINE,REGISTRO DE PROYECTO DE ELEMENTOS GUIADOS DE TRANSPORTE,BELGRANO,13</t>
  </si>
  <si>
    <t>POINT (100617.508151837 107756.022683811),POINT (-58.4565708335734 -34.5593536822694),15902,EX-2021-5622641-GCABA-DGROC,2022/09/19 10:18:58,025-012-001B,OLAZABAL 2242,PLINE,REGISTRO DE PROYECTO DE ELEMENTOS GUIADOS DE TRANSPORTE,BELGRANO,13</t>
  </si>
  <si>
    <t>POINT (101178.277953348 108242.391522456),POINT (-58.4504611965186 -34.554968853966),15916,EX-2022-30858701-GCABA-DGROC,2022/11/04 15:27:44,025-065-005A,MONTAÃ‘ESES 2325,PLINE,REGISTRO DE PROYECTO DE PREVENCIÃ“N CONTRA INCENDIOS,BELGRANO,13</t>
  </si>
  <si>
    <t>POINT (101511.732606471 109027.761066324),POINT (-58.4468293314828 -34.5478887206697),15933,EX-2020-15634724-GCABA-DGROC,2020/11/16 12:35:50,027-110A-001B,AV. PRESIDENTE FIGUEROA ALCORTA 7350,PLINE,AJUSTE DE INSTALACION ELEMENTOS GUIADOS DE TRANSPORTE,BELGRANO,13</t>
  </si>
  <si>
    <t>POINT (99950.1691956988 107645.176234509),POINT (-58.4638423290136 -34.5603530549347),15939,EX-2020-18126238-GCABA-DGROC,2020/11/09 11:44:52,041-108-020A,MONROE 2801,PLINE,AJUSTE DE INSTALACION ELEMENTOS GUIADOS DE TRANSPORTE,BELGRANO,13</t>
  </si>
  <si>
    <t>POINT (99951.9056826353 106788.245400523),POINT (-58.4638235114961 -34.5680778436226),15962,EX-2021-3845474-GCABA-DGROC,2021/02/08 12:26:20,039-039-011A,ECHEVERRIA 3232,PLINE,REGISTRO DE PROYECTO DE INSTALACIÃ“N VENTILACIÃ“N MECÃNICA,BELGRANO,13</t>
  </si>
  <si>
    <t>POINT (101814.103268023 108531.204765963),POINT (-58.4435340556157 -34.5523644565264),15982,EX-2019-39644822-GCABA-DGROC,2021/01/07 19:43:16,025-099-000D,HUSARES 2248,PLINE,AJUSTE DE INSTALACION ELEMENTOS GUIADOS DE TRANSPORTE,BELGRANO,13</t>
  </si>
  <si>
    <t>POINT (100357.783735935 107933.15740395),POINT (-58.4594009147582 -34.5577570121259),15991,EX-2020-8895206-GCABA-DGROC,2021/04/07 11:38:50,027-001-022A,MONROE 2325,PLINE,AJUSTE DE INSTALACION ELEMENTOS GUIADOS DE TRANSPORTE,BELGRANO,13</t>
  </si>
  <si>
    <t>POINT (101400.612539047 107470.794955176),POINT (-58.4480374934987 -34.5619241376636),16025,EX-2020-13194419-GCABA-DGROC,2021/08/30 10:39:30,023-066-007I,11 DE SEPTIEMBRE DE 1888 1743,PLINE,AJUSTE DE INSTALACION TERMICA,BELGRANO,13</t>
  </si>
  <si>
    <t>POINT (100317.579003693 108019.504409181),POINT (-58.4598390132277 -34.5569786486858),16076,EX-2016-22467185-MGEYA-DGROC,2021/06/15 11:17:44,027-001-002,FRANKLIN D. ROOSEVELT 2310,PLINE,AJUSTE DE INSTALACION ELEMENTOS GUIADOS DE TRANSPORTE,BELGRANO,13</t>
  </si>
  <si>
    <t>POINT (100170.380539602 107323.207720668),POINT (-58.4614427821932 -34.5632554346769),16083,EX-2021-35054079-GCABA-DGROC,2022/02/04 10:20:20,039-071-014A,MENDOZA 2809,PLINE,REGISTRO DE PROYECTO DE INSTALACIÃ“N VENTILACIÃ“N MECÃNICA,BELGRANO,13</t>
  </si>
  <si>
    <t>POINT (100170.380539602 107323.207720668),POINT (-58.4614427821932 -34.5632554346769),16084,EX-2021-36899278-GCABA-DGROC,2022/04/04 09:03:13,039-071-014A,MENDOZA 2809,PLINE,P. OBRA E. PROY. / CONFORME / R. OBRAS EN CONTRA,BELGRANO,13</t>
  </si>
  <si>
    <t>POINT (100445.726620374 108176.769351672),POINT (-58.4584427986482 -34.555560943974),16105,EX-2017-5840826-MGEYA-DGROC,2021/11/17 12:02:18,027-024-017B,ARCOS 2626,PLINE,AJUSTE DE INSTALACION ELEMENTOS GUIADOS DE TRANSPORTE,BELGRANO,13</t>
  </si>
  <si>
    <t>POINT (100267.861267985 107811.299917682),POINT (-58.4603806818482 -34.5588555179833),16134,EX-2021-16075568-GCABA-DGROC,2022/05/10 11:53:02,039-101-003A,MONROE 2450,PLINE,REGISTRO DE PROYECTO DE ELEMENTOS GUIADOS DE TRANSPORTE,BELGRANO,13</t>
  </si>
  <si>
    <t>POINT (101318.188808742 107457.748079805),POINT (-58.4489356100223 -34.5620418531054),16160,EX-2020-28059548-GCABA-DGROC,2022/03/30 10:23:25,023-065-002,LA PAMPA 1830,PLINE,REGISTRO DE PROYECTO DE INSTALACIÃ“N TÃ‰RMICA,BELGRANO,13</t>
  </si>
  <si>
    <t>POINT (100600.047257356 107732.025195193),POINT (-58.4567610761988 -34.5595700167955),16161,EX-2021-26882443-GCABA-DGROC,2022/05/09 13:06:57,025-012-002,OLAZABAL 2254,PLINE,REGISTRO DE PROYECTO DE INSTALACIÃ“N TÃ‰RMICA,BELGRANO,13</t>
  </si>
  <si>
    <t>POINT (102463.638989932 108439.904247472),POINT (-58.4364568961265 -34.5531861690059),16192,EX-2021-6047686-GCABA-DGROC,2022/05/13 11:57:03,025-120-007,MARISCAL ANTONIO JOSE DE SUCRE 658,PLINE,REGISTRO DE PROYECTO DE ELEMENTOS GUIADOS DE TRANSPORTE,BELGRANO,13</t>
  </si>
  <si>
    <t>POINT (100207.629599997 107776.241934341),POINT (-58.4610369700267 -34.5591715585545),16239,EX-2021-39965744-GCABA-DGROC,2022/07/11 11:29:20,039-094-002,MONROE 2524,PLINE,REGISTRO DE PROYECTO DE INSTALACIÃ“N TÃ‰RMICA,BELGRANO,13</t>
  </si>
  <si>
    <t>POINT (101556.936123885 107710.909885129),POINT (-58.446334526672 -34.5597594081136),16265,EX-2022-12330392-GCABA-DGROC,2022/11/14 10:20:21,025-060-009,MONTAÃ‘ESES 1823,PLINE,REGISTRO DE PROYECTO DE ELEMENTOS GUIADOS DE TRANSPORTE,BELGRANO,13</t>
  </si>
  <si>
    <t>POINT (100920.671826843 108562.776147911),POINT (-58.4532683118899 -34.5520809962455),16351,EX-2020-28224719-GCABA-DGROC,2020/12/29 15:29:17,027-091-008A,MONTAÃ‘ESES 2677,PLINE,REGISTRO DE PROYECTO DE INSTALACIÃ“N VENTILACIÃ“N MECÃNICA,BELGRANO,13</t>
  </si>
  <si>
    <t>POINT (101106.257244657 107999.790693896),POINT (-58.4512456101193 -34.5571558540511),16361,EX-2020-24428143-GCABA-DGROC,2020/12/21 09:55:27,025-051A-011A,MENDOZA 1725,PLINE,P. OBRA E. PROY. / CONFORME / R. OBRAS EN CONTRA,BELGRANO,13</t>
  </si>
  <si>
    <t>POINT (101106.257244657 107999.790693896),POINT (-58.4512456101193 -34.5571558540511),16362,EX-2020-27561649-GCABA-DGROC,2020/12/11 11:43:51,025-051A-011A,MENDOZA 1725,PLINE,REGISTRO DE PROYECTO DE INSTALACIÃ“N VENTILACIÃ“N MECÃNICA,BELGRANO,13</t>
  </si>
  <si>
    <t>POINT (100617.508151837 107756.022683811),POINT (-58.4565708335734 -34.5593536822694),16394,EX-2021-6576671-GCABA-DGROC,2021/06/24 18:04:57,025-012-001B,OLAZABAL 2242,PLINE,REGISTRO DE PROYECTO DE INSTALACIÃ“N VENTILACIÃ“N MECÃNICA,BELGRANO,13</t>
  </si>
  <si>
    <t>POINT (99761.1548947397 107385.53773658),POINT (-58.4659019874913 -34.5626935261707),16401,EX-2021-22615689-GCABA-DGROC,2022/03/16 14:57:56,039-059-003,ZAPIOLA 2445,PLINE,P. OBRA E. PROY. / CONFORME / R. OBRAS EN CONTRA,BELGRANO,13</t>
  </si>
  <si>
    <t>POINT (101306.909561055 108084.582719881),POINT (-58.4490594377415 -34.5563912721653),16516,EX-2021-15789593-GCABA-DGROC,2022/05/10 12:00:22,025-063-005A,MENDOZA 1558,PLINE,REGISTRO DE PROYECTO DE ELEMENTOS GUIADOS DE TRANSPORTE,BELGRANO,13</t>
  </si>
  <si>
    <t>POINT (100879.95307289 108920.806105727),POINT (-58.4537123014033 -34.5488535674728),16517,EX-2022-24968866-GCABA-DGROC,2022/07/11 11:12:45,027-120-006,AV. GUILLERMO UDAONDO 1448,PLINE,P. OBRA E. PROY. / CONFORME / R. OBRAS EN CONTRA,BELGRANO,13</t>
  </si>
  <si>
    <t>POINT (100635.465086199 107758.283465734),POINT (-58.4563751721488 -34.5593332924931),16526,EX-2020-28717141-GCABA-DGROC,2022/03/29 09:39:50,025-012-001D,CUBA 2284,PLINE,REGISTRO DE PROYECTO DE INSTALACIÃ“N TÃ‰RMICA,BELGRANO,13</t>
  </si>
  <si>
    <t>POINT (99987.1657069307 106333.138145351),POINT (-58.4634393061916 -34.5721803992322),16552,EX-2021-7440900-GCABA-DGROC,2022/06/24 12:25:44,037-045A-002,VIRREY DEL PINO 3426,PLINE,REGISTRO DE PROYECTO DE INSTALACIÃ“N TÃ‰RMICA,BELGRANO,13</t>
  </si>
  <si>
    <t>POINT (102284.081256329 108319.454612089),POINT (-58.438412939213 -34.5542723667948),16570,EX-2022-4551157-GCABA-DGROC,2022/05/13 15:40:46,025-109-002A,MARISCAL ANTONIO JOSE DE SUCRE 812,PLINE,REGISTRO DE PROYECTO DE INSTALACIÃ“N VENTILACIÃ“N MECÃNICA,BELGRANO,13</t>
  </si>
  <si>
    <t>POINT (100170.380539602 107323.207720668),POINT (-58.4614427821932 -34.5632554346769),16587,EX-2022-6386485-GCABA-DGROC,2022/07/15 11:53:26,039-071-014A,MENDOZA 2809,PLINE,REGISTRO DE PROYECTO DE ELEMENTOS GUIADOS DE TRANSPORTE,BELGRANO,13</t>
  </si>
  <si>
    <t>POINT (101178.277953348 108242.391522456),POINT (-58.4504611965186 -34.554968853966),16608,EX-2018-7504443-MGEYA-DGROC,2022/09/13 10:49:10,025-065-005A,MONTAÃ‘ESES 2325,PLINE,AJUSTE DE INSTALACION ELECTROMECANICA,BELGRANO,13</t>
  </si>
  <si>
    <t>POINT (99555.6465984724 107771.076943027),POINT (-58.4681411172636 -34.5592180083987),16616,EX-2021-11329916-GCABA-DGROC,2022/10/20 17:34:36,041-089-022,MANUEL UGARTE 3045,PLINE,REGISTRO DE PROYECTO DE PREVENCIÃ“N CONTRA INCENDIOS,BELGRANO,13</t>
  </si>
  <si>
    <t>POINT (99854.8716248829 107259.192414763),POINT (-58.4648808169312 -34.5638324866281),16622,EX-2021-18704117-GCABA-DGROC,2022/06/22 10:01:12,039-058-024C,OLAZABAL 3073,PLINE,REGISTRO DE PROYECTO DE INSTALACIÃ“N TÃ‰RMICA,BELGRANO,13</t>
  </si>
  <si>
    <t>POINT (101067.14989201 107009.795968922),POINT (-58.4516705438017 -34.566080187629),16675,EX-2020-30871945-GCABA-DGROC,2022/09/01 13:28:20,023-048-005A,VIRREY DEL PINO 2350,PLINE,REGISTRO DE PROYECTO DE ELEMENTOS GUIADOS DE TRANSPORTE,BELGRANO,13</t>
  </si>
  <si>
    <t>POINT (100077.872494852 107347.297684407),POINT (-58.4624508192644 -34.5630382822874),16697,EX-2022-31548655-GCABA-DGROC,2022/09/28 11:08:37,039-071-003E,AV. CRAMER 2271,PLINE,REGISTRO DE PROYECTO DE INSTALACIÃ“N VENTILACIÃ“N MECÃNICA,BELGRANO,13</t>
  </si>
  <si>
    <t>POINT (100609.171064055 107695.966706718),POINT (-58.4566616373149 -34.5598950607907),16776,EX-2020-27021215-GCABA-DGROC,2020/11/27 10:57:00,025-012-004A,VUELTA DE OBLIGADO 2257,PLINE,REGISTRO DE PROYECTO DE INSTALACIÃ“N VENTILACIÃ“N MECÃNICA,BELGRANO,13</t>
  </si>
  <si>
    <t>POINT (100176.688640911 107728.498917046),POINT (-58.4613741024097 -34.5596019416442),16786,EX-2019-27757526-GCABA-DGROC,2020/10/02 13:55:47,039-094-008,AMENABAR 2471,PLINE,AJUSTE DE INSTALACION ELECTROMECANICA,BELGRANO,13</t>
  </si>
  <si>
    <t>POINT (101178.277953348 108242.391522456),POINT (-58.4504611965186 -34.554968853966),16795,EX-2021-12571358-GCABA-DGROC,2021/06/29 10:50:38,025-065-005A,MONTAÃ‘ESES 2325,PLINE,REGISTRO DE PROYECTO DE INSTALACIONES INFLAMABLES,BELGRANO,13</t>
  </si>
  <si>
    <t>POINT (100617.508151837 107756.022683811),POINT (-58.4565708335734 -34.5593536822694),16799,EX-2021-19837669-GCABA-DGROC,2021/09/24 10:51:58,025-012-001B,OLAZABAL 2242,PLINE,P. OBRA E. PROY. / CONFORME / R. OBRAS EN CONTRA,BELGRANO,13</t>
  </si>
  <si>
    <t>POINT (100451.106709902 107940.278185629),POINT (-58.4583840684934 -34.5576927901801),16820,EX-2020-20777523-GCABA-DGROC,2021/03/22 15:44:02,025-014-005A,MONROE 2256,PLINE,MODIFICACION O FINAL DE OBRA PARA EXPEDIENTES NO INICIADOS VIA TAD,BELGRANO,13</t>
  </si>
  <si>
    <t>POINT (100986.932208534 107542.443794637),POINT (-58.4525452684758 -34.5612787183117),16859,EX-2020-28726131-GCABA-DGROC,2021/12/13 20:42:26,025-023-003,ECHEVERRIA 2046,PLINE,REGISTRO DE PROYECTO DE INSTALACIÃ“N TÃ‰RMICA,BELGRANO,13</t>
  </si>
  <si>
    <t>POINT (100848.261187557 108369.777809055),POINT (-58.4540570666238 -34.5538208380947),16917,EX-2021-11289898-GCABA-DGROC,2022/01/17 22:23:08,027-068-029,ARRIBEÃ‘OS 2580,PLINE,REGISTRO DE PROYECTO DE PREVENCIÃ“N CONTRA INCENDIOS,BELGRANO,13</t>
  </si>
  <si>
    <t>POINT (100161.110336444 107277.25601914),POINT (-58.4615437914855 -34.5636696665629),16923,EX-2021-12769019-GCABA-DGROC,2021/11/05 11:38:57,039-070-004,MENDOZA 2860,PLINE,REGISTRO DE PROYECTO DE ELEMENTOS GUIADOS DE TRANSPORTE,BELGRANO,13</t>
  </si>
  <si>
    <t>POINT (100766.57261156 106986.415947407),POINT (-58.4549459484343 -34.5662911983566),16996,EX-2018-20639825-MGEYA-DGROC,2022/06/28 12:53:42,037-148-013,JOSE HERNANDEZ 2521,PLINE,AJUSTE DE INSTALACION TERMICA,BELGRANO,13</t>
  </si>
  <si>
    <t>POINT (100177.342004156 107807.887853602),POINT (-58.4613669946059 -34.5588862907572),16998,EX-2020-29897732-GCABA-DGROC,2022/07/15 08:29:19,041-141-009A,MONROE 2523,PLINE,REGISTRO DE PROYECTO DE INSTALACIÃ“N TÃ‰RMICA,BELGRANO,13</t>
  </si>
  <si>
    <t>POINT (100295.391673207 108298.603987352),POINT (-58.4600808435644 -34.5544627121814),17017,EX-2019-24823441-GCABA-DGROC,2022/03/04 08:35:47,027-025-009,CUBA 2791,PLINE,AJUSTE DE INSTALACION TERMICA,BELGRANO,13</t>
  </si>
  <si>
    <t>POINT (101812.502047758 108986.911358332),POINT (-58.4435524424572 -34.5482564907565),17027,EX-2021-39524512-GCABA-DGROC,2022/10/21 14:55:17,027-131-025B,RAMSAY 2510,PLINE,REGISTRO DE PROYECTO DE ELEMENTOS GUIADOS DE TRANSPORTE,BELGRANO,13</t>
  </si>
  <si>
    <t>POINT (100530.311280026 107736.365096988),POINT (-58.4575209401521 -34.5595309293932),17055,EX-2020-28684937-GCABA-DGROC,2022/05/30 11:38:08,025-006-020B,VUELTA DE OBLIGADO 2310,PLINE,REGISTRO DE PROYECTO DE ELEMENTOS GUIADOS DE TRANSPORTE,BELGRANO,13</t>
  </si>
  <si>
    <t>POINT (100099.986553174 107333.979831712),POINT (-58.4622098479679 -34.5631583351376),17059,EX-2021-37339670-GCABA-DGROC,2022/06/28 11:25:27,039-071-005C,AV. CRAMER 2253,PLINE,REGISTRO DE PROYECTO DE INSTALACIÃ“N VENTILACIÃ“N MECÃNICA,BELGRANO,13</t>
  </si>
  <si>
    <t>POINT (100815.415069574 107839.35207483),POINT (-58.4544144678826 -34.558602382941),17176,EX-2018-34916292-MGEYA-DGROC,2021/05/19 10:36:21,025-026-022,O' HIGGINS 2244,PLINE,AJUSTE DE INSTALACION TERMICA,BELGRANO,13</t>
  </si>
  <si>
    <t>POINT (99555.6465984724 107771.076943027),POINT (-58.4681411172636 -34.5592180083987),17198,EX-2020-21066752-GCABA-DGROC,2020/12/14 15:04:21,041-089-022,MANUEL UGARTE 3045,PLINE,AJUSTE DE INSTALACION MECANICA,BELGRANO,13</t>
  </si>
  <si>
    <t>POINT (100854.746160593 108437.147312507),POINT (-58.4539864728304 -34.5532135307646),17217,EX-2021-10708208-GCABA-DGROC,2021/07/08 08:46:55,027-080-019,ARRIBEÃ‘OS 2617,PLINE,REGISTRO DE PROYECTO DE INSTALACIÃ“N ELÃ‰CTRICA,BELGRANO,13</t>
  </si>
  <si>
    <t>POINT (99764.1322517606 107453.170217684),POINT (-58.465869521086 -34.5620838549783),17250,EX-2016-20374021-MGEYA-DGROC,2021/10/20 10:04:11,039-066-004O,MONROE 3034,PLINE,PROYECTO DE INSTALACION DE INFLAMABLES,BELGRANO,13</t>
  </si>
  <si>
    <t>POINT (101572.770034144 107789.173707721),POINT (-58.4461621354733 -34.5590538764321),17269,EX-2017-29864770-MGEYA-DGROC,2021/11/24 11:40:26,025-060-001J,AV. DEL LIBERTADOR 5750,PLINE,AJUSTE DE INSTALACION ELEMENTOS GUIADOS DE TRANSPORTE,BELGRANO,13</t>
  </si>
  <si>
    <t>POINT (100217.737944337 106556.197209057),POINT (-58.4609265939324 -34.5701696287256),17300,EX-2021-24661857-GCABA-DGROC,2022/02/01 17:27:52,037-094-027A,CAPITAN GENERAL RAMON FREIRE 1725,PLINE,REGISTRO DE PROYECTO DE ELEMENTOS GUIADOS DE TRANSPORTE,BELGRANO,13</t>
  </si>
  <si>
    <t>POINT (100972.423514478 107110.17814676),POINT (-58.4527028959995 -34.5651753833052),17302,EX-2021-24758391-GCABA-DGROC,2022/01/21 12:56:01,023-061B-019,JOSE HERNANDEZ 2345,PLINE,REGISTRO DE PROYECTO DE ELEMENTOS GUIADOS DE TRANSPORTE,BELGRANO,13</t>
  </si>
  <si>
    <t>POINT (100597.942603864 107906.938178349),POINT (-58.4567841206851 -34.5579932663833),17315,EX-2021-22070957-GCABA-DGROC,2021/11/02 14:39:05,025-020-005,BLANCO ENCALADA 2166,PLINE,REGISTRO DE PROYECTO DE INSTALACIÃ“N VENTILACIÃ“N MECÃNICA,BELGRANO,13</t>
  </si>
  <si>
    <t>POINT (102202.436312259 108212.990165071),POINT (-58.4393022388204 -34.555232263872),17337,EX-2021-39263530-GCABA-DGROC,2022/05/03 20:38:06,025-102-023,DRAGONES 1850,PLINE,REGISTRO DE PROYECTO DE ELEMENTOS GUIADOS DE TRANSPORTE,BELGRANO,13</t>
  </si>
  <si>
    <t>POINT (100244.312190732 108059.4987512),POINT (-58.4606373318139 -34.5566181360248),17339,EX-2021-39296833-GCABA-DGROC,2022/03/25 11:03:46,027-002-010A,AV. CABILDO 2675,PLINE,REGISTRO DE PROYECTO DE INSTALACIÃ“N VENTILACIÃ“N MECÃNICA,BELGRANO,13</t>
  </si>
  <si>
    <t>POINT (100879.95307289 108920.806105727),POINT (-58.4537123014033 -34.5488535674728),17341,EX-2021-37719397-GCABA-DGROC,2022/03/30 09:24:13,027-120-006,AV. GUILLERMO UDAONDO 1448,PLINE,REGISTRO DE PROYECTO DE INSTALACIÃ“N VENTILACIÃ“N MECÃNICA,BELGRANO,13</t>
  </si>
  <si>
    <t>POINT (100972.423514478 107110.17814676),POINT (-58.4527028959995 -34.5651753833052),17344,EX-2021-29640703-GCABA-DGROC,2022/03/10 09:11:26,023-061B-019,JOSE HERNANDEZ 2345,PLINE,REGISTRO DE PROYECTO DE INSTALACIÃ“N VENTILACIÃ“N MECÃNICA,BELGRANO,13</t>
  </si>
  <si>
    <t>POINT (100338.19070034 107449.710258497),POINT (-58.459614240055 -34.5621150468782),17441,EX-2017-17289874-MGEYA-DGROC,2022/08/23 12:17:21,039-085-017F,AMENABAR 2214,PLINE,AJUSTE DE INSTALACION ELECTROMECANICA,BELGRANO,13</t>
  </si>
  <si>
    <t>POINT (100325.318989506 107917.082985266),POINT (-58.4597546463827 -34.5579019238991),17450,EX-2021-36112899-GCABA-DGROC,2022/06/22 09:27:31,027-001-018,AV. CABILDO 2517,PLINE,REGISTRO DE PROYECTO DE INSTALACIÃ“N TÃ‰RMICA,BELGRANO,13</t>
  </si>
  <si>
    <t>POINT (99663.3580589309 106835.643512944),POINT (-58.4669679005744 -34.5676505049593),17478,EX-2018-21758663-MGEYA-DGROC,2022/06/09 18:32:25,039-025-001B,SUPERI 2136,PLINE,PROYECTO DE INSTALACION DE PREVENCION DE INCENDIOS,BELGRANO,13</t>
  </si>
  <si>
    <t>POINT (100595.75480406 107406.348265184),POINT (-58.456807640866 -34.5625058297548),17501,EX-2022-36353001-GCABA-DGROC,2022/12/07 15:00:19,039-097-018D,AV. CABILDO 2074,PLINE,REGISTRO DE PROYECTO DE INSTALACIÃ“N VENTILACIÃ“N MECÃNICA,BELGRANO,13</t>
  </si>
  <si>
    <t>POINT (101042.544209349 109167.503321236),POINT (-58.4519411790498 -34.5466295703907),17503,EX-2020-27949172-GCABA-DGROC,2022/08/09 15:40:05,027-139-011A,AV. PRESIDENTE FIGUEROA ALCORTA 7786,PLINE,REGISTRO DE PROYECTO DE PREVENCIÃ“N CONTRA INCENDIOS,BELGRANO,13</t>
  </si>
  <si>
    <t>POINT (100222.974188552 107675.384381779),POINT (-58.4608697522413 -34.5600807355485),17512,EX-2022-13896224-GCABA-DGROC,2022/09/23 11:53:44,039-094-014C,BLANCO ENCALADA 2571,PLINE,REGISTRO DE PROYECTO DE ELEMENTOS GUIADOS DE TRANSPORTE,BELGRANO,13</t>
  </si>
  <si>
    <t>POINT (101178.277953348 108242.391522456),POINT (-58.4504611965186 -34.554968853966),17538,EX-2021-7207278-GCABA-DGROC,2021/04/27 10:50:15,025-065-005A,MONTAÃ‘ESES 2325,PLINE,REGISTRO DE PROYECTO DE INSTALACIÃ“N ELECTROMECÃNICA,BELGRANO,13</t>
  </si>
  <si>
    <t>POINT (100329.428312644 107624.716106746),POINT (-58.4597097767007 -34.560537461249),17574,EX-2020-14891132-GCABA-DGROC,2020/12/03 11:28:28,039-093-019J,CIUDAD DE LA PAZ 2328,PLINE,AJUSTE DE INSTALACION ELEMENTOS GUIADOS DE TRANSPORTE,BELGRANO,13</t>
  </si>
  <si>
    <t>POINT (100113.028114423 107142.813730692),POINT (-58.4620677245454 -34.5648815981248),17608,EX-2015-20210681-MGEYA-DGROC,2021/09/24 11:25:11,039-063-013B,JURAMENTO 2971,PLINE,AJUSTE DE INSTALACION ELEMENTOS GUIADOS DE TRANSPORTE,BELGRANO,13</t>
  </si>
  <si>
    <t>POINT (99764.1322517606 107453.170217684),POINT (-58.465869521086 -34.5620838549783),17615,EX-2017-15118852-MGEYA-DGROC,2021/05/11 17:46:25,039-066-004O,MONROE 3034,PLINE,PROYECTO DE INSTALACION SANITARIA,BELGRANO,13</t>
  </si>
  <si>
    <t>POINT (100973.741630587 107813.958155929),POINT (-58.4526892926509 -34.558831166931),17616,EX-2017-9644849-MGEYA-DGROC,2021/05/11 11:41:43,025-033-016,3 DE FEBRERO 2162,PLINE,AJUSTE DE INSTALACION ELEMENTOS GUIADOS DE TRANSPORTE,BELGRANO,13</t>
  </si>
  <si>
    <t>POINT (100666.62984041 108297.004064974),POINT (-58.4560359810322 -34.5544769809076),17619,EX-2020-30432626-GCABA-DGROC,2021/05/11 11:37:27,027-058-018,3 DE FEBRERO 2609,PLINE,REGISTRO DE PROYECTO DE ELEMENTOS GUIADOS DE TRANSPORTE,BELGRANO,13</t>
  </si>
  <si>
    <t>POINT (102309.320836189 108443.692097814),POINT (-58.4381382687052 -34.5531523732427),17623,EX-2018-31982543-MGEYA-DGROC,2021/08/18 10:55:47,025-114-000,MARISCAL ANTONIO JOSE DE SUCRE 755,PLINE,AJUSTE DE INSTALACION ELEMENTOS GUIADOS DE TRANSPORTE,BELGRANO,13</t>
  </si>
  <si>
    <t>POINT (100451.106709902 107940.278185629),POINT (-58.4583840684934 -34.5576927901801),17627,EX-2020-27421999-GCABA-DGROC,2021/03/08 15:09:30,025-014-005A,MONROE 2256,PLINE,REGISTRO DE PROYECTO DE INSTALACIÃ“N VENTILACIÃ“N MECÃNICA,BELGRANO,13</t>
  </si>
  <si>
    <t>POINT (100274.148549993 106494.751666833),POINT (-58.4603118353237 -34.5707235174818),17696,EX-2021-30752904-GCABA-DGROC,2021/11/01 14:55:56,037-093-012,CAPITAN GENERAL RAMON FREIRE 1673,PLINE,REGISTRO DE PROYECTO DE INSTALACIÃ“N ELÃ‰CTRICA,BELGRANO,13</t>
  </si>
  <si>
    <t>POINT (99873.8629948555 106729.453385838),POINT (-58.4646739842524 -34.5686078120962),17742,EX-2021-24443975-GCABA-DGROC,2022/09/20 10:09:35,039-031-003,CONDE 1970,PLINE,REGISTRO DE PROYECTO DE INSTALACIÃ“N TÃ‰RMICA,BELGRANO,13</t>
  </si>
  <si>
    <t>POINT (100023.919900596 107309.986712754),POINT (-58.4630387266739 -34.5633746212505),17748,EX-2021-33251704-GCABA-DGROC,2022/02/02 15:13:17,039-064-017,AV. CRAMER 2274,PLINE,REGISTRO DE PROYECTO DE INSTALACIÃ“N TÃ‰RMICA,BELGRANO,13</t>
  </si>
  <si>
    <t>POINT (99756.5563576726 107590.854942482),POINT (-58.4659520241942 -34.5608426956254),17754,EX-2021-15249016-GCABA-DGROC,2022/02/15 11:40:16,041-097-007C,CONESA 2595,PLINE,REGISTRO DE PROYECTO DE ELEMENTOS GUIADOS DE TRANSPORTE,BELGRANO,13</t>
  </si>
  <si>
    <t>POINT (100600.047257356 107732.025195193),POINT (-58.4567610761988 -34.5595700167955),17790,EX-2022-25390106-GCABA-DGROC,2022/07/26 11:40:13,025-012-002,OLAZABAL 2254,PLINE,REGISTRO DE PROYECTO DE INSTALACIÃ“N VENTILACIÃ“N MECÃNICA,BELGRANO,13</t>
  </si>
  <si>
    <t>POINT (102330.419744167 108249.075435104),POINT (-58.4379078667281 -34.5549066981629),17811,EX-2021-38642159-GCABA-DGROC,2022/05/02 13:41:45,025-109-030,LA PAMPA 823,PLINE,REGISTRO DE PROYECTO DE ELEMENTOS GUIADOS DE TRANSPORTE,BELGRANO,13</t>
  </si>
  <si>
    <t>POINT (100220.096420486 106547.768682687),POINT (-58.4609008904593 -34.5702456070833),17813,EX-2022-8429049-GCABA-DGROC,2022/04/06 09:11:12,037-094-028A,CAPITAN GENERAL RAMON FREIRE 1715,PLINE,REGISTRO DE PROYECTO DE INSTALACIÃ“N ELECTROMECÃNICA,BELGRANO,13</t>
  </si>
  <si>
    <t>POINT (101388.933046878 108807.913733519),POINT (-58.4481668561574 -34.5498707022129),17875,EX-2021-23126482-GCABA-DGROC,2022/07/18 17:30:52,027-112-021,ALMIRANTE JUAN PABLO SAENZ VALIENTE 1165,PLINE,REGISTRO DE PROYECTO DE INSTALACIÃ“N TÃ‰RMICA,BELGRANO,13</t>
  </si>
  <si>
    <t>POINT (100274.148549993 106494.751666833),POINT (-58.4603118353237 -34.5707235174818),17908,EX-2022-20587505-GCABA-DGROC,2022/09/29 12:47:58,037-093-012,CAPITAN GENERAL RAMON FREIRE 1673,PLINE,REGISTRO DE PROYECTO DE PREVENCIÃ“N CONTRA INCENDIOS,BELGRANO,13</t>
  </si>
  <si>
    <t>POINT (99915.5163879054 107249.583249793),POINT (-58.4642199835236 -34.5639191183044),17909,EX-2022-18841525-GCABA-DGROC,2022/09/28 09:54:11,039-057-002,OLAZABAL 3050,PLINE,REGISTRO DE PROYECTO DE INSTALACIÃ“N TÃ‰RMICA,BELGRANO,13</t>
  </si>
  <si>
    <t>POINT (101042.544209349 109167.503321236),POINT (-58.4519411790498 -34.5466295703907),17912,EX-2022-22058638-GCABA-DGROC,2022/09/12 11:49:15,027-139-011A,AV. PRESIDENTE FIGUEROA ALCORTA 7786,PLINE,REGISTRO DE PROYECTO DE INSTALACIÃ“N VENTILACIÃ“N MECÃNICA,BELGRANO,13</t>
  </si>
  <si>
    <t>POINT (101053.438185591 108441.448940166),POINT (-58.4518216420695 -34.5531745800592),17914,EX-2019-3320070-MGEYA-DGROC,2022/08/05 18:12:43,027-090-016,MONROE 1551,PLINE,AJUSTE DE INSTALACION ELEMENTOS GUIADOS DE TRANSPORTE,BELGRANO,13</t>
  </si>
  <si>
    <t>POINT (102642.702882406 109143.90160768),POINT (-58.4345080586051 -34.5468395477757),17929,EX-2022-11856586-GCABA-DGROC,2022/10/05 16:50:32,025-131-002,INTENDENTE CANTILO 1935,PLINE,REGISTRO DE PROYECTO DE PREVENCIÃ“N CONTRA INCENDIOS,BELGRANO,13</t>
  </si>
  <si>
    <t>POINT (99923.6482851191 107162.758281894),POINT (-58.4641313850323 -34.5647018015682),17946,EX-2020-17468000-GCABA-DGROC,2021/03/09 11:16:37,039-057-012A,MENDOZA 3071,PLINE,AJUSTE DE INSTALACION ELEMENTOS GUIADOS DE TRANSPORTE,BELGRANO,13</t>
  </si>
  <si>
    <t>POINT (100551.191058814 106859.141649053),POINT (-58.4572929169509 -34.5674386363812),17979,EX-2020-29804330-GCABA-DGROC,2021/03/31 09:59:10,037-126-009,VIDAL 1743,PLINE,REGISTRO DE PROYECTO DE INSTALACIÃ“N VENTILACIÃ“N MECÃNICA,BELGRANO,13</t>
  </si>
  <si>
    <t>POINT (100557.327065677 108320.105926218),POINT (-58.4572269138333 -34.5542687884278),18021,EX-2020-6765801-GCABA-DGROC,2021/08/23 11:17:11,027-046A-002,MANUEL UGARTE 1972,PLINE,AJUSTE DE INSTALACION ELEMENTOS GUIADOS DE TRANSPORTE,BELGRANO,13</t>
  </si>
  <si>
    <t>POINT (102710.065443445 109310.138272177),POINT (-58.4337746888068 -34.5453408342687),18042,EX-2021-7265994-GCABA-DGROC,2021/03/15 09:42:57,025-131-001,AV. COSTANERA RAFAEL OBLIGADO 7350,PLINE,REGISTRO DE PROYECTO DE INSTALACIÃ“N ELECTROMECÃNICA,BELGRANO,13</t>
  </si>
  <si>
    <t>POINT (100314.8700894 106742.629706887),POINT (-58.4598681392455 -34.5684890175703),18044,EX-2020-20418609-GCABA-DGROC,2021/02/04 11:29:59,037-118B-008A,LA PAMPA 3030,PLINE,AJUSTE DE INSTALACION TERMICA,BELGRANO,13</t>
  </si>
  <si>
    <t>POINT (100903.528147925 108469.337199906),POINT (-58.4534550040114 -34.5529233159547),18057,EX-2021-26963399-GCABA-DGROC,2021/10/26 15:40:36,027-080-026,FRANKLIN D. ROOSEVELT 1643,PLINE,REGISTRO DE PROYECTO DE INSTALACIÃ“N VENTILACIÃ“N MECÃNICA,BELGRANO,13</t>
  </si>
  <si>
    <t>POINT (101306.909561055 108084.582719881),POINT (-58.4490594377415 -34.5563912721653),18065,EX-2021-25396789-GCABA-DGROC,2021/11/03 17:53:02,025-063-005A,MENDOZA 1558,PLINE,REGISTRO DE PROYECTO DE INSTALACIÃ“N VENTILACIÃ“N MECÃNICA,BELGRANO,13</t>
  </si>
  <si>
    <t>POINT (100413.86469754 108234.817511212),POINT (-58.4587899823566 -34.5550376806689),18075,EX-2016-13472833-MGEYA-DGROC,2021/06/22 17:14:14,027-024-001B,MANUEL UGARTE 2110,PLINE,AJUSTE DE INSTALACION ELEMENTOS GUIADOS DE TRANSPORTE,BELGRANO,13</t>
  </si>
  <si>
    <t>POINT (101342.870757696 107965.943752005),POINT (-58.4486674304288 -34.5574606979763),18095,EX-2021-16520830-GCABA-DGROC,2021/06/17 08:55:08,025-062-007,JURAMENTO 1600,PLINE,REGISTRO DE PROYECTO DE INSTALACIÃ“N VENTILACIÃ“N MECÃNICA,BELGRANO,13</t>
  </si>
  <si>
    <t>POINT (100597.942603864 107906.938178349),POINT (-58.4567841206851 -34.5579932663833),18126,EX-2021-9584608-GCABA-DGROC,2022/06/27 14:40:10,025-020-005,BLANCO ENCALADA 2166,PLINE,P. OBRA E. PROY. / CONFORME / R. OBRAS EN CONTRA,BELGRANO,13</t>
  </si>
  <si>
    <t>POINT (99853.9682986327 107163.302355424),POINT (-58.4648906829793 -34.5646968857628),18142,EX-2021-18819209-GCABA-DGROC,2022/06/07 14:45:21,039-050-006A,ZAPIOLA 2254,PLINE,P. OBRA E. PROY. / CONFORME / R. OBRAS EN CONTRA,BELGRANO,13</t>
  </si>
  <si>
    <t>POINT (99853.9682986327 107163.302355424),POINT (-58.4648906829793 -34.5646968857628),18143,EX-2022-7508643-GCABA-DGROC,2022/05/09 13:32:25,039-050-006A,ZAPIOLA 2254,PLINE,REGISTRO DE PROYECTO DE INSTALACIÃ“N VENTILACIÃ“N MECÃNICA,BELGRANO,13</t>
  </si>
  <si>
    <t>POINT (101912.459113675 107624.48310358),POINT (-58.4424604574817 -34.5605379205997),18151,EX-2019-16127176-GCABA-DGROC,2022/03/17 11:35:18,023-130A-012A,VIRREY DEL PINO 1465,PLINE,AJUSTE DE INSTALACION ELEMENTOS GUIADOS DE TRANSPORTE,BELGRANO,13</t>
  </si>
  <si>
    <t>POINT (99924.1319712159 107082.499043952),POINT (-58.4641261266883 -34.5654252970724),18152,EX-2021-31508472-GCABA-DGROC,2022/06/03 12:21:26,039-049-027,ZAPIOLA 2174,PLINE,REGISTRO DE PROYECTO DE INSTALACIÃ“N TÃ‰RMICA,BELGRANO,13</t>
  </si>
  <si>
    <t>POINT (99923.6482851191 107162.758281894),POINT (-58.4641313850323 -34.5647018015682),18159,EX-2021-37085716-GCABA-DGROC,2022/03/29 13:29:50,039-057-012A,MENDOZA 3071,PLINE,REGISTRO DE PROYECTO DE INSTALACIÃ“N VENTILACIÃ“N MECÃNICA,BELGRANO,13</t>
  </si>
  <si>
    <t>POINT (99923.6482851191 107162.758281894),POINT (-58.4641313850323 -34.5647018015682),18162,EX-2022-9961700-GCABA-DGROC,2022/05/09 10:45:02,039-057-012A,MENDOZA 3071,PLINE,REGISTRO DE PROYECTO DE INSTALACIÃ“N ELECTROMECÃNICA,BELGRANO,13</t>
  </si>
  <si>
    <t>POINT (101024.372544567 107457.96416888),POINT (-58.4521372041275 -34.5620402241602),18167,EX-2019-28891533-GCABA-DGROC,2022/02/11 08:39:44,025-023-008D,ARCOS 1915,PLINE,AJUSTE DE INSTALACION TERMICA,BELGRANO,13</t>
  </si>
  <si>
    <t>POINT (100856.907669092 108588.121843199),POINT (-58.453963064522 -34.5518525691364),18178,EX-2021-38459436-GCABA-DGROC,2022/01/25 22:16:11,027-081-025,MONTAÃ‘ESES 2724,PLINE,REGISTRO DE PROYECTO DE INSTALACIÃ“N VENTILACIÃ“N MECÃNICA,BELGRANO,13</t>
  </si>
  <si>
    <t>POINT (100545.17088696 108403.334993801),POINT (-58.45735941029 -34.5535185260041),18180,EX-2021-35103240-GCABA-DGROC,2021/12/27 13:19:08,027-047A-008A,3 DE FEBRERO 2742,PLINE,REGISTRO DE PROYECTO DE INSTALACIÃ“N ELECTROMECÃNICA,BELGRANO,13</t>
  </si>
  <si>
    <t>POINT (100922.117152067 107620.776297002),POINT (-58.4532516046421 -34.5605726476245),18185,EX-2021-31596414-GCABA-DGROC,2022/01/31 15:37:21,025-024-010A,ARCOS 2055,PLINE,REGISTRO DE PROYECTO DE INSTALACIÃ“N TÃ‰RMICA,BELGRANO,13</t>
  </si>
  <si>
    <t>POINT (99853.9682986327 107163.302355424),POINT (-58.4648906829793 -34.5646968857628),18191,EX-2019-13249791-GCABA-DGROC,2022/02/14 13:50:18,039-050-006A,ZAPIOLA 2254,PLINE,AJUSTE DE INSTALACION ELEMENTOS GUIADOS DE TRANSPORTE,BELGRANO,13</t>
  </si>
  <si>
    <t>POINT (102284.081256329 108319.454612089),POINT (-58.438412939213 -34.5542723667948),18211,EX-2021-36651691-GCABA-DGROC,2022/06/02 11:01:42,025-109-002A,MARISCAL ANTONIO JOSE DE SUCRE 812,PLINE,P. OBRA E. PROY. / CONFORME / R. OBRAS EN CONTRA,BELGRANO,13</t>
  </si>
  <si>
    <t>POINT (100150.316737857 108160.845487653),POINT (-58.4616615061393 -34.5557045593834),18216,EX-2022-11704633-GCABA-DGROC,2022/07/14 14:51:46,027-003-014,AV. CABILDO 2841,PLINE,REGISTRO DE PROYECTO DE PREVENCIÃ“N CONTRA INCENDIOS,BELGRANO,13</t>
  </si>
  <si>
    <t>POINT (101283.606317322 107345.490356921),POINT (-58.449312278924 -34.5630538406039),18230,EX-2021-28442902-GCABA-DGROC,2022/03/15 11:16:27,023-064-016A,JOSE HERNANDEZ 1925,PLINE,REGISTRO DE PROYECTO DE ELEMENTOS GUIADOS DE TRANSPORTE,BELGRANO,13</t>
  </si>
  <si>
    <t>POINT (100368.177476289 107651.884979615),POINT (-58.4592875607467 -34.56029253668),18232,EX-2022-11521769-GCABA-DGROC,2022/05/16 08:50:50,039-100-010A,CIUDAD DE LA PAZ 2331,PLINE,REGISTRO DE PROYECTO DE INSTALACIÃ“N VENTILACIÃ“N MECÃNICA,BELGRANO,13</t>
  </si>
  <si>
    <t>POINT (100427.290011215 108144.028205472),POINT (-58.4586436648223 -34.5558560957329),18236,EX-2021-34615715-GCABA-DGROC,2022/09/09 12:19:33,027-024-016,FRANKLIN D. ROOSEVELT 2177,PLINE,REGISTRO DE PROYECTO DE INSTALACIÃ“N TÃ‰RMICA,BELGRANO,13</t>
  </si>
  <si>
    <t>POINT (100996.202489284 108600.801675826),POINT (-58.4524454257613 -34.5517381487397),18247,EX-2022-19533014-GCABA-DGROC,2022/09/09 10:17:25,027-091-001F,AV. DEL LIBERTADOR 6562,PLINE,REGISTRO DE PROYECTO DE INSTALACIÃ“N TÃ‰RMICA,BELGRANO,13</t>
  </si>
  <si>
    <t>POINT (101042.544209349 109167.503321236),POINT (-58.4519411790498 -34.5466295703907),18268,EX-2021-33369544-GCABA-DGROC,2022/06/16 09:38:58,027-139-011A,AV. PRESIDENTE FIGUEROA ALCORTA 7786,PLINE,REGISTRO DE PROYECTO DE INSTALACIÃ“N ELECTROMECÃNICA,BELGRANO,13</t>
  </si>
  <si>
    <t>POINT (101912.459113675 107624.48310358),POINT (-58.4424604574817 -34.5605379205997),18299,EX-2018-31380340-MGEYA-DGROC,2022/11/29 10:47:17,023-130A-012A,VIRREY DEL PINO 1465,PLINE,PROYECTO DE INSTALACION DE PREVENCION DE INCENDIOS,BELGRANO,13</t>
  </si>
  <si>
    <t>POINT (99786.0306919069 107775.284343264),POINT (-58.465630800899 -34.5591801668991),18314,EX-2022-30625762-GCABA-DGROC,2022/12/02 18:41:52,041-110-014,DR. PEDRO IGNACIO RIVERA 2875,PLINE,REGISTRO DE PROYECTO DE ELEMENTOS GUIADOS DE TRANSPORTE,BELGRANO,13</t>
  </si>
  <si>
    <t>POINT (100600.047257356 107732.025195193),POINT (-58.4567610761988 -34.5595700167955),18342,EX-2022-33928404-GCABA-DGROC,2022/10/21 11:05:58,025-012-002,OLAZABAL 2254,PLINE,REGISTRO DE PROYECTO DE INSTALACIÃ“N ELECTROMECÃNICA,BELGRANO,13</t>
  </si>
  <si>
    <t>POINT (99767.4534063571 106777.635062219),POINT (-58.4658335602286 -34.5681734552283),18355,EX-2019-39599317-GCABA-DGROC,2021/02/09 14:15:18,039-032-013,SUPERI 2055,PLINE,MODIFICACION O FINAL DE PROYECTO DE INSTALACION,BELGRANO,13</t>
  </si>
  <si>
    <t>POINT (99708.438436138 107602.436243581),POINT (-58.4664763329765 -34.5607382810319),18383,EX-2020-14233130-GCABA-DGROC,2020/11/18 11:18:45,041-087-019,CONESA 2620,PLINE,AJUSTE DE INSTALACION ELEMENTOS GUIADOS DE TRANSPORTE,BELGRANO,13</t>
  </si>
  <si>
    <t>POINT (102351.382798115 108356.94461279),POINT (-58.4376797516589 -34.5539342652227),18426,EX-2018-33025676-MGEYA-DGROC,2021/01/27 11:20:48,025-113-006A,MARISCAL ANTONIO JOSE DE SUCRE 744,PLINE,AJUSTE DE INSTALACION ELEMENTOS GUIADOS DE TRANSPORTE,BELGRANO,13</t>
  </si>
  <si>
    <t>POINT (101912.459113675 107624.48310358),POINT (-58.4424604574817 -34.5605379205997),18429,EX-2020-27956483-GCABA-DGROC,2020/12/28 10:17:22,023-130A-012A,MIGUELETES 1613,PLINE,REGISTRO DE PROYECTO DE INSTALACIÃ“N VENTILACIÃ“N MECÃNICA,BELGRANO,13</t>
  </si>
  <si>
    <t>POINT (99761.1548947397 107385.53773658),POINT (-58.4659019874913 -34.5626935261707),18445,EX-2021-12769156-GCABA-DGROC,2021/07/27 11:50:51,039-059-003,ZAPIOLA 2445,PLINE,REGISTRO DE PROYECTO DE INSTALACIÃ“N VENTILACIÃ“N MECÃNICA,BELGRANO,13</t>
  </si>
  <si>
    <t>POINT (101306.909561055 108084.582719881),POINT (-58.4490594377415 -34.5563912721653),18459,EX-2021-10174264-GCABA-DGROC,2021/06/18 18:22:07,025-063-005A,MENDOZA 1558,PLINE,REGISTRO DE PROYECTO DE PREVENCIÃ“N CONTRA INCENDIOS,BELGRANO,13</t>
  </si>
  <si>
    <t>POINT (99941.3531512448 106953.496892376),POINT (-58.4639384842749 -34.5665881864928),18465,EX-2020-24502765-GCABA-DGROC,2021/04/07 11:46:57,039-048-004A,JURAMENTO 3186,PLINE,REGISTRO DE PROYECTO DE PREVENCIÃ“N CONTRA INCENDIOS,BELGRANO,13</t>
  </si>
  <si>
    <t>POINT (100597.942603864 107906.938178349),POINT (-58.4567841206851 -34.5579932663833),18471,EX-2019-9708145-GCABA-DGROC,2021/11/02 19:30:27,025-020-005,BLANCO ENCALADA 2166,PLINE,AJUSTE DE INSTALACION ELEMENTOS GUIADOS DE TRANSPORTE,BELGRANO,13</t>
  </si>
  <si>
    <t>POINT (101176.951506767 107355.38853225),POINT (-58.450474479248 -34.5629647355703),18475,EX-2021-20862413-GCABA-DGROC,2021/11/19 11:35:09,023-063-001B,O' HIGGINS 1784,PLINE,REGISTRO DE PROYECTO DE ELEMENTOS GUIADOS DE TRANSPORTE,BELGRANO,13</t>
  </si>
  <si>
    <t>POINT (100856.907669092 108588.121843199),POINT (-58.453963064522 -34.5518525691364),18485,EX-2021-29958813-GCABA-DGROC,2021/11/04 16:19:52,027-081-025,MONTAÃ‘ESES 2724,PLINE,REGISTRO DE PROYECTO DE INSTALACIÃ“N ELECTROMECÃNICA,BELGRANO,13</t>
  </si>
  <si>
    <t>POINT (100540.548768548 107796.7270024),POINT (-58.4574094242913 -34.5589867927945),18534,EX-2018-7363245-MGEYA-DGROC,2021/12/30 18:49:05,025-013-006B,VUELTA DE OBLIGADO 2341,PLINE,AJUSTE DE INSTALACION ELEMENTOS GUIADOS DE TRANSPORTE,BELGRANO,13</t>
  </si>
  <si>
    <t>POINT (100184.626923678 107562.523571626),POINT (-58.4612875794712 -34.561098123567),18547,EX-2017-11802782-MGEYA-DGROC,2021/10/18 12:32:43,039-086-006,MOLDES 2361,PLINE,AJUSTE DE INSTALACION TERMICA,BELGRANO,13</t>
  </si>
  <si>
    <t>POINT (99798.6173130762 107373.863606209),POINT (-58.4654937753975 -34.562798772471),18554,EX-2020-7428354-GCABA-DGROC,2021/09/20 09:54:31,039-059-001D,AV. DOCTOR RICARDO BALBIN 2408,PLINE,AJUSTE DE INSTALACION TERMICA,BELGRANO,13</t>
  </si>
  <si>
    <t>POINT (101276.101725203 107381.242985951),POINT (-58.4493941056665 -34.5627315580131),18564,EX-2021-11210172-GCABA-DGROC,2022/04/12 18:14:03,023-064-017A,3 DE FEBRERO 1750,PLINE,REGISTRO DE PROYECTO DE INSTALACIÃ“N TÃ‰RMICA,BELGRANO,13</t>
  </si>
  <si>
    <t>POINT (101266.409746601 107339.651387707),POINT (-58.4494996567687 -34.5631064963069),18611,EX-2017-5957081-MGEYA-DGROC,2022/06/07 10:42:41,023-064-015,JOSE HERNANDEZ 1951,PLINE,AJUSTE DE INSTALACION TERMICA,BELGRANO,13</t>
  </si>
  <si>
    <t>POINT (101385.242535454 108155.560090122),POINT (-58.4482060445318 -34.5557513486878),18624,EX-2022-5766343-GCABA-DGROC,2022/07/14 14:52:55,025-070-008,MENDOZA 1484,PLINE,REGISTRO DE PROYECTO DE PREVENCIÃ“N CONTRA INCENDIOS,BELGRANO,13</t>
  </si>
  <si>
    <t>POINT (99923.6482851191 107162.758281894),POINT (-58.4641313850323 -34.5647018015682),18627,EX-2021-17722647-GCABA-DGROC,2022/05/31 13:30:27,039-057-012A,MENDOZA 3071,PLINE,REGISTRO DE PROYECTO DE INSTALACIÃ“N TÃ‰RMICA,BELGRANO,13</t>
  </si>
  <si>
    <t>POINT (100797.030538812 107248.185940262),POINT (-58.4546142725512 -34.5639314560191),18632,EX-2022-18505955-GCABA-DGROC,2022/07/15 11:47:51,025-001-005D,AV. CABILDO 1885,PLINE,REGISTRO DE PROYECTO DE INSTALACIÃ“N VENTILACIÃ“N MECÃNICA,BELGRANO,13</t>
  </si>
  <si>
    <t>POINT (100220.096420486 106547.768682687),POINT (-58.4609008904593 -34.5702456070833),18636,EX-2022-6065965-GCABA-DGROC,2022/06/07 11:29:24,037-094-028A,CAPITAN GENERAL RAMON FREIRE 1715,PLINE,REGISTRO DE PROYECTO DE ELEMENTOS GUIADOS DE TRANSPORTE,BELGRANO,13</t>
  </si>
  <si>
    <t>POINT (101126.362022085 108202.962984272),POINT (-58.4510268053438 -34.5553243377695),18671,EX-2022-31307775-GCABA-DGROC,2022/09/19 14:14:19,025-058-024A,MONTAÃ‘ESES 2324,PLINE,REGISTRO DE PROYECTO DE INSTALACIÃ“N VENTILACIÃ“N MECÃNICA,BELGRANO,13</t>
  </si>
  <si>
    <t>POINT (102330.419744167 108249.075435104),POINT (-58.4379078667281 -34.5549066981629),18672,EX-2022-20252991-GCABA-DGROC,2022/10/28 11:49:50,025-109-030,LA PAMPA 823,PLINE,REGISTRO DE PROYECTO DE ELEMENTOS GUIADOS DE TRANSPORTE,BELGRANO,13</t>
  </si>
  <si>
    <t>POINT (99763.245162048 107072.552693619),POINT (-58.4658793179043 -34.5655149251909),18684,EX-2022-7819492-GCABA-DGROC,2022/06/10 11:47:57,039-043-025D,CAPITAN GENERAL RAMON FREIRE 2232,PLINE,REGISTRO DE PROYECTO DE ELEMENTOS GUIADOS DE TRANSPORTE,BELGRANO,13</t>
  </si>
  <si>
    <t>POINT (99915.0350460244 107571.692759752),POINT (-58.4642251756185 -34.5610154666764),18694,EX-2020-21734002-GCABA-DGROC,2022/05/19 11:30:06,039-073-007,AV. CRAMER 2491,PLINE,AJUSTE DE INSTALACION ELEMENTOS GUIADOS DE TRANSPORTE,BELGRANO,13</t>
  </si>
  <si>
    <t>POINT (100127.681214323 108180.919230944),POINT (-58.4619081390571 -34.5555236065574),18727,EX-2021-25411926-GCABA-DGROC,2022/08/25 11:52:23,027-003-011,AV. CABILDO 2875,PLINE,REGISTRO DE PROYECTO DE ELEMENTOS GUIADOS DE TRANSPORTE,BELGRANO,13</t>
  </si>
  <si>
    <t>POINT (101183.272912828 108104.895957082),POINT (-58.4504065908042 -34.5562083016723),18775,EX-2021-10208741-GCABA-DGROC,2021/05/21 16:50:57,025-057-027,MONTAÃ‘ESES 2240,PROIN,REGISTRO DE PROYECTO DE INSTALACIÃ“N VENTILACIÃ“N MECÃNICA,BELGRANO,13</t>
  </si>
  <si>
    <t>POINT (100475.56521771 107696.752402383),POINT (-58.4581174477671 -34.5598880414696),18777,EX-2021-5510876-GCABA-DGROC,2021/05/13 10:23:37,025-006-015,AV. CABILDO 2309,PROIN,REGISTRO DE PROYECTO DE INSTALACIÃ“N VENTILACIÃ“N MECÃNICA,BELGRANO,13</t>
  </si>
  <si>
    <t>POINT (101016.736221946 108251.343062444),POINT (-58.4522213108398 -34.5548883240855),18799,EX-2021-10179570-GCABA-DGROC,2021/04/30 14:38:43,025-059-017A,BLANCO ENCALADA 1661,PROIN,REGISTRO DE PROYECTO DE INSTALACIÃ“N VENTILACIÃ“N MECÃNICA,BELGRANO,13</t>
  </si>
  <si>
    <t>POINT (100828.540335096 107039.119607751),POINT (-58.4542707254613 -34.5658160574903),18808,EX-2020-21789880-GCABA-DGROC,2021/02/01 14:35:28,037-159-024,JOSE HERNANDEZ 2469,PROIN,PROYECTO INSTALACION MECANICA,BELGRANO,13</t>
  </si>
  <si>
    <t>POINT (100922.117152067 107620.776297002),POINT (-58.4532516046421 -34.5605726476245),18828,EX-2020-29732845-GCABA-DGROC,2021/01/05 08:38:33,025-024-010A,ARCOS 2055,PROIN,REGISTRO DE PROYECTO DE INSTALACIÃ“N VENTILACIÃ“N MECÃNICA,BELGRANO,13</t>
  </si>
  <si>
    <t>POINT (100267.861267985 107811.299917682),POINT (-58.4603806818482 -34.5588555179833),18829,EX-2017-20203079-MGEYA-DGROC,2021/04/08 11:24:08,039-101-003A,MONROE 2448,PROIN,PROYECTO DE INSTALACION ELEMENTOS GUIADOS DE TRANSPORTE,BELGRANO,13</t>
  </si>
  <si>
    <t>POINT (100848.261187557 108369.777809055),POINT (-58.4540570666238 -34.5538208380947),18835,EX-2021-9121830-GCABA-DGROC,2021/04/07 11:53:45,027-068-029,ARRIBEÃ‘OS 2578,PROIN,REGISTRO DE PROYECTO DE INSTALACIÃ“N VENTILACIÃ“N MECÃNICA,BELGRANO,13</t>
  </si>
  <si>
    <t>POINT (100084.163875779 107688.151105894),POINT (-58.4623822755634 -34.5599656633563),18896,EX-2020-18992581-GCABA-DGROC,2020/11/06 13:38:19,039-087-006,MOLDES 2499,PROIN,PROYECTO INSTALACION MECANICA,BELGRANO,13</t>
  </si>
  <si>
    <t>POINT (101375.519092451 107817.091529249),POINT (-58.4483114635446 -34.5588024837126),18923,EX-2020-29129902-GCABA-DGROC,2021/01/26 10:02:50,025-054-002,ECHEVERRIA 1642,PROIN,REGISTRO DE PROYECTO DE INSTALACIÃ“N VENTILACIÃ“N MECÃNICA,BELGRANO,13</t>
  </si>
  <si>
    <t>POINT (99789.0350632371 107376.228008986),POINT (-58.4655981894047 -34.5627774561631),18929,EX-2021-16012041-GCABA-DGROC,2021/10/05 13:06:38,039-059-001E,AV. DOCTOR RICARDO BALBIN 2422,PROIN,REGISTRO DE PROYECTO DE INSTALACIÃ“N TÃ‰RMICA,BELGRANO,13</t>
  </si>
  <si>
    <t>POINT (101128.779035671 108371.200297677),POINT (-58.4510006825672 -34.5538077604639),18943,EX-2021-21467782-GCABA-DGROC,2021/11/18 20:23:29,025-066-014A,AV. DEL LIBERTADOR 6334,PROIN,REGISTRO DE PROYECTO DE INSTALACIÃ“N SANITARIA,BELGRANO,13</t>
  </si>
  <si>
    <t>POINT (100326.22220547 106823.951818206),POINT (-58.4597444563379 -34.567755938311),18948,EX-2021-20431185-GCABA-DGROC,2021/09/29 17:28:37,039-060-007D,LA PAMPA 2969,PROIN,REGISTRO DE PROYECTO DE PREVENCIÃ“N CONTRA INCENDIOS,BELGRANO,13</t>
  </si>
  <si>
    <t>POINT (99790.6751643281 107912.406397286),POINT (-58.465580151139 -34.5579440825217),18954,EX-2021-17240735-GCABA-DGROC,2021/11/09 11:25:34,041-122-014,VIDAL 2815,PROIN,REGISTRO DE PROYECTO DE PREVENCIÃ“N CONTRA INCENDIOS,BELGRANO,13</t>
  </si>
  <si>
    <t>POINT (100228.114362729 106998.673572064),POINT (-58.4608136054828 -34.5661809339298),18955,EX-2020-11175475-GCABA-DGROC,2021/08/31 22:09:18,039-061-004,ECHEVERRIA 2952,PROIN,PROYECTO INSTALACION ELECTRICA,BELGRANO,13</t>
  </si>
  <si>
    <t>POINT (100705.273235288 107234.494907097),POINT (-58.4556141259547 -34.5640549357391),18968,EX-2021-5186093-GCABA-DGROC,2021/06/28 11:50:42,039-096-017,MARISCAL ANTONIO JOSE DE SUCRE 2429,PROIN,REGISTRO DE PROYECTO DE SALAS DE MÃQUINAS,BELGRANO,13</t>
  </si>
  <si>
    <t>POINT (101196.885144234 108446.286160518),POINT (-58.4502587324541 -34.5531308256878),18986,EX-2021-7684559-GCABA-DGROC,2021/06/24 14:58:22,025-073-013C,AV. DEL LIBERTADOR 6367,PROIN,REGISTRO DE PROYECTO DE INSTALACIÃ“N VENTILACIÃ“N MECÃNICA,BELGRANO,13</t>
  </si>
  <si>
    <t>POINT (101379.094253638 108072.250306489),POINT (-58.4482729051159 -34.55650235223),19002,EX-2020-11993464-GCABA-DGROC,2022/01/27 09:23:49,025-063-020G,AV. DEL LIBERTADOR 6024,PROIN,PROYECTO DE INSTALACION DE PREVENCION DE INCENDIOS,BELGRANO,13</t>
  </si>
  <si>
    <t>POINT (102642.702882406 109143.90160768),POINT (-58.4345080586051 -34.5468395477757),19005,EX-2020-28728681-GCABA-DGROC,2021/12/15 18:05:22,025-131-002,INTENDENTE CANTILO 1935,PROIN,REGISTRO DE PROYECTO DE PREVENCIÃ“N CONTRA INCENDIOS,BELGRANO,13</t>
  </si>
  <si>
    <t>POINT (100467.852251142 107319.318131477),POINT (-58.4582013074095 -34.5632904209032),19014,EX-2021-9219674-GCABA-DGROC,2021/11/19 12:08:34,039-090-009A,AMENABAR 2081,PROIN,REGISTRO DE PROYECTO DE PREVENCIÃ“N CONTRA INCENDIOS,BELGRANO,13</t>
  </si>
  <si>
    <t>POINT (101248.865264391 108100.646770001),POINT (-58.4496919021143 -34.556246531894),19050,EX-2021-35486513-GCABA-DGROC,2022/03/31 10:39:17,025-064-029,MENDOZA 1599,PROIN,REGISTRO DE PROYECTO DE INSTALACIÃ“N ELECTROMECÃNICA,BELGRANO,13</t>
  </si>
  <si>
    <t>POINT (100583.125893867 108431.819586348),POINT (-58.4569458901887 -34.5532617328831),19051,EX-2021-17798104-GCABA-DGROC,2022/04/05 11:53:19,027-059-013,3 DE FEBRERO 2749,PROIN,REGISTRO DE PROYECTO DE SALAS DE MÃQUINAS,BELGRANO,13</t>
  </si>
  <si>
    <t>POINT (101442.179382904 107144.176243979),POINT (-58.4475840248096 -34.5648683815669),19080,EX-2022-8578115-GCABA-DGROC,2022/03/22 12:48:12,023-051-009,3 DE FEBRERO 1520,PROIN,REGISTRO DE PROYECTO DE INSTALACIÃ“N ELÃ‰CTRICA,BELGRANO,13</t>
  </si>
  <si>
    <t>POINT (101237.563460935 108130.797738963),POINT (-58.449815086539 -34.5559747491976),19090,EX-2021-34198805-GCABA-DGROC,2022/03/29 12:39:03,025-064-026,MONTAÃ‘ESES 2225,PROIN,REGISTRO DE PROYECTO DE INSTALACIÃ“N VENTILACIÃ“N MECÃNICA,BELGRANO,13</t>
  </si>
  <si>
    <t>POINT (101458.914831579 107100.603681942),POINT (-58.447401587479 -34.5652611429049),19124,EX-2021-39252361-GCABA-DGROC,2022/05/24 12:05:25,023-043-001F,VIRREY LORETO 2030,PROIN,REGISTRO DE PROYECTO DE INSTALACIÃ“N ELÃ‰CTRICA,BELGRANO,13</t>
  </si>
  <si>
    <t>POINT (100821.856846022 107104.858141958),POINT (-58.4543436152343 -34.5652234637254),19140,EX-2022-7280770-GCABA-DGROC,2022/06/06 10:47:47,037-159-008,AV. CABILDO 1784,PROIN,REGISTRO DE PROYECTO DE INSTALACIÃ“N VENTILACIÃ“N MECÃNICA,BELGRANO,13</t>
  </si>
  <si>
    <t>POINT (100323.674041097 108167.750756037),POINT (-58.4597726489698 -34.555642281194),19180,EX-2022-26554352-GCABA-DGROC,2022/09/19 14:58:09,027-020-002,MANUEL UGARTE 2226,PROIN,REGISTRO DE PROYECTO DE INSTALACIÃ“N VENTILACIÃ“N MECÃNICA,BELGRANO,13</t>
  </si>
  <si>
    <t>POINT (100675.531024515 107706.638493996),POINT (-58.4559385667261 -34.559798822172),19200,EX-2020-5376225-GCABA-DGROC,2022/10/24 11:32:33,025-012-011F,CUBA 2220,PROIN,PROYECTO DE INSTALACION DE PREVENCION DE INCENDIOS,BELGRANO,13</t>
  </si>
  <si>
    <t>POINT (100608.992709073 108117.483917536),POINT (-58.4566638552006 -34.5560952972627),19204,EX-2022-19334257-GCABA-DGROC,2022/06/30 10:33:57,027-034-020,MONROE 2027,PROIN,REGISTRO DE PROYECTO DE INSTALACIÃ“N VENTILACIÃ“N MECÃNICA,BELGRANO,13</t>
  </si>
  <si>
    <t>POINT (101303.984887457 108302.248243381),POINT (-58.4490916240455 -34.5544291307628),19207,EX-2022-12853731-GCABA-DGROC,2022/06/30 12:20:05,025-072-027E,AV. DEL LIBERTADOR 6201,PROIN,REGISTRO DE PROYECTO DE INSTALACIÃ“N ELECTROMECÃNICA,BELGRANO,13</t>
  </si>
  <si>
    <t>POINT (102436.011289749 108427.507010674),POINT (-58.4367578770929 -34.553297988205),19217,EX-2021-18005952-GCABA-DGROC,2022/05/19 11:31:21,025-120-010A,MARISCAL ANTONIO JOSE DE SUCRE 676,PROIN,REGISTRO DE PROYECTO DE INSTALACIÃ“N ELÃ‰CTRICA,BELGRANO,13</t>
  </si>
  <si>
    <t>POINT (101481.489625018 107429.074229347),POINT (-58.4471561407547 -34.5623001195318),19221,EX-2022-24330919-GCABA-DGROC,2022/07/26 17:01:09,023-059-001,ARRIBEÃ‘OS 1688,PROIN,REGISTRO DE PROYECTO DE INSTALACIÃ“N ELECTROMECÃNICA,BELGRANO,13</t>
  </si>
  <si>
    <t>POINT (101394.84530918 107108.371583753),POINT (-58.4480997655978 -34.5651912047948),19233,EX-2022-9724900-GCABA-DGROC,2022/07/11 10:22:50,023-051-006E,O' HIGGINS 1509,PROIN,REGISTRO DE PROYECTO DE SALAS DE MÃQUINAS,BELGRANO,13</t>
  </si>
  <si>
    <t>POINT (101481.489625018 107429.074229347),POINT (-58.4471561407547 -34.5623001195318),19241,EX-2021-10710374-GCABA-DGROC,2022/11/15 11:12:52,023-059-001,ARRIBEÃ‘OS 1688,PROIN,REGISTRO DE PROYECTO DE SALAS DE MÃQUINAS,BELGRANO,13</t>
  </si>
  <si>
    <t>POINT (100724.599532673 108351.671744923),POINT (-58.4554044095517 -34.5539841431207),19242,EX-2022-5692712-GCABA-DGROC,2022/10/26 18:44:02,027-058-028,11 DE SEPTIEMBRE DE 1888 2620,PROIN,REGISTRO DE PROYECTO DE INSTALACIÃ“N VENTILACIÃ“N MECÃNICA,BELGRANO,13</t>
  </si>
  <si>
    <t>POINT (100186.865168228 108085.833154842),POINT (-58.4612632716349 -34.5563807536584),19252,EX-2022-27748278-GCABA-DGROC,2022/11/24 11:27:16,027-002-006,MANUEL UGARTE 2380,PROIN,REGISTRO DE PROYECTO DE INSTALACIÃ“N VENTILACIÃ“N MECÃNICA,BELGRANO,13</t>
  </si>
  <si>
    <t>POINT (100975.377612415 107587.332609046),POINT (-58.4526712215323 -34.5608740790587),19255,EX-2022-30123692-GCABA-DGROC,2022/12/02 15:46:48,025-024-018,ECHEVERRIA 2063,PROIN,REGISTRO DE PROYECTO DE INSTALACIÃ“N VENTILACIÃ“N MECÃNICA,BELGRANO,13</t>
  </si>
  <si>
    <t>POINT (100020.976936396 107940.261366878),POINT (-58.4630707702331 -34.5576930175148),19312,EX-2020-10302333-GCABA-DGROC,2020/11/13 11:17:39,041-143-014A,AMENABAR 2715,PROIN,PROYECTO INSTALACION ELECTRICA,BELGRANO,13</t>
  </si>
  <si>
    <t>POINT (101230.349335139 106945.327561258),POINT (-58.4498920521617 -34.5666611631497),19318,EX-2020-15558228-GCABA-DGROC,2020/12/30 09:51:43,023-047B-017,VUELTA DE OBLIGADO 1430,PROIN,PROYECTO DE INSTALACION DE PREVENCION DE INCENDIOS,BELGRANO,13</t>
  </si>
  <si>
    <t>POINT (100236.797865644 106710.376376538),POINT (-58.4607189186342 -34.5687797812325),19319,EX-2021-9555996-GCABA-DGROC,2021/04/26 08:22:27,037-106-003,ZAPIOLA 1793,PROIN,REGISTRO DE PROYECTO DE INSTALACIÃ“N VENTILACIÃ“N MECÃNICA,BELGRANO,13</t>
  </si>
  <si>
    <t>POINT (101672.297070637 107790.925981039),POINT (-58.4450776728123 -34.5590379288644),19332,EX-2021-6602197-GCABA-DGROC,2021/04/07 08:09:41,025-067-015D,AV. DEL LIBERTADOR 5723,PROIN,REGISTRO DE PROYECTO DE INSTALACIÃ“N ELÃ‰CTRICA,BELGRANO,13</t>
  </si>
  <si>
    <t>POINT (100659.591910285 107434.015860339),POINT (-58.4561120502129 -34.562256385057),19420,EX-2018-6708982-MGEYA-DGROC,2020/11/04 17:43:35,025-003A-009A,AV. CABILDO 2055,PROIN,PROYECTO DE INSTALACION DE PREVENCION DE INCENDIOS,BELGRANO,13</t>
  </si>
  <si>
    <t>POINT (99824.0800362798 107094.585299172),POINT (-58.4652163919813 -34.5653163281447),19456,EX-2021-15998947-GCABA-DGROC,2021/08/18 10:42:46,039-050-026A,CAPITAN GENERAL RAMON FREIRE 2211,PROIN,REGISTRO DE PROYECTO DE INSTALACIÃ“N VENTILACIÃ“N MECÃNICA,BELGRANO,13</t>
  </si>
  <si>
    <t>POINT (99602.0414742252 107822.654907562),POINT (-58.4676355611766 -34.5587530807959),19469,EX-2020-28143678-GCABA-DGROC,2021/01/22 23:08:01,041-100-013,CONESA 2849,PROIN,REGISTRO DE PROYECTO DE INSTALACIÃ“N ELÃ‰CTRICA,BELGRANO,13</t>
  </si>
  <si>
    <t>POINT (100366.357983329 107865.879896719),POINT (-58.4593074649115 -34.5583634821281),19481,EX-2021-14459072-GCABA-DGROC,2021/06/08 09:34:03,025-007-002I,AV. CABILDO 2475,PROIN,REGISTRO DE PROYECTO DE INSTALACIÃ“N VENTILACIÃ“N MECÃNICA,BELGRANO,13</t>
  </si>
  <si>
    <t>POINT (101128.779035671 108371.200297677),POINT (-58.4510006825672 -34.5538077604639),19485,EX-2021-5457455-GCABA-DGROC,2021/06/07 10:17:10,025-066-014A,AV. DEL LIBERTADOR 6334,PROIN,REGISTRO DE PROYECTO DE INSTALACIÃ“N VENTILACIÃ“N MECÃNICA,BELGRANO,13</t>
  </si>
  <si>
    <t>POINT (100879.95307289 108920.806105727),POINT (-58.4537123014033 -34.5488535674728),19529,EX-2021-13155869-GCABA-DGROC,2021/06/25 16:40:19,027-120-006,AV. GUILLERMO UDAONDO 1448,PROIN,REGISTRO DE PROYECTO DE INSTALACIÃ“N VENTILACIÃ“N MECÃNICA,BELGRANO,13</t>
  </si>
  <si>
    <t>POINT (100745.022064509 108582.032586461),POINT (-58.4551820819423 -34.5519075418918),19553,EX-2021-27364041-GCABA-DGROC,2022/01/04 11:24:32,027-081-011,ARRIBEÃ‘OS 2787,PROIN,REGISTRO DE PROYECTO DE PREVENCIÃ“N CONTRA INCENDIOS,BELGRANO,13</t>
  </si>
  <si>
    <t>POINT (100123.896233094 108047.841476692),POINT (-58.4619493684351 -34.5567232355751),19560,EX-2021-34145812-GCABA-DGROC,2022/01/14 22:44:17,041-154-019,AV. CABILDO 2754,PROIN,REGISTRO DE PROYECTO DE INSTALACIÃ“N VENTILACIÃ“N MECÃNICA,BELGRANO,13</t>
  </si>
  <si>
    <t>POINT (99743.3740590153 107744.457502885),POINT (-58.466095607902 -34.5594580431106),19609,EX-2021-31829979-GCABA-DGROC,2022/03/14 11:44:18,041-099-023,AV. CRAMER 2704,PROIN,REGISTRO DE PROYECTO DE INSTALACIÃ“N TÃ‰RMICA,BELGRANO,13</t>
  </si>
  <si>
    <t>POINT (99756.830171198 107090.523643592),POINT (-58.4659492160031 -34.5653529245583),19628,EX-2022-7131602-GCABA-DGROC,2022/03/09 11:20:06,039-043-033,CAPITAN GENERAL RAMON FREIRE 2252,PROIN,REGISTRO DE PROYECTO DE INSTALACIÃ“N VENTILACIÃ“N MECÃNICA,BELGRANO,13</t>
  </si>
  <si>
    <t>POINT (101229.159593181 108142.604197116),POINT (-58.4499066696408 -34.5558683295672),19641,EX-2021-28992126-GCABA-DGROC,2022/02/11 08:01:47,025-064-024,MONTAÃ‘ESES 2237,PROIN,REGISTRO DE PROYECTO DE INSTALACIÃ“N ELÃ‰CTRICA,BELGRANO,13</t>
  </si>
  <si>
    <t>POINT (100701.813514631 106999.800665404),POINT (-58.4556516475115 -34.5661705848677),19688,EX-2022-20560869-GCABA-DGROC,2022/08/03 10:41:26,037-148-006B,AMENABAR 1749,PROIN,REGISTRO DE PROYECTO DE INSTALACIÃ“N VENTILACIÃ“N MECÃNICA,BELGRANO,13</t>
  </si>
  <si>
    <t>POINT (99951.6766845686 107542.406991105),POINT (-58.4638259153482 -34.5612794672105),19699,EX-2021-23505204-GCABA-DGROC,2022/06/08 14:09:18,039-073-011C,AV. CRAMER 2451,PROIN,REGISTRO DE PROYECTO DE INSTALACIÃ“N ELÃ‰CTRICA,BELGRANO,13</t>
  </si>
  <si>
    <t>POINT (99918.7866304419 106775.63681154),POINT (-58.4641844241614 -34.5681914996066),19703,EX-2021-33073089-GCABA-DGROC,2022/04/20 12:59:53,039-039-013A,ECHEVERRIA 3280,PROIN,REGISTRO DE PROYECTO DE INSTALACIÃ“N VENTILACIÃ“N MECÃNICA,BELGRANO,13</t>
  </si>
  <si>
    <t>POINT (101334.17271962 107847.309956612),POINT (-58.448762025771 -34.558530132234),19746,EX-2022-27323450-GCABA-DGROC,2022/09/16 11:06:34,025-055-015B,ECHEVERRIA 1659,PROIN,REGISTRO DE PROYECTO DE INSTALACIÃ“N VENTILACIÃ“N MECÃNICA,BELGRANO,13</t>
  </si>
  <si>
    <t>POINT (100238.895967891 107913.734520061),POINT (-58.4606963148111 -34.557932127699),19822,EX-2022-18307737-GCABA-DGROC,2022/11/29 15:47:35,041-152-014,AV. CABILDO 2586,PROIN,REGISTRO DE PROYECTO DE INSTALACIÃ“N VENTILACIÃ“N MECÃNICA,BELGRANO,13</t>
  </si>
  <si>
    <t>POINT (101302.372426862 109280.195245814),POINT (-58.4491106260254 -34.5456134257339),19824,EX-2022-36708511-GCABA-DGROC,2022/11/30 15:05:50,027-141-000,AV. PRESIDENTE FIGUEROA ALCORTA 7507,PROIN,REGISTRO DE PROYECTO DE INSTALACIÃ“N ELECTROMECÃNICA,BELGRANO,13</t>
  </si>
  <si>
    <t>POINT (100474.415161776 108038.372747638),POINT (-58.4581301475404 -34.5568085081604),19849,EX-2022-9413098-GCABA-DGROC,2022/08/30 11:39:10,027-023-014A,CUBA 2523,PROIN,REGISTRO DE PROYECTO DE PREVENCIÃ“N CONTRA INCENDIOS,BELGRANO,13</t>
  </si>
  <si>
    <t>POINT (100805.943081726 108549.042268578),POINT (-58.454518302288 -34.5522048904717),19881,EX-2021-14355247-GCABA-DGROC,2021/05/26 09:32:21,027-081-018A,MANUEL UGARTE 1667,PROIN,REGISTRO DE PROYECTO DE INSTALACIÃ“N VENTILACIÃ“N MECÃNICA,BELGRANO,13</t>
  </si>
  <si>
    <t>POINT (101481.489625018 107429.074229347),POINT (-58.4471561407547 -34.5623001195318),19915,EX-2020-29083409-GCABA-DGROC,2021/05/27 09:54:44,023-059-001,JOSE HERNANDEZ 1718,PROIN,REGISTRO DE PROYECTO DE INSTALACIÃ“N ELECTROMECÃNICA,BELGRANO,13</t>
  </si>
  <si>
    <t>POINT (100172.201064655 107734.927455342),POINT (-58.461423001124 -34.5595439921716),19916,EX-2019-39657383-GCABA-DGROC,2021/04/19 15:32:12,039-094-007,AMENABAR 2473,PROIN,PROYECTO DE INSTALACION DE PREVENCION DE INCENDIOS,BELGRANO,13</t>
  </si>
  <si>
    <t>POINT (100430.719899292 107626.148018402),POINT (-58.4586060648144 -34.5605245212756),19929,EX-2020-16539208-GCABA-DGROC,2021/06/22 09:43:24,039-099-002A,OLAZABAL 2420,PROIN,PROYECTO DE INSTALACION DE PREVENCION DE INCENDIOS,BELGRANO,13</t>
  </si>
  <si>
    <t>POINT (99970.7718034499 107395.043908532),POINT (-58.4636178602519 -34.562607871463),19960,EX-2018-21695179-MGEYA-DGROC,2021/02/17 13:40:18,039-065-001A,AV. CRAMER 2336,PROIN,PROYECTO DE INSTALACION DE PREVENCION DE INCENDIOS,BELGRANO,13</t>
  </si>
  <si>
    <t>POINT (99995.570808296 107860.281341807),POINT (-58.4633476014495 -34.5584139956724),19984,EX-2020-21938477-GCABA-DGROC,2021/02/19 12:20:29,041-131-005,DR. PEDRO IGNACIO RIVERA 2660,PROIN,PROYECTO INSTALACION ELECTRICA,BELGRANO,13</t>
  </si>
  <si>
    <t>POINT (100225.340655294 107775.531627259),POINT (-58.4608439864927 -34.5591779588297),19995,EX-2021-18013290-GCABA-DGROC,2021/07/23 20:08:35,039-094-024B,CIUDAD DE LA PAZ 2478,PROIN,REGISTRO DE PROYECTO DE INSTALACIÃ“N VENTILACIÃ“N MECÃNICA,BELGRANO,13</t>
  </si>
  <si>
    <t>POINT (100530.311280026 107736.365096988),POINT (-58.4575209401521 -34.5595309293932),20017,EX-2021-5356770-GCABA-DGROC,2021/06/23 10:45:52,025-006-020B,VUELTA DE OBLIGADO 2302,PROIN,REGISTRO DE PROYECTO DE INSTALACIÃ“N TÃ‰RMICA,BELGRANO,13</t>
  </si>
  <si>
    <t>POINT (101343.497447027 108327.300322887),POINT (-58.4486611492467 -34.5542032501133),20021,EX-2020-24503400-GCABA-DGROC,2021/05/27 11:37:41,025-072-037,OLAZABAL 1431,PROIN,REGISTRO DE PROYECTO DE PREVENCIÃ“N CONTRA INCENDIOS,BELGRANO,13</t>
  </si>
  <si>
    <t>POINT (100229.624719083 107326.407756261),POINT (-58.4607972142303 -34.5632265796505),20043,EX-2021-25290376-GCABA-DGROC,2021/09/30 11:17:09,039-077-003D,MENDOZA 2772,PROIN,REGISTRO DE PROYECTO DE INSTALACIÃ“N VENTILACIÃ“N MECÃNICA,BELGRANO,13</t>
  </si>
  <si>
    <t>POINT (99937.6150639486 107241.611824147),POINT (-58.4639791791092 -34.5639909793498),103122,EX-2018-10050740-GCBA-DGROC,2023/01/19 18:51:20,039-057-022,CONESA 2266,IFPCO,PLANO DE PROPIEDAD HORIZONTAL MODIFICATORIO,BELGRANO,13</t>
  </si>
  <si>
    <t>POINT (100482.44624006 106813.603920373),POINT (-58.4580420262171 -34.5678491661173),20092,EX-2021-14374908-GCABA-DGROC,2021/06/09 11:17:07,037-125-009B,AV. CRAMER 1745,PROIN,REGISTRO DE PROYECTO DE INSTALACIÃ“N VENTILACIÃ“N MECÃNICA,BELGRANO,13</t>
  </si>
  <si>
    <t>POINT (100238.895967891 107913.734520061),POINT (-58.4606963148111 -34.557932127699),20101,EX-2021-29623588-GCABA-DGROC,2022/02/11 12:42:05,041-152-014,AV. CABILDO 2586,PROIN,REGISTRO DE PROYECTO DE INSTALACIÃ“N TÃ‰RMICA,BELGRANO,13</t>
  </si>
  <si>
    <t>POINT (99290.6981386031 107074.127706476),POINT (-58.4710286793652 -34.5655004845576),20116,EX-2021-31109674-GCABA-DGROC,2022/02/08 17:49:55,039-029-020O,AV. MONROE 3600,PROIN,REGISTRO DE PROYECTO DE INSTALACIÃ“N VENTILACIÃ“N MECÃNICA,BELGRANO,13</t>
  </si>
  <si>
    <t>POINT (100957.711775281 107429.827197214),POINT (-58.4528635489865 -34.562293925183),20118,EX-2021-28438448-GCABA-DGROC,2021/12/27 13:26:16,025-016-008C,ARCOS 1934,PROIN,REGISTRO DE PROYECTO DE INSTALACIÃ“N VENTILACIÃ“N MECÃNICA,BELGRANO,13</t>
  </si>
  <si>
    <t>POINT (100225.340655294 107775.531627259),POINT (-58.4608439864927 -34.5591779588297),20150,EX-2021-17683465-GCABA-DGROC,2021/09/22 14:29:14,039-094-024B,CIUDAD DE LA PAZ 2478,PROIN,REGISTRO DE PROYECTO DE PREVENCIÃ“N CONTRA INCENDIOS,BELGRANO,13</t>
  </si>
  <si>
    <t>POINT (100340.499365464 108235.660301406),POINT (-58.4595893472173 -34.5550301063221),20163,EX-2020-17548190-GCABA-DGROC,2022/02/24 13:48:27,027-025-018,CUBA 2715,PROIN,PROYECTO DE INSTALACION DE PREVENCION DE INCENDIOS,BELGRANO,13</t>
  </si>
  <si>
    <t>POINT (100798.551692329 107095.871121147),POINT (-58.4545975636358 -34.5653044941773),20171,EX-2021-37635280-GCABA-DGROC,2022/05/09 09:09:25,037-159-011,LA PAMPA 2428,PROIN,REGISTRO DE PROYECTO DE INSTALACIÃ“N VENTILACIÃ“N MECÃNICA,BELGRANO,13</t>
  </si>
  <si>
    <t>POINT (101302.372426862 109280.195245814),POINT (-58.4491106260254 -34.5456134257339),20183,EX-2021-37531101-GCABA-DGROC,2022/03/17 14:47:56,027-141-000,AV. PRESIDENTE FIGUEROA ALCORTA 7507,PROIN,REGISTRO DE PROYECTO DE PREVENCIÃ“N CONTRA INCENDIOS,BELGRANO,13</t>
  </si>
  <si>
    <t>POINT (101247.138154878 106933.688772483),POINT (-58.4497090849323 -34.5667660614367),20191,EX-2022-1514851-GCABA-DGROC,2022/02/21 12:08:21,023-047B-014A,VIRREY LORETO 2321,PROIN,REGISTRO DE PROYECTO DE INSTALACIÃ“N VENTILACIÃ“N MECÃNICA,BELGRANO,13</t>
  </si>
  <si>
    <t>POINT (100069.737316111 108046.046212265),POINT (-58.46253947809 -34.5567394211777),20217,EX-2021-12774304-GCABA-DGROC,2022/02/16 10:05:00,041-154-006A,CIUDAD DE LA PAZ 2781,PROIN,REGISTRO DE PROYECTO DE INSTALACIÃ“N ELÃ‰CTRICA,BELGRANO,13</t>
  </si>
  <si>
    <t>POINT (100578.957654868 106983.552970199),POINT (-58.4569904129831 -34.5663171193482),20245,EX-2022-16982471-GCABA-DGROC,2022/05/26 14:26:47,039-081-009C,MOLDES 1805,PROIN,REGISTRO DE PROYECTO DE INSTALACIÃ“N VENTILACIÃ“N MECÃNICA,BELGRANO,13</t>
  </si>
  <si>
    <t>POINT (99831.6282150078 107595.511999257),POINT (-58.4651340078305 -34.5608007336917),20262,EX-2021-35471156-GCABA-DGROC,2022/02/23 14:42:37,041-097-026,AV. CRAMER 2548,PROIN,REGISTRO DE PROYECTO DE INSTALACIÃ“N VENTILACIÃ“N MECÃNICA,BELGRANO,13</t>
  </si>
  <si>
    <t>POINT (100216.067615186 107542.477101745),POINT (-58.4609449833748 -34.5612788277761),20298,EX-2021-22906009-GCABA-DGROC,2022/08/19 11:24:05,039-086-010,OLAZABAL 2649,PROIN,REGISTRO DE PROYECTO DE PREVENCIÃ“N CONTRA INCENDIOS,BELGRANO,13</t>
  </si>
  <si>
    <t>POINT (100745.022064509 108582.032586461),POINT (-58.4551820819423 -34.5519075418918),20335,EX-2021-27745890-GCABA-DGROC,2022/06/08 15:29:51,027-081-011,CONGRESO 1698,PROIN,REGISTRO DE PROYECTO DE INSTALACIÃ“N SANITARIA,BELGRANO,13</t>
  </si>
  <si>
    <t>POINT (101031.278858568 107035.610249778),POINT (-58.4520614640911 -34.5658475199921),20338,EX-2022-21784465-GCABA-DGROC,2022/07/04 09:09:19,023-055-022B,VIRREY DEL PINO 2383,PROIN,REGISTRO DE PROYECTO DE INSTALACIÃ“N VENTILACIÃ“N MECÃNICA,BELGRANO,13</t>
  </si>
  <si>
    <t>POINT (99811.3785178136 107799.583347395),POINT (-58.4653545986581 -34.5589611300705),20342,EX-2021-27911889-GCABA-DGROC,2022/07/29 12:09:40,041-110-018,DR. PEDRO IGNACIO RIVERA 2837,PROIN,REGISTRO DE PROYECTO DE PREVENCIÃ“N CONTRA INCENDIOS,BELGRANO,13</t>
  </si>
  <si>
    <t>POINT (100627.172651011 107135.061357206),POINT (-58.456465109224 -34.5649513241768),20343,EX-2021-29304655-GCABA-DGROC,2022/06/03 11:27:30,039-088-002D,MARISCAL ANTONIO JOSE DE SUCRE 2560,PROIN,REGISTRO DE PROYECTO DE INSTALACIÃ“N VENTILACIÃ“N MECÃNICA,BELGRANO,13</t>
  </si>
  <si>
    <t>POINT (101458.914831579 107100.603681942),POINT (-58.447401587479 -34.5652611429049),20345,EX-2022-4380071-GCABA-DGROC,2022/07/07 12:00:13,023-043-001F,VIRREY LORETO 2030,PROIN,REGISTRO DE PROYECTO DE SALAS DE MÃQUINAS,BELGRANO,13</t>
  </si>
  <si>
    <t>POINT (100936.553116305 108633.497539513),POINT (-58.4530953539534 -34.5514434646754),20357,EX-2021-34062962-GCABA-DGROC,2022/11/07 11:46:33,027-092-023,MANUEL UGARTE 1515,PROIN,REGISTRO DE PROYECTO DE PREVENCIÃ“N CONTRA INCENDIOS,BELGRANO,13</t>
  </si>
  <si>
    <t>POINT (101379.094253638 108072.250306489),POINT (-58.4482729051159 -34.55650235223),20364,EX-2022-36599598-GCABA-DGROC,2022/12/07 11:46:46,025-063-020G,AV. DEL LIBERTADOR 6024,PROIN,REGISTRO DE PROYECTO DE INSTALACIÃ“N ELECTROMECÃNICA,BELGRANO,13</t>
  </si>
  <si>
    <t>POINT (100257.916369935 107719.89701899),POINT (-58.4604890213425 -34.5596794705464),20402,EX-2022-24990971-GCABA-DGROC,2022/09/09 14:50:38,039-094-020A,CIUDAD DE LA PAZ 2426,PROIN,REGISTRO DE PROYECTO DE INSTALACIÃ“N VENTILACIÃ“N MECÃNICA,BELGRANO,13</t>
  </si>
  <si>
    <t>POINT (100353.573453983 107866.407551354),POINT (-58.459446766676 -34.5583587293811),20406,EX-2022-27061679-GCABA-DGROC,2022/10/04 16:10:12,025-007-002E,AV. CABILDO 2477,PROIN,REGISTRO DE PROYECTO DE INSTALACIÃ“N VENTILACIÃ“N MECÃNICA,BELGRANO,13</t>
  </si>
  <si>
    <t>POINT (100265.570350286 107980.895322784),POINT (-58.460405686051 -34.5573267020092),20431,EX-2022-33772705-GCABA-DGROC,2022/10/26 18:43:56,027-001-008C,AV. CABILDO 2591,PROIN,REGISTRO DE PROYECTO DE INSTALACIÃ“N VENTILACIÃ“N MECÃNICA,BELGRANO,13</t>
  </si>
  <si>
    <t>POINT (99988.594157885 107854.869180531),POINT (-58.4634236202363 -34.558462783128),20448,EX-2020-19969211-GCABA-DGROC,2020/11/05 09:59:22,041-131-006,DR. PEDRO IGNACIO RIVERA 2666,PROIN,PROYECTO DE INSTALACION DE PREVENCION DE INCENDIOS,BELGRANO,13</t>
  </si>
  <si>
    <t>POINT (100821.856846022 107104.858141958),POINT (-58.4543436152343 -34.5652234637254),20477,EX-2020-15728709-GCABA-DGROC,2020/11/09 11:53:03,037-159-008,AV. CABILDO 1786,PROIN,PROYECTO INSTALACION MECANICA,BELGRANO,13</t>
  </si>
  <si>
    <t>POINT (100531.183273734 106964.351329852),POINT (-58.4575110064789 -34.5664902353866),20501,EX-2020-26011582-GCABA-DGROC,2020/11/17 10:04:19,039-074-010,LA PAMPA 2749,PROIN,REGISTRO DE PROYECTO DE INSTALACIÃ“N VENTILACIÃ“N MECÃNICA,BELGRANO,13</t>
  </si>
  <si>
    <t>POINT (100135.244882885 108170.782478195),POINT (-58.4618257263718 -34.5556149837108),20519,EX-2020-16826823-GCABA-DGROC,2020/11/24 11:05:18,027-003-004C,AV. CABILDO 2865,PROIN,PROYECTO DE INSTALACION ELECTROMECANICA,BELGRANO,13</t>
  </si>
  <si>
    <t>POINT (101267.925751378 108074.54032052),POINT (-58.449484185089 -34.5564818460346),20520,EX-2020-22233974-GCABA-DGROC,2021/01/14 12:30:13,025-063-008H,MENDOZA 1598,PROIN,REGISTRO DE PROYECTO DE INSTALACIÃ“N VENTILACIÃ“N MECÃNICA,BELGRANO,13</t>
  </si>
  <si>
    <t>POINT (100351.795047883 107762.556641735),POINT (-58.4594661081454 -34.5592948929904),20581,EX-2020-29750171-GCABA-DGROC,2021/01/05 11:12:46,039-101-016,BLANCO ENCALADA 2429,PROIN,REGISTRO DE PROYECTO DE INSTALACIÃ“N VENTILACIÃ“N MECÃNICA,BELGRANO,13</t>
  </si>
  <si>
    <t>POINT (101302.372426862 109280.195245814),POINT (-58.4491106260254 -34.5456134257339),20589,EX-2021-14947245-GCABA-DGROC,2021/09/08 16:48:32,027-141-000,AV. PRESIDENTE FIGUEROA ALCORTA 7507,PROIN,REGISTRO DE PROYECTO DE PREVENCIÃ“N CONTRA INCENDIOS,BELGRANO,13</t>
  </si>
  <si>
    <t>POINT (100960.681415334 108432.143053773),POINT (-58.4528322569454 -34.5532585538246),20591,EX-2021-26987716-GCABA-DGROC,2021/10/04 11:59:51,027-079-011,MONTAÃ‘ESES 2574,PROIN,REGISTRO DE PROYECTO DE INSTALACIÃ“N VENTILACIÃ“N MECÃNICA,BELGRANO,13</t>
  </si>
  <si>
    <t>POINT (101269.349288388 108231.526970238),POINT (-58.4494688984794 -34.5550666889343),20605,EX-2021-29640948-GCABA-DGROC,2021/10/15 12:15:00,025-064-011,AV. DEL LIBERTADOR 6190,PROIN,REGISTRO DE PROYECTO DE INSTALACIÃ“N VENTILACIÃ“N MECÃNICA,BELGRANO,13</t>
  </si>
  <si>
    <t>POINT (99923.6482851191 107162.758281894),POINT (-58.4641313850323 -34.5647018015682),20623,EX-2021-25250756-GCABA-DGROC,2021/09/02 11:15:56,039-057-012A,ZAPIOLA 2215,PROIN,REGISTRO DE PROYECTO DE INSTALACIÃ“N VENTILACIÃ“N MECÃNICA,BELGRANO,13</t>
  </si>
  <si>
    <t>POINT (101184.893217435 108005.695648101),POINT (-58.4503888045131 -34.5571025404892),20637,EX-2021-13438740-GCABA-DGROC,2021/06/04 14:38:39,025-056-007,MENDOZA 1678,PROIN,REGISTRO DE PROYECTO DE INSTALACIÃ“N VENTILACIÃ“N MECÃNICA,BELGRANO,13</t>
  </si>
  <si>
    <t>POINT (100612.169534814 107382.258015744),POINT (-58.456628759583 -34.5627229821927),20642,EX-2021-16390309-GCABA-DGROC,2021/07/05 17:42:16,039-097-016,AV. CABILDO 2048,PROIN,REGISTRO DE PROYECTO DE INSTALACIÃ“N VENTILACIÃ“N MECÃNICA,BELGRANO,13</t>
  </si>
  <si>
    <t>POINT (100127.681214323 108180.919230944),POINT (-58.4619081390571 -34.5555236065574),20650,EX-2019-25455111-GCABA-DGROC,2021/08/26 21:35:22,027-003-011,AV. CABILDO 2875,PROIN,PROYECTO INSTALACION MECANICA,BELGRANO,13</t>
  </si>
  <si>
    <t>POINT (100116.700491348 107399.749745611),POINT (-58.4620277254551 -34.5625654523622),20664,EX-2021-37456328-GCABA-DGROC,2022/01/25 22:16:24,039-071-001D,VIDAL 2284,PROIN,REGISTRO DE PROYECTO DE INSTALACIÃ“N VENTILACIÃ“N MECÃNICA,BELGRANO,13</t>
  </si>
  <si>
    <t>POINT (101023.241835367 108415.073632321),POINT (-58.4521506142409 -34.553412369117),20678,EX-2021-22060259-GCABA-DGROC,2021/10/12 13:33:48,027-090-012,MONROE 1595,PROIN,REGISTRO DE PROYECTO DE INSTALACIÃ“N VENTILACIÃ“N MECÃNICA,BELGRANO,13</t>
  </si>
  <si>
    <t>POINT (100302.659995831 108220.753360928),POINT (-58.4600016281931 -34.5551644946936),20690,EX-2020-30701864-GCABA-DGROC,2021/10/27 14:26:28,027-021-026,CUBA 2724,PROIN,REGISTRO DE PROYECTO DE PREVENCIÃ“N CONTRA INCENDIOS,BELGRANO,13</t>
  </si>
  <si>
    <t>POINT (101591.232314024 107867.129847611),POINT (-58.4459611076415 -34.5583511141062),20712,EX-2021-27178034-GCABA-DGROC,2022/05/11 11:13:18,025-068-013H,MARISCAL ANTONIO JOSE DE SUCRE 1475,PROIN,REGISTRO DE PROYECTO DE INSTALACIÃ“N ELÃ‰CTRICA,BELGRANO,13</t>
  </si>
  <si>
    <t>POINT (101566.842157588 108012.378239326),POINT (-58.4462271234127 -34.5570418097369),20726,EX-2021-33536705-GCABA-DGROC,2022/03/10 09:38:25,025-069-014A,ECHEVERRIA 1421,PROIN,REGISTRO DE PROYECTO DE INSTALACIÃ“N VENTILACIÃ“N MECÃNICA,BELGRANO,13</t>
  </si>
  <si>
    <t>POINT (100812.00256105 107671.509348198),POINT (-58.454451501688 -34.5601154020692),20793,EX-2022-23510815-GCABA-DGROC,2022/07/25 13:25:25,025-018-022A,ARCOS 2140,PROIN,REGISTRO DE PROYECTO DE INSTALACIÃ“N VENTILACIÃ“N MECÃNICA,BELGRANO,13</t>
  </si>
  <si>
    <t>POINT (100267.448525805 108270.192121342),POINT (-58.460385293739 -34.5547188370227),20796,EX-2022-11028234-GCABA-DGROC,2022/06/08 09:48:06,027-021-034,CUBA 2776,PROIN,REGISTRO DE PROYECTO DE INSTALACIÃ“N VENTILACIÃ“N MECÃNICA,BELGRANO,13</t>
  </si>
  <si>
    <t>POINT (101481.489625018 107429.074229347),POINT (-58.4471561407547 -34.5623001195318),20805,EX-2020-26510244-GCABA-DGROC,2022/06/07 10:44:48,023-059-001,JOSE HERNANDEZ 1718,PROIN,REGISTRO DE PROYECTO DE PREVENCIÃ“N CONTRA INCENDIOS,BELGRANO,13</t>
  </si>
  <si>
    <t>POINT (101275.567928344 108223.139724225),POINT (-58.4494011301666 -34.5551422883712),20827,EX-2022-11386447-GCABA-DGROC,2022/04/11 13:44:43,025-064-010,AV. DEL LIBERTADOR 6186,PROIN,REGISTRO DE PROYECTO DE INSTALACIÃ“N ELÃ‰CTRICA,BELGRANO,13</t>
  </si>
  <si>
    <t>POINT (101394.84530918 107108.371583753),POINT (-58.4480997655978 -34.5651912047948),20828,EX-2022-7799692-GCABA-DGROC,2022/03/21 15:26:53,023-051-006E,O' HIGGINS 1509,PROIN,REGISTRO DE PROYECTO DE INSTALACIÃ“N ELÃ‰CTRICA,BELGRANO,13</t>
  </si>
  <si>
    <t>POINT (99566.8264996807 107790.260894505),POINT (-58.4680192876277 -34.5590450802174),20853,EX-2022-16024670-GCABA-DGROC,2022/10/18 13:32:57,041-089-028,CONESA 2834,PROIN,REGISTRO DE PROYECTO DE SALAS DE MÃQUINAS,BELGRANO,13</t>
  </si>
  <si>
    <t>POINT (100110.713459169 108066.622445272),POINT (-58.4620930077399 -34.5565539354396),20855,EX-2022-21550969-GCABA-DGROC,2022/08/18 09:56:42,041-154-001C,AV. CABILDO 2786,PROIN,REGISTRO DE PROYECTO DE INSTALACIÃ“N VENTILACIÃ“N MECÃNICA,BELGRANO,13</t>
  </si>
  <si>
    <t>POINT (102493.630873715 108404.162627631),POINT (-58.4361300192531 -34.5535082911002),20879,EX-2022-19919603-GCABA-DGROC,2022/06/22 13:16:41,025-120-001D,AV. PRESIDENTE FIGUEROA ALCORTA 6438,PROIN,REGISTRO DE PROYECTO DE INSTALACIÃ“N ELECTROMECÃNICA,BELGRANO,13</t>
  </si>
  <si>
    <t>POINT (100093.729715493 107755.772893115),POINT (-58.4622780462452 -34.5593560871278),20898,EX-2022-43876370-GCABA-DGROC,2022/12/15 10:14:41,041-130-020,MONROE 2635,PROIN,REGISTRO DE PROYECTO DE INSTALACIÃ“N VENTILACIÃ“N MECÃNICA,BELGRANO,13</t>
  </si>
  <si>
    <t>POINT (100149.621005768 107423.156828673),POINT (-58.461669004624 -34.5623544470445),20947,EX-2021-19987494-GCABA-DGROC,2022/09/29 12:12:25,039-078-006A,OLAZABAL 2782,PROIN,REGISTRO DE PROYECTO DE PREVENCIÃ“N CONTRA INCENDIOS,BELGRANO,13</t>
  </si>
  <si>
    <t>POINT (100672.204362585 107455.846011302),POINT (-58.4559746330414 -34.5620595899715),20948,EX-2022-35363060-GCABA-DGROC,2022/11/07 14:42:55,025-003A-019A,JOSE MARIA SAGASTA ISLA 2070,PROIN,REGISTRO DE PROYECTO DE INSTALACIÃ“N VENTILACIÃ“N MECÃNICA,BELGRANO,13</t>
  </si>
  <si>
    <t>POINT (100837.695247774 108278.924756482),POINT (-58.454172104391 -34.5546398408276),20951,EX-2022-30281035-GCABA-DGROC,2022/09/15 11:21:10,027-068-018,MONROE 1785,PROIN,REGISTRO DE PROYECTO DE INSTALACIÃ“N VENTILACIÃ“N MECÃNICA,BELGRANO,13</t>
  </si>
  <si>
    <t>POINT (102642.702882406 109143.90160768),POINT (-58.4345080586051 -34.5468395477757),21041,EX-2020-25087233-GCABA-DGROC,2020/11/25 10:45:16,025-131-002,INTENDENTE CANTILO 1935,PROIN,REGISTRO DE PROYECTO DE INSTALACIÃ“N VENTILACIÃ“N MECÃNICA,BELGRANO,13</t>
  </si>
  <si>
    <t>POINT (102351.382798115 108356.94461279),POINT (-58.4376797516589 -34.5539342652227),21043,EX-2019-39097181-GCABA-DGROC,2021/02/26 11:36:09,025-113-006A,MARISCAL ANTONIO JOSE DE SUCRE 744,PROIN,PROYECTO DE INSTALACION TERMICA,BELGRANO,13</t>
  </si>
  <si>
    <t>POINT (101230.349335139 106945.327561258),POINT (-58.4498920521617 -34.5666611631497),21046,EX-2020-15556331-GCABA-DGROC,2020/11/26 15:42:03,023-047B-017,VUELTA DE OBLIGADO 1430,PROIN,PROYECTO DE INSTALACION SANITARIA,BELGRANO,13</t>
  </si>
  <si>
    <t>POINT (101015.83638095 107400.958425692),POINT (-58.4522301547634 -34.5625541096337),21050,EX-2021-5165521-GCABA-DGROC,2021/03/05 21:19:02,025-015-001G,ARCOS 1888,PROIN,REGISTRO DE PROYECTO DE INSTALACIÃ“N ELÃ‰CTRICA,BELGRANO,13</t>
  </si>
  <si>
    <t>POINT (102642.702882406 109143.90160768),POINT (-58.4345080586051 -34.5468395477757),21052,EX-2020-25086687-GCABA-DGROC,2021/01/12 11:14:40,025-131-002,INTENDENTE CANTILO 1935,PROIN,REGISTRO DE PROYECTO DE INSTALACIÃ“N ELÃ‰CTRICA,BELGRANO,13</t>
  </si>
  <si>
    <t>POINT (100394.846574557 107824.214390016),POINT (-58.458997033575 -34.5587390664616),21096,EX-2021-17857207-GCABA-DGROC,2021/06/25 13:16:06,025-007-008A,AV. CABILDO 2431,PROIN,REGISTRO DE PROYECTO DE INSTALACIÃ“N VENTILACIÃ“N MECÃNICA,BELGRANO,13</t>
  </si>
  <si>
    <t>POINT (101253.312546237 108366.408006881),POINT (-58.4496438195611 -34.5538508230069),21103,EX-2021-18007860-GCABA-DGROC,2021/08/11 11:41:43,025-072-015B,BLANCO ENCALADA 1468,PROIN,REGISTRO DE PROYECTO DE INSTALACIÃ“N VENTILACIÃ“N MECÃNICA,BELGRANO,13</t>
  </si>
  <si>
    <t>POINT (100780.511119416 107152.308518567),POINT (-58.4547942000933 -34.5647957531765),21104,EX-2021-20189871-GCABA-DGROC,2021/08/27 14:07:53,039-095-003,AV. CABILDO 1838,PROIN,REGISTRO DE PROYECTO DE INSTALACIÃ“N VENTILACIÃ“N MECÃNICA,BELGRANO,13</t>
  </si>
  <si>
    <t>POINT (101233.652123283 108256.28672574),POINT (-58.4498578774961 -34.5548435337333),21107,EX-2021-15826812-GCABA-DGROC,2021/06/08 11:38:08,025-065-009D,OLAZABAL 1515,PROIN,REGISTRO DE PROYECTO DE INSTALACIÃ“N VENTILACIÃ“N MECÃNICA,BELGRANO,13</t>
  </si>
  <si>
    <t>POINT (101481.489625018 107429.074229347),POINT (-58.4471561407547 -34.5623001195318),21126,EX-2020-26527721-GCABA-DGROC,2021/08/17 11:14:00,023-059-001,JOSE HERNANDEZ 1718,PROIN,REGISTRO DE PROYECTO DE INSTALACIÃ“N VENTILACIÃ“N MECÃNICA,BELGRANO,13</t>
  </si>
  <si>
    <t>POINT (100687.983077293 107275.854480291),POINT (-58.4558025649515 -34.5636821113378),21144,EX-2020-27423453-GCABA-DGROC,2020/12/14 11:13:24,039-096-024,AV. CABILDO 1950,PROIN,REGISTRO DE PROYECTO DE INSTALACIÃ“N VENTILACIÃ“N MECÃNICA,BELGRANO,13</t>
  </si>
  <si>
    <t>POINT (100915.946044345 107122.329986738),POINT (-58.4533183429338 -34.5650658896143),21147,EX-2020-27229912-GCABA-DGROC,2021/02/12 11:33:10,023-061B-011,AV. CABILDO 1745,PROIN,REGISTRO DE PROYECTO DE INSTALACIÃ“N VENTILACIÃ“N MECÃNICA,BELGRANO,13</t>
  </si>
  <si>
    <t>POINT (101310.934789773 107144.710732304),POINT (-58.4490141918163 -34.56486373214),21148,EX-2021-14104128-GCABA-DGROC,2021/05/13 11:44:12,023-050-002,VIRREY DEL PINO 2120,PROIN,P. OBRA E. PROY. / CONFORME / R. OBRAS EN CONTRA,BELGRANO,13</t>
  </si>
  <si>
    <t>POINT (101016.736221946 108251.343062444),POINT (-58.4522213108398 -34.5548883240855),21153,EX-2021-10176900-GCABA-DGROC,2021/04/29 13:49:06,025-059-017A,BLANCO ENCALADA 1661,PROIN,REGISTRO DE PROYECTO DE INSTALACIÃ“N VENTILACIÃ“N MECÃNICA,BELGRANO,13</t>
  </si>
  <si>
    <t>POINT (100562.530729536 106844.857911593),POINT (-58.4571693367572 -34.567567391285),21257,EX-2021-8233270-GCABA-DGROC,2021/10/27 15:09:32,037-126-011,JOSE HERNANDEZ 2773,PROIN,REGISTRO DE PROYECTO DE PREVENCIÃ“N CONTRA INCENDIOS,BELGRANO,13</t>
  </si>
  <si>
    <t>POINT (100299.934873367 107831.582233851),POINT (-58.4600312082447 -34.5586726760846),21290,EX-2021-26375702-GCABA-DGROC,2022/02/16 19:56:05,039-101-024,AV. CABILDO 2480,PROIN,REGISTRO DE PROYECTO DE INSTALACIÃ“N VENTILACIÃ“N MECÃNICA,BELGRANO,13</t>
  </si>
  <si>
    <t>POINT (101233.652123283 108256.28672574),POINT (-58.4498578774961 -34.5548435337333),21294,EX-2021-37121040-GCABA-DGROC,2022/02/23 11:07:44,025-065-009D,OLAZABAL 1515,PROIN,REGISTRO DE PROYECTO DE INSTALACIÃ“N VENTILACIÃ“N MECÃNICA,BELGRANO,13</t>
  </si>
  <si>
    <t>POINT (101016.736221946 108251.343062444),POINT (-58.4522213108398 -34.5548883240855),21340,EX-2022-12350413-GCABA-DGROC,2022/07/07 13:11:06,025-059-017A,BLANCO ENCALADA 1675,PROIN,REGISTRO DE PROYECTO DE INSTALACIÃ“N VENTILACIÃ“N MECÃNICA,BELGRANO,13</t>
  </si>
  <si>
    <t>POINT (102206.919298016 108335.488877841),POINT (-58.4392537033637 -34.5541279902929),21360,EX-2019-28900788-GCABA-DGROC,2022/06/29 16:09:09,025-110-020A,MARISCAL ANTONIO JOSE DE SUCRE 877,PROIN,PROYECTO DE INSTALACION DE PREVENCION DE INCENDIOS,BELGRANO,13</t>
  </si>
  <si>
    <t>POINT (101591.232314024 107867.129847611),POINT (-58.4459611076415 -34.5583511141062),21361,EX-2021-27180007-GCABA-DGROC,2022/04/18 18:07:46,025-068-013H,AV. DEL LIBERTADOR 5801,PROIN,REGISTRO DE PROYECTO DE PREVENCIÃ“N CONTRA INCENDIOS,BELGRANO,13</t>
  </si>
  <si>
    <t>POINT (101442.179382904 107144.176243979),POINT (-58.4475840248096 -34.5648683815669),21364,EX-2022-12533919-GCABA-DGROC,2022/04/27 12:43:54,023-051-009,3 DE FEBRERO 1520,PROIN,REGISTRO DE PROYECTO DE INSTALACIÃ“N VENTILACIÃ“N MECÃNICA,BELGRANO,13</t>
  </si>
  <si>
    <t>POINT (99997.7081944837 107681.977801356),POINT (-58.4633243242591 -34.5600213113614),21374,EX-2022-3959869-GCABA-DGROC,2022/04/25 08:39:52,041-119-016,MONROE 2767,PROIN,REGISTRO DE PROYECTO DE INSTALACIÃ“N VENTILACIÃ“N MECÃNICA,BELGRANO,13</t>
  </si>
  <si>
    <t>POINT (100302.659995831 108220.753360928),POINT (-58.4600016281931 -34.5551644946936),21389,EX-2020-30699372-GCABA-DGROC,2022/10/18 13:41:31,027-021-026,CUBA 2724,PROIN,REGISTRO DE PROYECTO DE SALAS DE MÃQUINAS,BELGRANO,13</t>
  </si>
  <si>
    <t>POINT (100758.410782857 108375.207740688),POINT (-58.4550360373692 -34.5537719553589),21398,EX-2021-33439286-GCABA-DGROC,2022/08/08 15:00:14,027-069-018,11 DE SEPTIEMBRE DE 1888 2617,PROIN,REGISTRO DE PROYECTO DE PREVENCIÃ“N CONTRA INCENDIOS,BELGRANO,13</t>
  </si>
  <si>
    <t>POINT (100149.621005768 107423.156828673),POINT (-58.461669004624 -34.5623544470445),21436,EX-2021-19986407-GCABA-DGROC,2022/07/04 10:45:54,039-078-006A,OLAZABAL 2792,PROIN,REGISTRO DE PROYECTO DE SALAS DE MÃQUINAS,BELGRANO,13</t>
  </si>
  <si>
    <t>POINT (99902.7489052281 107083.216955623),POINT (-58.4643591383941 -34.5654188225266),21469,EX-2019-7508712-GCABA-DGROC,2022/12/15 10:49:14,039-049-002,MENDOZA 3114,PROIN,PROYECTO DE INSTALACION DE PREVENCION DE INCENDIOS,BELGRANO,13</t>
  </si>
  <si>
    <t>POINT (100450.507218816 108005.045848212),POINT (-58.458390630667 -34.5571089427609),21496,EX-2022-33717982-GCABA-DGROC,2022/12/02 15:49:28,027-019-025A,MONROE 2225,PROIN,REGISTRO DE PROYECTO DE INSTALACIÃ“N VENTILACIÃ“N MECÃNICA,BELGRANO,13</t>
  </si>
  <si>
    <t>POINT (101367.407719378 107321.656005229),POINT (-58.4483990820057 -34.5632685914403),21513,EX-2022-9312893-GCABA-DGROC,2022/09/21 12:48:03,023-058-002I,3 DE FEBRERO 1671,PROIN,REGISTRO DE PROYECTO DE INSTALACIÃ“N ELÃ‰CTRICA,BELGRANO,13</t>
  </si>
  <si>
    <t>POINT (100166.114126662 107337.57728694),POINT (-58.4614892740772 -34.5631259009129),21536,EX-2021-12674324-GCABA-DGROC,2021/05/14 12:46:10,039-071-015,VIDAL 2228,PROIN,REGISTRO DE PROYECTO DE INSTALACIÃ“N VENTILACIÃ“N MECÃNICA,BELGRANO,13</t>
  </si>
  <si>
    <t>POINT (100628.425589726 107360.855584168),POINT (-58.4564516082256 -34.5629159051556),21551,EX-2021-6211230-GCABA-DGROC,2021/03/08 10:39:34,039-097-014,AV. CABILDO 2020,PROIN,REGISTRO DE PROYECTO DE INSTALACIÃ“N VENTILACIÃ“N MECÃNICA,BELGRANO,13</t>
  </si>
  <si>
    <t>POINT (101166.240953049 108469.637508099),POINT (-58.4505926443712 -34.5529203585431),21571,EX-2021-11331675-GCABA-DGROC,2021/04/29 14:18:51,025-073-010,AV. DEL LIBERTADOR 6391,PROIN,REGISTRO DE PROYECTO DE INSTALACIÃ“N VENTILACIÃ“N MECÃNICA,BELGRANO,13</t>
  </si>
  <si>
    <t>POINT (100672.581243057 108111.504009254),POINT (-58.4559710023005 -34.5561491668963),21580,EX-2020-17166325-GCABA-DGROC,2020/10/14 09:49:17,025-036-007A,MONROE 1996,PROIN,PROYECTO INSTALACION MECANICA,BELGRANO,13</t>
  </si>
  <si>
    <t>POINT (101230.349335139 106945.327561258),POINT (-58.4498920521617 -34.5666611631497),21619,EX-2020-16943973-GCABA-DGROC,2020/10/15 11:20:10,023-047B-017,VUELTA DE OBLIGADO 1430,PROIN,PROYECTO INSTALACION MECANICA,BELGRANO,13</t>
  </si>
  <si>
    <t>POINT (101276.567915141 108191.958331541),POINT (-58.4493901898601 -34.5554233717251),21637,EX-2018-3437450-MGEYA-DGROC,2021/03/17 11:23:26,025-064-007,AV. DEL LIBERTADOR 6160,PROIN,PROYECTO DE INSTALACION DE PREVENCION DE INCENDIOS,BELGRANO,13</t>
  </si>
  <si>
    <t>POINT (101162.355019557 108046.267931175),POINT (-58.4506344321875 -34.5567368264159),21657,EX-2021-22364515-GCABA-DGROC,2021/08/18 10:39:19,025-057-017,MENDOZA 1673,PROIN,REGISTRO DE PROYECTO DE INSTALACIÃ“N VENTILACIÃ“N MECÃNICA,BELGRANO,13</t>
  </si>
  <si>
    <t>POINT (100583.125893867 108431.819586348),POINT (-58.4569458901887 -34.5532617328831),21672,EX-2020-12435481-GCABA-DGROC,2021/08/03 13:32:01,027-059-013,3 DE FEBRERO 2749,PROIN,PROYECTO INSTALACION ELECTRICA,BELGRANO,13</t>
  </si>
  <si>
    <t>POINT (100038.876570544 108017.946620447),POINT (-58.4628757340246 -34.5569927247574),21676,EX-2020-25831934-GCABA-DGROC,2021/02/02 10:39:19,041-143-001B,MANUEL UGARTE 2504,PROIN,REGISTRO DE PROYECTO DE INSTALACIÃ“N VENTILACIÃ“N MECÃNICA,BELGRANO,13</t>
  </si>
  <si>
    <t>POINT (101310.934789773 107144.710732304),POINT (-58.4490141918163 -34.56486373214),21687,EX-2021-5831524-GCABA-DGROC,2021/02/22 09:45:58,023-050-002,VIRREY DEL PINO 2120,PROIN,REGISTRO DE PROYECTO DE INSTALACIÃ“N VENTILACIÃ“N MECÃNICA,BELGRANO,13</t>
  </si>
  <si>
    <t>POINT (101160.780413815 107115.442447528),POINT (-58.4506503789214 -34.5651277430251),21723,EX-2021-17883711-GCABA-DGROC,2021/06/22 14:09:06,023-055-032A,VIRREY DEL PINO 2237,PROIN,REGISTRO DE PROYECTO DE INSTALACIÃ“N VENTILACIÃ“N MECÃNICA,BELGRANO,13</t>
  </si>
  <si>
    <t>POINT (100583.125893867 108431.819586348),POINT (-58.4569458901887 -34.5532617328831),21726,EX-2021-16320096-GCABA-DGROC,2021/09/30 09:51:23,027-059-013,3 DE FEBRERO 2749,PROIN,REGISTRO DE PROYECTO DE PREVENCIÃ“N CONTRA INCENDIOS,BELGRANO,13</t>
  </si>
  <si>
    <t>POINT (101060.509780753 107016.397358166),POINT (-58.4517429096403 -34.5660206860523),21751,EX-2021-33987664-GCABA-DGROC,2022/02/14 14:12:54,023-048-006A,VIRREY DEL PINO 2378,PROIN,REGISTRO DE PROYECTO DE INSTALACIÃ“N SANITARIA,BELGRANO,13</t>
  </si>
  <si>
    <t>POINT (100521.487566519 107262.603746075),POINT (-58.4576168257941 -34.5638016488896),21754,EX-2021-34161827-GCABA-DGROC,2022/01/11 18:06:52,039-090-015H,ECHEVERRIA 2581,PROIN,REGISTRO DE PROYECTO DE INSTALACIÃ“N VENTILACIÃ“N MECÃNICA,BELGRANO,13</t>
  </si>
  <si>
    <t>POINT (100188.438237196 107966.388344637),POINT (-58.4612461129837 -34.5574574879654),21766,EX-2021-27373312-GCABA-DGROC,2021/11/30 07:50:51,041-153-018,AV. CABILDO 2630,PROIN,REGISTRO DE PROYECTO DE INSTALACIÃ“N VENTILACIÃ“N MECÃNICA,BELGRANO,13</t>
  </si>
  <si>
    <t>POINT (101229.159593181 108142.604197116),POINT (-58.4499066696408 -34.5558683295672),21796,EX-2021-39393967-GCABA-DGROC,2022/04/28 17:26:25,025-064-024,MONTAÃ‘ESES 2237,PROIN,REGISTRO DE PROYECTO DE INSTALACIÃ“N VENTILACIÃ“N MECÃNICA,BELGRANO,13</t>
  </si>
  <si>
    <t>POINT (100537.565777359 107115.705054798),POINT (-58.4574415411638 -34.565125857178),21801,EX-2022-13874339-GCABA-DGROC,2022/05/09 08:46:34,039-082-009D,MARISCAL ANTONIO JOSE DE SUCRE 2639,PROIN,REGISTRO DE PROYECTO DE INSTALACIÃ“N VENTILACIÃ“N MECÃNICA,BELGRANO,13</t>
  </si>
  <si>
    <t>POINT (101229.159593181 108142.604197116),POINT (-58.4499066696408 -34.5558683295672),21836,EX-2021-24795385-GCABA-DGROC,2022/01/10 16:15:27,025-064-024,MONTAÃ‘ESES 2237,PROIN,REGISTRO DE PROYECTO DE INSTALACIÃ“N SANITARIA,BELGRANO,13</t>
  </si>
  <si>
    <t>POINT (101072.040711997 107404.999019364),POINT (-58.4516177205748 -34.5625176317017),21863,EX-2022-22893352-GCABA-DGROC,2022/07/18 09:27:18,025-022-015,ARCOS 1851,PROIN,REGISTRO DE PROYECTO DE INSTALACIÃ“N VENTILACIÃ“N MECÃNICA,BELGRANO,13</t>
  </si>
  <si>
    <t>POINT (100622.377864158 107283.4300365),POINT (-58.4565174568229 -34.5636138599058),21930,EX-2022-27797714-GCABA-DGROC,2022/10/21 11:03:57,039-096-005,ECHEVERRIA 2490,PROIN,REGISTRO DE PROYECTO DE INSTALACIÃ“N VENTILACIÃ“N MECÃNICA,BELGRANO,13</t>
  </si>
  <si>
    <t>POINT (101841.611468052 107634.444502098),POINT (-58.4432324618612 -34.5604482492315),21972,EX-2022-26382473-GCABA-DGROC,2022/11/27 19:46:36,023-128-004A,MIGUELETES 1660,PROIN,REGISTRO DE PROYECTO DE ELEMENTOS GUIADOS DE TRANSPORTE,BELGRANO,13</t>
  </si>
  <si>
    <t>POINT (100217.737944337 106556.197209057),POINT (-58.4609265939324 -34.5701696287256),21975,EX-2022-18490843-GCABA-DGROC,2022/11/02 14:33:11,037-094-027A,CAPITAN GENERAL RAMON FREIRE 1725,PROIN,REGISTRO DE PROYECTO DE INSTALACIÃ“N TÃ‰RMICA,BELGRANO,13</t>
  </si>
  <si>
    <t>POINT (100975.377612415 107587.332609046),POINT (-58.4526712215323 -34.5608740790587),21993,EX-2022-3015157-GCABA-DGROC,2022/08/24 14:09:10,025-024-018,ECHEVERRIA 2067,PROIN,REGISTRO DE PROYECTO DE INSTALACIÃ“N VENTILACIÃ“N MECÃNICA,BELGRANO,13</t>
  </si>
  <si>
    <t>POINT (100127.551714042 107643.076511362),POINT (-58.4619095041951 -34.5603719856504),22017,EX-2022-9963283-GCABA-DGROC,2022/11/02 15:40:13,039-087-010A,MOLDES 2431,PROIN,REGISTRO DE PROYECTO DE INSTALACIÃ“N VENTILACIÃ“N MECÃNICA,BELGRANO,13</t>
  </si>
  <si>
    <t>POINT (100170.380539602 107323.207720668),POINT (-58.4614427821932 -34.5632554346769),22037,EX-2020-31435721-GCABA-DGROC,2021/02/03 09:48:21,039-071-014A,MENDOZA 2809,PROIN,REGISTRO DE PROYECTO DE INSTALACIÃ“N VENTILACIÃ“N MECÃNICA,BELGRANO,13</t>
  </si>
  <si>
    <t>POINT (101672.297070637 107790.925981039),POINT (-58.4450776728123 -34.5590379288644),22039,EX-2020-28102333-GCABA-DGROC,2021/01/22 07:16:42,025-067-015D,AV. DEL LIBERTADOR 5723,PROIN,REGISTRO DE PROYECTO DE INSTALACIÃ“N ELECTROMECÃNICA,BELGRANO,13</t>
  </si>
  <si>
    <t>POINT (101266.138497503 108113.203011475),POINT (-58.4495037137913 -34.5561333235244),22055,EX-2017-23162903-MGEYA-DGROC,2021/03/29 10:00:36,025-064-032,MENDOZA 1575,PROIN,PROYECTO INSTALACION MECANICA,BELGRANO,13</t>
  </si>
  <si>
    <t>POINT (100596.331265288 107590.836912175),POINT (-58.4568014767797 -34.5608427589784),22072,EX-2019-39520637-GCABA-DGROC,2021/03/16 08:38:07,025-004-001E,MENDOZA 2350,PROIN,PROYECTO INSTALACION MECANICA,BELGRANO,13</t>
  </si>
  <si>
    <t>POINT (100077.872494852 107347.297684407),POINT (-58.4624508192644 -34.5630382822874),22079,EX-2021-8486016-GCABA-DGROC,2021/03/23 11:11:39,039-071-003E,AV. CRAMER 2271,PROIN,REGISTRO DE PROYECTO DE INSTALACIÃ“N VENTILACIÃ“N MECÃNICA,BELGRANO,13</t>
  </si>
  <si>
    <t>POINT (100565.122921413 108372.166402766),POINT (-58.4571420047389 -34.5537994855238),22083,EX-2020-28724835-GCABA-DGROC,2020/12/18 10:10:40,027-047A-004,MANUEL UGARTE 1919,PROIN,REGISTRO DE PROYECTO DE INSTALACIÃ“N ELÃ‰CTRICA,BELGRANO,13</t>
  </si>
  <si>
    <t>POINT (100026.00104842 107701.74751226),POINT (-58.4630160355497 -34.5598430986988),22102,EX-2020-7469247-GCABA-DGROC,2021/02/11 22:22:39,041-119-019,MOLDES 2502,PROIN,PROYECTO DE INSTALACION ELECTROMECANICA,BELGRANO,13</t>
  </si>
  <si>
    <t>POINT (100602.137866375 107532.556067443),POINT (-58.4567381680789 -34.5613681278595),22210,EX-2021-25907086-GCABA-DGROC,2021/10/26 15:41:42,025-004-006B,AV. CABILDO 2151,PROIN,REGISTRO DE PROYECTO DE INSTALACIÃ“N ELECTROMECÃNICA,BELGRANO,13</t>
  </si>
  <si>
    <t>POINT (100329.439196734 107286.833406082),POINT (-58.4597095490902 -34.5635833002104),22220,EX-2021-20503158-GCABA-DGROC,2021/08/19 17:39:23,039-077-010D,MOLDES 2110,PROIN,REGISTRO DE PROYECTO DE INSTALACIÃ“N ELÃ‰CTRICA,BELGRANO,13</t>
  </si>
  <si>
    <t>POINT (100551.703322711 106795.29256872),POINT (-58.4572872973688 -34.5680142022549),22236,EX-2020-9158080-GCABA-DGROC,2021/08/26 11:07:55,037-123A-001G,JOSE HERNANDEZ 2826,PROIN,PROYECTO INSTALACION ELECTRICA,BELGRANO,13</t>
  </si>
  <si>
    <t>POINT (100926.275481173 108391.243744228),POINT (-58.4532070828509 -34.553627270326),22262,EX-2020-8654605-GCABA-DGROC,2021/11/16 18:33:01,027-079-001C,MONTAÃ‘ESES 2600,PROIN,PROYECTO DE INSTALACION DE PREVENCION DE INCENDIOS,BELGRANO,13</t>
  </si>
  <si>
    <t>POINT (100562.530729536 106844.857911593),POINT (-58.4571693367572 -34.567567391285),22276,EX-2021-8129660-GCABA-DGROC,2021/09/13 10:49:23,037-126-011,JOSE HERNANDEZ 2773,PROIN,REGISTRO DE PROYECTO DE INSTALACIÃ“N ELÃ‰CTRICA,BELGRANO,13</t>
  </si>
  <si>
    <t>POINT (100235.684131579 107923.531765041),POINT (-58.4607313132181 -34.5578438110775),22310,EX-2021-8082125-GCABA-DGROC,2021/12/15 14:13:04,041-152-001A,FRANKLIN D. ROOSEVELT 2408,PROIN,REGISTRO DE PROYECTO DE INSTALACIÃ“N VENTILACIÃ“N MECÃNICA,BELGRANO,13</t>
  </si>
  <si>
    <t>POINT (100228.114362729 106998.673572064),POINT (-58.4608136054828 -34.5661809339298),22319,EX-2021-35471459-GCABA-DGROC,2022/02/10 11:17:31,039-061-004,ECHEVERRIA 2952,PROIN,REGISTRO DE PROYECTO DE INSTALACIÃ“N VENTILACIÃ“N MECÃNICA,BELGRANO,13</t>
  </si>
  <si>
    <t>POINT (101886.334039029 108138.089807038),POINT (-58.4427462320188 -34.555908064249),22330,EX-2022-11914881-GCABA-DGROC,2022/08/02 13:00:55,025-089-005,ECHEVERRIA 1166,PROIN,REGISTRO DE PROYECTO DE INSTALACIÃ“N VENTILACIÃ“N MECÃNICA,BELGRANO,13</t>
  </si>
  <si>
    <t>POINT (99831.4783242519 106769.498880373),POINT (-58.4651358581957 -34.5682468145697),22338,EX-2021-38388317-GCABA-DGROC,2022/05/26 11:13:42,039-032-020,ECHEVERRIA 3341,PROIN,REGISTRO DE PROYECTO DE INSTALACIÃ“N VENTILACIÃ“N MECÃNICA,BELGRANO,13</t>
  </si>
  <si>
    <t>POINT (100957.783056521 108654.226681383),POINT (-58.4528640714322 -34.5512565833711),22345,EX-2022-9235839-GCABA-DGROC,2022/08/01 10:53:54,027-092-028A,AV. DEL LIBERTADOR 6636,PROIN,REGISTRO DE PROYECTO DE INSTALACIÃ“N ELECTROMECÃNICA,BELGRANO,13</t>
  </si>
  <si>
    <t>POINT (100530.311280026 107736.365096988),POINT (-58.4575209401521 -34.5595309293932),22346,EX-2022-16760989-GCABA-DGROC,2022/07/06 09:30:48,025-006-020B,VUELTA DE OBLIGADO 2308,PROIN,REGISTRO DE PROYECTO DE INSTALACIÃ“N VENTILACIÃ“N MECÃNICA,BELGRANO,13</t>
  </si>
  <si>
    <t>POINT (100326.22220547 106823.951818206),POINT (-58.4597444563379 -34.567755938311),22385,EX-2021-33636896-GCABA-DGROC,2022/10/05 11:14:10,039-060-007D,LA PAMPA 2969,PROIN,REGISTRO DE PROYECTO DE INSTALACIÃ“N ELÃ‰CTRICA,BELGRANO,13</t>
  </si>
  <si>
    <t>POINT (100960.294001607 107364.406041003),POINT (-58.4528353418238 -34.5628836609677),22388,EX-2022-17837370-GCABA-DGROC,2022/08/12 11:09:35,025-015-003G,CUBA 1887,PROIN,REGISTRO DE PROYECTO DE INSTALACIÃ“N VENTILACIÃ“N MECÃNICA,BELGRANO,13</t>
  </si>
  <si>
    <t>POINT (101762.729542921 107758.063408443),POINT (-58.4440922371902 -34.5593340219921),22402,EX-2022-1617891-GCABA-DGROC,2022/09/06 10:31:48,023-129-037,MIGUELETES 1762,PROIN,REGISTRO DE PROYECTO DE INSTALACIÃ“N VENTILACIÃ“N MECÃNICA,BELGRANO,13</t>
  </si>
  <si>
    <t>POINT (102436.011289749 108427.507010674),POINT (-58.4367578770929 -34.553297988205),22427,EX-2021-34654991-GCABA-DGROC,2022/05/20 12:45:18,025-120-010A,MARISCAL ANTONIO JOSE DE SUCRE 676,PROIN,REGISTRO DE PROYECTO DE INSTALACIÃ“N VENTILACIÃ“N MECÃNICA,BELGRANO,13</t>
  </si>
  <si>
    <t>POINT (100533.146640403 107148.265105956),POINT (-58.4574897147484 -34.5648323472501),22448,EX-2022-20476185-GCABA-DGROC,2022/10/31 11:49:40,039-082-012A,AMENABAR 1934,PROIN,REGISTRO DE PROYECTO DE PREVENCIÃ“N CONTRA INCENDIOS,BELGRANO,13</t>
  </si>
  <si>
    <t>POINT (101001.995995089 107052.071648911),POINT (-58.4523805801649 -34.5656991564193),22485,EX-2022-27129378-GCABA-DGROC,2022/10/03 14:06:43,023-055-019,AV. CABILDO 1625,PROIN,REGISTRO DE PROYECTO DE INSTALACIÃ“N VENTILACIÃ“N MECÃNICA,BELGRANO,13</t>
  </si>
  <si>
    <t>POINT (102493.630873715 108404.162627631),POINT (-58.4361300192531 -34.5535082911002),22490,EX-2022-30135183-GCABA-DGROC,2022/09/07 09:23:21,025-120-001D,AV. PRESIDENTE FIGUEROA ALCORTA 6438,PROIN,REGISTRO DE PROYECTO DE INSTALACIÃ“N ELECTROMECÃNICA,BELGRANO,13</t>
  </si>
  <si>
    <t>POINT (100666.62984041 108297.004064974),POINT (-58.4560359810322 -34.5544769809076),22521,EX-2022-31178642-GCABA-DGROC,2022/11/02 15:39:59,027-058-018,3 DE FEBRERO 2609,PROIN,REGISTRO DE PROYECTO DE INSTALACIÃ“N VENTILACIÃ“N MECÃNICA,BELGRANO,13</t>
  </si>
  <si>
    <t>POINT (99970.7718034499 107395.043908532),POINT (-58.4636178602519 -34.562607871463),22634,EX-2020-25320573-GCABA-DGROC,2020/11/13 14:58:17,039-065-001A,AV. CRAMER 2336,PROIN,REGISTRO DE PROYECTO DE INSTALACIÃ“N ELÃ‰CTRICA,BELGRANO,13</t>
  </si>
  <si>
    <t>POINT (100705.273235288 107234.494907097),POINT (-58.4556141259547 -34.5640549357391),22637,EX-2021-6701667-GCABA-DGROC,2021/07/08 21:57:12,039-096-017,MARISCAL ANTONIO JOSE DE SUCRE 2429,PROIN,REGISTRO DE PROYECTO DE INSTALACIÃ“N ELÃ‰CTRICA,BELGRANO,13</t>
  </si>
  <si>
    <t>POINT (101343.497447027 108327.300322887),POINT (-58.4486611492467 -34.5542032501133),22667,EX-2021-9776612-GCABA-DGROC,2021/07/28 15:34:54,025-072-037,OLAZABAL 1431,PROIN,REGISTRO DE PROYECTO DE INSTALACIÃ“N ELÃ‰CTRICA,BELGRANO,13</t>
  </si>
  <si>
    <t>POINT (101621.729774175 108387.771137455),POINT (-58.4456297628513 -34.5536577498798),22675,EX-2020-23612657-GCABA-DGROC,2021/09/07 09:45:27,025-085-029,ARTILLEROS 2218,PROIN,REGISTRO DE PROYECTO DE PREVENCIÃ“N CONTRA INCENDIOS,BELGRANO,13</t>
  </si>
  <si>
    <t>POINT (101306.909561055 108084.582719881),POINT (-58.4490594377415 -34.5563912721653),22711,EX-2020-13024424-GCABA-DGROC,2021/09/21 10:47:30,025-063-005A,MENDOZA 1558,PROIN,PROYECTO DE INSTALACION TERMICA,BELGRANO,13</t>
  </si>
  <si>
    <t>POINT (100202.706156701 108073.128462876),POINT (-58.4610906684443 -34.5564952778823),22723,EX-2021-22988376-GCABA-DGROC,2021/09/03 16:02:26,027-002-008,AV. CABILDO 2743,PROIN,REGISTRO DE PROYECTO DE INSTALACIÃ“N VENTILACIÃ“N MECÃNICA,BELGRANO,13</t>
  </si>
  <si>
    <t>POINT (100225.340655294 107775.531627259),POINT (-58.4608439864927 -34.5591779588297),22725,EX-2021-17468577-GCABA-DGROC,2021/07/20 09:25:27,039-094-024B,CIUDAD DE LA PAZ 2478,PROIN,REGISTRO DE PROYECTO DE INSTALACIÃ“N ELÃ‰CTRICA,BELGRANO,13</t>
  </si>
  <si>
    <t>POINT (102408.363783562 108383.032643542),POINT (-58.4370589859497 -34.5536989659312),22726,EX-2021-17960787-GCABA-DGROC,2021/09/07 11:50:24,025-113-035A,CASTAÃ‘EDA 1872,PROIN,REGISTRO DE PROYECTO DE ELEMENTOS GUIADOS DE TRANSPORTE,BELGRANO,13</t>
  </si>
  <si>
    <t>POINT (101178.277953348 108242.391522456),POINT (-58.4504611965186 -34.554968853966),22796,EX-2022-7097897-GCABA-DGROC,2022/04/04 19:51:28,025-065-005A,MONTAÃ‘ESES 2325,PROIN,REGISTRO DE PROYECTO DE PREVENCIÃ“N CONTRA INCENDIOS,BELGRANO,13</t>
  </si>
  <si>
    <t>POINT (100283.85065436 107253.723439062),POINT (-58.4602063087775 -34.5638817806296),22799,EX-2022-9242890-GCABA-DGROC,2022/03/14 14:10:07,039-077-007,JURAMENTO 2781,PROIN,REGISTRO DE PROYECTO DE INSTALACIÃ“N VENTILACIÃ“N MECÃNICA,BELGRANO,13</t>
  </si>
  <si>
    <t>POINT (101825.700283837 107735.22118853),POINT (-58.4434060458832 -34.5595398264413),22806,EX-2021-27311888-GCABA-DGROC,2021/12/07 11:34:15,023-131-009,MIGUELETES 1717,PROIN,REGISTRO DE PROYECTO DE INSTALACIÃ“N VENTILACIÃ“N MECÃNICA,BELGRANO,13</t>
  </si>
  <si>
    <t>POINT (101356.952420464 107226.090229612),POINT (-58.4485128644423 -34.5641300808479),22816,EX-2021-18186037-GCABA-DGROC,2022/04/04 19:36:46,023-057-007,VIRREY DEL PINO 2047,PROIN,REGISTRO DE PROYECTO DE PREVENCIÃ“N CONTRA INCENDIOS,BELGRANO,13</t>
  </si>
  <si>
    <t>POINT (101117.100258035 108429.882914103),POINT (-58.451128002063 -34.553278778222),22819,EX-2021-37077981-GCABA-DGROC,2022/01/13 13:58:08,025-066-001C,MONROE 1516,PROIN,REGISTRO DE PROYECTO DE INSTALACIÃ“N VENTILACIÃ“N MECÃNICA,BELGRANO,13</t>
  </si>
  <si>
    <t>POINT (101314.815785622 108165.799174051),POINT (-58.4489734129735 -34.5556591371955),22835,EX-2021-31314054-GCABA-DGROC,2022/01/27 11:10:02,025-064-002,AV. DEL LIBERTADOR 6124,PROIN,REGISTRO DE PROYECTO DE INSTALACIÃ“N VENTILACIÃ“N MECÃNICA,BELGRANO,13</t>
  </si>
  <si>
    <t>POINT (99951.6766845686 107542.406991105),POINT (-58.4638259153482 -34.5612794672105),22864,EX-2021-23507095-GCABA-DGROC,2022/06/08 14:41:31,039-073-011C,AV. CRAMER 2451,PROIN,REGISTRO DE PROYECTO DE INSTALACIÃ“N VENTILACIÃ“N MECÃNICA,BELGRANO,13</t>
  </si>
  <si>
    <t>POINT (100654.731643654 107445.821271226),POINT (-58.4561650189811 -34.5621499681921),22882,EX-2021-31893906-GCABA-DGROC,2022/03/25 10:19:16,025-003A-008A,AV. CABILDO 2067,PROIN,REGISTRO DE PROYECTO DE INSTALACIÃ“N VENTILACIÃ“N MECÃNICA,BELGRANO,13</t>
  </si>
  <si>
    <t>POINT (100675.531024515 107706.638493996),POINT (-58.4559385667261 -34.559798822172),22883,EX-2022-6738064-GCABA-DGROC,2022/04/12 15:02:02,025-012-011F,CUBA 2220,PROIN,REGISTRO DE PROYECTO DE INSTALACIÃ“N VENTILACIÃ“N MECÃNICA,BELGRANO,13</t>
  </si>
  <si>
    <t>POINT (100368.373573317 107940.832897541),POINT (-58.4592855304385 -34.5576878182727),22887,EX-2021-35471660-GCABA-DGROC,2022/02/24 18:06:47,027-001-023A,MONROE 2315,PROIN,REGISTRO DE PROYECTO DE INSTALACIÃ“N ELÃ‰CTRICA,BELGRANO,13</t>
  </si>
  <si>
    <t>POINT (102418.557722428 108425.286427833),POINT (-58.4369480352886 -34.5533180459016),22898,EX-2021-37138417-GCABA-DGROC,2022/03/31 09:55:02,025-120-012,CASTAÃ‘EDA 1899,PROIN,REGISTRO DE PROYECTO DE INSTALACIÃ“N VENTILACIÃ“N MECÃNICA,BELGRANO,13</t>
  </si>
  <si>
    <t>POINT (100745.022064509 108582.032586461),POINT (-58.4551820819423 -34.5519075418918),22942,EX-2021-20844438-GCABA-DGROC,2022/07/01 12:00:52,027-081-011,CONGRESO 1698,PROIN,REGISTRO DE PROYECTO DE SALAS DE MÃQUINAS,BELGRANO,13</t>
  </si>
  <si>
    <t>POINT (100166.678835519 108116.987341963),POINT (-58.4614832229144 -34.5560999167884),22950,EX-2022-10190320-GCABA-DGROC,2022/07/08 10:06:56,027-003-017A,AV. CABILDO 2811,PROIN,REGISTRO DE PROYECTO DE INSTALACIÃ“N VENTILACIÃ“N MECÃNICA,BELGRANO,13</t>
  </si>
  <si>
    <t>POINT (100551.703322711 106795.29256872),POINT (-58.4572872973688 -34.5680142022549),22952,EX-2020-10259750-GCABA-DGROC,2022/05/30 17:33:59,037-123A-001G,JOSE HERNANDEZ 2826,PROIN,PROYECTO DE INSTALACION SANITARIA,BELGRANO,13</t>
  </si>
  <si>
    <t>POINT (101128.779035671 108371.200297677),POINT (-58.4510006825672 -34.5538077604639),22980,EX-2022-41816019-GCABA-DGROC,2022/12/15 10:02:15,025-066-014A,AV. DEL LIBERTADOR 6334,PROIN,REGISTRO DE PROYECTO DE INSTALACIÃ“N VENTILACIÃ“N MECÃNICA,BELGRANO,13</t>
  </si>
  <si>
    <t>POINT (100897.289640211 108832.813112905),POINT (-58.4535233347554 -34.549646766706),22985,EX-2022-23019614-GCABA-DGROC,2022/12/02 16:05:53,027-101-001,AV. DEL LIBERTADOR 6791,PROIN,REGISTRO DE PROYECTO DE INSTALACIÃ“N VENTILACIÃ“N MECÃNICA,BELGRANO,13</t>
  </si>
  <si>
    <t>POINT (101160.780413815 107115.442447528),POINT (-58.4506503789214 -34.5651277430251),22993,EX-2022-26256851-GCABA-DGROC,2022/12/14 11:16:33,023-055-032A,VIRREY DEL PINO 2237,PROIN,REGISTRO DE PROYECTO DE ELEMENTOS GUIADOS DE TRANSPORTE,BELGRANO,13</t>
  </si>
  <si>
    <t>POINT (100897.289640211 108832.813112905),POINT (-58.4535233347554 -34.549646766706),22995,EX-2022-5310276-GCABA-DGROC,2022/12/06 13:26:02,027-101-001,RAFAEL HERNANDEZ 3000,PROIN,REGISTRO DE PROYECTO DE PREVENCIÃ“N CONTRA INCENDIOS,BELGRANO,13</t>
  </si>
  <si>
    <t>POINT (102642.702882406 109143.90160768),POINT (-58.4345080586051 -34.5468395477757),22998,EX-2022-26496918-GCABA-DGROC,2022/09/29 09:53:54,025-131-002,INTENDENTE CANTILO 1935,PROIN,REGISTRO DE PROYECTO DE INSTALACIÃ“N TÃ‰RMICA,BELGRANO,13</t>
  </si>
  <si>
    <t>POINT (99786.0306919069 107775.284343264),POINT (-58.465630800899 -34.5591801668991),23004,EX-2020-15472591-GCABA-DGROC,2022/11/29 10:52:16,041-110-014,DR. PEDRO IGNACIO RIVERA 2875,PROIN,PROYECTO DE INSTALACION DE PREVENCION DE INCENDIOS,BELGRANO,13</t>
  </si>
  <si>
    <t>POINT (100930.000699409 108553.237257892),POINT (-58.4531666613457 -34.5521669766839),23013,EX-2022-7181219-GCABA-DGROC,2022/09/14 11:24:54,027-091-010,MONTAÃ‘ESES 2667,PROIN,REGISTRO DE PROYECTO DE SALAS DE MÃQUINAS,BELGRANO,13</t>
  </si>
  <si>
    <t>POINT (101202.0694793 108689.01281494),POINT (-58.4502025740951 -34.5509427602798),46136,EX-2022-36576813-GCABA-DGROC,2023/01/02 09:47:15,027-107-006,AV. LIDORO J. QUINTEROS 1270,IFOCD,P. OBRA E. PROY. / CONFORME / R. OBRAS EN CONTRA,BELGRANO,13</t>
  </si>
  <si>
    <t>POINT (100920.671826843 108562.776147911),POINT (-58.4532683118899 -34.5520809962455),46143,EX-2022-34087460-GCABA-DGROC,2022/12/30 16:42:19,027-091-008A,MONTAÃ‘ESES 2677,IFOCD,INICIO DE OBRA BAJO RESPONSABILIDAD PROFESIONAL,BELGRANO,13</t>
  </si>
  <si>
    <t>POINT (100265.570350286 107980.895322784),POINT (-58.460405686051 -34.5573267020092),46163,EX-2022-21872863-GCABA-DGROC,2022/12/29 10:00:59,027-001-008C,FRANKLIN D. ROOSEVELT 2380,IFOCD,P. OBRA E. PROY. / CONFORME / R. OBRAS EN CONTRA,BELGRANO,13</t>
  </si>
  <si>
    <t>POINT (100936.886746868 107568.603048858),POINT (-58.4530906152389 -34.5610429501827),46167,EX-2022-47930700-GCABA-DGROC,2022/12/28 22:46:45,025-024-014,ARCOS 2011,IFOCD,PERMISO DE EJECUCION DE OBRA CIVIL,BELGRANO,13</t>
  </si>
  <si>
    <t>POINT (101214.097726177 107598.133189735),POINT (-58.4500700386254 -34.560776475966),46170,EX-2022-47632182-GCABA-DGROC,2022/12/28 19:50:08,025-038-010,MARISCAL ANTONIO JOSE DE SUCRE 1841,IFOCD,PERMISO DE EJECUCION DE OBRA CIVIL,BELGRANO,13</t>
  </si>
  <si>
    <t>POINT (100325.318989506 107917.082985266),POINT (-58.4597546463827 -34.5579019238991),46227,EX-2022-42928807-GCABA-DGROC,2022/12/24 11:30:42,027-001-018,AV. CABILDO 2517,IFOCD,P. OBRA E. PROY. / CONFORME / R. OBRAS EN CONTRA,BELGRANO,13</t>
  </si>
  <si>
    <t>POINT (101535.130987698 108802.466020406),POINT (-58.4465740204331 -34.5499196106704),46234,EX-2022-34885126-GCABA-DGROC,2022/12/23 13:08:15,027-110A-011,SARGENTO EDUARDO ROMERO 2531,IFOCD,P. OBRA E. PROY. / CONFORME / R. OBRAS EN CONTRA,BELGRANO,13</t>
  </si>
  <si>
    <t>POINT (102177.565699005 108336.025871709),POINT (-58.4395735283764 -34.5541232105606),46235,EX-2022-35869843-GCABA-DGROC,2022/12/23 12:47:14,025-110-014,DRAGONES 1945,IFOCD,P. OBRA E. PROY. / CONFORME / R. OBRAS EN CONTRA,BELGRANO,13</t>
  </si>
  <si>
    <t>POINT (101174.370882407 108544.298593537),POINT (-58.4505041637814 -34.5522473173668),46243,EX-2022-40539956-GCABA-DGROC,2022/12/22 16:44:59,027-105-014,AV. LIDORO J. QUINTEROS 1448,IFOCD,P. OBRA E. PROY. / CONFORME / R. OBRAS EN CONTRA,BELGRANO,13</t>
  </si>
  <si>
    <t>POINT (100340.499365464 108235.660301406),POINT (-58.4595893472173 -34.5550301063221),46245,EX-2022-42233764-GCABA-DGROC,2022/12/22 16:40:41,027-025-018,CUBA 2715,IFOCD,P. OBRA E. PROY. / CONFORME / R. OBRAS EN CONTRA,BELGRANO,13</t>
  </si>
  <si>
    <t>POINT (101812.502047758 108986.911358332),POINT (-58.4435524424572 -34.5482564907565),46251,EX-2020-15205823-GCABA-DGROC,2022/12/21 16:37:55,027-131-025B,RAMSAY 2510,IFOCD,PERMISO DE OBRA MAYOR,BELGRANO,13</t>
  </si>
  <si>
    <t>POINT (100989.952668051 107911.491638786),POINT (-58.4525127616778 -34.5579519375619),46261,EX-2022-18637971-GCABA-DGROC,2022/12/21 14:21:43,025-041-011G,MENDOZA 1831,IFOCD,P. OBRA E. PROY. / CONFORME / R. OBRAS EN CONTRA,BELGRANO,13</t>
  </si>
  <si>
    <t>POINT (99831.6282150078 107595.511999257),POINT (-58.4651340078305 -34.5608007336917),46265,EX-2022-31576203-GCABA-DGROC,2022/12/21 07:53:16,041-097-026,AV. CRAMER 2548,IFOCD,P. OBRA E. PROY. / CONFORME / R. OBRAS EN CONTRA,BELGRANO,13</t>
  </si>
  <si>
    <t>POINT (102642.702882406 109143.90160768),POINT (-58.4345080586051 -34.5468395477757),53635,EX-2022-10792374-GCABA-DGROC,2022/12/21 15:10:40,025-131-002,INTENDENTE CANTILO 1935,IFPCO,P. OBRA E. PROY. / CONFORME / R. OBRAS EN CONTRA,BELGRANO,13</t>
  </si>
  <si>
    <t>POINT (100451.106709902 107940.278185629),POINT (-58.4583840684934 -34.5576927901801),53673,EX-2020-20777523-GCABA-DGROC,2022/12/22 10:59:57,025-014-005A,MONROE 2256,IFPCO,MODIFICACION O FINAL DE OBRA PARA EXPEDIENTES NO INICIADOS VIA TAD,BELGRANO,13</t>
  </si>
  <si>
    <t>POINT (100597.942603864 107906.938178349),POINT (-58.4567841206851 -34.5579932663833),53819,EX-2022-6070485-GCBA-DGROC,2022/12/30 13:22:26,025-020-005,BLANCO ENCALADA 2166,IFPCO,PLANO DE PROPIEDAD HORIZONTAL NUEVO,BELGRANO,13</t>
  </si>
  <si>
    <t>POINT (100920.671826843 108562.776147911),POINT (-58.4532683118899 -34.5520809962455),54475,EX-2022-34087460-GCBA-DGROC,2022/12/29 13:30:29,027-091-008A,MONTAÃ‘ESES 2677,IFPCO,INICIO DE OBRA BAJO RESPONSABILIDAD PROFESIONAL,BELGRANO,13</t>
  </si>
  <si>
    <t>POINT (100920.671826843 108562.776147911),POINT (-58.4532683118899 -34.5520809962455),54639,EX-2019-30092993-GCBA-DGROC,2022/12/29 13:30:29,027-091-008A,MONTAÃ‘ESES 2677,IFPCO,INICIO DE OBRA BAJO RESPONSABILIDAD PROFESIONAL,BELGRANO,13</t>
  </si>
  <si>
    <t>POINT (100597.942603864 107906.938178349),POINT (-58.4567841206851 -34.5579932663833),55327,EX-2022-47981836-GCBA-DGROC,2022/12/30 13:22:26,025-020-005,BLANCO ENCALADA 2166,IFPCO,PLANO DE PROPIEDAD HORIZONTAL NUEVO,BELGRANO,13</t>
  </si>
  <si>
    <t>POINT (100287.756586896 107636.101343935),POINT (-58.4601638511455 -34.5604348394353),56034,EX-2022-36626409-GCABA-DGROC,2023/01/06 16:01:38,039-093-005C,BLANCO ENCALADA 2560,IFPDO,P. OBRA E. PROY. / CONFORME / R. OBRAS EN CONTRA,BELGRANO,13</t>
  </si>
  <si>
    <t>POINT (102012.018601487 108494.559762102),POINT (-58.4413776199393 -34.5526944353783),56038,EX-2022-45132666-GCABA-DGROC,2023/01/06 11:32:27,025-105-033,JURAMENTO 907,IFPDO,PERMISO DE DEMOLICION,BELGRANO,13</t>
  </si>
  <si>
    <t>POINT (100172.201064655 107734.927455342),POINT (-58.461423001124 -34.5595439921716),56074,EX-2021-27879494-GCABA-DGROC,2022/12/30 17:23:07,039-094-007,AMENABAR 2475,IFPDO,REGISTRO-PERMISO OBRA,BELGRANO,13</t>
  </si>
  <si>
    <t>POINT (102493.630873715 108404.162627631),POINT (-58.4361300192531 -34.5535082911002),56075,EX-2022-35093153-GCABA-DGROC,2022/12/30 16:47:05,025-120-001D,AV. PRESIDENTE FIGUEROA ALCORTA 6498,IFPDO,PERMISO DE EJECUCION DE OBRA CIVIL,BELGRANO,13</t>
  </si>
  <si>
    <t>POINT (101110.036494651 108225.381498515),POINT (-58.4512047113363 -34.555122263035),56112,EX-2022-37062952-GCABA-DGROC,2022/12/28 14:25:28,025-058-030,MONTAÃ‘ESES 2360,IFPDO,P. OBRA E. PROY. / CONFORME / R. OBRAS EN CONTRA,BELGRANO,13</t>
  </si>
  <si>
    <t>POINT (100940.656153492 108481.359994933),POINT (-58.4530504922005 -34.5528149051722),56120,EX-2022-39164116-GCABA-DGROC,2022/12/28 19:32:02,027-080-030,MONTAÃ‘ESES 2604,IFPDO,PERMISO DE EJECUCION DE OBRA CIVIL,BELGRANO,13</t>
  </si>
  <si>
    <t>POINT (101672.297070637 107790.925981039),POINT (-58.4450776728123 -34.5590379288644),56162,EX-2022-25729689-GCABA-DGROC,2022/12/22 19:21:32,025-067-015D,AV. DEL LIBERTADOR 5723,IFPDO,PERMISO DE EJECUCION DE OBRA CIVIL,BELGRANO,13</t>
  </si>
  <si>
    <t>POINT (99566.8264996807 107790.260894505),POINT (-58.4680192876277 -34.5590450802174),56165,EX-2022-12316787-GCABA-DGROC,2022/12/23 15:45:13,041-089-028,CONESA 2836,IFPDO,P. OBRA E. PROY. / CONFORME / R. OBRAS EN CONTRA,BELGRANO,13</t>
  </si>
  <si>
    <t>POINT (100692.214700467 107852.895383387),POINT (-58.4557568860626 -34.5584803806246),56187,EX-2022-35379044-GCABA-DGROC,2022/12/23 13:50:27,025-020-015D,OLAZABAL 2111,IFPDO,PERMISO DE EJECUCION DE OBRA CIVIL,BELGRANO,13</t>
  </si>
  <si>
    <t>POINT (100870.375599491 108525.869118046),POINT (-58.4538162683212 -34.5524137357916),56194,EX-2022-44370800-GCABA-DGROC,2022/12/21 18:28:11,027-080-003A,MANUEL UGARTE 1640,IFPDO,PERMISO DE EJECUCION DE OBRA CIVIL,BELGRANO,13</t>
  </si>
  <si>
    <t>POINT (100368.177476289 107651.884979615),POINT (-58.4592875607467 -34.56029253668),56438,EX-2022-47332041-GCABA-DGROC,2022/12/28 11:45:05,039-100-010A,CIUDAD DE LA PAZ 2331,IFPDO,PLANO DE PROPIEDAD HORIZONTAL NUEVO,BELGRANO,13</t>
  </si>
  <si>
    <t>POINT (100069.737316111 108046.046212265),POINT (-58.46253947809 -34.5567394211777),60483,EX-2021-12015513-GCABA-DGROC,2023/01/02 14:50:28,041-154-006A,CIUDAD DE LA PAZ 2781,IFPDO,P. OBRA E. PROY. / CONFORME / R. OBRAS EN CONTRA,BELGRANO,13</t>
  </si>
  <si>
    <t>POINT (101306.909561055 108084.582719881),POINT (-58.4490594377415 -34.5563912721653),61848,EX-2022-32393631-GCABA-DGROC,2022/12/19 16:37:55,025-063-005A,MENDOZA 1558,IFPDO,P. OBRA E. PROY. / CONFORME / R. OBRAS EN CONTRA,BELGRANO,13</t>
  </si>
  <si>
    <t>POINT (100207.629599997 107776.241934341),POINT (-58.4610369700267 -34.5591715585545),62940,EX-2022-30400410-GCABA-DGROC,2022/12/28 08:47:11,039-094-002,MONROE 2524,PLINE,REGISTRO DE PROYECTO DE INSTALACIÃ“N TÃ‰RMICA,BELGRANO,13</t>
  </si>
  <si>
    <t>POINT (100915.565045506 108820.643923338),POINT (-58.4533242124785 -34.5497564507927),63374,EX-2022-34881324-GCABA-DGROC,2023/01/02 07:36:18,027-101-002B,AV. DEL LIBERTADOR 6779,PLINE,REGISTRO DE PROYECTO DE INSTALACIÃ“N ELECTROMECÃNICA,BELGRANO,13</t>
  </si>
  <si>
    <t>POINT (101169.485357288 107365.655288736),POINT (-58.4505558491303 -34.5628721941701),63828,EX-2022-33888386-GCABA-DGROC,2022/12/19 13:04:23,023-063-001A,LA PAMPA 2002,PLINE,REGISTRO DE PROYECTO DE INSTALACIÃ“N TÃ‰RMICA,BELGRANO,13</t>
  </si>
  <si>
    <t>POINT (99909.1031752132 107747.974353727),POINT (-58.464289781725 -34.5594263773633),64210,EX-2020-12537054-GCABA-DGROC,2023/01/02 12:23:53,041-120-015,VIDAL 2615,PLINE,MODIFICACION O FINAL DE PROYECTO DE INSTALACION,BELGRANO,13</t>
  </si>
  <si>
    <t>POINT (100524.959770832 107506.880197763),POINT (-58.4575791247942 -34.5615996208267),64246,EX-2022-28351722-GCABA-DGROC,2022/12/30 11:30:12,039-098-020B,AV. CABILDO 2160,PLINE,REGISTRO DE PROYECTO DE ELEMENTOS GUIADOS DE TRANSPORTE,BELGRANO,13</t>
  </si>
  <si>
    <t>POINT (99409.959671898 107151.338333412),POINT (-58.4697290235698 -34.5648045525255),65021,EX-2022-24092436-GCABA-DGROC,2022/12/23 10:56:33,039-029-008A,AV. MONROE 3430,PLINE,REGISTRO DE PROYECTO DE INSTALACIÃ“N VENTILACIÃ“N MECÃNICA,BELGRANO,13</t>
  </si>
  <si>
    <t>POINT (101208.625525373 108430.248533731),POINT (-58.4501307942946 -34.5532753837596),66053,EX-2022-24970024-GCABA-DGROC,2023/01/04 10:50:03,025-073-016C,AV. DEL LIBERTADOR 6343,PROIN,REGISTRO DE PROYECTO DE INSTALACIÃ“N VENTILACIÃ“N MECÃNICA,BELGRANO,13</t>
  </si>
  <si>
    <t>POINT (100220.096420486 106547.768682687),POINT (-58.4609008904593 -34.5702456070833),66062,EX-2022-34877881-GCABA-DGROC,2023/01/05 21:20:50,037-094-028A,CAPITAN GENERAL RAMON FREIRE 1715,PROIN,REGISTRO DE PROYECTO DE INSTALACIÃ“N VENTILACIÃ“N MECÃNICA,BELGRANO,13</t>
  </si>
  <si>
    <t>POINT (101481.489625018 107429.074229347),POINT (-58.4471561407547 -34.5623001195318),67161,EX-2022-1483645-GCABA-DGROC,2022/12/22 09:40:16,023-059-001,JOSE HERNANDEZ 1718,PROIN,REGISTRO DE PROYECTO DE INSTALACIÃ“N ELÃ‰CTRICA,BELGRANO,13</t>
  </si>
  <si>
    <t>POINT (100959.760643524 107651.965097334),POINT (-58.4528414595244 -34.5602914641075),68336,EX-2022-35209040-GCABA-DGROC,2022/12/22 16:34:48,025-024-024,O' HIGGINS 2062,PROIN,REGISTRO DE PROYECTO DE INSTALACIÃ“N VENTILACIÃ“N MECÃNICA,BELGRANO,13</t>
  </si>
  <si>
    <t>POINT (101172.559536632 109149.068798776),POINT (-58.450524693034 -34.5467956155361),68364,EX-2022-41663235-GCABA-DGROC,2023/01/05 10:04:54,027-137-005E,AV. PRESIDENTE FIGUEROA ALCORTA 7654,PROIN,REGISTRO DE PROYECTO DE INSTALACIÃ“N VENTILACIÃ“N MECÃNICA,BELGRANO,13</t>
  </si>
  <si>
    <t>POINT (100609.763090634 107506.628764226),POINT (-58.4566550629351 -34.5616018451135),68374,EX-2022-43089913-GCABA-DGROC,2022/12/23 09:44:28,025-004-009,AV. CABILDO 2137,PROIN,REGISTRO DE PROYECTO DE INSTALACIÃ“N VENTILACIÃ“N MECÃNICA,BELGRANO,13</t>
  </si>
  <si>
    <t>POINT (100701.33020715 107075.907618531),POINT (-58.4556569720131 -34.5654845205161),68378,EX-2022-41592087-GCABA-DGROC,2022/12/28 18:49:29,039-088-010,LA PAMPA 2547,PROIN,REGISTRO DE PROYECTO DE INSTALACIÃ“N VENTILACIÃ“N MECÃNICA,BELGRANO,13</t>
  </si>
  <si>
    <t>POINT (101792.90725182 107917.748766251),POINT (-58.4437637400973 -34.557894489231),68871,EX-2021-33798439-GCABA-DGROC,2023/01/04 20:08:49,025-074-037A,MIÃ‘ONES 1856,PROIN,REGISTRO DE PROYECTO DE INSTALACIÃ“N VENTILACIÃ“N MECÃNICA,BELGRANO,13</t>
  </si>
  <si>
    <t>POINT (100679.126884668 106930.185609633),POINT (-58.4558988154299 -34.5667981423964),69390,EX-2022-41809386-GCABA-DGROC,2022/12/21 13:39:47,037-137-005,JOSE HERNANDEZ 2655,PROIN,REGISTRO DE PROYECTO DE INSTALACIÃ“N VENTILACIÃ“N MECÃNICA,BELGRANO,13</t>
  </si>
  <si>
    <t>POINT (101275.567928344 108223.139724225),POINT (-58.4494011301666 -34.5551422883712),69882,EX-2021-18010376-GCABA-DGROC,2022/12/28 09:22:57,025-064-010,AV. DEL LIBERTADOR 6186,PROIN,REGISTRO DE PROYECTO DE INSTALACIÃ“N SANITARIA,BELGRANO,13</t>
  </si>
  <si>
    <t>POINT (101271.589232215 108199.133879664),POINT (-58.4494444464637 -34.5553586936776),69935,EX-2022-45208884-GCABA-DGROC,2023/01/04 09:56:22,025-064-008,AV. DEL LIBERTADOR 6168,PROIN,REGISTRO DE PROYECTO DE INSTALACIÃ“N VENTILACIÃ“N MECÃNICA,BELGRANO,13</t>
  </si>
  <si>
    <t>POINT (101174.370882407 108544.298593537),POINT (-58.4505041637814 -34.5522473173668),69950,EX-2023-2120908-GCABA-DGROC,2023/01/13 23:27:00,027-105-014,AV. LIDORO J. QUINTEROS 1448,IFOCD,PERMISO DE EJECUCION DE OBRA CIVIL,BELGRANO,13</t>
  </si>
  <si>
    <t>POINT (101302.372426862 109280.195245814),POINT (-58.4491106260254 -34.5456134257339),69996,EX-2023-2835293-GCABA-DGROC,2023/01/09 13:53:09,027-141-000,AV. PRESIDENTE FIGUEROA ALCORTA 7507,IFOCD,PERMISO DE EJECUCION DE OBRA CIVIL,BELGRANO,13</t>
  </si>
  <si>
    <t>POINT (100583.125893867 108431.819586348),POINT (-58.4569458901887 -34.5532617328831),69999,EX-2022-30973037-GCABA-DGROC,2023/01/09 10:32:10,027-059-013,3 DE FEBRERO 2749,IFOCD,P. OBRA E. PROY. / CONFORME / R. OBRAS EN CONTRA,BELGRANO,13</t>
  </si>
  <si>
    <t>POINT (100788.900081303 108456.917458046),POINT (-58.4547039114832 -34.5530353618909),78439,EX-2022-48394593-GCBA-DGROC,2023/01/09 14:57:13,027-069-033,ARRIBEÃ‘OS 2676,IFPCO,PLANO DE PROPIEDAD HORIZONTAL NUEVO,BELGRANO,13</t>
  </si>
  <si>
    <t>POINT (102230.817999876 108352.505173819),POINT (-58.4389933573185 -34.5539745466573),80027,EX-2022-45705754-GCABA-DGROC,2023/01/13 11:34:48,025-110-004F,MARISCAL ANTONIO JOSE DE SUCRE 865,IFPDO,PERMISO DE DEMOLICION,BELGRANO,13</t>
  </si>
  <si>
    <t>POINT (101374.371118741 107187.699523366),POINT (-58.4483229958216 -34.5644761309987),80030,EX-2022-45612470-GCABA-DGROC,2023/01/12 16:22:52,023-051-002I,VIRREY DEL PINO 2050,IFPDO,PERMISO DE EJECUCION DE OBRA CIVIL,BELGRANO,13</t>
  </si>
  <si>
    <t>POINT (100303.713901596 108048.172552562),POINT (-58.4599900947182 -34.5567202233269),80046,EX-2022-30963534-GCABA-DGROC,2023/01/10 14:34:15,027-002-020D,VUELTA DE OBLIGADO 2602,IFPDO,P. OBRA E. PROY. / CONFORME / R. OBRAS EN CONTRA,BELGRANO,13</t>
  </si>
  <si>
    <t>POINT (99990.6475131018 107050.296845157),POINT (-58.4634013075099 -34.5657155895001),86443,EX-2022-46202243-GCABA-DGROC,2023/01/13 11:54:09,039-056-010,ZAPIOLA 2125,PLINE,REGISTRO DE PROYECTO DE INSTALACIÃ“N VENTILACIÃ“N MECÃNICA,BELGRANO,13</t>
  </si>
  <si>
    <t>POINT (101276.567915141 108191.958331541),POINT (-58.4493901898601 -34.5554233717251),89379,EX-2022-44941041-GCABA-DGROC,2023/01/10 11:27:29,025-064-007,AV. DEL LIBERTADOR 6160,PLINE,REGISTRO DE PROYECTO DE INSTALACIÃ“N VENTILACIÃ“N MECÃNICA,BELGRANO,13</t>
  </si>
  <si>
    <t>POINT (100629.504570374 106958.719336616),POINT (-58.4564395792574 -34.5665409546309),91498,EX-2022-30205539-GCABA-DGROC,2023/01/13 12:15:35,037-137-002A,LA PAMPA 2664,PROIN,REGISTRO DE PROYECTO DE INSTALACIÃ“N VENTILACIÃ“N MECÃNICA,BELGRANO,13</t>
  </si>
  <si>
    <t>POINT (100540.533649234 107435.844063591),POINT (-58.4574093830541 -34.5622399678592),91765,EX-2022-36712681-GCABA-DGROC,2023/01/09 14:30:39,039-098-013,JURAMENTO 2445,PROIN,REGISTRO DE PROYECTO DE INSTALACIÃ“N VENTILACIÃ“N MECÃNICA,BELGRANO,13</t>
  </si>
  <si>
    <t>POINT (100731.031202547 107745.434268698),POINT (-58.4553338513824 -34.5594490630665),92320,EX-2022-47943933-GCABA-DGROC,2023/01/11 07:29:36,025-019-002B,MENDOZA 2145,PROIN,REGISTRO DE PROYECTO DE INSTALACIÃ“N VENTILACIÃ“N MECÃNICA,BELGRANO,13</t>
  </si>
  <si>
    <t>POINT (101307.56005189 107066.055970932),POINT (-58.4490508503342 -34.5655727681368),93164,EX-2021-37614008-GCABA-DGROC,2023/01/10 09:49:33,023-050-012A,ARCOS 1521,PROIN,REGISTRO DE PROYECTO DE INSTALACIÃ“N ELÃ‰CTRICA,BELGRANO,13</t>
  </si>
  <si>
    <t>POINT (99891.2314771461 107884.536739081),POINT (-58.4644844898187 -34.5581953342682),93479,EX-2022-33215171-GCABA-DGROC,2023/01/11 09:59:50,041-121-029,MOLDES 2748,PROIN,REGISTRO DE PROYECTO DE INSTALACIÃ“N VENTILACIÃ“N MECÃNICA,BELGRANO,13</t>
  </si>
  <si>
    <t>POINT (102262.458067609 108213.545300349),POINT (-58.4386482614479 -34.5552271325294),94109,EX-2022-46195878-GCABA-DGROC,2023/01/18 14:04:27,025-109-020,DRAGONES 1819,IFOCD,P. OBRA E. PROY. / CONFORME / R. OBRAS EN CONTRA,BELGRANO,13</t>
  </si>
  <si>
    <t>POINT (100562.530729536 106844.857911593),POINT (-58.4571693367572 -34.567567391285),94130,EX-2022-38639874-GCABA-DGROC,2023/01/16 13:30:11,037-126-011,JOSE HERNANDEZ 2773,IFOCD,P. OBRA E. PROY. / CONFORME / R. OBRAS EN CONTRA,BELGRANO,13</t>
  </si>
  <si>
    <t>POINT (99937.6150639486 107241.611824147),POINT (-58.4639791791092 -34.5639909793498),101688,EX-2023-3690107-GCBA-DGROC,2023/01/19 18:51:20,039-057-022,CONESA 2266,IFPCO,PLANO DE PROPIEDAD HORIZONTAL MODIFICATORIO,BELGRANO,13</t>
  </si>
  <si>
    <t>POINT (100077.872494852 107347.297684407),POINT (-58.4624508192644 -34.5630382822874),103248,EX-2022-1225631-GCABA-DGROC,2023/01/18 14:15:59,039-071-003E,AV. CRAMER 2271,IFPCO,P. OBRA E. PROY. / CONFORME / R. OBRAS EN CONTRA,BELGRANO,13</t>
  </si>
  <si>
    <t>POINT (101367.407719378 107321.656005229),POINT (-58.4483990820057 -34.5632685914403),104256,EX-2021-12403043-GCABA-DGROC,2023/01/19 11:24:01,023-058-002I,3 DE FEBRERO 1671,IFPDO,P. OBRA E. PROY. / CONFORME / R. OBRAS EN CONTRA,BELGRANO,13</t>
  </si>
  <si>
    <t>POINT (100568.594002011 108083.139175493),POINT (-58.4571040110906 -34.5564049187304),104259,EX-2022-47860731-GCABA-DGROC,2023/01/18 14:11:55,027-034-015,ARCOS 2513,IFPDO,PERMISO DE DEMOLICION,BELGRANO,13</t>
  </si>
  <si>
    <t>POINT (99961.2722412871 107356.392733181),POINT (-58.463721378 -34.5629562910894),110911,EX-2022-37789104-GCABA-DGROC,2023/01/18 15:03:52,039-065-013A,OLAZABAL 2957,PLINE,REGISTRO DE PROYECTO DE INSTALACIÃ“N VENTILACIÃ“N MECÃNICA,BELGRANO,13</t>
  </si>
  <si>
    <t>POINT (101812.502047758 108986.911358332),POINT (-58.4435524424572 -34.5482564907565),113447,EX-2022-40684549-GCABA-DGROC,2023/01/18 14:55:54,027-131-025B,MONROE 809,PLINE,REGISTRO DE PROYECTO DE INSTALACIÃ“N VENTILACIÃ“N MECÃNICA,BELGRANO,13</t>
  </si>
  <si>
    <t>POINT (100149.621005768 107423.156828673),POINT (-58.461669004624 -34.5623544470445),115651,EX-2022-46999044-GCABA-DGROC,2023/01/17 21:37:59,039-078-006A,OLAZABAL 2792,PROIN,REGISTRO DE PROYECTO DE INSTALACIÃ“N ELECTROMECÃNICA,BELGRANO,13</t>
  </si>
  <si>
    <t>POINT (101356.400455421 107957.414832586),POINT (-58.4485199979671 -34.5575375648257),116218,EX-2022-46203190-GCABA-DGROC,2023/01/17 08:33:35,025-062-008,MONTAÃ‘ESES 2077,PROIN,REGISTRO DE PROYECTO DE INSTALACIÃ“N VENTILACIÃ“N MECÃNICA,BELGRANO,13</t>
  </si>
  <si>
    <t>POINT (100435.948879336 107768.144255824),POINT (-58.4585491514099 -34.5592444957647),116818,EX-2022-40456794-GCABA-DGROC,2023/01/18 11:50:01,025-006-007A,AV. CABILDO 2373,PROIN,REGISTRO DE PROYECTO DE INSTALACIÃ“N VENTILACIÃ“N MECÃNICA,BELGRANO,13</t>
  </si>
  <si>
    <t>POINT (101436.883086621 108096.454216182),POINT (-58.4476432852548 -34.5562840901953),117340,EX-2022-38515293-GCABA-DGROC,2023/01/18 15:14:18,025-070-015E,JURAMENTO 1465,PROIN,REGISTRO DE PROYECTO DE INSTALACIÃ“N VENTILACIÃ“N MECÃNICA,BELGRANO,13</t>
  </si>
  <si>
    <t>POINT (100444.119024901 107545.452616483),POINT (-58.4584600258411 -34.5612519440234),117877,EX-2022-41603496-GCABA-DGROC,2023/01/18 11:36:01,039-099-013,CIUDAD DE LA PAZ 2223,PROIN,REGISTRO DE PROYECTO DE INSTALACIÃ“N VENTILACIÃ“N MECÃNICA,BELGRANO,13</t>
  </si>
  <si>
    <t>POINT (100781.723571939 108591.146712966),POINT (-58.4547822171256 -34.5518253573112),243202,EX-2023-9005675-GCABA-DGROC,2023/03/08 12:27:00,027-081-007,CONGRESO 1658,IFPDO,PERMISO DE DEMOLICION,BELGRANO,13</t>
  </si>
  <si>
    <t>POINT (100483.008473907 108331.040750167),POINT (-58.4580366628647 -34.5541702500936),118494,EX-2022-32813152-GCABA-DGROC,2023/01/25 13:58:44,027-036-023,O' HIGGINS 2724,IFOCD,P. OBRA E. PROY. / CONFORME / R. OBRAS EN CONTRA,BELGRANO,13</t>
  </si>
  <si>
    <t>POINT (102177.565699005 108336.025871709),POINT (-58.4395735283764 -34.5541232105606),118500,EX-2023-4741997-GCABA-DGROC,2023/01/25 10:03:51,025-110-014,DRAGONES 1945,IFOCD,PERMISO DE EJECUCION DE OBRA CIVIL,BELGRANO,13</t>
  </si>
  <si>
    <t>POINT (100627.172651011 107135.061357206),POINT (-58.456465109224 -34.5649513241768),118510,EX-2022-45575384-GCABA-DGROC,2023/01/23 17:23:45,039-088-002D,MARISCAL ANTONIO JOSE DE SUCRE 2560,IFOCD,P. OBRA E. PROY. / CONFORME / R. OBRAS EN CONTRA,BELGRANO,13</t>
  </si>
  <si>
    <t>POINT (100325.318989506 107917.082985266),POINT (-58.4597546463827 -34.5579019238991),118524,EX-2023-4425668-GCABA-DGROC,2023/01/23 12:58:49,027-001-018,AV. CABILDO 2517,IFOCD,PERMISO DE EJECUCION DE OBRA CIVIL,BELGRANO,13</t>
  </si>
  <si>
    <t>POINT (99693.9631878127 107613.710454435),POINT (-58.4666340565054 -34.5606366448095),128766,EX-2023-2878358-GCABA-DGROC,2023/01/27 14:11:37,041-087-021,CONESA 2652,IFPDO,PERMISO DE DEMOLICION,BELGRANO,13</t>
  </si>
  <si>
    <t>POINT (99763.245162048 107072.552693619),POINT (-58.4658793179043 -34.5655149251909),128791,EX-2022-24552111-GCABA-DGROC,2023/01/24 12:59:29,039-043-025D,CAPITAN GENERAL RAMON FREIRE 2232,IFPDO,P. OBRA E. PROY. / CONFORME / R. OBRAS EN CONTRA,BELGRANO,13</t>
  </si>
  <si>
    <t>POINT (102177.565699005 108336.025871709),POINT (-58.4395735283764 -34.5541232105606),130625,EX-2023-4741997-GCABA-DGROC,2023/01/25 10:06:57,025-110-014,DRAGONES 1945,IFPDO,PERMISO DE EJECUCION DE OBRA CIVIL,BELGRANO,13</t>
  </si>
  <si>
    <t>POINT (101021.619103634 107392.649265332),POINT (-58.4521671330056 -34.5626290070177),134754,EX-2023-4623973-GCABA-DGROC,2023/01/27 15:14:09,025-015-001F,ARCOS 1874,IFPDO,P. OBRA E. PROY. / CONFORME / R. OBRAS EN CONTRA,BELGRANO,13</t>
  </si>
  <si>
    <t>POINT (100483.008473907 108331.040750167),POINT (-58.4580366628647 -34.5541702500936),134851,EX-2022-32813152-GCABA-DGROC,2023/01/26 15:00:43,027-036-023,O' HIGGINS 2724,IFPDO,P. OBRA E. PROY. / CONFORME / R. OBRAS EN CONTRA,BELGRANO,13</t>
  </si>
  <si>
    <t>POINT (101583.596460646 108676.275369761),POINT (-58.446045762258 -34.5510570857907),138482,EX-2022-38749521-GCABA-DGROC,2023/01/23 08:47:58,025-094-028F,CAZADORES 2440,PLINE,REGISTRO DE PROYECTO DE INSTALACIÃ“N TÃ‰RMICA,BELGRANO,13</t>
  </si>
  <si>
    <t>POINT (101202.0694793 108689.01281494),POINT (-58.4502025740951 -34.5509427602798),139069,EX-2022-36549139-GCABA-DGROC,2023/01/20 10:06:24,027-107-006,AV. LIDORO J. QUINTEROS 1270,PROIN,REGISTRO DE PROYECTO DE INSTALACIÃ“N ELÃ‰CTRICA,BELGRANO,13</t>
  </si>
  <si>
    <t>POINT (101171.591681482 108461.487500092),POINT (-58.4505343353748 -34.5529938209916),139681,EX-2022-37099574-GCABA-DGROC,2023/01/20 10:13:46,025-073-011B,AV. DEL LIBERTADOR 6385,PROIN,REGISTRO DE PROYECTO DE INSTALACIÃ“N ELÃ‰CTRICA,BELGRANO,13</t>
  </si>
  <si>
    <t>POINT (100524.959770832 107506.880197763),POINT (-58.4575791247942 -34.5615996208267),141963,EX-2022-29498260-GCABA-DGROC,2023/01/24 11:31:23,039-098-020B,AV. CABILDO 2164,PROIN,REGISTRO DE PROYECTO DE INSTALACIÃ“N VENTILACIÃ“N MECÃNICA,BELGRANO,13</t>
  </si>
  <si>
    <t>POINT (100745.022064509 108582.032586461),POINT (-58.4551820819423 -34.5519075418918),142005,EX-2022-10693157-GCABA-DGROC,2023/01/20 10:28:40,027-081-011,CONGRESO 1698,PROIN,REGISTRO DE PROYECTO DE INSTALACIÃ“N ELÃ‰CTRICA,BELGRANO,13</t>
  </si>
  <si>
    <t>POINT (102262.458067609 108213.545300349),POINT (-58.4386482614479 -34.5552271325294),143137,EX-2023-5770091-GCABA-DGROC,2023/02/02 10:37:06,025-109-020,DRAGONES 1819,IFOCD,PERMISO DE EJECUCION DE OBRA CIVIL,BELGRANO,13</t>
  </si>
  <si>
    <t>POINT (100368.417529127 107465.434336781),POINT (-58.4592848763487 -34.5619732936207),143164,EX-2022-42302854-GCABA-DGROC,2023/01/30 16:17:28,039-092-009A,MENDOZA 2585,IFOCD,P. OBRA E. PROY. / CONFORME / R. OBRAS EN CONTRA,BELGRANO,13</t>
  </si>
  <si>
    <t>POINT (101202.0694793 108689.01281494),POINT (-58.4502025740951 -34.5509427602798),153506,EX-2023-1383476-GCABA-DGROC,2023/02/03 13:10:11,027-107-006,AV. LIDORO J. QUINTEROS 1270,IFPDO,PERMISO DE DEMOLICION,BELGRANO,13</t>
  </si>
  <si>
    <t>POINT (101302.372426862 109280.195245814),POINT (-58.4491106260254 -34.5456134257339),153511,EX-2023-2835293-GCABA-DGROC,2023/02/02 18:17:03,027-141-000,AV. PRESIDENTE FIGUEROA ALCORTA 7507,IFPDO,PERMISO DE EJECUCION DE OBRA CIVIL,BELGRANO,13</t>
  </si>
  <si>
    <t>POINT (101535.130987698 108802.466020406),POINT (-58.4465740204331 -34.5499196106704),153524,EX-2022-34885126-GCABA-DGROC,2023/01/31 22:55:40,027-110A-011,SARGENTO EDUARDO ROMERO 2531,IFPDO,P. OBRA E. PROY. / CONFORME / R. OBRAS EN CONTRA,BELGRANO,13</t>
  </si>
  <si>
    <t>POINT (101174.370882407 108544.298593537),POINT (-58.4505041637814 -34.5522473173668),153541,EX-2023-2120908-GCABA-DGROC,2023/01/30 21:31:34,027-105-014,AV. LIDORO J. QUINTEROS 1448,IFPDO,PERMISO DE EJECUCION DE OBRA CIVIL,BELGRANO,13</t>
  </si>
  <si>
    <t>POINT (100758.410782857 108375.207740688),POINT (-58.4550360373692 -34.5537719553589),166715,EX-2017-9311573-MGEYA-UERESGP,2023/01/30 11:28:14,027-069-018,11 DE SEPTIEMBRE DE 1888 2617,PROIN,GESTION PRIVADA REG.ESCUELAS SEGURAS PLANOS REGIST.INSTIT. Y OBRAS,BELGRANO,13</t>
  </si>
  <si>
    <t>POINT (100671.239697784 107850.254185851),POINT (-58.455985430308 -34.5585042024607),168019,EX-2022-47713105-GCABA-DGROC,2023/02/09 10:17:59,025-020-015B,OLAZABAL 2125,IFOCD,P. OBRA E. PROY. / CONFORME / R. OBRAS EN CONTRA,BELGRANO,13</t>
  </si>
  <si>
    <t>POINT (101302.372426862 109280.195245814),POINT (-58.4491106260254 -34.5456134257339),168050,EX-2022-31189347-GCABA-DGROC,2023/02/06 14:30:44,027-141-000,AV. PRESIDENTE FIGUEROA ALCORTA 7507,IFOCD,P. OBRA E. PROY. / CONFORME / R. OBRAS EN CONTRA,BELGRANO,13</t>
  </si>
  <si>
    <t>POINT (101021.619103634 107392.649265332),POINT (-58.4521671330056 -34.5626290070177),175797,EX-2023-4623973-GCABA-DGROC,2023/02/03 13:50:12,025-015-001F,ARCOS 1874,IFOCD,P. OBRA E. PROY. / CONFORME / R. OBRAS EN CONTRA,BELGRANO,13</t>
  </si>
  <si>
    <t>POINT (101174.370882407 108544.298593537),POINT (-58.4505041637814 -34.5522473173668),175832,EX-2022-44390930-GCABA-DGROC,2023/02/01 09:40:06,027-105-014,AV. LIDORO J. QUINTEROS 1448,IFOCD,P. OBRA E. PROY. / CONFORME / R. OBRAS EN CONTRA,BELGRANO,13</t>
  </si>
  <si>
    <t>POINT (101302.372426862 109280.195245814),POINT (-58.4491106260254 -34.5456134257339),186282,EX-2022-31189347-GCABA-DGROC,2023/02/10 19:04:57,027-141-000,AV. PRESIDENTE FIGUEROA ALCORTA 7507,IFPDO,P. OBRA E. PROY. / CONFORME / R. OBRAS EN CONTRA,BELGRANO,13</t>
  </si>
  <si>
    <t>POINT (100920.671826843 108562.776147911),POINT (-58.4532683118899 -34.5520809962455),186317,EX-2022-34087460-GCABA-DGROC,2023/02/10 16:13:35,027-091-008A,MONTAÃ‘ESES 2677,IFPDO,INICIO DE OBRA BAJO RESPONSABILIDAD PROFESIONAL,BELGRANO,13</t>
  </si>
  <si>
    <t>POINT (101812.502047758 108986.911358332),POINT (-58.4435524424572 -34.5482564907565),186374,EX-2020-15205823-GCABA-DGROC,2023/01/31 22:18:56,027-131-025B,RAMSAY 2510,IFPDO,PERMISO DE OBRA MAYOR,BELGRANO,13</t>
  </si>
  <si>
    <t>POINT (100870.375599491 108525.869118046),POINT (-58.4538162683212 -34.5524137357916),186379,EX-2023-4198386-GCABA-DGROC,2023/01/31 22:58:35,027-080-003A,MANUEL UGARTE 1640,IFPDO,PERMISO DE EJECUCION DE OBRA CIVIL,BELGRANO,13</t>
  </si>
  <si>
    <t>POINT (100834.385673639 108344.65717529),POINT (-58.4542082244584 -34.5540472986104),193001,EX-2021-22699422-GCABA-DGROC,2023/01/30 15:39:51,027-068-004B,FRANKLIN D. ROOSEVELT 1740,PLINE,REGISTRO DE PROYECTO DE PREVENCIÃ“N CONTRA INCENDIOS,BELGRANO,13</t>
  </si>
  <si>
    <t>POINT (100843.099982682 108287.891582079),POINT (-58.4541132247592 -34.5545590052761),193485,EX-2022-27270254-GCABA-DGROC,2023/02/02 11:34:26,027-068-019,MONROE 1773,PLINE,REGISTRO DE PROYECTO DE INSTALACIÃ“N TÃ‰RMICA,BELGRANO,13</t>
  </si>
  <si>
    <t>POINT (100629.536519953 106829.836777871),POINT (-58.4564391440228 -34.567702763699),194348,EX-2022-43473010-GCABA-DGROC,2023/02/03 11:26:26,037-124-002,JOSE HERNANDEZ 2730,PLINE,REGISTRO DE PROYECTO DE ELEMENTOS GUIADOS DE TRANSPORTE,BELGRANO,13</t>
  </si>
  <si>
    <t>POINT (100266.948803243 107170.188705782),POINT (-58.4603904644756 -34.5646348066876),195665,EX-2022-31933547-GCABA-DGROC,2023/02/06 11:40:01,039-069-006J,VIDAL 2074,PLINE,REGISTRO DE PROYECTO DE INSTALACIÃ“N TÃ‰RMICA,BELGRANO,13</t>
  </si>
  <si>
    <t>POINT (101302.372426862 109280.195245814),POINT (-58.4491106260254 -34.5456134257339),196991,EX-2022-35604957-GCABA-DGROC,2023/02/06 14:14:40,027-141-000,AV. PRESIDENTE FIGUEROA ALCORTA 7507,PROIN,REGISTRO DE PROYECTO DE PREVENCIÃ“N CONTRA INCENDIOS,BELGRANO,13</t>
  </si>
  <si>
    <t>POINT (101237.563460935 108130.797738963),POINT (-58.449815086539 -34.5559747491976),197866,EX-2021-31190924-GCABA-DGROC,2023/02/10 13:58:30,025-064-026,MONTAÃ‘ESES 2225,PROIN,REGISTRO DE PROYECTO DE PREVENCIÃ“N CONTRA INCENDIOS,BELGRANO,13</t>
  </si>
  <si>
    <t>POINT (101887.287004803 107655.806112779),POINT (-58.4427348100218 -34.5602556048666),201026,EX-2023-7597444-GCABA-DGROC,2023/02/17 10:02:43,023-130A-008,MIGUELETES 1655,IFOCD,PERMISO DE EJECUCION DE OBRA CIVIL,BELGRANO,13</t>
  </si>
  <si>
    <t>POINT (101233.341464781 108136.610388058),POINT (-58.4498610965879 -34.555922355947),201038,EX-2023-6137296-GCABA-DGROC,2023/02/15 12:18:01,025-064-025,MONTAÃ‘ESES 2231,IFOCD,P. OBRA E. PROY. / CONFORME / R. OBRAS EN CONTRA,BELGRANO,13</t>
  </si>
  <si>
    <t>POINT (102262.458067609 108213.545300349),POINT (-58.4386482614479 -34.5552271325294),201050,EX-2023-7196810-GCABA-DGROC,2023/02/14 16:13:56,025-109-020,DRAGONES 1819,IFOCD,PERMISO DE EJECUCION DE OBRA CIVIL,BELGRANO,13</t>
  </si>
  <si>
    <t>POINT (100611.412362314 108222.579110728),POINT (-58.4566375598443 -34.5551479157847),201053,EX-2022-45586318-GCABA-DGROC,2023/02/14 13:32:12,027-045-007B,FRANKLIN D. ROOSEVELT 1978,IFOCD,P. OBRA E. PROY. / CONFORME / R. OBRAS EN CONTRA,BELGRANO,13</t>
  </si>
  <si>
    <t>POINT (99475.0386385722 107207.399291117),POINT (-58.4690198233974 -34.5642992307733),208756,EX-2022-37394660-GCABA-DGROC,2023/02/24 13:21:00,039-037-013,AV. MONROE 3354,IFOCD,P. OBRA E. PROY. / CONFORME / R. OBRAS EN CONTRA,BELGRANO,13</t>
  </si>
  <si>
    <t>POINT (100989.952668051 107911.491638786),POINT (-58.4525127616778 -34.5579519375619),208761,EX-2023-8342210-GCABA-DGROC,2023/02/24 12:12:11,025-041-011G,MENDOZA 1831,IFOCD,PERMISO DE EJECUCION DE OBRA CIVIL,BELGRANO,13</t>
  </si>
  <si>
    <t>POINT (99700.8456703488 107811.417485467),POINT (-58.4665589799014 -34.5588544192125),208792,EX-2022-33001917-GCABA-DGROC,2023/02/22 13:55:00,041-099-001A,AV. CRAMER 2800,IFOCD,P. OBRA E. PROY. / CONFORME / R. OBRAS EN CONTRA,BELGRANO,13</t>
  </si>
  <si>
    <t>POINT (100627.498842236 107769.739588304),POINT (-58.4564619818991 -34.5592300258529),224366,EX-2023-9844761-GCABA-DGROC,2023/03/08 13:53:05,025-012-001A,OLAZABAL 2210,IFOCD,P. OBRA E. PROY. / CONFORME / R. OBRAS EN CONTRA,BELGRANO,13</t>
  </si>
  <si>
    <t>POINT (100865.500432743 108583.200632913),POINT (-58.4538694394715 -34.5518969246576),224369,EX-2022-37226442-GCABA-DGROC,2023/03/08 11:28:43,027-081-024B,MONTAÃ‘ESES 2712,IFOCD,P. OBRA E. PROY. / CONFORME / R. OBRAS EN CONTRA,BELGRANO,13</t>
  </si>
  <si>
    <t>POINT (101762.729542921 107758.063408443),POINT (-58.4440922371902 -34.5593340219921),224384,EX-2022-47905317-GCABA-DGROC,2023/03/07 09:59:47,023-129-037,MIGUELETES 1762,IFOCD,P. OBRA E. PROY. / CONFORME / R. OBRAS EN CONTRA,BELGRANO,13</t>
  </si>
  <si>
    <t>POINT (100654.103015943 107528.701373257),POINT (-58.456171927259 -34.5614028469863),224396,EX-2023-8656540-GCABA-DGROC,2023/03/05 22:24:19,025-004-014A,AV. JURAMENTO 2301,IFOCD,PERMISO DE EJECUCION DE OBRA CIVIL,BELGRANO,13</t>
  </si>
  <si>
    <t>POINT (101083.017346452 108756.129151245),POINT (-58.4514997445525 -34.5503378657377),224408,EX-2022-46169869-GCABA-DGROC,2023/03/03 13:53:40,027-109-013A,DR. VICTORINO DE LA PLAZA 1527,IFOCD,DEMOLICION,BELGRANO,13</t>
  </si>
  <si>
    <t>POINT (101083.017346452 108756.129151245),POINT (-58.4514997445525 -34.5503378657377),224409,EX-2022-46169869-GCABA-DGROC,2023/03/03 13:53:40,027-109-013A,DR. VICTORINO DE LA PLAZA 1527,IFOCD,REGULARIZACION DE OBRA EN CONTRAVENCION LEY 6478,BELGRANO,13</t>
  </si>
  <si>
    <t>POINT (101023.66011651 109069.184618815),POINT (-58.452146801346 -34.547515883101),224417,EX-2022-42275390-GCABA-DGROC,2023/03/02 15:40:03,027-129-016,ERNESTO A. BAVIO 3164,IFOCD,INICIO DE OBRA BAJO RESPONSABILIDAD PROFESIONAL,BELGRANO,13</t>
  </si>
  <si>
    <t>POINT (101385.242535454 108155.560090122),POINT (-58.4482060445318 -34.5557513486878),240498,EX-2021-10637877-GCBA-DGROC,2023/02/13 12:18:00,025-070-008,MENDOZA 1482,IFPCO,PLANO DE PROPIEDAD HORIZONTAL MODIFICATORIO,BELGRANO,13</t>
  </si>
  <si>
    <t>POINT (100508.615205032 108349.903353684),POINT (-58.4577576732786 -34.5540002022164),240560,EX-2022-29977143-GCABA-DGROC,2023/03/09 15:00:04,027-047B-008A,O' HIGGINS 2721,IFPCO,P. OBRA E. PROY. / CONFORME / R. OBRAS EN CONTRA,BELGRANO,13</t>
  </si>
  <si>
    <t>POINT (100198.290621566 106647.189225599),POINT (-58.4611385392917 -34.5693493863719),241477,EX-2022-16362042-GCABA-DGROC,2023/02/15 12:22:43,037-094-013,LA PAMPA 3140,IFPCO,P. OBRA E. PROY. / CONFORME / R. OBRAS EN CONTRA,BELGRANO,13</t>
  </si>
  <si>
    <t>POINT (100723.043430524 108259.802015457),POINT (-58.4554212919913 -34.5548123035819),241609,EX-2021-21957591-GCABA-DGROC,2023/02/23 09:45:59,027-057B-011A,TUNEZ 2558,IFPCO,P. OBRA E. PROY. / CONFORME / R. OBRAS EN CONTRA,BELGRANO,13</t>
  </si>
  <si>
    <t>POINT (101385.242535454 108155.560090122),POINT (-58.4482060445318 -34.5557513486878),241655,EX-2019-10936220-GCBA-DGROC,2023/02/13 12:18:00,025-070-008,MENDOZA 1482,IFPCO,PLANO DE PROPIEDAD HORIZONTAL MODIFICATORIO,BELGRANO,13</t>
  </si>
  <si>
    <t>POINT (99920.8793341942 107451.689434363),POINT (-58.4641615125396 -34.5620972358744),243191,EX-2023-9230389-GCABA-DGROC,2023/03/09 13:48:47,039-066-017B,BLANCO ENCALADA 2919,IFPDO,PERMISO DE DEMOLICION,BELGRANO,13</t>
  </si>
  <si>
    <t>POINT (100611.412362314 108222.579110728),POINT (-58.4566375598443 -34.5551479157847),243210,EX-2022-45586318-GCABA-DGROC,2023/03/09 12:15:45,027-045-007B,FRANKLIN D. ROOSEVELT 1978,IFPDO,P. OBRA E. PROY. / CONFORME / R. OBRAS EN CONTRA,BELGRANO,13</t>
  </si>
  <si>
    <t>POINT (100654.103015943 107528.701373257),POINT (-58.456171927259 -34.5614028469863),243223,EX-2023-8105638-GCABA-DGROC,2023/03/07 11:06:34,025-004-014A,AV. JURAMENTO 2301,IFPDO,PERMISO DE DEMOLICION,BELGRANO,13</t>
  </si>
  <si>
    <t>POINT (99990.8801675749 106502.93155917),POINT (-58.4633988135363 -34.5706498014199),243224,EX-2023-3520736-GCABA-DGROC,2023/03/07 17:16:10,037-069-012,LA PAMPA 3360,IFPDO,PERMISO DE DEMOLICION,BELGRANO,13</t>
  </si>
  <si>
    <t>POINT (101796.64948977 108439.73050421),POINT (-58.4437240329496 -34.5531890809158),243232,EX-2022-31705918-GCABA-DGROC,2023/03/10 11:22:20,025-098-005A,CAZADORES 2181,IFPDO,P. OBRA E. PROY. / CONFORME / R. OBRAS EN CONTRA,BELGRANO,13</t>
  </si>
  <si>
    <t>POINT (100325.318989506 107917.082985266),POINT (-58.4597546463827 -34.5579019238991),243242,EX-2023-4425668-GCABA-DGROC,2023/03/03 18:31:03,027-001-018,AV. CABILDO 2517,IFPDO,PERMISO DE EJECUCION DE OBRA CIVIL,BELGRANO,13</t>
  </si>
  <si>
    <t>POINT (100936.886746868 107568.603048858),POINT (-58.4530906152389 -34.5610429501827),243295,EX-2022-47930700-GCABA-DGROC,2023/02/27 17:34:08,025-024-014,ARCOS 2011,IFPDO,PERMISO DE EJECUCION DE OBRA CIVIL,BELGRANO,13</t>
  </si>
  <si>
    <t>POINT (100578.665185754 108248.771418893),POINT (-58.4569943789204 -34.5549118225065),243330,EX-2022-35894593-GCABA-DGROC,2023/02/27 12:37:29,027-046A-013,O' HIGGINS 2611,IFPDO,P. OBRA E. PROY. / CONFORME / R. OBRAS EN CONTRA,BELGRANO,13</t>
  </si>
  <si>
    <t>POINT (99601.2457708939 107738.090648839),POINT (-58.4676442763894 -34.5595153841578),243339,EX-2023-4352144-GCABA-DGROC,2023/02/22 11:44:33,041-088-002,MANUEL UGARTE 3020,IFPDO,PERMISO DE DEMOLICION,BELGRANO,13</t>
  </si>
  <si>
    <t>POINT (101021.619103634 107392.649265332),POINT (-58.4521671330056 -34.5626290070177),243379,EX-2023-6593925-GCABA-DGROC,2023/02/15 12:27:21,025-015-001F,ARCOS 1874,IFPDO,PERMISO DE DEMOLICION,BELGRANO,13</t>
  </si>
  <si>
    <t>POINT (102230.817999876 108352.505173819),POINT (-58.4389933573185 -34.5539745466573),243621,EX-2023-6968357-GCABA-DGROC,2023/02/15 13:06:57,025-110-004F,MARISCAL ANTONIO JOSE DE SUCRE 865,IFPDO,PERMISO TEMPRANO DE EJECUCION DE OBRA CIVIL,BELGRANO,13</t>
  </si>
  <si>
    <t>POINT (101233.341464781 108136.610388058),POINT (-58.4498610965879 -34.555922355947),244547,EX-2023-6137296-GCABA-DGROC,2023/02/16 11:26:17,025-064-025,MONTAÃ‘ESES 2231,IFPDO,P. OBRA E. PROY. / CONFORME / R. OBRAS EN CONTRA,BELGRANO,13</t>
  </si>
  <si>
    <t>POINT (100654.103015943 107528.701373257),POINT (-58.456171927259 -34.5614028469863),244645,EX-2023-8656540-GCABA-DGROC,2023/03/05 22:23:58,025-004-014A,AV. JURAMENTO 2301,IFPDO,PERMISO DE EJECUCION DE OBRA CIVIL,BELGRANO,13</t>
  </si>
  <si>
    <t>POINT (101887.287004803 107655.806112779),POINT (-58.4427348100218 -34.5602556048666),246834,EX-2023-7597444-GCABA-DGROC,2023/02/17 10:03:01,023-130A-008,MIGUELETES 1657,IFPDO,PERMISO DE EJECUCION DE OBRA CIVIL,BELGRANO,13</t>
  </si>
  <si>
    <t>POINT (102408.363783562 108383.032643542),POINT (-58.4370589859497 -34.5536989659312),248069,EX-2022-31545423-GCABA-DGROC,2023/02/14 15:29:30,025-113-035A,CASTAÃ‘EDA 1872,IFPDO,P. OBRA E. PROY. / CONFORME / R. OBRAS EN CONTRA,BELGRANO,13</t>
  </si>
  <si>
    <t>POINT (99854.8716248829 107259.192414763),POINT (-58.4648808169312 -34.5638324866281),250386,EX-2022-46296141-GCABA-DGROC,2023/03/01 11:24:29,039-058-024C,OLAZABAL 3073,PLINE,REGISTRO DE PROYECTO DE INSTALACIÃ“N VENTILACIÃ“N MECÃNICA,BELGRANO,13</t>
  </si>
  <si>
    <t>POINT (99854.8716248829 107259.192414763),POINT (-58.4648808169312 -34.5638324866281),250387,EX-2022-37466240-GCABA-DGROC,2023/03/14 13:13:31,039-058-024C,OLAZABAL 3073,PLINE,P. OBRA E. PROY. / CONFORME / R. OBRAS EN CONTRA,BELGRANO,13</t>
  </si>
  <si>
    <t>POINT (99939.2005951 107253.427412825),POINT (-58.4639619002223 -34.5638844681005),250392,EX-2022-21391896-GCABA-DGROC,2023/03/13 10:21:35,039-057-023,CONESA 2284,PLINE,REGISTRO DE PROYECTO DE ELEMENTOS GUIADOS DE TRANSPORTE,BELGRANO,13</t>
  </si>
  <si>
    <t>POINT (101787.973464071 107722.729030158),POINT (-58.4438171016049 -34.5596525011438),250830,EX-2023-5378473-GCABA-DGROC,2023/02/28 11:41:17,023-129-032,MIGUELETES 1720,PLINE,REGISTRO DE PROYECTO DE INSTALACIÃ“N VENTILACIÃ“N MECÃNICA,BELGRANO,13</t>
  </si>
  <si>
    <t>POINT (100597.942603864 107906.938178349),POINT (-58.4567841206851 -34.5579932663833),250836,EX-2019-7967004-GCABA-DGROC,2023/03/02 12:11:44,025-020-005,BLANCO ENCALADA 2166,PLINE,PROYECTO DE INSTALACION TERMICA,BELGRANO,13</t>
  </si>
  <si>
    <t>POINT (100758.410782857 108375.207740688),POINT (-58.4550360373692 -34.5537719553589),250837,EX-2022-48071028-GCABA-DGROC,2023/02/28 17:29:20,027-069-018,11 DE SEPTIEMBRE DE 1888 2617,PLINE,REGISTRO DE PROYECTO DE PREVENCIÃ“N CONTRA INCENDIOS,BELGRANO,13</t>
  </si>
  <si>
    <t>POINT (100372.251148347 107855.938547127),POINT (-58.4592432486572 -34.5584530965399),250851,EX-2022-35205029-GCABA-DGROC,2023/03/01 11:21:06,025-007-003A,AV. CABILDO 2453,PLINE,REGISTRO DE PROYECTO DE ELEMENTOS GUIADOS DE TRANSPORTE,BELGRANO,13</t>
  </si>
  <si>
    <t>POINT (102206.919298016 108335.488877841),POINT (-58.4392537033637 -34.5541279902929),251288,EX-2022-42977910-GCABA-DGROC,2023/03/10 09:21:25,025-110-020A,MARISCAL ANTONIO JOSE DE SUCRE 877,PLINE,REGISTRO DE PROYECTO DE PREVENCIÃ“N CONTRA INCENDIOS,BELGRANO,13</t>
  </si>
  <si>
    <t>POINT (101812.502047758 108986.911358332),POINT (-58.4435524424572 -34.5482564907565),251289,EX-2023-3224889-GCABA-DGROC,2023/02/15 14:06:27,027-131-025B,MONROE 809,PLINE,REGISTRO DE PROYECTO DE INSTALACIÃ“N ELÃ‰CTRICA,BELGRANO,13</t>
  </si>
  <si>
    <t>POINT (102351.382798115 108356.94461279),POINT (-58.4376797516589 -34.5539342652227),252242,EX-2022-48235905-GCABA-DGROC,2023/02/27 12:58:18,025-113-006A,MARISCAL ANTONIO JOSE DE SUCRE 744,PLINE,REGISTRO DE PROYECTO DE INSTALACIÃ“N VENTILACIÃ“N MECÃNICA,BELGRANO,13</t>
  </si>
  <si>
    <t>POINT (100600.047257356 107732.025195193),POINT (-58.4567610761988 -34.5595700167955),253587,EX-2022-21593130-GCABA-DGROC,2023/02/16 10:44:42,025-012-002,OLAZABAL 2254,PLINE,REGISTRO DE PROYECTO DE PREVENCIÃ“N CONTRA INCENDIOS,BELGRANO,13</t>
  </si>
  <si>
    <t>POINT (100926.275481173 108391.243744228),POINT (-58.4532070828509 -34.553627270326),253638,EX-2022-17921983-GCABA-DGROC,2023/03/01 09:41:42,027-079-001C,MONROE 1655,PLINE,REGISTRO DE PROYECTO DE INSTALACIÃ“N ELECTROMECÃNICA,BELGRANO,13</t>
  </si>
  <si>
    <t>POINT (100629.536519953 106829.836777871),POINT (-58.4564391440228 -34.567702763699),253657,EX-2022-21754169-GCABA-DGROC,2023/03/02 12:04:14,037-124-002,JOSE HERNANDEZ 2724,PLINE,REGISTRO DE PROYECTO DE INSTALACIÃ“N TÃ‰RMICA,BELGRANO,13</t>
  </si>
  <si>
    <t>POINT (100266.948803243 107170.188705782),POINT (-58.4603904644756 -34.5646348066876),254926,EX-2022-29389874-GCABA-DGROC,2023/02/13 15:00:56,039-069-006J,VIDAL 2074,PROIN,REGISTRO DE PROYECTO DE INSTALACIÃ“N VENTILACIÃ“N MECÃNICA,BELGRANO,13</t>
  </si>
  <si>
    <t>POINT (101336.619324368 108018.282762653),POINT (-58.4487356248088 -34.5569888961329),255516,EX-2022-44098184-GCABA-DGROC,2023/02/13 14:52:50,025-063-016,JURAMENTO 1579A,PROIN,REGISTRO DE PROYECTO DE INSTALACIÃ“N VENTILACIÃ“N MECÃNICA,BELGRANO,13</t>
  </si>
  <si>
    <t>POINT (100918.565765307 108621.277535294),POINT (-58.453291317396 -34.5515536371836),255530,EX-2021-18836177-GCABA-DGROC,2023/02/15 21:55:02,027-092-020A,MANUEL UGARTE 1559,PROIN,REGISTRO DE PROYECTO DE PREVENCIÃ“N CONTRA INCENDIOS,BELGRANO,13</t>
  </si>
  <si>
    <t>POINT (100127.762147828 107455.6277746),POINT (-58.4619071951983 -34.5620617399344),256112,EX-2022-5968312-GCABA-DGROC,2023/02/13 14:08:07,039-079-006E,VIDAL 2315,PROIN,REGISTRO DE PROYECTO DE INSTALACIÃ“N TÃ‰RMICA,BELGRANO,13</t>
  </si>
  <si>
    <t>POINT (101307.56005189 107066.055970932),POINT (-58.4490508503342 -34.5655727681368),256685,EX-2021-24265821-GCABA-DGROC,2023/02/17 11:31:36,023-050-012A,ARCOS 1521,PROIN,REGISTRO DE PROYECTO DE PREVENCIÃ“N CONTRA INCENDIOS,BELGRANO,13</t>
  </si>
  <si>
    <t>POINT (101458.914831579 107100.603681942),POINT (-58.447401587479 -34.5652611429049),256762,EX-2022-37724643-GCABA-DGROC,2023/02/22 15:35:37,023-043-001F,VIRREY LORETO 2030,PROIN,REGISTRO DE PROYECTO DE PREVENCIÃ“N CONTRA INCENDIOS,BELGRANO,13</t>
  </si>
  <si>
    <t>POINT (100660.910052851 107224.40152431),POINT (-58.4560975376011 -34.5641459494706),256775,EX-2022-40723199-GCABA-DGROC,2023/03/03 07:01:06,039-096-011,CIUDAD DE LA PAZ 1923,PROIN,REGISTRO DE PROYECTO DE INSTALACIÃ“N VENTILACIÃ“N MECÃNICA,BELGRANO,13</t>
  </si>
  <si>
    <t>POINT (101306.739981784 108036.256212828),POINT (-58.4490612143537 -34.5568269113834),256780,EX-2023-2159091-GCABA-DGROC,2023/02/27 20:47:12,025-063-010,MONTAÃ‘ESES 2153,PROIN,REGISTRO DE PROYECTO DE INSTALACIÃ“N VENTILACIÃ“N MECÃNICA,BELGRANO,13</t>
  </si>
  <si>
    <t>POINT (101680.376046112 107620.440700809),POINT (-58.4449893170012 -34.5605747538398),256808,EX-2022-41247174-GCABA-DGROC,2023/02/27 13:54:53,023-127-001A,AV. DEL LIBERTADOR 5608,PROIN,REGISTRO DE PROYECTO DE INSTALACIÃ“N ELECTROMECÃNICA,BELGRANO,13</t>
  </si>
  <si>
    <t>POINT (100204.415688065 107951.166379641),POINT (-58.461072020209 -34.5575947040647),257366,EX-2022-26921466-GCABA-DGROC,2023/03/07 13:25:35,041-153-015A,AV. CABILDO 2610,PROIN,REGISTRO DE PROYECTO DE INSTALACIÃ“N VENTILACIÃ“N MECÃNICA,BELGRANO,13</t>
  </si>
  <si>
    <t>POINT (102493.630873715 108404.162627631),POINT (-58.4361300192531 -34.5535082911002),258534,EX-2022-48163241-GCABA-DGROC,2023/03/06 19:17:30,025-120-001D,AV. PRESIDENTE FIGUEROA ALCORTA 6438,PROIN,REGISTRO DE PROYECTO DE INSTALACIÃ“N ELECTROMECÃNICA,BELGRANO,13</t>
  </si>
  <si>
    <t>POINT (99920.8793341942 107451.689434363),POINT (-58.4641615125396 -34.5620972358744),258566,EX-2023-9154880-GCABA-DGROC,2023/03/20 17:55:36,039-066-017B,BLANCO ENCALADA 2919,IFOCD,P. OBRA E. PROY. / CONFORME / R. OBRAS EN CONTRA,BELGRANO,13</t>
  </si>
  <si>
    <t>POINT (99766.7969667027 106285.625512223),POINT (-58.4658408804799 -34.5726086623158),258603,EX-2022-47647906-GCABA-DGROC,2023/03/16 09:57:08,037-047A-040,VIRREY DEL PINO 3551,IFOCD,P. OBRA E. PROY. / CONFORME / R. OBRAS EN CONTRA,BELGRANO,13</t>
  </si>
  <si>
    <t>POINT (102284.081256329 108319.454612089),POINT (-58.438412939213 -34.5542723667948),267366,EX-2021-36651691-GCABA-DGROC,2023/03/17 17:43:11,025-109-002A,MARISCAL ANTONIO JOSE DE SUCRE 812,IFPCO,P. OBRA E. PROY. / CONFORME / R. OBRAS EN CONTRA,BELGRANO,13</t>
  </si>
  <si>
    <t>POINT (101446.082605511 108710.211319615),POINT (-58.4475440521463 -34.550751365251),269079,EX-2022-16029538-GCABA-DGROC,2023/03/15 10:28:25,027-111C-009,MONROE 1195,IFROC,P. OBRA E. PROY. / CONFORME / R. OBRAS EN CONTRA,BELGRANO,13</t>
  </si>
  <si>
    <t>POINT (99602.5379340626 107854.512842501),POINT (-58.4676301347291 -34.5584658979357),269749,EX-2023-9739520-GCABA-DGROC,2023/03/22 12:28:41,041-100-007,AV. CONGRESO 2954,IFPDO,PERMISO DE DEMOLICION,BELGRANO,13</t>
  </si>
  <si>
    <t>POINT (99713.280092791 107921.836146957),POINT (-58.4664234479758 -34.5578590553087),269837,EX-2023-9741981-GCABA-DGROC,2023/03/14 10:57:56,041-111-005,AV. CONGRESO 2840,IFPDO,PERMISO DE DEMOLICION,BELGRANO,13</t>
  </si>
  <si>
    <t>POINT (99920.8793341942 107451.689434363),POINT (-58.4641615125396 -34.5620972358744),269870,EX-2023-9154880-GCABA-DGROC,2023/03/23 12:36:53,039-066-017B,BLANCO ENCALADA 2919,IFPDO,P. OBRA E. PROY. / CONFORME / R. OBRAS EN CONTRA,BELGRANO,13</t>
  </si>
  <si>
    <t>POINT (100870.375599491 108525.869118046),POINT (-58.4538162683212 -34.5524137357916),270496,EX-2023-11194299-GCABA-DGROC,2023/03/20 17:00:17,027-080-003A,MANUEL UGARTE 1640,IFPDO,P. OBRA E. PROY. / CONFORME / R. OBRAS EN CONTRA,BELGRANO,13</t>
  </si>
  <si>
    <t>POINT (99909.2910862956 106443.207075591),POINT (-58.464287957752 -34.5711881778471),271710,EX-2023-8722626-GCABA-DGROC,2023/03/23 14:11:31,037-047A-011,LA PAMPA 3434,IFPDO,P. OBRA E. PROY. / CONFORME / R. OBRAS EN CONTRA,BELGRANO,13</t>
  </si>
  <si>
    <t>POINT (100762.630561381 108571.734067089),POINT (-58.4549902241632 -34.5520003659431),271840,EX-2023-10568578-GCABA-DGROC,2023/03/23 12:48:34,027-081-012,ARRIBEÃ‘OS 2781,IFPDO,P. OBRA E. PROY. / CONFORME / R. OBRAS EN CONTRA,BELGRANO,13</t>
  </si>
  <si>
    <t>POINT (100920.671826843 108562.776147911),POINT (-58.4532683118899 -34.5520809962455),277497,EX-2018-33956643-MGEYA-DGROC,2023/03/22 11:31:07,027-091-008A,MONTAÃ‘ESES 2677,PLINE,AJUSTE DE INSTALACION ELEMENTOS GUIADOS DE TRANSPORTE,BELGRANO,13</t>
  </si>
  <si>
    <t>POINT (99961.2722412871 107356.392733181),POINT (-58.463721378 -34.5629562910894),277525,EX-2017-15566666-MGEYA-DGROC,2023/03/23 13:58:46,039-065-013A,OLAZABAL 2957,PLINE,MODIFICACION O FINAL DE OBRA PARA EXPEDIENTES NO INICIADOS VIA TAD,BELGRANO,13</t>
  </si>
  <si>
    <t>POINT (100368.177476289 107651.884979615),POINT (-58.4592875607467 -34.56029253668),278463,EX-2022-36607998-GCABA-DGROC,2023/03/21 12:21:28,039-100-010A,CIUDAD DE LA PAZ 2331,PLINE,REGISTRO DE PROYECTO DE PREVENCIÃ“N CONTRA INCENDIOS,BELGRANO,13</t>
  </si>
  <si>
    <t>POINT (99660.6077455317 107515.334653989),POINT (-58.4669975564188 -34.5615234399998),278991,EX-2016-27277708-MGEYA-DGROC,2023/03/22 12:13:38,041-086-010,FRANKLIN D. ROOSEVELT 3102,PLINE,AJUSTE DE INSTALACION ELEMENTOS GUIADOS DE TRANSPORTE,BELGRANO,13</t>
  </si>
  <si>
    <t>POINT (101233.623748893 108155.477995209),POINT (-58.449858047016 -34.5557522736686),280971,EX-2022-27766508-GCABA-DGROC,2023/03/21 11:25:52,025-064-023,MONTAÃ‘ESES 2267,PROIN,REGISTRO DE PROYECTO DE INSTALACIÃ“N ELECTROMECÃNICA,BELGRANO,13</t>
  </si>
  <si>
    <t>POINT (100257.916369935 107719.89701899),POINT (-58.4604890213425 -34.5596794705464),280986,EX-2023-3699274-GCABA-DGROC,2023/03/20 14:21:32,039-094-020A,CIUDAD DE LA PAZ 2426,PROIN,REGISTRO DE PROYECTO DE INSTALACIÃ“N VENTILACIÃ“N MECÃNICA,BELGRANO,13</t>
  </si>
  <si>
    <t>POINT (101443.060638779 107867.552744105),POINT (-58.4475756022255 -34.558347512588),281672,EX-2022-47193196-GCABA-DGROC,2023/03/09 11:14:30,025-061-007B,ECHEVERRIA 1568,PROIN,REGISTRO DE PROYECTO DE INSTALACIÃ“N VENTILACIÃ“N MECÃNICA,BELGRANO,13</t>
  </si>
  <si>
    <t>POINT (102189.780384822 108391.515295225),POINT (-58.4394405818432 -34.5536229760031),281680,EX-2021-37682091-GCABA-DGROC,2023/03/22 15:27:16,025-110-004E,ECHEVERRIA 840,PROIN,REGISTRO DE PROYECTO DE PREVENCIÃ“N CONTRA INCENDIOS,BELGRANO,13</t>
  </si>
  <si>
    <t>POINT (100978.367726587 107382.008732132),POINT (-58.4526384170695 -34.5627249656993),281707,EX-2022-44430423-GCABA-DGROC,2023/03/15 12:24:44,025-015-003J,MARISCAL ANTONIO JOSE DE SUCRE 2168,PROIN,REGISTRO DE PROYECTO DE INSTALACIÃ“N VENTILACIÃ“N MECÃNICA,BELGRANO,13</t>
  </si>
  <si>
    <t>POINT (101233.652123283 108256.28672574),POINT (-58.4498578774961 -34.5548435337333),282965,EX-2022-35883939-GCABA-DGROC,2023/03/09 12:45:39,025-065-009D,OLAZABAL 1515,PROIN,REGISTRO DE PROYECTO DE INSTALACIÃ“N VENTILACIÃ“N MECÃNICA,BELGRANO,13</t>
  </si>
  <si>
    <t>POINT (100270.974968027 107078.410735656),POINT (-58.4603465683607 -34.565462136696),282967,EX-2022-29389978-GCABA-DGROC,2023/03/09 18:52:47,039-069-009C,AV. CRAMER 2001,PROIN,REGISTRO DE PROYECTO DE INSTALACIÃ“N VENTILACIÃ“N MECÃNICA,BELGRANO,13</t>
  </si>
  <si>
    <t>POINT (101369.869268908 108277.209667574),POINT (-58.4483737360071 -34.5546547588124),283608,EX-2023-4107228-GCABA-DGROC,2023/03/23 10:46:02,025-071-005A,OLAZABAL 1444,PROIN,REGISTRO DE PROYECTO DE INSTALACIÃ“N VENTILACIÃ“N MECÃNICA,BELGRANO,13</t>
  </si>
  <si>
    <t>POINT (99396.0462915659 106641.093011209),POINT (-58.4698810322997 -34.5694041393164),285445,EX-2022-34326616-GCABA-DGROC,2023/03/30 09:26:00,039-004-022,WASHINGTON 2134,IFOCD,P. OBRA E. PROY. / CONFORME / R. OBRAS EN CONTRA,BELGRANO,13</t>
  </si>
  <si>
    <t>POINT (101306.909561055 108084.582719881),POINT (-58.4490594377415 -34.5563912721653),285448,EX-2023-12619071-GCABA-DGROC,2023/03/30 08:41:59,025-063-005A,MENDOZA 1558,IFOCD,PLANO DE PROPIEDAD HORIZONTAL MODIFICATORIO,BELGRANO,13</t>
  </si>
  <si>
    <t>POINT (99539.0819152512 107829.581904078),POINT (-58.4683215741629 -34.5586906077867),285465,EX-2022-48224814-GCABA-DGROC,2023/03/27 16:32:35,041-089-002,AV. CONGRESO 3012,IFOCD,P. OBRA E. PROY. / CONFORME / R. OBRAS EN CONTRA,BELGRANO,13</t>
  </si>
  <si>
    <t>POINT (100743.158911795 108289.929515391),POINT (-58.4552021452672 -34.554540706058),285483,EX-2023-6034924-GCABA-DGROC,2023/03/27 10:29:35,027-057A-005,TUNEZ 2585,IFOCD,P. OBRA E. PROY. / CONFORME / R. OBRAS EN CONTRA,BELGRANO,13</t>
  </si>
  <si>
    <t>POINT (102284.081256329 108319.454612089),POINT (-58.438412939213 -34.5542723667948),293921,EX-2023-12114994-GCBA-DGROC,2023/03/29 10:08:34,025-109-002A,MARISCAL ANTONIO JOSE DE SUCRE 812,IFPCO,PLANO DE PROPIEDAD HORIZONTAL NUEVO,BELGRANO,13</t>
  </si>
  <si>
    <t>POINT (102284.081256329 108319.454612089),POINT (-58.438412939213 -34.5542723667948),294075,EX-2021-36651691-GCBA-DGROC,2023/03/29 10:08:34,025-109-002A,MARISCAL ANTONIO JOSE DE SUCRE 812,IFPCO,PLANO DE PROPIEDAD HORIZONTAL NUEVO,BELGRANO,13</t>
  </si>
  <si>
    <t>POINT (101126.362022085 108202.962984272),POINT (-58.4510268053438 -34.5553243377695),295198,EX-2022-23661324-GCBA-DGROC,2023/03/31 15:13:27,025-058-024A,MONTAÃ‘ESES 2324,IFPCO,P. OBRA E. PROY. / CONFORME / R. OBRAS EN CONTRA,BELGRANO,13</t>
  </si>
  <si>
    <t>POINT (99854.8716248829 107259.192414763),POINT (-58.4648808169312 -34.5638324866281),295523,EX-2022-37466240-GCABA-DGROC,2023/03/29 11:04:58,039-058-024C,OLAZABAL 3073,IFPCO,P. OBRA E. PROY. / CONFORME / R. OBRAS EN CONTRA,BELGRANO,13</t>
  </si>
  <si>
    <t>POINT (100989.952668051 107911.491638786),POINT (-58.4525127616778 -34.5579519375619),296756,EX-2023-8342210-GCABA-DGROC,2023/03/29 11:19:04,025-041-011G,MENDOZA 1831,IFPDO,PERMISO DE EJECUCION DE OBRA CIVIL,BELGRANO,13</t>
  </si>
  <si>
    <t>POINT (100368.417529127 107465.434336781),POINT (-58.4592848763487 -34.5619732936207),296758,EX-2022-42302854-GCABA-DGROC,2023/03/29 10:05:04,039-092-009A,MENDOZA 2585,IFPDO,P. OBRA E. PROY. / CONFORME / R. OBRAS EN CONTRA,BELGRANO,13</t>
  </si>
  <si>
    <t>POINT (101361.054225921 108335.006930132),POINT (-58.4484698700904 -34.5541337567754),296768,EX-2023-11762939-GCABA-DGROC,2023/03/29 09:59:27,025-072-001A,MIGUELETES 2306,IFPDO,PERMISO DE DEMOLICION,BELGRANO,13</t>
  </si>
  <si>
    <t>POINT (101023.66011651 109069.184618815),POINT (-58.452146801346 -34.547515883101),296795,EX-2022-42275390-GCABA-DGROC,2023/03/27 10:36:12,027-129-016,ERNESTO A. BAVIO 3164,IFPDO,INICIO DE OBRA BAJO RESPONSABILIDAD PROFESIONAL,BELGRANO,13</t>
  </si>
  <si>
    <t>POINT (101271.589232215 108199.133879664),POINT (-58.4494444464637 -34.5553586936776),298048,EX-2023-12092496-GCABA-DGROC,2023/03/28 16:15:43,025-064-008,AV. DEL LIBERTADOR 6168,IFPDO,P. OBRA E. PROY. / CONFORME / R. OBRAS EN CONTRA,BELGRANO,13</t>
  </si>
  <si>
    <t>POINT (99539.0819152512 107829.581904078),POINT (-58.4683215741629 -34.5586906077867),300658,EX-2022-48224814-GCABA-DGROC,2023/03/28 11:38:54,041-089-002,AV. CONGRESO 3012,IFPDO,P. OBRA E. PROY. / CONFORME / R. OBRAS EN CONTRA,BELGRANO,13</t>
  </si>
  <si>
    <t>POINT (99948.1423226165 107590.893004814),POINT (-58.4638644213814 -34.5608423902725),301414,EX-2023-3520612-GCABA-DGROC,2023/03/31 09:17:46,039-073-004,MONROE 2842,IFPDO,P. OBRA E. PROY. / CONFORME / R. OBRAS EN CONTRA,BELGRANO,13</t>
  </si>
  <si>
    <t>POINT (101316.281065276 108365.489582635),POINT (-58.4489577436453 -34.5538590268486),303121,EX-2023-12623137-GCABA-DGROC,2023/03/29 13:21:54,025-072-006A,MIGUELETES 2364,IFPDO,P. OBRA E. PROY. / CONFORME / R. OBRAS EN CONTRA,BELGRANO,13</t>
  </si>
  <si>
    <t>POINT (99748.2245552497 107217.063475989),POINT (-58.4660429459014 -34.5642122309548),303470,EX-2023-12686933-GCABA-DGROC,2023/03/30 16:41:21,039-051-001O,CAPITAN GENERAL RAMON FREIRE 2343,IFPDO,P. OBRA E. PROY. / CONFORME / R. OBRAS EN CONTRA,BELGRANO,13</t>
  </si>
  <si>
    <t>POINT (101812.502047758 108986.911358332),POINT (-58.4435524424572 -34.5482564907565),305103,EX-2023-10863044-GCABA-DGROC,2023/03/30 12:08:00,027-131-025B,MONROE 809,PLINE,REGISTRO DE PROYECTO DE INSTALACIÃ“N ELECTROMECÃNICA,BELGRANO,13</t>
  </si>
  <si>
    <t>POINT (100672.269194032 107421.794112374),POINT (-58.4559739018888 -34.5623665502984),308824,EX-2022-36101353-GCABA-DGROC,2023/03/30 12:15:34,025-003A-011,AV. CABILDO 2041,PROIN,REGISTRO DE PROYECTO DE INSTALACIÃ“N VENTILACIÃ“N MECÃNICA,BELGRANO,13</t>
  </si>
  <si>
    <t>POINT (100918.565765307 108621.277535294),POINT (-58.453291317396 -34.5515536371836),311361,EX-2023-9141786-GCABA-DGROC,2023/03/29 09:19:29,027-092-020A,MANUEL UGARTE 1549,PROIN,REGISTRO DE PROYECTO DE INSTALACIÃ“N VENTILACIÃ“N MECÃNICA,BELGRANO,13</t>
  </si>
  <si>
    <t>POINT (101328.775582889 108882.949782827),POINT (-58.4488223838995 -34.5491943656578),312609,EX-2023-10016022-GCABA-DGROC,2023/04/04 14:51:25,027-113-024,TENIENTE GENERAL PABLO RICCHIERI 2820,IFOCD,P. OBRA E. PROY. / CONFORME / R. OBRAS EN CONTRA,BELGRANO,13</t>
  </si>
  <si>
    <t>POINT (101271.589232215 108199.133879664),POINT (-58.4494444464637 -34.5553586936776),312618,EX-2023-12092496-GCABA-DGROC,2023/04/03 11:47:06,025-064-008,AV. DEL LIBERTADOR 6168,IFOCD,P. OBRA E. PROY. / CONFORME / R. OBRAS EN CONTRA,BELGRANO,13</t>
  </si>
  <si>
    <t>POINT (101214.097726177 107598.133189735),POINT (-58.4500700386254 -34.560776475966),324000,EX-2022-47632182-GCABA-DGROC,2023/04/05 17:17:05,025-038-010,MARISCAL ANTONIO JOSE DE SUCRE 1841,IFPDO,PERMISO DE EJECUCION DE OBRA CIVIL,BELGRANO,13</t>
  </si>
  <si>
    <t>POINT (101649.057636444 108253.40930115),POINT (-58.4453317606609 -34.5548689123107),324008,EX-2023-12585863-GCABA-DGROC,2023/04/04 13:11:45,025-084-016C,JURAMENTO 1245,IFPDO,PERMISO DE DEMOLICION,BELGRANO,13</t>
  </si>
  <si>
    <t>POINT (99766.7969667027 106285.625512223),POINT (-58.4658408804799 -34.5726086623158),351465,EX-2022-47647906-GCABA-DGROC,2023/04/14 07:39:29,037-047A-040,VIRREY DEL PINO 3551,IFPDO,P. OBRA E. PROY. / CONFORME / R. OBRAS EN CONTRA,BELGRANO,13</t>
  </si>
  <si>
    <t>POINT (101289.258866157 108520.002940473),POINT (-58.4492523886044 -34.552466199094),351476,EX-2023-9726417-GCABA-DGROC,2023/04/12 15:53:50,025-080-001C,MONROE 1328,IFPDO,PERMISO DE DEMOLICION,BELGRANO,13</t>
  </si>
  <si>
    <t>POINT (100743.158911795 108289.929515391),POINT (-58.4552021452672 -34.554540706058),351489,EX-2023-6034924-GCABA-DGROC,2023/04/11 13:09:46,027-057A-005,TUNEZ 2585,IFPDO,P. OBRA E. PROY. / CONFORME / R. OBRAS EN CONTRA,BELGRANO,13</t>
  </si>
  <si>
    <t>POINT (99653.4982099557 107683.052829492),POINT (-58.4670749464347 -34.5600115437406),351496,EX-2023-13409079-GCABA-DGROC,2023/04/11 11:22:20,041-088-020A,CONESA 2704,IFPDO,PERMISO DE DEMOLICION,BELGRANO,13</t>
  </si>
  <si>
    <t>POINT (101202.0694793 108689.01281494),POINT (-58.4502025740951 -34.5509427602798),352058,EX-2022-36576813-GCABA-DGROC,2023/04/12 14:36:58,027-107-006,AV. LIDORO J. QUINTEROS 1270,IFPDO,P. OBRA E. PROY. / CONFORME / R. OBRAS EN CONTRA,BELGRANO,13</t>
  </si>
  <si>
    <t>POINT (100565.122921413 108372.166402766),POINT (-58.4571420047389 -34.5537994855238),364455,EX-2019-22521621-GCABA-DGROC,2023/04/11 14:07:10,027-047A-004,MANUEL UGARTE 1919,PROIN,MODIFICACION O FINAL DE PROYECTO DE INSTALACION,BELGRANO,13</t>
  </si>
  <si>
    <t>POINT (100008.485751821 107464.078061843),POINT (-58.4632069004447 -34.5619855664575),364461,EX-2020-3477113-GCABA-DGROC,2023/04/10 16:55:00,039-072-002A,AV. CRAMER 2381,PROIN,PROYECTO DE INSTALACION DE PREVENCION DE INCENDIOS,BELGRANO,13</t>
  </si>
  <si>
    <t>POINT (101481.489625018 107429.074229347),POINT (-58.4471561407547 -34.5623001195318),365776,EX-2022-24326774-GCABA-DGROC,2023/04/14 10:15:57,023-059-001,ARRIBEÃ‘OS 1688,PROIN,REGISTRO DE PROYECTO DE INSTALACIÃ“N VENTILACIÃ“N MECÃNICA,BELGRANO,13</t>
  </si>
  <si>
    <t>POINT (101388.472658956 108292.141596943),POINT (-58.44817106391 -34.5545201310275),366371,EX-2020-31451779-GCABA-DGROC,2023/04/14 11:24:07,025-071-004M,MIGUELETES 2264,PROIN,REGISTRO DE PROYECTO DE PREVENCIÃ“N CONTRA INCENDIOS,BELGRANO,13</t>
  </si>
  <si>
    <t>POINT (100865.500432743 108583.200632913),POINT (-58.4538694394715 -34.5518969246576),379203,EX-2022-37226442-GCABA-DGROC,2023/04/20 10:26:19,027-081-024B,MONTAÃ‘ESES 2712,IFPDO,P. OBRA E. PROY. / CONFORME / R. OBRAS EN CONTRA,BELGRANO,13</t>
  </si>
  <si>
    <t>POINT (101762.729542921 107758.063408443),POINT (-58.4440922371902 -34.5593340219921),379228,EX-2022-47905317-GCABA-DGROC,2023/04/17 09:49:21,023-129-037,MIGUELETES 1762,IFPDO,P. OBRA E. PROY. / CONFORME / R. OBRAS EN CONTRA,BELGRANO,13</t>
  </si>
  <si>
    <t>POINT (101060.509780753 107016.397358166),POINT (-58.4517429096403 -34.5660206860523),383314,EX-2023-13446413-GCABA-DGROC,2023/04/21 10:51:50,023-048-006A,VIRREY DEL PINO 2378,IFPDO,P. OBRA E. PROY. / CONFORME / R. OBRAS EN CONTRA,BELGRANO,13</t>
  </si>
  <si>
    <t>POINT (101105.49891682 108563.405399917),POINT (-58.4512545686312 -34.5520751516927),388815,EX-2022-48384900-GCABA-DGROC,2023/04/21 12:54:23,027-098-014,AV. DEL LIBERTADOR 6481,PLINE,REGISTRO DE PROYECTO DE INSTALACIÃ“N ELÃ‰CTRICA,BELGRANO,13</t>
  </si>
  <si>
    <t>POINT (101178.277953348 108242.391522456),POINT (-58.4504611965186 -34.554968853966),389284,EX-2023-2150116-GCABA-DGROC,2023/04/19 11:32:59,025-065-005A,MONTAÃ‘ESES 2325,PLINE,REGISTRO DE PROYECTO DE INSTALACIÃ“N VENTILACIÃ“N MECÃNICA,BELGRANO,13</t>
  </si>
  <si>
    <t>POINT (100903.528147925 108469.337199906),POINT (-58.4534550040114 -34.5529233159547),392292,EX-2022-33308032-GCABA-DGROC,2023/04/20 12:18:10,027-080-026,FRANKLIN D. ROOSEVELT 1643,PROIN,REGISTRO DE PROYECTO DE INSTALACIÃ“N SANITARIA,BELGRANO,13</t>
  </si>
  <si>
    <t>POINT (101481.489625018 107429.074229347),POINT (-58.4471561407547 -34.5623001195318),394235,EX-2022-48233702-GCABA-DGROC,2023/04/21 09:45:01,023-059-001,ARRIBEÃ‘OS 1688,PROIN,REGISTRO DE PROYECTO DE INSTALACIÃ“N ELÃ‰CTRICA,BELGRANO,13</t>
  </si>
  <si>
    <t>POINT (101037.025945843 108648.953874565),POINT (-58.4520006999073 -34.5513040424973),394842,EX-2023-10429982-GCABA-DGROC,2023/04/21 09:51:00,027-099-007,ALMIRANTE ATILIO SIXTO BARILARI 1490,PROIN,REGISTRO DE PROYECTO DE INSTALACIÃ“N VENTILACIÃ“N MECÃNICA,BELGRANO,13</t>
  </si>
  <si>
    <t>POINT (100972.423514478 107110.17814676),POINT (-58.4527028959995 -34.5651753833052),394850,EX-2023-10626952-GCABA-DGROC,2023/04/21 11:18:06,023-061B-019,JOSE HERNANDEZ 2345,PROIN,REGISTRO DE PROYECTO DE INSTALACIÃ“N VENTILACIÃ“N MECÃNICA,BELGRANO,13</t>
  </si>
  <si>
    <t>POINT (100228.114362729 106998.673572064),POINT (-58.4608136054828 -34.5661809339298),395506,EX-2023-11433108-GCABA-DGROC,2023/04/26 19:04:54,039-061-004,ECHEVERRIA 2952,IFOCD,P. OBRA E. PROY. / CONFORME / R. OBRAS EN CONTRA,BELGRANO,13</t>
  </si>
  <si>
    <t>POINT (99909.2910862956 106443.207075591),POINT (-58.464287957752 -34.5711881778471),395511,EX-2023-8722626-GCABA-DGROC,2023/04/26 14:42:54,037-047A-011,LA PAMPA 3434,IFOCD,P. OBRA E. PROY. / CONFORME / R. OBRAS EN CONTRA,BELGRANO,13</t>
  </si>
  <si>
    <t>POINT (101437.121844707 107990.31409813),POINT (-58.447640511367 -34.5572408893101),395541,EX-2023-3693769-GCABA-DGROC,2023/04/25 09:35:36,025-062-027B,AV. DEL LIBERTADOR 5958,IFOCD,P. OBRA E. PROY. / CONFORME / R. OBRAS EN CONTRA,BELGRANO,13</t>
  </si>
  <si>
    <t>POINT (101402.91338983 108228.961345695),POINT (-58.4480136233422 -34.5550896503698),395542,EX-2023-5659778-GCABA-DGROC,2023/04/25 09:33:59,025-071-016,MENDOZA 1427,IFOCD,P. OBRA E. PROY. / CONFORME / R. OBRAS EN CONTRA,BELGRANO,13</t>
  </si>
  <si>
    <t>POINT (99653.4982099557 107683.052829492),POINT (-58.4670749464347 -34.5600115437406),395544,EX-2023-12095802-GCABA-DGROC,2023/04/25 09:32:00,041-088-020A,CONESA 2704,IFOCD,P. OBRA E. PROY. / CONFORME / R. OBRAS EN CONTRA,BELGRANO,13</t>
  </si>
  <si>
    <t>POINT (99257.1280224719 106934.596034331),POINT (-58.4713946250412 -34.566758264542),407192,EX-2022-28776674-GCABA-DGROC,2023/04/27 17:08:26,039-013-003B,BLANCO ENCALADA 3562,IFPDO,P. OBRA E. PROY. / CONFORME / R. OBRAS EN CONTRA,BELGRANO,13</t>
  </si>
  <si>
    <t>POINT (99475.0386385722 107207.399291117),POINT (-58.4690198233974 -34.5642992307733),407217,EX-2022-37394660-GCABA-DGROC,2023/04/25 17:43:58,039-037-013,AV. MONROE 3354,IFPDO,P. OBRA E. PROY. / CONFORME / R. OBRAS EN CONTRA,BELGRANO,13</t>
  </si>
  <si>
    <t>POINT (100368.177476289 107651.884979615),POINT (-58.4592875607467 -34.56029253668),408496,EX-2023-9726847-GCABA-DGROC,2023/04/25 13:29:13,039-100-010A,CIUDAD DE LA PAZ 2331,IFPDO,P. OBRA E. PROY. / CONFORME / R. OBRAS EN CONTRA,BELGRANO,13</t>
  </si>
  <si>
    <t>POINT (101787.973464071 107722.729030158),POINT (-58.4438171016049 -34.5596525011438),416351,EX-2022-28683833-GCABA-DGROC,2023/04/26 11:31:07,023-129-032,MIGUELETES 1720,PLINE,P. OBRA E. PROY. / CONFORME / R. OBRAS EN CONTRA,BELGRANO,13</t>
  </si>
  <si>
    <t>POINT (100023.919900596 107309.986712754),POINT (-58.4630387266739 -34.5633746212505),416438,EX-2023-12640390-GCABA-DGROC,2023/04/24 10:27:09,039-064-017,AV. CRAMER 2274,PLINE,REGISTRO DE PROYECTO DE INSTALACIÃ“N VENTILACIÃ“N MECÃNICA,BELGRANO,13</t>
  </si>
  <si>
    <t>POINT (101183.272912828 108104.895957082),POINT (-58.4504065908042 -34.5562083016723),417377,EX-2022-38389515-GCABA-DGROC,2023/04/25 19:25:38,025-057-027,MONTAÃ‘ESES 2240,PLINE,REGISTRO DE PROYECTO DE PREVENCIÃ“N CONTRA INCENDIOS,BELGRANO,13</t>
  </si>
  <si>
    <t>POINT (101128.779035671 108371.200297677),POINT (-58.4510006825672 -34.5538077604639),417882,EX-2023-9670748-GCABA-DGROC,2023/04/27 23:37:02,025-066-014A,MONTAÃ‘ESES 2429,PLINE,REGISTRO DE PROYECTO DE PREVENCIÃ“N CONTRA INCENDIOS,BELGRANO,13</t>
  </si>
  <si>
    <t>POINT (100950.187658855 107672.649951925),POINT (-58.4529457919468 -34.5601050090941),419060,EX-2023-6908875-GCABA-DGROC,2023/04/27 11:12:55,025-024-001A,AV. JURAMENTO 2002,PROIN,REGISTRO DE PROYECTO DE INSTALACIÃ“N VENTILACIÃ“N MECÃNICA,BELGRANO,13</t>
  </si>
  <si>
    <t>POINT (100967.181303313 108309.771982483),POINT (-58.4527613066314 -34.554361661899),420416,EX-2023-10975273-GCABA-DGROC,2023/04/27 12:10:09,025-059-008,MONROE 1682,PROIN,REGISTRO DE PROYECTO DE INSTALACIÃ“N VENTILACIÃ“N MECÃNICA,BELGRANO,13</t>
  </si>
  <si>
    <t>POINT (100594.97466851 107323.103185014),POINT (-58.4568160888795 -34.5632562416927),421102,EX-2022-36862595-GCABA-DGROC,2023/04/27 21:25:45,039-097-009A,ECHEVERRIA 2485,PROIN,REGISTRO DE PROYECTO DE INSTALACIÃ“N VENTILACIÃ“N MECÃNICA,BELGRANO,13</t>
  </si>
  <si>
    <t>POINT (100874.101893958 107148.915204754),POINT (-58.4537743433817 -34.5648262718375),423658,EX-2023-8461156-GCABA-DGROC,2023/04/27 10:57:22,023-061B-005C,LA PAMPA 2382,PROIN,REGISTRO DE PROYECTO DE INSTALACIÃ“N VENTILACIÃ“N MECÃNICA,BELGRANO,13</t>
  </si>
  <si>
    <t>POINT (101561.307951009 107242.870034368),POINT (-58.4462860611578 -34.5639785404894),423701,EX-2022-26866866-GCABA-DGROC,2023/05/04 11:34:56,023-053-004,11 DE SEPTIEMBRE DE 1888 1525,IFOCD,P. OBRA E. PROY. / CONFORME / R. OBRAS EN CONTRA,BELGRANO,13</t>
  </si>
  <si>
    <t>POINT (101326.941862069 107297.116491325),POINT (-58.4488399914271 -34.5634898533546),423710,EX-2022-32469745-GCABA-DGROC,2023/05/03 09:52:38,023-057-001,3 DE FEBRERO 1658,IFOCD,P. OBRA E. PROY. / CONFORME / R. OBRAS EN CONTRA,BELGRANO,13</t>
  </si>
  <si>
    <t>POINT (101947.877951295 108342.646577298),POINT (-58.4420761178585 -34.5540639765982),423711,EX-2023-11215576-GCABA-DGROC,2023/05/02 16:28:42,025-097-031,HUSARES 2052,IFOCD,P. OBRA E. PROY. / CONFORME / R. OBRAS EN CONTRA,BELGRANO,13</t>
  </si>
  <si>
    <t>POINT (101060.509780753 107016.397358166),POINT (-58.4517429096403 -34.5660206860523),423732,EX-2023-13446413-GCABA-DGROC,2023/04/28 20:17:15,023-048-006A,VIRREY DEL PINO 2378,IFOCD,P. OBRA E. PROY. / CONFORME / R. OBRAS EN CONTRA,BELGRANO,13</t>
  </si>
  <si>
    <t>POINT (100266.948803243 107170.188705782),POINT (-58.4603904644756 -34.5646348066876),423735,EX-2023-12939966-GCABA-DGROC,2023/04/28 19:19:13,039-069-006J,VIDAL 2074,IFOCD,P. OBRA E. PROY. / CONFORME / R. OBRAS EN CONTRA,BELGRANO,13</t>
  </si>
  <si>
    <t>POINT (101328.775582889 108882.949782827),POINT (-58.4488223838995 -34.5491943656578),435539,EX-2023-10016022-GCABA-DGROC,2023/05/05 11:53:14,027-113-024,TENIENTE GENERAL PABLO RICCHIERI 2820,IFPDO,P. OBRA E. PROY. / CONFORME / R. OBRAS EN CONTRA,BELGRANO,13</t>
  </si>
  <si>
    <t>POINT (100196.388002703 107517.387663469),POINT (-58.4611594178183 -34.5615049990922),435552,EX-2023-13620300-GCABA-DGROC,2023/05/03 11:40:45,039-086-007E,MOLDES 2335,IFPDO,PERMISO DE DEMOLICION,BELGRANO,13</t>
  </si>
  <si>
    <t>POINT (100671.239697784 107850.254185851),POINT (-58.455985430308 -34.5585042024607),435555,EX-2022-47713105-GCABA-DGROC,2023/05/02 16:38:53,025-020-015B,OLAZABAL 2125,IFPDO,P. OBRA E. PROY. / CONFORME / R. OBRAS EN CONTRA,BELGRANO,13</t>
  </si>
  <si>
    <t>POINT (100936.553116305 108633.497539513),POINT (-58.4530953539534 -34.5514434646754),437932,EX-2023-16782405-GCABA-DGROC,2023/05/04 14:53:21,027-092-023,MANUEL UGARTE 1515,IFPDO,P. OBRA E. PROY. / CONFORME / R. OBRAS EN CONTRA,BELGRANO,13</t>
  </si>
  <si>
    <t>POINT (101680.376046112 107620.440700809),POINT (-58.4449893170012 -34.5605747538398),439342,EX-2023-14807935-GCABA-DGROC,2023/05/03 11:40:55,023-127-001A,AV. DEL LIBERTADOR 5610,IFPDO,P. OBRA E. PROY. / CONFORME / R. OBRAS EN CONTRA,BELGRANO,13</t>
  </si>
  <si>
    <t>POINT (101178.277953348 108242.391522456),POINT (-58.4504611965186 -34.554968853966),445365,EX-2018-7504593-MGEYA-DGROC,2023/05/03 10:44:28,025-065-005A,MONTAÃ‘ESES 2325,PLINE,AJUSTE DE INSTALACION ELECTRICA,BELGRANO,13</t>
  </si>
  <si>
    <t>POINT (101128.779035671 108371.200297677),POINT (-58.4510006825672 -34.5538077604639),452145,EX-2022-34530379-GCABA-DGROC,2023/05/05 10:03:34,025-066-014A,AV. DEL LIBERTADOR 6334,PROIN,REGISTRO DE PROYECTO DE INSTALACIÃ“N ELÃ‰CTRICA,BELGRANO,13</t>
  </si>
  <si>
    <t>POINT (100826.221010467 107277.125627059),POINT (-58.4542962151433 -34.5636705582049),452230,EX-2023-14254420-GCABA-DGROC,2023/05/08 16:13:40,025-001-003,MARISCAL ANTONIO JOSE DE SUCRE 2324,IFOCD,P. OBRA E. PROY. / CONFORME / R. OBRAS EN CONTRA,BELGRANO,13</t>
  </si>
  <si>
    <t>POINT (101306.909561055 108084.582719881),POINT (-58.4490594377415 -34.5563912721653),461586,EX-2022-32393631-GCABA-DGROC,2023/05/08 15:30:56,025-063-005A,MENDOZA 1558,IFPCO,P. OBRA E. PROY. / CONFORME / R. OBRAS EN CONTRA,BELGRANO,13</t>
  </si>
  <si>
    <t>POINT (100118.833976978 106295.697216667),POINT (-58.4620043947312 -34.5725179096574),462935,EX-2022-33200438-GCABA-DGROC,2023/05/10 15:58:10,037-065A-009B,SUPERI 1597,IFROC,REGULARIZACION DE OBRA EN CONTRAVENCION LEY 6478,BELGRANO,13</t>
  </si>
  <si>
    <t>POINT (101951.879282445 108135.738272975),POINT (-58.4420320599242 -34.5559291433348),462986,EX-2021-8939787-GCABA-DGROC,2023/05/12 20:26:51,025-089-018A,MARISCAL ANTONIO JOSE DE SUCRE 1115,IFROC,P. OBRA E. PROY. / CONFORME / R. OBRAS EN CONTRA,BELGRANO,13</t>
  </si>
  <si>
    <t>POINT (100118.833976978 106295.697216667),POINT (-58.4620043947312 -34.5725179096574),463107,EX-2022-33200438-GCABA-DGROC,2023/05/10 15:58:10,037-065A-009B,SUPERI 1597,IFROC,DEMOLICION,BELGRANO,13</t>
  </si>
  <si>
    <t>POINT (100901.225936719 108592.721789179),POINT (-58.4534802102051 -34.5518110674113),468256,EX-2023-17762668-GCABA-DGROC,2023/05/11 09:54:35,027-092-018,MONTAÃ‘ESES 2705,IFPDO,P. OBRA E. PROY. / CONFORME / R. OBRAS EN CONTRA,BELGRANO,13</t>
  </si>
  <si>
    <t>POINT (100837.695247774 108278.924756482),POINT (-58.454172104391 -34.5546398408276),477003,EX-2023-3532200-GCABA-DGROC,2023/05/08 17:09:14,027-068-018,MONROE 1785,PROIN,REGISTRO DE PROYECTO DE INSTALACIÃ“N VENTILACIÃ“N MECÃNICA,BELGRANO,13</t>
  </si>
  <si>
    <t>POINT (101229.159593181 108142.604197116),POINT (-58.4499066696408 -34.5558683295672),477006,EX-2021-22349058-GCABA-DGROC,2023/05/12 11:49:53,025-064-024,MONTAÃ‘ESES 2237,PROIN,REGISTRO DE PROYECTO DE SALAS DE MÃQUINAS,BELGRANO,13</t>
  </si>
  <si>
    <t>POINT (100936.886746868 107568.603048858),POINT (-58.4530906152389 -34.5610429501827),479066,EX-2023-12108732-GCABA-DGROC,2023/05/10 11:36:20,025-024-014,ARCOS 2011,PROIN,REGISTRO DE PROYECTO DE INSTALACIÃ“N VENTILACIÃ“N MECÃNICA,BELGRANO,13</t>
  </si>
  <si>
    <t>POINT (100238.895967891 107913.734520061),POINT (-58.4606963148111 -34.557932127699),480270,EX-2023-15269685-GCABA-DGROC,2023/05/08 09:12:18,041-152-014,AV. CABILDO 2588,PROIN,REGISTRO DE PROYECTO DE INSTALACIÃ“N VENTILACIÃ“N MECÃNICA,BELGRANO,13</t>
  </si>
  <si>
    <t>POINT (100762.630561381 108571.734067089),POINT (-58.4549902241632 -34.5520003659431),481028,EX-2023-10568578-GCABA-DGROC,2023/05/17 17:05:27,027-081-012,ARRIBEÃ‘OS 2781,IFOCD,P. OBRA E. PROY. / CONFORME / R. OBRAS EN CONTRA,BELGRANO,13</t>
  </si>
  <si>
    <t>POINT (100918.752179336 108873.576471414),POINT (-58.4532895424265 -34.5492792874184),492761,EX-2022-25886096-GCABA-DGROC,2023/05/17 19:34:54,027-119-010,ENRIQUE PRINS 1484,IFROC,DEMOLICION,BELGRANO,13</t>
  </si>
  <si>
    <t>POINT (100918.752179336 108873.576471414),POINT (-58.4532895424265 -34.5492792874184),492925,EX-2022-25886096-GCABA-DGROC,2023/05/17 19:34:54,027-119-010,ENRIQUE PRINS 1484,IFROC,REGULARIZACION DE OBRA EN CONTRAVENCION LEY 6478,BELGRANO,13</t>
  </si>
  <si>
    <t>POINT (100056.370315573 107642.767324747),POINT (-58.4626851228592 -34.560374775368),493151,EX-2023-16948041-GCABA-DGROC,2023/05/19 12:49:42,039-080-026A,MOLDES 2474,IFPDO,PERMISO DE DEMOLICION,BELGRANO,13</t>
  </si>
  <si>
    <t>POINT (100177.342004156 107807.887853602),POINT (-58.4613669946059 -34.5588862907572),501100,EX-2022-46736519-GCABA-DGROC,2023/05/16 14:07:17,041-141-009A,MONROE 2523,PLINE,REGISTRO DE PROYECTO DE INSTALACIÃ“N VENTILACIÃ“N MECÃNICA,BELGRANO,13</t>
  </si>
  <si>
    <t>POINT (101276.567915141 108191.958331541),POINT (-58.4493901898601 -34.5554233717251),501128,EX-2022-44235829-GCABA-DGROC,2023/05/16 13:36:04,025-064-007,AV. DEL LIBERTADOR 6160,PLINE,DEMOLICION,BELGRANO,13</t>
  </si>
  <si>
    <t>POINT (100833.862017513 107429.490920324),POINT (-58.4542130921583 -34.5622970578227),502117,EX-2022-47889337-GCABA-DGROC,2023/05/18 11:48:49,025-009-006,ECHEVERRIA 2242,PLINE,REGISTRO DE PROYECTO DE ELEMENTOS GUIADOS DE TRANSPORTE,BELGRANO,13</t>
  </si>
  <si>
    <t>POINT (101276.567915141 108191.958331541),POINT (-58.4493901898601 -34.5554233717251),502676,EX-2022-44235829-GCABA-DGROC,2023/05/16 13:36:04,025-064-007,AV. DEL LIBERTADOR 6160,PLINE,REGULARIZACION DE OBRA EN CONTRAVENCION LEY 6478,BELGRANO,13</t>
  </si>
  <si>
    <t>POINT (99693.9631878127 107613.710454435),POINT (-58.4666340565054 -34.5606366448095),510136,EX-2023-15640695-GCABA-DGROC,2023/05/24 15:01:57,041-087-021,CONESA 2652,IFOCD,P. OBRA E. PROY. / CONFORME / R. OBRAS EN CONTRA,BELGRANO,13</t>
  </si>
  <si>
    <t>POINT (101963.867589189 108342.066256856),POINT (-58.4419019007513 -34.5540691783434),510143,EX-2023-9095571-GCABA-DGROC,2023/05/24 12:44:51,025-097-030,HUSARES 2046,IFOCD,P. OBRA E. PROY. / CONFORME / R. OBRAS EN CONTRA,BELGRANO,13</t>
  </si>
  <si>
    <t>POINT (99592.0769160464 107836.684100446),POINT (-58.4677441289248 -34.5586266103222),522380,EX-2023-19407777-GCABA-DGROC,2023/05/22 11:09:53,041-100-011,CONESA 2871,IFPDO,PERMISO DE DEMOLICION,BELGRANO,13</t>
  </si>
  <si>
    <t>POINT (100705.43949195 108280.764894704),POINT (-58.4556131142336 -34.5546233450524),533454,EX-2023-11070180-GCABA-DGROC,2023/05/24 18:26:00,027-057B-002A,FRANKLIN D. ROOSEVELT 1872,PLINE,REGISTRO DE PROYECTO DE INSTALACIÃ“N VENTILACIÃ“N MECÃNICA,BELGRANO,13</t>
  </si>
  <si>
    <t>POINT (99831.6282150078 107595.511999257),POINT (-58.4651340078305 -34.5608007336917),534004,EX-2022-41525529-GCABA-DGROC,2023/05/24 11:40:38,041-097-026,AV. CRAMER 2548,PLINE,REGISTRO DE PROYECTO DE ELEMENTOS GUIADOS DE TRANSPORTE,BELGRANO,13</t>
  </si>
  <si>
    <t>POINT (100977.001418936 107359.023935826),POINT (-58.4526532803635 -34.562932163027),538090,EX-2023-12841301-GCABA-DGROC,2023/05/24 08:29:12,025-015-003K,CUBA 1877,PROIN,REGISTRO DE PROYECTO DE INSTALACIÃ“N VENTILACIÃ“N MECÃNICA,BELGRANO,13</t>
  </si>
  <si>
    <t>POINT (101812.502047758 108986.911358332),POINT (-58.4435524424572 -34.5482564907565),539388,EX-2022-45692799-GCABA-DGROC,2023/05/24 17:36:20,027-131-025B,RAMSAY 2510,PROIN,REGISTRO DE PROYECTO DE PREVENCIÃ“N CONTRA INCENDIOS,BELGRANO,13</t>
  </si>
  <si>
    <t>POINT (100627.172651011 107135.061357206),POINT (-58.456465109224 -34.5649513241768),539439,EX-2023-5255834-GCABA-DGROC,2023/06/02 15:42:43,039-088-002D,MARISCAL ANTONIO JOSE DE SUCRE 2560,IFOCD,DEMOLICION,BELGRANO,13</t>
  </si>
  <si>
    <t>POINT (100627.172651011 107135.061357206),POINT (-58.456465109224 -34.5649513241768),539440,EX-2023-5255834-GCABA-DGROC,2023/06/02 15:42:43,039-088-002D,MARISCAL ANTONIO JOSE DE SUCRE 2560,IFOCD,REGULARIZACION DE OBRA EN CONTRAVENCION LEY 6478,BELGRANO,13</t>
  </si>
  <si>
    <t>POINT (100870.375599491 108525.869118046),POINT (-58.4538162683212 -34.5524137357916),539450,EX-2023-11194299-GCABA-DGROC,2023/05/31 18:28:11,027-080-003A,MANUEL UGARTE 1640,IFOCD,P. OBRA E. PROY. / CONFORME / R. OBRAS EN CONTRA,BELGRANO,13</t>
  </si>
  <si>
    <t>POINT (101391.801553636 108229.460761917),POINT (-58.4481346951183 -34.5550851628874),539458,EX-2023-9977001-GCABA-DGROC,2023/05/31 15:47:25,025-071-015B,MENDOZA 1437,IFOCD,P. OBRA E. PROY. / CONFORME / R. OBRAS EN CONTRA,BELGRANO,13</t>
  </si>
  <si>
    <t>POINT (101361.054225921 108335.006930132),POINT (-58.4484698700904 -34.5541337567754),539466,EX-2023-16044588-GCABA-DGROC,2023/05/31 14:07:05,025-072-001A,MIGUELETES 2306,IFOCD,P. OBRA E. PROY. / CONFORME / R. OBRAS EN CONTRA,BELGRANO,13</t>
  </si>
  <si>
    <t>POINT (101289.258866157 108520.002940473),POINT (-58.4492523886044 -34.552466199094),539473,EX-2022-47353669-GCABA-DGROC,2023/05/31 12:01:13,025-080-001C,MONROE 1328,IFOCD,P. OBRA E. PROY. / CONFORME / R. OBRAS EN CONTRA,BELGRANO,13</t>
  </si>
  <si>
    <t>POINT (101746.898549326 108164.527716418),POINT (-58.4442655436604 -34.5556699786865),539495,EX-2023-4228513-GCABA-DGROC,2023/05/29 12:11:23,025-083-019C,ECHEVERRIA 1237,IFOCD,P. OBRA E. PROY. / CONFORME / R. OBRAS EN CONTRA,BELGRANO,13</t>
  </si>
  <si>
    <t>POINT (101156.20189149 107950.432898692),POINT (-58.4507013519737 -34.5576007372822),539501,EX-2023-6248187-GCABA-DGROC,2023/05/29 08:17:16,025-050B-006,ARRIBEÃ‘OS 2160,IFOCD,P. OBRA E. PROY. / CONFORME / R. OBRAS EN CONTRA,BELGRANO,13</t>
  </si>
  <si>
    <t>POINT (100061.685687592 107253.363402091),POINT (-58.4626272015529 -34.5638850516243),551874,EX-2023-15973368-GCABA-DGROC,2023/06/02 12:35:58,039-064-013H,MENDOZA 2949,IFPDO,PERMISO DE DEMOLICION,BELGRANO,13</t>
  </si>
  <si>
    <t>POINT (100218.405147593 107906.240601506),POINT (-58.4609195823572 -34.5579996850304),551876,EX-2023-17981941-GCABA-DGROC,2023/06/02 12:32:17,041-152-002,FRANKLIN D. ROOSEVELT 2430,IFPDO,PERMISO DE DEMOLICION,BELGRANO,13</t>
  </si>
  <si>
    <t>POINT (101754.829675539 107291.512128983),POINT (-58.4441773836529 -34.5635397553972),551897,EX-2023-12052554-GCABA-DGROC,2023/05/31 12:52:26,023-046-004,VIRREY LORETO 1740,IFPDO,PERMISO DE DEMOLICION,BELGRANO,13</t>
  </si>
  <si>
    <t>POINT (100430.719899292 107626.148018402),POINT (-58.4586060648144 -34.5605245212756),558368,EX-2023-19193068-GCABA-DGROC,2023/06/02 10:24:13,039-099-002A,OLAZABAL 2426,IFPDO,P. OBRA E. PROY. / CONFORME / R. OBRAS EN CONTRA,BELGRANO,13</t>
  </si>
  <si>
    <t>POINT (100627.498842236 107769.739588304),POINT (-58.4564619818991 -34.5592300258529),559194,EX-2023-9844761-GCABA-DGROC,2023/06/01 16:26:02,025-012-001A,OLAZABAL 2210,IFPDO,P. OBRA E. PROY. / CONFORME / R. OBRAS EN CONTRA,BELGRANO,13</t>
  </si>
  <si>
    <t>POINT (101247.138154878 106933.688772483),POINT (-58.4497090849323 -34.5667660614367),561031,EX-2023-10816478-GCABA-DGROC,2023/05/31 13:25:28,023-047B-014A,VIRREY LORETO 2321,PLINE,REGISTRO DE PROYECTO DE INSTALACIÃ“N VENTILACIÃ“N MECÃNICA,BELGRANO,13</t>
  </si>
  <si>
    <t>POINT (100266.948803243 107170.188705782),POINT (-58.4603904644756 -34.5646348066876),561566,EX-2023-11481002-GCABA-DGROC,2023/06/02 11:29:50,039-069-006J,VIDAL 2080,PLINE,REGISTRO DE PROYECTO DE ELEMENTOS GUIADOS DE TRANSPORTE,BELGRANO,13</t>
  </si>
  <si>
    <t>POINT (100368.177476289 107651.884979615),POINT (-58.4592875607467 -34.56029253668),562071,EX-2021-25531736-GCABA-DGROC,2023/05/31 11:48:10,039-100-010A,CIUDAD DE LA PAZ 2331,PLINE,REGISTRO DE PROYECTO DE INSTALACIÃ“N TÃ‰RMICA,BELGRANO,13</t>
  </si>
  <si>
    <t>POINT (102408.363783562 108383.032643542),POINT (-58.4370589859497 -34.5536989659312),565753,EX-2022-41321617-GCABA-DGROC,2023/05/30 16:22:02,025-113-035A,CASTAÃ‘EDA 1872,PROIN,REGISTRO DE PROYECTO DE INSTALACIÃ“N VENTILACIÃ“N MECÃNICA,BELGRANO,13</t>
  </si>
  <si>
    <t>POINT (100470.475966673 107498.873570338),POINT (-58.4581728051476 -34.5616718199234),566482,EX-2023-11569122-GCABA-DGROC,2023/05/31 10:44:27,039-098-004A,MENDOZA 2494,PROIN,REGISTRO DE PROYECTO DE INSTALACIÃ“N VENTILACIÃ“N MECÃNICA,BELGRANO,13</t>
  </si>
  <si>
    <t>POINT (101786.101753094 107616.797232387),POINT (-58.443837280712 -34.5606074252841),567841,EX-2023-12369039-GCABA-DGROC,2023/06/01 12:07:12,023-128-021F,AV. DEL LIBERTADOR 5579,PROIN,REGISTRO DE PROYECTO DE INSTALACIÃ“N VENTILACIÃ“N MECÃNICA,BELGRANO,13</t>
  </si>
  <si>
    <t>POINT (102233.270872198 108192.717229976),POINT (-58.4389662229229 -34.555414949308),569207,EX-2023-4692912-GCABA-DGROC,2023/06/05 20:23:53,025-102-019,DRAGONES 1810,IFOCD,P. OBRA E. PROY. / CONFORME / R. OBRAS EN CONTRA,BELGRANO,13</t>
  </si>
  <si>
    <t>POINT (101867.968304396 108339.534996858),POINT (-58.4429467703176 -34.5540921698959),581846,EX-2023-21055636-GCABA-DGROC,2023/06/06 09:00:37,025-097-011,JURAMENTO 1088,IFPDO,PERMISO DE DEMOLICION,BELGRANO,13</t>
  </si>
  <si>
    <t>POINT (101361.054225921 108335.006930132),POINT (-58.4484698700904 -34.5541337567754),582404,EX-2023-16044588-GCABA-DGROC,2023/06/06 15:16:49,025-072-001A,MIGUELETES 2306,IFPDO,P. OBRA E. PROY. / CONFORME / R. OBRAS EN CONTRA,BELGRANO,13</t>
  </si>
  <si>
    <t>POINT (99693.9631878127 107613.710454435),POINT (-58.4666340565054 -34.5606366448095),582938,EX-2023-15640695-GCABA-DGROC,2023/06/09 18:07:28,041-087-021,CONESA 2652,IFPDO,P. OBRA E. PROY. / CONFORME / R. OBRAS EN CONTRA,BELGRANO,13</t>
  </si>
  <si>
    <t>POINT (100368.177476289 107651.884979615),POINT (-58.4592875607467 -34.56029253668),591843,EX-2023-9726847-GCABA-DGROC,2023/06/08 16:30:41,039-100-010A,CIUDAD DE LA PAZ 2331,PLINE,P. OBRA E. PROY. / CONFORME / R. OBRAS EN CONTRA,BELGRANO,13</t>
  </si>
  <si>
    <t>POINT (100719.849197398 108493.99360082),POINT (-58.4554562781865 -34.5527011859619),593744,EX-2022-15744344-GCABA-DGROC,2023/06/07 10:25:06,027-070-018,MANUEL UGARTE 1753,PLINE,REGISTRO DE PROYECTO DE INSTALACIÃ“N TÃ‰RMICA,BELGRANO,13</t>
  </si>
  <si>
    <t>POINT (101128.779035671 108371.200297677),POINT (-58.4510006825672 -34.5538077604639),595853,EX-2023-14654587-GCABA-DGROC,2023/06/07 11:06:53,025-066-014A,MONTAÃ‘ESES 2429,PROIN,REGISTRO DE PROYECTO DE INSTALACIÃ“N VENTILACIÃ“N MECÃNICA,BELGRANO,13</t>
  </si>
  <si>
    <t>POINT (100826.221010467 107277.125627059),POINT (-58.4542962151433 -34.5636705582049),599239,EX-2023-19773840-GCABA-DGROC,2023/06/09 10:04:46,025-001-003,MARISCAL ANTONIO JOSE DE SUCRE 2336,PROIN,REGISTRO DE PROYECTO DE INSTALACIÃ“N ELÃ‰CTRICA,BELGRANO,13</t>
  </si>
  <si>
    <t>POINT (101672.297070637 107790.925981039),POINT (-58.4450776728123 -34.5590379288644),599262,EX-2023-22887818-GCABA-DGROC,2023/06/15 12:40:32,025-067-015D,AV. DEL LIBERTADOR 5723,IFOCD,P. OBRA E. PROY. / CONFORME / R. OBRAS EN CONTRA,BELGRANO,13</t>
  </si>
  <si>
    <t>POINT (100270.974968027 107078.410735656),POINT (-58.4603465683607 -34.565462136696),599280,EX-2023-11490668-GCABA-DGROC,2023/06/12 15:20:31,039-069-009C,AV. CRAMER 2005,IFOCD,P. OBRA E. PROY. / CONFORME / R. OBRAS EN CONTRA,BELGRANO,13</t>
  </si>
  <si>
    <t>POINT (101316.281065276 108365.489582635),POINT (-58.4489577436453 -34.5538590268486),599293,EX-2023-12623137-GCABA-DGROC,2023/06/12 10:46:53,025-072-006A,MIGUELETES 2364,IFOCD,P. OBRA E. PROY. / CONFORME / R. OBRAS EN CONTRA,BELGRANO,13</t>
  </si>
  <si>
    <t>POINT (99854.8716248829 107259.192414763),POINT (-58.4648808169312 -34.5638324866281),609550,EX-2022-37466240-GCBA-DGROC,2023/06/17 20:09:21,039-058-024C,OLAZABAL 3073,IFPCO,PLANO DE PROPIEDAD HORIZONTAL NUEVO,BELGRANO,13</t>
  </si>
  <si>
    <t>POINT (99854.8716248829 107259.192414763),POINT (-58.4648808169312 -34.5638324866281),610379,EX-2021-39954794-GCBA-DGROC,2023/06/17 20:09:21,039-058-024C,OLAZABAL 3073,IFPCO,PLANO DE PROPIEDAD HORIZONTAL NUEVO,BELGRANO,13</t>
  </si>
  <si>
    <t>POINT (101561.307951009 107242.870034368),POINT (-58.4462860611578 -34.5639785404894),612133,EX-2022-26866866-GCABA-DGROC,2023/06/12 13:40:29,023-053-004,11 DE SEPTIEMBRE DE 1888 1525,IFPDO,P. OBRA E. PROY. / CONFORME / R. OBRAS EN CONTRA,BELGRANO,13</t>
  </si>
  <si>
    <t>POINT (100903.528147925 108469.337199906),POINT (-58.4534550040114 -34.5529233159547),623012,EX-2023-17977778-GCABA-DGROC,2023/06/14 18:47:38,027-080-026,FRANKLIN D. ROOSEVELT 1643,PLINE,REGISTRO DE PROYECTO DE INSTALACIÃ“N SANITARIA,BELGRANO,13</t>
  </si>
  <si>
    <t>POINT (101105.49891682 108563.405399917),POINT (-58.4512545686312 -34.5520751516927),623542,EX-2022-48386753-GCABA-DGROC,2023/06/14 09:55:04,027-098-014,AV. DEL LIBERTADOR 6481,PLINE,REGISTRO DE PROYECTO DE INSTALACIÃ“N VENTILACIÃ“N MECÃNICA,BELGRANO,13</t>
  </si>
  <si>
    <t>POINT (100901.225936719 108592.721789179),POINT (-58.4534802102051 -34.5518110674113),629674,EX-2023-17762668-GCABA-DGROC,2023/06/23 14:57:11,027-092-018,MONTAÃ‘ESES 2711,IFOCD,P. OBRA E. PROY. / CONFORME / R. OBRAS EN CONTRA,BELGRANO,13</t>
  </si>
  <si>
    <t>POINT (101680.376046112 107620.440700809),POINT (-58.4449893170012 -34.5605747538398),629681,EX-2023-14807935-GCABA-DGROC,2023/06/23 12:55:29,023-127-001A,AV. DEL LIBERTADOR 5608,IFOCD,P. OBRA E. PROY. / CONFORME / R. OBRAS EN CONTRA,BELGRANO,13</t>
  </si>
  <si>
    <t>POINT (100660.459581572 107624.969972166),POINT (-58.4561027314509 -34.5605350311496),629693,EX-2022-48110072-GCABA-DGROC,2023/06/21 13:37:57,025-011-003H,VUELTA DE OBLIGADO 2187,IFOCD,P. OBRA E. PROY. / CONFORME / R. OBRAS EN CONTRA,BELGRANO,13</t>
  </si>
  <si>
    <t>POINT (100444.969429812 107010.582068326),POINT (-58.4584505141839 -34.5660735256376),629698,EX-2023-13866192-GCABA-DGROC,2023/06/21 11:17:41,039-074-001E,MARISCAL ANTONIO JOSE DE SUCRE 2788,IFOCD,P. OBRA E. PROY. / CONFORME / R. OBRAS EN CONTRA,BELGRANO,13</t>
  </si>
  <si>
    <t>POINT (101128.996951152 108330.213858672),POINT (-58.4509982565366 -34.5541772324094),656105,EX-2023-19272879-GCABA-DGROC,2023/06/22 15:26:40,025-066-020A,BLANCO ENCALADA 1543,PROIN,REGISTRO DE PROYECTO DE PREVENCIÃ“N CONTRA INCENDIOS,BELGRANO,13</t>
  </si>
  <si>
    <t>POINT (100668.948570886 106809.807614461),POINT (-58.456009643697 -34.567883293364),1415,EX-2022-21811635-GCABA-DGROC,2022/06/16 19:21:00,037-124-019A,MOLDES 1618,IFOCD,PERMISO DE EJECUCION DE OBRA CIVIL,BELGRANO,13</t>
  </si>
  <si>
    <t>POINT (100668.948570886 106809.807614461),POINT (-58.456009643697 -34.567883293364),4155,EX-2021-21743173-GCABA-DGROC,2021/09/28 14:48:52,037-124-019A,MOLDES 1618,IFOCD,REGISTRO-PERMISO OBRA,BELGRANO,13</t>
  </si>
  <si>
    <t>POINT (100668.948570886 106809.807614461),POINT (-58.456009643697 -34.567883293364),4661,EX-2021-20947317-GCABA-DGROC,2021/08/19 15:21:35,037-124-019A,MOLDES 1618,IFOCD,REGISTRO-PERMISO OBRA,BELGRANO,13</t>
  </si>
  <si>
    <t>POINT (100668.948570886 106809.807614461),POINT (-58.456009643697 -34.567883293364),5140,EX-2021-18851118-GCABA-DGROC,2021/06/29 09:21:17,037-124-019A,MOLDES 1618,IFOCD,REGISTRO-PERMISO OBRA,BELGRANO,13</t>
  </si>
  <si>
    <t>POINT (100668.948570886 106809.807614461),POINT (-58.456009643697 -34.567883293364),5655,EX-2020-18363354-GCABA-DGROC,2021/05/06 14:22:39,037-124-019A,MOLDES 1618,IFOCD,PERMISO DE OBRA MAYOR,BELGRANO,13</t>
  </si>
  <si>
    <t>POINT (100668.948570886 106809.807614461),POINT (-58.456009643697 -34.567883293364),10712,EX-2022-22739947-GCABA-DGROC,2022/08/16 08:19:39,037-124-019A,MOLDES 1618,IFPDO,PERMISO DE DEMOLICION,BELGRANO,13</t>
  </si>
  <si>
    <t>POINT (100668.948570886 106809.807614461),POINT (-58.456009643697 -34.567883293364),12550,EX-2021-21743173-GCABA-DGROC,2022/02/09 14:21:36,037-124-019A,MOLDES 1618,IFPDO,REGISTRO-PERMISO OBRA,BELGRANO,13</t>
  </si>
  <si>
    <t>POINT (100825.630938137 106902.988987484),POINT (-58.4543023060266 -34.5670432063912),14784,EX-2021-9400763-GCABA-DGROC,2021/05/19 13:10:38,037-147-016A,VIRREY DEL PINO 2535,IFPDO,REGISTRO-PERMISO OBRA,BELGRANO,13</t>
  </si>
  <si>
    <t>POINT (100697.879613867 106834.275715668),POINT (-58.4556943905819 -34.5676627085238),15889,EX-2022-22010523-GCABA-DGROC,2022/12/13 11:21:54,037-136-007,MOLDES 1625,PLINE,REGISTRO DE PROYECTO DE INSTALACIÃ“N TÃ‰RMICA,BELGRANO,13</t>
  </si>
  <si>
    <t>POINT (100140.510753302 106234.137102047),POINT (-58.4617681560782 -34.5730728399141),17374,EX-2021-23096986-GCABA-DGROC,2022/05/31 11:48:34,037-065A-013A,AV. DE LOS INCAS 3361,PLINE,REGISTRO DE PROYECTO DE ELEMENTOS GUIADOS DE TRANSPORTE,BELGRANO,13</t>
  </si>
  <si>
    <t>POINT (100036.999428366 106093.798211575),POINT (-58.462896227966 -34.5743379238999),17411,EX-2020-30579906-GCABA-DGROC,2022/04/01 11:45:25,037-045A-035,AV. DE LOS INCAS 3511,PLINE,REGISTRO DE PROYECTO DE ELEMENTOS GUIADOS DE TRANSPORTE,BELGRANO,13</t>
  </si>
  <si>
    <t>POINT (100140.510753302 106234.137102047),POINT (-58.4617681560782 -34.5730728399141),17534,EX-2022-11246921-GCABA-DGROC,2022/11/02 11:24:21,037-065A-013A,AV. DE LOS INCAS 3361,PLINE,REGISTRO DE PROYECTO DE ELEMENTOS GUIADOS DE TRANSPORTE,BELGRANO,13</t>
  </si>
  <si>
    <t>POINT (100140.510753302 106234.137102047),POINT (-58.4617681560782 -34.5730728399141),17825,EX-2020-29013490-GCABA-DGROC,2022/09/01 13:15:25,037-065A-013A,SUPERI 1515,PLINE,REGISTRO DE PROYECTO DE ELEMENTOS GUIADOS DE TRANSPORTE,BELGRANO,13</t>
  </si>
  <si>
    <t>POINT (100668.948570886 106809.807614461),POINT (-58.456009643697 -34.567883293364),18949,EX-2021-6043850-GCABA-DGROC,2021/10/04 20:14:43,037-124-019A,MOLDES 1618,PROIN,REGISTRO DE PROYECTO DE INSTALACIÃ“N ELÃ‰CTRICA,BELGRANO,13</t>
  </si>
  <si>
    <t>POINT (100832.617763885 106907.952515076),POINT (-58.454226173467 -34.5669984575154),19777,EX-2022-10912079-GCABA-DGROC,2022/06/09 13:58:37,037-147-016B,VIRREY DEL PINO 2531,PROIN,REGISTRO DE PROYECTO DE INSTALACIÃ“N VENTILACIÃ“N MECÃNICA,BELGRANO,13</t>
  </si>
  <si>
    <t>POINT (100868.74834496 106930.768144063),POINT (-58.453832471994 -34.5667927585414),20432,EX-2020-21974588-GCABA-DGROC,2020/11/09 11:37:45,037-158-023A,VIRREY DEL PINO 2483,PROIN,PROYECTO INSTALACION MECANICA,BELGRANO,13</t>
  </si>
  <si>
    <t>POINT (100668.948570886 106809.807614461),POINT (-58.456009643697 -34.567883293364),21939,EX-2020-18364952-GCABA-DGROC,2022/06/15 12:50:19,037-124-019A,MOLDES 1618,PROIN,PROYECTO DE INSTALACION DE PREVENCION DE INCENDIOS,BELGRANO,13</t>
  </si>
  <si>
    <t>POINT (100756.388046251 106850.480382794),POINT (-58.4550568189447 -34.5675165936532),22822,EX-2021-27987915-GCABA-DGROC,2021/12/07 07:52:34,037-136-015,AMENABAR 1602,PROIN,REGISTRO DE PROYECTO DE INSTALACIÃ“N VENTILACIÃ“N MECÃNICA,BELGRANO,13</t>
  </si>
  <si>
    <t>POINT (100090.972023269 106152.646806109),POINT (-58.462308026905 -34.5738074346253),46252,EX-2022-33576421-GCABA-DGROC,2022/12/21 16:14:35,037-045A-038,AV. DE LOS INCAS 3477,IFOCD,P. OBRA E. PROY. / CONFORME / R. OBRAS EN CONTRA,BELGRANO,13</t>
  </si>
  <si>
    <t>POINT (100248.157471925 106348.683393836),POINT (-58.4605950455676 -34.5720402511235),195168,EX-2019-36920084-GCABA-DGROC,2023/02/06 12:53:48,037-080-011,AV. DE LOS INCAS 3257,PLINE,AJUSTE DE INSTALACION TERMICA,BELGRANO,13</t>
  </si>
  <si>
    <t>POINT (100090.972023269 106152.646806109),POINT (-58.462308026905 -34.5738074346253),216520,EX-2022-20240586-GCABA-SSGU,2023/03/01 13:47:35,037-045A-038,AV. DE LOS INCAS 3477,IFOCD,CONSULTA OBLIGATORIA PARA INMUEBLES EN APH O CATAL,BELGRANO,13</t>
  </si>
  <si>
    <t>POINT (100825.630938137 106902.988987484),POINT (-58.4543023060266 -34.5670432063912),216542,EX-2022-32706226-GCABA-DGROC,2023/02/28 15:06:06,037-147-016A,VIRREY DEL PINO 2535,IFOCD,P. OBRA E. PROY. / CONFORME / R. OBRAS EN CONTRA,BELGRANO,13</t>
  </si>
  <si>
    <t>POINT (100090.972023269 106152.646806109),POINT (-58.462308026905 -34.5738074346253),232254,EX-2023-10212636-GCABA-DGROC,2023/03/14 10:17:54,037-045A-038,AV. DE LOS INCAS 3477,IFOCD,PERMISO DE EJECUCION DE OBRA CIVIL,BELGRANO,13</t>
  </si>
  <si>
    <t>POINT (100451.492131475 106593.74707032),POINT (-58.458379241226 -34.5698310728711),258542,EX-2022-37833768-GCABA-DGROC,2023/03/23 17:06:29,037-105-015B,AV. DE LOS INCAS 3019,IFOCD,P. OBRA E. PROY. / CONFORME / R. OBRAS EN CONTRA,BELGRANO,13</t>
  </si>
  <si>
    <t>POINT (100668.948570886 106809.807614461),POINT (-58.456009643697 -34.567883293364),338114,EX-2021-13377259-GCABA-DGROC,2023/04/03 10:46:42,037-124-019A,MOLDES 1618,PROIN,REGISTRO DE PROYECTO DE SALAS DE MÃQUINAS,BELGRANO,13</t>
  </si>
  <si>
    <t>POINT (101772.61155334 107236.957268942),POINT (-58.4439835082733 -34.5640315097163),117,EX-2022-22660940-GCABA-DGROC,2022/11/29 11:32:41,023-046-015A,ZABALA 1851,IFOCD,P. OBRA E. PROY. / CONFORME / R. OBRAS EN CONTRA,BELGRANO,13</t>
  </si>
  <si>
    <t>POINT (101543.234873428 107076.589618244),POINT (-58.4464827095761 -34.565477498623),203,EX-2022-19560870-GCABA-DGROC,2022/11/17 09:46:18,023-044-003,3 DE FEBRERO 1415,IFOCD,P. OBRA E. PROY. / CONFORME / R. OBRAS EN CONTRA,BELGRANO,13</t>
  </si>
  <si>
    <t>POINT (101659.775115686 107195.309848626),POINT (-58.4452129907569 -34.5644071219811),2287,EX-2021-38963964-GCABA-DGROC,2022/03/07 14:44:13,023-045-003C,ARRIBEÃ‘OS 1446,IFOCD,P. OBRA E. PROY. / CONFORME / R. OBRAS EN CONTRA,BELGRANO,13</t>
  </si>
  <si>
    <t>POINT (101772.61155334 107236.957268942),POINT (-58.4439835082733 -34.5640315097163),4442,EX-2021-25261955-GCABA-DGROC,2021/09/07 11:46:25,023-046-015A,ZABALA 1851,IFOCD,REGISTRO-PERMISO OBRA,BELGRANO,13</t>
  </si>
  <si>
    <t>POINT (101772.61155334 107236.957268942),POINT (-58.4439835082733 -34.5640315097163),4594,EX-2021-6649581-GCABA-DGROC,2021/08/24 16:13:39,023-046-015A,ZABALA 1851,IFOCD,P. OBRA E. PROY. / CONFORME / R. OBRAS EN CONTRA,BELGRANO,13</t>
  </si>
  <si>
    <t>POINT (101543.234873428 107076.589618244),POINT (-58.4464827095761 -34.565477498623),6313,EX-2020-14138206-GCABA-DGROC,2021/02/24 08:36:56,023-044-003,3 DE FEBRERO 1415,IFOCD,PROYECTO INSTALACION ELECTRICA,BELGRANO,13</t>
  </si>
  <si>
    <t>POINT (101543.234873428 107076.589618244),POINT (-58.4464827095761 -34.565477498623),6949,EX-2020-27325139-GCABA-DGROC,2020/11/12 10:05:21,023-044-003,3 DE FEBRERO 1415,IFOCD,REGISTRO-PERMISO OBRA,BELGRANO,13</t>
  </si>
  <si>
    <t>POINT (101543.234873428 107076.589618244),POINT (-58.4464827095761 -34.565477498623),6967,EX-2020-11817436-GCABA-DGROC,2020/11/04 14:16:54,023-044-003,3 DE FEBRERO 1415,IFOCD,PERMISO DE OBRA MAYOR,BELGRANO,13</t>
  </si>
  <si>
    <t>POINT (101659.775115686 107195.309848626),POINT (-58.4452129907569 -34.5644071219811),11857,EX-2022-9938028-GCABA-DGROC,2022/04/12 17:30:56,023-045-003C,ARRIBEÃ‘OS 1446,IFPDO,PERMISO DE DEMOLICION,BELGRANO,13</t>
  </si>
  <si>
    <t>POINT (101543.234873428 107076.589618244),POINT (-58.4464827095761 -34.565477498623),12580,EX-2020-27325139-GCABA-DGROC,2022/02/07 10:53:41,023-044-003,3 DE FEBRERO 1415,IFPDO,REGISTRO-PERMISO OBRA,BELGRANO,13</t>
  </si>
  <si>
    <t>POINT (101543.234873428 107076.589618244),POINT (-58.4464827095761 -34.565477498623),12581,EX-2022-19560870-GCABA-DGROC,2022/09/13 14:16:22,023-044-003,3 DE FEBRERO 1415,IFPDO,P. OBRA E. PROY. / CONFORME / R. OBRAS EN CONTRA,BELGRANO,13</t>
  </si>
  <si>
    <t>POINT (101772.61155334 107236.957268942),POINT (-58.4439835082733 -34.5640315097163),13182,EX-2021-25261955-GCABA-DGROC,2021/12/13 15:23:35,023-046-015A,ZABALA 1851,IFPDO,REGISTRO-PERMISO OBRA,BELGRANO,13</t>
  </si>
  <si>
    <t>POINT (101772.61155334 107236.957268942),POINT (-58.4439835082733 -34.5640315097163),13575,EX-2021-26274308-GCABA-DGROC,2021/10/27 19:00:03,023-046-015A,ZABALA 1851,IFPDO,REGISTRO-PERMISO OBRA,BELGRANO,13</t>
  </si>
  <si>
    <t>POINT (101921.422997497 107407.582793926),POINT (-58.4423623076048 -34.5624931492841),15535,EX-2020-30920480-GCABA-DGROC,2021/03/10 19:21:40,023-115-002,AV. DEL LIBERTADOR 5370,PLINE,REGISTRO DE PROYECTO DE INSTALACIÃ“N TÃ‰RMICA,BELGRANO,13</t>
  </si>
  <si>
    <t>POINT (101688.559551618 107158.359745209),POINT (-58.4448992588661 -34.5647401626952),16243,EX-2022-17994416-GCABA-DGROC,2022/06/08 17:26:29,023-045-008,ZABALA 1901,PLINE,REGISTRO DE PROYECTO DE INSTALACIÃ“N VENTILACIÃ“N MECÃNICA,BELGRANO,13</t>
  </si>
  <si>
    <t>POINT (101725.653589103 107190.176790831),POINT (-58.444495109995 -34.5644532888992),17577,EX-2020-20415816-GCABA-DGROC,2020/12/01 10:22:17,023-046-013A,ZABALA 1881,PLINE,AJUSTE DE INSTALACION TERMICA,BELGRANO,13</t>
  </si>
  <si>
    <t>POINT (101688.559551618 107158.359745209),POINT (-58.4448992588661 -34.5647401626952),17723,EX-2021-24221243-GCABA-DGROC,2021/10/07 11:09:11,023-045-008,ZABALA 1901,PLINE,REGISTRO DE PROYECTO DE PREVENCIÃ“N CONTRA INCENDIOS,BELGRANO,13</t>
  </si>
  <si>
    <t>POINT (101936.577448262 107398.033380505),POINT (-58.4421971538367 -34.562579204707),18587,EX-2019-18819812-GCABA-DGROC,2022/01/19 10:31:48,023-115-004,AV. DEL LIBERTADOR 5344,PLINE,AJUSTE DE INSTALACION TERMICA,BELGRANO,13</t>
  </si>
  <si>
    <t>POINT (101688.559551618 107158.359745209),POINT (-58.4448992588661 -34.5647401626952),19464,EX-2021-16558770-GCABA-DGROC,2021/07/30 21:05:52,023-045-008,ZABALA 1901,PROIN,REGISTRO DE PROYECTO DE PREVENCIÃ“N CONTRA INCENDIOS,BELGRANO,13</t>
  </si>
  <si>
    <t>POINT (101772.61155334 107236.957268942),POINT (-58.4439835082733 -34.5640315097163),20310,EX-2022-30788112-GCABA-DGROC,2022/10/06 20:35:30,023-046-015A,ZABALA 1851,PROIN,REGISTRO DE PROYECTO DE INSTALACIÃ“N ELECTROMECÃNICA,BELGRANO,13</t>
  </si>
  <si>
    <t>POINT (101322.781879526 106918.769008742),POINT (-58.4488847578195 -34.5669004648299),278006,EX-2022-45706768-GCABA-DGROC,2023/03/22 08:59:20,023-041-000,AV. CABILDO 1333,PLINE,REGISTRO DE PROYECTO DE INSTALACIÃ“N ELÃ‰CTRICA,BELGRANO,13</t>
  </si>
  <si>
    <t>POINT (101659.775115686 107195.309848626),POINT (-58.4452129907569 -34.5644071219811),296748,EX-2021-38963964-GCABA-DGROC,2023/03/29 14:41:33,023-045-003C,ARRIBEÃ‘OS 1446,IFPDO,P. OBRA E. PROY. / CONFORME / R. OBRAS EN CONTRA,BELGRANO,13</t>
  </si>
  <si>
    <t>POINT (101543.234873428 107076.589618244),POINT (-58.4464827095761 -34.565477498623),599274,EX-2023-22758645-GCABA-DGROC,2023/06/13 16:16:06,023-044-003,3 DE FEBRERO 1415,IFOCD,P. OBRA E. PROY. / CONFORME / R. OBRAS EN CONTRA,BELGRANO,13</t>
  </si>
  <si>
    <t>POINT (101115.025991338 108320.07),POINT (-58.4511504653225 -34.5542686886939),20903,EX-2022-26327737-GCABA-DGROC,2022/11/16 14:59:50,025-066-020,BLANCO ENCALADA 1571,PROIN,REGISTRO DE PROYECTO DE INSTALACIÃ“N ELECTROMECÃNICA,BELGRANO,13</t>
  </si>
  <si>
    <t>POINT (100786.005213 108223.576253),POINT (-58.4547352518088 -34.5551388177728),20724,EX-2020-17838373-GCABA-DGROC,2022/03/03 09:51:29,025-T003-T001,MONROE 1850t,PROIN,PROYECTO INSTALACION ELECTRICA,BELGRANO,13</t>
  </si>
  <si>
    <t>POINT (100756.302333878 108020.556),POINT (-58.4550587176842 -34.5569689635266),20438,EX-2020-10848352-GCABA-DGROC,2021/02/09 13:56:08,025-035-003G,BLANCO ENCALADA 1984,PROIN,PROYECTO INSTALACION MECANICA,BELGRANO,13</t>
  </si>
  <si>
    <t>POINT (100149.114052019 107423.932),POINT (-58.4616745287952 -34.5623474593201),21728,EX-2021-20994253-GCABA-DGROC,2021/08/10 10:12:34,039-078-007A,OLAZABAL 2792,PROIN,REGISTRO DE PROYECTO DE INSTALACIÃ“N VENTILACIÃ“N MECÃNICA,BELGRANO,13</t>
  </si>
  <si>
    <t>POINT (100820.54438 108378.548891),POINT (-58.4543590633527 -34.5537417921941),21659,EX-2021-22690491-GCABA-DGROC,2021/09/03 07:41:19,027-068-004A,FRANKLIN D. ROOSEVELT 1738,PROIN,REGISTRO DE PROYECTO DE INSTALACIÃ“N VENTILACIÃ“N MECÃNICA,BELGRANO,13</t>
  </si>
  <si>
    <t>POINT (101703.812634863 107593.732),POINT (-58.4447338909452 -34.560815481785),21823,EX-2022-4258466-GCABA-DGROC,2022/03/16 14:44:47,023-T003-T001,JOSE HERNANDEZ 1530t,PROIN,REGISTRO DE PROYECTO DE PREVENCIÃ“N CONTRA INCENDIOS,BELGRANO,13</t>
  </si>
  <si>
    <t>POINT (100756.302333878 108020.556),POINT (-58.4550587176842 -34.5569689635266),21750,EX-2020-10848382-GCABA-DGROC,2021/12/15 08:17:11,025-035-003G,BLANCO ENCALADA 1984,PROIN,PROYECTO INSTALACION ELECTRICA,BELGRANO,13</t>
  </si>
  <si>
    <t>POINT (100149.114052019 107423.932),POINT (-58.4616745287952 -34.5623474593201),21178,EX-2021-20992645-GCABA-DGROC,2021/08/10 10:22:36,039-078-007A,OLAZABAL 2792,PROIN,REGISTRO DE PROYECTO DE INSTALACIÃ“N ELÃ‰CTRICA,BELGRANO,13</t>
  </si>
  <si>
    <t>POINT (101267.926169021 108230.591),POINT (-58.4494844029917 -34.555075127914),19283,EX-2022-27274207-GCABA-DGROC,2022/08/17 11:36:39,025-064-012,OLAZABAL 1514,PROIN,REGISTRO DE PROYECTO DE INSTALACIÃ“N VENTILACIÃ“N MECÃNICA,BELGRANO,13</t>
  </si>
  <si>
    <t>POINT (101426.945597 107733.447453),POINT (-58.4477509771133 -34.5595564250952),19271,EX-2022-16413321-GCABA-DGROC,2022/09/16 11:41:08,025-T010-T001,MARISCAL ANTONIO JOSE DE SUCRE 1651t,PROIN,REGISTRO DE PROYECTO DE INSTALACIÃ“N VENTILACIÃ“N MECÃNICA,BELGRANO,13</t>
  </si>
  <si>
    <t>POINT (101005.450453 108054.097951),POINT (-58.4523440563222 -34.55666639973),20029,EX-2020-16597625-GCABA-DGROC,2021/06/04 21:09:11,025-T005-T001,OLAZABAL 1780t,PROIN,PROYECTO DE INSTALACION DE PREVENCION DE INCENDIOS,BELGRANO,13</t>
  </si>
  <si>
    <t>POINT (102523.273292 109600.25119),POINT (-58.435810519563 -34.5427260730015),20205,EX-2021-30878188-GCABA-DGROC,2022/03/08 12:52:24,025-131-T002,AV. COSTANERA RAFAEL OBLIGADO 7350t,PROIN,P. OBRA E. PROY. / CONFORME / R. OBRAS EN CONTRA,BELGRANO,13</t>
  </si>
  <si>
    <t>POINT (102523.273292 109600.25119),POINT (-58.435810519563 -34.5427260730015),20206,EX-2021-20021757-GCABA-DGROC,2022/02/23 18:56:31,025-131-T002,AV. COSTANERA RAFAEL OBLIGADO 7350t,PROIN,REGISTRO DE PROYECTO DE PREVENCIÃ“N CONTRA INCENDIOS,BELGRANO,13</t>
  </si>
  <si>
    <t>POINT (100756.302333878 108020.556),POINT (-58.4550587176842 -34.5569689635266),118484,EX-2022-25589844-GCABA-DGROC,2023/01/26 09:52:44,025-035-003G,BLANCO ENCALADA 1984,IFOCD,P. OBRA E. PROY. / CONFORME / R. OBRAS EN CONTRA,BELGRANO,13</t>
  </si>
  <si>
    <t>POINT (102960.409883 109000.195062),POINT (-58.4310462768811 -34.5481341431641),80028,EX-2023-1746649-GCABA-DGROC,2023/01/13 12:38:12,023-169-T004,AV. COSTANERA RAFAEL OBLIGADO 6551t,IFPDO,PERMISO DE EJECUCION DE OBRA CIVIL,BELGRANO,13</t>
  </si>
  <si>
    <t>POINT (100756.302333878 108020.556),POINT (-58.4550587176842 -34.5569689635266),134543,EX-2022-25589844-GCABA-DGROC,2023/01/27 13:26:08,025-035-003G,BLANCO ENCALADA 1984,IFPDO,P. OBRA E. PROY. / CONFORME / R. OBRAS EN CONTRA,BELGRANO,13</t>
  </si>
  <si>
    <t>POINT (101226.827304 107899.024789),POINT (-58.4499317462689 -34.5580640772386),168042,EX-2022-44316482-GCABA-DGROC,2023/02/07 12:22:46,025-T007-T001,JURAMENTO 1700t,IFOCD,INICIO DE OBRA BAJO RESPONSABILIDAD PROFESIONAL,BELGRANO,13</t>
  </si>
  <si>
    <t>POINT (100786.005213 108223.576253),POINT (-58.4547352518088 -34.5551388177728),22198,EX-2021-23202066-GCABA-DGROC,2021/11/08 16:10:06,025-T003-T001,MONROE 1850t,PROIN,REGISTRO DE PROYECTO DE PREVENCIÃ“N CONTRA INCENDIOS,BELGRANO,13</t>
  </si>
  <si>
    <t>POINT (102670.976489 109550.784076),POINT (-58.4342012792116 -34.5431716300421),22347,EX-2022-23315651-GCABA-DGROC,2022/07/26 17:02:45,025-131-T011,AV. COSTANERA RAFAEL OBLIGADO 7150t,PROIN,REGISTRO DE PROYECTO DE INSTALACIÃ“N VENTILACIÃ“N MECÃNICA,BELGRANO,13</t>
  </si>
  <si>
    <t>POINT (102670.976489 109550.784076),POINT (-58.4342012792116 -34.5431716300421),21854,EX-2022-23415191-GCABA-DGROC,2022/07/27 11:37:34,025-131-T011,AV. COSTANERA RAFAEL OBLIGADO 7150t,PROIN,REGISTRO DE PROYECTO DE INSTALACIÃ“N ELÃ‰CTRICA,BELGRANO,13</t>
  </si>
  <si>
    <t>POINT (100003.367942399 107458.7825),POINT (-58.4632626673744 -34.5620333029831),22131,EX-2020-31024183-GCABA-DGROC,2021/01/04 12:18:31,039-072-005A,AV. CRAMER 2385,PROIN,REGISTRO DE PROYECTO DE INSTALACIÃ“N VENTILACIÃ“N MECÃNICA,BELGRANO,13</t>
  </si>
  <si>
    <t>POINT (101115.025991338 108320.07),POINT (-58.4511504653225 -34.5542686886939),21985,EX-2022-35356117-GCABA-DGROC,2022/12/14 14:56:20,025-066-020,BLANCO ENCALADA 1571,PROIN,REGISTRO DE PROYECTO DE PREVENCIÃ“N CONTRA INCENDIOS,BELGRANO,13</t>
  </si>
  <si>
    <t>POINT (102960.409883 109000.195062),POINT (-58.4310462768811 -34.5481341431641),46153,EX-2022-27928826-GCABA-DGROC,2022/12/30 10:02:08,023-169-T004,AV. COSTANERA RAFAEL OBLIGADO 6551t,IFOCD,P. OBRA E. PROY. / CONFORME / R. OBRAS EN CONTRA,BELGRANO,13</t>
  </si>
  <si>
    <t>POINT (102960.409883 109000.195062),POINT (-58.4310462768811 -34.5481341431641),46101,EX-2023-1746649-GCABA-DGROC,2023/01/05 16:51:16,023-169-T004,AV. COSTANERA RAFAEL OBLIGADO 6551t,IFOCD,PERMISO DE EJECUCION DE OBRA CIVIL,BELGRANO,13</t>
  </si>
  <si>
    <t>POINT (101226.827304 107899.024789),POINT (-58.4499317462689 -34.5580640772386),61005,EX-2022-44316482-GCABA-DGROC,2022/12/23 14:53:48,025-T007-T001,JURAMENTO 1700t,IFPDO,INICIO DE OBRA BAJO RESPONSABILIDAD PROFESIONAL,BELGRANO,13</t>
  </si>
  <si>
    <t>POINT (101005.450453 108054.097951),POINT (-58.4523440563222 -34.55666639973),22706,EX-2021-33113772-GCABA-DGROC,2021/12/02 19:26:03,025-T005-T001,OLAZABAL 1780t,PROIN,REGISTRO-PERMISO OBRA,BELGRANO,13</t>
  </si>
  <si>
    <t>POINT (101578.02914 107672.411177),POINT (-58.446104622189 -34.5601064232709),22884,EX-2022-4251967-GCABA-DGROC,2022/04/08 12:26:37,023-T002-T001,LA PAMPA 1592t,PROIN,REGISTRO DE PROYECTO DE PREVENCIÃ“N CONTRA INCENDIOS,BELGRANO,13</t>
  </si>
  <si>
    <t>POINT (101198.051977 108511.01026),POINT (-58.4502461062552 -34.5525473690168),438304,EX-2023-17010656-GCABA-DGROC,2023/05/05 16:57:34,025-073-004,MONROE 1436,IFPDO,PERMISO TEMPRANO DE EJECUCION DE OBRA CIVIL,BELGRANO,13</t>
  </si>
  <si>
    <t>POINT (102960.409883 109000.195062),POINT (-58.4310462768811 -34.5481341431641),392941,EX-2023-11064447-GCABA-DGROC,2023/04/18 08:51:29,023-169-T004,AV. COSTANERA RAFAEL OBLIGADO 6551t,PROIN,REGISTRO DE PROYECTO DE INSTALACIÃ“N ELÃ‰CTRICA,BELGRANO,13</t>
  </si>
  <si>
    <t>POINT (102960.409883 109000.195062),POINT (-58.4310462768811 -34.5481341431641),363113,EX-2023-11065462-GCABA-DGROC,2023/04/12 09:53:25,023-169-T004,AV. COSTANERA RAFAEL OBLIGADO 6551t,PROIN,REGISTRO DE PROYECTO DE INSTALACIÃ“N VENTILACIÃ“N MECÃNICA,BELGRANO,13</t>
  </si>
  <si>
    <t>POINT (101348.893586 107825.079015),POINT (-58.4486015915332 -34.5587305144416),254939,EX-2022-48366635-GCABA-DGROC,2023/03/01 08:26:44,025-T009-T001,ECHEVERRIA 1664t,PROIN,REGISTRO DE PROYECTO DE INSTALACIÃ“N VENTILACIÃ“N MECÃNICA,BELGRANO,13</t>
  </si>
  <si>
    <t>POINT (101005.450453 108054.097951),POINT (-58.4523440563222 -34.55666639973),627653,EX-2023-23257139-GCABA-DGROC,2023/06/15 17:30:33,025-T005-T001,OLAZABAL 1780t,PROIN,REGISTRO DE PROYECTO DE PREVENCIÃ“N CONTRA INCENDIOS,BELGRANO,13</t>
  </si>
  <si>
    <t>POINT (101768.50998 107788.865923),POINT (-58.4440293142522 -34.5590563434157),583431,EX-2023-21922245-GCABA-DGROC,2023/06/07 10:32:02,023-131-002,MIGUELETES 1795,IFPDO,PERMISO TEMPRANO DE EJECUCION DE OBRA CIVIL,BELGRANO,13</t>
  </si>
  <si>
    <t>POINT (101005.450453 108054.097951),POINT (-58.4523440563222 -34.55666639973),627654,EX-2023-15302341-GCABA-DGROC,2023/06/15 12:24:02,025-T005-T001,OLAZABAL 1780t,PROIN,REGISTRO DE PROYECTO DE PREVENCIÃ“N CONTRA INCENDIOS,BELGRANO,13</t>
  </si>
  <si>
    <t>POINT (100786.005213 108223.576253),POINT (-58.4547352518088 -34.5551388177728),658253,EX-2023-17648115-GCABA-DGROC,2023/06/21 15:33:46,025-T003-T001,MONROE 1850t,PROIN,REGISTRO DE PROYECTO DE PREVENCIÃ“N CONTRA INCENDIOS,BELGRANO,13</t>
  </si>
  <si>
    <t>POINT (101784.756045762 107788.554),POINT (-58.4438522933146 -34.5590591280428),644348,EX-2023-23605850-GCABA-DGROC,2023/06/21 17:05:56,023-131-003,MIGUELETES 1783,IFPDO,PERMISO TEMPRANO DE EJECUCION DE OBRA CIVIL,BELGRANO,13</t>
  </si>
  <si>
    <t>POINT (102960.362664 108999.3294),POINT (-58.4310467883664 -34.5481419468123),10660,EX-2022-19913474-GCABA-DGROC,2022/08/18 18:25:35,025-131-T008,AV. COSTANERA RAFAEL OBLIGADO 6550t,IFPDO,P. OBRA E. PROY. / CONFORME / R. OBRAS EN CONTRA,BELGRANO,13</t>
  </si>
  <si>
    <t>POINT (102670.976489 109550.784076),POINT (-58.4342012792116 -34.5431716300421),10624,EX-2022-12572669-GCABA-DGROC,2022/08/23 17:25:13,025-131-T011,AV. COSTANERA RAFAEL OBLIGADO 7150t,IFPDO,P. OBRA E. PROY. / CONFORME / R. OBRAS EN CONTRA,BELGRANO,13</t>
  </si>
  <si>
    <t>POINT (102329.21512 109522.860127),POINT (-58.4379243953952 -34.5434241630027),10631,EX-2022-25302201-GCABA-DGROC,2022/08/23 13:06:34,025-131-T012,INTENDENTE GÃœIRALDES 2851t,IFPDO,P. OBRA E. PROY. / CONFORME / R. OBRAS EN CONTRA,BELGRANO,13</t>
  </si>
  <si>
    <t>POINT (101578.02914 107672.411177),POINT (-58.446104622189 -34.5601064232709),11283,EX-2022-19167953-GCABA-DGROC,2022/06/10 09:13:41,023-T002-T001,LA PAMPA 1592t,IFPDO,PERMISO DE EJECUCION DE OBRA CIVIL,BELGRANO,13</t>
  </si>
  <si>
    <t>POINT (101213.823973 108522.305551),POINT (-58.4500742802687 -34.5524455299653),11157,EX-2022-22557194-GCABA-DGROC,2022/06/24 13:16:50,025-073-003,MONROE 1418,IFPDO,PERMISO DE DEMOLICION,BELGRANO,13</t>
  </si>
  <si>
    <t>POINT (101198.051977 108511.01026),POINT (-58.4502461062552 -34.5525473690168),11161,EX-2022-22563449-GCABA-DGROC,2022/06/24 12:37:31,025-073-004,MONROE 1436,IFPDO,PERMISO DE DEMOLICION,BELGRANO,13</t>
  </si>
  <si>
    <t>POINT (102387.303829046 108386.4845),POINT (-58.4372884540648 -34.553667897151),9822,EX-2022-38415974-GCABA-DGROC,2022/11/18 11:12:37,025-113-002,MARISCAL ANTONIO JOSE DE SUCRE 720,IFPDO,PERMISO DE DEMOLICION,BELGRANO,13</t>
  </si>
  <si>
    <t>POINT (102395.476838015 108401.0755),POINT (-58.437199445241 -34.5535363480464),9820,EX-2022-38412650-GCABA-DGROC,2022/11/18 11:17:51,025-113-001A,MARISCAL ANTONIO JOSE DE SUCRE 706,IFPDO,PERMISO DE DEMOLICION,BELGRANO,13</t>
  </si>
  <si>
    <t>POINT (102380.384401765 108381.5445),POINT (-58.4373638311309 -34.5537124444374),9821,EX-2022-38420911-GCABA-DGROC,2022/11/18 11:13:38,025-113-003,MARISCAL ANTONIO JOSE DE SUCRE 726,IFPDO,PERMISO DE DEMOLICION,BELGRANO,13</t>
  </si>
  <si>
    <t>POINT (101807.363923068 107984.4145),POINT (-58.4436063568871 -34.5572935069491),9843,EX-2022-38063308-GCABA-DGROC,2022/11/22 11:44:26,025-081-008,MARISCAL ANTONIO JOSE DE SUCRE 1290,IFPDO,PERMISO DE DEMOLICION,BELGRANO,13</t>
  </si>
  <si>
    <t>POINT (100786.005213 108223.576253),POINT (-58.4547352518088 -34.5551388177728),13236,EX-2021-33113772-GCABA-DGROC,2021/12/06 12:47:25,025-T003-T001,MONROE 1850t,IFPDO,REGISTRO-PERMISO OBRA,BELGRANO,13</t>
  </si>
  <si>
    <t>POINT (100149.114052019 107423.932),POINT (-58.4616745287952 -34.5623474593201),13574,EX-2021-26684775-GCABA-DGROC,2021/10/28 10:33:35,039-078-007A,OLAZABAL 2792,IFPDO,REGISTRO-PERMISO OBRA,BELGRANO,13</t>
  </si>
  <si>
    <t>POINT (100820.54438 108378.548891),POINT (-58.4543590633527 -34.5537417921941),13540,EX-2021-28858584-GCABA-DGROC,2021/11/02 11:57:02,027-068-004A,FRANKLIN D. ROOSEVELT 1738,IFPDO,REGISTRO-PERMISO OBRA,BELGRANO,13</t>
  </si>
  <si>
    <t>POINT (100156.391666566 107428.21),POINT (-58.4615952278688 -34.5623088946576),13546,EX-2021-26683636-GCABA-DGROC,2021/11/01 12:43:13,039-078-006,OLAZABAL 2782,IFPDO,REGISTRO-PERMISO OBRA,BELGRANO,13</t>
  </si>
  <si>
    <t>POINT (100142.577239937 107418.264),POINT (-58.4617457574012 -34.5623985540032),13318,EX-2021-26687256-GCABA-DGROC,2021/11/25 15:43:47,039-078-008A,VIDAL 2269,IFPDO,REGISTRO-PERMISO OBRA,BELGRANO,13</t>
  </si>
  <si>
    <t>POINT (101817.099466603 107985.908),POINT (-58.4435002818358 -34.5572800271686),12253,EX-2022-7113384-GCABA-DGROC,2022/03/07 15:23:55,025-081-007,MARISCAL ANTONIO JOSE DE SUCRE 1282,IFPDO,PERMISO DE DEMOLICION,BELGRANO,13</t>
  </si>
  <si>
    <t>POINT (100756.302333878 108020.556),POINT (-58.4550587176842 -34.5569689635266),14987,EX-2021-1616514-GCABA-DGROC,2021/04/15 12:47:13,025-035-003G,BLANCO ENCALADA 1984,IFPDO,REGISTRO-PERMISO OBRA,BELGRANO,13</t>
  </si>
  <si>
    <t>POINT (101426.945597 107733.447453),POINT (-58.4477509771133 -34.5595564250952),14022,EX-2021-23063860-GCABA-DGROC,2021/08/30 11:46:39,025-T010-T001,MARISCAL ANTONIO JOSE DE SUCRE 1651t,IFPDO,REGISTRO-PERMISO OBRA,BELGRANO,13</t>
  </si>
  <si>
    <t>POINT (101226.827304 107899.024789),POINT (-58.4499317462689 -34.5580640772386),14348,EX-2021-20154101-GCABA-DGROC,2021/07/16 15:27:32,025-T007-T001,JURAMENTO 1700t,IFPDO,REGISTRO-PERMISO OBRA,BELGRANO,13</t>
  </si>
  <si>
    <t>POINT (100029.265593136 108061.936),POINT (-58.4629804531991 -34.556596182561),14374,EX-2021-19726417-GCABA-DGROC,2021/07/13 19:29:13,041-144-023,MANUEL UGARTE 2503,IFPDO,REGISTRO-PERMISO OBRA,BELGRANO,13</t>
  </si>
  <si>
    <t>POINT (101348.893586 107825.079015),POINT (-58.4486015915332 -34.5587305144416),14231,EX-2021-21632892-GCABA-DGROC,2021/08/03 11:45:29,025-T009-T001,ECHEVERRIA 1664t,IFPDO,REGISTRO-PERMISO OBRA,BELGRANO,13</t>
  </si>
  <si>
    <t>POINT (101325.737005128 107840.697),POINT (-58.4488539325084 -34.558589755132),14230,EX-2021-21629165-GCABA-DGROC,2021/08/03 10:58:28,025-T008-T001,ECHEVERRIA 1665t,IFPDO,REGISTRO-PERMISO OBRA,BELGRANO,13</t>
  </si>
  <si>
    <t>POINT (101005.450453 108054.097951),POINT (-58.4523440563222 -34.55666639973),18946,EX-2021-23205343-GCABA-DGROC,2021/11/08 16:19:32,025-T005-T001,OLAZABAL 1780t,PROIN,REGISTRO DE PROYECTO DE PREVENCIÃ“N CONTRA INCENDIOS,BELGRANO,13</t>
  </si>
  <si>
    <t>POINT (101578.02914 107672.411177),POINT (-58.446104622189 -34.5601064232709),19156,EX-2022-19167953-GCABA-DGROC,2022/06/01 13:12:03,023-T002-T001,LA PAMPA 1592t,PROIN,PERMISO DE EJECUCION DE OBRA CIVIL,BELGRANO,13</t>
  </si>
  <si>
    <t>POINT (100877.806209 108118.834582),POINT (-58.4537349158006 -34.5560829417686),18953,EX-2021-23203866-GCABA-DGROC,2021/11/11 15:55:13,025-T004-T001,BLANCO ENCALADA 1820t,PROIN,REGISTRO DE PROYECTO DE PREVENCIÃ“N CONTRA INCENDIOS,BELGRANO,13</t>
  </si>
  <si>
    <t>POINT (100820.54438 108378.548891),POINT (-58.4543590633527 -34.5537417921941),18492,EX-2021-12860399-GCABA-DGROC,2021/06/29 09:35:33,027-068-004A,FRANKLIN D. ROOSEVELT 1738,PLINE,REGISTRO DE PROYECTO DE INSTALACIÃ“N ELÃ‰CTRICA,BELGRANO,13</t>
  </si>
  <si>
    <t>POINT (101393.387084758 108285.1795),POINT (-58.4481175073222 -34.5545828844466),15326,EX-2021-4058416-GCABA-DGROC,2021/01/28 13:07:57,025-071-004C,MIGUELETES 2264,IFPDO,REGISTRO-PERMISO OBRA,BELGRANO,13</t>
  </si>
  <si>
    <t>POINT (100327.728358109 106827.01),POINT (-58.4597280442758 -34.5677283700004),15282,EX-2021-4589181-GCABA-DGROC,2021/02/09 09:26:09,039-060-008,LA PAMPA 2969,IFPDO,REGISTRO-PERMISO OBRA,BELGRANO,13</t>
  </si>
  <si>
    <t>POINT (101200.494442199 108171.8415),POINT (-58.4502190381757 -34.555604802362),15465,EX-2020-27507615-GCABA-DGROC,2020/12/15 12:25:48,025-064-019B,MONTAÃ‘ESES 2285,IFPDO,REGISTRO-PERMISO OBRA,BELGRANO,13</t>
  </si>
  <si>
    <t>POINT (101578.02914 107672.411177),POINT (-58.446104622189 -34.5601064232709),1556,EX-2022-19167953-GCABA-DGROC,2022/06/01 12:36:19,023-T002-T001,LA PAMPA 1592t,IFOCD,PERMISO DE EJECUCION DE OBRA CIVIL,BELGRANO,13</t>
  </si>
  <si>
    <t>POINT (102670.976489 109550.784076),POINT (-58.4342012792116 -34.5431716300421),1374,EX-2022-12572669-GCABA-DGROC,2022/06/24 13:40:02,025-131-T011,AV. COSTANERA RAFAEL OBLIGADO 7150t,IFOCD,P. OBRA E. PROY. / CONFORME / R. OBRAS EN CONTRA,BELGRANO,13</t>
  </si>
  <si>
    <t>POINT (102960.362664 108999.3294),POINT (-58.4310467883664 -34.5481419468123),1504,EX-2022-19913474-GCABA-DGROC,2022/06/09 12:16:53,025-131-T008,AV. COSTANERA RAFAEL OBLIGADO 6550t,IFOCD,P. OBRA E. PROY. / CONFORME / R. OBRAS EN CONTRA,BELGRANO,13</t>
  </si>
  <si>
    <t>POINT (101578.02914 107672.411177),POINT (-58.446104622189 -34.5601064232709),2252,EX-2021-30131445-GCABA-DGROC,2022/03/10 16:19:42,023-T002-T001,LA PAMPA 1592t,IFOCD,P. OBRA E. PROY. / CONFORME / R. OBRAS EN CONTRA,BELGRANO,13</t>
  </si>
  <si>
    <t>POINT (100236.48310169 106800.721),POINT (-58.4607223680444 -34.5679653717631),733,EX-2022-31155359-GCABA-DGROC,2022/09/08 10:24:41,039-053A-002E,CONESA 1830,IFOCD,PERMISO DE EJECUCION DE OBRA CIVIL,BELGRANO,13</t>
  </si>
  <si>
    <t>POINT (100756.302333878 108020.556),POINT (-58.4550587176842 -34.5569689635266),1238,EX-2022-24933483-GCABA-DGROC,2022/07/10 12:09:10,025-035-003G,BLANCO ENCALADA 1984,IFOCD,P. OBRA E. PROY. / CONFORME / R. OBRAS EN CONTRA,BELGRANO,13</t>
  </si>
  <si>
    <t>POINT (100236.48310169 106800.721),POINT (-58.4607223680444 -34.5679653717631),1294,EX-2017-15242019-MGEYA-DGROC,2022/07/01 09:40:11,039-053A-002E,CONESA 1830,IFOCD,AMPLIACION Y MODIFICACION C/DEMOLICION PARCIAL,BELGRANO,13</t>
  </si>
  <si>
    <t>POINT (102329.21512 109522.860127),POINT (-58.4379243953952 -34.5434241630027),921,EX-2022-25302201-GCABA-DGROC,2022/08/18 15:27:12,025-131-T010,INTENDENTE GÃœIRALDES 2851t,IFOCD,P. OBRA E. PROY. / CONFORME / R. OBRAS EN CONTRA,BELGRANO,13</t>
  </si>
  <si>
    <t>POINT (101450.499377 107740.924809),POINT (-58.4474943412542 -34.5594889888513),4416,EX-2021-21247289-GCABA-DGROC,2021/09/08 12:01:58,025-T002-T001,MARISCAL ANTONIO JOSE DE SUCRE 1646t,IFOCD,P. OBRA E. PROY. / CONFORME / R. OBRAS EN CONTRA,BELGRANO,13</t>
  </si>
  <si>
    <t>POINT (100820.54438 108378.548891),POINT (-58.4543590633527 -34.5537417921941),4274,EX-2021-4572411-GCABA-DGROC,2021/09/17 14:54:30,027-068-004A,FRANKLIN D. ROOSEVELT 1738,IFOCD,P. OBRA E. PROY. / CONFORME / R. OBRAS EN CONTRA,BELGRANO,13</t>
  </si>
  <si>
    <t>POINT (101450.499377 107740.924809),POINT (-58.4474943412542 -34.5594889888513),4284,EX-2021-27162559-GCABA-DGROC,2021/09/17 11:53:38,025-T002-T001,MARISCAL ANTONIO JOSE DE SUCRE 1646t,IFOCD,REGISTRO-PERMISO OBRA,BELGRANO,13</t>
  </si>
  <si>
    <t>POINT (101348.893586 107825.079015),POINT (-58.4486015915332 -34.5587305144416),4946,EX-2021-11731785-GCABA-DGROC,2021/07/21 17:36:29,025-T009-T001,ECHEVERRIA 1664t,IFOCD,P. OBRA E. PROY. / CONFORME / R. OBRAS EN CONTRA,BELGRANO,13</t>
  </si>
  <si>
    <t>POINT (101325.737005128 107840.697),POINT (-58.4488539325084 -34.558589755132),4949,EX-2021-11179556-GCABA-DGROC,2021/07/21 17:22:18,025-T008-T001,ECHEVERRIA 1665t,IFOCD,P. OBRA E. PROY. / CONFORME / R. OBRAS EN CONTRA,BELGRANO,13</t>
  </si>
  <si>
    <t>POINT (101226.827304 107899.024789),POINT (-58.4499317462689 -34.5580640772386),5031,EX-2021-20154101-GCABA-DGROC,2021/07/12 11:25:00,025-T007-T001,JURAMENTO 1700t,IFOCD,REGISTRO-PERMISO OBRA,BELGRANO,13</t>
  </si>
  <si>
    <t>POINT (101226.827304 107899.024789),POINT (-58.4499317462689 -34.5580640772386),5097,EX-2021-11177793-GCABA-DGROC,2021/07/02 16:29:35,025-T007-T001,JURAMENTO 1700t,IFOCD,P. OBRA E. PROY. / CONFORME / R. OBRAS EN CONTRA,BELGRANO,13</t>
  </si>
  <si>
    <t>POINT (101426.945597 107733.447453),POINT (-58.4477509771133 -34.5595564250952),4752,EX-2021-23063860-GCABA-DGROC,2021/08/10 17:02:27,025-T010-T001,MARISCAL ANTONIO JOSE DE SUCRE 1651t,IFOCD,REGISTRO-PERMISO OBRA,BELGRANO,13</t>
  </si>
  <si>
    <t>POINT (101325.737005128 107840.697),POINT (-58.4488539325084 -34.558589755132),4901,EX-2021-21629165-GCABA-DGROC,2021/07/27 13:15:55,025-T008-T001,ECHEVERRIA 1665t,IFOCD,REGISTRO-PERMISO OBRA,BELGRANO,13</t>
  </si>
  <si>
    <t>POINT (101426.945597 107733.447453),POINT (-58.4477509771133 -34.5595564250952),4940,EX-2021-12045305-GCABA-DGROC,2021/07/22 15:16:30,025-T010-T001,MARISCAL ANTONIO JOSE DE SUCRE 1651t,IFOCD,P. OBRA E. PROY. / CONFORME / R. OBRAS EN CONTRA,BELGRANO,13</t>
  </si>
  <si>
    <t>POINT (101348.893586 107825.079015),POINT (-58.4486015915332 -34.5587305144416),4900,EX-2021-21632892-GCABA-DGROC,2021/07/27 13:52:29,025-T009-T001,ECHEVERRIA 1664t,IFOCD,REGISTRO-PERMISO OBRA,BELGRANO,13</t>
  </si>
  <si>
    <t>POINT (100142.577239937 107418.264),POINT (-58.4617457574012 -34.5623985540032),3303,EX-2021-19961388-GCABA-DGROC,2021/11/26 12:55:21,039-078-008A,VIDAL 2269,IFOCD,P. OBRA E. PROY. / CONFORME / R. OBRAS EN CONTRA,BELGRANO,13</t>
  </si>
  <si>
    <t>POINT (100393.799560083 107972.077),POINT (-58.4590085008887 -34.5574061604697),2870,EX-2021-21258530-GCABA-DGROC,2021/12/23 11:37:05,027-019-019A,VUELTA DE OBLIGADO 2523,IFOCD,P. OBRA E. PROY. / CONFORME / R. OBRAS EN CONTRA,BELGRANO,13</t>
  </si>
  <si>
    <t>POINT (100393.799560083 107972.077),POINT (-58.4590085008887 -34.5574061604697),2772,EX-2021-39660705-GCABA-DGROC,2022/01/05 11:34:08,027-019-019A,VUELTA DE OBLIGADO 2523,IFOCD,PERMISO DE EJECUCION DE OBRA CIVIL,BELGRANO,13</t>
  </si>
  <si>
    <t>POINT (100786.005213 108223.576253),POINT (-58.4547352518088 -34.5551388177728),3850,EX-2020-12879427-GCABA-DGROC,2021/10/22 16:59:07,025-T003-T001,MONROE 1850t,IFOCD,PERMISO DE OBRA MAYOR,BELGRANO,13</t>
  </si>
  <si>
    <t>POINT (100820.54438 108378.548891),POINT (-58.4543590633527 -34.5537417921941),4052,EX-2021-28858584-GCABA-DGROC,2021/10/06 12:56:02,027-068-004A,FRANKLIN D. ROOSEVELT 1738,IFOCD,REGISTRO-PERMISO OBRA,BELGRANO,13</t>
  </si>
  <si>
    <t>POINT (100786.005213 108223.576253),POINT (-58.4547352518088 -34.5551388177728),3708,EX-2021-33113772-GCABA-DGROC,2021/10/29 13:27:05,025-T003-T001,MONROE 1850t,IFOCD,REGISTRO-PERMISO OBRA,BELGRANO,13</t>
  </si>
  <si>
    <t>POINT (100756.302333878 108020.556),POINT (-58.4550587176842 -34.5569689635266),6689,EX-2021-1616514-GCABA-DGROC,2021/01/07 17:44:17,025-035-003G,BLANCO ENCALADA 1984,IFOCD,REGISTRO-PERMISO OBRA,BELGRANO,13</t>
  </si>
  <si>
    <t>POINT (100756.302333878 108020.556),POINT (-58.4550587176842 -34.5569689635266),6813,EX-2020-10848338-GCABA-DGROC,2020/12/11 12:27:50,025-035-003G,BLANCO ENCALADA 1984,IFOCD,PERMISO DE OBRA MAYOR,BELGRANO,13</t>
  </si>
  <si>
    <t>POINT (102403.326310045 108390.0215),POINT (-58.4371138910099 -34.5536359764142),9791,EX-2022-38406065-GCABA-DGROC,2022/11/23 11:59:09,025-113-035B,CASTAÃ‘EDA 1886,IFPDO,PERMISO DE DEMOLICION,BELGRANO,13</t>
  </si>
  <si>
    <t>POINT (101784.756045762 107788.554),POINT (-58.4438522933146 -34.5590591280428),9807,EX-2022-35965911-GCABA-DGROC,2022/11/23 09:49:15,023-131-003,MIGUELETES 1783,IFPDO,PERMISO DE DEMOLICION,BELGRANO,13</t>
  </si>
  <si>
    <t>POINT (101768.50998 107788.865923),POINT (-58.4440293142522 -34.5590563434157),9767,EX-2022-35977039-GCABA-DGROC,2022/11/24 12:17:16,023-131-002,MIGUELETES 1795,IFPDO,PERMISO DE DEMOLICION,BELGRANO,13</t>
  </si>
  <si>
    <t>POINT (100756.302333878 108020.556),POINT (-58.4550587176842 -34.5569689635266),6167,EX-2021-7215010-GCABA-DGROC,2021/03/10 15:03:24,025-035-003G,BLANCO ENCALADA 1984,IFOCD,REGISTRO-PERMISO OBRA,BELGRANO,13</t>
  </si>
  <si>
    <t>POINT (101117.613496 107980.244562),POINT (-58.451121848586 -34.5573320408529),19578,EX-2021-23206434-GCABA-DGROC,2021/11/08 16:25:10,025-T006-T001,MENDOZA 1730t,PROIN,REGISTRO DE PROYECTO DE PREVENCIÃ“N CONTRA INCENDIOS,BELGRANO,13</t>
  </si>
  <si>
    <t>POINT (101117.613496 107980.244562),POINT (-58.451121848586 -34.5573320408529),508175,EX-2023-11414643-GCABA-DGROC,2023/05/16 11:59:29,025-T006-T01A,MENDOZA 1730t,PROIN,REGISTRO DE PROYECTO DE INSTALACIÃ“N VENTILACIÃ“N MECÃNICA,BELGRANO,13</t>
  </si>
  <si>
    <t>POINT (101117.613496 107980.244562),POINT (-58.451121848586 -34.5573320408529),256818,EX-2022-45939736-GCABA-DGROC,2023/02/27 13:45:43,025-T006-T001,MENDOZA 1730t,PROIN,REGISTRO DE PROYECTO DE PREVENCIÃ“N CONTRA INCENDIOS,BELGRANO,13</t>
  </si>
  <si>
    <t>POINT (101117.613496 107980.244562),POINT (-58.451121848586 -34.5573320408529),257377,EX-2023-10735674-GCABA-DGROC,2023/03/16 15:15:40,025-T006-T001,MENDOZA 1730t,PROIN,REGISTRO DE PROYECTO DE PREVENCIÃ“N CONTRA INCENDIOS,BELGRANO,13</t>
  </si>
  <si>
    <t>POINT (101117.613496 107980.244562),POINT (-58.451121848586 -34.5573320408529),256187,EX-2023-4105106-GCABA-DGROC,2023/02/28 10:56:18,025-T006-T001,MENDOZA 1730t,PROIN,REGISTRO DE PROYECTO DE INSTALACIÃ“N VENTILACIÃ“N MECÃNICA,BELGRANO,13</t>
  </si>
  <si>
    <t>POINT (101989.046656 107401.391646),POINT (-58.4416254226466 -34.562548834315),20722,EX-2022-4267754-GCABA-DGROC,2022/03/23 18:56:47,023-T004-T001,AV. DEL LIBERTADOR 5302t,PROIN,REGISTRO DE PROYECTO DE PREVENCIÃ“N CONTRA INCENDIOS,BELGRANO,13</t>
  </si>
  <si>
    <t>POINT (102969.495691 109174.119253),POINT (-58.4309478845919 -34.5465662766903),10611,EX-2022-28808701-GCABA-DGROC,2022/08/24 12:56:01,025-131-T010,AV. COSTANERA RAFAEL OBLIGADO 6750t,IFPDO,PERMISO DE EJECUCION DE OBRA CIVIL,BELGRANO,13</t>
  </si>
  <si>
    <t>POINT (102965.849397 109086.190623),POINT (-58.4309873087046 -34.5473589202823),11137,EX-2022-15327371-GCABA-DGROC,2022/06/28 10:04:22,025-131-T007,AV. COSTANERA RAFAEL OBLIGADO 6650t,IFPDO,P. OBRA E. PROY. / CONFORME / R. OBRAS EN CONTRA,BELGRANO,13</t>
  </si>
  <si>
    <t>POINT (102965.849397 109086.190623),POINT (-58.4309873087046 -34.5473589202823),22300,EX-2021-36353801-GCABA-DGROC,2022/02/25 17:50:32,025-131-T007,AV. COSTANERA RAFAEL OBLIGADO 6650t,PROIN,REGISTRO DE PROYECTO DE INSTALACIÃ“N VENTILACIÃ“N MECÃNICA,BELGRANO,13</t>
  </si>
  <si>
    <t>POINT (102955.840702 109260.899557),POINT (-58.4310969454889 -34.5457840335059),10672,EX-2022-17997316-GCABA-DGROC,2022/08/18 14:35:29,025-131-T009,AV. COSTANERA RAFAEL OBLIGADO 6850t,IFPDO,P. OBRA E. PROY. / CONFORME / R. OBRAS EN CONTRA,BELGRANO,13</t>
  </si>
  <si>
    <t>POINT (102969.495691 109174.119253),POINT (-58.4309478845919 -34.5465662766903),929,EX-2022-28808701-GCABA-DGROC,2022/08/17 19:19:57,025-131-T010,AV. COSTANERA RAFAEL OBLIGADO 6750t,IFOCD,PERMISO DE EJECUCION DE OBRA CIVIL,BELGRANO,13</t>
  </si>
  <si>
    <t>POINT (102969.495691 109174.119253),POINT (-58.4309478845919 -34.5465662766903),971,EX-2022-18471725-GCABA-DGROC,2022/08/08 16:49:30,025-131-T010,AV. COSTANERA RAFAEL OBLIGADO 6750t,IFOCD,P. OBRA E. PROY. / CONFORME / R. OBRAS EN CONTRA,BELGRANO,13</t>
  </si>
  <si>
    <t>POINT (102965.849397 109086.190623),POINT (-58.4309873087046 -34.5473589202823),1582,EX-2022-15327371-GCABA-DGROC,2022/05/30 12:32:59,025-131-T007,AV. COSTANERA RAFAEL OBLIGADO 6650t,IFOCD,P. OBRA E. PROY. / CONFORME / R. OBRAS EN CONTRA,BELGRANO,13</t>
  </si>
  <si>
    <t>POINT (102955.840702 109260.899557),POINT (-58.4310969454889 -34.5457840335059),1392,EX-2022-17997316-GCABA-DGROC,2022/06/22 12:09:06,025-131-T009,AV. COSTANERA RAFAEL OBLIGADO 6850t,IFOCD,P. OBRA E. PROY. / CONFORME / R. OBRAS EN CONTRA,BELGRANO,13</t>
  </si>
  <si>
    <t>POINT (109252.320986324 99427.3481444547),POINT (-58.3623937448938 -34.6343908833052),118,EX-2022-16879659-GCABA-DGROC,2022/11/29 10:35:56,006-022-021,PINZON 565,IFOCD,P. OBRA E. PROY. / CONFORME / R. OBRAS EN CONTRA,BOCA,4</t>
  </si>
  <si>
    <t>POINT (109757.069894999 99892.3780842466),POINT (-58.3568942660281 -34.6301942813548),370,EX-2022-18203588-GCABA-DGROC,2022/10/27 12:41:32,006-089-010,CABOTO 732,IFOCD,P. OBRA E. PROY. / CONFORME / R. OBRAS EN CONTRA,BOCA,4</t>
  </si>
  <si>
    <t>POINT (108623.16111545 99023.2850831735),POINT (-58.3692512913804 -34.6380387050878),994,EX-2022-23089851-GCABA-DGROC,2022/08/04 13:20:24,010-064-016C,AV. REGIMIENTO DE PATRICIOS 892,IFOCD,P. OBRA E. PROY. / CONFORME / R. OBRAS EN CONTRA,BOCA,4</t>
  </si>
  <si>
    <t>POINT (109577.446105542 100070.203079026),POINT (-58.3588551452564 -34.6285929842252),1171,EX-2022-25358216-GCABA-DGROC,2022/07/15 23:33:15,006-091-015A,CABOTO 550,IFOCD,PERMISO DE EJECUCION DE OBRA CIVIL,BOCA,4</t>
  </si>
  <si>
    <t>POINT (108522.637778221 99932.1646655626),POINT (-58.37035672913 -34.629846564975),1520,EX-2021-32072087-GCABA-DGROC,2022/06/07 10:47:57,008-063-005,AV. REGIMIENTO DE PATRICIOS 30,IFOCD,P. OBRA E. PROY. / CONFORME / R. OBRAS EN CONTRA,BOCA,4</t>
  </si>
  <si>
    <t>POINT (108592.277026039 99429.8154091458),POINT (-58.3695922239014 -34.6343743500984),1576,EX-2021-28775936-GCABA-DGROC,2022/05/30 15:14:20,008-059-022A,WENCESLAO VILLAFAÃ‘E 1181,IFOCD,P. OBRA E. PROY. / CONFORME / R. OBRAS EN CONTRA,BOCA,4</t>
  </si>
  <si>
    <t>POINT (109154.715039848 99365.2370158772),POINT (-58.3634575705491 -34.6349516465088),1965,EX-2021-35739437-GCABA-DGROC,2022/04/13 11:06:28,006-015-009,PINZON 683,IFOCD,P. OBRA E. PROY. / CONFORME / R. OBRAS EN CONTRA,BOCA,4</t>
  </si>
  <si>
    <t>POINT (108566.253920287 99710.7263626326),POINT (-58.369878853139 -34.6318423313357),2020,EX-2022-11418152-GCABA-DGROC,2022/04/05 15:33:51,008-061-007,TOMAS LIBERTI 1180,IFOCD,PERMISO DE EJECUCION DE OBRA CIVIL,BOCA,4</t>
  </si>
  <si>
    <t>POINT (108566.253920287 99710.7263626326),POINT (-58.369878853139 -34.6318423313357),2809,EX-2021-20880133-GCABA-DGROC,2021/12/30 13:57:04,008-061-007,TOMAS LIBERTI 1180,IFOCD,P. OBRA E. PROY. / CONFORME / R. OBRAS EN CONTRA,BOCA,4</t>
  </si>
  <si>
    <t>POINT (109335.361616592 98957.2660283915),POINT (-58.3614829544572 -34.6386276255346),2871,EX-2021-36358890-GCABA-DGROC,2021/12/23 11:28:08,006-007-006,GENERAL GREGORIO ARAOZ DE LA MADRID 658,IFOCD,PERMISO DE EJECUCION DE OBRA CIVIL,BOCA,4</t>
  </si>
  <si>
    <t>POINT (108703.231368652 98729.7448248484),POINT (-58.368375009268 -34.6406841103112),3284,EX-2021-20611943-GCABA-DGROC,2021/11/29 11:45:02,010-061-021,MAGALLANES 1265,IFOCD,P. OBRA E. PROY. / CONFORME / R. OBRAS EN CONTRA,BOCA,4</t>
  </si>
  <si>
    <t>POINT (109480.55371883 98233.8441589112),POINT (-58.3598913580796 -34.6451474816188),3755,EX-2021-28619274-GCABA-DGROC,2021/10/27 18:54:35,010-113-003,AV. DON PEDRO DE MENDOZA 2751,IFOCD,REGISTRO-PERMISO OBRA,BOCA,4</t>
  </si>
  <si>
    <t>POINT (109641.043835746 99230.6089346634),POINT (-58.3581521005866 -34.6361608017488),3888,EX-2021-30965672-GCABA-DGROC,2021/10/21 10:42:02,006-034A-004C,OLAVARRIA 396,IFOCD,REGISTRO-PERMISO OBRA,BOCA,4</t>
  </si>
  <si>
    <t>POINT (109335.361616592 98957.2660283915),POINT (-58.3614829544572 -34.6386276255346),4133,EX-2021-15197184-GCABA-DGROC,2021/09/29 15:58:48,006-007-006,GENERAL GREGORIO ARAOZ DE LA MADRID 658,IFOCD,P. OBRA E. PROY. / CONFORME / R. OBRAS EN CONTRA,BOCA,4</t>
  </si>
  <si>
    <t>POINT (109641.043835746 99230.6089346634),POINT (-58.3581521005866 -34.6361608017488),4249,EX-2020-26668464-GCABA-DGROC,2021/09/21 11:49:29,006-034A-004C,OLAVARRIA 396,IFOCD,P. OBRA E. PROY. / CONFORME / R. OBRAS EN CONTRA,BOCA,4</t>
  </si>
  <si>
    <t>POINT (109577.446105542 100070.203079026),POINT (-58.3588551452564 -34.6285929842252),4943,EX-2020-24163450-GCABA-DGROC,2021/07/22 09:19:24,006-091-015A,CABOTO 550,IFOCD,P. OBRA E. PROY. / CONFORME / R. OBRAS EN CONTRA,BOCA,4</t>
  </si>
  <si>
    <t>POINT (108542.376121365 99739.9093337255),POINT (-58.3701395491959 -34.6315794630854),5054,EX-2021-20149710-GCABA-DGROC,2021/07/08 00:35:28,008-062-016,TOMAS LIBERTI 1181,IFOCD,REGISTRO-PERMISO OBRA,BOCA,4</t>
  </si>
  <si>
    <t>POINT (108542.376121365 99739.9093337255),POINT (-58.3701395491959 -34.6315794630854),5105,EX-2021-3938108-GCABA-DGROC,2021/07/02 10:36:23,008-062-016,TOMAS LIBERTI 1181,IFOCD,P. OBRA E. PROY. / CONFORME / R. OBRAS EN CONTRA,BOCA,4</t>
  </si>
  <si>
    <t>POINT (109480.55371883 98233.8441589112),POINT (-58.3598913580796 -34.6451474816188),5792,EX-2020-10638696-GCABA-DGROC,2021/04/22 15:14:02,010-113-003,AV. DON PEDRO DE MENDOZA 2751,IFOCD,PERMISO DE OBRA MEDIA,BOCA,4</t>
  </si>
  <si>
    <t>POINT (108949.963542242 98141.7263321958),POINT (-58.3656777657168 -34.6459826056031),6695,EX-2021-1462075-GCABA-DGROC,2021/01/07 10:13:08,010-068-025,GRAL. DANIEL CERRI 1131,IFOCD,REGISTRO-PERMISO OBRA,BOCA,4</t>
  </si>
  <si>
    <t>POINT (108949.963542242 98141.7263321958),POINT (-58.3656777657168 -34.6459826056031),6909,EX-2020-18560312-GCABA-DGROC,2020/11/24 12:22:59,010-068-025,GRAL. DANIEL CERRI 1131,IFOCD,PERMISO DE OBRA MEDIA,BOCA,4</t>
  </si>
  <si>
    <t>POINT (109106.048151122 99866.4227952504),POINT (-58.3639936878405 -34.6304342039768),7421,EX-2020-17159009-GCABA-DGROC,2021/05/17 09:25:12,006-006B-001,20 DE SEPTIEMBRE 435,IFPCO,MODIFICACION O FINAL DE OBRA PARA EXPEDIENTES NO INICIADOS VIA TAD,BOCA,4</t>
  </si>
  <si>
    <t>POINT (108816.295974884 99206.6176799476),POINT (-58.3671467613875 -34.6363844464199),8249,EX-2020-28598730-GCABA-DGROC,2021/09/30 12:48:14,010-078-005,PINZON 1030,IFPCO,P. OBRA E. PROY. / CONFORME / R. OBRAS EN CONTRA,BOCA,4</t>
  </si>
  <si>
    <t>POINT (109757.069894999 99892.3780842466),POINT (-58.3568942660281 -34.6301942813548),9761,EX-2022-18203588-GCABA-DGROC,2022/11/24 12:58:52,006-089-010,CABOTO 732,IFPDO,P. OBRA E. PROY. / CONFORME / R. OBRAS EN CONTRA,BOCA,4</t>
  </si>
  <si>
    <t>POINT (108592.277026039 99429.8154091458),POINT (-58.3695922239014 -34.6343743500984),10099,EX-2022-35079494-GCABA-DGROC,2022/10/19 14:24:39,008-059-022A,WENCESLAO VILLAFAÃ‘E 1181,IFPDO,PERMISO DE DEMOLICION,BOCA,4</t>
  </si>
  <si>
    <t>POINT (108522.637778221 99932.1646655626),POINT (-58.37035672913 -34.629846564975),10541,EX-2021-32072087-GCABA-DGROC,2022/08/30 14:40:59,008-063-005,AV. REGIMIENTO DE PATRICIOS 30,IFPDO,P. OBRA E. PROY. / CONFORME / R. OBRAS EN CONTRA,BOCA,4</t>
  </si>
  <si>
    <t>POINT (108623.16111545 99023.2850831735),POINT (-58.3692512913804 -34.6380387050878),10618,EX-2022-23089851-GCABA-DGROC,2022/08/24 09:12:36,010-064-016C,AV. REGIMIENTO DE PATRICIOS 892,IFPDO,P. OBRA E. PROY. / CONFORME / R. OBRAS EN CONTRA,BOCA,4</t>
  </si>
  <si>
    <t>POINT (108566.253920287 99710.7263626326),POINT (-58.369878853139 -34.6318423313357),11529,EX-2022-11418152-GCABA-DGROC,2022/05/13 11:31:36,008-061-007,TOMAS LIBERTI 1180,IFPDO,PERMISO DE EJECUCION DE OBRA CIVIL,BOCA,4</t>
  </si>
  <si>
    <t>POINT (109154.715039848 99365.2370158772),POINT (-58.3634575705491 -34.6349516465088),11561,EX-2021-35739437-GCABA-DGROC,2022/05/06 16:20:13,006-015-009,PINZON 683,IFPDO,P. OBRA E. PROY. / CONFORME / R. OBRAS EN CONTRA,BOCA,4</t>
  </si>
  <si>
    <t>POINT (108703.231368652 98729.7448248484),POINT (-58.368375009268 -34.6406841103112),11897,EX-2021-20611943-GCABA-DGROC,2022/04/07 11:53:44,010-061-021,MAGALLANES 1265,IFPDO,P. OBRA E. PROY. / CONFORME / R. OBRAS EN CONTRA,BOCA,4</t>
  </si>
  <si>
    <t>POINT (109641.043835746 99230.6089346634),POINT (-58.3581521005866 -34.6361608017488),13274,EX-2021-30965672-GCABA-DGROC,2021/11/30 13:27:25,006-034A-004C,OLAVARRIA 396,IFPDO,REGISTRO-PERMISO OBRA,BOCA,4</t>
  </si>
  <si>
    <t>POINT (108542.376121365 99739.9093337255),POINT (-58.3701395491959 -34.6315794630854),14045,EX-2021-20149710-GCABA-DGROC,2021/08/25 17:05:37,008-062-016,TOMAS LIBERTI 1181,IFPDO,REGISTRO-PERMISO OBRA,BOCA,4</t>
  </si>
  <si>
    <t>POINT (108794.829623113 100201.18407619),POINT (-58.3673911337937 -34.6274192396493),14047,EX-2021-15473368-GCABA-DGROC,2021/08/25 13:56:56,006-048C-015A,AV. ALMIRANTE BROWN 50,IFPDO,REGISTRO-PERMISO OBRA,BOCA,4</t>
  </si>
  <si>
    <t>POINT (108786.300032766 100215.869592463),POINT (-58.3674843011461 -34.6272869315093),14048,EX-2021-15471819-GCABA-DGROC,2021/08/25 13:48:55,006-048C-014A,AV. ALMIRANTE BROWN 48,IFPDO,REGISTRO-PERMISO OBRA,BOCA,4</t>
  </si>
  <si>
    <t>POINT (108779.878926566 100427.721257479),POINT (-58.3675565038276 -34.6253772749974),14160,EX-2021-19671691-GCABA-DGROC,2021/08/17 10:36:22,006-048C-003,AV. BRASIL 200,IFPDO,REGISTRO-PERMISO OBRA,BOCA,4</t>
  </si>
  <si>
    <t>POINT (109601.052694832 99210.662710119),POINT (-58.3585880293394 -34.636340977322),14174,EX-2021-20323766-GCABA-DGROC,2021/08/12 13:43:35,006-026-001,OLAVARRIA 412,IFPDO,REGISTRO-PERMISO OBRA,BOCA,4</t>
  </si>
  <si>
    <t>POINT (108566.253920287 99710.7263626326),POINT (-58.369878853139 -34.6318423313357),14354,EX-2021-19143312-GCABA-DGROC,2021/07/15 16:57:34,008-061-007,TOMAS LIBERTI 1180,IFPDO,REGISTRO-PERMISO OBRA,BOCA,4</t>
  </si>
  <si>
    <t>POINT (108949.963542242 98141.7263321958),POINT (-58.3656777657168 -34.6459826056031),15323,EX-2021-1462075-GCABA-DGROC,2021/01/28 15:05:56,010-068-025,GRAL. DANIEL CERRI 1131,IFPDO,REGISTRO-PERMISO OBRA,BOCA,4</t>
  </si>
  <si>
    <t>POINT (108566.253920287 99710.7263626326),POINT (-58.369878853139 -34.6318423313357),15375,EX-2020-31436257-GCABA-DGROC,2021/01/22 15:46:07,008-061-007,TOMAS LIBERTI 1180,IFPDO,REGISTRO-PERMISO OBRA,BOCA,4</t>
  </si>
  <si>
    <t>POINT (109335.361616592 98957.2660283915),POINT (-58.3614829544572 -34.6386276255346),15824,EX-2022-32901881-GCABA-DGROC,2022/10/27 11:44:23,006-007-006,GENERAL GREGORIO ARAOZ DE LA MADRID 658,PLINE,REGISTRO DE PROYECTO DE ELEMENTOS GUIADOS DE TRANSPORTE,BOCA,4</t>
  </si>
  <si>
    <t>POINT (109587.599730388 100042.755538099),POINT (-58.3587441087156 -34.6288403122734),15904,EX-2022-25212903-GCABA-DGROC,2022/10/19 14:54:11,006-091-019,CABOTO 568,PLINE,REGISTRO DE PROYECTO DE ELEMENTOS GUIADOS DE TRANSPORTE,BOCA,4</t>
  </si>
  <si>
    <t>POINT (108678.32518655 100119.264593931),POINT (-58.3686607943408 -34.6281586788354),16359,EX-2021-6066271-GCABA-DGROC,2021/03/25 09:44:50,006-006I-001T,AV. MARTIN GARCIA 270,PLINE,REGISTRO DE PROYECTO DE INSTALACIÃ“N ELECTROMECÃNICA,BOCA,4</t>
  </si>
  <si>
    <t>POINT (109287.149899434 98779.7570695005),POINT (-58.3620068451884 -34.6402281900785),16469,EX-2020-18242173-GCABA-DGROC,2022/02/10 10:00:06,010-120-023,AV. DON PEDRO DE MENDOZA 1987,PLINE,AJUSTE DE INSTALACION MECANICA,BOCA,4</t>
  </si>
  <si>
    <t>POINT (108793.592086632 99176.4683295623),POINT (-58.3673940655488 -34.6366564173724),16606,EX-2021-39847270-GCABA-DGROC,2022/10/14 14:08:41,010-078-008B,PINZON 1068,PLINE,REGISTRO DE PROYECTO DE PREVENCIÃ“N CONTRA INCENDIOS,BOCA,4</t>
  </si>
  <si>
    <t>POINT (109106.048151122 99866.4227952504),POINT (-58.3639936878405 -34.6304342039768),16783,EX-2020-17145725-GCABA-DGROC,2021/01/04 12:34:47,006-006B-001,20 DE SEPTIEMBRE 435,PLINE,MODIFICACION O FINAL DE PROYECTO DE INSTALACION,BOCA,4</t>
  </si>
  <si>
    <t>POINT (109590.536457794 98306.6532776163),POINT (-58.3586925488381 -34.6444901375763),17798,EX-2021-26653811-GCABA-DGROC,2022/04/28 17:53:36,010-121-001B,GRAL. DANIEL CERRI 690,PLINE,REGISTRO DE PROYECTO DE PREVENCIÃ“N CONTRA INCENDIOS,BOCA,4</t>
  </si>
  <si>
    <t>POINT (108569.897340941 99867.1439166754),POINT (-58.3698406902737 -34.6304322950324),17867,EX-2022-1245966-GCABA-DGROC,2022/08/02 13:29:41,008-063-015,PI Y MARGALL 1145,PLINE,REGISTRO DE PROYECTO DE INSTALACIÃ“N TÃ‰RMICA,BOCA,4</t>
  </si>
  <si>
    <t>POINT (108752.045997131 98642.5513643131),POINT (-58.3678417006176 -34.6414696903486),17974,EX-2019-26998684-GCABA-DGROC,2021/04/05 14:28:26,010-060-024A,ROCHA 1215,PLINE,PROYECTO DE INSTALACION DE PREVENCION DE INCENDIOS,BOCA,4</t>
  </si>
  <si>
    <t>POINT (109237.377064081 99371.054994647),POINT (-58.362556113749 -34.6348984642374),17989,EX-2018-32185994-MGEYA-DGROC,2021/05/27 15:56:42,006-021-008C,PINZON 594,PLINE,PROYECTO DE INSTALACION DE PREVENCION DE INCENDIOS,BOCA,4</t>
  </si>
  <si>
    <t>POINT (108944.089906053 97907.9105004511),POINT (-58.365739378921 -34.6480903537527),18067,EX-2015-38954606-MGEYA-DGROC,2022/04/26 11:41:36,010-066-002,RIO CUARTO 1170,PLINE,PROYECTO DE INSTALACION DE PREVENCION DE INCENDIOS,BOCA,4</t>
  </si>
  <si>
    <t>POINT (108944.089906053 97907.9105004511),POINT (-58.365739378921 -34.6480903537527),18200,EX-2017-16541701-MGEYA-DGROC,2022/08/03 09:29:01,010-066-002,RIO CUARTO 1170,PLINE,PROYECTO DE INSTALACION SANITARIA,BOCA,4</t>
  </si>
  <si>
    <t>POINT (111392.336117128 100355.6754877),POINT (-58.3390671222788 -34.626001175088),18481,EX-2021-17258400-GCABA-DGROC,2021/12/29 11:27:14,096-019-000M,AV. ESPAÃ‘A 3301,PLINE,REGISTRO DE PROYECTO DE ELEMENTOS GUIADOS DE TRANSPORTE,BOCA,4</t>
  </si>
  <si>
    <t>POINT (109848.292793849 99309.8862009223),POINT (-58.3558927076167 -34.6354442093232),18849,EX-2020-26651502-GCABA-DGROC,2021/01/12 12:50:21,006-051-003A,OLAVARRIA 230,PROIN,REGISTRO DE PROYECTO DE INSTALACIÃ“N VENTILACIÃ“N MECÃNICA,BOCA,4</t>
  </si>
  <si>
    <t>POINT (109604.406438495 99174.9008178017),POINT (-58.3585510495276 -34.6366633167098),19131,EX-2022-4724362-GCABA-DGROC,2022/07/06 14:07:34,006-026-015,AV. ALMIRANTE BROWN 1351,PROIN,REGISTRO DE PROYECTO DE INSTALACIÃ“N VENTILACIÃ“N MECÃNICA,BOCA,4</t>
  </si>
  <si>
    <t>POINT (108793.592086632 99176.4683295623),POINT (-58.3673940655488 -34.6366564173724),19367,EX-2019-28764487-GCABA-DGROC,2020/12/21 16:01:29,010-078-008B,BRANDSEN 1043,PROIN,PROYECTO INSTALACION MECANICA,BOCA,4</t>
  </si>
  <si>
    <t>POINT (108542.376121365 99739.9093337255),POINT (-58.3701395491959 -34.6315794630854),19525,EX-2021-23872201-GCABA-DGROC,2021/09/02 15:27:11,008-062-016,TOMAS LIBERTI 1181,PROIN,REGISTRO DE PROYECTO DE INSTALACIÃ“N ELECTROMECÃNICA,BOCA,4</t>
  </si>
  <si>
    <t>POINT (108627.210376427 99879.9947547193),POINT (-58.3692157926262 -34.6303159753416),19546,EX-2021-16869715-GCABA-DGROC,2021/06/25 10:46:31,008-071-010,HERNANDARIAS 176,PROIN,REGISTRO DE PROYECTO DE INSTALACIÃ“N ELECTROMECÃNICA,BOCA,4</t>
  </si>
  <si>
    <t>POINT (109638.409323935 99053.6535918567),POINT (-58.3581788321703 -34.6377559656222),19669,EX-2021-21855544-GCABA-DGROC,2022/08/11 12:21:56,006-025-012A,AYOLAS 449,PROIN,REGISTRO DE PROYECTO DE PREVENCIÃ“N CONTRA INCENDIOS,BOCA,4</t>
  </si>
  <si>
    <t>POINT (109641.043835746 99230.6089346634),POINT (-58.3581521005866 -34.6361608017488),19854,EX-2020-27655715-GCABA-DGROC,2022/10/18 13:37:12,006-034A-004C,AV. ALMIRANTE BROWN 1308,PROIN,REGISTRO DE PROYECTO DE SALAS DE MÃQUINAS,BOCA,4</t>
  </si>
  <si>
    <t>POINT (108693.38080613 98858.6304977527),POINT (-58.3684837617994 -34.6395223716813),19876,EX-2020-27617778-GCABA-DGROC,2020/12/22 16:06:09,010-062-000,AV. REGIMIENTO DE PATRICIOS 1030,PROIN,REGISTRO DE PROYECTO DE INSTALACIÃ“N VENTILACIÃ“N MECÃNICA,BOCA,4</t>
  </si>
  <si>
    <t>POINT (108593.350946724 99751.005765164),POINT (-58.3695837470954 -34.6314790125956),19891,EX-2021-7278662-GCABA-DGROC,2021/03/15 12:16:45,008-062-020,TOMAS LIBERTI 1135,PROIN,REGISTRO DE PROYECTO DE INSTALACIÃ“N VENTILACIÃ“N MECÃNICA,BOCA,4</t>
  </si>
  <si>
    <t>POINT (109577.446105542 100070.203079026),POINT (-58.3588551452564 -34.6285929842252),19909,EX-2021-7015606-GCABA-DGROC,2021/05/07 10:49:29,006-091-015A,CABOTO 542,PROIN,REGISTRO DE PROYECTO DE INSTALACIÃ“N ELÃ‰CTRICA,BOCA,4</t>
  </si>
  <si>
    <t>POINT (109084.764561585 98720.6926709106),POINT (-58.3642135891616 -34.6407624201704),20128,EX-2021-12848147-GCABA-DGROC,2021/12/16 11:43:01,010-109-015,CARLOS F. MELO 290,PROIN,REGISTRO DE PROYECTO DE PREVENCIÃ“N CONTRA INCENDIOS,BOCA,4</t>
  </si>
  <si>
    <t>POINT (109604.671281494 98979.8574824015),POINT (-58.3585459631598 -34.6384215050278),20278,EX-2022-5650321-GCABA-DGROC,2022/04/11 09:29:47,006-024-005,MARTIN RODRIGUEZ 1176,PROIN,REGISTRO DE PROYECTO DE INSTALACIÃ“N VENTILACIÃ“N MECÃNICA,BOCA,4</t>
  </si>
  <si>
    <t>POINT (109095.659108003 98081.9912485078),POINT (-58.3640879480995 -34.6465198037499),20341,EX-2016-27578028-MGEYA-DGROC,2022/05/20 12:10:30,010-080-000A,GRAL. DANIEL CERRI 1026,PROIN,AJUSTE DE INSTALACIÃ“N DE INFLAMABLES,BOCA,4</t>
  </si>
  <si>
    <t>POINT (108800.854589558 98230.7588809577),POINT (-58.3673050967565 -34.6451813181565),20355,EX-2022-41286361-GCABA-DGROC,2022/12/16 11:06:37,010-056-016B,HERNANDARIAS 1761,PROIN,REGISTRO DE PROYECTO DE INSTALACIÃ“N VENTILACIÃ“N MECÃNICA,BOCA,4</t>
  </si>
  <si>
    <t>POINT (109196.448214189 99889.7686585898),POINT (-58.3630080814029 -34.6302229539027),20409,EX-2022-25896477-GCABA-DGROC,2022/09/22 13:04:20,006-042-009,AV. ALMIRANTE BROWN 602,PROIN,REGISTRO DE PROYECTO DE INSTALACIÃ“N VENTILACIÃ“N MECÃNICA,BOCA,4</t>
  </si>
  <si>
    <t>POINT (109590.536457794 98306.6532776163),POINT (-58.3586925488381 -34.6444901375763),20466,EX-2021-3104977-GCABA-DGROC,2021/07/06 10:19:06,010-121-001B,GRAL. DANIEL CERRI 690,PROIN,REGISTRO DE PROYECTO DE PREVENCIÃ“N CONTRA INCENDIOS,BOCA,4</t>
  </si>
  <si>
    <t>POINT (108853.99696464 100180.630210681),POINT (-58.3667456941247 -34.6276040140768),20561,EX-2021-14650415-GCABA-DGROC,2021/08/26 21:46:48,006-047-010,AV. ALMIRANTE BROWN 150,PROIN,REGISTRO DE PROYECTO DE INSTALACIÃ“N VENTILACIÃ“N MECÃNICA,BOCA,4</t>
  </si>
  <si>
    <t>POINT (108522.637778221 99932.1646655626),POINT (-58.37035672913 -34.629846564975),20577,EX-2021-11051097-GCABA-DGROC,2021/06/03 19:44:31,008-063-005,AV. REGIMIENTO DE PATRICIOS 30,PROIN,REGISTRO DE PROYECTO DE INSTALACIÃ“N ELÃ‰CTRICA,BOCA,4</t>
  </si>
  <si>
    <t>POINT (109638.409323935 99053.6535918567),POINT (-58.3581788321703 -34.6377559656222),20620,EX-2021-25344662-GCABA-DGROC,2021/09/03 11:30:33,006-025-012A,AYOLAS 441,PROIN,REGISTRO DE PROYECTO DE INSTALACIÃ“N VENTILACIÃ“N MECÃNICA,BOCA,4</t>
  </si>
  <si>
    <t>POINT (109618.452243556 99092.4746216261),POINT (-58.3583969313649 -34.637406205241),20773,EX-2022-17828523-GCABA-DGROC,2022/06/06 14:26:01,006-025-003,GENERAL GREGORIO ARAOZ DE LA MADRID 434,PROIN,REGISTRO DE PROYECTO DE INSTALACIÃ“N VENTILACIÃ“N MECÃNICA,BOCA,4</t>
  </si>
  <si>
    <t>POINT (109604.671281494 98979.8574824015),POINT (-58.3585459631598 -34.6384215050278),20840,EX-2022-19494738-GCABA-DGROC,2022/08/24 14:15:30,006-024-005,MARTIN RODRIGUEZ 1176,PROIN,REGISTRO DE PROYECTO DE INSTALACIÃ“N VENTILACIÃ“N MECÃNICA,BOCA,4</t>
  </si>
  <si>
    <t>POINT (109654.249425485 99991.9413372595),POINT (-58.3580166989163 -34.629297748765),20846,EX-2021-16159658-GCABA-DGROC,2022/11/30 12:43:21,006-090-003,AV. BENITO PEREZ GALDOS 82,PROIN,REGISTRO DE PROYECTO DE PREVENCIÃ“N CONTRA INCENDIOS,BOCA,4</t>
  </si>
  <si>
    <t>POINT (109557.708734207 99172.070660107),POINT (-58.3590603177597 -34.6366892626202),21206,EX-2021-35038051-GCABA-DGROC,2022/01/11 18:05:01,006-026-006,OLAVARRIA 456,PROIN,REGISTRO DE PROYECTO DE INSTALACIÃ“N VENTILACIÃ“N MECÃNICA,BOCA,4</t>
  </si>
  <si>
    <t>POINT (109106.911005191 98723.3489845246),POINT (-58.363972069482 -34.6407382799107),21283,EX-2022-9958601-GCABA-DGROC,2022/05/09 10:52:02,010-109-007I,CARLOS F. MELO 252,PROIN,REGISTRO DE PROYECTO DE INSTALACIÃ“N VENTILACIÃ“N MECÃNICA,BOCA,4</t>
  </si>
  <si>
    <t>POINT (109467.981552393 99463.7443104371),POINT (-58.3600421506016 -34.634060838004),21410,EX-2022-29859573-GCABA-DGROC,2022/09/14 11:55:30,006-029-029,AV. ALMIRANTE BROWN 1027,PROIN,REGISTRO DE PROYECTO DE INSTALACIÃ“N VENTILACIÃ“N MECÃNICA,BOCA,4</t>
  </si>
  <si>
    <t>POINT (109287.250222583 98852.1290071975),POINT (-58.3620065395148 -34.6395758026777),21663,EX-2021-14868452-GCABA-DGROC,2021/06/08 11:31:33,010-120-001,AV. DON PEDRO DE MENDOZA 1901,PROIN,REGISTRO DE PROYECTO DE INSTALACIÃ“N VENTILACIÃ“N MECÃNICA,BOCA,4</t>
  </si>
  <si>
    <t>POINT (109480.55371883 98233.8441589112),POINT (-58.3598913580796 -34.6451474816188),21810,EX-2020-12682486-GCABA-DGROC,2022/03/02 18:17:55,010-113-003,AV. DON PEDRO DE MENDOZA 2751,PROIN,PROYECTO DE INSTALACION DE PREVENCION DE INCENDIOS,BOCA,4</t>
  </si>
  <si>
    <t>POINT (109327.641474311 99691.3472185284),POINT (-58.3615751861379 -34.6320104204374),21856,EX-2021-39302482-GCABA-DGROC,2022/06/02 11:15:35,006-032-015,AV. ALMIRANTE BROWN 775,PROIN,REGISTRO DE PROYECTO DE INSTALACIÃ“N VENTILACIÃ“N MECÃNICA,BOCA,4</t>
  </si>
  <si>
    <t>POINT (109283.849868107 98790.7483743307),POINT (-58.3620429576332 -34.6401291402469),21917,EX-2022-26502110-GCABA-DGROC,2022/10/06 15:31:30,010-120-024,AV. DON PEDRO DE MENDOZA 1973,PROIN,REGISTRO DE PROYECTO DE INSTALACIÃ“N VENTILACIÃ“N MECÃNICA,BOCA,4</t>
  </si>
  <si>
    <t>POINT (109858.365077201 99950.948641862),POINT (-58.3557902718186 -34.6296653414198),21974,EX-2022-36437911-GCABA-DGROC,2022/11/04 18:18:56,006-089-018A,WENCESLAO VILLAFAÃ‘E 19,PROIN,REGISTRO DE PROYECTO DE INSTALACIÃ“N VENTILACIÃ“N MECÃNICA,BOCA,4</t>
  </si>
  <si>
    <t>POINT (108854.113141211 98375.9082367194),POINT (-58.3667256901953 -34.6438724350219),22144,EX-2021-17092046-GCABA-DGROC,2021/08/05 22:18:42,010-070-003K,ALFREDO PALACIOS 1186,PROIN,REGISTRO DE PROYECTO DE INSTALACIÃ“N VENTILACIÃ“N MECÃNICA,BOCA,4</t>
  </si>
  <si>
    <t>POINT (109577.446105542 100070.203079026),POINT (-58.3588551452564 -34.6285929842252),22250,EX-2021-5439776-GCABA-DGROC,2022/01/24 15:38:14,006-091-015A,CABOTO 552,PROIN,REGISTRO DE PROYECTO DE INSTALACIONES INFLAMABLES,BOCA,4</t>
  </si>
  <si>
    <t>POINT (109335.361616592 98957.2660283915),POINT (-58.3614829544572 -34.6386276255346),22277,EX-2021-10347856-GCABA-DGROC,2021/09/29 11:21:23,006-007-006,GENERAL GREGORIO ARAOZ DE LA MADRID 658,PROIN,REGISTRO DE PROYECTO DE INSTALACIÃ“N ELÃ‰CTRICA,BOCA,4</t>
  </si>
  <si>
    <t>POINT (109030.729497991 98091.1617000549),POINT (-58.3647962720978 -34.6464377087526),22382,EX-2022-21721945-GCABA-DGROC,2022/09/08 11:33:25,010-080-000C,GRAL. DANIEL CERRI 1074,PROIN,REGISTRO DE PROYECTO DE INSTALACIÃ“N VENTILACIÃ“N MECÃNICA,BOCA,4</t>
  </si>
  <si>
    <t>POINT (109010.115702172 100039.109581265),POINT (-58.3650417036281 -34.6288783829834),22410,EX-2022-13285100-GCABA-DGROC,2022/05/12 11:35:40,006-045-009,AV. ALMIRANTE BROWN 330,PROIN,REGISTRO DE PROYECTO DE INSTALACIÃ“N VENTILACIÃ“N MECÃNICA,BOCA,4</t>
  </si>
  <si>
    <t>POINT (109283.849868107 98790.7483743307),POINT (-58.3620429576332 -34.6401291402469),22440,EX-2022-26499634-GCABA-DGROC,2022/11/17 14:50:44,010-120-024,AV. DON PEDRO DE MENDOZA 1973,PROIN,REGISTRO DE PROYECTO DE INSTALACIÃ“N ELÃ‰CTRICA,BOCA,4</t>
  </si>
  <si>
    <t>POINT (109335.361616592 98957.2660283915),POINT (-58.3614829544572 -34.6386276255346),22519,EX-2022-26199184-GCABA-DGROC,2022/11/16 10:09:31,006-007-006,GENERAL GREGORIO ARAOZ DE LA MADRID 658,PROIN,REGISTRO DE PROYECTO DE INSTALACIÃ“N TÃ‰RMICA,BOCA,4</t>
  </si>
  <si>
    <t>POINT (108842.717392469 98476.3901470773),POINT (-58.3668510288972 -34.6429667533377),22553,EX-2020-31129217-GCABA-DGROC,2021/01/26 10:05:26,010-071-008C,HERNANDARIAS 1526,PROIN,REGISTRO DE PROYECTO DE INSTALACIÃ“N VENTILACIÃ“N MECÃNICA,BOCA,4</t>
  </si>
  <si>
    <t>POINT (109658.601154114 100140.274052802),POINT (-58.3579709220154 -34.6279605816401),22808,EX-2018-30279986-MGEYA-DGROC,2022/02/16 16:17:00,006-091-029A,AV. DON PEDRO DE MENDOZA 443,PROIN,PROYECTO DE INSTALACION DE PREVENCION DE INCENDIOS,BOCA,4</t>
  </si>
  <si>
    <t>POINT (108592.277026039 99429.8154091458),POINT (-58.3695922239014 -34.6343743500984),46207,EX-2022-47736202-GCABA-DGROC,2022/12/26 15:18:25,008-059-022A,WENCESLAO VILLAFAÃ‘E 1181,IFOCD,PERMISO DE EJECUCION DE OBRA CIVIL,BOCA,4</t>
  </si>
  <si>
    <t>POINT (108816.295974884 99206.6176799476),POINT (-58.3671467613875 -34.6363844464199),53411,EX-2020-28598730-GCABA-DGROC,2023/01/02 11:29:19,010-078-005,PINZON 1030,IFFFO,P. OBRA E. PROY. / CONFORME / R. OBRAS EN CONTRA,BOCA,4</t>
  </si>
  <si>
    <t>POINT (109638.409323935 99053.6535918567),POINT (-58.3581788321703 -34.6377559656222),65039,EX-2022-35265900-GCABA-DGROC,2022/12/21 19:54:45,006-025-012A,AYOLAS 449,PLINE,REGISTRO DE PROYECTO DE PREVENCIÃ“N CONTRA INCENDIOS,BOCA,4</t>
  </si>
  <si>
    <t>POINT (109226.504787543 99575.250962954),POINT (-58.362676897282 -34.6330578643147),69920,EX-2022-36714421-GCABA-DGROC,2023/01/06 11:02:28,006-023-003,WENCESLAO VILLAFAÃ‘E 530,PROIN,REGISTRO DE PROYECTO DE INSTALACIÃ“N VENTILACIÃ“N MECÃNICA,BOCA,4</t>
  </si>
  <si>
    <t>POINT (109303.186679239 99704.1369092035),POINT (-58.3618420225527 -34.6318953502718),69993,EX-2022-29651728-GCABA-DGROC,2023/01/09 15:33:26,006-032-018,AV. ALMIRANTE BROWN 757,IFOCD,P. OBRA E. PROY. / CONFORME / R. OBRAS EN CONTRA,BOCA,4</t>
  </si>
  <si>
    <t>POINT (108578.034859111 99393.3346367624),POINT (-58.3697471824263 -34.6347033196505),91433,EX-2022-26433007-GCABA-DGROC,2023/01/09 20:40:18,008-058-010,WENCESLAO VILLAFAÃ‘E 1186,PROIN,REGISTRO DE PROYECTO DE INSTALACIÃ“N VENTILACIÃ“N MECÃNICA,BOCA,4</t>
  </si>
  <si>
    <t>POINT (109645.348445202 98358.5232503956),POINT (-58.3580952829688 -34.6440220521524),113012,EX-2022-36353826-GCABA-DGROC,2023/01/18 14:34:06,010-121-005,GRAL. DANIEL CERRI 630,PLINE,REGISTRO DE PROYECTO DE INSTALACIÃ“N ELECTROMECÃNICA,BOCA,4</t>
  </si>
  <si>
    <t>POINT (109806.540278476 99531.6658102311),POINT (-58.3563506187157 -34.6334454051904),113884,EX-2021-15794744-GCABA-DGROC,2023/01/19 20:15:44,006-068-006D,BRANDSEN 198,PLINE,REGISTRO DE PROYECTO DE PREVENCIÃ“N CONTRA INCENDIOS,BOCA,4</t>
  </si>
  <si>
    <t>POINT (109480.55371883 98233.8441589112),POINT (-58.3598913580796 -34.6451474816188),117864,EX-2022-36875615-GCABA-DGROC,2023/01/18 09:25:23,010-113-003,AV. DON PEDRO DE MENDOZA 2751,PROIN,REGISTRO DE PROYECTO DE INSTALACIÃ“N ELÃ‰CTRICA,BOCA,4</t>
  </si>
  <si>
    <t>POINT (108793.592086632 99176.4683295623),POINT (-58.3673940655488 -34.6366564173724),140277,EX-2022-47637839-GCABA-DGROC,2023/01/20 13:57:57,010-078-008B,BRANDSEN 1043,PROIN,REGISTRO DE PROYECTO DE INSTALACIÃ“N VENTILACIÃ“N MECÃNICA,BOCA,4</t>
  </si>
  <si>
    <t>POINT (108643.345947283 99803.9610796791),POINT (-58.3690390560291 -34.6310012362373),152708,EX-2020-9221814-GCABA-DGROC,2023/01/30 23:15:43,008-070-010,HERNANDARIAS 228,IFPCO,MODIFICACION O FINAL DE OBRA PARA EXPEDIENTES NO INICIADOS VIA TAD,BOCA,4</t>
  </si>
  <si>
    <t>POINT (109303.186679239 99704.1369092035),POINT (-58.3618420225527 -34.6318953502718),153530,EX-2022-29651728-GCABA-DGROC,2023/01/31 12:58:56,006-032-018,AV. ALMIRANTE BROWN 757,IFPDO,P. OBRA E. PROY. / CONFORME / R. OBRAS EN CONTRA,BOCA,4</t>
  </si>
  <si>
    <t>POINT (108592.277026039 99429.8154091458),POINT (-58.3695922239014 -34.6343743500984),153544,EX-2022-47736202-GCABA-DGROC,2023/01/30 14:48:39,008-059-022A,WENCESLAO VILLAFAÃ‘E 1181,IFPDO,PERMISO DE EJECUCION DE OBRA CIVIL,BOCA,4</t>
  </si>
  <si>
    <t>POINT (108592.277026039 99429.8154091458),POINT (-58.3695922239014 -34.6343743500984),196598,EX-2022-30362193-GCABA-DGROC,2023/02/07 13:32:41,008-059-022A,WENCESLAO VILLAFAÃ‘E 1181,PROIN,REGISTRO DE PROYECTO DE PREVENCIÃ“N CONTRA INCENDIOS,BOCA,4</t>
  </si>
  <si>
    <t>POINT (109501.94100996 100198.782706703),POINT (-58.3596799807101 -34.6274346175836),201045,EX-2022-26740151-GCABA-DGROC,2023/02/15 10:30:51,006-092-000,AV. DON PEDRO DE MENDOZA 301,IFOCD,P. OBRA E. PROY. / CONFORME / R. OBRAS EN CONTRA,BOCA,4</t>
  </si>
  <si>
    <t>POINT (109592.365475021 100032.58933254),POINT (-58.3586920225088 -34.6289319099329),216553,EX-2022-45610955-GCABA-DGROC,2023/02/28 11:17:57,006-091-020,CABOTO 574,IFOCD,P. OBRA E. PROY. / CONFORME / R. OBRAS EN CONTRA,BOCA,4</t>
  </si>
  <si>
    <t>POINT (109501.94100996 100198.782706703),POINT (-58.3596799807101 -34.6274346175836),224415,EX-2023-9146670-GCABA-DGROC,2023/03/03 08:44:42,006-092-000,AV. DON PEDRO DE MENDOZA 301,IFOCD,P. OBRA E. PROY. / CONFORME / R. OBRAS EN CONTRA,BOCA,4</t>
  </si>
  <si>
    <t>POINT (109618.452243556 99092.4746216261),POINT (-58.3583969313649 -34.637406205241),252238,EX-2022-20267685-GCABA-DGROC,2023/03/06 10:17:32,006-025-003,GENERAL GREGORIO ARAOZ DE LA MADRID 434,PLINE,REGISTRO DE PROYECTO DE ELEMENTOS GUIADOS DE TRANSPORTE,BOCA,4</t>
  </si>
  <si>
    <t>POINT (108647.524975162 99176.4361437369),POINT (-58.3689871197732 -34.6366579419659),252241,EX-2022-26130789-GCABA-DGROC,2023/03/07 11:09:17,010-065-008,PINZON 1160,PLINE,REGISTRO DE PROYECTO DE ELEMENTOS GUIADOS DE TRANSPORTE,BOCA,4</t>
  </si>
  <si>
    <t>POINT (108967.839987763 100252.95529787),POINT (-58.365504981011 -34.6269510655587),253169,EX-2021-39680187-GCABA-DGROC,2023/03/10 15:31:06,006-064A-001B,PI Y MARGALL 671,PLINE,REGISTRO DE PROYECTO DE INSTALACIÃ“N SANITARIA,BOCA,4</t>
  </si>
  <si>
    <t>POINT (109467.981552393 99463.7443104371),POINT (-58.3600421506016 -34.634060838004),253645,EX-2022-41037186-GCABA-DGROC,2023/02/15 14:04:46,006-029-029,AV. ALMIRANTE BROWN 1027,PLINE,REGISTRO DE PROYECTO DE INSTALACIÃ“N VENTILACIÃ“N MECÃNICA,BOCA,4</t>
  </si>
  <si>
    <t>POINT (109026.433986065 98032.700117998),POINT (-58.3648425066368 -34.6469647393994),253672,EX-2021-31666347-GCABA-DGROC,2023/02/22 11:36:06,010-080-000D,IRALA 1960,PLINE,REGISTRO DE PROYECTO DE ELEMENTOS GUIADOS DE TRANSPORTE,BOCA,4</t>
  </si>
  <si>
    <t>POINT (109393.046397022 99894.2856746984),POINT (-58.3608641345847 -34.6301804646595),257858,EX-2022-37530991-GCABA-DGROC,2023/03/03 10:50:58,006-058-012,NECOCHEA 722,PROIN,REGISTRO DE PROYECTO DE INSTALACIÃ“N VENTILACIÃ“N MECÃNICA,BOCA,4</t>
  </si>
  <si>
    <t>POINT (109592.365475021 100032.58933254),POINT (-58.3586920225088 -34.6289319099329),296727,EX-2022-45610955-GCABA-DGROC,2023/03/31 15:43:35,006-091-020,CABOTO 574,IFPDO,P. OBRA E. PROY. / CONFORME / R. OBRAS EN CONTRA,BOCA,4</t>
  </si>
  <si>
    <t>POINT (109480.55371883 98233.8441589112),POINT (-58.3598913580796 -34.6451474816188),305114,EX-2023-2169282-GCABA-DGROC,2023/03/29 10:48:06,010-113-003,AV. DON PEDRO DE MENDOZA 2751,PLINE,REGISTRO DE PROYECTO DE INSTALACIÃ“N VENTILACIÃ“N MECÃNICA,BOCA,4</t>
  </si>
  <si>
    <t>POINT (109467.981552393 99463.7443104371),POINT (-58.3600421506016 -34.634060838004),311372,EX-2022-29687299-GCABA-DGROC,2023/03/30 14:13:14,006-029-029,AV. ALMIRANTE BROWN 1037,PROIN,REGISTRO DE PROYECTO DE PREVENCIÃ“N CONTRA INCENDIOS,BOCA,4</t>
  </si>
  <si>
    <t>POINT (108894.982753243 99072.315905585),POINT (-58.366287180197 -34.637594415955),312580,EX-2023-5817930-GCABA-DGROC,2023/03/29 11:55:09,010-098-013,IRALA 978,PROIN,REGISTRO DE PROYECTO DE INSTALACIÃ“N VENTILACIÃ“N MECÃNICA,BOCA,4</t>
  </si>
  <si>
    <t>POINT (108592.277026039 99429.8154091458),POINT (-58.3695922239014 -34.6343743500984),336178,EX-2021-28798936-GCABA-DGROC,2023/04/03 10:48:07,008-059-022A,WENCESLAO VILLAFAÃ‘E 1181,PROIN,REGISTRO DE PROYECTO DE SALAS DE MÃQUINAS,BOCA,4</t>
  </si>
  <si>
    <t>POINT (108761.439652834 99566.6194350076),POINT (-58.3677487380526 -34.6331397259719),339965,EX-2023-9885469-GCABA-DGROC,2023/04/14 16:03:50,008-068-024,IRALA 481,IFOCD,P. OBRA E. PROY. / CONFORME / R. OBRAS EN CONTRA,BOCA,4</t>
  </si>
  <si>
    <t>POINT (109467.981552393 99463.7443104371),POINT (-58.3600421506016 -34.634060838004),392952,EX-2023-14084702-GCABA-DGROC,2023/04/20 14:19:59,006-029-029,AV. ALMIRANTE BROWN 1037,PROIN,REGISTRO DE PROYECTO DE PREVENCIÃ“N CONTRA INCENDIOS,BOCA,4</t>
  </si>
  <si>
    <t>POINT (108761.439652834 99566.6194350076),POINT (-58.3677487380526 -34.6331397259719),407194,EX-2023-9885469-GCABA-DGROC,2023/04/27 16:02:05,008-068-024,IRALA 481,IFPDO,P. OBRA E. PROY. / CONFORME / R. OBRAS EN CONTRA,BOCA,4</t>
  </si>
  <si>
    <t>POINT (109525.669768522 100006.990149884),POINT (-58.359419073582 -34.6291632885298),419065,EX-2022-30971743-GCABA-DGROC,2023/04/25 11:08:19,006-074-010Q,CABOTO 549,PROIN,REGISTRO DE PROYECTO DE PREVENCIÃ“N CONTRA INCENDIOS,BOCA,4</t>
  </si>
  <si>
    <t>POINT (109126.185756431 98169.1099808042),POINT (-58.3637559082778 -34.6457342154283),444327,EX-2018-4298915-MGEYA-DGROC,2023/04/28 11:13:34,010-081-026,ALVAR NUÃ‘EZ 457,PLINE,AJUSTE DE INSTALACION ELECTROMECANICA,BOCA,4</t>
  </si>
  <si>
    <t>POINT (108773.477343652 99405.0568062578),POINT (-58.3676157948443 -34.6345960086322),452141,EX-2023-7175562-GCABA-DGROC,2023/04/28 14:15:05,008-066-004,WENCESLAO VILLAFAÃ‘E 1022,PROIN,REGISTRO DE PROYECTO DE PREVENCIÃ“N CONTRA INCENDIOS,BOCA,4</t>
  </si>
  <si>
    <t>POINT (109711.912685693 99636.7746999319),POINT (-58.3573838148066 -34.6324988106515),476303,EX-2023-15080090-GCABA-DGROC,2023/05/12 11:46:39,006-055-025C,PINZON 215,PROIN,REGISTRO DE PROYECTO DE INSTALACIÃ“N VENTILACIÃ“N MECÃNICA,BOCA,4</t>
  </si>
  <si>
    <t>POINT (108981.695957774 97941.5210762365),POINT (-58.365329533275 -34.6477870495392),537462,EX-2019-28271998-GCABA-DGROC,2023/05/23 15:37:57,010-066-001A,RIO CUARTO 1150,PROIN,MODIFICACION O FINAL DE PROYECTO DE INSTALACION,BOCA,4</t>
  </si>
  <si>
    <t>POINT (108602.162341857 99447.4867018222),POINT (-58.3694845926417 -34.6342149722244),563624,EX-2023-9746735-GCABA-DGROC,2023/05/30 13:36:34,008-059-023,WENCESLAO VILLAFAÃ‘E 1177,PLINE,REGISTRO DE PROYECTO DE PREVENCIÃ“N CONTRA INCENDIOS,BOCA,4</t>
  </si>
  <si>
    <t>POINT (109272.6946582 99847.0406242423),POINT (-58.3621761130969 -34.6306074378261),624784,EX-2023-17594101-GCABA-DGROC,2023/06/12 08:55:00,006-042-020,JUAN MANUEL BLANES 383,PROIN,REGISTRO DE PROYECTO DE INSTALACIÃ“N VENTILACIÃ“N MECÃNICA,BOCA,4</t>
  </si>
  <si>
    <t>POINT (108808.568499753 98264.8729131289),POINT (-58.3672213102896 -34.6448737364491),625510,EX-2023-13717178-GCABA-DGROC,2023/06/14 14:55:35,010-056-022A,HERNANDARIAS 1721,PROIN,REGISTRO DE PROYECTO DE INSTALACIÃ“N VENTILACIÃ“N MECÃNICA,BOCA,4</t>
  </si>
  <si>
    <t>POINT (110041.48864724 99717.1918180077),POINT (-58.3537904823895 -34.6317707448132),196932,EX-2022-21662268-GCABA-DGROC,2023/02/07 15:14:38,006-128-000,AV. DON PEDRO DE MENDOZA 950,PROIN,REGISTRO DE PROYECTO DE PREVENCIÃ“N CONTRA INCENDIOS,BOCA,4</t>
  </si>
  <si>
    <t>POINT (109357.110435662 98928.0210604493),POINT (-58.3612454282994 -34.6388910530733),282928,EX-2022-35435962-GCABA-DGROC,2023/03/10 13:20:21,006-007-016,AV. DON PEDRO DE MENDOZA 1857,PROIN,REGISTRO DE PROYECTO DE INSTALACIÃ“N VENTILACIÃ“N MECÃNICA,BOCA,4</t>
  </si>
  <si>
    <t>POINT (110041.48864724 99717.1918180077),POINT (-58.3537904823895 -34.6317707448132),283620,EX-2023-9303852-GCABA-DGROC,2023/03/21 14:56:22,006-128-000,AV. DON PEDRO DE MENDOZA 950,PROIN,REGISTRO DE PROYECTO DE PREVENCIÃ“N CONTRA INCENDIOS,BOCA,4</t>
  </si>
  <si>
    <t>POINT (108789.859068808 97758.9963627277),POINT (-58.3674201647402 -34.6494340432857),17675,EX-2021-17066399-GCABA-DGROC,2021/09/30 16:27:00,010-053-004C,AV. REGIMIENTO DE PATRICIOS 1980,PLINE,REGISTRO DE PROYECTO DE PREVENCIÃ“N CONTRA INCENDIOS,BOCA,4</t>
  </si>
  <si>
    <t>POINT (109893.08622 100016.095128),POINT (-58.3554123798598 -34.6290777543617),66619,EX-2022-21773135-GCABA-DGROC,2022/12/27 15:03:33,006-132-T001,AV. DON PEDRO DE MENDOZA 650t,PROIN,REGISTRO DE PROYECTO DE PREVENCIÃ“N CONTRA INCENDIOS,BOCA,4</t>
  </si>
  <si>
    <t>POINT (109969.735733 99920.0184447),POINT (-58.3545753685623 -34.6299430870772),67756,EX-2022-21665245-GCABA-DGROC,2022/12/27 15:03:40,006-131-T001,AV. DON PEDRO DE MENDOZA 750t,PROIN,REGISTRO DE PROYECTO DE PREVENCIÃ“N CONTRA INCENDIOS,BOCA,4</t>
  </si>
  <si>
    <t>POINT (102982.999841833 102114.700541457),POINT (-58.4307764427226 -34.6102030911659),1213,EX-2022-16396756-GCABA-DGROC,2022/07/12 15:27:32,045-146-034,ESCRIBANO 17,IFOCD,P. OBRA E. PROY. / CONFORME / R. OBRAS EN CONTRA,CABALLITO,6</t>
  </si>
  <si>
    <t>POINT (103190.195621899 100928.89675067),POINT (-58.4285130314631 -34.620891795472),4838,EX-2021-22198647-GCABA-DGROC,2021/08/03 18:19:50,040-143-035,FORMOSA 22,IFOCD,REGISTRO-PERMISO OBRA,CABALLITO,6</t>
  </si>
  <si>
    <t>POINT (103190.195621899 100928.89675067),POINT (-58.4285130314631 -34.620891795472),4888,EX-2020-16838129-GCABA-DGROC,2021/07/28 08:45:20,040-143-035,FORMOSA 22,IFOCD,PERMISO DE OBRA MAYOR,CABALLITO,6</t>
  </si>
  <si>
    <t>POINT (103190.195621899 100928.89675067),POINT (-58.4285130314631 -34.620891795472),5523,EX-2021-14565117-GCABA-DGROC,2021/05/17 15:12:57,040-143-035,FORMOSA 22,IFOCD,REGISTRO-PERMISO OBRA,CABALLITO,6</t>
  </si>
  <si>
    <t>POINT (103190.195621899 100928.89675067),POINT (-58.4285130314631 -34.620891795472),5676,EX-2021-13004363-GCABA-DGROC,2021/05/05 11:15:38,040-143-035,FORMOSA 22,IFOCD,REGISTRO-PERMISO OBRA,CABALLITO,6</t>
  </si>
  <si>
    <t>POINT (102965.315883489 102199.043488513),POINT (-58.4309695379135 -34.609442839197),7122,EX-2016-27686068-GCABA-DGROC,2021/05/28 16:14:41,045-148-020,DR. JUAN FELIPE ARANGUREN 21,IFFFO,DEMOLICION TOTAL Y OBRA,CABALLITO,6</t>
  </si>
  <si>
    <t>POINT (102965.315883489 102199.043488513),POINT (-58.4309695379135 -34.609442839197),7465,EX-2016-27686068-GCBA-DGROC,2021/05/28 16:13:25,045-148-020,DR. JUAN FELIPE ARANGUREN 21,IFPCO,DEMOLICION TOTAL Y OBRA,CABALLITO,6</t>
  </si>
  <si>
    <t>POINT (102951.856335519 102397.423949294),POINT (-58.4311169614694 -34.6076545932402),7780,EX-2021-30084479-GCABA-DGROC,2022/11/24 10:34:21,045-152-011,RAMOS MEJIA 627,IFPCO,P. OBRA E. PROY. / CONFORME / R. OBRAS EN CONTRA,CABALLITO,6</t>
  </si>
  <si>
    <t>POINT (102965.315883489 102199.043488513),POINT (-58.4309695379135 -34.609442839197),8561,EX-2020-20759429-GCABA-DGROC,2020/11/27 09:28:25,045-148-020,DR. JUAN FELIPE ARANGUREN 21,IFPCO,MODIFICACION O FINAL DE OBRA PARA EXPEDIENTES NO INICIADOS VIA TAD,CABALLITO,6</t>
  </si>
  <si>
    <t>POINT (102957.51261997 102512.365049879),POINT (-58.4310556866952 -34.6066184501066),8629,EX-2018-18804725-MGEYA-DGROC,2021/11/04 16:01:52,045-153-034A,RIO DE JANEIRO 746,IFPCO,AMPLIACION Y MODIFICACION C/DEMOLICION PARCIAL,CABALLITO,6</t>
  </si>
  <si>
    <t>POINT (102965.315883489 102199.043488513),POINT (-58.4309695379135 -34.609442839197),8959,EX-2020-20759429-GCBA-DGROC,2021/05/28 16:13:25,045-148-020,DR. JUAN FELIPE ARANGUREN 21,IFPCO,DEMOLICION TOTAL Y OBRA,CABALLITO,6</t>
  </si>
  <si>
    <t>POINT (102973.010722426 102561.663153809),POINT (-58.4308868896193 -34.6061740123862),9799,EX-2022-39193600-GCABA-DGROC,2022/11/23 12:02:17,045-153-002,CANGALLO 8,IFPDO,PERMISO DE DEMOLICION,CABALLITO,6</t>
  </si>
  <si>
    <t>POINT (102982.999841833 102114.700541457),POINT (-58.4307764427226 -34.6102030911659),10086,EX-2022-16396756-GCABA-DGROC,2022/10/21 15:23:12,045-146-034,ESCRIBANO 17,IFPDO,P. OBRA E. PROY. / CONFORME / R. OBRAS EN CONTRA,CABALLITO,6</t>
  </si>
  <si>
    <t>POINT (103190.195621899 100928.89675067),POINT (-58.4285130314631 -34.620891795472),13501,EX-2021-22198647-GCABA-DGROC,2021/11/08 18:43:41,040-143-035,FORMOSA 22,IFPDO,REGISTRO-PERMISO OBRA,CABALLITO,6</t>
  </si>
  <si>
    <t>POINT (103190.195621899 100928.89675067),POINT (-58.4285130314631 -34.620891795472),15481,EX-2021-14565117-GCABA-DGROC,2021/05/17 15:54:05,040-143-035,FORMOSA 22,IFPDO,REGISTRO-PERMISO OBRA,CABALLITO,6</t>
  </si>
  <si>
    <t>POINT (103190.195621899 100928.89675067),POINT (-58.4285130314631 -34.620891795472),15482,EX-2020-28955091-GCABA-DGROC,2020/12/09 15:53:10,040-143-035,FORMOSA 22,IFPDO,REGISTRO-PERMISO OBRA,CABALLITO,6</t>
  </si>
  <si>
    <t>POINT (102957.51261997 102512.365049879),POINT (-58.4310556866952 -34.6066184501066),17367,EX-2021-22783389-GCABA-DGROC,2022/02/10 11:28:09,045-153-034A,RIO DE JANEIRO 746,PLINE,REGISTRO DE PROYECTO DE ELEMENTOS GUIADOS DE TRANSPORTE,CABALLITO,6</t>
  </si>
  <si>
    <t>POINT (102957.51261997 102512.365049879),POINT (-58.4310556866952 -34.6066184501066),18362,EX-2021-12967154-GCABA-DGROC,2021/05/31 16:11:53,045-153-034A,RIO DE JANEIRO 746,PLINE,REGISTRO DE PROYECTO DE INSTALACIÃ“N VENTILACIÃ“N MECÃNICA,CABALLITO,6</t>
  </si>
  <si>
    <t>POINT (103005.755472702 101981.769523095),POINT (-58.4305278787444 -34.6114013210675),20255,EX-2022-7577635-GCABA-DGROC,2022/05/19 08:49:57,045-144-031,RIO DE JANEIRO 342,PROIN,REGISTRO DE PROYECTO DE INSTALACIÃ“N VENTILACIÃ“N MECÃNICA,CABALLITO,6</t>
  </si>
  <si>
    <t>POINT (103190.195621899 100928.89675067),POINT (-58.4285130314631 -34.620891795472),21150,EX-2020-15574709-GCABA-DGROC,2021/01/11 21:04:22,040-143-035,FORMOSA 22,PROIN,PROYECTO DE INSTALACION DE PREVENCION DE INCENDIOS,CABALLITO,6</t>
  </si>
  <si>
    <t>POINT (102970.000546464 102155.142050007),POINT (-58.4309183112957 -34.6098385716683),153500,EX-2023-4946471-GCABA-DGROC,2023/02/03 13:40:57,045-146-005,DR. JUAN FELIPE ARANGUREN 24,IFPDO,PERMISO DE DEMOLICION,CABALLITO,6</t>
  </si>
  <si>
    <t>POINT (103190.195621899 100928.89675067),POINT (-58.4285130314631 -34.620891795472),256113,EX-2022-29562967-GCABA-DGROC,2023/03/02 10:39:51,040-143-035,FORMOSA 22,PROIN,REGISTRO DE PROYECTO DE INSTALACIÃ“N ELÃ‰CTRICA,CABALLITO,6</t>
  </si>
  <si>
    <t>POINT (102978.566518604 102346.848684967),POINT (-58.4308255784389 -34.6081104240403),278003,EX-2017-21427536-MGEYA-DGROC,2023/03/22 11:43:13,045-150-029,RIO DE JANEIRO 648,PLINE,AJUSTE DE INSTALACION ELEMENTOS GUIADOS DE TRANSPORTE,CABALLITO,6</t>
  </si>
  <si>
    <t>POINT (102970.000546464 102155.142050007),POINT (-58.4309183112957 -34.6098385716683),539446,EX-2023-8471426-GCABA-DGROC,2023/06/01 08:36:06,045-146-005,DR. JUAN FELIPE ARANGUREN 24,IFOCD,P. OBRA E. PROY. / CONFORME / R. OBRAS EN CONTRA,CABALLITO,6</t>
  </si>
  <si>
    <t>POINT (102970.000546464 102155.142050007),POINT (-58.4309183112957 -34.6098385716683),582863,EX-2023-8471426-GCABA-DGROC,2023/06/07 12:44:36,045-146-005,DR. JUAN FELIPE ARANGUREN 24,IFPDO,P. OBRA E. PROY. / CONFORME / R. OBRAS EN CONTRA,CABALLITO,6</t>
  </si>
  <si>
    <t>POINT (103237.837867483 100701.62580254),POINT (-58.4279926746566 -34.622940359127),2783,EX-2021-39370156-GCABA-DGROC,2022/01/04 15:20:57,040-142-032,AV. LA PLATA 659,IFOCD,PERMISO DE EJECUCION DE OBRA CIVIL,CABALLITO,6</t>
  </si>
  <si>
    <t>POINT (103237.837867483 100701.62580254),POINT (-58.4279926746566 -34.622940359127),3378,EX-2021-21440230-GCABA-DGROC,2021/11/23 08:37:49,040-142-032,AV. LA PLATA 659,IFOCD,P. OBRA E. PROY. / CONFORME / R. OBRAS EN CONTRA,CABALLITO,6</t>
  </si>
  <si>
    <t>POINT (103254.467569121 100652.070498258),POINT (-58.4278111484955 -34.6233870184473),6151,EX-2019-39498434-GCABA-DGROC,2021/03/12 11:23:46,040-142-026,AV. LA PLATA 689,IFOCD,PROYECTO DE INSTALACION SANITARIA,CABALLITO,6</t>
  </si>
  <si>
    <t>POINT (103254.467569121 100652.070498258),POINT (-58.4278111484955 -34.6233870184473),6164,EX-2021-6337689-GCABA-DGROC,2021/03/10 16:11:46,040-142-026,AV. LA PLATA 689,IFOCD,REGISTRO-PERMISO OBRA,CABALLITO,6</t>
  </si>
  <si>
    <t>POINT (103254.467569121 100652.070498258),POINT (-58.4278111484955 -34.6233870184473),6197,EX-2019-39502543-GCABA-DGROC,2021/03/08 08:46:53,040-142-026,AV. LA PLATA 689,IFOCD,PROYECTO INSTALACION ELECTRICA,CABALLITO,6</t>
  </si>
  <si>
    <t>POINT (103254.467569121 100652.070498258),POINT (-58.4278111484955 -34.6233870184473),6394,EX-2019-26091371-GCABA-DGROC,2021/02/17 13:08:58,040-142-026,AV. LA PLATA 689,IFOCD,PERMISO DE OBRA MAYOR,CABALLITO,6</t>
  </si>
  <si>
    <t>POINT (103227.7036095 100825.362495788),POINT (-58.4281036469566 -34.621824979037),7585,EX-2018-31529857-MGEYA-DGROC,2022/05/02 14:28:53,040-143-022E,AV. LA PLATA 575,IFPCO,MODIFICACION O FINAL DE OBRA PARA EXPEDIENTES NO INICIADOS VIA TAD,CABALLITO,6</t>
  </si>
  <si>
    <t>POINT (103282.253173199 100424.278607801),POINT (-58.427507290797 -34.6254403368915),9634,EX-2022-26951237-GCABA-DGROC,2022/12/15 10:34:19,040-140-001C,JOSE BONIFACIO 23,IFPDO,P. OBRA E. PROY. / CONFORME / R. OBRAS EN CONTRA,CABALLITO,6</t>
  </si>
  <si>
    <t>POINT (103282.253173199 100424.278607801),POINT (-58.427507290797 -34.6254403368915),9981,EX-2022-36718176-GCABA-DGROC,2022/10/28 14:08:50,040-140-001C,JOSE BONIFACIO 23,IFPDO,PERMISO DE DEMOLICION,CABALLITO,6</t>
  </si>
  <si>
    <t>POINT (103237.837867483 100701.62580254),POINT (-58.4279926746566 -34.622940359127),11958,EX-2021-39370156-GCABA-DGROC,2022/03/30 18:55:09,040-142-032,AV. LA PLATA 659,IFPDO,PERMISO DE EJECUCION DE OBRA CIVIL,CABALLITO,6</t>
  </si>
  <si>
    <t>POINT (103237.837867483 100701.62580254),POINT (-58.4279926746566 -34.622940359127),12766,EX-2021-38845377-GCABA-DGROC,2022/01/21 14:41:07,040-142-032,AV. LA PLATA 659,IFPDO,PERMISO DE DEMOLICION,CABALLITO,6</t>
  </si>
  <si>
    <t>POINT (103227.7036095 100825.362495788),POINT (-58.4281036469566 -34.621824979037),15728,EX-2016-25141374-MGEYA-DGROC,2022/03/22 14:30:32,040-143-022E,AV. LA PLATA 575,PLINE,PROYECTO INSTALACION ELECTRICA,CABALLITO,6</t>
  </si>
  <si>
    <t>POINT (103227.7036095 100825.362495788),POINT (-58.4281036469566 -34.621824979037),16456,EX-2021-18293540-GCABA-DGROC,2021/07/19 16:33:29,040-143-022E,AV. LA PLATA 575,PLINE,REGISTRO DE PROYECTO DE INSTALACIÃ“N VENTILACIÃ“N MECÃNICA,CABALLITO,6</t>
  </si>
  <si>
    <t>POINT (103227.7036095 100825.362495788),POINT (-58.4281036469566 -34.621824979037),17206,EX-2017-12109607-MGEYA-DGROC,2020/11/10 12:02:29,040-143-022E,AV. LA PLATA 575,PLINE,PROYECTO DE INSTALACION SANITARIA,CABALLITO,6</t>
  </si>
  <si>
    <t>POINT (103254.467569121 100652.070498258),POINT (-58.4278111484955 -34.6233870184473),19382,EX-2019-39498434-GCABA-DGROC,2021/03/18 15:53:21,040-142-026,AV. LA PLATA 689,PROIN,PROYECTO DE INSTALACION SANITARIA,CABALLITO,6</t>
  </si>
  <si>
    <t>POINT (103248.494243605 100579.86733771),POINT (-58.4278760132908 -34.6240379047566),20259,EX-2022-5305057-GCABA-DGROC,2022/04/01 16:36:34,040-141-040,AV. LA PLATA 727,PROIN,REGISTRO DE PROYECTO DE INSTALACIÃ“N VENTILACIÃ“N MECÃNICA,CABALLITO,6</t>
  </si>
  <si>
    <t>POINT (103254.467569121 100652.070498258),POINT (-58.4278111484955 -34.6233870184473),21566,EX-2019-39502543-GCABA-DGROC,2021/03/12 11:06:37,040-142-026,AV. LA PLATA 689,PROIN,PROYECTO INSTALACION ELECTRICA,CABALLITO,6</t>
  </si>
  <si>
    <t>POINT (103239.5655148 100599.10919677),POINT (-58.4279734504881 -34.6238644788321),3,EX-2022-28963641-GCABA-DGROC,2022/12/16 14:14:18,040-141-002,VALLE 28,IFOCD,P. OBRA E. PROY. / CONFORME / R. OBRAS EN CONTRA,CABALLITO,6</t>
  </si>
  <si>
    <t>POINT (102039.864894159 101617.439328793),POINT (-58.4410581596316 -34.6146878654262),90,EX-2018-32099828-MGEYA-DGROC,2022/11/30 12:47:58,045-045B-036,AV. DR. HONORIO PUEYRREDON 414,IFOCD,DEMOLICION TOTAL Y OBRA,CABALLITO,6</t>
  </si>
  <si>
    <t>POINT (100732.187616469 100798.093610183),POINT (-58.4553157120354 -34.6220754739978),107,EX-2022-32424574-GCABA-DGROC,2022/11/29 16:56:40,057-041-013B,BOGOTA 1773,IFOCD,P. OBRA E. PROY. / CONFORME / R. OBRAS EN CONTRA,CABALLITO,6</t>
  </si>
  <si>
    <t>POINT (102104.688631749 101760.970531723),POINT (-58.44035170341 -34.6133938890671),115,EX-2022-8830353-GCABA-DGROC,2022/11/29 12:14:31,045-054-008,HIDALGO 524,IFOCD,INICIO DE OBRA BAJO RESPONSABILIDAD PROFESIONAL,CABALLITO,6</t>
  </si>
  <si>
    <t>POINT (100821.083884189 100994.928457891),POINT (-58.4543465270547 -34.6203010636623),133,EX-2022-16521146-GCABA-DGROC,2022/11/28 10:34:50,057-052-022C,AV. AVELLANEDA 1621,IFOCD,P. OBRA E. PROY. / CONFORME / R. OBRAS EN CONTRA,CABALLITO,6</t>
  </si>
  <si>
    <t>POINT (103022.96678802 100312.040568341),POINT (-58.4303343808178 -34.6264528773772),161,EX-2022-18761902-GCABA-DGROC,2022/11/23 17:27:55,040-110-004A,JOSE BONIFACIO 234,IFOCD,P. OBRA E. PROY. / CONFORME / R. OBRAS EN CONTRA,CABALLITO,6</t>
  </si>
  <si>
    <t>POINT (101634.388690209 101394.789503344),POINT (-58.4454788384436 -34.6166956256439),166,EX-2021-39970015-GCABA-DGROC,2022/11/23 14:02:11,045-009-012,FEDERICO GARCIA LORCA 439,IFOCD,P. OBRA E. PROY. / CONFORME / R. OBRAS EN CONTRA,CABALLITO,6</t>
  </si>
  <si>
    <t>POINT (100980.311239869 101071.311827899),POINT (-58.4526103644268 -34.6196123821227),188,EX-2017-29779558-MGEYA-DGROC,2022/11/18 14:46:13,057-068-014,AV. AVELLANEDA 1487,IFOCD,DEMOLICION TOTAL Y OBRA,CABALLITO,6</t>
  </si>
  <si>
    <t>POINT (101472.484986177 101577.999470966),POINT (-58.4472444975561 -34.6150443329711),195,EX-2022-41751019-GCABA-DGROC,2022/11/17 21:31:54,057-111-027,MENDEZ DE ANDES 861,IFOCD,PERMISO DE EJECUCION DE OBRA CIVIL,CABALLITO,6</t>
  </si>
  <si>
    <t>POINT (101636.248109416 101518.002556606),POINT (-58.4454587935147 -34.6155849303055),198,EX-2022-32239265-GCABA-DGROC,2022/11/17 15:34:52,045-011-026,DR. JUAN FELIPE ARANGUREN 901,IFOCD,P. OBRA E. PROY. / CONFORME / R. OBRAS EN CONTRA,CABALLITO,6</t>
  </si>
  <si>
    <t>POINT (101481.734781663 102313.837185444),POINT (-58.4471448796156 -34.6084111754566),205,EX-2022-33522349-GCABA-DGROC,2022/11/17 09:35:40,057-123-004,AV. GAONA 1248,IFOCD,P. OBRA E. PROY. / CONFORME / R. OBRAS EN CONTRA,CABALLITO,6</t>
  </si>
  <si>
    <t>POINT (101303.078019584 100415.787809724),POINT (-58.4490899172764 -34.6255211937118),217,EX-2022-38082583-GCABA-DGROC,2022/11/16 14:16:43,042-067-016,MIRO 160,IFOCD,P. OBRA E. PROY. / CONFORME / R. OBRAS EN CONTRA,CABALLITO,6</t>
  </si>
  <si>
    <t>POINT (102371.10743299 101618.877508025),POINT (-58.4374464741156 -34.6146742069383),247,EX-2022-22137170-GCABA-DGROC,2022/11/10 12:15:39,045-081-006,BOGOTA 390,IFOCD,INICIO DE OBRA BAJO RESPONSABILIDAD PROFESIONAL,CABALLITO,6</t>
  </si>
  <si>
    <t>POINT (100589.781804922 101855.480700314),POINT (-58.4568692322747 -34.6125438431324),264,EX-2022-32387837-GCABA-DGROC,2022/11/08 10:12:52,059-110-025,AV. GAONA 2073,IFOCD,P. OBRA E. PROY. / CONFORME / R. OBRAS EN CONTRA,CABALLITO,6</t>
  </si>
  <si>
    <t>POINT (100828.733529272 101256.351426588),POINT (-58.4542633523084 -34.6179444862415),282,EX-2022-39428755-GCABA-DGROC,2022/11/07 09:33:28,057-062-005,MENDEZ DE ANDES 1434,IFOCD,PLANO DE PROPIEDAD HORIZONTAL NUEVO,CABALLITO,6</t>
  </si>
  <si>
    <t>POINT (101679.984888844 100396.748624192),POINT (-58.4449797579551 -34.6256922925582),297,EX-2022-25378845-GCABA-DGROC,2022/11/02 14:26:06,042-086-004,VALLE 1250,IFOCD,P. OBRA E. PROY. / CONFORME / R. OBRAS EN CONTRA,CABALLITO,6</t>
  </si>
  <si>
    <t>POINT (102791.190380254 101581.981960731),POINT (-58.4328659988345 -34.6150057643078),299,EX-2022-29042104-GCABA-DGROC,2022/11/02 14:06:31,045-114-006,YERBAL 151,IFOCD,P. OBRA E. PROY. / CONFORME / R. OBRAS EN CONTRA,CABALLITO,6</t>
  </si>
  <si>
    <t>POINT (102130.832748046 100164.698810584),POINT (-58.440062739691 -34.6277832667666),376,EX-2022-28929180-GCABA-DGROC,2022/10/26 21:53:17,040-030-013,JOSE BONIFACIO 888,IFOCD,P. OBRA E. PROY. / CONFORME / R. OBRAS EN CONTRA,CABALLITO,6</t>
  </si>
  <si>
    <t>POINT (102575.399972661 102010.616457485),POINT (-58.4352201428622 -34.6111424299904),378,EX-2021-38222396-GCABA-DGROC,2022/10/26 20:36:21,045-120-020,CAMPICHUELO 519,IFOCD,P. OBRA E. PROY. / CONFORME / R. OBRAS EN CONTRA,CABALLITO,6</t>
  </si>
  <si>
    <t>POINT (101725.485596001 102399.069012125),POINT (-58.4444875202768 -34.6076424924002),381,EX-2022-9134022-GCABA-DGROC,2022/10/26 15:22:38,045-060-015A,AV. DIAZ VELEZ 5553,IFOCD,P. OBRA E. PROY. / CONFORME / R. OBRAS EN CONTRA,CABALLITO,6</t>
  </si>
  <si>
    <t>POINT (102117.272434485 100788.195921623),POINT (-58.4402121335967 -34.6221628464081),392,EX-2022-37553867-GCABA-DGROC,2022/10/25 18:50:29,040-038-011,GUAYAQUIL 864,IFOCD,PERMISO DE EJECUCION DE OBRA CIVIL,CABALLITO,6</t>
  </si>
  <si>
    <t>POINT (101472.484986177 101577.999470966),POINT (-58.4472444975561 -34.6150443329711),399,EX-2022-17215981-GCABA-DGROC,2022/10/24 23:47:39,057-111-027,MENDEZ DE ANDES 861,IFOCD,P. OBRA E. PROY. / CONFORME / R. OBRAS EN CONTRA,CABALLITO,6</t>
  </si>
  <si>
    <t>POINT (102043.091868906 102221.266923387),POINT (-58.4410243892316 -34.6092447085618),416,EX-2022-22226931-GCABA-DGROC,2022/10/24 11:38:31,045-075-010,HIDALGO 879,IFOCD,P. OBRA E. PROY. / CONFORME / R. OBRAS EN CONTRA,CABALLITO,6</t>
  </si>
  <si>
    <t>POINT (101865.238599515 102370.893395834),POINT (-58.4429637977081 -34.6078962422354),439,EX-2021-39742948-GCABA-DGROC,2022/10/20 09:44:38,045-065-026,AV. DIAZ VELEZ 5433,IFOCD,P. OBRA E. PROY. / CONFORME / R. OBRAS EN CONTRA,CABALLITO,6</t>
  </si>
  <si>
    <t>POINT (100930.603580609 101829.298973851),POINT (-58.4531531642515 -34.6127796217922),444,EX-2022-16037371-GCABA-DGROC,2022/10/19 16:21:06,057-089A-008,AMBERES 975,IFOCD,P. OBRA E. PROY. / CONFORME / R. OBRAS EN CONTRA,CABALLITO,6</t>
  </si>
  <si>
    <t>POINT (102708.651048021 100563.315590689),POINT (-58.4337627794593 -34.6241886472437),460,EX-2022-31987614-GCABA-DGROC,2022/10/17 15:13:30,040-084-024,VALLE 445,IFOCD,P. OBRA E. PROY. / CONFORME / R. OBRAS EN CONTRA,CABALLITO,6</t>
  </si>
  <si>
    <t>POINT (102093.158026133 102562.6588556),POINT (-58.4404793504238 -34.6061671607487),476,EX-2022-32982400-GCABA-DGROC,2022/10/13 12:37:14,045-078-004,AV. ANGEL GALLARDO 720,IFOCD,P. OBRA E. PROY. / CONFORME / R. OBRAS EN CONTRA,CABALLITO,6</t>
  </si>
  <si>
    <t>POINT (101294.835685402 101357.035132692),POINT (-58.4491811748812 -34.6170364252887),484,EX-2022-27586463-GCABA-DGROC,2022/10/12 16:25:33,057-093-017,DR. JUAN FELIPE ARANGUREN 1151,IFOCD,P. OBRA E. PROY. / CONFORME / R. OBRAS EN CONTRA,CABALLITO,6</t>
  </si>
  <si>
    <t>POINT (101719.255109857 101400.245898291),POINT (-58.4445534893032 -34.616646305354),512,EX-2022-20902733-GCABA-DGROC,2022/10/03 15:32:21,045-018-021,DOCTOR NICOLAS REPETTO 411,IFOCD,P. OBRA E. PROY. / CONFORME / R. OBRAS EN CONTRA,CABALLITO,6</t>
  </si>
  <si>
    <t>POINT (100657.724222245 102343.737898001),POINT (-58.4561287906926 -34.6081424525567),529,EX-2022-25949062-GCABA-DGROC,2022/09/30 13:48:57,059-142-038,PAYSANDU 1420,IFOCD,P. OBRA E. PROY. / CONFORME / R. OBRAS EN CONTRA,CABALLITO,6</t>
  </si>
  <si>
    <t>POINT (101893.105339049 101036.668306045),POINT (-58.4426570880252 -34.619923443447),534,EX-2022-33448334-GCABA-DGROC,2022/09/30 12:21:13,045-014-008,YERBAL 862,IFOCD,P. OBRA E. PROY. / CONFORME / R. OBRAS EN CONTRA,CABALLITO,6</t>
  </si>
  <si>
    <t>POINT (100771.573653726 100697.504938135),POINT (-58.4548861449143 -34.6229821934449),539,EX-2022-30273062-GCABA-DGROC,2022/09/30 08:19:16,057-040-014B,TTE. GRAL. DONATO ALVAREZ 221,IFOCD,P. OBRA E. PROY. / CONFORME / R. OBRAS EN CONTRA,CABALLITO,6</t>
  </si>
  <si>
    <t>POINT (103157.447535129 100474.166810015),POINT (-58.428868461876 -34.62499101018),565,EX-2022-10889646-GCABA-DGROC,2022/09/29 11:42:53,040-127-027,SENILLOSA 685,IFOCD,P. OBRA E. PROY. / CONFORME / R. OBRAS EN CONTRA,CABALLITO,6</t>
  </si>
  <si>
    <t>POINT (102456.24661931 100623.366644568),POINT (-58.4365153444084 -34.623647945271),641,EX-2022-13051461-GCABA-DGROC,2022/09/21 12:34:19,040-051-028A,RIGLOS 425,IFOCD,P. OBRA E. PROY. / CONFORME / R. OBRAS EN CONTRA,CABALLITO,6</t>
  </si>
  <si>
    <t>POINT (102085.801504913 100683.879382441),POINT (-58.4405550565578 -34.6231032597853),650,EX-2022-21446705-GCABA-DGROC,2022/09/20 09:22:23,040-036A-010B,AV. JUAN BAUTISTA ALBERDI 888,IFOCD,P. OBRA E. PROY. / CONFORME / R. OBRAS EN CONTRA,CABALLITO,6</t>
  </si>
  <si>
    <t>POINT (102784.404857047 100354.808350145),POINT (-58.4329360356753 -34.6260680144422),680,EX-2022-17871843-GCABA-DGROC,2022/09/16 09:20:18,040-082-033,BEAUCHEF 729,IFOCD,P. OBRA E. PROY. / CONFORME / R. OBRAS EN CONTRA,CABALLITO,6</t>
  </si>
  <si>
    <t>POINT (102004.824654378 100535.477060008),POINT (-58.4414377322489 -34.624441173955),720,EX-2022-22643396-GCABA-DGROC,2022/09/09 13:44:52,040-018-012,CACHIMAYO 348,IFOCD,P. OBRA E. PROY. / CONFORME / R. OBRAS EN CONTRA,CABALLITO,6</t>
  </si>
  <si>
    <t>POINT (101492.253273072 100313.390866044),POINT (-58.4470268109354 -34.6264439922254),732,EX-2022-25937817-GCABA-DGROC,2022/09/08 11:10:01,042-074-007,VALLE 1380,IFOCD,P. OBRA E. PROY. / CONFORME / R. OBRAS EN CONTRA,CABALLITO,6</t>
  </si>
  <si>
    <t>POINT (101606.573455823 100181.374991507),POINT (-58.4457799080874 -34.6276338682235),748,EX-2022-27178378-GCABA-DGROC,2022/09/06 13:49:50,042-073-003A,AV. PEDRO GOYENA 1314,IFOCD,P. OBRA E. PROY. / CONFORME / R. OBRAS EN CONTRA,CABALLITO,6</t>
  </si>
  <si>
    <t>POINT (102675.910959757 101830.776065338),POINT (-58.4341237165669 -34.6127633335159),773,EX-2022-16270937-GCABA-DGROC,2022/08/31 18:57:36,045-117-010A,AVELLANEDA 266,IFOCD,P. OBRA E. PROY. / CONFORME / R. OBRAS EN CONTRA,CABALLITO,6</t>
  </si>
  <si>
    <t>POINT (102476.145789792 101657.39808822),POINT (-58.4363013028318 -34.6143267242732),803,EX-2022-30089878-GCABA-DGROC,2022/08/31 11:06:22,045-094-006,BOGOTA 326,IFOCD,P. OBRA E. PROY. / CONFORME / R. OBRAS EN CONTRA,CABALLITO,6</t>
  </si>
  <si>
    <t>POINT (101772.70069074 101294.832867684),POINT (-58.4439705204466 -34.6175964529633),835,EX-2022-22580497-GCABA-DGROC,2022/08/26 17:39:57,045-017-020,BOGOTA 883,IFOCD,P. OBRA E. PROY. / CONFORME / R. OBRAS EN CONTRA,CABALLITO,6</t>
  </si>
  <si>
    <t>POINT (102865.338078962 102697.442200323),POINT (-58.4320612235323 -34.6049503433717),872,EX-2022-27779278-GCABA-DGROC,2022/08/22 14:51:15,045-157-022,FRANKLIN 25,IFOCD,P. OBRA E. PROY. / CONFORME / R. OBRAS EN CONTRA,CABALLITO,6</t>
  </si>
  <si>
    <t>POINT (102705.637813906 100302.668289501),POINT (-58.4337948231119 -34.6265382318552),890,EX-2022-9944626-GCABA-DGROC,2022/08/19 23:30:33,040-082-019,JOSE BONIFACIO 483,IFOCD,P. OBRA E. PROY. / CONFORME / R. OBRAS EN CONTRA,CABALLITO,6</t>
  </si>
  <si>
    <t>POINT (100813.086713408 100991.738546734),POINT (-58.4544337269045 -34.6203298247377),902,EX-2022-19321515-GCABA-DGROC,2022/08/19 14:38:11,057-052-022B,AV. AVELLANEDA 1625,IFOCD,P. OBRA E. PROY. / CONFORME / R. OBRAS EN CONTRA,CABALLITO,6</t>
  </si>
  <si>
    <t>POINT (102117.272434485 100788.195921623),POINT (-58.4402121335967 -34.6221628464081),1010,EX-2021-34436112-GCABA-DGROC,2022/08/02 14:55:59,040-038-011,GUAYAQUIL 864,IFOCD,P. OBRA E. PROY. / CONFORME / R. OBRAS EN CONTRA,CABALLITO,6</t>
  </si>
  <si>
    <t>POINT (101161.507329444 100032.581644466),POINT (-58.4506332280865 -34.628975725895),1020,EX-2021-25779240-GCABA-DGROC,2022/07/29 18:02:28,042-039-011D,JOSE BONIFACIO 1629,IFOCD,P. OBRA E. PROY. / CONFORME / R. OBRAS EN CONTRA,CABALLITO,6</t>
  </si>
  <si>
    <t>POINT (102426.365465759 100543.443064727),POINT (-58.4368409638548 -34.6243684773988),1057,EX-2022-22265815-GCABA-DGROC,2022/07/27 12:08:01,040-051-014,VALLE 643,IFOCD,P. OBRA E. PROY. / CONFORME / R. OBRAS EN CONTRA,CABALLITO,6</t>
  </si>
  <si>
    <t>POINT (100223.052479086 102221.25531438),POINT (-58.4608678204232 -34.6092467248813),1064,EX-2022-19046720-GCABA-DGROC,2022/07/26 15:28:58,059-080-001B,TRES ARROYOS 1608,IFOCD,P. OBRA E. PROY. / CONFORME / R. OBRAS EN CONTRA,CABALLITO,6</t>
  </si>
  <si>
    <t>POINT (101380.609924888 102262.417485285),POINT (-58.4482473271052 -34.6088748296637),1073,EX-2022-21357650-GCABA-DGROC,2022/07/26 09:46:32,057-123-015,AV. GAONA 1360,IFOCD,P. OBRA E. PROY. / CONFORME / R. OBRAS EN CONTRA,CABALLITO,6</t>
  </si>
  <si>
    <t>POINT (103120.823380164 101105.957783211),POINT (-58.4292701250853 -34.6192959063393),1076,EX-2022-26608381-GCABA-DGROC,2022/07/25 18:44:11,040-145-019,GUAYAQUIL 65,IFOCD,PERMISO DE EJECUCION DE OBRA CIVIL,CABALLITO,6</t>
  </si>
  <si>
    <t>POINT (101104.833834001 99967.0694098858),POINT (-58.4512511900541 -34.6295663380874),1084,EX-2022-25791978-GCABA-DGROC,2022/07/25 15:56:03,042-031-002,JOSE BONIFACIO 1660,IFOCD,P. OBRA E. PROY. / CONFORME / R. OBRAS EN CONTRA,CABALLITO,6</t>
  </si>
  <si>
    <t>POINT (102026.292164048 102058.10642412),POINT (-58.44120717315 -34.6107155373821),1146,EX-2021-38107970-GCABA-DGROC,2022/07/20 10:27:29,045-061-010C,HIDALGO 760,IFOCD,P. OBRA E. PROY. / CONFORME / R. OBRAS EN CONTRA,CABALLITO,6</t>
  </si>
  <si>
    <t>POINT (102337.825002734 100822.803212719),POINT (-58.4378072252559 -34.6218504154918),1154,EX-2022-25350725-GCABA-DGROC,2022/07/18 16:49:56,040-055-005,SAN JOSE DE CALASANZ 218,IFOCD,PERMISO DE EJECUCION DE OBRA CIVIL,CABALLITO,6</t>
  </si>
  <si>
    <t>POINT (102031.686236561 102228.047913105),POINT (-58.4411487577566 -34.6091836039291),1158,EX-2022-14272634-GCABA-DGROC,2022/07/18 14:07:21,045-075-009G,HIDALGO 885,IFOCD,P. OBRA E. PROY. / CONFORME / R. OBRAS EN CONTRA,CABALLITO,6</t>
  </si>
  <si>
    <t>POINT (100886.32367874 101121.814531439),POINT (-58.4536352640477 -34.6191572109399),1176,EX-2022-11270111-GCABA-DGROC,2022/07/15 18:44:29,057-061-003A,DR. JUAN FELIPE ARANGUREN 1534,IFOCD,P. OBRA E. PROY. / CONFORME / R. OBRAS EN CONTRA,CABALLITO,6</t>
  </si>
  <si>
    <t>POINT (101737.292783642 100084.817237406),POINT (-58.444354202259 -34.6285040712337),1228,EX-2022-10655467-GCABA-DGROC,2022/07/11 14:57:58,042-082-010,JOSE BONIFACIO 1224,IFOCD,P. OBRA E. PROY. / CONFORME / R. OBRAS EN CONTRA,CABALLITO,6</t>
  </si>
  <si>
    <t>POINT (102285.000758911 101403.104589899),POINT (-58.4383847673661 -34.6166194624056),1258,EX-2022-21374736-GCABA-DGROC,2022/07/06 15:36:39,045-070-015B,HIDALGO 205,IFOCD,P. OBRA E. PROY. / CONFORME / R. OBRAS EN CONTRA,CABALLITO,6</t>
  </si>
  <si>
    <t>POINT (101288.884353197 100173.821363374),POINT (-58.4492443453418 -34.6277023909362),1277,EX-2021-38070243-GCABA-DGROC,2022/07/04 14:58:45,042-060-023A,ACHAVAL 290,IFOCD,P. OBRA E. PROY. / CONFORME / R. OBRAS EN CONTRA,CABALLITO,6</t>
  </si>
  <si>
    <t>POINT (101653.196155585 101359.090149354),POINT (-58.4452736998127 -34.6170174049524),1284,EX-2022-19066880-GCABA-DGROC,2022/07/01 12:26:00,045-009-013F,AVELLANEDA 1031,IFOCD,P. OBRA E. PROY. / CONFORME / R. OBRAS EN CONTRA,CABALLITO,6</t>
  </si>
  <si>
    <t>POINT (101434.856248589 101715.417675766),POINT (-58.4476550062266 -34.6138056404202),1303,EX-2022-6040234-GCABA-DGROC,2022/06/30 13:46:33,057-112-028,CUCHA CUCHA 704,IFOCD,P. OBRA E. PROY. / CONFORME / R. OBRAS EN CONTRA,CABALLITO,6</t>
  </si>
  <si>
    <t>POINT (101329.543698908 100738.644212071),POINT (-58.4488017975589 -34.6226108062489),1312,EX-2022-22196344-GCABA-DGROC,2022/06/29 16:25:12,057-075-036,FRAGATA PRESIDENTE SARMIENTO 74,IFOCD,PERMISO DE EJECUCION DE OBRA CIVIL,CABALLITO,6</t>
  </si>
  <si>
    <t>POINT (100445.270939018 102324.085475889),POINT (-58.4584450757143 -34.608319710469),1318,EX-2022-6068148-GCABA-DGROC,2022/06/29 13:34:47,059-128-012,NICASIO OROÃ‘O 1477,IFOCD,P. OBRA E. PROY. / CONFORME / R. OBRAS EN CONTRA,CABALLITO,6</t>
  </si>
  <si>
    <t>POINT (102122.887165184 102192.629498614),POINT (-58.4401543314815 -34.6095027005485),1360,EX-2022-18136069-GCABA-DGROC,2022/06/24 16:47:10,045-075-029,AV. ACOYTE 764,IFOCD,P. OBRA E. PROY. / CONFORME / R. OBRAS EN CONTRA,CABALLITO,6</t>
  </si>
  <si>
    <t>POINT (101110.176272895 101519.00517646),POINT (-58.4511948595194 -34.615576568081),1376,EX-2022-5295818-GCABA-DGROC,2022/06/24 12:52:11,057-087A-001D,NEUQUEN 1253,IFOCD,P. OBRA E. PROY. / CONFORME / R. OBRAS EN CONTRA,CABALLITO,6</t>
  </si>
  <si>
    <t>POINT (102206.496924952 102586.87473196),POINT (-58.4392437520112 -34.6059486373639),1382,EX-2021-38147927-GCABA-DGROC,2022/06/23 11:58:17,045-090-001B,AV. LEOPOLDO MARECHAL 1070,IFOCD,P. OBRA E. PROY. / CONFORME / R. OBRAS EN CONTRA,CABALLITO,6</t>
  </si>
  <si>
    <t>POINT (102012.494234939 102085.150569209),POINT (-58.4413576735269 -34.610471776674),1395,EX-2022-22224510-GCABA-DGROC,2022/06/21 21:50:38,045-061-003,ARENGREEN 618,IFOCD,PLANO DE PROPIEDAD HORIZONTAL NUEVO,CABALLITO,6</t>
  </si>
  <si>
    <t>POINT (100938.099138752 101355.064715453),POINT (-58.4530709449697 -34.6170545564597),1403,EX-2021-37082880-GCABA-DGROC,2022/06/21 12:06:40,057-070-028,MENDEZ DE ANDES 1323,IFOCD,P. OBRA E. PROY. / CONFORME / R. OBRAS EN CONTRA,CABALLITO,6</t>
  </si>
  <si>
    <t>POINT (103099.272399728 101049.558339999),POINT (-58.4295049158602 -34.6198043776362),1407,EX-2022-22221183-GCABA-DGROC,2022/06/21 10:12:35,040-144-009B,SENILLOSA 310,IFOCD,PERMISO DE EJECUCION DE OBRA CIVIL,CABALLITO,6</t>
  </si>
  <si>
    <t>POINT (101525.520511087 100609.252360432),POINT (-58.4466645448751 -34.6237769333803),1410,EX-2022-4163625-GCABA-DGROC,2022/06/19 18:10:04,042-092-013,HORTIGUERA 90,IFOCD,P. OBRA E. PROY. / CONFORME / R. OBRAS EN CONTRA,CABALLITO,6</t>
  </si>
  <si>
    <t>POINT (102500.081775407 100546.180917637),POINT (-58.4360371156708 -34.624343624259),1412,EX-2022-6625375-GCABA-DGROC,2022/06/16 21:24:21,040-071-020A,VALLE 595,IFOCD,P. OBRA E. PROY. / CONFORME / R. OBRAS EN CONTRA,CABALLITO,6</t>
  </si>
  <si>
    <t>POINT (100760.927842688 102320.915004923),POINT (-58.4550035834871 -34.6083481218635),1423,EX-2022-10690508-GCABA-DGROC,2022/06/16 11:53:43,059-155-007,GALICIA 1158,IFOCD,P. OBRA E. PROY. / CONFORME / R. OBRAS EN CONTRA,CABALLITO,6</t>
  </si>
  <si>
    <t>POINT (103142.576874473 100818.190587549),POINT (-58.4290318760865 -34.6218898891877),1432,EX-2022-11730480-GCABA-DGROC,2022/06/15 13:31:48,040-143-012,SENILLOSA 472,IFOCD,P. OBRA E. PROY. / CONFORME / R. OBRAS EN CONTRA,CABALLITO,6</t>
  </si>
  <si>
    <t>POINT (101997.129327822 100774.97634395),POINT (-58.4415221962336 -34.6222822474023),1438,EX-2021-37542941-GCABA-DGROC,2022/06/15 10:16:10,040-023B-035,CORONDA 141,IFOCD,P. OBRA E. PROY. / CONFORME / R. OBRAS EN CONTRA,CABALLITO,6</t>
  </si>
  <si>
    <t>POINT (102974.234088214 100689.42894243),POINT (-58.4308671099572 -34.6230510904197),1501,EX-2021-36096027-GCABA-DGROC,2022/06/09 22:47:00,040-114-029,DOBLAS 533,IFOCD,P. OBRA E. PROY. / CONFORME / R. OBRAS EN CONTRA,CABALLITO,6</t>
  </si>
  <si>
    <t>POINT (101980.562800682 100665.053997848),POINT (-58.4417025955566 -34.6232731621753),1537,EX-2022-15370690-GCABA-DGROC,2022/06/06 13:59:43,040-021-009D,CACHIMAYO 230,IFOCD,P. OBRA E. PROY. / CONFORME / R. OBRAS EN CONTRA,CABALLITO,6</t>
  </si>
  <si>
    <t>POINT (101812.068512162 100413.763541407),POINT (-58.4435394346833 -34.6255386956824),1539,EX-2022-5155836-GCABA-DGROC,2022/06/06 12:41:19,042-087A-027,EMILIO MITRE 315,IFOCD,P. OBRA E. PROY. / CONFORME / R. OBRAS EN CONTRA,CABALLITO,6</t>
  </si>
  <si>
    <t>POINT (100861.094723369 100853.173953774),POINT (-58.4539101063787 -34.6215788646818),1613,EX-2022-10710195-GCABA-DGROC,2022/05/26 10:31:50,057-051-020,BOGOTA 1627,IFOCD,P. OBRA E. PROY. / CONFORME / R. OBRAS EN CONTRA,CABALLITO,6</t>
  </si>
  <si>
    <t>POINT (102146.908388401 100165.682246667),POINT (-58.4398874344949 -34.6277743690313),1615,EX-2022-14727427-GCABA-DGROC,2022/05/26 07:56:51,040-030-011,JOSE BONIFACIO 880,IFOCD,P. OBRA E. PROY. / CONFORME / R. OBRAS EN CONTRA,CABALLITO,6</t>
  </si>
  <si>
    <t>POINT (102014.578164061 101382.02575075),POINT (-58.4413333286895 -34.6168100276568),1616,EX-2022-15319338-GCABA-DGROC,2022/05/26 00:42:31,045-044-015,COLPAYO 305,IFOCD,P. OBRA E. PROY. / CONFORME / R. OBRAS EN CONTRA,CABALLITO,6</t>
  </si>
  <si>
    <t>POINT (101290.612123602 100044.452645546),POINT (-58.4492253151865 -34.6288685686863),1650,EX-2021-37731579-GCABA-DGROC,2022/05/20 15:35:31,042-050-020,JOSE BONIFACIO 1553,IFOCD,P. OBRA E. PROY. / CONFORME / R. OBRAS EN CONTRA,CABALLITO,6</t>
  </si>
  <si>
    <t>POINT (102664.628175694 100913.887600839),POINT (-58.4342439144893 -34.6210285653834),1670,EX-2022-11799478-GCABA-DGROC,2022/05/19 10:29:36,040-086-021,FORMOSA 427,IFOCD,P. OBRA E. PROY. / CONFORME / R. OBRAS EN CONTRA,CABALLITO,6</t>
  </si>
  <si>
    <t>POINT (102110.226535974 100496.608362494),POINT (-58.4402882584808 -34.624791345915),1671,EX-2022-12306449-GCABA-DGROC,2022/05/19 10:25:21,040-036B-023,VALLE 881,IFOCD,P. OBRA E. PROY. / CONFORME / R. OBRAS EN CONTRA,CABALLITO,6</t>
  </si>
  <si>
    <t>POINT (100942.629030931 101307.002764678),POINT (-58.4530215017799 -34.617487802417),1694,EX-2021-39953118-GCABA-DGROC,2022/05/16 11:49:34,057-069-004,MENDEZ DE ANDES 1338,IFOCD,P. OBRA E. PROY. / CONFORME / R. OBRAS EN CONTRA,CABALLITO,6</t>
  </si>
  <si>
    <t>POINT (101806.959435098 101047.661407541),POINT (-58.4435964580747 -34.6198244979474),1699,EX-2021-37591623-GCABA-DGROC,2022/05/16 10:26:45,045-006-006B,YERBAL 915,IFOCD,P. OBRA E. PROY. / CONFORME / R. OBRAS EN CONTRA,CABALLITO,6</t>
  </si>
  <si>
    <t>POINT (101851.042675487 102214.244666514),POINT (-58.443118238261 -34.6093083641314),1709,EX-2022-12079877-GCABA-DGROC,2022/05/13 14:20:44,045-058-029,VALENTIN VIRASORO 940,IFOCD,P. OBRA E. PROY. / CONFORME / R. OBRAS EN CONTRA,CABALLITO,6</t>
  </si>
  <si>
    <t>POINT (103107.864501355 100279.70629662),POINT (-58.4294084550929 -34.6267441019267),1720,EX-2021-34627236-GCABA-DGROC,2022/05/12 09:46:03,040-125-016A,DOBLAS 844,IFOCD,P. OBRA E. PROY. / CONFORME / R. OBRAS EN CONTRA,CABALLITO,6</t>
  </si>
  <si>
    <t>POINT (103120.823380164 101105.957783211),POINT (-58.4292701250853 -34.6192959063393),1780,EX-2021-33033826-GCABA-DGROC,2022/05/02 14:39:05,040-145-019,GUAYAQUIL 65,IFOCD,P. OBRA E. PROY. / CONFORME / R. OBRAS EN CONTRA,CABALLITO,6</t>
  </si>
  <si>
    <t>POINT (101630.559228183 101346.623070593),POINT (-58.4455205043735 -34.6171298232519),1791,EX-2021-39972630-GCABA-DGROC,2022/04/30 10:29:24,045-009-013C,AVELLANEDA 1047,IFOCD,P. OBRA E. PROY. / CONFORME / R. OBRAS EN CONTRA,CABALLITO,6</t>
  </si>
  <si>
    <t>POINT (101451.912165715 101582.64789606),POINT (-58.4474688210852 -34.615002458384),1794,EX-2022-11116552-GCABA-DGROC,2022/04/29 15:41:28,057-111-025,MENDEZ DE ANDES 869,IFOCD,P. OBRA E. PROY. / CONFORME / R. OBRAS EN CONTRA,CABALLITO,6</t>
  </si>
  <si>
    <t>POINT (101156.381714367 102128.212979179),POINT (-58.4506918457724 -34.6100848700047),1798,EX-2022-10149299-GCABA-DGROC,2022/04/29 13:12:50,057-115-004A,AV. GAONA 1600,IFOCD,P. OBRA E. PROY. / CONFORME / R. OBRAS EN CONTRA,CABALLITO,6</t>
  </si>
  <si>
    <t>POINT (100507.639689397 102065.677430105),POINT (-58.4577649546387 -34.6106490825149),1799,EX-2022-4709817-GCABA-DGROC,2022/04/29 12:49:02,059-111-004,LUIS VIALE 1440,IFOCD,P. OBRA E. PROY. / CONFORME / R. OBRAS EN CONTRA,CABALLITO,6</t>
  </si>
  <si>
    <t>POINT (102750.04934446 102145.19261163),POINT (-58.4333163690392 -34.6099288611446),1802,EX-2022-13848619-GCABA-DGROC,2022/04/29 12:32:59,045-133B-028,PORTUGAL 558,IFOCD,P. OBRA E. PROY. / CONFORME / R. OBRAS EN CONTRA,CABALLITO,6</t>
  </si>
  <si>
    <t>POINT (101222.028317737 99966.9014902923),POINT (-58.44997313641 -34.6295677251228),1812,EX-2022-1781797-GCABA-DGROC,2022/04/29 11:35:27,042-038-027B,MALVINAS ARGENTINAS 433,IFOCD,P. OBRA E. PROY. / CONFORME / R. OBRAS EN CONTRA,CABALLITO,6</t>
  </si>
  <si>
    <t>POINT (101185.992927966 102326.50869881),POINT (-58.4503692631922 -34.6082973176186),1937,EX-2021-34474045-GCABA-DGROC,2022/04/19 12:37:28,059-178-012,CUCHA CUCHA 1161,IFOCD,P. OBRA E. PROY. / CONFORME / R. OBRAS EN CONTRA,CABALLITO,6</t>
  </si>
  <si>
    <t>POINT (102708.651048021 100563.315590689),POINT (-58.4337627794593 -34.6241886472437),1967,EX-2022-13140495-GCABA-DGROC,2022/04/12 14:45:09,040-084-024,VALLE 445,IFOCD,PERMISO DE EJECUCION DE OBRA CIVIL,CABALLITO,6</t>
  </si>
  <si>
    <t>POINT (102936.468529149 101924.40577135),POINT (-58.4312831214718 -34.6119186184038),2030,EX-2021-29178356-GCABA-DGROC,2022/04/04 14:23:30,045-144-016,EDUARDO ACEVEDO 357,IFOCD,P. OBRA E. PROY. / CONFORME / R. OBRAS EN CONTRA,CABALLITO,6</t>
  </si>
  <si>
    <t>POINT (102103.619904261 102238.415758606),POINT (-58.4403645087423 -34.6090900028028),2056,EX-2021-18216624-GCABA-DGROC,2022/03/31 15:50:28,045-075-002,AV. DIAZ VELEZ 5216,IFOCD,P. OBRA E. PROY. / CONFORME / R. OBRAS EN CONTRA,CABALLITO,6</t>
  </si>
  <si>
    <t>POINT (101419.010325544 100279.191464193),POINT (-58.4478254700585 -34.6267523790018),2105,EX-2021-38259477-GCABA-DGROC,2022/03/28 13:48:53,042-065-003A,VALLE 1426,IFOCD,P. OBRA E. PROY. / CONFORME / R. OBRAS EN CONTRA,CABALLITO,6</t>
  </si>
  <si>
    <t>POINT (101049.162984667 99961.5740590154),POINT (-58.4518582968208 -34.6296159307768),2152,EX-2021-34562073-GCABA-DGROC,2022/03/22 11:41:43,042-031-007,JOSE BONIFACIO 1686,IFOCD,P. OBRA E. PROY. / CONFORME / R. OBRAS EN CONTRA,CABALLITO,6</t>
  </si>
  <si>
    <t>POINT (101933.127176714 101018.175059416),POINT (-58.4422206431963 -34.6200900764882),2170,EX-2022-7338687-GCABA-DGROC,2022/03/21 09:09:13,045-014-007A,ROJAS 16,IFOCD,PERMISO DE EJECUCION DE OBRA CIVIL,CABALLITO,6</t>
  </si>
  <si>
    <t>POINT (102014.578164061 101382.02575075),POINT (-58.4413333286895 -34.6168100276568),2197,EX-2021-25143258-GCABA-DGROC,2022/03/16 18:07:05,045-044-015,COLPAYO 305,IFOCD,P. OBRA E. PROY. / CONFORME / R. OBRAS EN CONTRA,CABALLITO,6</t>
  </si>
  <si>
    <t>POINT (100462.065562075 102429.344196485),POINT (-58.4582620206831 -34.6073708577821),2208,EX-2020-15574439-GCABA-DGROC,2022/03/16 08:46:49,059-129-033,FRAGATA PRESIDENTE SARMIENTO 1526,IFOCD,PERMISO DE OBRA MEDIA,CABALLITO,6</t>
  </si>
  <si>
    <t>POINT (101980.562800682 100665.053997848),POINT (-58.4417025955566 -34.6232731621753),2221,EX-2022-1587371-GCABA-DGROC,2022/03/14 15:39:26,040-021-009D,CACHIMAYO 230,IFOCD,P. OBRA E. PROY. / CONFORME / R. OBRAS EN CONTRA,CABALLITO,6</t>
  </si>
  <si>
    <t>POINT (101329.543698908 100738.644212071),POINT (-58.4488017975589 -34.6226108062489),2253,EX-2021-28047767-GCABA-DGROC,2022/03/10 16:18:40,057-075-036,FRAGATA PRESIDENTE SARMIENTO 74,IFOCD,P. OBRA E. PROY. / CONFORME / R. OBRAS EN CONTRA,CABALLITO,6</t>
  </si>
  <si>
    <t>POINT (102058.124712818 100432.333819225),POINT (-58.4408562655962 -34.6253708449356),2256,EX-2021-27081664-GCABA-DGROC,2022/03/10 13:52:54,040-017A-024,DEL BARCO CENTENERA 531,IFOCD,P. OBRA E. PROY. / CONFORME / R. OBRAS EN CONTRA,CABALLITO,6</t>
  </si>
  <si>
    <t>POINT (100896.609536383 102574.419631285),POINT (-58.453524547429 -34.606062822556),2338,EX-2022-5032811-GCABA-DGROC,2022/02/24 13:59:47,059-172-031A,AV. SAN MARTIN 1738,IFOCD,P. OBRA E. PROY. / CONFORME / R. OBRAS EN CONTRA,CABALLITO,6</t>
  </si>
  <si>
    <t>POINT (103182.571899718 100919.058951027),POINT (-58.4285961263056 -34.6209805005786),2377,EX-2021-32525626-GCABA-DGROC,2022/02/21 11:26:09,040-143-036,FORMOSA 30,IFOCD,P. OBRA E. PROY. / CONFORME / R. OBRAS EN CONTRA,CABALLITO,6</t>
  </si>
  <si>
    <t>POINT (103143.813237555 100536.495919153),POINT (-58.4290173682782 -34.624429192298),2388,EX-2021-27815043-GCABA-DGROC,2022/02/18 09:29:14,040-128-029,LA MAR 111,IFOCD,P. OBRA E. PROY. / CONFORME / R. OBRAS EN CONTRA,CABALLITO,6</t>
  </si>
  <si>
    <t>POINT (101633.513327199 101525.564079389),POINT (-58.4454886264919 -34.6155167718738),2455,EX-2021-36111828-GCABA-DGROC,2022/02/10 11:20:25,045-011-027,DOCTOR NICOLAS REPETTO 514,IFOCD,P. OBRA E. PROY. / CONFORME / R. OBRAS EN CONTRA,CABALLITO,6</t>
  </si>
  <si>
    <t>POINT (100945.941420566 101864.897077704),POINT (-58.4529859699361 -34.6124587126386),2456,EX-2021-37129855-GCABA-DGROC,2022/02/10 11:05:01,057-089A-001,FRANKLIN 1302,IFOCD,P. OBRA E. PROY. / CONFORME / R. OBRAS EN CONTRA,CABALLITO,6</t>
  </si>
  <si>
    <t>POINT (100371.575702504 102656.245987773),POINT (-58.4592486713131 -34.6053255014563),2458,EX-2022-6562318-GCABA-DGROC,2022/02/10 10:06:10,059-144-010,AV. JUAN B. JUSTO 4098,IFOCD,PERMISO DE EJECUCION DE OBRA CIVIL,CABALLITO,6</t>
  </si>
  <si>
    <t>POINT (102462.050315831 100446.312223699),POINT (-58.4364515546662 -34.6252439698154),2471,EX-2021-39129555-GCABA-DGROC,2022/02/09 12:58:38,040-050-024,RIGLOS 557,IFOCD,P. OBRA E. PROY. / CONFORME / R. OBRAS EN CONTRA,CABALLITO,6</t>
  </si>
  <si>
    <t>POINT (101708.855599683 101002.453782644),POINT (-58.4446661070107 -34.6202321803958),2489,EX-2022-6038601-GCABA-DGROC,2022/02/08 09:42:31,045-006-005C,FEDERICO GARCIA LORCA 111,IFOCD,PERMISO DE EJECUCION DE OBRA CIVIL,CABALLITO,6</t>
  </si>
  <si>
    <t>POINT (102502.993182293 100488.193943528),POINT (-58.43600520019 -34.6248663346779),2500,EX-2021-37133741-GCABA-DGROC,2022/02/04 14:07:49,040-070-016A,RIGLOS 516,IFOCD,P. OBRA E. PROY. / CONFORME / R. OBRAS EN CONTRA,CABALLITO,6</t>
  </si>
  <si>
    <t>POINT (102708.651048021 100563.315590689),POINT (-58.4337627794593 -34.6241886472437),2504,EX-2021-27732249-GCABA-DGROC,2022/02/04 11:47:21,040-084-024,VALLE 445,IFOCD,P. OBRA E. PROY. / CONFORME / R. OBRAS EN CONTRA,CABALLITO,6</t>
  </si>
  <si>
    <t>POINT (100682.608414201 101390.855100564),POINT (-58.4558567833783 -34.6167321155052),2520,EX-2021-22196692-GCABA-DGROC,2022/02/03 10:10:48,057-055-026C,FELIPE VALLESE 1519,IFOCD,P. OBRA E. PROY. / CONFORME / R. OBRAS EN CONTRA,CABALLITO,6</t>
  </si>
  <si>
    <t>POINT (102386.148241254 100252.365407197),POINT (-58.4372787213989 -34.6269924574865),2542,EX-2021-17890200-GCABA-DGROC,2022/02/01 08:52:10,040-049A-021,SAN JOSE DE CALASANZ 678,IFOCD,P. OBRA E. PROY. / CONFORME / R. OBRAS EN CONTRA,CABALLITO,6</t>
  </si>
  <si>
    <t>POINT (102033.861622953 101624.954069014),POINT (-58.4411236335821 -34.6146201360868),2550,EX-2021-35121073-GCABA-DGROC,2022/01/31 17:32:08,045-045B-037,AV. DR. HONORIO PUEYRREDON 424,IFOCD,P. OBRA E. PROY. / CONFORME / R. OBRAS EN CONTRA,CABALLITO,6</t>
  </si>
  <si>
    <t>POINT (101708.855599683 101002.453782644),POINT (-58.4446661070107 -34.6202321803958),2573,EX-2021-34639163-GCABA-DGROC,2022/01/28 15:39:06,045-006-005C,FEDERICO GARCIA LORCA 111,IFOCD,P. OBRA E. PROY. / CONFORME / R. OBRAS EN CONTRA,CABALLITO,6</t>
  </si>
  <si>
    <t>POINT (100494.842551705 102372.456451933),POINT (-58.4579046399614 -34.6078836542186),2576,EX-2021-13355636-GCABA-DGROC,2022/01/28 12:58:24,059-128-046,FRAGATA PRESIDENTE SARMIENTO 1492,IFOCD,P. OBRA E. PROY. / CONFORME / R. OBRAS EN CONTRA,CABALLITO,6</t>
  </si>
  <si>
    <t>POINT (102012.494234939 102085.150569209),POINT (-58.4413576735269 -34.610471776674),2577,EX-2021-38796716-GCABA-DGROC,2022/01/28 11:42:12,045-061-003,ARENGREEN 618,IFOCD,P. OBRA E. PROY. / CONFORME / R. OBRAS EN CONTRA,CABALLITO,6</t>
  </si>
  <si>
    <t>POINT (101664.661177673 102249.457340258),POINT (-58.4451503770635 -34.6089912516525),2595,EX-2021-28317678-GCABA-DGROC,2022/01/26 10:30:07,045-039-022,FRANKLIN 827,IFOCD,P. OBRA E. PROY. / CONFORME / R. OBRAS EN CONTRA,CABALLITO,6</t>
  </si>
  <si>
    <t>POINT (101110.176272895 101519.00517646),POINT (-58.4511948595194 -34.615576568081),2599,EX-2022-4892755-GCABA-DGROC,2022/01/25 17:32:34,057-087A-001D,NEUQUEN 1253,IFOCD,P. OBRA E. PROY. / CONFORME / R. OBRAS EN CONTRA,CABALLITO,6</t>
  </si>
  <si>
    <t>POINT (101044.710179236 101290.055029151),POINT (-58.4519084069357 -34.6176404827681),2600,EX-2021-38719598-GCABA-DGROC,2022/01/25 17:17:18,057-077-014,NICASIO OROÃ‘O 557,IFOCD,P. OBRA E. PROY. / CONFORME / R. OBRAS EN CONTRA,CABALLITO,6</t>
  </si>
  <si>
    <t>POINT (102478.731722503 102185.147582315),POINT (-58.4362746148315 -34.6095693670329),2645,EX-2021-15493407-GCABA-DGROC,2022/01/19 15:01:51,045-107-039B,CAMPICHUELO 644,IFOCD,P. OBRA E. PROY. / CONFORME / R. OBRAS EN CONTRA,CABALLITO,6</t>
  </si>
  <si>
    <t>POINT (100788.204436168 102054.98882155),POINT (-58.4547059670927 -34.6107452719778),2679,EX-2021-35778890-GCABA-DGROC,2022/01/14 11:36:23,059-139-006,CNEL. D. APOLINARIO FIGUEROA 1242,IFOCD,PERMISO DE EJECUCION DE OBRA CIVIL,CABALLITO,6</t>
  </si>
  <si>
    <t>POINT (102349.865192502 100770.035015738),POINT (-58.4376757914763 -34.622326062088),2680,EX-2021-37293420-GCABA-DGROC,2022/01/14 11:15:23,040-055-011B,FORMOSA 663,IFOCD,PERMISO DE EJECUCION DE OBRA CIVIL,CABALLITO,6</t>
  </si>
  <si>
    <t>POINT (101110.176272895 101519.00517646),POINT (-58.4511948595194 -34.615576568081),2698,EX-2022-3492551-GCABA-DGROC,2022/01/13 11:35:27,057-087A-001D,NEUQUEN 1253,IFOCD,PERMISO DE EJECUCION DE OBRA CIVIL,CABALLITO,6</t>
  </si>
  <si>
    <t>POINT (100595.981911569 101956.068886102),POINT (-58.45680169553 -34.6116370965082),2704,EX-2021-7130109-GCABA-DGROC,2022/01/13 08:38:34,059-110-040,NICASIO OROÃ‘O 1180,IFOCD,P. OBRA E. PROY. / CONFORME / R. OBRAS EN CONTRA,CABALLITO,6</t>
  </si>
  <si>
    <t>POINT (102937.048789925 102058.345621575),POINT (-58.4312772497572 -34.6107112277693),2717,EX-2022-2165242-GCABA-DGROC,2022/01/11 15:05:52,045-145-009,ESCRIBANO 66,IFOCD,PERMISO DE EJECUCION DE OBRA CIVIL,CABALLITO,6</t>
  </si>
  <si>
    <t>POINT (102073.083952671 100739.563585406),POINT (-58.4406938683753 -34.6226013254413),2785,EX-2021-16613523-GCABA-DGROC,2022/01/04 09:32:45,040-038-024,DEL BARCO CENTENERA 284,IFOCD,P. OBRA E. PROY. / CONFORME / R. OBRAS EN CONTRA,CABALLITO,6</t>
  </si>
  <si>
    <t>POINT (101653.196155585 101359.090149354),POINT (-58.4452736998127 -34.6170174049524),2803,EX-2021-24050259-GCABA-DGROC,2021/12/30 17:02:28,045-009-013F,AVELLANEDA 1031,IFOCD,P. OBRA E. PROY. / CONFORME / R. OBRAS EN CONTRA,CABALLITO,6</t>
  </si>
  <si>
    <t>POINT (102593.323418663 100330.771273187),POINT (-58.4350196966899 -34.6262851846845),2829,EX-2021-37735841-GCABA-DGROC,2021/12/29 10:46:34,040-069-007,CRAIG 630,IFOCD,PERMISO DE EJECUCION DE OBRA CIVIL,CABALLITO,6</t>
  </si>
  <si>
    <t>POINT (102881.465591243 100489.550134772),POINT (-58.4318780426608 -34.6248531364235),2844,EX-2021-37516737-GCABA-DGROC,2021/12/27 11:21:06,040-097-029,VIEL 645,IFOCD,PERMISO DE EJECUCION DE OBRA CIVIL,CABALLITO,6</t>
  </si>
  <si>
    <t>POINT (101589.566657487 102023.350673443),POINT (-58.4459687023112 -34.611029586),2865,EX-2021-37871035-GCABA-DGROC,2021/12/23 13:48:00,045-025-003,PLANES 926,IFOCD,PERMISO DE EJECUCION DE OBRA CIVIL,CABALLITO,6</t>
  </si>
  <si>
    <t>POINT (101419.280113741 102283.25987832),POINT (-58.447825751158 -34.6086868969728),2880,EX-2021-34650302-GCABA-DGROC,2021/12/23 10:04:41,057-123-011,AV. GAONA 1320,IFOCD,P. OBRA E. PROY. / CONFORME / R. OBRAS EN CONTRA,CABALLITO,6</t>
  </si>
  <si>
    <t>POINT (101630.635419746 100302.715918066),POINT (-58.4455177341846 -34.6265400171425),2914,EX-2021-38812038-GCABA-DGROC,2021/12/22 09:26:24,042-085-010,HORTIGUERA 364,IFOCD,PLANO DE PROPIEDAD HORIZONTAL NUEVO,CABALLITO,6</t>
  </si>
  <si>
    <t>POINT (102471.992037931 102246.408680097),POINT (-58.4363482706741 -34.6090171499376),2929,EX-2021-37743971-GCABA-DGROC,2021/12/21 21:22:47,045-107-002,AV. DIAZ VELEZ 4916,IFOCD,PERMISO DE EJECUCION DE OBRA CIVIL,CABALLITO,6</t>
  </si>
  <si>
    <t>POINT (100964.117824182 100641.043421892),POINT (-58.4527864778952 -34.6234910073319),2954,EX-2021-29248774-GCABA-DGROC,2021/12/21 16:27:55,057-038B-012,YERBAL 1601,IFOCD,P. OBRA E. PROY. / CONFORME / R. OBRAS EN CONTRA,CABALLITO,6</t>
  </si>
  <si>
    <t>POINT (100650.234430362 101012.330375551),POINT (-58.4562095148471 -34.6201443091576),2963,EX-2021-36691344-GCABA-DGROC,2021/12/21 15:49:36,057-042-008,TTE. GRAL. DONATO ALVAREZ 481,IFOCD,PERMISO DE EJECUCION DE OBRA CIVIL,CABALLITO,6</t>
  </si>
  <si>
    <t>POINT (101483.100830127 100361.019850805),POINT (-58.4471266985189 -34.6260146587147),2969,EX-2021-38042796-GCABA-DGROC,2021/12/21 14:39:43,042-075-021A,VALLE 1371,IFOCD,PERMISO DE EJECUCION DE OBRA CIVIL,CABALLITO,6</t>
  </si>
  <si>
    <t>POINT (101324.483665814 100754.999553257),POINT (-58.4488569991511 -34.6224633789911),2983,EX-2021-36507938-GCABA-DGROC,2021/12/21 11:13:29,057-075-002A,YERBAL 1308,IFOCD,PERMISO DE EJECUCION DE OBRA CIVIL,CABALLITO,6</t>
  </si>
  <si>
    <t>POINT (102007.80915599 102356.660894228),POINT (-58.4414093792954 -34.6080242786127),2989,EX-2021-25733813-GCABA-DGROC,2021/12/21 10:39:43,045-076-014,HIDALGO 981,IFOCD,P. OBRA E. PROY. / CONFORME / R. OBRAS EN CONTRA,CABALLITO,6</t>
  </si>
  <si>
    <t>POINT (103099.272399728 101049.558339999),POINT (-58.4295049158602 -34.6198043776362),3020,EX-2021-28102953-GCABA-DGROC,2021/12/17 17:20:41,040-144-009B,SENILLOSA 310,IFOCD,P. OBRA E. PROY. / CONFORME / R. OBRAS EN CONTRA,CABALLITO,6</t>
  </si>
  <si>
    <t>POINT (102937.048789925 102058.345621575),POINT (-58.4312772497572 -34.6107112277693),3078,EX-2020-28712253-GCABA-DGROC,2021/12/14 12:10:16,045-145-009,ESCRIBANO 66,IFOCD,P. OBRA E. PROY. / CONFORME / R. OBRAS EN CONTRA,CABALLITO,6</t>
  </si>
  <si>
    <t>POINT (100371.575702504 102656.245987773),POINT (-58.4592486713131 -34.6053255014563),3095,EX-2021-27910741-GCABA-DGROC,2021/12/13 14:47:48,059-144-010,AV. JUAN B. JUSTO 4098,IFOCD,P. OBRA E. PROY. / CONFORME / R. OBRAS EN CONTRA,CABALLITO,6</t>
  </si>
  <si>
    <t>POINT (101429.117133015 101942.311607896),POINT (-58.4477179492354 -34.6117603329702),3109,EX-2021-20398865-GCABA-DGROC,2021/12/13 10:11:29,057-118-003A,PLANES 1042,IFOCD,P. OBRA E. PROY. / CONFORME / R. OBRAS EN CONTRA,CABALLITO,6</t>
  </si>
  <si>
    <t>POINT (102881.465591243 100489.550134772),POINT (-58.4318780426608 -34.6248531364235),3176,EX-2021-13522829-GCABA-DGROC,2021/12/06 17:22:51,040-097-029,VIEL 645,IFOCD,P. OBRA E. PROY. / CONFORME / R. OBRAS EN CONTRA,CABALLITO,6</t>
  </si>
  <si>
    <t>POINT (101804.620797771 101493.121986774),POINT (-58.4436228776807 -34.6158089406086),3208,EX-2021-35613409-GCABA-DGROC,2021/12/02 16:13:14,045-019-032,NEUQUEN 801,IFOCD,PERMISO DE EJECUCION DE OBRA CIVIL,CABALLITO,6</t>
  </si>
  <si>
    <t>POINT (102426.365465759 100543.443064727),POINT (-58.4368409638548 -34.6243684773988),3219,EX-2021-36523574-GCABA-DGROC,2021/12/02 12:04:09,040-051-014,VALLE 643,IFOCD,PERMISO DE EJECUCION DE OBRA CIVIL,CABALLITO,6</t>
  </si>
  <si>
    <t>POINT (101222.028317737 99966.9014902923),POINT (-58.44997313641 -34.6295677251228),3252,EX-2021-22768836-GCABA-DGROC,2021/11/30 16:25:22,042-038-027B,MALVINAS ARGENTINAS 433,IFOCD,P. OBRA E. PROY. / CONFORME / R. OBRAS EN CONTRA,CABALLITO,6</t>
  </si>
  <si>
    <t>POINT (102146.908388401 100165.682246667),POINT (-58.4398874344949 -34.6277743690313),3294,EX-2021-34543907-GCABA-DGROC,2021/11/26 17:38:40,040-030-011,JOSE BONIFACIO 880,IFOCD,P. OBRA E. PROY. / CONFORME / R. OBRAS EN CONTRA,CABALLITO,6</t>
  </si>
  <si>
    <t>POINT (101604.771086452 102250.806740076),POINT (-58.4458033441064 -34.608979179776),3308,EX-2021-36287087-GCABA-DGROC,2021/11/26 12:03:34,045-039-009B,AMPERE 850,IFOCD,PLANO DE PROPIEDAD HORIZONTAL NUEVO,CABALLITO,6</t>
  </si>
  <si>
    <t>POINT (102502.623163647 100500.840837067),POINT (-58.4360092716701 -34.6247523314985),3348,EX-2021-18735271-GCABA-DGROC,2021/11/24 12:17:35,040-070-015,RIGLOS 510,IFOCD,P. OBRA E. PROY. / CONFORME / R. OBRAS EN CONTRA,CABALLITO,6</t>
  </si>
  <si>
    <t>POINT (102276.801221444 100182.551659368),POINT (-58.4384709751806 -34.6276220284499),3411,EX-2021-13580408-GCABA-DGROC,2021/11/19 12:36:24,040-031-009B,JOSE BONIFACIO 774,IFOCD,P. OBRA E. PROY. / CONFORME / R. OBRAS EN CONTRA,CABALLITO,6</t>
  </si>
  <si>
    <t>POINT (101804.620797771 101493.121986774),POINT (-58.4436228776807 -34.6158089406086),3427,EX-2021-25273124-GCABA-DGROC,2021/11/18 20:13:43,045-019-032,NEUQUEN 801,IFOCD,P. OBRA E. PROY. / CONFORME / R. OBRAS EN CONTRA,CABALLITO,6</t>
  </si>
  <si>
    <t>POINT (100788.204436168 102054.98882155),POINT (-58.4547059670927 -34.6107452719778),3450,EX-2021-23415885-GCABA-DGROC,2021/11/18 09:07:00,059-139-006,CNEL. D. APOLINARIO FIGUEROA 1242,IFOCD,P. OBRA E. PROY. / CONFORME / R. OBRAS EN CONTRA,CABALLITO,6</t>
  </si>
  <si>
    <t>POINT (101635.71326532 100385.602210068),POINT (-58.4454625147483 -34.6257928398792),3523,EX-2021-34428166-GCABA-DGROC,2021/11/12 00:22:17,042-085-001,VALLE 1268,IFOCD,REGISTRO-PERMISO OBRA,CABALLITO,6</t>
  </si>
  <si>
    <t>POINT (102146.908388401 100165.682246667),POINT (-58.4398874344949 -34.6277743690313),3594,EX-2021-33619382-GCABA-DGROC,2021/11/09 12:33:07,040-030-011,JOSE BONIFACIO 880,IFOCD,REGISTRO-PERMISO OBRA,CABALLITO,6</t>
  </si>
  <si>
    <t>POINT (101648.709712475 100922.805222955),POINT (-58.4453217991994 -34.6209502595085),3619,EX-2021-33270113-GCABA-DGROC,2021/11/08 15:32:50,045-001-005,YERBAL 1038,IFOCD,REGISTRO-PERMISO OBRA,CABALLITO,6</t>
  </si>
  <si>
    <t>POINT (101635.71326532 100385.602210068),POINT (-58.4454625147483 -34.6257928398792),3623,EX-2021-4541646-GCABA-DGROC,2021/11/08 13:51:56,042-085-001,VALLE 1268,IFOCD,P. OBRA E. PROY. / CONFORME / R. OBRAS EN CONTRA,CABALLITO,6</t>
  </si>
  <si>
    <t>POINT (102188.324216659 100430.824188448),POINT (-58.4394364549132 -34.6253841908252),3625,EX-2021-32603379-GCABA-DGROC,2021/11/08 11:23:36,040-034-044,THOMPSON 535,IFOCD,REGISTRO-PERMISO OBRA,CABALLITO,6</t>
  </si>
  <si>
    <t>POINT (100650.234430362 101012.330375551),POINT (-58.4562095148471 -34.6201443091576),3649,EX-2021-11336257-GCABA-DGROC,2021/11/04 10:00:24,057-042-008,TTE. GRAL. DONATO ALVAREZ 481,IFOCD,P. OBRA E. PROY. / CONFORME / R. OBRAS EN CONTRA,CABALLITO,6</t>
  </si>
  <si>
    <t>POINT (101253.884460603 102415.826015229),POINT (-58.4496291934975 -34.6074920969166),3660,EX-2021-33757180-GCABA-DGROC,2021/11/03 16:56:11,047-001-027,DOCTOR NICOLAS REPETTO 1281,IFOCD,REGISTRO-PERMISO OBRA,CABALLITO,6</t>
  </si>
  <si>
    <t>POINT (102349.865192502 100770.035015738),POINT (-58.4376757914763 -34.622326062088),3693,EX-2021-28601461-GCABA-DGROC,2021/11/01 10:42:38,040-055-011B,FORMOSA 663,IFOCD,P. OBRA E. PROY. / CONFORME / R. OBRAS EN CONTRA,CABALLITO,6</t>
  </si>
  <si>
    <t>POINT (101589.566657487 102023.350673443),POINT (-58.4459687023112 -34.611029586),3709,EX-2021-17964103-GCABA-DGROC,2021/10/29 13:21:36,045-025-003,PLANES 926,IFOCD,P. OBRA E. PROY. / CONFORME / R. OBRAS EN CONTRA,CABALLITO,6</t>
  </si>
  <si>
    <t>POINT (102146.908388401 100165.682246667),POINT (-58.4398874344949 -34.6277743690313),3720,EX-2021-26495388-GCABA-DGROC,2021/10/29 10:57:49,040-030-011,JOSE BONIFACIO 880,IFOCD,P. OBRA E. PROY. / CONFORME / R. OBRAS EN CONTRA,CABALLITO,6</t>
  </si>
  <si>
    <t>POINT (101713.365341043 101518.038136985),POINT (-58.4446179399314 -34.6155844878383),3728,EX-2021-31318152-GCABA-DGROC,2021/10/29 01:51:21,045-019-011,DR. JUAN FELIPE ARANGUREN 868,IFOCD,REGISTRO-PERMISO OBRA,CABALLITO,6</t>
  </si>
  <si>
    <t>POINT (101648.709712475 100922.805222955),POINT (-58.4453217991994 -34.6209502595085),3740,EX-2021-15316584-GCABA-DGROC,2021/10/28 14:21:16,045-001-005,YERBAL 1038,IFOCD,P. OBRA E. PROY. / CONFORME / R. OBRAS EN CONTRA,CABALLITO,6</t>
  </si>
  <si>
    <t>POINT (102593.323418663 100330.771273187),POINT (-58.4350196966899 -34.6262851846845),3828,EX-2021-19877752-GCABA-DGROC,2021/10/25 14:05:47,040-069-007,CRAIG 630,IFOCD,P. OBRA E. PROY. / CONFORME / R. OBRAS EN CONTRA,CABALLITO,6</t>
  </si>
  <si>
    <t>POINT (101324.483665814 100754.999553257),POINT (-58.4488569991511 -34.6224633789911),3849,EX-2021-25699172-GCABA-DGROC,2021/10/22 18:45:26,057-075-002A,YERBAL 1308,IFOCD,P. OBRA E. PROY. / CONFORME / R. OBRAS EN CONTRA,CABALLITO,6</t>
  </si>
  <si>
    <t>POINT (102129.308794922 100353.027542885),POINT (-58.4400798193979 -34.6260856012763),3856,EX-2021-31445898-GCABA-DGROC,2021/10/22 12:33:07,040-034-027,AV. PEDRO GOYENA 875,IFOCD,REGISTRO-PERMISO OBRA,CABALLITO,6</t>
  </si>
  <si>
    <t>POINT (102359.245930308 100797.576773592),POINT (-58.4375735744473 -34.6220777687361),3862,EX-2021-31893929-GCABA-DGROC,2021/10/22 10:00:44,040-055-013,SAN IRENEO 271,IFOCD,REGISTRO-PERMISO OBRA,CABALLITO,6</t>
  </si>
  <si>
    <t>POINT (102188.324216659 100430.824188448),POINT (-58.4394364549132 -34.6253841908252),3864,EX-2021-12189129-GCABA-DGROC,2021/10/22 08:47:17,040-034-044,THOMPSON 535,IFOCD,P. OBRA E. PROY. / CONFORME / R. OBRAS EN CONTRA,CABALLITO,6</t>
  </si>
  <si>
    <t>POINT (101640.956582016 102330.34140857),POINT (-58.4454089726626 -34.608262165832),3873,EX-2021-30105809-GCABA-DGROC,2021/10/21 20:28:10,045-040-003,AV. DR. HONORIO PUEYRREDON 1076,IFOCD,REGISTRO-PERMISO OBRA,CABALLITO,6</t>
  </si>
  <si>
    <t>POINT (100856.478806917 101460.779480298),POINT (-58.4539610141161 -34.6161016676949),3875,EX-2021-31249235-GCABA-DGROC,2021/10/21 15:53:17,057-071-020,FELIPE VALLESE 1361,IFOCD,REGISTRO-PERMISO OBRA,CABALLITO,6</t>
  </si>
  <si>
    <t>POINT (101717.219948189 101293.210436838),POINT (-58.4445754703934 -34.6176111695873),3877,EX-2018-30508675-MGEYA-DGROC,2021/10/21 15:21:22,045-008-026,DOCTOR NICOLAS REPETTO 332,IFOCD,DEMOLICION TOTAL Y OBRA,CABALLITO,6</t>
  </si>
  <si>
    <t>POINT (101210.538011 100688.214412034),POINT (-58.4500994258763 -34.6230655413939),3895,EX-2021-30635982-GCABA-DGROC,2021/10/20 14:49:51,057-067-020A,NICASIO OROÃ‘O 86,IFOCD,REGISTRO-PERMISO OBRA,CABALLITO,6</t>
  </si>
  <si>
    <t>POINT (102426.365465759 100543.443064727),POINT (-58.4368409638548 -34.6243684773988),3905,EX-2021-13464909-GCABA-DGROC,2021/10/19 16:09:51,040-051-014,VALLE 643,IFOCD,P. OBRA E. PROY. / CONFORME / R. OBRAS EN CONTRA,CABALLITO,6</t>
  </si>
  <si>
    <t>POINT (102051.505302985 101542.781632908),POINT (-58.440931063217 -34.6153608377247),4025,EX-2021-28895895-GCABA-DGROC,2021/10/07 22:45:08,045-045A-024,AV. DR. HONORIO PUEYRREDON 364,IFOCD,REGISTRO-PERMISO OBRA,CABALLITO,6</t>
  </si>
  <si>
    <t>POINT (101604.771086452 102250.806740076),POINT (-58.4458033441064 -34.608979179776),4058,EX-2021-28002693-GCABA-DGROC,2021/10/05 16:40:33,045-039-009B,AMPERE 850,IFOCD,REGISTRO-PERMISO OBRA,CABALLITO,6</t>
  </si>
  <si>
    <t>POINT (101675.555547458 101503.543420816),POINT (-58.4450301742268 -34.6157152095113),4066,EX-2021-28602034-GCABA-DGROC,2021/10/05 00:57:04,045-019-016,DR. JUAN FELIPE ARANGUREN 896,IFOCD,REGISTRO-PERMISO OBRA,CABALLITO,6</t>
  </si>
  <si>
    <t>POINT (102471.992037931 102246.408680097),POINT (-58.4363482706741 -34.6090171499376),4077,EX-2018-33960391-MGEYA-DGROC,2021/10/04 15:43:54,045-107-002,AV. DIAZ VELEZ 4916,IFOCD,DEMOLICION TOTAL Y OBRA,CABALLITO,6</t>
  </si>
  <si>
    <t>POINT (101253.884460603 102415.826015229),POINT (-58.4496291934975 -34.6074920969166),4086,EX-2021-4863672-GCABA-DGROC,2021/10/04 13:15:04,047-001-027,DOCTOR NICOLAS REPETTO 1281,IFOCD,P. OBRA E. PROY. / CONFORME / R. OBRAS EN CONTRA,CABALLITO,6</t>
  </si>
  <si>
    <t>POINT (100924.515250528 100301.510023104),POINT (-58.4532179804002 -34.6265517291742),4088,EX-2021-28303450-GCABA-DGROC,2021/10/04 12:28:32,042-042-021B,CNEL. RAMON L. FALCON 1691,IFOCD,REGISTRO-PERMISO OBRA,CABALLITO,6</t>
  </si>
  <si>
    <t>POINT (102807.956691384 100437.791118325),POINT (-58.4326794735878 -34.6253199123897),4103,EX-2021-28796407-GCABA-DGROC,2021/10/01 16:25:43,040-097-017,BEAUCHEF 678,IFOCD,REGISTRO-PERMISO OBRA,CABALLITO,6</t>
  </si>
  <si>
    <t>POINT (101713.365341043 101518.038136985),POINT (-58.4446179399314 -34.6155844878383),4126,EX-2021-19830615-GCABA-DGROC,2021/09/30 13:52:52,045-019-011,DR. JUAN FELIPE ARANGUREN 868,IFOCD,P. OBRA E. PROY. / CONFORME / R. OBRAS EN CONTRA,CABALLITO,6</t>
  </si>
  <si>
    <t>POINT (100354.231766488 102347.169738627),POINT (-58.4594376500299 -34.6081116498524),4131,EX-2021-27319902-GCABA-DGROC,2021/09/30 01:19:30,059-114-017,TRES ARROYOS 1429,IFOCD,REGISTRO-PERMISO OBRA,CABALLITO,6</t>
  </si>
  <si>
    <t>POINT (100856.478806917 101460.779480298),POINT (-58.4539610141161 -34.6161016676949),4209,EX-2021-20032343-GCABA-DGROC,2021/09/23 13:28:22,057-071-020,FELIPE VALLESE 1361,IFOCD,P. OBRA E. PROY. / CONFORME / R. OBRAS EN CONTRA,CABALLITO,6</t>
  </si>
  <si>
    <t>POINT (102807.956691384 100437.791118325),POINT (-58.4326794735878 -34.6253199123897),4227,EX-2020-30934883-GCABA-DGROC,2021/09/22 14:09:18,040-097-017,BEAUCHEF 678,IFOCD,P. OBRA E. PROY. / CONFORME / R. OBRAS EN CONTRA,CABALLITO,6</t>
  </si>
  <si>
    <t>POINT (103129.772217045 100925.122733699),POINT (-58.4291718908655 -34.62092599883),4233,EX-2021-27539981-GCABA-DGROC,2021/09/22 11:56:16,040-143-042,FORMOSA 86,IFOCD,REGISTRO-PERMISO OBRA,CABALLITO,6</t>
  </si>
  <si>
    <t>POINT (102302.967613256 100541.419091099),POINT (-58.4381865781407 -34.6243870001276),4251,EX-2021-27200439-GCABA-DGROC,2021/09/21 10:41:24,040-037C-018A,BERTRES 482,IFOCD,REGISTRO-PERMISO OBRA,CABALLITO,6</t>
  </si>
  <si>
    <t>POINT (102129.308794922 100353.027542885),POINT (-58.4400798193979 -34.6260856012763),4275,EX-2020-16266690-GCABA-DGROC,2021/09/17 14:43:22,040-034-027,AV. PEDRO GOYENA 875,IFOCD,PERMISO DE OBRA MAYOR,CABALLITO,6</t>
  </si>
  <si>
    <t>POINT (102199.619351269 100362.220086566),POINT (-58.4393131095592 -34.6260025915003),4278,EX-2021-27140367-GCABA-DGROC,2021/09/17 14:23:33,040-034-036,THOMPSON 585,IFOCD,REGISTRO-PERMISO OBRA,CABALLITO,6</t>
  </si>
  <si>
    <t>POINT (101206.33465992 101202.149491487),POINT (-58.4501459592028 -34.6184327301108),4285,EX-2021-27114873-GCABA-DGROC,2021/09/17 11:23:07,057-084-016A,AV. AVELLANEDA 1285,IFOCD,REGISTRO-PERMISO OBRA,CABALLITO,6</t>
  </si>
  <si>
    <t>POINT (101604.771086452 102250.806740076),POINT (-58.4458033441064 -34.608979179776),4308,EX-2021-16392993-GCABA-DGROC,2021/09/16 12:32:18,045-039-009B,AMPERE 850,IFOCD,P. OBRA E. PROY. / CONFORME / R. OBRAS EN CONTRA,CABALLITO,6</t>
  </si>
  <si>
    <t>POINT (100422.668524631 102691.336355662),POINT (-58.4586916605064 -34.605009165026),4318,EX-2021-26215324-GCABA-DGROC,2021/09/15 16:52:41,059-144-003B,AV. JUAN B. JUSTO 4032,IFOCD,REGISTRO-PERMISO OBRA,CABALLITO,6</t>
  </si>
  <si>
    <t>POINT (100886.32367874 101121.814531439),POINT (-58.4536352640477 -34.6191572109399),4329,EX-2021-26852008-GCABA-DGROC,2021/09/14 17:37:23,057-061-003A,DR. JUAN FELIPE ARANGUREN 1534,IFOCD,REGISTRO-PERMISO OBRA,CABALLITO,6</t>
  </si>
  <si>
    <t>POINT (101206.33465992 101202.149491487),POINT (-58.4501459592028 -34.6184327301108),4386,EX-2020-6396439-GCABA-DGROC,2021/09/09 11:13:48,057-084-016A,AV. AVELLANEDA 1285,IFOCD,PERMISO DE OBRA MAYOR,CABALLITO,6</t>
  </si>
  <si>
    <t>POINT (102359.245930308 100797.576773592),POINT (-58.4375735744473 -34.6220777687361),4413,EX-2021-13881453-GCABA-DGROC,2021/09/08 13:53:26,040-055-013,SAN IRENEO 271,IFOCD,P. OBRA E. PROY. / CONFORME / R. OBRAS EN CONTRA,CABALLITO,6</t>
  </si>
  <si>
    <t>POINT (102337.825002734 100822.803212719),POINT (-58.4378072252559 -34.6218504154918),4418,EX-2021-14713309-GCABA-DGROC,2021/09/08 11:45:22,040-055-005,SAN JOSE DE CALASANZ 218,IFOCD,P. OBRA E. PROY. / CONFORME / R. OBRAS EN CONTRA,CABALLITO,6</t>
  </si>
  <si>
    <t>POINT (102302.967613256 100541.419091099),POINT (-58.4381865781407 -34.6243870001276),4432,EX-2021-26224759-GCABA-DGROC,2021/09/07 15:09:33,040-037C-018A,BERTRES 482,IFOCD,REGISTRO-PERMISO OBRA,CABALLITO,6</t>
  </si>
  <si>
    <t>POINT (102199.619351269 100362.220086566),POINT (-58.4393131095592 -34.6260025915003),4438,EX-2021-12555640-GCABA-DGROC,2021/09/07 14:27:34,040-034-036,THOMPSON 585,IFOCD,P. OBRA E. PROY. / CONFORME / R. OBRAS EN CONTRA,CABALLITO,6</t>
  </si>
  <si>
    <t>POINT (101210.538011 100688.214412034),POINT (-58.4500994258763 -34.6230655413939),4441,EX-2021-18795043-GCABA-DGROC,2021/09/07 13:30:23,057-067-020A,NICASIO OROÃ‘O 86,IFOCD,P. OBRA E. PROY. / CONFORME / R. OBRAS EN CONTRA,CABALLITO,6</t>
  </si>
  <si>
    <t>POINT (101636.808966457 101693.567984844),POINT (-58.4454530055038 -34.6140023110588),4445,EX-2021-25991000-GCABA-DGROC,2021/09/06 18:50:52,045-022-023,BERNAL 644,IFOCD,REGISTRO-PERMISO OBRA,CABALLITO,6</t>
  </si>
  <si>
    <t>POINT (100354.231766488 102347.169738627),POINT (-58.4594376500299 -34.6081116498524),4453,EX-2020-18472885-GCABA-DGROC,2021/09/03 12:25:18,059-114-017,TRES ARROYOS 1429,IFOCD,PERMISO DE OBRA MENOR,CABALLITO,6</t>
  </si>
  <si>
    <t>POINT (100395.88732737 102643.474412978),POINT (-58.4589836151112 -34.6054406220385),4482,EX-2017-28744096-MGEYA-DGROC,2021/09/01 10:23:44,059-144-012,FRAGATA PRESIDENTE SARMIENTO 1685,IFOCD,DEMOLICION TOTAL Y OBRA,CABALLITO,6</t>
  </si>
  <si>
    <t>POINT (100422.668524631 102691.336355662),POINT (-58.4586916605064 -34.605009165026),4531,EX-2021-3113012-GCABA-DGROC,2021/08/30 09:40:26,059-144-003B,AV. JUAN B. JUSTO 4032,IFOCD,P. OBRA E. PROY. / CONFORME / R. OBRAS EN CONTRA,CABALLITO,6</t>
  </si>
  <si>
    <t>POINT (102051.505302985 101542.781632908),POINT (-58.440931063217 -34.6153608377247),4539,EX-2020-20218891-GCABA-DGROC,2021/08/27 16:09:10,045-045A-024,AV. DR. HONORIO PUEYRREDON 364,IFOCD,PERMISO DE MICRO OBRA,CABALLITO,6</t>
  </si>
  <si>
    <t>POINT (101933.127176714 101018.175059416),POINT (-58.4422206431963 -34.6200900764882),4545,EX-2019-23537642-GCABA-DGROC,2021/08/27 14:09:28,045-014-007A,ROJAS 16,IFOCD,PERMISO DE OBRA MAYOR,CABALLITO,6</t>
  </si>
  <si>
    <t>POINT (101980.562800682 100665.053997848),POINT (-58.4417025955566 -34.6232731621753),4546,EX-2021-25394151-GCABA-DGROC,2021/08/27 13:50:53,040-021-009D,CACHIMAYO 230,IFOCD,REGISTRO-PERMISO OBRA,CABALLITO,6</t>
  </si>
  <si>
    <t>POINT (102791.190380254 101581.981960731),POINT (-58.4328659988345 -34.6150057643078),4550,EX-2021-24495088-GCABA-DGROC,2021/08/27 11:41:34,045-114-006,YERBAL 151,IFOCD,REGISTRO-PERMISO OBRA,CABALLITO,6</t>
  </si>
  <si>
    <t>POINT (103107.864501355 100279.70629662),POINT (-58.4294084550929 -34.6267441019267),4551,EX-2021-25212612-GCABA-DGROC,2021/08/27 11:09:34,040-125-016A,DOBLAS 844,IFOCD,REGISTRO-PERMISO OBRA,CABALLITO,6</t>
  </si>
  <si>
    <t>POINT (101851.042675487 102214.244666514),POINT (-58.443118238261 -34.6093083641314),4557,EX-2021-24879935-GCABA-DGROC,2021/08/27 01:08:17,045-058-029,VALENTIN VIRASORO 940,IFOCD,REGISTRO-PERMISO OBRA,CABALLITO,6</t>
  </si>
  <si>
    <t>POINT (101980.562800682 100665.053997848),POINT (-58.4417025955566 -34.6232731621753),4589,EX-2021-18941876-GCABA-DGROC,2021/08/24 17:46:41,040-021-009D,CACHIMAYO 230,IFOCD,P. OBRA E. PROY. / CONFORME / R. OBRAS EN CONTRA,CABALLITO,6</t>
  </si>
  <si>
    <t>POINT (101704.512721814 102120.453950998),POINT (-58.444715636295 -34.6101540785439),4656,EX-2020-24729604-GCABA-DGROC,2021/08/19 16:04:02,045-038C-017,PLANES 845,IFOCD,P. OBRA E. PROY. / CONFORME / R. OBRAS EN CONTRA,CABALLITO,6</t>
  </si>
  <si>
    <t>POINT (101483.100830127 100361.019850805),POINT (-58.4471266985189 -34.6260146587147),4659,EX-2020-24858917-GCABA-DGROC,2021/08/19 15:57:46,042-075-021A,VALLE 1371,IFOCD,P. OBRA E. PROY. / CONFORME / R. OBRAS EN CONTRA,CABALLITO,6</t>
  </si>
  <si>
    <t>POINT (102791.190380254 101581.981960731),POINT (-58.4328659988345 -34.6150057643078),4669,EX-2018-9743425-MGEYA-DGROC,2021/08/19 08:14:49,045-114-006,YERBAL 151,IFOCD,DEMOLICION TOTAL Y OBRA,CABALLITO,6</t>
  </si>
  <si>
    <t>POINT (102068.523292092 102554.282835198),POINT (-58.4407479069288 -34.6062427143345),4706,EX-2021-23635418-GCABA-DGROC,2021/08/17 10:59:50,045-078-007,AV. ANGEL GALLARDO 752,IFOCD,REGISTRO-PERMISO OBRA,CABALLITO,6</t>
  </si>
  <si>
    <t>POINT (101630.635419746 100302.715918066),POINT (-58.4455177341846 -34.6265400171425),4719,EX-2021-23606516-GCABA-DGROC,2021/08/13 11:55:39,042-085-010,HORTIGUERA 364,IFOCD,REGISTRO-PERMISO OBRA,CABALLITO,6</t>
  </si>
  <si>
    <t>POINT (103022.96678802 100312.040568341),POINT (-58.4303343808178 -34.6264528773772),4749,EX-2021-23042338-GCABA-DGROC,2021/08/10 19:34:55,040-110-004A,JOSE BONIFACIO 234,IFOCD,REGISTRO-PERMISO OBRA,CABALLITO,6</t>
  </si>
  <si>
    <t>POINT (101636.808966457 101693.567984844),POINT (-58.4454530055038 -34.6140023110588),4760,EX-2021-14971174-GCABA-DGROC,2021/08/10 15:36:21,045-022-023,BERNAL 644,IFOCD,P. OBRA E. PROY. / CONFORME / R. OBRAS EN CONTRA,CABALLITO,6</t>
  </si>
  <si>
    <t>POINT (103129.772217045 100925.122733699),POINT (-58.4291718908655 -34.62092599883),4768,EX-2021-6205357-GCABA-DGROC,2021/08/09 17:41:29,040-143-042,FORMOSA 86,IFOCD,P. OBRA E. PROY. / CONFORME / R. OBRAS EN CONTRA,CABALLITO,6</t>
  </si>
  <si>
    <t>POINT (102705.637813906 100302.668289501),POINT (-58.4337948231119 -34.6265382318552),4852,EX-2021-12669700-GCABA-DGROC,2021/08/02 10:14:26,040-082-019,JOSE BONIFACIO 483,IFOCD,P. OBRA E. PROY. / CONFORME / R. OBRAS EN CONTRA,CABALLITO,6</t>
  </si>
  <si>
    <t>POINT (102302.967613256 100541.419091099),POINT (-58.4381865781407 -34.6243870001276),4924,EX-2021-13124361-GCABA-DGROC,2021/07/23 11:53:00,040-037C-018A,BERTRES 482,IFOCD,P. OBRA E. PROY. / CONFORME / R. OBRAS EN CONTRA,CABALLITO,6</t>
  </si>
  <si>
    <t>POINT (102705.637813906 100302.668289501),POINT (-58.4337948231119 -34.6265382318552),4941,EX-2021-21593997-GCABA-DGROC,2021/07/22 14:59:28,040-082-019,JOSE BONIFACIO 483,IFOCD,PLANO DE PROPIEDAD HORIZONTAL NUEVO,CABALLITO,6</t>
  </si>
  <si>
    <t>POINT (101112.693228371 100146.788425614),POINT (-58.4511657043777 -34.6279462731694),4972,EX-2021-20869142-GCABA-DGROC,2021/07/16 17:46:31,042-040-023A,AV. PEDRO GOYENA 1631,IFOCD,REGISTRO-PERMISO OBRA,CABALLITO,6</t>
  </si>
  <si>
    <t>POINT (102068.523292092 102554.282835198),POINT (-58.4407479069288 -34.6062427143345),4973,EX-2021-13539919-GCABA-DGROC,2021/07/16 16:19:44,045-078-007,AV. ANGEL GALLARDO 752,IFOCD,P. OBRA E. PROY. / CONFORME / R. OBRAS EN CONTRA,CABALLITO,6</t>
  </si>
  <si>
    <t>POINT (103022.96678802 100312.040568341),POINT (-58.4303343808178 -34.6264528773772),4992,EX-2020-30712460-GCABA-DGROC,2021/07/15 16:15:29,040-110-004A,JOSE BONIFACIO 234,IFOCD,P. OBRA E. PROY. / CONFORME / R. OBRAS EN CONTRA,CABALLITO,6</t>
  </si>
  <si>
    <t>POINT (101630.635419746 100302.715918066),POINT (-58.4455177341846 -34.6265400171425),5010,EX-2019-25948451-GCABA-DGROC,2021/07/13 17:16:08,042-085-010,HORTIGUERA 364,IFOCD,PERMISO DE OBRA MAYOR,CABALLITO,6</t>
  </si>
  <si>
    <t>POINT (101851.042675487 102214.244666514),POINT (-58.443118238261 -34.6093083641314),5015,EX-2020-15372817-GCABA-DGROC,2021/07/13 08:50:03,045-058-029,VALENTIN VIRASORO 940,IFOCD,PERMISO DE OBRA MAYOR,CABALLITO,6</t>
  </si>
  <si>
    <t>POINT (101325.144509799 99990.4207138777),POINT (-58.4488486477047 -34.6293555912382),5038,EX-2021-20291415-GCABA-DGROC,2021/07/08 14:57:53,042-049-036,ACHAVAL 421,IFOCD,REGISTRO-PERMISO OBRA,CABALLITO,6</t>
  </si>
  <si>
    <t>POINT (101049.162984667 99961.5740590154),POINT (-58.4518582968208 -34.6296159307768),5108,EX-2021-19557470-GCABA-DGROC,2021/07/02 01:19:00,042-031-007,JOSE BONIFACIO 1686,IFOCD,REGISTRO-PERMISO OBRA,CABALLITO,6</t>
  </si>
  <si>
    <t>POINT (101188.614039529 100166.829586065),POINT (-58.4503378000057 -34.6277655332579),5113,EX-2021-19389549-GCABA-DGROC,2021/07/01 14:59:12,042-051-018,MALVINAS ARGENTINAS 280,IFOCD,REGISTRO-PERMISO OBRA,CABALLITO,6</t>
  </si>
  <si>
    <t>POINT (101325.144509799 99990.4207138777),POINT (-58.4488486477047 -34.6293555912382),5123,EX-2021-5803440-GCABA-DGROC,2021/06/30 14:48:14,042-049-036,ACHAVAL 421,IFOCD,P. OBRA E. PROY. / CONFORME / R. OBRAS EN CONTRA,CABALLITO,6</t>
  </si>
  <si>
    <t>POINT (103067.522816483 100985.383621844),POINT (-58.4298508894216 -34.6203829678645),5149,EX-2021-18968600-GCABA-DGROC,2021/06/28 13:00:46,040-131-040A,SENILLOSA 357,IFOCD,REGISTRO-PERMISO OBRA,CABALLITO,6</t>
  </si>
  <si>
    <t>POINT (101333.870380984 101663.553722393),POINT (-58.4487560117306 -34.6142732941327),5175,EX-2021-18507531-GCABA-DGROC,2021/06/25 09:35:44,057-106-031,FELIPE VALLESE 1007,IFOCD,REGISTRO-PERMISO OBRA,CABALLITO,6</t>
  </si>
  <si>
    <t>POINT (101188.614039529 100166.829586065),POINT (-58.4503378000057 -34.6277655332579),5177,EX-2020-25338056-GCABA-DGROC,2021/06/25 00:19:48,042-051-018,MALVINAS ARGENTINAS 280,IFOCD,P. OBRA E. PROY. / CONFORME / R. OBRAS EN CONTRA,CABALLITO,6</t>
  </si>
  <si>
    <t>POINT (101049.162984667 99961.5740590154),POINT (-58.4518582968208 -34.6296159307768),5196,EX-2020-26524100-GCABA-DGROC,2021/06/23 15:18:18,042-031-007,JOSE BONIFACIO 1686,IFOCD,P. OBRA E. PROY. / CONFORME / R. OBRAS EN CONTRA,CABALLITO,6</t>
  </si>
  <si>
    <t>POINT (102031.686236561 102228.047913105),POINT (-58.4411487577566 -34.6091836039291),5219,EX-2021-18314842-GCABA-DGROC,2021/06/22 14:52:28,045-075-009G,HIDALGO 885,IFOCD,REGISTRO-PERMISO OBRA,CABALLITO,6</t>
  </si>
  <si>
    <t>POINT (102823.58952008 101494.859398646),POINT (-58.4325124504943 -34.6157910355673),5224,EX-2021-18308348-GCABA-DGROC,2021/06/22 12:43:41,045-113-002A,AV. RIVADAVIA 4731,IFOCD,REGISTRO-PERMISO OBRA,CABALLITO,6</t>
  </si>
  <si>
    <t>POINT (101640.956582016 102330.34140857),POINT (-58.4454089726626 -34.608262165832),5245,EX-2020-16231824-GCABA-DGROC,2021/06/17 17:21:30,045-040-003,AV. DR. HONORIO PUEYRREDON 1076,IFOCD,PERMISO DE OBRA MAYOR,CABALLITO,6</t>
  </si>
  <si>
    <t>POINT (101110.176272895 101519.00517646),POINT (-58.4511948595194 -34.615576568081),5315,EX-2021-6717779-GCABA-DGROC,2021/06/14 12:28:43,057-087A-001D,NEUQUEN 1253,IFOCD,P. OBRA E. PROY. / CONFORME / R. OBRAS EN CONTRA,CABALLITO,6</t>
  </si>
  <si>
    <t>POINT (101778.754089217 101302.268791834),POINT (-58.44390453027 -34.6175294123894),5327,EX-2021-17171328-GCABA-DGROC,2021/06/10 09:51:35,045-017-021,BOGOTA 877,IFOCD,REGISTRO-PERMISO OBRA,CABALLITO,6</t>
  </si>
  <si>
    <t>POINT (101112.693228371 100146.788425614),POINT (-58.4511657043777 -34.6279462731694),5352,EX-2021-16658793-GCABA-DGROC,2021/06/07 14:52:32,042-040-023A,AV. PEDRO GOYENA 1631,IFOCD,REGISTRO-PERMISO OBRA,CABALLITO,6</t>
  </si>
  <si>
    <t>POINT (101778.754089217 101302.268791834),POINT (-58.44390453027 -34.6175294123894),5385,EX-2020-18637857-GCABA-DGROC,2021/06/03 10:25:21,045-017-021,BOGOTA 877,IFOCD,PERMISO DE OBRA MAYOR,CABALLITO,6</t>
  </si>
  <si>
    <t>POINT (102031.686236561 102228.047913105),POINT (-58.4411487577566 -34.6091836039291),5452,EX-2021-14327038-GCABA-DGROC,2021/05/26 13:35:23,045-075-009G,HIDALGO 885,IFOCD,P. OBRA E. PROY. / CONFORME / R. OBRAS EN CONTRA,CABALLITO,6</t>
  </si>
  <si>
    <t>POINT (101333.870380984 101663.553722393),POINT (-58.4487560117306 -34.6142732941327),5462,EX-2020-31277372-GCABA-DGROC,2021/05/26 11:34:45,057-106-031,FELIPE VALLESE 1007,IFOCD,P. OBRA E. PROY. / CONFORME / R. OBRAS EN CONTRA,CABALLITO,6</t>
  </si>
  <si>
    <t>POINT (101112.693228371 100146.788425614),POINT (-58.4511657043777 -34.6279462731694),5513,EX-2021-2056360-GCABA-DGROC,2021/05/18 10:41:21,042-040-023A,AV. PEDRO GOYENA 1631,IFOCD,P. OBRA E. PROY. / CONFORME / R. OBRAS EN CONTRA,CABALLITO,6</t>
  </si>
  <si>
    <t>POINT (101375.063806388 101350.997955458),POINT (-58.4483063767692 -34.6170907467713),5573,EX-2021-7311291-GCABA-DGROC,2021/05/12 20:50:13,057-102-015B,DR. JUAN FELIPE ARANGUREN 1096,IFOCD,P. OBRA E. PROY. / CONFORME / R. OBRAS EN CONTRA,CABALLITO,6</t>
  </si>
  <si>
    <t>POINT (102093.158026133 102562.6588556),POINT (-58.4404793504238 -34.6061671607487),5656,EX-2021-13106719-GCABA-DGROC,2021/05/06 14:02:58,045-078-004,AV. ANGEL GALLARDO 720,IFOCD,REGISTRO-PERMISO OBRA,CABALLITO,6</t>
  </si>
  <si>
    <t>POINT (101556.993803998 101998.75460108),POINT (-58.4463237999838 -34.6112513533489),5678,EX-2021-11773987-GCABA-DGROC,2021/05/05 10:58:51,045-025-010,GRAL. MARTIN DE GAINZA 885,IFOCD,REGISTRO-PERMISO OBRA,CABALLITO,6</t>
  </si>
  <si>
    <t>POINT (102158.562577188 100137.184968342),POINT (-58.4397602728721 -34.6280312307253),5743,EX-2021-11249007-GCABA-DGROC,2021/04/28 10:55:52,040-030-018,DEL BARCO CENTENERA 738,IFOCD,REGISTRO-PERMISO OBRA,CABALLITO,6</t>
  </si>
  <si>
    <t>POINT (101675.555547458 101503.543420816),POINT (-58.4450301742268 -34.6157152095113),5784,EX-2020-17236662-GCABA-DGROC,2021/04/23 13:31:34,045-019-016,DR. JUAN FELIPE ARANGUREN 896,IFOCD,PERMISO DE OBRA MAYOR,CABALLITO,6</t>
  </si>
  <si>
    <t>POINT (102823.58952008 101494.859398646),POINT (-58.4325124504943 -34.6157910355673),5837,EX-2020-6313872-GCABA-DGROC,2021/04/20 10:45:49,045-113-002A,AV. RIVADAVIA 4731,IFOCD,PERMISO DE OBRA MAYOR,CABALLITO,6</t>
  </si>
  <si>
    <t>POINT (100412.043439367 102633.029111639),POINT (-58.4588074727279 -34.6055347749011),5921,EX-2021-10229838-GCABA-DGROC,2021/04/12 17:01:45,059-144-014,FRAGATA PRESIDENTE SARMIENTO 1675,IFOCD,REGISTRO-PERMISO OBRA,CABALLITO,6</t>
  </si>
  <si>
    <t>POINT (100924.515250528 100301.510023104),POINT (-58.4532179804002 -34.6265517291742),5936,EX-2021-2386563-GCABA-DGROC,2021/04/09 11:47:13,042-042-021B,CNEL. RAMON L. FALCON 1691,IFOCD,P. OBRA E. PROY. / CONFORME / R. OBRAS EN CONTRA,CABALLITO,6</t>
  </si>
  <si>
    <t>POINT (103239.5655148 100599.10919677),POINT (-58.4279734504881 -34.6238644788321),5950,EX-2021-9756101-GCABA-DGROC,2021/04/07 15:10:02,040-141-002,VALLE 28,IFOCD,REGISTRO-PERMISO OBRA,CABALLITO,6</t>
  </si>
  <si>
    <t>POINT (101556.993803998 101998.75460108),POINT (-58.4463237999838 -34.6112513533489),5976,EX-2020-29208360-GCABA-DGROC,2021/03/31 14:25:13,045-025-010,GRAL. MARTIN DE GAINZA 885,IFOCD,P. OBRA E. PROY. / CONFORME / R. OBRAS EN CONTRA,CABALLITO,6</t>
  </si>
  <si>
    <t>POINT (102093.158026133 102562.6588556),POINT (-58.4404793504238 -34.6061671607487),6027,EX-2021-4868998-GCABA-DGROC,2021/03/29 09:45:02,045-078-004,AV. ANGEL GALLARDO 720,IFOCD,P. OBRA E. PROY. / CONFORME / R. OBRAS EN CONTRA,CABALLITO,6</t>
  </si>
  <si>
    <t>POINT (102158.562577188 100137.184968342),POINT (-58.4397602728721 -34.6280312307253),6028,EX-2020-20577535-GCABA-DGROC,2021/03/26 16:38:52,040-030-018,DEL BARCO CENTENERA 738,IFOCD,PERMISO DE OBRA MAYOR,CABALLITO,6</t>
  </si>
  <si>
    <t>POINT (102133.837600684 102150.354966017),POINT (-58.440034837719 -34.6098837586147),6037,EX-2019-29440666-GCABA-DGROC,2021/03/25 15:31:56,045-075-026,AV. ACOYTE 750,IFOCD,PERMISO DE OBRA MAYOR,CABALLITO,6</t>
  </si>
  <si>
    <t>POINT (103239.5655148 100599.10919677),POINT (-58.4279734504881 -34.6238644788321),6051,EX-2019-24056682-GCABA-DGROC,2021/03/23 13:45:39,040-141-002,VALLE 28,IFOCD,PERMISO DE OBRA MAYOR,CABALLITO,6</t>
  </si>
  <si>
    <t>POINT (100482.283535638 102170.695845152),POINT (-58.4580414639347 -34.6097024137974),6075,EX-2021-8393985-GCABA-DGROC,2021/03/22 10:51:48,059-112-028,NICASIO OROÃ‘O 1392,IFOCD,REGISTRO-PERMISO OBRA,CABALLITO,6</t>
  </si>
  <si>
    <t>POINT (100371.575702504 102656.245987773),POINT (-58.4592486713131 -34.6053255014563),6135,EX-2021-7660531-GCABA-DGROC,2021/03/15 17:15:38,059-144-010,AV. JUAN B. JUSTO 4098,IFOCD,REGISTRO-PERMISO OBRA,CABALLITO,6</t>
  </si>
  <si>
    <t>POINT (100482.283535638 102170.695845152),POINT (-58.4580414639347 -34.6097024137974),6168,EX-2020-27549643-GCABA-DGROC,2021/03/10 13:42:41,059-112-028,NICASIO OROÃ‘O 1392,IFOCD,P. OBRA E. PROY. / CONFORME / R. OBRAS EN CONTRA,CABALLITO,6</t>
  </si>
  <si>
    <t>POINT (100420.822896794 102618.149432013),POINT (-58.4587117503577 -34.6056689035195),6169,EX-2021-5140718-GCABA-DGROC,2021/03/10 11:37:19,059-144-016,FRAGATA PRESIDENTE SARMIENTO 1663,IFOCD,REGISTRO-PERMISO OBRA,CABALLITO,6</t>
  </si>
  <si>
    <t>POINT (101283.504056602 101573.485902521),POINT (-58.449305045766 -34.6150852637603),6178,EX-2021-7663220-GCABA-DGROC,2021/03/09 00:01:19,057-105-011D,ESPINOSA 671,IFOCD,REGISTRO-PERMISO OBRA,CABALLITO,6</t>
  </si>
  <si>
    <t>POINT (103067.522816483 100985.383621844),POINT (-58.4298508894216 -34.6203829678645),6200,EX-2020-30672398-GCABA-DGROC,2021/03/05 13:16:25,040-131-040A,SENILLOSA 357,IFOCD,P. OBRA E. PROY. / CONFORME / R. OBRAS EN CONTRA,CABALLITO,6</t>
  </si>
  <si>
    <t>POINT (102026.292164048 102058.10642412),POINT (-58.44120717315 -34.6107155373821),6266,EX-2021-6738151-GCABA-DGROC,2021/02/26 15:38:00,045-061-010C,HIDALGO 756,IFOCD,REGISTRO-PERMISO OBRA,CABALLITO,6</t>
  </si>
  <si>
    <t>POINT (100412.043439367 102633.029111639),POINT (-58.4588074727279 -34.6055347749011),6277,EX-2018-31000704-MGEYA-DGROC,2021/02/25 15:18:49,059-144-014,FRAGATA PRESIDENTE SARMIENTO 1675,IFOCD,DEMOLICION TOTAL Y OBRA,CABALLITO,6</t>
  </si>
  <si>
    <t>POINT (102593.323418663 100330.771273187),POINT (-58.4350196966899 -34.6262851846845),6284,EX-2021-5951521-GCABA-DGROC,2021/02/24 17:19:35,040-069-007,CRAIG 630,IFOCD,REGISTRO-PERMISO OBRA,CABALLITO,6</t>
  </si>
  <si>
    <t>POINT (101722.679016929 100172.210342205),POINT (-58.4445137411812 -34.6277162997307),6337,EX-2021-6248075-GCABA-DGROC,2021/02/22 10:12:48,042-083-027,VICTOR MARTINEZ 449,IFOCD,REGISTRO-PERMISO OBRA,CABALLITO,6</t>
  </si>
  <si>
    <t>POINT (100828.733529272 101256.351426588),POINT (-58.4542633523084 -34.6179444862415),6347,EX-2021-5866974-GCABA-DGROC,2021/02/19 11:32:46,057-062-005,MENDEZ DE ANDES 1434,IFOCD,REGISTRO-PERMISO OBRA,CABALLITO,6</t>
  </si>
  <si>
    <t>POINT (102344.835873098 100734.316475983),POINT (-58.437730537036 -34.6226480543902),6358,EX-2020-12758962-GCABA-DGROC,2021/02/18 15:47:29,040-052-001,FORMOSA 692,IFOCD,PROYECTO DE INSTALACION SANITARIA,CABALLITO,6</t>
  </si>
  <si>
    <t>POINT (101451.912165715 101582.64789606),POINT (-58.4474688210852 -34.615002458384),6410,EX-2021-5569101-GCABA-DGROC,2021/02/11 10:42:57,057-111-025,MENDEZ DE ANDES 869,IFOCD,REGISTRO-PERMISO OBRA,CABALLITO,6</t>
  </si>
  <si>
    <t>POINT (102026.292164048 102058.10642412),POINT (-58.44120717315 -34.6107155373821),6412,EX-2019-36415634-GCABA-DGROC,2021/02/11 09:06:20,045-061-010C,HIDALGO 756,IFOCD,PERMISO DE OBRA MAYOR,CABALLITO,6</t>
  </si>
  <si>
    <t>POINT (101283.504056602 101573.485902521),POINT (-58.449305045766 -34.6150852637603),6420,EX-2020-14530646-GCABA-DGROC,2021/02/10 15:24:21,057-105-011D,ESPINOSA 671,IFOCD,PERMISO DE OBRA MEDIA,CABALLITO,6</t>
  </si>
  <si>
    <t>POINT (103107.864501355 100279.70629662),POINT (-58.4294084550929 -34.6267441019267),6442,EX-2020-15301362-GCABA-DGROC,2021/02/09 09:39:42,040-125-016A,DOBLAS 844,IFOCD,PERMISO DE OBRA MAYOR,CABALLITO,6</t>
  </si>
  <si>
    <t>POINT (100828.733529272 101256.351426588),POINT (-58.4542633523084 -34.6179444862415),6462,EX-2020-24146652-GCABA-DGROC,2021/02/08 08:37:45,057-062-005,MENDEZ DE ANDES 1434,IFOCD,P. OBRA E. PROY. / CONFORME / R. OBRAS EN CONTRA,CABALLITO,6</t>
  </si>
  <si>
    <t>POINT (102593.323418663 100330.771273187),POINT (-58.4350196966899 -34.6262851846845),6483,EX-2020-10638386-GCABA-DGROC,2021/02/04 12:42:59,040-069-007,CRAIG 630,IFOCD,PERMISO DE OBRA MEDIA,CABALLITO,6</t>
  </si>
  <si>
    <t>POINT (102344.835873098 100734.316475983),POINT (-58.437730537036 -34.6226480543902),6490,EX-2021-5053382-GCABA-DGROC,2021/02/03 13:41:09,040-052-001,FORMOSA 692,IFOCD,REGISTRO-PERMISO OBRA,CABALLITO,6</t>
  </si>
  <si>
    <t>POINT (100886.32367874 101121.814531439),POINT (-58.4536352640477 -34.6191572109399),6508,EX-2020-26029951-GCABA-DGROC,2021/02/02 11:18:49,057-061-003A,DR. JUAN FELIPE ARANGUREN 1534,IFOCD,P. OBRA E. PROY. / CONFORME / R. OBRAS EN CONTRA,CABALLITO,6</t>
  </si>
  <si>
    <t>POINT (102344.835873098 100734.316475983),POINT (-58.437730537036 -34.6226480543902),6531,EX-2020-12758926-GCABA-DGROC,2021/01/29 17:55:26,040-052-001,FORMOSA 692,IFOCD,PERMISO DE OBRA MAYOR,CABALLITO,6</t>
  </si>
  <si>
    <t>POINT (103138.751424692 100321.645277968),POINT (-58.4290717846416 -34.6263659552265),6562,EX-2021-4551534-GCABA-DGROC,2021/01/27 14:20:37,040-125-005,JOSE BONIFACIO 148,IFOCD,REGISTRO-PERMISO OBRA,CABALLITO,6</t>
  </si>
  <si>
    <t>POINT (100420.822896794 102618.149432013),POINT (-58.4587117503577 -34.6056689035195),6563,EX-2020-16700727-GCABA-DGROC,2021/01/27 14:04:29,059-144-016,FRAGATA PRESIDENTE SARMIENTO 1663,IFOCD,PERMISO DE OBRA MAYOR,CABALLITO,6</t>
  </si>
  <si>
    <t>POINT (101192.21070678 100396.214733282),POINT (-58.4502988853914 -34.6256977619998),6586,EX-2020-10639814-GCABA-DGROC,2021/01/25 12:29:05,042-052-010,CNEL. RAMON L. FALCON 1550,IFOCD,PERMISO DE OBRA MAYOR,CABALLITO,6</t>
  </si>
  <si>
    <t>POINT (101451.912165715 101582.64789606),POINT (-58.4474688210852 -34.615002458384),6591,EX-2020-16640253-GCABA-DGROC,2021/01/25 08:54:27,057-111-025,MENDEZ DE ANDES 869,IFOCD,PERMISO DE OBRA MENOR,CABALLITO,6</t>
  </si>
  <si>
    <t>POINT (101722.679016929 100172.210342205),POINT (-58.4445137411812 -34.6277162997307),6592,EX-2019-37652994-GCABA-DGROC,2021/01/22 19:17:03,042-083-027,VICTOR MARTINEZ 449,IFOCD,PERMISO DE OBRA MAYOR,CABALLITO,6</t>
  </si>
  <si>
    <t>POINT (102705.637813906 100302.668289501),POINT (-58.4337948231119 -34.6265382318552),6598,EX-2021-3929679-GCABA-DGROC,2021/01/21 17:58:02,040-082-019,JOSE BONIFACIO 483,IFOCD,REGISTRO-PERMISO OBRA,CABALLITO,6</t>
  </si>
  <si>
    <t>POINT (103174.088865028 100321.898797946),POINT (-58.4286864313004 -34.6263635630528),6625,EX-2021-3820172-GCABA-DGROC,2021/01/19 13:16:26,040-125-038,SENILLOSA 831,IFOCD,REGISTRO-PERMISO OBRA,CABALLITO,6</t>
  </si>
  <si>
    <t>POINT (102973.771176034 100282.234751892),POINT (-58.4308707562197 -34.6267216997823),6632,EX-2021-3553316-GCABA-DGROC,2021/01/18 10:11:13,040-110-013,VIEL 832,IFOCD,REGISTRO-PERMISO OBRA,CABALLITO,6</t>
  </si>
  <si>
    <t>POINT (102973.771176034 100282.234751892),POINT (-58.4308707562197 -34.6267216997823),6644,EX-2019-39547518-GCABA-DGROC,2021/01/14 15:26:26,040-110-013,VIEL 832,IFOCD,PERMISO DE OBRA MAYOR,CABALLITO,6</t>
  </si>
  <si>
    <t>POINT (103138.751424692 100321.645277968),POINT (-58.4290717846416 -34.6263659552265),6663,EX-2019-39581683-GCABA-DGROC,2021/01/13 14:18:23,040-125-005,JOSE BONIFACIO 148,IFOCD,PERMISO DE OBRA MAYOR,CABALLITO,6</t>
  </si>
  <si>
    <t>POINT (102705.637813906 100302.668289501),POINT (-58.4337948231119 -34.6265382318552),6670,EX-2020-11664883-GCABA-DGROC,2021/01/12 16:30:38,040-082-019,JOSE BONIFACIO 483,IFOCD,PERMISO DE OBRA MEDIA,CABALLITO,6</t>
  </si>
  <si>
    <t>POINT (103174.088865028 100321.898797946),POINT (-58.4286864313004 -34.6263635630528),6696,EX-2020-5996320-GCABA-DGROC,2021/01/07 10:03:27,040-125-038,SENILLOSA 831,IFOCD,PERMISO DE OBRA MEDIA,CABALLITO,6</t>
  </si>
  <si>
    <t>POINT (100371.575702504 102656.245987773),POINT (-58.4592486713131 -34.6053255014563),6726,EX-2020-24434910-GCABA-DGROC,2021/01/04 12:44:49,059-144-010,AV. JUAN B. JUSTO 4098,IFOCD,P. OBRA E. PROY. / CONFORME / R. OBRAS EN CONTRA,CABALLITO,6</t>
  </si>
  <si>
    <t>POINT (102501.146189515 100395.601272967),POINT (-58.436025074151 -34.6257010056949),6739,EX-2020-31099820-GCABA-DGROC,2020/12/29 16:22:27,040-070-027,RIGLOS 588,IFOCD,REGISTRO-PERMISO OBRA,CABALLITO,6</t>
  </si>
  <si>
    <t>POINT (102501.146189515 100395.601272967),POINT (-58.436025074151 -34.6257010056949),6752,EX-2020-17424491-GCABA-DGROC,2020/12/23 17:16:17,040-070-027,RIGLOS 588,IFOCD,PERMISO DE OBRA MAYOR,CABALLITO,6</t>
  </si>
  <si>
    <t>POINT (101932.635158268 101809.813663913),POINT (-58.4422277604215 -34.612953926259),6791,EX-2020-29929067-GCABA-DGROC,2020/12/16 09:14:22,045-046-033B,MENDEZ DE ANDES 527,IFOCD,REGISTRO-PERMISO OBRA,CABALLITO,6</t>
  </si>
  <si>
    <t>POINT (101932.635158268 101809.813663913),POINT (-58.4422277604215 -34.612953926259),6818,EX-2018-23509973-MGEYA-DGROC,2020/12/11 10:05:17,045-046-033B,MENDEZ DE ANDES 527,IFOCD,AMPLIACION Y MODIFICACION C/DEMOLICION PARCIAL,CABALLITO,6</t>
  </si>
  <si>
    <t>POINT (101612.060419065 102304.361165705),POINT (-58.4457239688631 -34.6084964068263),6841,EX-2020-28965850-GCABA-DGROC,2020/12/02 12:22:00,045-040-025,AMPERE 841,IFOCD,REGISTRO-PERMISO OBRA,CABALLITO,6</t>
  </si>
  <si>
    <t>POINT (100940.542364697 101696.29043119),POINT (-58.453044660776 -34.6139786068371),6848,EX-2020-29058547-GCABA-DGROC,2020/12/01 22:27:49,057-088B-005,FRAGATA PRESIDENTE SARMIENTO 873,IFOCD,REGISTRO-PERMISO OBRA,CABALLITO,6</t>
  </si>
  <si>
    <t>POINT (102607.006300081 100661.71652911),POINT (-58.4348714811914 -34.6233018803185),6851,EX-2020-28931331-GCABA-DGROC,2020/12/01 15:08:42,040-071-001D,AV. JUAN BAUTISTA ALBERDI 514,IFOCD,REGISTRO-PERMISO OBRA,CABALLITO,6</t>
  </si>
  <si>
    <t>POINT (100940.542364697 101696.29043119),POINT (-58.453044660776 -34.6139786068371),6855,EX-2019-39449377-GCABA-DGROC,2020/12/01 11:25:18,057-088B-005,FRAGATA PRESIDENTE SARMIENTO 873,IFOCD,PERMISO DE OBRA MENOR,CABALLITO,6</t>
  </si>
  <si>
    <t>POINT (102607.006300081 100661.71652911),POINT (-58.4348714811914 -34.6233018803185),6871,EX-2020-6146854-GCABA-DGROC,2020/11/30 11:11:25,040-071-001D,AV. JUAN BAUTISTA ALBERDI 514,IFOCD,PERMISO DE OBRA MAYOR,CABALLITO,6</t>
  </si>
  <si>
    <t>POINT (101612.060419065 102304.361165705),POINT (-58.4457239688631 -34.6084964068263),6880,EX-2020-20758968-GCABA-DGROC,2020/11/27 15:18:16,045-040-025,AMPERE 841,IFOCD,PERMISO DE OBRA MAYOR,CABALLITO,6</t>
  </si>
  <si>
    <t>POINT (100142.024080258 102374.483434599),POINT (-58.4617512683962 -34.6078654726966),6926,EX-2020-27964071-GCABA-DGROC,2020/11/19 10:27:42,059-082-002,SOR JUANA INES DE LA CRUZ 1618,IFOCD,REGISTRO-PERMISO OBRA,CABALLITO,6</t>
  </si>
  <si>
    <t>POINT (100142.024080258 102374.483434599),POINT (-58.4617512683962 -34.6078654726966),6957,EX-2020-24308033-GCABA-DGROC,2020/11/09 10:56:09,059-082-002,SOR JUANA INES DE LA CRUZ 1618,IFOCD,P. OBRA E. PROY. / CONFORME / R. OBRAS EN CONTRA,CABALLITO,6</t>
  </si>
  <si>
    <t>POINT (101701.665242556 102252.371059034),POINT (-58.4447469379561 -34.6089649274793),6962,EX-2020-26866948-GCABA-DGROC,2020/11/06 10:52:13,045-039-026,AV. DR. HONORIO PUEYRREDON 1010,IFOCD,REGISTRO-PERMISO OBRA,CABALLITO,6</t>
  </si>
  <si>
    <t>POINT (101855.119122515 101869.571336522),POINT (-58.4430730625692 -34.6124153849399),6968,EX-2020-26535075-GCABA-DGROC,2020/11/04 10:08:42,045-046-018,COLPAYO 687,IFOCD,REGISTRO-PERMISO OBRA,CABALLITO,6</t>
  </si>
  <si>
    <t>POINT (101701.665242556 102252.371059034),POINT (-58.4447469379561 -34.6089649274793),6982,EX-2020-12079111-GCABA-DGROC,2020/10/30 16:30:18,045-039-026,AV. DR. HONORIO PUEYRREDON 1010,IFOCD,PERMISO DE OBRA MAYOR,CABALLITO,6</t>
  </si>
  <si>
    <t>POINT (101855.119122515 101869.571336522),POINT (-58.4430730625692 -34.6124153849399),6994,EX-2020-17162312-GCABA-DGROC,2020/10/26 18:51:14,045-046-018,COLPAYO 687,IFOCD,PERMISO DE OBRA MEDIA,CABALLITO,6</t>
  </si>
  <si>
    <t>POINT (101098.603861729 102368.257159481),POINT (-58.4513220846834 -34.6079210721138),7046,EX-2018-33906393-GCABA-DGROC,2021/08/24 08:22:19,059-170-030,CUCHA CUCHA 1214,IFFFO,AMPLIACION Y MODIFICACION C/DEMOLICION PARCIAL,CABALLITO,6</t>
  </si>
  <si>
    <t>POINT (102606.226561016 100575.256539854),POINT (-58.4348797238125 -34.624081266673),7057,EX-2016-13718791-GCABA-DGROC,2022/03/16 11:37:05,040-071-036,AV. JOSE MARIA MORENO 473,IFFFO,DEMOLICION TOTAL Y OBRA,CABALLITO,6</t>
  </si>
  <si>
    <t>POINT (103086.313301828 100571.175698187),POINT (-58.429644513646 -34.6241167466736),7114,EX-2016-24502295-GCABA-DGROC,2021/11/01 10:47:10,040-128-007,VALLE 152,IFFFO,DEMOLICION TOTAL Y OBRA,CABALLITO,6</t>
  </si>
  <si>
    <t>POINT (100926.968765852 101632.698923169),POINT (-58.4531925933501 -34.61455185832),7125,EX-2017-29357488-GCABA-DGROC,2021/10/07 12:11:29,057-080-024A,FRAGATA PRESIDENTE SARMIENTO 836,IFFFO,DEMOLICION TOTAL Y OBRA,CABALLITO,6</t>
  </si>
  <si>
    <t>POINT (101440.161022537 102145.425144936),POINT (-58.4475978684152 -34.6099293686465),7129,EX-2019-28124468-GCABA-DGROC,2021/08/31 09:12:29,057-123-030,FRANKLIN 957,IFFFO,PERMISO DE OBRA MENOR,CABALLITO,6</t>
  </si>
  <si>
    <t>POINT (102307.58368093 100319.11683255),POINT (-58.4381356506344 -34.6263909096583),7133,EX-2017-16715277-GCABA-DGROC,2021/10/07 09:22:41,040-033-004,AV. PEDRO GOYENA 728,IFFFO,DEMOLICION TOTAL Y OBRA,CABALLITO,6</t>
  </si>
  <si>
    <t>POINT (102806.697279933 100446.495754828),POINT (-58.4326932355269 -34.6252414487671),7136,EX-2019-22838347-GCABA-DGROC,2022/09/12 11:02:36,040-097-016,BEAUCHEF 674,IFFFO,MODIFICACION O FINAL DE OBRA PARA EXPEDIENTES NO INICIADOS VIA TAD,CABALLITO,6</t>
  </si>
  <si>
    <t>POINT (101459.287401612 102032.143660163),POINT (-58.4473891491467 -34.6109505089059),7137,EX-2021-17344644-GCABA-DGROC,2022/07/11 18:36:38,057-122-018,DOCTOR NICOLAS REPETTO 927,IFFFO,P. OBRA E. PROY. / CONFORME / R. OBRAS EN CONTRA,CABALLITO,6</t>
  </si>
  <si>
    <t>POINT (102966.292126724 100546.351608279),POINT (-58.4309532222995 -34.6243408684152),7169,EX-2020-12996712-GCABA-DGROC,2021/11/01 11:27:33,040-112-005,VALLE 246,IFFFO,PERMISO DE OBRA MAYOR,CABALLITO,6</t>
  </si>
  <si>
    <t>POINT (101842.217099674 101329.770445062),POINT (-58.4432125982761 -34.6172813928021),7174,EX-2019-31556225-GCABA-DGROC,2022/11/30 08:33:01,045-017-029,BOGOTA 821,IFFFO,MODIFICACION O FINAL DE OBRA PARA EXPEDIENTES NO INICIADOS VIA TAD,CABALLITO,6</t>
  </si>
  <si>
    <t>POINT (101885.714308997 101838.69389742),POINT (-58.4427394116672 -34.6126936727477),7184,EX-2019-15425481-GCABA-DGROC,2021/10/07 10:06:05,045-046-022,COLPAYO 661,IFPCO,MODIFICACION O FINAL DE OBRA PARA EXPEDIENTES NO INICIADOS VIA TAD,CABALLITO,6</t>
  </si>
  <si>
    <t>POINT (103074.284686911 100534.988750227),POINT (-58.4297755531356 -34.62444298551),7195,EX-2022-24672654-GCBA-DGROC,2022/07/07 20:52:51,040-128-021,LA MAR 169,IFPCO,PLANO DE PROPIEDAD HORIZONTAL NUEVO,CABALLITO,6</t>
  </si>
  <si>
    <t>POINT (103074.284686911 100534.988750227),POINT (-58.4297755531356 -34.62444298551),7196,EX-2021-5577121-GCABA-DGROC,2022/01/07 10:41:31,040-128-021,LA MAR 169,IFPCO,P. OBRA E. PROY. / CONFORME / R. OBRAS EN CONTRA,CABALLITO,6</t>
  </si>
  <si>
    <t>POINT (102240.035122252 102403.129265762),POINT (-58.4388776349185 -34.6076049252145),7198,EX-2021-10224340-GCABA-DGROC,2022/02/15 11:44:43,045-088-026,JUAN B. AMBROSETTI 912,IFPCO,P. OBRA E. PROY. / CONFORME / R. OBRAS EN CONTRA,CABALLITO,6</t>
  </si>
  <si>
    <t>POINT (100656.42905447 101066.144270524),POINT (-58.4561420057495 -34.6196592055331),7223,EX-2021-6436885-GCABA-DGROC,2022/02/16 11:50:10,057-043-021,DR. JUAN FELIPE ARANGUREN 1743,IFPCO,P. OBRA E. PROY. / CONFORME / R. OBRAS EN CONTRA,CABALLITO,6</t>
  </si>
  <si>
    <t>POINT (101459.287401612 102032.143660163),POINT (-58.4473891491467 -34.6109505089059),7242,EX-2021-17344644-GCABA-DGROC,2021/10/29 08:32:08,057-122-018,DOCTOR NICOLAS REPETTO 927,IFPCO,P. OBRA E. PROY. / CONFORME / R. OBRAS EN CONTRA,CABALLITO,6</t>
  </si>
  <si>
    <t>POINT (102520.24929409 101754.988562309),POINT (-58.4358207077376 -34.6134468988569),7250,EX-2022-39375176-GCBA-DGROC,2022/11/07 21:29:15,045-104-009,DR. ELEODORO LOBOS 381,IFPCO,PLANO DE PROPIEDAD HORIZONTAL NUEVO,CABALLITO,6</t>
  </si>
  <si>
    <t>POINT (100850.819985034 102452.604865324),POINT (-58.4540236461138 -34.6071609485755),7266,EX-2020-14618773-GCABA-DGROC,2020/11/27 11:58:54,059-166-032,GALICIA 1035,IFPCO,MODIFICACION O FINAL DE OBRA PARA EXPEDIENTES NO INICIADOS VIA TAD,CABALLITO,6</t>
  </si>
  <si>
    <t>POINT (102276.026428233 101527.005464874),POINT (-58.438482945262 -34.6155025891258),7270,EX-2018-35443810-MGEYA-DGROC,2021/06/23 13:07:15,045-071-024,NEUQUEN 553,IFPCO,OBRAS EJECUTADAS SIN PERMISO REGLAM. O ANTIRREGLAM.,CABALLITO,6</t>
  </si>
  <si>
    <t>POINT (102307.58368093 100319.11683255),POINT (-58.4381356506344 -34.6263909096583),7289,EX-2017-16715277-GCBA-DGROC,2021/09/21 14:29:33,040-033-004,AV. PEDRO GOYENA 728,IFPCO,DEMOLICION TOTAL Y OBRA,CABALLITO,6</t>
  </si>
  <si>
    <t>POINT (102806.697279933 100446.495754828),POINT (-58.4326932355269 -34.6252414487671),7297,EX-2019-22838347-GCABA-DGROC,2021/08/19 12:14:45,040-097-016,BEAUCHEF 672,IFPCO,MODIFICACION O FINAL DE OBRA PARA EXPEDIENTES NO INICIADOS VIA TAD,CABALLITO,6</t>
  </si>
  <si>
    <t>POINT (101577.224872864 101418.599241631),POINT (-58.4461021795426 -34.6164810814077),7326,EX-2022-7539080-GCBA-DGROC,2022/07/27 08:18:39,045-004-035,FEDERICO GARCIA LORCA 466,IFPCO,PLANO DE PROPIEDAD HORIZONTAL NUEVO,CABALLITO,6</t>
  </si>
  <si>
    <t>POINT (101577.224872864 101418.599241631),POINT (-58.4461021795426 -34.6164810814077),7327,EX-2022-7539080-GCABA-DGROC,2022/07/12 09:32:26,045-004-035,FEDERICO GARCIA LORCA 466,IFPCO,P. OBRA E. PROY. / CONFORME / R. OBRAS EN CONTRA,CABALLITO,6</t>
  </si>
  <si>
    <t>POINT (101720.424474716 101567.521551509),POINT (-58.4445410672664 -34.615138412767),7338,EX-2021-20034284-GCABA-DGROC,2022/02/07 14:36:22,045-020-026,DR. JUAN FELIPE ARANGUREN 847,IFPCO,P. OBRA E. PROY. / CONFORME / R. OBRAS EN CONTRA,CABALLITO,6</t>
  </si>
  <si>
    <t>POINT (101440.161022537 102145.425144936),POINT (-58.4475978684152 -34.6099293686465),7340,EX-2019-28124468-GCBA-DGROC,2021/08/09 14:48:49,057-123-030,FRANKLIN 957,IFPCO,PERMISO DE OBRA MENOR,CABALLITO,6</t>
  </si>
  <si>
    <t>POINT (103174.088865028 100321.898797946),POINT (-58.4286864313004 -34.6263635630528),7344,EX-2021-22846987-GCABA-DGROC,2022/08/10 14:49:52,040-125-038,SENILLOSA 831,IFPCO,P. OBRA E. PROY. / CONFORME / R. OBRAS EN CONTRA,CABALLITO,6</t>
  </si>
  <si>
    <t>POINT (101329.290306131 102199.04678012),POINT (-58.4488067543382 -34.6094461445822),7348,EX-2019-27654656-GCBA-DGROC,2022/09/30 18:42:42,057-120-044,DOCTOR NICOLAS REPETTO 1066,IFPCO,CORRECCION PLANO DE MENSURA,CABALLITO,6</t>
  </si>
  <si>
    <t>POINT (103174.088865028 100321.898797946),POINT (-58.4286864313004 -34.6263635630528),7364,EX-2021-22846987-GCBA-DGROC,2022/08/11 07:34:04,040-125-038,SENILLOSA 831,IFPCO,PLANO DE PROPIEDAD HORIZONTAL NUEVO,CABALLITO,6</t>
  </si>
  <si>
    <t>POINT (101151.8889323 101672.37997249),POINT (-58.4507402406687 -34.6141939413568),7391,EX-2021-7645539-GCBA-DGROC,2022/04/07 15:11:49,057-096-004,ARENGREEN 1330,IFPCO,P. OBRA E. PROY. / CONFORME / R. OBRAS EN CONTRA,CABALLITO,6</t>
  </si>
  <si>
    <t>POINT (101936.916109858 102374.801884042),POINT (-58.4421823372021 -34.6078608805762),7409,EX-2019-10803799-GCABA-DGROC,2022/05/11 09:20:28,045-066-004,FRANKLIN 684,IFPCO,MODIFICACION O FINAL DE OBRA PARA EXPEDIENTES NO INICIADOS VIA TAD,CABALLITO,6</t>
  </si>
  <si>
    <t>POINT (102331.446923307 100235.254225683),POINT (-58.4378751970669 -34.6271468271988),7419,EX-2022-17183952-GCABA-DGROC,2022/11/28 15:38:17,040-033-030,JOSE BONIFACIO 723,IFPCO,P. OBRA E. PROY. / CONFORME / R. OBRAS EN CONTRA,CABALLITO,6</t>
  </si>
  <si>
    <t>POINT (101348.839136091 101323.154382789),POINT (-58.4485922821755 -34.6173417733992),7429,EX-2021-14701873-GCABA-DGROC,2022/01/10 11:46:39,057-092-025,ESPINOSA 462,IFPCO,P. OBRA E. PROY. / CONFORME / R. OBRAS EN CONTRA,CABALLITO,6</t>
  </si>
  <si>
    <t>POINT (100926.968765852 101632.698923169),POINT (-58.4531925933501 -34.61455185832),7466,EX-2020-25790521-GCABA-DGROC,2021/04/30 16:21:32,057-080-024A,FRAGATA PRESIDENTE SARMIENTO 836,IFPCO,P. OBRA E. PROY. / CONFORME / R. OBRAS EN CONTRA,CABALLITO,6</t>
  </si>
  <si>
    <t>POINT (100850.819985034 102452.604865324),POINT (-58.4540236461138 -34.6071609485755),7491,EX-2020-14618773-GCBA-DGROC,2020/12/28 19:17:35,059-166-032,GALICIA 1035,IFPCO,PERMISO ESTACIONAMIENTO BOMBAS DE HORMIGON,CABALLITO,6</t>
  </si>
  <si>
    <t>POINT (101098.603861729 102368.257159481),POINT (-58.4513220846834 -34.6079210721138),7506,EX-2018-33906393-MGEYA-DGROC,2021/04/05 15:09:00,059-170-030,CUCHA CUCHA 1214,IFPCO,AMPLIACION Y MODIFICACION C/DEMOLICION PARCIAL,CABALLITO,6</t>
  </si>
  <si>
    <t>POINT (101151.8889323 101672.37997249),POINT (-58.4507402406687 -34.6141939413568),7507,EX-2022-33406547-GCBA-DGROC,2022/09/19 10:16:04,057-096-004,ARENGREEN 1330,IFPCO,CORRECCION PLANO DE MENSURA,CABALLITO,6</t>
  </si>
  <si>
    <t>POINT (100692.602037518 101332.021550845),POINT (-58.4557477714156 -34.6172624587876),7509,EX-2017-25639580-GCBA-DGROC,2021/09/06 13:04:33,057-054-027,ALMIRANTE F. J. SEGUI 670,IFPCO,DEMOLICION TOTAL Y OBRA,CABALLITO,6</t>
  </si>
  <si>
    <t>POINT (102307.58368093 100319.11683255),POINT (-58.4381356506344 -34.6263909096583),7512,EX-2020-27637046-GCABA-DGROC,2021/03/10 12:42:02,040-033-004,AV. PEDRO GOYENA 728,IFPCO,P. OBRA E. PROY. / CONFORME / R. OBRAS EN CONTRA,CABALLITO,6</t>
  </si>
  <si>
    <t>POINT (100911.770873071 100871.05389259),POINT (-58.4533575334095 -34.6214176467234),7535,EX-2021-34580003-GCABA-DGROC,2022/11/25 15:58:51,057-060B-012A,BOGOTA 1595,IFPCO,P. OBRA E. PROY. / CONFORME / R. OBRAS EN CONTRA,CABALLITO,6</t>
  </si>
  <si>
    <t>POINT (101329.290306131 102199.04678012),POINT (-58.4488067543382 -34.6094461445822),7537,EX-2021-36626198-GCBA-DGROC,2021/11/30 18:15:16,057-120-044,DOCTOR NICOLAS REPETTO 1066,IFPCO,PLANO DE PROPIEDAD HORIZONTAL NUEVO,CABALLITO,6</t>
  </si>
  <si>
    <t>POINT (101329.290306131 102199.04678012),POINT (-58.4488067543382 -34.6094461445822),7538,EX-2021-36626198-GCBA-DGROC,2022/09/30 18:42:42,057-120-044,DOCTOR NICOLAS REPETTO 1066,IFPCO,CORRECCION PLANO DE MENSURA,CABALLITO,6</t>
  </si>
  <si>
    <t>POINT (101916.773702845 100264.305048362),POINT (-58.4423973091339 -34.6268857882587),7582,EX-2021-16266006-GCABA-DGROC,2022/10/27 10:31:34,040-014C-001A,AV. PEDRO GOYENA 1054,IFPCO,P. OBRA E. PROY. / CONFORME / R. OBRAS EN CONTRA,CABALLITO,6</t>
  </si>
  <si>
    <t>POINT (100845.701320093 100906.480091547),POINT (-58.4540780113027 -34.6210983538918),7591,EX-2020-16311083-GCBA-DGROC,2021/04/05 11:32:17,057-051-001F,ALMIRANTE F. J. SEGUI 352,IFPCO,DEMOLICION TOTAL Y OBRA,CABALLITO,6</t>
  </si>
  <si>
    <t>POINT (101772.660476074 102023.632252793),POINT (-58.4439724344338 -34.6110267576336),7592,EX-2020-17816595-GCABA-DGROC,2021/04/19 16:02:27,045-048B-020,COLPAYO 812,IFPCO,MODIFICACION O FINAL DE OBRA PARA EXPEDIENTES NO INICIADOS VIA TAD,CABALLITO,6</t>
  </si>
  <si>
    <t>POINT (102030.647779844 101633.064393236),POINT (-58.441158694447 -34.6145470325079),7603,EX-2022-18389423-GCABA-DGROC,2022/10/17 09:35:32,045-045B-038,AV. DR. HONORIO PUEYRREDON 434,IFPCO,P. OBRA E. PROY. / CONFORME / R. OBRAS EN CONTRA,CABALLITO,6</t>
  </si>
  <si>
    <t>POINT (101151.8889323 101672.37997249),POINT (-58.4507402406687 -34.6141939413568),7614,EX-2021-7645539-GCBA-DGROC,2022/09/19 10:16:04,057-096-004,ARENGREEN 1330,IFPCO,CORRECCION PLANO DE MENSURA,CABALLITO,6</t>
  </si>
  <si>
    <t>POINT (103086.670468277 100638.025367114),POINT (-58.4296408578446 -34.6235141364002),7616,EX-2022-27949755-GCABA-DGROC,2022/11/18 10:44:15,040-129-027,VALLE 147,IFPCO,P. OBRA E. PROY. / CONFORME / R. OBRAS EN CONTRA,CABALLITO,6</t>
  </si>
  <si>
    <t>POINT (102086.357814559 101210.154519449),POINT (-58.4405502507048 -34.6183592046962),7621,EX-2022-35370439-GCBA-DGROC,2022/10/04 21:14:11,045-042A-007A,YERBAL 681,IFPCO,CORRECCION PLANO DE MENSURA,CABALLITO,6</t>
  </si>
  <si>
    <t>POINT (102520.24929409 101754.988562309),POINT (-58.4358207077376 -34.6134468988569),7638,EX-2022-23187387-GCABA-DGROC,2022/10/05 17:26:29,045-104-009,DR. ELEODORO LOBOS 381,IFPCO,P. OBRA E. PROY. / CONFORME / R. OBRAS EN CONTRA,CABALLITO,6</t>
  </si>
  <si>
    <t>POINT (103086.313301828 100571.175698187),POINT (-58.429644513646 -34.6241167466736),7673,EX-2016-24502295-GCBA-DGROC,2021/08/25 07:42:17,040-128-007,VALLE 152,IFPCO,DEMOLICION TOTAL Y OBRA,CABALLITO,6</t>
  </si>
  <si>
    <t>POINT (101211.497059736 101367.828874856),POINT (-58.4500898945356 -34.6169392234408),7681,EX-2019-39569999-GCABA-DGROC,2022/04/07 16:22:39,057-085-033,PAYSANDU 546,IFPCO,MODIFICACION O FINAL DE OBRA PARA EXPEDIENTES NO INICIADOS VIA TAD,CABALLITO,6</t>
  </si>
  <si>
    <t>POINT (101957.786208314 100182.417925604),POINT (-58.4419498817485 -34.6276238753991),7719,EX-2018-12687992-MGEYA-DGROC,2022/07/11 12:07:15,040-014A-010,NICOLAS E. VIDELA 572,IFPCO,AMPLIACION Y MODIFICACION C/DEMOLICION PARCIAL,CABALLITO,6</t>
  </si>
  <si>
    <t>POINT (103074.284686911 100534.988750227),POINT (-58.4297755531356 -34.62444298551),7744,EX-2021-5577121-GCBA-DGROC,2022/07/07 20:52:51,040-128-021,LA MAR 169,IFPCO,PLANO DE PROPIEDAD HORIZONTAL NUEVO,CABALLITO,6</t>
  </si>
  <si>
    <t>POINT (101577.224872864 101418.599241631),POINT (-58.4461021795426 -34.6164810814077),7770,EX-2022-26987475-GCBA-DGROC,2022/07/27 08:18:39,045-004-035,FEDERICO GARCIA LORCA 466,IFPCO,PLANO DE PROPIEDAD HORIZONTAL NUEVO,CABALLITO,6</t>
  </si>
  <si>
    <t>POINT (100600.801214657 102044.476023522),POINT (-58.4567492072394 -34.6108401554623),7805,EX-2019-37581657-GCABA-DGROC,2021/12/13 14:19:12,059-126-018,NICASIO OROÃ‘O 1223,IFPCO,MODIFICACION O FINAL DE OBRA PARA EXPEDIENTES NO INICIADOS VIA TAD,CABALLITO,6</t>
  </si>
  <si>
    <t>POINT (102966.292126724 100546.351608279),POINT (-58.4309532222995 -34.6243408684152),7814,EX-2020-12996712-GCBA-DGROC,2021/08/27 07:51:16,040-112-005,VALLE 246,IFPCO,PERMISO DE OBRA MAYOR,CABALLITO,6</t>
  </si>
  <si>
    <t>POINT (102307.58368093 100319.11683255),POINT (-58.4381356506344 -34.6263909096583),7828,EX-2020-27637046-GCBA-DGROC,2021/09/21 14:29:33,040-033-004,AV. PEDRO GOYENA 728,IFPCO,DEMOLICION TOTAL Y OBRA,CABALLITO,6</t>
  </si>
  <si>
    <t>POINT (101348.839136091 101323.154382789),POINT (-58.4485922821755 -34.6173417733992),7855,EX-2022-20080658-GCBA-DGROC,2022/06/01 07:10:57,057-092-025,ESPINOSA 462,IFPCO,PLANO DE PROPIEDAD HORIZONTAL NUEVO,CABALLITO,6</t>
  </si>
  <si>
    <t>POINT (100845.701320093 100906.480091547),POINT (-58.4540780113027 -34.6210983538918),7877,EX-2020-16311083-GCABA-DGROC,2020/12/11 10:59:27,057-051-001F,ALMIRANTE F. J. SEGUI 352,IFPCO,MODIFICACION O FINAL DE OBRA PARA EXPEDIENTES NO INICIADOS VIA TAD,CABALLITO,6</t>
  </si>
  <si>
    <t>POINT (100926.968765852 101632.698923169),POINT (-58.4531925933501 -34.61455185832),7909,EX-2017-29357488-GCBA-DGROC,2021/09/01 14:45:39,057-080-024A,FRAGATA PRESIDENTE SARMIENTO 836,IFPCO,DEMOLICION TOTAL Y OBRA,CABALLITO,6</t>
  </si>
  <si>
    <t>POINT (101151.8889323 101672.37997249),POINT (-58.4507402406687 -34.6141939413568),7932,EX-2022-33406547-GCBA-DGROC,2022/04/07 15:11:49,057-096-004,ARENGREEN 1330,IFPCO,P. OBRA E. PROY. / CONFORME / R. OBRAS EN CONTRA,CABALLITO,6</t>
  </si>
  <si>
    <t>POINT (101019.1022613 101174.707930219),POINT (-58.4521875006261 -34.6186802924033),7970,EX-2017-27792542-MGEYA-DGROC,2021/05/27 10:29:40,057-068-030,NICASIO OROÃ‘O 478,IFPCO,AMPLIACION Y MODIFICACION C/DEMOLICION PARCIAL,CABALLITO,6</t>
  </si>
  <si>
    <t>POINT (101365.359654413 102253.989569346),POINT (-58.4484135832103 -34.6089508219926),7974,EX-2022-5985572-GCABA-DGROC,2022/09/30 11:37:22,057-123-017,AV. GAONA 1378,IFPCO,P. OBRA E. PROY. / CONFORME / R. OBRAS EN CONTRA,CABALLITO,6</t>
  </si>
  <si>
    <t>POINT (102086.357814559 101210.154519449),POINT (-58.4405502507048 -34.6183592046962),7980,EX-2021-27146907-GCABA-DGROC,2022/05/27 13:29:16,045-042A-007A,YERBAL 681,IFPCO,P. OBRA E. PROY. / CONFORME / R. OBRAS EN CONTRA,CABALLITO,6</t>
  </si>
  <si>
    <t>POINT (100522.605483195 102198.40306971),POINT (-58.4576018567445 -34.6094526317714),8002,EX-2019-16364442-GCABA-DGROC,2022/12/06 23:21:40,059-127-006,GALICIA 1372,IFPCO,MODIFICACION O FINAL DE OBRA PARA EXPEDIENTES NO INICIADOS VIA TAD,CABALLITO,6</t>
  </si>
  <si>
    <t>POINT (103174.088865028 100321.898797946),POINT (-58.4286864313004 -34.6263635630528),8006,EX-2022-28419280-GCBA-DGROC,2022/08/11 07:34:04,040-125-038,SENILLOSA 831,IFPCO,PLANO DE PROPIEDAD HORIZONTAL NUEVO,CABALLITO,6</t>
  </si>
  <si>
    <t>POINT (102565.327277843 100299.912135149),POINT (-58.4353249025596 -34.6265634298895),8008,EX-2021-35318659-GCABA-DGROC,2022/07/14 10:39:12,040-068-025,CRAIG 657,IFPCO,P. OBRA E. PROY. / CONFORME / R. OBRAS EN CONTRA,CABALLITO,6</t>
  </si>
  <si>
    <t>POINT (101487.140275927 100292.598823193),POINT (-58.4470825330364 -34.6266314269725),8014,EX-2022-33335810-GCBA-DGROC,2022/09/20 23:11:15,042-074-009,PUAN 344,IFPCO,PLANO DE PROPIEDAD HORIZONTAL NUEVO,CABALLITO,6</t>
  </si>
  <si>
    <t>POINT (102509.540921914 101662.290087191),POINT (-58.4359371961151 -34.6142825464648),8015,EX-2021-10519505-GCABA-DGROC,2022/03/08 15:15:37,045-094-041A,DR. ELEODORO LOBOS 280,IFPCO,P. OBRA E. PROY. / CONFORME / R. OBRAS EN CONTRA,CABALLITO,6</t>
  </si>
  <si>
    <t>POINT (101712.470972922 100072.262765786),POINT (-58.4446248661785 -34.628617282518),8021,EX-2021-16829144-GCABA-DGROC,2021/12/13 11:15:51,042-082-015B,HORTIGUERA 524,IFPCO,P. OBRA E. PROY. / CONFORME / R. OBRAS EN CONTRA,CABALLITO,6</t>
  </si>
  <si>
    <t>POINT (101151.8889323 101672.37997249),POINT (-58.4507402406687 -34.6141939413568),8032,EX-2021-7645539-GCBA-DGROC,2022/05/16 13:07:16,057-096-004,ARENGREEN 1330,IFPCO,PLANO DE PROPIEDAD HORIZONTAL NUEVO,CABALLITO,6</t>
  </si>
  <si>
    <t>POINT (101151.8889323 101672.37997249),POINT (-58.4507402406687 -34.6141939413568),8037,EX-2022-18289184-GCBA-DGROC,2022/05/16 13:07:16,057-096-004,ARENGREEN 1330,IFPCO,PLANO DE PROPIEDAD HORIZONTAL NUEVO,CABALLITO,6</t>
  </si>
  <si>
    <t>POINT (101151.8889323 101672.37997249),POINT (-58.4507402406687 -34.6141939413568),8038,EX-2022-18289184-GCBA-DGROC,2022/04/07 15:11:49,057-096-004,ARENGREEN 1330,IFPCO,P. OBRA E. PROY. / CONFORME / R. OBRAS EN CONTRA,CABALLITO,6</t>
  </si>
  <si>
    <t>POINT (102565.327277843 100299.912135149),POINT (-58.4353249025596 -34.6265634298895),8043,EX-2022-36703236-GCBA-DGROC,2022/10/14 13:03:27,040-068-025,CRAIG 657,IFPCO,PLANO DE PROPIEDAD HORIZONTAL MODIFICATORIO,CABALLITO,6</t>
  </si>
  <si>
    <t>POINT (103111.240682579 100720.874706338),POINT (-58.4293732277574 -34.6227672268724),8066,EX-2018-25078587-MGEYA-DGROC,2021/07/08 21:39:04,040-129-043A,SENILLOSA 523,IFPCO,OBRAS EJECUTADAS SIN PERMISO REGLAM. O ANTIRREGLAM.,CABALLITO,6</t>
  </si>
  <si>
    <t>POINT (100692.602037518 101332.021550845),POINT (-58.4557477714156 -34.6172624587876),8070,EX-2020-28677572-GCBA-DGROC,2021/09/06 13:04:33,057-054-027,ALMIRANTE F. J. SEGUI 670,IFPCO,DEMOLICION TOTAL Y OBRA,CABALLITO,6</t>
  </si>
  <si>
    <t>POINT (100692.602037518 101332.021550845),POINT (-58.4557477714156 -34.6172624587876),8071,EX-2020-28677572-GCABA-DGROC,2021/04/30 17:08:05,057-054-027,ALMIRANTE F. J. SEGUI 670,IFPCO,P. OBRA E. PROY. / CONFORME / R. OBRAS EN CONTRA,CABALLITO,6</t>
  </si>
  <si>
    <t>POINT (102940.970333263 100638.209269419),POINT (-58.4312296619991 -34.6235128988692),8088,EX-2022-2187719-GCABA-DGROC,2022/08/05 14:45:01,040-113-006,MATORRAS 248,IFPCO,P. OBRA E. PROY. / CONFORME / R. OBRAS EN CONTRA,CABALLITO,6</t>
  </si>
  <si>
    <t>POINT (101211.497059736 101367.828874856),POINT (-58.4500898945356 -34.6169392234408),8104,EX-2022-44182348-GCBA-DGROC,2022/12/12 10:54:03,057-085-033,PAYSANDU 546,IFPCO,PLANO DE PROPIEDAD HORIZONTAL NUEVO,CABALLITO,6</t>
  </si>
  <si>
    <t>POINT (102966.292126724 100546.351608279),POINT (-58.4309532222995 -34.6243408684152),8115,EX-2021-4310124-GCBA-DGROC,2021/08/27 07:51:16,040-112-005,VALLE 246,IFPCO,PERMISO DE OBRA MAYOR,CABALLITO,6</t>
  </si>
  <si>
    <t>POINT (101487.140275927 100292.598823193),POINT (-58.4470825330364 -34.6266314269725),8116,EX-2022-17067424-GCBA-DGROC,2022/09/20 23:11:15,042-074-009,PUAN 344,IFPCO,PLANO DE PROPIEDAD HORIZONTAL NUEVO,CABALLITO,6</t>
  </si>
  <si>
    <t>POINT (100812.475864207 101393.686950015),POINT (-58.4544407466628 -34.6167065004166),8121,EX-2020-25647840-GCABA-DGROC,2021/04/13 13:07:48,057-063-001E,JOSE JUAN BIEDMA 690,IFPCO,P. OBRA E. PROY. / CONFORME / R. OBRAS EN CONTRA,CABALLITO,6</t>
  </si>
  <si>
    <t>POINT (101704.05911538 101693.153638211),POINT (-58.4447197514555 -34.6140059402858),8128,EX-2017-20836263-MGEYA-DGROC,2022/07/08 13:49:42,045-023-023,MENDEZ DE ANDES 725,IFPCO,MODIFICACION O FINAL DE OBRA PARA EXPEDIENTES NO INICIADOS VIA TAD,CABALLITO,6</t>
  </si>
  <si>
    <t>POINT (101440.161022537 102145.425144936),POINT (-58.4475978684152 -34.6099293686465),8139,EX-2021-16747916-GCBA-DGROC,2021/08/09 14:48:49,057-123-030,FRANKLIN 957,IFPCO,PERMISO DE OBRA MENOR,CABALLITO,6</t>
  </si>
  <si>
    <t>POINT (101151.8889323 101672.37997249),POINT (-58.4507402406687 -34.6141939413568),8154,EX-2022-33406547-GCBA-DGROC,2022/05/16 13:07:16,057-096-004,ARENGREEN 1330,IFPCO,PLANO DE PROPIEDAD HORIZONTAL NUEVO,CABALLITO,6</t>
  </si>
  <si>
    <t>POINT (101211.497059736 101367.828874856),POINT (-58.4500898945356 -34.6169392234408),8170,EX-2019-39569999-GCBA-DGROC,2022/12/12 10:54:03,057-085-033,PAYSANDU 546,IFPCO,PLANO DE PROPIEDAD HORIZONTAL NUEVO,CABALLITO,6</t>
  </si>
  <si>
    <t>POINT (100926.968765852 101632.698923169),POINT (-58.4531925933501 -34.61455185832),8175,EX-2020-25790521-GCBA-DGROC,2021/09/01 14:45:39,057-080-024A,FRAGATA PRESIDENTE SARMIENTO 836,IFPCO,DEMOLICION TOTAL Y OBRA,CABALLITO,6</t>
  </si>
  <si>
    <t>POINT (102364.791343723 101894.259150024),POINT (-58.437516091013 -34.6121918183001),8179,EX-2018-32771178-MGEYA-DGROC,2021/06/07 21:09:58,045-097-025,DR. JUAN FELIPE ARANGUREN 459,IFPCO,OBRAS EJECUTADAS SIN PERMISO REGLAM. O ANTIRREGLAM.,CABALLITO,6</t>
  </si>
  <si>
    <t>POINT (100920.14865233 102563.728577588),POINT (-58.4532679052679 -34.6061591766464),8230,EX-2021-3105686-GCABA-DGROC,2021/11/11 10:08:06,059-172-030A,AV. SAN MARTIN 1722,IFPCO,P. OBRA E. PROY. / CONFORME / R. OBRAS EN CONTRA,CABALLITO,6</t>
  </si>
  <si>
    <t>POINT (101151.8889323 101672.37997249),POINT (-58.4507402406687 -34.6141939413568),8248,EX-2022-18289184-GCBA-DGROC,2022/09/19 10:16:04,057-096-004,ARENGREEN 1330,IFPCO,CORRECCION PLANO DE MENSURA,CABALLITO,6</t>
  </si>
  <si>
    <t>POINT (102617.762146689 102225.673619562),POINT (-58.4347589177652 -34.6092037107785),8285,EX-2020-30874626-GCABA-DGROC,2021/06/10 14:20:46,045-121-026,OTAMENDI 670,IFPCO,P. OBRA E. PROY. / CONFORME / R. OBRAS EN CONTRA,CABALLITO,6</t>
  </si>
  <si>
    <t>POINT (102966.292126724 100546.351608279),POINT (-58.4309532222995 -34.6243408684152),8318,EX-2021-4310124-GCABA-DGROC,2021/05/10 12:19:34,040-112-005,VALLE 246,IFPCO,P. OBRA E. PROY. / CONFORME / R. OBRAS EN CONTRA,CABALLITO,6</t>
  </si>
  <si>
    <t>POINT (101470.09351524 101364.011454788),POINT (-58.4472702160283 -34.616973311167),8321,EX-2022-7178946-GCABA-DGROC,2022/11/28 13:35:23,057-102-005,DR. JUAN FELIPE ARANGUREN 1032,IFPCO,P. OBRA E. PROY. / CONFORME / R. OBRAS EN CONTRA,CABALLITO,6</t>
  </si>
  <si>
    <t>POINT (101440.161022537 102145.425144936),POINT (-58.4475978684152 -34.6099293686465),8334,EX-2021-16747916-GCABA-DGROC,2021/07/08 18:17:35,057-123-030,FRANKLIN 957,IFPCO,P. OBRA E. PROY. / CONFORME / R. OBRAS EN CONTRA,CABALLITO,6</t>
  </si>
  <si>
    <t>POINT (102705.637813906 100302.668289501),POINT (-58.4337948231119 -34.6265382318552),8362,EX-2022-9944626-GCABA-DGROC,2022/10/27 23:15:56,040-082-019,JOSE BONIFACIO 483,IFPCO,P. OBRA E. PROY. / CONFORME / R. OBRAS EN CONTRA,CABALLITO,6</t>
  </si>
  <si>
    <t>POINT (101329.290306131 102199.04678012),POINT (-58.4488067543382 -34.6094461445822),8383,EX-2019-27654656-GCABA-DGROC,2022/03/29 08:26:30,057-120-044,DOCTOR NICOLAS REPETTO 1066,IFPCO,OBRAS EJECUTADAS SIN PERMISO REGLAM. O ANTIRREGLAM.,CABALLITO,6</t>
  </si>
  <si>
    <t>POINT (101348.839136091 101323.154382789),POINT (-58.4485922821755 -34.6173417733992),8397,EX-2021-14701873-GCBA-DGROC,2022/06/01 07:10:57,057-092-025,ESPINOSA 462,IFPCO,PLANO DE PROPIEDAD HORIZONTAL NUEVO,CABALLITO,6</t>
  </si>
  <si>
    <t>POINT (102086.357814559 101210.154519449),POINT (-58.4405502507048 -34.6183592046962),8399,EX-2021-27146907-GCBA-DGROC,2022/10/04 21:14:11,045-042A-007A,YERBAL 681,IFPCO,CORRECCION PLANO DE MENSURA,CABALLITO,6</t>
  </si>
  <si>
    <t>POINT (100280.119352708 102204.627728047),POINT (-58.4602456302366 -34.6093966019382),8418,EX-2022-21659402-GCABA-DGROC,2022/11/28 11:08:39,059-086-010E,SOR JUANA INES DE LA CRUZ 1457,IFPCO,P. OBRA E. PROY. / CONFORME / R. OBRAS EN CONTRA,CABALLITO,6</t>
  </si>
  <si>
    <t>POINT (101329.290306131 102199.04678012),POINT (-58.4488067543382 -34.6094461445822),8435,EX-2022-34725957-GCBA-DGROC,2021/11/30 18:15:16,057-120-044,DOCTOR NICOLAS REPETTO 1066,IFPCO,PLANO DE PROPIEDAD HORIZONTAL NUEVO,CABALLITO,6</t>
  </si>
  <si>
    <t>POINT (101329.290306131 102199.04678012),POINT (-58.4488067543382 -34.6094461445822),8436,EX-2022-34725957-GCBA-DGROC,2022/09/30 18:42:42,057-120-044,DOCTOR NICOLAS REPETTO 1066,IFPCO,CORRECCION PLANO DE MENSURA,CABALLITO,6</t>
  </si>
  <si>
    <t>POINT (103086.313301828 100571.175698187),POINT (-58.429644513646 -34.6241167466736),8439,EX-2020-29013877-GCBA-DGROC,2021/08/25 07:42:17,040-128-007,VALLE 152,IFPCO,DEMOLICION TOTAL Y OBRA,CABALLITO,6</t>
  </si>
  <si>
    <t>POINT (100955.003541612 100213.457962409),POINT (-58.4528854117699 -34.6273454385086),8461,EX-2021-36330886-GCABA-DGROC,2022/12/02 13:39:40,042-041-020,CURAPALIGÃœE 168,IFPCO,P. OBRA E. PROY. / CONFORME / R. OBRAS EN CONTRA,CABALLITO,6</t>
  </si>
  <si>
    <t>POINT (100845.701320093 100906.480091547),POINT (-58.4540780113027 -34.6210983538918),8526,EX-2014-12178321-GCBA-DGROC,2021/04/05 11:32:17,057-051-001F,ALMIRANTE F. J. SEGUI 352,IFPCO,DEMOLICION TOTAL Y OBRA,CABALLITO,6</t>
  </si>
  <si>
    <t>POINT (103086.313301828 100571.175698187),POINT (-58.429644513646 -34.6241167466736),8542,EX-2020-29013877-GCABA-DGROC,2021/04/20 14:44:52,040-128-007,VALLE 152,IFPCO,P. OBRA E. PROY. / CONFORME / R. OBRAS EN CONTRA,CABALLITO,6</t>
  </si>
  <si>
    <t>POINT (101487.140275927 100292.598823193),POINT (-58.4470825330364 -34.6266314269725),8563,EX-2022-17067424-GCABA-DGROC,2022/06/30 11:02:43,042-074-009,PUAN 344,IFPCO,P. OBRA E. PROY. / CONFORME / R. OBRAS EN CONTRA,CABALLITO,6</t>
  </si>
  <si>
    <t>POINT (101061.661087099 101916.286552274),POINT (-58.4517243199023 -34.6119953597617),8567,EX-2019-35948186-GCABA-DGROC,2022/08/18 09:37:09,057-098-001A,FRANKLIN 1212,IFPCO,MODIFICACION O FINAL DE OBRA PARA EXPEDIENTES NO INICIADOS VIA TAD,CABALLITO,6</t>
  </si>
  <si>
    <t>POINT (102606.226561016 100575.256539854),POINT (-58.4348797238125 -34.624081266673),8602,EX-2021-21258485-GCABA-DGROC,2021/09/27 13:15:07,040-071-036,AV. JOSE MARIA MORENO 473,IFPCO,P. OBRA E. PROY. / CONFORME / R. OBRAS EN CONTRA,CABALLITO,6</t>
  </si>
  <si>
    <t>POINT (102606.226561016 100575.256539854),POINT (-58.4348797238125 -34.624081266673),8626,EX-2016-13718791-GCBA-DGROC,2021/11/08 08:31:54,040-071-036,AV. JOSE MARIA MORENO 473,IFPCO,DEMOLICION TOTAL Y OBRA,CABALLITO,6</t>
  </si>
  <si>
    <t>POINT (101936.916109858 102374.801884042),POINT (-58.4421823372021 -34.6078608805762),8750,EX-2019-10803799-GCBA-DGROC,2022/08/05 08:49:46,045-066-004,FRANKLIN 684,IFPCO,PLANO DE PROPIEDAD HORIZONTAL NUEVO,CABALLITO,6</t>
  </si>
  <si>
    <t>POINT (102520.24929409 101754.988562309),POINT (-58.4358207077376 -34.6134468988569),8756,EX-2022-23187387-GCBA-DGROC,2022/11/07 21:29:15,045-104-009,DR. ELEODORO LOBOS 381,IFPCO,PLANO DE PROPIEDAD HORIZONTAL NUEVO,CABALLITO,6</t>
  </si>
  <si>
    <t>POINT (101077.105088355 99929.6676278046),POINT (-58.4515535381884 -34.6299035201978),8824,EX-2020-24541596-GCBA-DGROC,2022/11/29 13:40:42,042-031-011,CURAPALIGÃœE 436,IFPCO,PLANO DE PROPIEDAD HORIZONTAL NUEVO,CABALLITO,6</t>
  </si>
  <si>
    <t>POINT (101077.105088355 99929.6676278046),POINT (-58.4515535381884 -34.6299035201978),8825,EX-2020-24541596-GCABA-DGROC,2022/09/22 08:49:50,042-031-011,CURAPALIGÃœE 436,IFPCO,P. OBRA E. PROY. / CONFORME / R. OBRAS EN CONTRA,CABALLITO,6</t>
  </si>
  <si>
    <t>POINT (101570.386883174 100794.852714324),POINT (-58.4461756245185 -34.6221037930193),8845,EX-2021-20284515-GCABA-DGROC,2022/12/07 12:00:18,057-091-023,ESPINOSA 26,IFPCO,P. OBRA E. PROY. / CONFORME / R. OBRAS EN CONTRA,CABALLITO,6</t>
  </si>
  <si>
    <t>POINT (102606.226561016 100575.256539854),POINT (-58.4348797238125 -34.624081266673),8847,EX-2021-21258485-GCBA-DGROC,2021/11/08 08:31:54,040-071-036,AV. JOSE MARIA MORENO 473,IFPCO,DEMOLICION TOTAL Y OBRA,CABALLITO,6</t>
  </si>
  <si>
    <t>POINT (101044.229247482 101244.705059746),POINT (-58.4519135980554 -34.6180492861607),8886,EX-2020-28149474-GCABA-DGROC,2022/10/14 10:30:35,057-077-017B,NICASIO OROÃ‘O 511,IFPCO,P. OBRA E. PROY. / CONFORME / R. OBRAS EN CONTRA,CABALLITO,6</t>
  </si>
  <si>
    <t>POINT (101842.217099674 101329.770445062),POINT (-58.4432125982761 -34.6172813928021),8893,EX-2019-31556225-GCABA-DGROC,2021/10/07 18:07:00,045-017-029,BOGOTA 821,IFPCO,MODIFICACION O FINAL DE OBRA PARA EXPEDIENTES NO INICIADOS VIA TAD,CABALLITO,6</t>
  </si>
  <si>
    <t>POINT (100850.819985034 102452.604865324),POINT (-58.4540236461138 -34.6071609485755),8906,EX-2020-31191692-GCBA-SSGMO,2020/12/28 19:17:35,059-166-032,GALICIA 1035,IFPCO,PERMISO ESTACIONAMIENTO BOMBAS DE HORMIGON,CABALLITO,6</t>
  </si>
  <si>
    <t>POINT (101329.290306131 102199.04678012),POINT (-58.4488067543382 -34.6094461445822),8917,EX-2019-27654656-GCBA-DGROC,2021/11/30 18:15:16,057-120-044,DOCTOR NICOLAS REPETTO 1066,IFPCO,PLANO DE PROPIEDAD HORIZONTAL NUEVO,CABALLITO,6</t>
  </si>
  <si>
    <t>POINT (102565.327277843 100299.912135149),POINT (-58.4353249025596 -34.6265634298895),8920,EX-2021-35318659-GCBA-DGROC,2022/10/14 13:03:27,040-068-025,CRAIG 657,IFPCO,PLANO DE PROPIEDAD HORIZONTAL MODIFICATORIO,CABALLITO,6</t>
  </si>
  <si>
    <t>POINT (100992.563561007 101369.557002103),POINT (-58.4524770934928 -34.6169238688002),8921,EX-2019-5087185-GCABA-DGROC,2021/10/06 11:16:55,057-078-019,NICASIO OROÃ‘O 607,IFPCO,OBRAS EJECUTADAS SIN PERMISO REGLAM. O ANTIRREGLAM.,CABALLITO,6</t>
  </si>
  <si>
    <t>POINT (102254.086112725 100259.671152325),POINT (-58.4387188868871 -34.6269268922897),8923,EX-2022-10221107-GCABA-DGROC,2022/06/08 12:16:26,040-033-017,THOMPSON 654,IFPCO,P. OBRA E. PROY. / CONFORME / R. OBRAS EN CONTRA,CABALLITO,6</t>
  </si>
  <si>
    <t>POINT (101936.916109858 102374.801884042),POINT (-58.4421823372021 -34.6078608805762),8925,EX-2022-27750911-GCBA-DGROC,2022/08/05 08:49:46,045-066-004,FRANKLIN 684,IFPCO,PLANO DE PROPIEDAD HORIZONTAL NUEVO,CABALLITO,6</t>
  </si>
  <si>
    <t>POINT (101077.105088355 99929.6676278046),POINT (-58.4515535381884 -34.6299035201978),8940,EX-2022-44178437-GCBA-DGROC,2022/11/29 13:40:42,042-031-011,CURAPALIGÃœE 436,IFPCO,PLANO DE PROPIEDAD HORIZONTAL NUEVO,CABALLITO,6</t>
  </si>
  <si>
    <t>POINT (102490.115150703 101972.016616628),POINT (-58.436149892095 -34.6114905907728),8950,EX-2020-27810579-GCABA-DGROC,2021/09/30 14:14:13,045-106-027,DR. JUAN FELIPE ARANGUREN 349,IFPCO,P. OBRA E. PROY. / CONFORME / R. OBRAS EN CONTRA,CABALLITO,6</t>
  </si>
  <si>
    <t>POINT (102122.887165184 102192.629498614),POINT (-58.4401543314815 -34.6095027005485),8968,EX-2019-7709586-GCABA-DGROC,2022/01/07 15:47:26,045-075-029,AV. ACOYTE 764,IFROC,OBRAS EJECUTADAS SIN PERMISO REGLAM. O ANTIRREGLAM.,CABALLITO,6</t>
  </si>
  <si>
    <t>POINT (102366.658758594 100583.996146599),POINT (-58.4374921596248 -34.624003052245),8970,EX-2021-15377301-GCABA-DGROC,2022/03/31 11:30:35,040-051-008I,SAN JOSE DE CALASANZ 450,IFROC,P. OBRA E. PROY. / CONFORME / R. OBRAS EN CONTRA,CABALLITO,6</t>
  </si>
  <si>
    <t>POINT (102980.0675334 100681.745424137),POINT (-58.4308034723487 -34.6231203360695),9004,EX-2021-19609464-GCABA-DGROC,2022/05/31 22:04:54,040-114-028,DOBLAS 539,IFROC,P. OBRA E. PROY. / CONFORME / R. OBRAS EN CONTRA,CABALLITO,6</t>
  </si>
  <si>
    <t>POINT (101267.028505566 102009.609211144),POINT (-58.4494853101283 -34.611153888802),9015,EX-2020-20690955-GCABA-DGROC,2022/03/18 14:07:46,057-114-003,FRANKLIN 1062,IFROC,OBRAS EJECUTADAS SIN PERMISO REGLAM. O ANTIRREGLAM.,CABALLITO,6</t>
  </si>
  <si>
    <t>POINT (100787.360964185 102346.474110409),POINT (-58.4547154149727 -34.6081177028853),9079,EX-2019-39634657-GCABA-DGROC,2022/02/14 16:24:35,059-155-003,GALICIA 1126,IFROC,OBRAS EJECUTADAS SIN PERMISO REGLAM. O ANTIRREGLAM.,CABALLITO,6</t>
  </si>
  <si>
    <t>POINT (101106.986195617 102516.074322108),POINT (-58.4512308788796 -34.6065885776773),9108,EX-2016-25147617-GCABA-DGROC,2022/06/06 09:54:13,059-180A-016,LUIS VIALE 841,IFROC,OBRAS EJECUTADAS SIN PERMISO REGLAM. O ANTIRREGLAM.,CABALLITO,6</t>
  </si>
  <si>
    <t>POINT (100787.360964185 102346.474110409),POINT (-58.4547154149727 -34.6081177028853),9196,EX-2022-12803123-GCABA-DGROC,2022/09/27 11:06:34,059-155-003,GALICIA 1126,IFROC,P. OBRA E. PROY. / CONFORME / R. OBRAS EN CONTRA,CABALLITO,6</t>
  </si>
  <si>
    <t>POINT (100760.397593966 101749.755303103),POINT (-58.4550088897951 -34.6134967922113),9287,EX-2018-9130324-GCABA-DGROC,2022/05/16 11:04:39,057-073-009,JOSE JUAN BIEDMA 991,IFROC,OBRAS EJECUTADAS SIN PERMISO REGLAM. O ANTIRREGLAM.,CABALLITO,6</t>
  </si>
  <si>
    <t>POINT (102776.947692173 100879.897892539),POINT (-58.4330190410755 -34.6213346702821),9314,EX-2022-13012369-GCABA-DGROC,2022/12/07 10:43:11,040-100A-003B,GASPAR CAMPOS 410,IFROC,P. OBRA E. PROY. / CONFORME / R. OBRAS EN CONTRA,CABALLITO,6</t>
  </si>
  <si>
    <t>POINT (101378.434031135 101693.471039058),POINT (-58.4482701628534 -34.6140035507011),9400,EX-2021-12730184-GCABA-DGROC,2022/06/29 12:05:34,057-112-021,FELIPE VALLESE 985,IFROC,P. OBRA E. PROY. / CONFORME / R. OBRAS EN CONTRA,CABALLITO,6</t>
  </si>
  <si>
    <t>POINT (101724.779043626 101626.249010861),POINT (-58.4444937027302 -34.614609012427),9635,EX-2022-41958818-GCABA-DGROC,2022/12/15 15:51:10,045-021-029,ORTEGA 927,IFPDO,PERMISO DE DEMOLICION,CABALLITO,6</t>
  </si>
  <si>
    <t>POINT (100930.603580609 101829.298973851),POINT (-58.4531531642515 -34.6127796217922),9679,EX-2022-16037371-GCABA-DGROC,2022/12/06 18:06:41,057-089A-008,AMBERES 975,IFPDO,P. OBRA E. PROY. / CONFORME / R. OBRAS EN CONTRA,CABALLITO,6</t>
  </si>
  <si>
    <t>POINT (102575.399972661 102010.616457485),POINT (-58.4352201428622 -34.6111424299904),9696,EX-2021-38222396-GCABA-DGROC,2022/12/05 15:45:38,045-120-020,CAMPICHUELO 519,IFPDO,P. OBRA E. PROY. / CONFORME / R. OBRAS EN CONTRA,CABALLITO,6</t>
  </si>
  <si>
    <t>POINT (102621.500382766 100544.141440447),POINT (-58.434713073393 -34.6243617123164),9711,EX-2022-41592065-GCABA-DGROC,2022/11/30 12:22:53,040-071-033B,VALLE 505,IFPDO,PERMISO DE DEMOLICION,CABALLITO,6</t>
  </si>
  <si>
    <t>POINT (101972.612732863 102355.494404851),POINT (-58.4417931087623 -34.6080348601931),9714,EX-2022-39954479-GCABA-DGROC,2022/11/30 15:08:41,045-066-014,HIDALGO 974,IFPDO,PERMISO DE DEMOLICION,CABALLITO,6</t>
  </si>
  <si>
    <t>POINT (100595.981911569 101956.068886102),POINT (-58.45680169553 -34.6116370965082),9722,EX-2021-7130109-GCABA-DGROC,2022/11/29 17:59:15,059-110-040,NICASIO OROÃ‘O 1180,IFPDO,P. OBRA E. PROY. / CONFORME / R. OBRAS EN CONTRA,CABALLITO,6</t>
  </si>
  <si>
    <t>POINT (102371.10743299 101618.877508025),POINT (-58.4374464741156 -34.6146742069383),9733,EX-2022-22137170-GCABA-DGROC,2022/11/28 17:30:04,045-081-006,BOGOTA 390,IFPDO,INICIO DE OBRA BAJO RESPONSABILIDAD PROFESIONAL,CABALLITO,6</t>
  </si>
  <si>
    <t>POINT (101303.078019584 100415.787809724),POINT (-58.4490899172764 -34.6255211937118),9740,EX-2022-38082583-GCABA-DGROC,2022/11/28 12:34:17,042-067-016,MIRO 160,IFPDO,P. OBRA E. PROY. / CONFORME / R. OBRAS EN CONTRA,CABALLITO,6</t>
  </si>
  <si>
    <t>POINT (102456.24661931 100623.366644568),POINT (-58.4365153444084 -34.623647945271),9742,EX-2022-13051461-GCABA-DGROC,2022/11/25 16:11:09,040-051-028A,RIGLOS 425,IFPDO,P. OBRA E. PROY. / CONFORME / R. OBRAS EN CONTRA,CABALLITO,6</t>
  </si>
  <si>
    <t>POINT (102026.292164048 102058.10642412),POINT (-58.44120717315 -34.6107155373821),9771,EX-2021-38107970-GCABA-DGROC,2022/11/23 18:49:03,045-061-010C,HIDALGO 760,IFPDO,P. OBRA E. PROY. / CONFORME / R. OBRAS EN CONTRA,CABALLITO,6</t>
  </si>
  <si>
    <t>POINT (101294.835685402 101357.035132692),POINT (-58.4491811748812 -34.6170364252887),9826,EX-2022-27586463-GCABA-DGROC,2022/11/17 17:28:01,057-093-017,DR. JUAN FELIPE ARANGUREN 1151,IFPDO,P. OBRA E. PROY. / CONFORME / R. OBRAS EN CONTRA,CABALLITO,6</t>
  </si>
  <si>
    <t>POINT (101679.984888844 100396.748624192),POINT (-58.4449797579551 -34.6256922925582),9841,EX-2022-25378845-GCABA-DGROC,2022/11/16 14:48:05,042-086-004,VALLE 1250,IFPDO,P. OBRA E. PROY. / CONFORME / R. OBRAS EN CONTRA,CABALLITO,6</t>
  </si>
  <si>
    <t>POINT (102137.494253158 101595.549072007),POINT (-58.4399936081731 -34.6148849996434),9845,EX-2022-40876829-GCABA-DGROC,2022/11/16 13:39:55,045-052-025A,AVELLANEDA 638,IFPDO,PERMISO DE DEMOLICION,CABALLITO,6</t>
  </si>
  <si>
    <t>POINT (102039.864894159 101617.439328793),POINT (-58.4410581596316 -34.6146878654262),9868,EX-2022-39054418-GCABA-DGROC,2022/11/14 14:04:12,045-045B-036,AV. DR. HONORIO PUEYRREDON 414,IFPDO,PERMISO DE DEMOLICION,CABALLITO,6</t>
  </si>
  <si>
    <t>POINT (102865.338078962 102697.442200323),POINT (-58.4320612235323 -34.6049503433717),9889,EX-2022-27779278-GCABA-DGROC,2022/11/11 23:54:45,045-157-022,FRANKLIN 25,IFPDO,P. OBRA E. PROY. / CONFORME / R. OBRAS EN CONTRA,CABALLITO,6</t>
  </si>
  <si>
    <t>POINT (102117.272434485 100788.195921623),POINT (-58.4402121335967 -34.6221628464081),9904,EX-2022-37553867-GCABA-DGROC,2022/11/08 11:52:22,040-038-011,GUAYAQUIL 864,IFPDO,PERMISO DE EJECUCION DE OBRA CIVIL,CABALLITO,6</t>
  </si>
  <si>
    <t>POINT (103107.864501355 100279.70629662),POINT (-58.4294084550929 -34.6267441019267),9908,EX-2021-34627236-GCABA-DGROC,2022/11/07 22:00:07,040-125-016A,DOBLAS 844,IFPDO,P. OBRA E. PROY. / CONFORME / R. OBRAS EN CONTRA,CABALLITO,6</t>
  </si>
  <si>
    <t>POINT (101572.958063479 101553.607437918),POINT (-58.4461489450976 -34.6152640689892),9936,EX-2022-38631376-GCABA-DGROC,2022/11/03 14:51:50,045-012-015,ORTEGA 1055,IFPDO,PERMISO DE DEMOLICION,CABALLITO,6</t>
  </si>
  <si>
    <t>POINT (101719.255109857 101400.245898291),POINT (-58.4445534893032 -34.616646305354),9950,EX-2022-20902733-GCABA-DGROC,2022/11/02 14:54:50,045-018-021,DOCTOR NICOLAS REPETTO 411,IFPDO,P. OBRA E. PROY. / CONFORME / R. OBRAS EN CONTRA,CABALLITO,6</t>
  </si>
  <si>
    <t>POINT (101865.238599515 102370.893395834),POINT (-58.4429637977081 -34.6078962422354),9968,EX-2021-39742948-GCABA-DGROC,2022/11/01 10:55:15,045-065-026,AV. DIAZ VELEZ 5433,IFPDO,P. OBRA E. PROY. / CONFORME / R. OBRAS EN CONTRA,CABALLITO,6</t>
  </si>
  <si>
    <t>POINT (102784.404857047 100354.808350145),POINT (-58.4329360356753 -34.6260680144422),9975,EX-2022-17871843-GCABA-DGROC,2022/10/31 08:55:12,040-082-033,BEAUCHEF 729,IFPDO,P. OBRA E. PROY. / CONFORME / R. OBRAS EN CONTRA,CABALLITO,6</t>
  </si>
  <si>
    <t>POINT (100657.724222245 102343.737898001),POINT (-58.4561287906926 -34.6081424525567),10007,EX-2022-25949062-GCABA-DGROC,2022/10/27 10:46:46,059-142-038,PAYSANDU 1420,IFPDO,P. OBRA E. PROY. / CONFORME / R. OBRAS EN CONTRA,CABALLITO,6</t>
  </si>
  <si>
    <t>POINT (103157.447535129 100474.166810015),POINT (-58.428868461876 -34.62499101018),10041,EX-2022-10889646-GCABA-DGROC,2022/10/25 15:36:17,040-127-027,SENILLOSA 685,IFPDO,P. OBRA E. PROY. / CONFORME / R. OBRAS EN CONTRA,CABALLITO,6</t>
  </si>
  <si>
    <t>POINT (102085.801504913 100683.879382441),POINT (-58.4405550565578 -34.6231032597853),10045,EX-2022-21446705-GCABA-DGROC,2022/10/26 16:28:08,040-036A-010B,AV. JUAN BAUTISTA ALBERDI 888,IFPDO,P. OBRA E. PROY. / CONFORME / R. OBRAS EN CONTRA,CABALLITO,6</t>
  </si>
  <si>
    <t>POINT (101772.70069074 101294.832867684),POINT (-58.4439705204466 -34.6175964529633),10055,EX-2022-22580497-GCABA-DGROC,2022/10/24 16:14:32,045-017-020,BOGOTA 883,IFPDO,P. OBRA E. PROY. / CONFORME / R. OBRAS EN CONTRA,CABALLITO,6</t>
  </si>
  <si>
    <t>POINT (102058.124712818 100432.333819225),POINT (-58.4408562655962 -34.6253708449356),10074,EX-2021-27081664-GCABA-DGROC,2022/10/21 14:27:53,040-017A-024,DEL BARCO CENTENERA 531,IFPDO,P. OBRA E. PROY. / CONFORME / R. OBRAS EN CONTRA,CABALLITO,6</t>
  </si>
  <si>
    <t>POINT (102476.145789792 101657.39808822),POINT (-58.4363013028318 -34.6143267242732),10076,EX-2022-30089878-GCABA-DGROC,2022/10/24 12:36:01,045-094-006,BOGOTA 326,IFPDO,P. OBRA E. PROY. / CONFORME / R. OBRAS EN CONTRA,CABALLITO,6</t>
  </si>
  <si>
    <t>POINT (100523.739124231 101466.516893642),POINT (-58.4575890925866 -34.6160501542623),10077,EX-2022-31280906-GCABA-DGROC,2022/10/21 14:13:46,057-045-003,NEUQUEN 1722,IFPDO,PERMISO DE DEMOLICION,CABALLITO,6</t>
  </si>
  <si>
    <t>POINT (102004.824654378 100535.477060008),POINT (-58.4414377322489 -34.624441173955),10088,EX-2022-22643396-GCABA-DGROC,2022/10/20 16:37:20,040-018-012,CACHIMAYO 348,IFPDO,P. OBRA E. PROY. / CONFORME / R. OBRAS EN CONTRA,CABALLITO,6</t>
  </si>
  <si>
    <t>POINT (101283.504056602 101573.485902521),POINT (-58.449305045766 -34.6150852637603),10119,EX-2021-7663220-GCABA-DGROC,2022/10/19 12:16:17,057-105-011D,ESPINOSA 671,IFPDO,REGISTRO-PERMISO OBRA,CABALLITO,6</t>
  </si>
  <si>
    <t>POINT (100445.270939018 102324.085475889),POINT (-58.4584450757143 -34.608319710469),10129,EX-2022-6068148-GCABA-DGROC,2022/10/18 10:04:33,059-128-012,NICASIO OROÃ‘O 1477,IFPDO,P. OBRA E. PROY. / CONFORME / R. OBRAS EN CONTRA,CABALLITO,6</t>
  </si>
  <si>
    <t>POINT (100938.099138752 101355.064715453),POINT (-58.4530709449697 -34.6170545564597),10152,EX-2021-37082880-GCABA-DGROC,2022/10/13 09:58:47,057-070-028,MENDEZ DE ANDES 1323,IFPDO,P. OBRA E. PROY. / CONFORME / R. OBRAS EN CONTRA,CABALLITO,6</t>
  </si>
  <si>
    <t>POINT (101161.507329444 100032.581644466),POINT (-58.4506332280865 -34.628975725895),10164,EX-2021-25779240-GCABA-DGROC,2022/10/12 09:16:33,042-039-011D,JOSE BONIFACIO 1629,IFPDO,P. OBRA E. PROY. / CONFORME / R. OBRAS EN CONTRA,CABALLITO,6</t>
  </si>
  <si>
    <t>POINT (101980.562800682 100665.053997848),POINT (-58.4417025955566 -34.6232731621753),10229,EX-2022-15370690-GCABA-DGROC,2022/10/03 10:16:36,040-021-009D,CACHIMAYO 230,IFPDO,P. OBRA E. PROY. / CONFORME / R. OBRAS EN CONTRA,CABALLITO,6</t>
  </si>
  <si>
    <t>POINT (101492.253273072 100313.390866044),POINT (-58.4470268109354 -34.6264439922254),10255,EX-2022-25937817-GCABA-DGROC,2022/09/28 21:21:59,042-074-007,VALLE 1380,IFPDO,P. OBRA E. PROY. / CONFORME / R. OBRAS EN CONTRA,CABALLITO,6</t>
  </si>
  <si>
    <t>POINT (103099.272399728 101049.558339999),POINT (-58.4295049158602 -34.6198043776362),10282,EX-2022-22221183-GCABA-DGROC,2022/09/27 10:46:32,040-144-009B,SENILLOSA 310,IFPDO,PERMISO DE EJECUCION DE OBRA CIVIL,CABALLITO,6</t>
  </si>
  <si>
    <t>POINT (100813.086713408 100991.738546734),POINT (-58.4544337269045 -34.6203298247377),10286,EX-2022-34022238-GCABA-DGROC,2022/09/26 15:02:58,057-052-022B,AV. AVELLANEDA 1625,IFPDO,PERMISO DE DEMOLICION,CABALLITO,6</t>
  </si>
  <si>
    <t>POINT (101104.833834001 99967.0694098858),POINT (-58.4512511900541 -34.6295663380874),10315,EX-2022-25791978-GCABA-DGROC,2022/09/26 12:28:49,042-031-002,JOSE BONIFACIO 1660,IFPDO,P. OBRA E. PROY. / CONFORME / R. OBRAS EN CONTRA,CABALLITO,6</t>
  </si>
  <si>
    <t>POINT (101606.573455823 100181.374991507),POINT (-58.4457799080874 -34.6276338682235),10363,EX-2022-27178378-GCABA-DGROC,2022/09/19 10:50:15,042-073-003A,AV. PEDRO GOYENA 1314,IFPDO,P. OBRA E. PROY. / CONFORME / R. OBRAS EN CONTRA,CABALLITO,6</t>
  </si>
  <si>
    <t>POINT (101177.96999752 101833.250835517),POINT (-58.4504560814301 -34.6127437572223),10372,EX-2022-30365667-GCABA-DGROC,2022/09/16 13:18:24,057-107-008,PLANES 1184,IFPDO,PERMISO DE DEMOLICION,CABALLITO,6</t>
  </si>
  <si>
    <t>POINT (101893.105339049 101036.668306045),POINT (-58.4426570880252 -34.619923443447),10426,EX-2022-30667912-GCABA-DGROC,2022/09/13 14:46:41,045-014-008,YERBAL 862,IFPDO,PERMISO DE DEMOLICION,CABALLITO,6</t>
  </si>
  <si>
    <t>POINT (101380.609924888 102262.417485285),POINT (-58.4482473271052 -34.6088748296637),10436,EX-2022-21357650-GCABA-DGROC,2022/09/15 11:17:34,057-123-015,AV. GAONA 1360,IFPDO,P. OBRA E. PROY. / CONFORME / R. OBRAS EN CONTRA,CABALLITO,6</t>
  </si>
  <si>
    <t>POINT (100886.32367874 101121.814531439),POINT (-58.4536352640477 -34.6191572109399),10512,EX-2022-11270111-GCABA-DGROC,2022/08/31 17:36:06,057-061-003A,DR. JUAN FELIPE ARANGUREN 1534,IFPDO,P. OBRA E. PROY. / CONFORME / R. OBRAS EN CONTRA,CABALLITO,6</t>
  </si>
  <si>
    <t>POINT (101704.512721814 102120.453950998),POINT (-58.444715636295 -34.6101540785439),10550,EX-2022-30219216-GCABA-DGROC,2022/08/30 11:00:13,045-038C-017,PLANES 845,IFPDO,PERMISO DE DEMOLICION,CABALLITO,6</t>
  </si>
  <si>
    <t>POINT (101606.573455823 100181.374991507),POINT (-58.4457799080874 -34.6276338682235),10673,EX-2022-27529421-GCABA-DGROC,2022/08/19 08:27:34,042-073-003A,AV. PEDRO GOYENA 1314,IFPDO,PERMISO DE DEMOLICION,CABALLITO,6</t>
  </si>
  <si>
    <t>POINT (101812.068512162 100413.763541407),POINT (-58.4435394346833 -34.6255386956824),10676,EX-2022-5155836-GCABA-DGROC,2022/08/17 19:37:40,042-087A-027,EMILIO MITRE 315,IFPDO,P. OBRA E. PROY. / CONFORME / R. OBRAS EN CONTRA,CABALLITO,6</t>
  </si>
  <si>
    <t>POINT (102122.887165184 102192.629498614),POINT (-58.4401543314815 -34.6095027005485),10682,EX-2022-18136069-GCABA-DGROC,2022/08/19 14:35:12,045-075-029,AV. ACOYTE 764,IFPDO,P. OBRA E. PROY. / CONFORME / R. OBRAS EN CONTRA,CABALLITO,6</t>
  </si>
  <si>
    <t>POINT (100507.639689397 102065.677430105),POINT (-58.4577649546387 -34.6106490825149),10699,EX-2022-4709817-GCABA-DGROC,2022/08/16 15:30:23,059-111-004,LUIS VIALE 1440,IFPDO,P. OBRA E. PROY. / CONFORME / R. OBRAS EN CONTRA,CABALLITO,6</t>
  </si>
  <si>
    <t>POINT (102146.908388401 100165.682246667),POINT (-58.4398874344949 -34.6277743690313),10717,EX-2022-14727427-GCABA-DGROC,2022/08/16 10:15:18,040-030-011,JOSE BONIFACIO 880,IFPDO,P. OBRA E. PROY. / CONFORME / R. OBRAS EN CONTRA,CABALLITO,6</t>
  </si>
  <si>
    <t>POINT (101290.612123602 100044.452645546),POINT (-58.4492253151865 -34.6288685686863),10718,EX-2021-37731579-GCABA-DGROC,2022/08/16 10:18:55,042-050-020,JOSE BONIFACIO 1553,IFPDO,P. OBRA E. PROY. / CONFORME / R. OBRAS EN CONTRA,CABALLITO,6</t>
  </si>
  <si>
    <t>POINT (101525.520511087 100609.252360432),POINT (-58.4466645448751 -34.6237769333803),10721,EX-2022-30867339-GCABA-DGROC,2022/09/22 16:26:24,042-092-013,HORTIGUERA 90,IFPDO,P. OBRA E. PROY. / CONFORME / R. OBRAS EN CONTRA,CABALLITO,6</t>
  </si>
  <si>
    <t>POINT (101525.520511087 100609.252360432),POINT (-58.4466645448751 -34.6237769333803),10722,EX-2022-4163625-GCABA-DGROC,2022/08/12 12:45:12,042-092-013,HORTIGUERA 90,IFPDO,P. OBRA E. PROY. / CONFORME / R. OBRAS EN CONTRA,CABALLITO,6</t>
  </si>
  <si>
    <t>POINT (101434.856248589 101715.417675766),POINT (-58.4476550062266 -34.6138056404202),10727,EX-2022-6040234-GCABA-DGROC,2022/08/12 12:30:21,057-112-028,CUCHA CUCHA 704,IFPDO,P. OBRA E. PROY. / CONFORME / R. OBRAS EN CONTRA,CABALLITO,6</t>
  </si>
  <si>
    <t>POINT (102337.825002734 100822.803212719),POINT (-58.4378072252559 -34.6218504154918),10738,EX-2022-28983219-GCABA-DGROC,2022/08/17 15:30:15,040-055-005,SAN JOSE DE CALASANZ 218,IFPDO,PLANO DE PROPIEDAD HORIZONTAL NUEVO,CABALLITO,6</t>
  </si>
  <si>
    <t>POINT (102337.825002734 100822.803212719),POINT (-58.4378072252559 -34.6218504154918),10739,EX-2022-25350725-GCABA-DGROC,2022/08/11 11:28:59,040-055-005,SAN JOSE DE CALASANZ 218,IFPDO,PERMISO DE EJECUCION DE OBRA CIVIL,CABALLITO,6</t>
  </si>
  <si>
    <t>POINT (100760.927842688 102320.915004923),POINT (-58.4550035834871 -34.6083481218635),10740,EX-2022-10690508-GCABA-DGROC,2022/08/11 11:05:11,059-155-007,GALICIA 1158,IFPDO,P. OBRA E. PROY. / CONFORME / R. OBRAS EN CONTRA,CABALLITO,6</t>
  </si>
  <si>
    <t>POINT (103142.576874473 100818.190587549),POINT (-58.4290318760865 -34.6218898891877),10749,EX-2022-11730480-GCABA-DGROC,2022/08/10 16:21:20,040-143-012,SENILLOSA 472,IFPDO,P. OBRA E. PROY. / CONFORME / R. OBRAS EN CONTRA,CABALLITO,6</t>
  </si>
  <si>
    <t>POINT (102014.578164061 101382.02575075),POINT (-58.4413333286895 -34.6168100276568),10763,EX-2021-25143258-GCABA-DGROC,2022/08/05 14:14:21,045-044-015,COLPAYO 305,IFPDO,P. OBRA E. PROY. / CONFORME / R. OBRAS EN CONTRA,CABALLITO,6</t>
  </si>
  <si>
    <t>POINT (100223.052479086 102221.25531438),POINT (-58.4608678204232 -34.6092467248813),10764,EX-2022-19046720-GCABA-DGROC,2022/08/05 13:36:44,059-080-001B,TRES ARROYOS 1608,IFPDO,P. OBRA E. PROY. / CONFORME / R. OBRAS EN CONTRA,CABALLITO,6</t>
  </si>
  <si>
    <t>POINT (102664.628175694 100913.887600839),POINT (-58.4342439144893 -34.6210285653834),10808,EX-2022-11799478-GCABA-DGROC,2022/07/29 16:46:41,040-086-021,FORMOSA 427,IFPDO,P. OBRA E. PROY. / CONFORME / R. OBRAS EN CONTRA,CABALLITO,6</t>
  </si>
  <si>
    <t>POINT (101737.292783642 100084.817237406),POINT (-58.444354202259 -34.6285040712337),10811,EX-2022-10655467-GCABA-DGROC,2022/07/29 15:11:23,042-082-010,JOSE BONIFACIO 1224,IFPDO,P. OBRA E. PROY. / CONFORME / R. OBRAS EN CONTRA,CABALLITO,6</t>
  </si>
  <si>
    <t>POINT (101303.078019584 100415.787809724),POINT (-58.4490899172764 -34.6255211937118),10818,EX-2022-26522178-GCABA-DGROC,2022/07/29 13:08:21,042-067-016,MIRO 160,IFPDO,PERMISO DE DEMOLICION,CABALLITO,6</t>
  </si>
  <si>
    <t>POINT (100861.094723369 100853.173953774),POINT (-58.4539101063787 -34.6215788646818),10823,EX-2022-10710195-GCABA-DGROC,2022/07/29 13:57:20,057-051-020,BOGOTA 1627,IFPDO,P. OBRA E. PROY. / CONFORME / R. OBRAS EN CONTRA,CABALLITO,6</t>
  </si>
  <si>
    <t>POINT (101110.176272895 101519.00517646),POINT (-58.4511948595194 -34.615576568081),10834,EX-2022-5295818-GCABA-DGROC,2022/07/28 17:14:36,057-087A-001D,NEUQUEN 1253,IFPDO,P. OBRA E. PROY. / CONFORME / R. OBRAS EN CONTRA,CABALLITO,6</t>
  </si>
  <si>
    <t>POINT (102285.000758911 101403.104589899),POINT (-58.4383847673661 -34.6166194624056),10859,EX-2022-21374736-GCABA-DGROC,2022/07/26 14:12:21,045-070-015B,HIDALGO 205,IFPDO,P. OBRA E. PROY. / CONFORME / R. OBRAS EN CONTRA,CABALLITO,6</t>
  </si>
  <si>
    <t>POINT (101900.977605296 101566.967585217),POINT (-58.4425724017073 -34.615143097532),10913,EX-2022-25809542-GCABA-DGROC,2022/07/20 15:12:26,045-033B-055B,VIDELA CASTILLO 832,IFPDO,PERMISO DE DEMOLICION,CABALLITO,6</t>
  </si>
  <si>
    <t>POINT (102031.686236561 102228.047913105),POINT (-58.4411487577566 -34.6091836039291),10918,EX-2022-14272634-GCABA-DGROC,2022/07/19 17:28:37,045-075-009G,HIDALGO 885,IFPDO,P. OBRA E. PROY. / CONFORME / R. OBRAS EN CONTRA,CABALLITO,6</t>
  </si>
  <si>
    <t>POINT (102206.496924952 102586.87473196),POINT (-58.4392437520112 -34.6059486373639),10923,EX-2021-38147927-GCABA-DGROC,2022/07/19 17:23:55,045-090-001B,AV. LEOPOLDO MARECHAL 1070,IFPDO,P. OBRA E. PROY. / CONFORME / R. OBRAS EN CONTRA,CABALLITO,6</t>
  </si>
  <si>
    <t>POINT (102110.226535974 100496.608362494),POINT (-58.4402882584808 -34.624791345915),10948,EX-2022-12306449-GCABA-DGROC,2022/07/15 15:42:45,040-036B-023,VALLE 881,IFPDO,P. OBRA E. PROY. / CONFORME / R. OBRAS EN CONTRA,CABALLITO,6</t>
  </si>
  <si>
    <t>POINT (102500.081775407 100546.180917637),POINT (-58.4360371156708 -34.624343624259),10953,EX-2022-31931932-GCABA-DGROC,2022/12/07 11:16:07,040-071-020A,VALLE 595,IFPDO,P. OBRA E. PROY. / CONFORME / R. OBRAS EN CONTRA,CABALLITO,6</t>
  </si>
  <si>
    <t>POINT (102500.081775407 100546.180917637),POINT (-58.4360371156708 -34.624343624259),10954,EX-2022-6625375-GCABA-DGROC,2022/07/15 00:42:29,040-071-020A,VALLE 595,IFPDO,P. OBRA E. PROY. / CONFORME / R. OBRAS EN CONTRA,CABALLITO,6</t>
  </si>
  <si>
    <t>POINT (101185.992927966 102326.50869881),POINT (-58.4503692631922 -34.6082973176186),10978,EX-2021-34474045-GCABA-DGROC,2022/07/12 16:07:41,059-178-012,CUCHA CUCHA 1161,IFPDO,P. OBRA E. PROY. / CONFORME / R. OBRAS EN CONTRA,CABALLITO,6</t>
  </si>
  <si>
    <t>POINT (101675.555547458 101503.543420816),POINT (-58.4450301742268 -34.6157152095113),10986,EX-2021-28602034-GCABA-DGROC,2022/07/11 19:10:07,045-019-016,DR. JUAN FELIPE ARANGUREN 896,IFPDO,REGISTRO-PERMISO OBRA,CABALLITO,6</t>
  </si>
  <si>
    <t>POINT (102936.468529149 101924.40577135),POINT (-58.4312831214718 -34.6119186184038),10990,EX-2021-29178356-GCABA-DGROC,2022/07/15 00:45:39,045-144-016,EDUARDO ACEVEDO 357,IFPDO,P. OBRA E. PROY. / CONFORME / R. OBRAS EN CONTRA,CABALLITO,6</t>
  </si>
  <si>
    <t>POINT (101997.129327822 100774.97634395),POINT (-58.4415221962336 -34.6222822474023),10991,EX-2021-37542941-GCABA-DGROC,2022/07/11 19:14:13,040-023B-035,CORONDA 141,IFPDO,P. OBRA E. PROY. / CONFORME / R. OBRAS EN CONTRA,CABALLITO,6</t>
  </si>
  <si>
    <t>POINT (102043.091868906 102221.266923387),POINT (-58.4410243892316 -34.6092447085618),11050,EX-2022-22226723-GCABA-DGROC,2022/07/05 15:12:18,045-075-010,HIDALGO 879,IFPDO,PERMISO DE DEMOLICION,CABALLITO,6</t>
  </si>
  <si>
    <t>POINT (101104.833834001 99967.0694098858),POINT (-58.4512511900541 -34.6295663380874),11064,EX-2022-22458159-GCABA-DGROC,2022/07/04 12:01:34,042-031-002,JOSE BONIFACIO 1660,IFPDO,PERMISO DE DEMOLICION,CABALLITO,6</t>
  </si>
  <si>
    <t>POINT (102974.234088214 100689.42894243),POINT (-58.4308671099572 -34.6230510904197),11072,EX-2021-36096027-GCABA-DGROC,2022/06/30 17:28:36,040-114-029,DOBLAS 533,IFPDO,P. OBRA E. PROY. / CONFORME / R. OBRAS EN CONTRA,CABALLITO,6</t>
  </si>
  <si>
    <t>POINT (100942.629030931 101307.002764678),POINT (-58.4530215017799 -34.617487802417),11140,EX-2021-39953118-GCABA-DGROC,2022/06/28 16:15:04,057-069-004,MENDEZ DE ANDES 1338,IFPDO,P. OBRA E. PROY. / CONFORME / R. OBRAS EN CONTRA,CABALLITO,6</t>
  </si>
  <si>
    <t>POINT (102349.865192502 100770.035015738),POINT (-58.4376757914763 -34.622326062088),11159,EX-2021-37293420-GCABA-DGROC,2022/06/27 10:52:14,040-055-011B,FORMOSA 663,IFPDO,PERMISO DE EJECUCION DE OBRA CIVIL,CABALLITO,6</t>
  </si>
  <si>
    <t>POINT (102576.581654502 100406.787131292),POINT (-58.4352024912761 -34.6255999893275),11165,EX-2022-9424122-GCABA-DGROC,2022/06/24 11:47:15,040-070-036,AV. PEDRO GOYENA 551,IFPDO,PERMISO DE DEMOLICION,CABALLITO,6</t>
  </si>
  <si>
    <t>POINT (101997.129327822 100774.97634395),POINT (-58.4415221962336 -34.6222822474023),11244,EX-2022-21518646-GCABA-DGROC,2022/06/15 13:50:51,040-023B-035,CORONDA 141,IFPDO,PERMISO DE DEMOLICION,CABALLITO,6</t>
  </si>
  <si>
    <t>POINT (101851.042675487 102214.244666514),POINT (-58.443118238261 -34.6093083641314),11284,EX-2022-12079877-GCABA-DGROC,2022/06/09 16:55:31,045-058-029,VALENTIN VIRASORO 940,IFPDO,P. OBRA E. PROY. / CONFORME / R. OBRAS EN CONTRA,CABALLITO,6</t>
  </si>
  <si>
    <t>POINT (100731.710452133 100828.535819374),POINT (-58.4553209395289 -34.6218010561333),11304,EX-2022-19895326-GCABA-DGROC,2022/06/08 11:18:48,057-041-012H,TTE. GRAL. DONATO ALVAREZ 335,IFPDO,PERMISO DE DEMOLICION,CABALLITO,6</t>
  </si>
  <si>
    <t>POINT (101933.127176714 101018.175059416),POINT (-58.4422206431963 -34.6200900764882),11311,EX-2022-7338687-GCABA-DGROC,2022/06/07 17:15:07,045-014-007A,ROJAS 16,IFPDO,PERMISO DE EJECUCION DE OBRA CIVIL,CABALLITO,6</t>
  </si>
  <si>
    <t>POINT (101044.710179236 101290.055029151),POINT (-58.4519084069357 -34.6176404827681),11334,EX-2021-38719598-GCABA-DGROC,2022/06/02 13:11:04,057-077-014,NICASIO OROÃ‘O 557,IFPDO,P. OBRA E. PROY. / CONFORME / R. OBRAS EN CONTRA,CABALLITO,6</t>
  </si>
  <si>
    <t>POINT (102750.04934446 102145.19261163),POINT (-58.4333163690392 -34.6099288611446),11356,EX-2022-13848619-GCABA-DGROC,2022/05/31 20:51:25,045-133B-028,PORTUGAL 558,IFPDO,P. OBRA E. PROY. / CONFORME / R. OBRAS EN CONTRA,CABALLITO,6</t>
  </si>
  <si>
    <t>POINT (101419.010325544 100279.191464193),POINT (-58.4478254700585 -34.6267523790018),11361,EX-2021-38259477-GCABA-DGROC,2022/05/31 17:40:33,042-065-003A,VALLE 1426,IFPDO,P. OBRA E. PROY. / CONFORME / R. OBRAS EN CONTRA,CABALLITO,6</t>
  </si>
  <si>
    <t>POINT (101419.010325544 100279.191464193),POINT (-58.4478254700585 -34.6267523790018),11362,EX-2022-23832496-GCABA-DGROC,2022/08/30 14:40:26,042-065-003A,VALLE 1426,IFPDO,P. OBRA E. PROY. / CONFORME / R. OBRAS EN CONTRA,CABALLITO,6</t>
  </si>
  <si>
    <t>POINT (102462.050315831 100446.312223699),POINT (-58.4364515546662 -34.6252439698154),11365,EX-2021-39129555-GCABA-DGROC,2022/06/02 14:36:54,040-050-024,RIGLOS 557,IFPDO,P. OBRA E. PROY. / CONFORME / R. OBRAS EN CONTRA,CABALLITO,6</t>
  </si>
  <si>
    <t>POINT (101980.562800682 100665.053997848),POINT (-58.4417025955566 -34.6232731621753),11372,EX-2022-1587371-GCABA-DGROC,2022/05/31 13:56:47,040-021-009D,CACHIMAYO 230,IFPDO,P. OBRA E. PROY. / CONFORME / R. OBRAS EN CONTRA,CABALLITO,6</t>
  </si>
  <si>
    <t>POINT (101156.381714367 102128.212979179),POINT (-58.4506918457724 -34.6100848700047),11379,EX-2022-10149299-GCABA-DGROC,2022/05/31 13:58:21,057-115-004A,AV. GAONA 1600,IFPDO,P. OBRA E. PROY. / CONFORME / R. OBRAS EN CONTRA,CABALLITO,6</t>
  </si>
  <si>
    <t>POINT (102103.619904261 102238.415758606),POINT (-58.4403645087423 -34.6090900028028),11416,EX-2021-18216624-GCABA-DGROC,2022/05/26 17:14:36,045-075-002,AV. DIAZ VELEZ 5216,IFPDO,P. OBRA E. PROY. / CONFORME / R. OBRAS EN CONTRA,CABALLITO,6</t>
  </si>
  <si>
    <t>POINT (102478.731722503 102185.147582315),POINT (-58.4362746148315 -34.6095693670329),11454,EX-2021-15493407-GCABA-DGROC,2022/05/23 17:04:25,045-107-039B,CAMPICHUELO 644,IFPDO,P. OBRA E. PROY. / CONFORME / R. OBRAS EN CONTRA,CABALLITO,6</t>
  </si>
  <si>
    <t>POINT (101049.162984667 99961.5740590154),POINT (-58.4518582968208 -34.6296159307768),11517,EX-2021-34562073-GCABA-DGROC,2022/05/17 09:51:33,042-031-007,JOSE BONIFACIO 1686,IFPDO,P. OBRA E. PROY. / CONFORME / R. OBRAS EN CONTRA,CABALLITO,6</t>
  </si>
  <si>
    <t>POINT (103142.576874473 100818.190587549),POINT (-58.4290318760865 -34.6218898891877),11536,EX-2022-14965438-GCABA-DGROC,2022/05/13 14:15:53,040-143-012,SENILLOSA 472,IFPDO,PERMISO DE DEMOLICION,CABALLITO,6</t>
  </si>
  <si>
    <t>POINT (101492.253273072 100313.390866044),POINT (-58.4470268109354 -34.6264439922254),11537,EX-2022-6795627-GCABA-DGROC,2022/05/13 13:55:51,042-074-007,VALLE 1380,IFPDO,PERMISO DE DEMOLICION,CABALLITO,6</t>
  </si>
  <si>
    <t>POINT (101725.485596001 102399.069012125),POINT (-58.4444875202768 -34.6076424924002),11553,EX-2022-13913977-GCABA-DGROC,2022/05/10 10:58:19,045-060-015A,AV. DIAZ VELEZ 5553,IFPDO,PERMISO DE DEMOLICION,CABALLITO,6</t>
  </si>
  <si>
    <t>POINT (100371.575702504 102656.245987773),POINT (-58.4592486713131 -34.6053255014563),11579,EX-2022-6562318-GCABA-DGROC,2022/05/06 10:39:57,059-144-010,AV. JUAN B. JUSTO 4098,IFPDO,PERMISO DE EJECUCION DE OBRA CIVIL,CABALLITO,6</t>
  </si>
  <si>
    <t>POINT (101437.642177908 100641.377020456),POINT (-58.4476228795679 -34.6234874712157),11603,EX-2022-12129120-GCABA-DGROC,2022/05/04 11:43:33,042-077A-005,AV. RIVADAVIA 5848,IFPDO,PERMISO DE DEMOLICION,CABALLITO,6</t>
  </si>
  <si>
    <t>POINT (102475.317576154 100318.569308382),POINT (-58.4363065126965 -34.626395463188),11644,EX-2022-8769406-GCABA-DGROC,2022/04/29 10:48:11,040-049B-052,RIGLOS 625,IFPDO,PERMISO DE DEMOLICION,CABALLITO,6</t>
  </si>
  <si>
    <t>POINT (103143.813237555 100536.495919153),POINT (-58.4290173682782 -34.624429192298),11678,EX-2021-27815043-GCABA-DGROC,2022/04/27 19:48:00,040-128-029,LA MAR 111,IFPDO,P. OBRA E. PROY. / CONFORME / R. OBRAS EN CONTRA,CABALLITO,6</t>
  </si>
  <si>
    <t>POINT (102937.048789925 102058.345621575),POINT (-58.4312772497572 -34.6107112277693),11680,EX-2022-2165242-GCABA-DGROC,2022/04/28 10:22:43,045-145-009,ESCRIBANO 66,IFPDO,PERMISO DE EJECUCION DE OBRA CIVIL,CABALLITO,6</t>
  </si>
  <si>
    <t>POINT (102386.148241254 100252.365407197),POINT (-58.4372787213989 -34.6269924574865),11699,EX-2021-17890200-GCABA-DGROC,2022/04/26 14:11:58,040-049A-021,SAN JOSE DE CALASANZ 678,IFPDO,P. OBRA E. PROY. / CONFORME / R. OBRAS EN CONTRA,CABALLITO,6</t>
  </si>
  <si>
    <t>POINT (102708.651048021 100563.315590689),POINT (-58.4337627794593 -34.6241886472437),11721,EX-2022-33798445-GCABA-DGROC,2022/09/21 15:42:46,040-084-024,VALLE 445,IFPDO,PLANO DE PROPIEDAD HORIZONTAL NUEVO,CABALLITO,6</t>
  </si>
  <si>
    <t>POINT (102708.651048021 100563.315590689),POINT (-58.4337627794593 -34.6241886472437),11722,EX-2022-13140495-GCABA-DGROC,2022/04/25 12:03:28,040-084-024,VALLE 445,IFPDO,PERMISO DE EJECUCION DE OBRA CIVIL,CABALLITO,6</t>
  </si>
  <si>
    <t>POINT (101633.513327199 101525.564079389),POINT (-58.4454886264919 -34.6155167718738),11725,EX-2021-36111828-GCABA-DGROC,2022/04/25 09:32:27,045-011-027,DOCTOR NICOLAS REPETTO 514,IFPDO,P. OBRA E. PROY. / CONFORME / R. OBRAS EN CONTRA,CABALLITO,6</t>
  </si>
  <si>
    <t>POINT (101329.543698908 100738.644212071),POINT (-58.4488017975589 -34.6226108062489),11792,EX-2022-22196344-GCABA-DGROC,2022/06/29 16:37:45,057-075-036,FRAGATA PRESIDENTE SARMIENTO 74,IFPDO,PERMISO DE EJECUCION DE OBRA CIVIL,CABALLITO,6</t>
  </si>
  <si>
    <t>POINT (101329.543698908 100738.644212071),POINT (-58.4488017975589 -34.6226108062489),11793,EX-2021-15634765-GCABA-DGROC,2022/04/19 12:41:35,057-075-036,FRAGATA PRESIDENTE SARMIENTO 74,IFPDO,REGISTRO-PERMISO OBRA,CABALLITO,6</t>
  </si>
  <si>
    <t>POINT (102975.409412073 100476.447747891),POINT (-58.4308535601028 -34.6249709833219),11795,EX-2022-7353968-GCABA-DGROC,2022/04/19 11:08:55,040-112-031A,AV. PEDRO GOYENA 241,IFPDO,PERMISO DE DEMOLICION,CABALLITO,6</t>
  </si>
  <si>
    <t>POINT (102012.494234939 102085.150569209),POINT (-58.4413576735269 -34.610471776674),11822,EX-2021-38796716-GCABA-DGROC,2022/04/13 18:22:14,045-061-003,ARENGREEN 618,IFPDO,P. OBRA E. PROY. / CONFORME / R. OBRAS EN CONTRA,CABALLITO,6</t>
  </si>
  <si>
    <t>POINT (101294.835685402 101357.035132692),POINT (-58.4491811748812 -34.6170364252887),11859,EX-2022-6678493-GCABA-DGROC,2022/04/12 17:26:22,057-093-017,DR. JUAN FELIPE ARANGUREN 1151,IFPDO,PERMISO DE DEMOLICION,CABALLITO,6</t>
  </si>
  <si>
    <t>POINT (100462.065562075 102429.344196485),POINT (-58.4582620206831 -34.6073708577821),11870,EX-2020-15574439-GCABA-DGROC,2022/04/11 11:51:33,059-129-033,FRAGATA PRESIDENTE SARMIENTO 1526,IFPDO,PERMISO DE OBRA MEDIA,CABALLITO,6</t>
  </si>
  <si>
    <t>POINT (102110.226535974 100496.608362494),POINT (-58.4402882584808 -34.624791345915),11872,EX-2022-6899833-GCABA-DGROC,2022/04/11 11:15:40,040-036B-023,VALLE 881,IFPDO,PERMISO DE DEMOLICION,CABALLITO,6</t>
  </si>
  <si>
    <t>POINT (101290.612123602 100044.452645546),POINT (-58.4492253151865 -34.6288685686863),11900,EX-2021-39492927-GCABA-DGROC,2022/04/06 14:53:16,042-050-020,JOSE BONIFACIO 1555,IFPDO,PERMISO DE DEMOLICION,CABALLITO,6</t>
  </si>
  <si>
    <t>POINT (101708.855599683 101002.453782644),POINT (-58.4446661070107 -34.6202321803958),11904,EX-2021-13920171-GCABA-SECDU,2022/04/08 12:11:06,045-006-005C,FEDERICO GARCIA LORCA 111,IFPDO,FACTIBILIDAD DE CONVENIO URBANISTICO,CABALLITO,6</t>
  </si>
  <si>
    <t>POINT (101708.855599683 101002.453782644),POINT (-58.4446661070107 -34.6202321803958),11905,EX-2022-6038601-GCABA-DGROC,2022/04/05 14:54:56,045-006-005C,FEDERICO GARCIA LORCA 111,IFPDO,PERMISO DE EJECUCION DE OBRA CIVIL,CABALLITO,6</t>
  </si>
  <si>
    <t>POINT (100594.831186772 101975.355540222),POINT (-58.4568142542227 -34.6114632392474),11931,EX-2021-39884912-GCABA-DGROC,2022/03/31 21:00:13,059-110-042,NICASIO OROÃ‘O 1194,IFPDO,PERMISO DE DEMOLICION,CABALLITO,6</t>
  </si>
  <si>
    <t>POINT (100494.842551705 102372.456451933),POINT (-58.4579046399614 -34.6078836542186),11965,EX-2021-13355636-GCABA-DGROC,2022/03/30 18:18:51,059-128-046,FRAGATA PRESIDENTE SARMIENTO 1492,IFPDO,P. OBRA E. PROY. / CONFORME / R. OBRAS EN CONTRA,CABALLITO,6</t>
  </si>
  <si>
    <t>POINT (100650.234430362 101012.330375551),POINT (-58.4562095148471 -34.6201443091576),12029,EX-2021-36691344-GCABA-DGROC,2022/03/23 14:13:45,057-042-008,TTE. GRAL. DONATO ALVAREZ 481,IFPDO,PERMISO DE EJECUCION DE OBRA CIVIL,CABALLITO,6</t>
  </si>
  <si>
    <t>POINT (102784.404857047 100354.808350145),POINT (-58.4329360356753 -34.6260680144422),12035,EX-2022-10138302-GCABA-DGROC,2022/03/23 13:40:30,040-082-033,BEAUCHEF 729,IFPDO,PERMISO DE DEMOLICION,CABALLITO,6</t>
  </si>
  <si>
    <t>POINT (101324.483665814 100754.999553257),POINT (-58.4488569991511 -34.6224633789911),12059,EX-2021-36507938-GCABA-DGROC,2022/03/21 14:19:41,057-075-002A,YERBAL 1308,IFPDO,PERMISO DE EJECUCION DE OBRA CIVIL,CABALLITO,6</t>
  </si>
  <si>
    <t>POINT (100494.842551705 102372.456451933),POINT (-58.4579046399614 -34.6078836542186),12070,EX-2022-9534329-GCABA-DGROC,2022/03/18 15:32:59,059-128-046,FRAGATA PRESIDENTE SARMIENTO 1492,IFPDO,PERMISO DE DEMOLICION,CABALLITO,6</t>
  </si>
  <si>
    <t>POINT (101664.661177673 102249.457340258),POINT (-58.4451503770635 -34.6089912516525),12079,EX-2021-28317678-GCABA-DGROC,2022/03/18 15:07:15,045-039-022,FRANKLIN 827,IFPDO,P. OBRA E. PROY. / CONFORME / R. OBRAS EN CONTRA,CABALLITO,6</t>
  </si>
  <si>
    <t>POINT (101708.855599683 101002.453782644),POINT (-58.4446661070107 -34.6202321803958),12082,EX-2022-7191890-GCABA-DGROC,2022/03/21 11:14:30,045-006-005C,FEDERICO GARCIA LORCA 111,IFPDO,PERMISO DE DEMOLICION,CABALLITO,6</t>
  </si>
  <si>
    <t>POINT (102033.861622953 101624.954069014),POINT (-58.4411236335821 -34.6146201360868),12087,EX-2021-35121073-GCABA-DGROC,2022/03/17 18:53:30,045-045B-037,AV. DR. HONORIO PUEYRREDON 424,IFPDO,P. OBRA E. PROY. / CONFORME / R. OBRAS EN CONTRA,CABALLITO,6</t>
  </si>
  <si>
    <t>POINT (100945.941420566 101864.897077704),POINT (-58.4529859699361 -34.6124587126386),12098,EX-2021-37129855-GCABA-DGROC,2022/03/21 10:08:11,057-089A-001,FRANKLIN 1302,IFPDO,P. OBRA E. PROY. / CONFORME / R. OBRAS EN CONTRA,CABALLITO,6</t>
  </si>
  <si>
    <t>POINT (100896.609536383 102574.419631285),POINT (-58.453524547429 -34.606062822556),12132,EX-2022-5032811-GCABA-DGROC,2022/03/15 09:03:32,059-172-031A,AV. SAN MARTIN 1738,IFPDO,P. OBRA E. PROY. / CONFORME / R. OBRAS EN CONTRA,CABALLITO,6</t>
  </si>
  <si>
    <t>POINT (101419.280113741 102283.25987832),POINT (-58.447825751158 -34.6086868969728),12159,EX-2021-34650302-GCABA-DGROC,2022/03/14 10:41:50,057-123-011,AV. GAONA 1320,IFPDO,P. OBRA E. PROY. / CONFORME / R. OBRAS EN CONTRA,CABALLITO,6</t>
  </si>
  <si>
    <t>POINT (102462.050315831 100446.312223699),POINT (-58.4364515546662 -34.6252439698154),12165,EX-2021-39127759-GCABA-DGROC,2022/03/11 10:40:27,040-050-024,RIGLOS 557,IFPDO,PERMISO DE DEMOLICION,CABALLITO,6</t>
  </si>
  <si>
    <t>POINT (102146.908388401 100165.682246667),POINT (-58.4398874344949 -34.6277743690313),12223,EX-2022-14313937-GCABA-DGROC,2022/04/22 08:50:02,040-030-011,JOSE BONIFACIO 880,IFPDO,PLANO DE PROPIEDAD HORIZONTAL NUEVO,CABALLITO,6</t>
  </si>
  <si>
    <t>POINT (102146.908388401 100165.682246667),POINT (-58.4398874344949 -34.6277743690313),12224,EX-2021-34543907-GCABA-DGROC,2022/03/07 14:15:21,040-030-011,JOSE BONIFACIO 880,IFPDO,P. OBRA E. PROY. / CONFORME / R. OBRAS EN CONTRA,CABALLITO,6</t>
  </si>
  <si>
    <t>POINT (101746.965893258 102451.311337041),POINT (-58.4442534346623 -34.6071715230239),12243,EX-2021-26691667-GCABA-DGROC,2022/03/04 14:50:55,045-060-001A,AV. ANGEL GALLARDO 1008,IFPDO,REGISTRO-PERMISO OBRA,CABALLITO,6</t>
  </si>
  <si>
    <t>POINT (102502.623163647 100500.840837067),POINT (-58.4360092716701 -34.6247523314985),12283,EX-2021-18735271-GCABA-DGROC,2022/02/25 21:27:26,040-070-015,RIGLOS 510,IFPDO,P. OBRA E. PROY. / CONFORME / R. OBRAS EN CONTRA,CABALLITO,6</t>
  </si>
  <si>
    <t>POINT (101483.100830127 100361.019850805),POINT (-58.4471266985189 -34.6260146587147),12293,EX-2021-38042796-GCABA-DGROC,2022/03/02 12:06:21,042-075-021A,VALLE 1371,IFPDO,PERMISO DE EJECUCION DE OBRA CIVIL,CABALLITO,6</t>
  </si>
  <si>
    <t>POINT (100665.016167499 101388.381516905),POINT (-58.4560486026585 -34.6167544240002),12385,EX-2021-22196692-GCABA-DGROC,2022/02/18 17:22:45,057-055-026A,FELIPE VALLESE 1519,IFPDO,P. OBRA E. PROY. / CONFORME / R. OBRAS EN CONTRA,CABALLITO,6</t>
  </si>
  <si>
    <t>POINT (101589.566657487 102023.350673443),POINT (-58.4459687023112 -34.611029586),12406,EX-2021-37871035-GCABA-DGROC,2022/02/18 10:25:37,045-025-003,PLANES 926,IFPDO,PERMISO DE EJECUCION DE OBRA CIVIL,CABALLITO,6</t>
  </si>
  <si>
    <t>POINT (100788.204436168 102054.98882155),POINT (-58.4547059670927 -34.6107452719778),12473,EX-2021-35778890-GCABA-DGROC,2022/02/15 12:46:48,059-139-006,CNEL. D. APOLINARIO FIGUEROA 1242,IFPDO,PERMISO DE EJECUCION DE OBRA CIVIL,CABALLITO,6</t>
  </si>
  <si>
    <t>POINT (102593.323418663 100330.771273187),POINT (-58.4350196966899 -34.6262851846845),12510,EX-2021-37735841-GCABA-DGROC,2022/02/13 21:30:25,040-069-007,CRAIG 630,IFPDO,PERMISO DE EJECUCION DE OBRA CIVIL,CABALLITO,6</t>
  </si>
  <si>
    <t>POINT (102073.083952671 100739.563585406),POINT (-58.4406938683753 -34.6226013254413),12514,EX-2021-16613523-GCABA-DGROC,2022/02/10 10:37:06,040-038-024,DEL BARCO CENTENERA 284,IFPDO,P. OBRA E. PROY. / CONFORME / R. OBRAS EN CONTRA,CABALLITO,6</t>
  </si>
  <si>
    <t>POINT (100964.117824182 100641.043421892),POINT (-58.4527864778952 -34.6234910073319),12519,EX-2021-29248774-GCABA-DGROC,2022/02/10 10:18:03,057-038B-012,YERBAL 1601,IFPDO,P. OBRA E. PROY. / CONFORME / R. OBRAS EN CONTRA,CABALLITO,6</t>
  </si>
  <si>
    <t>POINT (101804.620797771 101493.121986774),POINT (-58.4436228776807 -34.6158089406086),12525,EX-2021-35613409-GCABA-DGROC,2022/02/09 15:22:48,045-019-032,NEUQUEN 801,IFPDO,PERMISO DE EJECUCION DE OBRA CIVIL,CABALLITO,6</t>
  </si>
  <si>
    <t>POINT (100924.515250528 100301.510023104),POINT (-58.4532179804002 -34.6265517291742),12549,EX-2021-28303450-GCABA-DGROC,2022/02/09 10:17:32,042-042-021B,CNEL. RAMON L. FALCON 1691,IFPDO,REGISTRO-PERMISO OBRA,CABALLITO,6</t>
  </si>
  <si>
    <t>POINT (101653.196155585 101359.090149354),POINT (-58.4452736998127 -34.6170174049524),12561,EX-2021-24050259-GCABA-DGROC,2022/02/07 21:27:10,045-009-013F,AVELLANEDA 1031,IFPDO,P. OBRA E. PROY. / CONFORME / R. OBRAS EN CONTRA,CABALLITO,6</t>
  </si>
  <si>
    <t>POINT (101653.196155585 101359.090149354),POINT (-58.4452736998127 -34.6170174049524),12562,EX-2022-19066880-GCABA-DGROC,2022/08/23 08:16:35,045-009-013F,AVELLANEDA 1031,IFPDO,P. OBRA E. PROY. / CONFORME / R. OBRAS EN CONTRA,CABALLITO,6</t>
  </si>
  <si>
    <t>POINT (101206.33465992 101202.149491487),POINT (-58.4501459592028 -34.6184327301108),12565,EX-2021-27114873-GCABA-DGROC,2022/02/07 15:10:01,057-084-016A,AV. AVELLANEDA 1285,IFPDO,REGISTRO-PERMISO OBRA,CABALLITO,6</t>
  </si>
  <si>
    <t>POINT (102188.324216659 100430.824188448),POINT (-58.4394364549132 -34.6253841908252),12566,EX-2021-32603379-GCABA-DGROC,2022/02/07 15:02:37,040-034-044,THOMPSON 535,IFPDO,REGISTRO-PERMISO OBRA,CABALLITO,6</t>
  </si>
  <si>
    <t>POINT (102881.465591243 100489.550134772),POINT (-58.4318780426608 -34.6248531364235),12576,EX-2021-37516737-GCABA-DGROC,2022/02/10 12:24:17,040-097-029,VIEL 645,IFPDO,PERMISO DE EJECUCION DE OBRA CIVIL,CABALLITO,6</t>
  </si>
  <si>
    <t>POINT (101640.956582016 102330.34140857),POINT (-58.4454089726626 -34.608262165832),12645,EX-2021-30105809-GCABA-DGROC,2022/02/03 12:56:30,045-040-003,AV. DR. HONORIO PUEYRREDON 1076,IFPDO,REGISTRO-PERMISO OBRA,CABALLITO,6</t>
  </si>
  <si>
    <t>POINT (101429.117133015 101942.311607896),POINT (-58.4477179492354 -34.6117603329702),12694,EX-2021-20398865-GCABA-DGROC,2022/01/28 12:52:31,057-118-003A,PLANES 1042,IFPDO,P. OBRA E. PROY. / CONFORME / R. OBRAS EN CONTRA,CABALLITO,6</t>
  </si>
  <si>
    <t>POINT (101865.238599515 102370.893395834),POINT (-58.4429637977081 -34.6078962422354),12731,EX-2021-31939998-GCABA-DGROC,2022/01/28 09:18:09,045-065-026,AV. DIAZ VELEZ 5433,IFPDO,REGISTRO-PERMISO OBRA,CABALLITO,6</t>
  </si>
  <si>
    <t>POINT (101288.884353197 100173.821363374),POINT (-58.4492443453418 -34.6277023909362),12764,EX-2021-37459325-GCABA-DGROC,2022/01/21 15:24:29,042-060-023A,AV. PEDRO GOYENA 1541,IFPDO,PERMISO DE DEMOLICION,CABALLITO,6</t>
  </si>
  <si>
    <t>POINT (102426.365465759 100543.443064727),POINT (-58.4368409638548 -34.6243684773988),12786,EX-2022-25807809-GCABA-DGROC,2022/07/16 17:28:11,040-051-014,VALLE 643,IFPDO,PLANO DE PROPIEDAD HORIZONTAL NUEVO,CABALLITO,6</t>
  </si>
  <si>
    <t>POINT (102426.365465759 100543.443064727),POINT (-58.4368409638548 -34.6243684773988),12787,EX-2021-36523574-GCABA-DGROC,2022/01/21 17:31:20,040-051-014,VALLE 643,IFPDO,PERMISO DE EJECUCION DE OBRA CIVIL,CABALLITO,6</t>
  </si>
  <si>
    <t>POINT (102471.992037931 102246.408680097),POINT (-58.4363482706741 -34.6090171499376),12802,EX-2021-37743971-GCABA-DGROC,2022/01/20 11:29:21,045-107-002,AV. DIAZ VELEZ 4920,IFPDO,PERMISO DE EJECUCION DE OBRA CIVIL,CABALLITO,6</t>
  </si>
  <si>
    <t>POINT (101648.709712475 100922.805222955),POINT (-58.4453217991994 -34.6209502595085),12823,EX-2021-33270113-GCABA-DGROC,2022/01/19 10:34:45,045-001-005,YERBAL 1038,IFPDO,REGISTRO-PERMISO OBRA,CABALLITO,6</t>
  </si>
  <si>
    <t>POINT (101635.71326532 100385.602210068),POINT (-58.4454625147483 -34.6257928398792),12825,EX-2021-34428166-GCABA-DGROC,2022/01/18 20:38:26,042-085-001,VALLE 1268,IFPDO,REGISTRO-PERMISO OBRA,CABALLITO,6</t>
  </si>
  <si>
    <t>POINT (102051.505302985 101542.781632908),POINT (-58.440931063217 -34.6153608377247),12866,EX-2021-28895895-GCABA-DGROC,2022/01/12 17:56:35,045-045A-024,AV. DR. HONORIO PUEYRREDON 364,IFPDO,REGISTRO-PERMISO OBRA,CABALLITO,6</t>
  </si>
  <si>
    <t>POINT (102146.908388401 100165.682246667),POINT (-58.4398874344949 -34.6277743690313),12904,EX-2021-33619382-GCABA-DGROC,2022/01/07 12:43:52,040-030-011,JOSE BONIFACIO 880,IFPDO,REGISTRO-PERMISO OBRA,CABALLITO,6</t>
  </si>
  <si>
    <t>POINT (101980.562800682 100665.053997848),POINT (-58.4417025955566 -34.6232731621753),12927,EX-2021-25394151-GCABA-DGROC,2022/01/05 01:35:48,040-021-009D,CACHIMAYO 230,IFPDO,REGISTRO-PERMISO OBRA,CABALLITO,6</t>
  </si>
  <si>
    <t>POINT (101713.365341043 101518.038136985),POINT (-58.4446179399314 -34.6155844878383),12928,EX-2021-31318152-GCABA-DGROC,2022/01/04 20:16:06,045-019-011,DR. JUAN FELIPE ARANGUREN 868,IFPDO,REGISTRO-PERMISO OBRA,CABALLITO,6</t>
  </si>
  <si>
    <t>POINT (102129.308794922 100353.027542885),POINT (-58.4400798193979 -34.6260856012763),13010,EX-2021-31445898-GCABA-DGROC,2022/01/06 16:19:55,040-034-027,AV. PEDRO GOYENA 875,IFPDO,REGISTRO-PERMISO OBRA,CABALLITO,6</t>
  </si>
  <si>
    <t>POINT (102199.619351269 100362.220086566),POINT (-58.4393131095592 -34.6260025915003),13028,EX-2021-27140367-GCABA-DGROC,2021/12/28 15:18:31,040-034-036,THOMPSON 585,IFPDO,REGISTRO-PERMISO OBRA,CABALLITO,6</t>
  </si>
  <si>
    <t>POINT (101325.144509799 99990.4207138777),POINT (-58.4488486477047 -34.6293555912382),13087,EX-2021-20291415-GCABA-DGROC,2021/12/22 14:28:15,042-049-036,ACHAVAL 421,IFPDO,REGISTRO-PERMISO OBRA,CABALLITO,6</t>
  </si>
  <si>
    <t>POINT (101210.538011 100688.214412034),POINT (-58.4500994258763 -34.6230655413939),13159,EX-2021-30635982-GCABA-DGROC,2021/12/15 10:31:43,057-067-020A,NICASIO OROÃ‘O 86,IFPDO,REGISTRO-PERMISO OBRA,CABALLITO,6</t>
  </si>
  <si>
    <t>POINT (101687.632458812 101393.509678601),POINT (-58.44489828073 -34.6167070791685),13171,EX-2021-23687502-GCABA-DGROC,2021/12/13 15:20:59,045-009-019,DOCTOR NICOLAS REPETTO 418,IFPDO,REGISTRO-PERMISO OBRA,CABALLITO,6</t>
  </si>
  <si>
    <t>POINT (100856.478806917 101460.779480298),POINT (-58.4539610141161 -34.6161016676949),13180,EX-2021-31249235-GCABA-DGROC,2021/12/13 15:39:29,057-071-020,FELIPE VALLESE 1361,IFPDO,REGISTRO-PERMISO OBRA,CABALLITO,6</t>
  </si>
  <si>
    <t>POINT (101253.884460603 102415.826015229),POINT (-58.4496291934975 -34.6074920969166),13189,EX-2021-33757180-GCABA-DGROC,2021/12/13 09:49:04,047-001-027,DOCTOR NICOLAS REPETTO 1281,IFPDO,REGISTRO-PERMISO OBRA,CABALLITO,6</t>
  </si>
  <si>
    <t>POINT (100842.393537921 102161.982037958),POINT (-58.4541152456082 -34.6097807505907),13199,EX-2021-33938444-GCABA-DGROC,2021/12/10 10:52:51,059-154-025,CNEL. D. APOLINARIO FIGUEROA 1163,IFPDO,REGISTRO-PERMISO OBRA,CABALLITO,6</t>
  </si>
  <si>
    <t>POINT (101322.535642015 99998.7248685263),POINT (-58.4488771108103 -34.6292807376057),13203,EX-2021-29689704-GCABA-DGROC,2021/12/10 11:22:01,042-049-037,ACHAVAL 419,IFPDO,REGISTRO-PERMISO OBRA,CABALLITO,6</t>
  </si>
  <si>
    <t>POINT (100753.148575943 101342.771746866),POINT (-58.4550875931268 -34.6171655127615),13350,EX-2021-31836927-GCABA-DGROC,2021/11/23 16:23:20,057-063-012,ALMIRANTE F. J. SEGUI 665,IFPDO,REGISTRO-PERMISO OBRA,CABALLITO,6</t>
  </si>
  <si>
    <t>POINT (101636.808966457 101693.567984844),POINT (-58.4454530055038 -34.6140023110588),13355,EX-2021-25991000-GCABA-DGROC,2021/11/24 13:34:02,045-022-023,BERNAL 644,IFPDO,REGISTRO-PERMISO OBRA,CABALLITO,6</t>
  </si>
  <si>
    <t>POINT (102302.967613256 100541.419091099),POINT (-58.4381865781407 -34.6243870001276),13390,EX-2022-33213118-GCABA-DGROC,2022/09/16 19:53:21,040-037C-018A,BERTRES 482,IFPDO,PLANO DE PROPIEDAD HORIZONTAL NUEVO,CABALLITO,6</t>
  </si>
  <si>
    <t>POINT (102302.967613256 100541.419091099),POINT (-58.4381865781407 -34.6243870001276),13391,EX-2021-27200439-GCABA-DGROC,2021/11/19 12:51:49,040-037C-018A,BERTRES 482,IFPDO,REGISTRO-PERMISO OBRA,CABALLITO,6</t>
  </si>
  <si>
    <t>POINT (102073.083952671 100739.563585406),POINT (-58.4406938683753 -34.6226013254413),13404,EX-2021-16609282-GCABA-DGROC,2021/11/17 12:00:53,040-038-024,DEL BARCO CENTENERA 284,IFPDO,REGISTRO-PERMISO OBRA,CABALLITO,6</t>
  </si>
  <si>
    <t>POINT (100422.668524631 102691.336355662),POINT (-58.4586916605064 -34.605009165026),13425,EX-2021-26215324-GCABA-DGROC,2021/11/15 18:05:44,059-144-003B,AV. JUAN B. JUSTO 4032,IFPDO,REGISTRO-PERMISO OBRA,CABALLITO,6</t>
  </si>
  <si>
    <t>POINT (103129.772217045 100925.122733699),POINT (-58.4291718908655 -34.62092599883),13426,EX-2021-27539981-GCABA-DGROC,2021/11/16 13:14:24,040-143-042,FORMOSA 86,IFPDO,REGISTRO-PERMISO OBRA,CABALLITO,6</t>
  </si>
  <si>
    <t>POINT (102807.956691384 100437.791118325),POINT (-58.4326794735878 -34.6253199123897),13427,EX-2021-28796407-GCABA-DGROC,2021/11/16 13:01:03,040-097-017,BEAUCHEF 678,IFPDO,REGISTRO-PERMISO OBRA,CABALLITO,6</t>
  </si>
  <si>
    <t>POINT (101664.661177673 102249.457340258),POINT (-58.4451503770635 -34.6089912516525),13444,EX-2021-28614286-GCABA-DGROC,2021/11/12 14:44:49,045-039-022,FRANKLIN 827,IFPDO,REGISTRO-PERMISO OBRA,CABALLITO,6</t>
  </si>
  <si>
    <t>POINT (100524.664510887 102082.900000236),POINT (-58.457579343702 -34.6104938234793),13454,EX-2021-25447379-GCABA-DGROC,2021/11/12 10:30:17,059-111-002A,NICASIO OROÃ‘O 1284,IFPDO,REGISTRO-PERMISO OBRA,CABALLITO,6</t>
  </si>
  <si>
    <t>POINT (102359.245930308 100797.576773592),POINT (-58.4375735744473 -34.6220777687361),13479,EX-2021-31893929-GCABA-DGROC,2021/11/10 11:22:16,040-055-013,SAN IRENEO 271,IFPDO,REGISTRO-PERMISO OBRA,CABALLITO,6</t>
  </si>
  <si>
    <t>POINT (101604.771086452 102250.806740076),POINT (-58.4458033441064 -34.608979179776),13485,EX-2021-28002693-GCABA-DGROC,2021/11/09 07:11:55,045-039-009B,AMPERE 850,IFPDO,REGISTRO-PERMISO OBRA,CABALLITO,6</t>
  </si>
  <si>
    <t>POINT (100354.231766488 102347.169738627),POINT (-58.4594376500299 -34.6081116498524),13499,EX-2021-27319902-GCABA-DGROC,2021/11/05 17:42:35,059-114-017,TRES ARROYOS 1429,IFPDO,REGISTRO-PERMISO OBRA,CABALLITO,6</t>
  </si>
  <si>
    <t>POINT (102068.523292092 102554.282835198),POINT (-58.4407479069288 -34.6062427143345),13581,EX-2021-23635418-GCABA-DGROC,2021/10/27 17:56:26,045-078-007,AV. ANGEL GALLARDO 752,IFPDO,REGISTRO-PERMISO OBRA,CABALLITO,6</t>
  </si>
  <si>
    <t>POINT (101049.162984667 99961.5740590154),POINT (-58.4518582968208 -34.6296159307768),13591,EX-2021-19557470-GCABA-DGROC,2021/10/27 17:49:14,042-031-007,JOSE BONIFACIO 1686,IFPDO,REGISTRO-PERMISO OBRA,CABALLITO,6</t>
  </si>
  <si>
    <t>POINT (102937.048789925 102058.345621575),POINT (-58.4312772497572 -34.6107112277693),13768,EX-2022-5491095-GCABA-SSGMO,2022/01/28 11:56:28,045-145-009,ESCRIBANO 66,IFPDO,ASESORAMIENTOS TECNICOS,CABALLITO,6</t>
  </si>
  <si>
    <t>POINT (103099.272399728 101049.558339999),POINT (-58.4295049158602 -34.6198043776362),13601,EX-2021-25327260-GCABA-DGROC,2021/10/25 18:55:48,040-144-009B,SENILLOSA 312,IFPDO,REGISTRO-PERMISO OBRA,CABALLITO,6</t>
  </si>
  <si>
    <t>POINT (101112.693228371 100146.788425614),POINT (-58.4511657043777 -34.6279462731694),13649,EX-2021-20869142-GCABA-DGROC,2021/10/19 16:44:23,042-040-023A,AV. PEDRO GOYENA 1631,IFPDO,REGISTRO-PERMISO OBRA,CABALLITO,6</t>
  </si>
  <si>
    <t>POINT (103022.96678802 100312.040568341),POINT (-58.4303343808178 -34.6264528773772),13673,EX-2021-23042338-GCABA-DGROC,2021/10/14 17:02:59,040-110-004A,JOSE BONIFACIO 234,IFPDO,REGISTRO-PERMISO OBRA,CABALLITO,6</t>
  </si>
  <si>
    <t>POINT (101634.388690209 101394.789503344),POINT (-58.4454788384436 -34.6166956256439),13695,EX-2021-25407365-GCABA-DGROC,2021/10/14 12:03:43,045-009-012,FEDERICO GARCIA LORCA 439,IFPDO,REGISTRO-PERMISO OBRA,CABALLITO,6</t>
  </si>
  <si>
    <t>POINT (101337.15617913 102042.970080553),POINT (-58.4487207586796 -34.6108530749131),13719,EX-2021-27042997-GCABA-DGROC,2021/10/07 10:02:54,057-119-008,FRANKLIN 1040,IFPDO,REGISTRO-PERMISO OBRA,CABALLITO,6</t>
  </si>
  <si>
    <t>POINT (102937.048789925 102058.345621575),POINT (-58.4312772497572 -34.6107112277693),13769,EX-2021-25499927-GCABA-DGROC,2021/09/30 11:30:38,045-145-009,ESCRIBANO 66,IFPDO,REGISTRO-PERMISO OBRA,CABALLITO,6</t>
  </si>
  <si>
    <t>POINT (102153.09812139 102573.318886324),POINT (-58.4398258891649 -34.606070945988),13796,EX-2021-21540309-GCABA-DGROC,2021/09/28 10:31:46,045-090-007,AV. ANGEL GALLARDO 684,IFPDO,REGISTRO-PERMISO OBRA,CABALLITO,6</t>
  </si>
  <si>
    <t>POINT (102206.496924952 102586.87473196),POINT (-58.4392437520112 -34.6059486373639),13801,EX-2021-20015701-GCABA-DGROC,2021/09/28 08:50:06,045-090-001B,AV. LEOPOLDO MARECHAL 1070,IFPDO,REGISTRO-PERMISO OBRA,CABALLITO,6</t>
  </si>
  <si>
    <t>POINT (101222.028317737 99966.9014902923),POINT (-58.44997313641 -34.6295677251228),13811,EX-2021-24623311-GCABA-DGROC,2021/09/27 18:49:31,042-038-027B,MALVINAS ARGENTINAS 433,IFPDO,REGISTRO-PERMISO OBRA,CABALLITO,6</t>
  </si>
  <si>
    <t>POINT (101630.635419746 100302.715918066),POINT (-58.4455177341846 -34.6265400171425),13870,EX-2021-23606516-GCABA-DGROC,2021/09/17 10:12:38,042-085-010,HORTIGUERA 364,IFPDO,REGISTRO-PERMISO OBRA,CABALLITO,6</t>
  </si>
  <si>
    <t>POINT (101044.710179236 101290.055029151),POINT (-58.4519084069357 -34.6176404827681),13894,EX-2021-18186447-GCABA-DGROC,2021/09/16 14:43:32,057-077-014,NICASIO OROÃ‘O 557,IFPDO,REGISTRO-PERMISO OBRA,CABALLITO,6</t>
  </si>
  <si>
    <t>POINT (103022.96678802 100312.040568341),POINT (-58.4303343808178 -34.6264528773772),13905,EX-2021-10795543-GCABA-DGROC,2021/09/16 12:45:30,040-110-004A,JOSE BONIFACIO 234,IFPDO,REGISTRO-PERMISO OBRA,CABALLITO,6</t>
  </si>
  <si>
    <t>POINT (101778.754089217 101302.268791834),POINT (-58.44390453027 -34.6175294123894),13978,EX-2021-17171328-GCABA-DGROC,2021/09/06 22:39:10,045-017-021,BOGOTA 877,IFPDO,REGISTRO-PERMISO OBRA,CABALLITO,6</t>
  </si>
  <si>
    <t>POINT (101804.620797771 101493.121986774),POINT (-58.4436228776807 -34.6158089406086),13984,EX-2021-22097298-GCABA-DGROC,2021/09/06 13:06:31,045-019-032,NEUQUEN 801,IFPDO,REGISTRO-PERMISO OBRA,CABALLITO,6</t>
  </si>
  <si>
    <t>POINT (102248.210718475 102046.12435685),POINT (-58.4387875775594 -34.6108230984592),13999,EX-2021-20282380-GCABA-DGROC,2021/09/01 18:00:37,045-085-004A,FELIPE VALLESE 326,IFPDO,REGISTRO-PERMISO OBRA,CABALLITO,6</t>
  </si>
  <si>
    <t>POINT (102791.190380254 101581.981960731),POINT (-58.4328659988345 -34.6150057643078),14005,EX-2021-24495088-GCABA-DGROC,2021/08/30 19:06:02,045-114-006,YERBAL 151,IFPDO,REGISTRO-PERMISO OBRA,CABALLITO,6</t>
  </si>
  <si>
    <t>POINT (100492.071997041 102609.704778092),POINT (-58.4579349683041 -34.6057449993279),14063,EX-2021-21103374-GCABA-DGROC,2021/08/25 11:08:26,059-144-039,PAYSANDU 1624,IFPDO,REGISTRO-PERMISO OBRA,CABALLITO,6</t>
  </si>
  <si>
    <t>POINT (102031.686236561 102228.047913105),POINT (-58.4411487577566 -34.6091836039291),14082,EX-2021-18314842-GCABA-DGROC,2021/08/23 07:48:38,045-075-009G,HIDALGO 885,IFPDO,REGISTRO-PERMISO OBRA,CABALLITO,6</t>
  </si>
  <si>
    <t>POINT (101185.992927966 102326.50869881),POINT (-58.4503692631922 -34.6082973176186),14093,EX-2021-21512027-GCABA-DGROC,2021/08/19 16:18:11,059-178-012,CUCHA CUCHA 1161,IFPDO,REGISTRO-PERMISO OBRA,CABALLITO,6</t>
  </si>
  <si>
    <t>POINT (101253.884460603 102415.826015229),POINT (-58.4496291934975 -34.6074920969166),14131,EX-2021-4863672-GCABA-DGROC,2021/09/07 21:12:18,047-001-027,DOCTOR NICOLAS REPETTO 1281,IFPDO,P. OBRA E. PROY. / CONFORME / R. OBRAS EN CONTRA,CABALLITO,6</t>
  </si>
  <si>
    <t>POINT (101253.884460603 102415.826015229),POINT (-58.4496291934975 -34.6074920969166),14132,EX-2021-20555002-GCABA-DGROC,2021/08/17 16:22:49,047-001-027,DOCTOR NICOLAS REPETTO 1281,IFPDO,REGISTRO-PERMISO OBRA,CABALLITO,6</t>
  </si>
  <si>
    <t>POINT (101188.614039529 100166.829586065),POINT (-58.4503378000057 -34.6277655332579),14139,EX-2021-19389549-GCABA-DGROC,2021/08/17 16:10:37,042-051-018,MALVINAS ARGENTINAS 280,IFPDO,REGISTRO-PERMISO OBRA,CABALLITO,6</t>
  </si>
  <si>
    <t>POINT (101110.176272895 101519.00517646),POINT (-58.4511948595194 -34.615576568081),14165,EX-2021-20886827-GCABA-DGROC,2021/09/28 11:11:12,057-087A-001D,NEUQUEN 1253,IFPDO,REGISTRO-PERMISO OBRA,CABALLITO,6</t>
  </si>
  <si>
    <t>POINT (102823.58952008 101494.859398646),POINT (-58.4325124504943 -34.6157910355673),14167,EX-2021-18308348-GCABA-DGROC,2021/08/13 13:10:41,045-113-002A,AV. RIVADAVIA 4731,IFPDO,REGISTRO-PERMISO OBRA,CABALLITO,6</t>
  </si>
  <si>
    <t>POINT (103239.5655148 100599.10919677),POINT (-58.4279734504881 -34.6238644788321),14168,EX-2022-28963641-GCABA-DGROC,2022/12/15 10:12:01,040-141-002,VALLE 28,IFPDO,P. OBRA E. PROY. / CONFORME / R. OBRAS EN CONTRA,CABALLITO,6</t>
  </si>
  <si>
    <t>POINT (103239.5655148 100599.10919677),POINT (-58.4279734504881 -34.6238644788321),14169,EX-2021-9756101-GCABA-DGROC,2021/08/13 13:19:00,040-141-002,VALLE 28,IFPDO,REGISTRO-PERMISO OBRA,CABALLITO,6</t>
  </si>
  <si>
    <t>POINT (101333.870380984 101663.553722393),POINT (-58.4487560117306 -34.6142732941327),14177,EX-2021-18507531-GCABA-DGROC,2021/08/12 14:35:21,057-106-031,FELIPE VALLESE 1007,IFPDO,REGISTRO-PERMISO OBRA,CABALLITO,6</t>
  </si>
  <si>
    <t>POINT (101518.904046823 100392.063901603),POINT (-58.4467363201484 -34.6257347650136),14193,EX-2021-19444762-GCABA-DGROC,2021/08/10 19:14:02,042-075-023E,VALLE 1337,IFPDO,REGISTRO-PERMISO OBRA,CABALLITO,6</t>
  </si>
  <si>
    <t>POINT (102502.623163647 100500.840837067),POINT (-58.4360092716701 -34.6247523314985),14239,EX-2021-19696894-GCABA-DGROC,2021/08/02 10:22:12,040-070-015,RIGLOS 510,IFPDO,REGISTRO-PERMISO OBRA,CABALLITO,6</t>
  </si>
  <si>
    <t>POINT (101980.562800682 100665.053997848),POINT (-58.4417025955566 -34.6232731621753),14288,EX-2021-18503238-GCABA-DGROC,2021/07/26 15:54:58,040-021-009D,CACHIMAYO 230,IFPDO,REGISTRO-PERMISO OBRA,CABALLITO,6</t>
  </si>
  <si>
    <t>POINT (101648.709712475 100922.805222955),POINT (-58.4453217991994 -34.6209502595085),14290,EX-2021-16573810-GCABA-DGROC,2021/07/26 16:34:53,045-001-005,YERBAL 1038,IFPDO,REGISTRO-PERMISO OBRA,CABALLITO,6</t>
  </si>
  <si>
    <t>POINT (102386.148241254 100252.365407197),POINT (-58.4372787213989 -34.6269924574865),14325,EX-2021-15247215-GCABA-DGROC,2021/07/21 13:06:06,040-049A-021,SAN JOSE DE CALASANZ 678,IFPDO,REGISTRO-PERMISO OBRA,CABALLITO,6</t>
  </si>
  <si>
    <t>POINT (101737.292783642 100084.817237406),POINT (-58.444354202259 -34.6285040712337),14332,EX-2021-14638985-GCABA-DGROC,2021/07/21 12:36:05,042-082-010,JOSE BONIFACIO 1226,IFPDO,REGISTRO-PERMISO OBRA,CABALLITO,6</t>
  </si>
  <si>
    <t>POINT (103067.522816483 100985.383621844),POINT (-58.4298508894216 -34.6203829678645),14344,EX-2021-18968600-GCABA-DGROC,2021/07/16 17:25:40,040-131-040A,SENILLOSA 357,IFPDO,REGISTRO-PERMISO OBRA,CABALLITO,6</t>
  </si>
  <si>
    <t>POINT (101210.538011 100688.214412034),POINT (-58.4500994258763 -34.6230655413939),14356,EX-2021-13593424-GCABA-DGROC,2021/07/15 12:19:01,057-067-020A,NICASIO OROÃ‘O 76,IFPDO,REGISTRO-PERMISO OBRA,CABALLITO,6</t>
  </si>
  <si>
    <t>POINT (101822.062437047 101559.345222567),POINT (-58.4434328388557 -34.615211947539),14358,EX-2021-16093526-GCABA-DGROC,2021/07/15 09:15:20,045-033B-013,ROJAS 489,IFPDO,REGISTRO-PERMISO OBRA,CABALLITO,6</t>
  </si>
  <si>
    <t>POINT (101556.993803998 101998.75460108),POINT (-58.4463237999838 -34.6112513533489),14394,EX-2021-11773987-GCABA-DGROC,2021/07/07 14:29:18,045-025-010,GRAL. MARTIN DE GAINZA 885,IFPDO,REGISTRO-PERMISO OBRA,CABALLITO,6</t>
  </si>
  <si>
    <t>POINT (101653.196155585 101359.090149354),POINT (-58.4452736998127 -34.6170174049524),14403,EX-2021-15636223-GCABA-DGROC,2021/07/07 11:10:24,045-009-013F,AVELLANEDA 1031,IFPDO,REGISTRO-PERMISO OBRA,CABALLITO,6</t>
  </si>
  <si>
    <t>POINT (100665.016167499 101388.381516905),POINT (-58.4560486026585 -34.6167544240002),14439,EX-2021-13452664-GCABA-DGROC,2021/06/30 11:14:00,057-055-026A,FELIPE VALLESE 1519,IFPDO,REGISTRO-PERMISO OBRA,CABALLITO,6</t>
  </si>
  <si>
    <t>POINT (100595.981911569 101956.068886102),POINT (-58.45680169553 -34.6116370965082),14455,EX-2021-18885018-GCABA-DGROC,2021/06/29 13:01:44,059-110-040,NICASIO OROÃ‘O 1180,IFPDO,REGISTRO-PERMISO OBRA,CABALLITO,6</t>
  </si>
  <si>
    <t>POINT (102349.865192502 100770.035015738),POINT (-58.4376757914763 -34.622326062088),14479,EX-2021-16024744-GCABA-DGROC,2021/08/31 15:15:27,040-055-011B,FORMOSA 663,IFPDO,REGISTRO-PERMISO OBRA,CABALLITO,6</t>
  </si>
  <si>
    <t>POINT (102129.308794922 100353.027542885),POINT (-58.4400798193979 -34.6260856012763),14482,EX-2021-15847213-GCABA-DGROC,2021/06/25 15:41:33,040-034-027,AV. PEDRO GOYENA 877,IFPDO,REGISTRO-PERMISO OBRA,CABALLITO,6</t>
  </si>
  <si>
    <t>POINT (103143.813237555 100536.495919153),POINT (-58.4290173682782 -34.624429192298),14490,EX-2021-12578413-GCABA-DGROC,2021/06/24 16:39:27,040-128-029,LA MAR 111,IFPDO,REGISTRO-PERMISO OBRA,CABALLITO,6</t>
  </si>
  <si>
    <t>POINT (101206.33465992 101202.149491487),POINT (-58.4501459592028 -34.6184327301108),14512,EX-2021-10951250-GCABA-DGROC,2021/06/23 15:30:02,057-084-016A,AV. AVELLANEDA 1285,IFPDO,REGISTRO-PERMISO OBRA,CABALLITO,6</t>
  </si>
  <si>
    <t>POINT (101772.70069074 101294.832867684),POINT (-58.4439705204466 -34.6175964529633),14553,EX-2021-12852311-GCABA-DGROC,2021/06/19 00:59:49,045-017-020,BOGOTA 883,IFPDO,REGISTRO-PERMISO OBRA,CABALLITO,6</t>
  </si>
  <si>
    <t>POINT (100942.629030931 101307.002764678),POINT (-58.4530215017799 -34.617487802417),14558,EX-2021-8764283-GCABA-DGROC,2021/06/28 12:17:53,057-069-004,MENDEZ DE ANDES 1338,IFPDO,REGISTRO-PERMISO OBRA,CABALLITO,6</t>
  </si>
  <si>
    <t>POINT (100371.575702504 102656.245987773),POINT (-58.4592486713131 -34.6053255014563),14599,EX-2021-7660531-GCABA-DGROC,2021/06/14 12:50:38,059-144-010,AV. JUAN B. JUSTO 4098,IFPDO,REGISTRO-PERMISO OBRA,CABALLITO,6</t>
  </si>
  <si>
    <t>POINT (102026.292164048 102058.10642412),POINT (-58.44120717315 -34.6107155373821),14612,EX-2021-6738151-GCABA-DGROC,2021/06/11 14:09:54,045-061-010C,HIDALGO 760,IFPDO,REGISTRO-PERMISO OBRA,CABALLITO,6</t>
  </si>
  <si>
    <t>POINT (101722.679016929 100172.210342205),POINT (-58.4445137411812 -34.6277162997307),14634,EX-2021-6248075-GCABA-DGROC,2021/06/08 16:05:08,042-083-027,VICTOR MARTINEZ 449,IFPDO,REGISTRO-PERMISO OBRA,CABALLITO,6</t>
  </si>
  <si>
    <t>POINT (103097.823496881 100399.254011804),POINT (-58.4295183816059 -34.6256664820453),14654,EX-2021-8425015-GCABA-DGROC,2021/06/09 11:35:00,040-126-008,AV. PEDRO GOYENA 172,IFPDO,REGISTRO-PERMISO OBRA,CABALLITO,6</t>
  </si>
  <si>
    <t>POINT (102881.465591243 100489.550134772),POINT (-58.4318780426608 -34.6248531364235),14686,EX-2021-9762240-GCABA-DGROC,2021/05/31 13:43:40,040-097-029,VIEL 645,IFPDO,REGISTRO-PERMISO OBRA,CABALLITO,6</t>
  </si>
  <si>
    <t>POINT (102501.146189515 100395.601272967),POINT (-58.436025074151 -34.6257010056949),14746,EX-2020-31099820-GCABA-DGROC,2021/05/21 14:28:21,040-070-027,RIGLOS 588,IFPDO,REGISTRO-PERMISO OBRA,CABALLITO,6</t>
  </si>
  <si>
    <t>POINT (102093.158026133 102562.6588556),POINT (-58.4404793504238 -34.6061671607487),14753,EX-2021-13106719-GCABA-DGROC,2021/05/20 17:29:34,045-078-004,AV. ANGEL GALLARDO 722,IFPDO,REGISTRO-PERMISO OBRA,CABALLITO,6</t>
  </si>
  <si>
    <t>POINT (102093.158026133 102562.6588556),POINT (-58.4404793504238 -34.6061671607487),14754,EX-2022-32982400-GCABA-DGROC,2022/11/10 09:45:16,045-078-004,AV. ANGEL GALLARDO 722,IFPDO,P. OBRA E. PROY. / CONFORME / R. OBRAS EN CONTRA,CABALLITO,6</t>
  </si>
  <si>
    <t>POINT (102031.686236561 102228.047913105),POINT (-58.4411487577566 -34.6091836039291),14762,EX-2021-14355939-GCABA-DGROC,2021/05/20 19:59:21,045-075-009G,HIDALGO 885,IFPDO,REGISTRO-PERMISO OBRA,CABALLITO,6</t>
  </si>
  <si>
    <t>POINT (102158.562577188 100137.184968342),POINT (-58.4397602728721 -34.6280312307253),14794,EX-2021-11249007-GCABA-DGROC,2021/05/18 12:39:57,040-030-018,DEL BARCO CENTENERA 738,IFPDO,REGISTRO-PERMISO OBRA,CABALLITO,6</t>
  </si>
  <si>
    <t>POINT (102974.234088214 100689.42894243),POINT (-58.4308671099572 -34.6230510904197),14833,EX-2021-11405298-GCABA-DGROC,2021/05/13 14:28:41,040-114-029,DOBLAS 533,IFPDO,REGISTRO-PERMISO OBRA,CABALLITO,6</t>
  </si>
  <si>
    <t>POINT (101049.162984667 99961.5740590154),POINT (-58.4518582968208 -34.6296159307768),14862,EX-2021-12170689-GCABA-DGROC,2021/05/10 13:39:07,042-031-007,JOSE BONIFACIO 1686,IFPDO,REGISTRO-PERMISO OBRA,CABALLITO,6</t>
  </si>
  <si>
    <t>POINT (100482.283535638 102170.695845152),POINT (-58.4580414639347 -34.6097024137974),14879,EX-2021-8393985-GCABA-DGROC,2021/05/06 16:30:11,059-112-028,NICASIO OROÃ‘O 1392,IFPDO,REGISTRO-PERMISO OBRA,CABALLITO,6</t>
  </si>
  <si>
    <t>POINT (100412.043439367 102633.029111639),POINT (-58.4588074727279 -34.6055347749011),14947,EX-2021-10229838-GCABA-DGROC,2021/04/23 12:35:15,059-144-014,FRAGATA PRESIDENTE SARMIENTO 1675,IFPDO,REGISTRO-PERMISO OBRA,CABALLITO,6</t>
  </si>
  <si>
    <t>POINT (100142.024080258 102374.483434599),POINT (-58.4617512683962 -34.6078654726966),14961,EX-2020-27964071-GCABA-DGROC,2021/04/20 11:40:27,059-082-002,SOR JUANA INES DE LA CRUZ 1618,IFPDO,REGISTRO-PERMISO OBRA,CABALLITO,6</t>
  </si>
  <si>
    <t>POINT (101855.119122515 101869.571336522),POINT (-58.4430730625692 -34.6124153849399),14982,EX-2020-26535075-GCABA-DGROC,2021/04/16 10:31:36,045-046-018,COLPAYO 687,IFPDO,REGISTRO-PERMISO OBRA,CABALLITO,6</t>
  </si>
  <si>
    <t>POINT (100420.822896794 102618.149432013),POINT (-58.4587117503577 -34.6056689035195),15018,EX-2021-5140718-GCABA-DGROC,2021/04/13 11:41:11,059-144-016,FRAGATA PRESIDENTE SARMIENTO 1663,IFPDO,REGISTRO-PERMISO OBRA,CABALLITO,6</t>
  </si>
  <si>
    <t>POINT (100420.822896794 102618.149432013),POINT (-58.4587117503577 -34.6056689035195),15019,EX-2016-28125395-MGEYA-DGROC,2021/04/20 00:58:24,059-144-016,FRAGATA PRESIDENTE SARMIENTO 1663,IFPDO,DEMOLICION TOTAL Y OBRA,CABALLITO,6</t>
  </si>
  <si>
    <t>POINT (100420.822896794 102618.149432013),POINT (-58.4587117503577 -34.6056689035195),15020,EX-2022-39665933-GCABA-DGROC,2022/11/12 08:45:04,059-144-016,FRAGATA PRESIDENTE SARMIENTO 1663,IFPDO,PLANO DE PROPIEDAD HORIZONTAL NUEVO,CABALLITO,6</t>
  </si>
  <si>
    <t>POINT (101806.959435098 101047.661407541),POINT (-58.4435964580747 -34.6198244979474),15030,EX-2021-6519392-GCABA-DGROC,2021/04/12 14:06:33,045-006-006B,YERBAL 915,IFPDO,REGISTRO-PERMISO OBRA,CABALLITO,6</t>
  </si>
  <si>
    <t>POINT (103157.447535129 100474.166810015),POINT (-58.428868461876 -34.62499101018),15077,EX-2021-8266326-GCABA-DGROC,2021/03/30 22:03:32,040-127-027,SENILLOSA 685,IFPDO,REGISTRO-PERMISO OBRA,CABALLITO,6</t>
  </si>
  <si>
    <t>POINT (100828.733529272 101256.351426588),POINT (-58.4542633523084 -34.6179444862415),15084,EX-2016-27624548-MGEYA-DGROC,2021/04/20 00:31:21,057-062-005,MENDEZ DE ANDES 1434,IFPDO,OBRA NUEVA,CABALLITO,6</t>
  </si>
  <si>
    <t>POINT (100828.733529272 101256.351426588),POINT (-58.4542633523084 -34.6179444862415),15085,EX-2021-5866974-GCABA-DGROC,2021/03/29 13:54:36,057-062-005,MENDEZ DE ANDES 1434,IFPDO,REGISTRO-PERMISO OBRA,CABALLITO,6</t>
  </si>
  <si>
    <t>POINT (103138.751424692 100321.645277968),POINT (-58.4290717846416 -34.6263659552265),15087,EX-2021-4551534-GCABA-DGROC,2021/03/29 11:57:20,040-125-005,JOSE BONIFACIO 148,IFPDO,REGISTRO-PERMISO OBRA,CABALLITO,6</t>
  </si>
  <si>
    <t>POINT (101451.912165715 101582.64789606),POINT (-58.4474688210852 -34.615002458384),15088,EX-2021-5569101-GCABA-DGROC,2021/03/29 11:18:14,057-111-025,MENDEZ DE ANDES 869,IFPDO,REGISTRO-PERMISO OBRA,CABALLITO,6</t>
  </si>
  <si>
    <t>POINT (100422.668524631 102691.336355662),POINT (-58.4586916605064 -34.605009165026),15093,EX-2021-7579379-GCABA-DGROC,2021/03/30 11:55:54,059-144-003B,AV. JUAN B. JUSTO 4032,IFPDO,REGISTRO-PERMISO OBRA,CABALLITO,6</t>
  </si>
  <si>
    <t>POINT (102593.323418663 100330.771273187),POINT (-58.4350196966899 -34.6262851846845),15112,EX-2021-5951521-GCABA-DGROC,2021/03/22 20:23:20,040-069-007,CRAIG 632,IFPDO,REGISTRO-PERMISO OBRA,CABALLITO,6</t>
  </si>
  <si>
    <t>POINT (102973.771176034 100282.234751892),POINT (-58.4308707562197 -34.6267216997823),15129,EX-2021-3553316-GCABA-DGROC,2021/03/17 10:58:45,040-110-013,VIEL 832,IFPDO,REGISTRO-PERMISO OBRA,CABALLITO,6</t>
  </si>
  <si>
    <t>POINT (102607.006300081 100661.71652911),POINT (-58.4348714811914 -34.6233018803185),15148,EX-2020-28931331-GCABA-DGROC,2021/03/17 10:31:11,040-071-001D,AV. JUAN BAUTISTA ALBERDI 514,IFPDO,REGISTRO-PERMISO OBRA,CABALLITO,6</t>
  </si>
  <si>
    <t>POINT (101556.993803998 101998.75460108),POINT (-58.4463237999838 -34.6112513533489),15198,EX-2020-29210693-GCABA-DGROC,2021/03/15 18:14:47,045-025-010,GRAL. MARTIN DE GAINZA 885,IFPDO,REGISTRO DE PLANO DE DEMOLICIÃ“N,CABALLITO,6</t>
  </si>
  <si>
    <t>POINT (102344.835873098 100734.316475983),POINT (-58.437730537036 -34.6226480543902),15283,EX-2021-5053382-GCABA-DGROC,2021/02/08 12:11:38,040-052-001,FORMOSA 692,IFPDO,REGISTRO-PERMISO OBRA,CABALLITO,6</t>
  </si>
  <si>
    <t>POINT (101932.635158268 101809.813663913),POINT (-58.4422277604215 -34.612953926259),15291,EX-2018-23509973-MGEYA-DGROC,2021/04/19 23:40:44,045-046-033B,MENDEZ DE ANDES 527,IFPDO,AMPLIACION Y MODIFICACION C/DEMOLICION PARCIAL,CABALLITO,6</t>
  </si>
  <si>
    <t>POINT (101932.635158268 101809.813663913),POINT (-58.4422277604215 -34.612953926259),15292,EX-2020-29929067-GCABA-DGROC,2021/02/04 17:05:25,045-046-033B,MENDEZ DE ANDES 527,IFPDO,REGISTRO-PERMISO OBRA,CABALLITO,6</t>
  </si>
  <si>
    <t>POINT (101635.71326532 100385.602210068),POINT (-58.4454625147483 -34.6257928398792),15300,EX-2021-2153204-GCABA-DGROC,2021/02/04 23:05:59,042-085-001,VALLE 1268,IFPDO,REGISTRO-PERMISO OBRA,CABALLITO,6</t>
  </si>
  <si>
    <t>POINT (102705.637813906 100302.668289501),POINT (-58.4337948231119 -34.6265382318552),15311,EX-2017-29229540-MGEYA-DGROC,2021/04/19 23:36:26,040-082-019,JOSE BONIFACIO 483,IFPDO,DEMOLICION TOTAL Y OBRA,CABALLITO,6</t>
  </si>
  <si>
    <t>POINT (102705.637813906 100302.668289501),POINT (-58.4337948231119 -34.6265382318552),15312,EX-2021-3929679-GCABA-DGROC,2021/02/04 11:51:58,040-082-019,JOSE BONIFACIO 483,IFPDO,REGISTRO-PERMISO OBRA,CABALLITO,6</t>
  </si>
  <si>
    <t>POINT (102705.637813906 100302.668289501),POINT (-58.4337948231119 -34.6265382318552),15313,EX-2022-9944626-GCABA-DGROC,2022/08/19 23:31:53,040-082-019,JOSE BONIFACIO 483,IFPDO,P. OBRA E. PROY. / CONFORME / R. OBRAS EN CONTRA,CABALLITO,6</t>
  </si>
  <si>
    <t>POINT (103174.088865028 100321.898797946),POINT (-58.4286864313004 -34.6263635630528),15338,EX-2018-18992755-MGEYA-DGROC,2021/04/19 23:25:57,040-125-038,SENILLOSA 831,IFPDO,DEMOLICION TOTAL Y OBRA,CABALLITO,6</t>
  </si>
  <si>
    <t>POINT (103174.088865028 100321.898797946),POINT (-58.4286864313004 -34.6263635630528),15339,EX-2021-3820172-GCABA-DGROC,2021/01/27 12:13:44,040-125-038,SENILLOSA 831,IFPDO,REGISTRO-PERMISO OBRA,CABALLITO,6</t>
  </si>
  <si>
    <t>POINT (101612.060419065 102304.361165705),POINT (-58.4457239688631 -34.6084964068263),15433,EX-2022-31736446-GCABA-DGROC,2022/10/18 12:40:54,045-040-025,AMPERE 841,IFPDO,P. OBRA E. PROY. / CONFORME / R. OBRAS EN CONTRA,CABALLITO,6</t>
  </si>
  <si>
    <t>POINT (101612.060419065 102304.361165705),POINT (-58.4457239688631 -34.6084964068263),15434,EX-2022-24479089-GCABA-DGROC,2022/07/07 08:45:26,045-040-025,AMPERE 841,IFPDO,PLANO DE PROPIEDAD HORIZONTAL NUEVO,CABALLITO,6</t>
  </si>
  <si>
    <t>POINT (101612.060419065 102304.361165705),POINT (-58.4457239688631 -34.6084964068263),15435,EX-2020-28965850-GCABA-DGROC,2020/12/23 15:48:10,045-040-025,AMPERE 841,IFPDO,REGISTRO-PERMISO OBRA,CABALLITO,6</t>
  </si>
  <si>
    <t>POINT (101612.060419065 102304.361165705),POINT (-58.4457239688631 -34.6084964068263),15436,EX-2018-26800383-MGEYA-DGROC,2021/04/19 22:45:21,045-040-025,AMPERE 841,IFPDO,DEMOLICION TOTAL Y OBRA,CABALLITO,6</t>
  </si>
  <si>
    <t>POINT (100940.542364697 101696.29043119),POINT (-58.453044660776 -34.6139786068371),15459,EX-2020-29058547-GCABA-DGROC,2020/12/17 15:04:16,057-088B-005,FRAGATA PRESIDENTE SARMIENTO 873,IFPDO,REGISTRO-PERMISO OBRA,CABALLITO,6</t>
  </si>
  <si>
    <t>POINT (101701.665242556 102252.371059034),POINT (-58.4447469379561 -34.6089649274793),15473,EX-2020-26866948-GCABA-DGROC,2020/12/11 20:26:59,045-039-026,AV. DR. HONORIO PUEYRREDON 1010,IFPDO,REGISTRO-PERMISO OBRA,CABALLITO,6</t>
  </si>
  <si>
    <t>POINT (103067.522816483 100985.383621844),POINT (-58.4298508894216 -34.6203829678645),15523,EX-2020-25951359-GCABA-DGROC,2020/11/05 13:34:22,040-131-040A,SENILLOSA 357,IFPDO,REGISTRO-PERMISO OBRA,CABALLITO,6</t>
  </si>
  <si>
    <t>POINT (101365.588280812 102339.351925758),POINT (-58.4484112223891 -34.6081813298038),15545,EX-2021-6739877-GCABA-DGROC,2021/06/01 09:58:13,047-001-046,AV. GAONA 1327,PLINE,REGISTRO DE PROYECTO DE INSTALACIÃ“N TÃ‰RMICA,CABALLITO,6</t>
  </si>
  <si>
    <t>POINT (100692.602037518 101332.021550845),POINT (-58.4557477714156 -34.6172624587876),15567,EX-2020-27986450-GCABA-DGROC,2021/02/17 12:11:29,057-054-027,ALMIRANTE F. J. SEGUI 670,PLINE,REGISTRO DE PROYECTO DE ELEMENTOS GUIADOS DE TRANSPORTE,CABALLITO,6</t>
  </si>
  <si>
    <t>POINT (102030.647779844 101633.064393236),POINT (-58.441158694447 -34.6145470325079),15583,EX-2017-28375819-MGEYA-DGROC,2021/04/14 14:17:24,045-045B-038,AV. DR. HONORIO PUEYRREDON 434,PLINE,DEMOLICION TOTAL Y OBRA,CABALLITO,6</t>
  </si>
  <si>
    <t>POINT (102030.647779844 101633.064393236),POINT (-58.441158694447 -34.6145470325079),15584,EX-2022-18389423-GCABA-DGROC,2022/06/14 14:16:30,045-045B-038,AV. DR. HONORIO PUEYRREDON 434,PLINE,P. OBRA E. PROY. / CONFORME / R. OBRAS EN CONTRA,CABALLITO,6</t>
  </si>
  <si>
    <t>POINT (102806.697279933 100446.495754828),POINT (-58.4326932355269 -34.6252414487671),15615,EX-2021-16400276-GCABA-DGROC,2021/08/05 22:13:15,040-097-016,BEAUCHEF 672,PLINE,REGISTRO DE PROYECTO DE INSTALACIÃ“N VENTILACIÃ“N MECÃNICA,CABALLITO,6</t>
  </si>
  <si>
    <t>POINT (102823.58952008 101494.859398646),POINT (-58.4325124504943 -34.6157910355673),15616,EX-2021-14866999-GCABA-DGROC,2021/06/11 08:33:43,045-113-002A,CAMPICHUELO 79,PLINE,REGISTRO DE PROYECTO DE INSTALACIÃ“N VENTILACIÃ“N MECÃNICA,CABALLITO,6</t>
  </si>
  <si>
    <t>POINT (100985.259600922 100394.709283354),POINT (-58.4525556648077 -34.6257115412736),15620,EX-2020-23946542-GCABA-DGROC,2021/05/13 11:04:42,042-042-007B,CNEL. RAMON L. FALCON 1641,PLINE,REGISTRO DE PROYECTO DE PREVENCIÃ“N CONTRA INCENDIOS,CABALLITO,6</t>
  </si>
  <si>
    <t>POINT (102143.124331383 101013.247785905),POINT (-58.4399307873097 -34.6201340869967),15627,EX-2021-11049694-GCABA-DGROC,2021/05/27 13:03:18,040-042A-010A,AV. RIVADAVIA 5288,PLINE,REGISTRO DE PROYECTO DE INSTALACIONES INFLAMABLES,CABALLITO,6</t>
  </si>
  <si>
    <t>POINT (102138.377013369 100166.891675965),POINT (-58.4399804735687 -34.6277634841302),15648,EX-2021-13441983-GCABA-DGROC,2022/01/03 10:23:14,040-030-012,JOSE BONIFACIO 886,PLINE,REGISTRO DE PROYECTO DE ELEMENTOS GUIADOS DE TRANSPORTE,CABALLITO,6</t>
  </si>
  <si>
    <t>POINT (101949.981735411 100239.404940715),POINT (-58.4420351180716 -34.6271101867188),15682,EX-2021-13294307-GCABA-DGROC,2022/01/31 20:16:32,040-014D-009,NICOLAS E. VIDELA 534,PLINE,REGISTRO DE PROYECTO DE PREVENCIÃ“N CONTRA INCENDIOS,CABALLITO,6</t>
  </si>
  <si>
    <t>POINT (102995.305359415 101148.183555043),POINT (-58.4306389275898 -34.6189156337025),15698,EX-2021-22449828-GCABA-DGROC,2021/10/22 16:22:54,040-132-006,ROSARIO 146,PLINE,REGISTRO DE PROYECTO DE ELEMENTOS GUIADOS DE TRANSPORTE,CABALLITO,6</t>
  </si>
  <si>
    <t>POINT (100861.094723369 100853.173953774),POINT (-58.4539101063787 -34.6215788646818),15744,EX-2021-35273904-GCABA-DGROC,2022/02/10 11:31:07,057-051-020,BOGOTA 1627,PLINE,REGISTRO DE PROYECTO DE ELEMENTOS GUIADOS DE TRANSPORTE,CABALLITO,6</t>
  </si>
  <si>
    <t>POINT (102854.094279952 101908.241202726),POINT (-58.43218120252 -34.6120645604438),15746,EX-2021-14887064-GCABA-DGROC,2022/04/11 12:27:33,045-128-006A,AVELLANEDA 144,PLINE,REGISTRO DE PROYECTO DE INSTALACIÃ“N TÃ‰RMICA,CABALLITO,6</t>
  </si>
  <si>
    <t>POINT (100924.162638387 100385.884093075),POINT (-58.4532219121274 -34.6257911485865),15770,EX-2021-27385861-GCABA-DGROC,2022/05/11 13:05:27,042-042-012,AV. RIVADAVIA 6170,PLINE,REGISTRO DE PROYECTO DE INSTALACIÃ“N VENTILACIÃ“N MECÃNICA,CABALLITO,6</t>
  </si>
  <si>
    <t>POINT (102823.58952008 101494.859398646),POINT (-58.4325124504943 -34.6157910355673),15802,EX-2021-19994585-GCABA-DGROC,2022/04/08 15:47:16,045-113-002A,AV. RIVADAVIA 4731,PLINE,REGISTRO DE PROYECTO DE INSTALACIÃ“N ELÃ‰CTRICA,CABALLITO,6</t>
  </si>
  <si>
    <t>POINT (103018.864048732 101552.42687283),POINT (-58.4303834557645 -34.6152715535552),15815,EX-2022-5037761-GCABA-DGROC,2022/02/21 08:40:39,045-142-020,AV. RIVADAVIA 4609,PLINE,REGISTRO DE PROYECTO DE INSTALACIÃ“N ELECTROMECÃNICA,CABALLITO,6</t>
  </si>
  <si>
    <t>POINT (101017.383882459 100237.265669492),POINT (-58.4522051739792 -34.6271307699258),15831,EX-2019-7328231-GCABA-DGROC,2022/08/22 10:13:46,042-041-029,AV. JUAN BAUTISTA ALBERDI 1659,PLINE,AJUSTE DE INSTALACION ELEMENTOS GUIADOS DE TRANSPORTE,CABALLITO,6</t>
  </si>
  <si>
    <t>POINT (100784.843261162 101855.719211334),POINT (-58.4547424423997 -34.6125415729138),15839,EX-2021-39150319-GCABA-DGROC,2022/08/09 15:01:14,057-082-000,AV. GAONA 1902,PLINE,REGISTRO DE PROYECTO DE INSTALACIÃ“N TÃ‰RMICA,CABALLITO,6</t>
  </si>
  <si>
    <t>POINT (101481.734781663 102313.837185444),POINT (-58.4471448796156 -34.6084111754566),15849,EX-2022-10341411-GCABA-DGROC,2022/10/05 14:25:59,057-123-004,AV. GAONA 1248,PLINE,REGISTRO DE PROYECTO DE ELEMENTOS GUIADOS DE TRANSPORTE,CABALLITO,6</t>
  </si>
  <si>
    <t>POINT (102129.046387734 102076.694660461),POINT (-58.4400868954694 -34.6105477728248),15855,EX-2022-15144401-GCABA-DGROC,2022/07/20 15:49:31,045-075-021C,AV. ACOYTE 702,PLINE,REGISTRO DE PROYECTO DE PREVENCIÃ“N CONTRA INCENDIOS,CABALLITO,6</t>
  </si>
  <si>
    <t>POINT (101446.245325889 100737.863443176),POINT (-58.4475292238788 -34.6226176927834),15859,EX-2017-14259722-MGEYA-DGROC,2022/06/13 13:41:45,057-083-026A,AV. RIVADAVIA 5849,PLINE,AJUSTE DE INSTALACION ELEMENTOS GUIADOS DE TRANSPORTE,CABALLITO,6</t>
  </si>
  <si>
    <t>POINT (103126.394921053 100538.469313822),POINT (-58.4292073175015 -34.6244114556439),15866,EX-2021-6568760-GCABA-DGROC,2022/06/01 22:43:58,040-128-027,LA MAR 125,PLINE,REGISTRO DE PROYECTO DE ELEMENTOS GUIADOS DE TRANSPORTE,CABALLITO,6</t>
  </si>
  <si>
    <t>POINT (102528.838980465 101120.504445376),POINT (-58.4357252016046 -34.6191663750237),15873,EX-2022-10018357-GCABA-DGROC,2022/11/09 14:47:56,040-088-019,AV. JOSE MARIA MORENO 96,PLINE,REGISTRO DE PROYECTO DE INSTALACIÃ“N ELECTROMECÃNICA,CABALLITO,6</t>
  </si>
  <si>
    <t>POINT (101747.057462841 101913.710041043),POINT (-58.4442513643974 -34.6120176843422),15893,EX-2020-9331036-GCABA-DGROC,2022/09/16 16:11:56,045-036-001Q,ROJAS 737,PLINE,MODIFICACION O FINAL DE PROYECTO DE INSTALACION,CABALLITO,6</t>
  </si>
  <si>
    <t>POINT (102509.540921914 101662.290087191),POINT (-58.4359371961151 -34.6142825464648),15937,EX-2020-29124191-GCABA-DGROC,2021/04/21 09:59:35,045-094-041A,DR. ELEODORO LOBOS 280,PLINE,REGISTRO DE PROYECTO DE INSTALACIÃ“N TÃ‰RMICA,CABALLITO,6</t>
  </si>
  <si>
    <t>POINT (102846.148880404 100892.91277705),POINT (-58.4322644914731 -34.6212171630061),15946,EX-2020-31341253-GCABA-DGROC,2021/02/03 10:32:21,040-115-012,FORMOSA 286,PLINE,REGISTRO DE PROYECTO DE INSTALACIÃ“N VENTILACIÃ“N MECÃNICA,CABALLITO,6</t>
  </si>
  <si>
    <t>POINT (102014.578164061 101382.02575075),POINT (-58.4413333286895 -34.6168100276568),15956,EX-2019-35188603-GCABA-DGROC,2021/05/31 09:25:39,045-044-015,COLPAYO 303,PLINE,AJUSTE DE INSTALACION TERMICA,CABALLITO,6</t>
  </si>
  <si>
    <t>POINT (101193.280576817 101962.459416576),POINT (-58.4502893203723 -34.611579000973),15959,EX-2017-24078931-MGEYA-DGROC,2021/01/08 00:12:04,057-108-039,PUJOL 980,PLINE,PROYECTO DE INSTALACION DE PREVENCION DE INCENDIOS,CABALLITO,6</t>
  </si>
  <si>
    <t>POINT (101082.245965655 102378.1628337),POINT (-58.4515004398636 -34.6078317947231),15967,EX-2020-8525987-GCABA-DGROC,2021/01/15 13:07:14,059-170-032,CUCHA CUCHA 1232,PLINE,AJUSTE DE INSTALACION TERMICA,CABALLITO,6</t>
  </si>
  <si>
    <t>POINT (100280.119352708 102204.627728047),POINT (-58.4602456302366 -34.6093966019382),15968,EX-2021-6620553-GCABA-DGROC,2021/04/27 13:42:10,059-086-010E,SOR JUANA INES DE LA CRUZ 1457,PLINE,REGISTRO DE PROYECTO DE ELEMENTOS GUIADOS DE TRANSPORTE,CABALLITO,6</t>
  </si>
  <si>
    <t>POINT (102227.641792493 100960.969486262),POINT (-58.4390090605219 -34.6206051689684),15969,EX-2019-7541846-GCABA-DGROC,2021/05/03 11:25:57,040-041-002B,ROSARIO 720,PLINE,AJUSTE DE INSTALACION ELEMENTOS GUIADOS DE TRANSPORTE,CABALLITO,6</t>
  </si>
  <si>
    <t>POINT (103156.452053141 100746.242086055),POINT (-58.4288803124724 -34.6225384196016),15979,EX-2020-30008351-GCABA-DGROC,2021/03/02 17:41:51,040-142-039,SENILLOSA 512,PLINE,REGISTRO DE PROYECTO DE INSTALACIONES INFLAMABLES,CABALLITO,6</t>
  </si>
  <si>
    <t>POINT (102966.292126724 100546.351608279),POINT (-58.4309532222995 -34.6243408684152),16002,EX-2021-4310124-GCABA-DGROC,2021/02/24 14:09:14,040-112-005,VALLE 246,PLINE,P. OBRA E. PROY. / CONFORME / R. OBRAS EN CONTRA,CABALLITO,6</t>
  </si>
  <si>
    <t>POINT (102781.248144404 100941.895947177),POINT (-58.4329723468224 -34.6207757837344),16005,EX-2020-20706007-GCABA-DGROC,2020/12/03 16:20:39,040-101-025A,VIEL 353,PLINE,AJUSTE DE INSTALACION TERMICA,CABALLITO,6</t>
  </si>
  <si>
    <t>POINT (102176.967640497 100742.647333236),POINT (-58.4395610770362 -34.6225733177014),16012,EX-2020-13134110-GCABA-DGROC,2021/06/28 20:40:31,040-038-035B,AV. JUAN BAUTISTA ALBERDI 833,PLINE,AJUSTE INSTALACION SANITARIA,CABALLITO,6</t>
  </si>
  <si>
    <t>POINT (102478.731722503 102185.147582315),POINT (-58.4362746148315 -34.6095693670329),16024,EX-2020-10656178-GCABA-DGROC,2021/08/19 10:07:24,045-107-039B,CAMPICHUELO 662,PLINE,MODIFICACION O FINAL DE PROYECTO DE INSTALACION,CABALLITO,6</t>
  </si>
  <si>
    <t>POINT (103074.284686911 100534.988750227),POINT (-58.4297755531356 -34.62444298551),16034,EX-2020-31455737-GCABA-DGROC,2021/03/09 11:36:35,040-128-021,LA MAR 169,PLINE,REGISTRO DE PROYECTO DE ELEMENTOS GUIADOS DE TRANSPORTE,CABALLITO,6</t>
  </si>
  <si>
    <t>POINT (101191.701440887 101923.351325809),POINT (-58.4503064853853 -34.6119315391889),16049,EX-2021-7969168-GCABA-DGROC,2022/01/03 14:56:13,057-108-035,PUJOL 940,PLINE,REGISTRO DE PROYECTO DE ELEMENTOS GUIADOS DE TRANSPORTE,CABALLITO,6</t>
  </si>
  <si>
    <t>POINT (102560.967669747 100761.162067518),POINT (-58.4353738072191 -34.6224055524153),16052,EX-2021-21346079-GCABA-DGROC,2021/11/30 13:55:40,040-072-037,AV. JOSE MARIA MORENO 353,PLINE,REGISTRO DE PROYECTO DE ELEMENTOS GUIADOS DE TRANSPORTE,CABALLITO,6</t>
  </si>
  <si>
    <t>POINT (101188.614039529 100166.829586065),POINT (-58.4503378000057 -34.6277655332579),16054,EX-2021-21314425-GCABA-DGROC,2021/11/24 11:36:19,042-051-018,MALVINAS ARGENTINAS 280,PLINE,REGISTRO DE PROYECTO DE ELEMENTOS GUIADOS DE TRANSPORTE,CABALLITO,6</t>
  </si>
  <si>
    <t>POINT (102705.637813906 100302.668289501),POINT (-58.4337948231119 -34.6265382318552),16079,EX-2020-25888918-GCABA-DGROC,2021/07/12 11:33:46,040-082-019,JOSE BONIFACIO 483,PLINE,REGISTRO DE PROYECTO DE ELEMENTOS GUIADOS DE TRANSPORTE,CABALLITO,6</t>
  </si>
  <si>
    <t>POINT (100600.801214657 102044.476023522),POINT (-58.4567492072394 -34.6108401554623),16082,EX-2019-34867579-GCABA-DGROC,2022/02/11 11:44:58,059-126-018,NICASIO OROÃ‘O 1223,PLINE,AJUSTE DE INSTALACION ELEMENTOS GUIADOS DE TRANSPORTE,CABALLITO,6</t>
  </si>
  <si>
    <t>POINT (103266.44958104 100414.930364381),POINT (-58.4276795914193 -34.6255246552098),16093,EX-2019-15489982-GCABA-DGROC,2022/01/18 11:22:56,040-140-003C,JOSE BONIFACIO 29,PLINE,AJUSTE DE INSTALACION TERMICA,CABALLITO,6</t>
  </si>
  <si>
    <t>POINT (101606.600185122 101131.432260215),POINT (-58.4457813548602 -34.619069676452),16094,EX-2021-29406769-GCABA-DGROC,2021/12/22 11:48:55,045-003-000D,FEDERICO GARCIA LORCA 290,PLINE,REGISTRO DE PROYECTO DE INSTALACIÃ“N ELECTROMECÃNICA,CABALLITO,6</t>
  </si>
  <si>
    <t>POINT (100420.822896794 102618.149432013),POINT (-58.4587117503577 -34.6056689035195),16108,EX-2021-5697596-GCABA-DGROC,2022/01/31 15:24:39,059-144-016,FRAGATA PRESIDENTE SARMIENTO 1663,PLINE,REGISTRO DE PROYECTO DE INSTALACIÃ“N TÃ‰RMICA,CABALLITO,6</t>
  </si>
  <si>
    <t>POINT (101365.359654413 102253.989569346),POINT (-58.4484135832103 -34.6089508219926),16109,EX-2021-21766922-GCABA-DGROC,2021/10/25 15:47:54,057-123-017,AV. GAONA 1376,PLINE,REGISTRO DE PROYECTO DE ELEMENTOS GUIADOS DE TRANSPORTE,CABALLITO,6</t>
  </si>
  <si>
    <t>POINT (102531.613743815 101203.774376934),POINT (-58.4356951885895 -34.6184157397431),16123,EX-2019-35145144-GCABA-DGROC,2021/10/18 20:13:14,040-088-009I,AV. RIVADAVIA 4978,PLINE,MODIFICACION O FINAL DE PROYECTO DE INSTALACION,CABALLITO,6</t>
  </si>
  <si>
    <t>POINT (101695.367332646 100754.457123184),POINT (-58.4448127059075 -34.6224677426821),16145,EX-2021-38198931-GCABA-DGROC,2022/04/20 10:03:29,042-093-001C,AV. RIVADAVIA 5640,PLINE,REGISTRO DE PROYECTO DE INSTALACIÃ“N TÃ‰RMICA,CABALLITO,6</t>
  </si>
  <si>
    <t>POINT (102085.801504913 100683.879382441),POINT (-58.4405550565578 -34.6231032597853),16157,EX-2021-37766672-GCABA-DGROC,2022/02/17 11:38:52,040-036A-010B,AV. JUAN BAUTISTA ALBERDI 888,PLINE,REGISTRO DE PROYECTO DE ELEMENTOS GUIADOS DE TRANSPORTE,CABALLITO,6</t>
  </si>
  <si>
    <t>POINT (102143.124331383 101013.247785905),POINT (-58.4399307873097 -34.6201340869967),16159,EX-2021-36231432-GCABA-DGROC,2022/03/15 12:43:35,040-042A-010A,AV. RIVADAVIA 5288,PLINE,REGISTRO DE PROYECTO DE INSTALACIÃ“N ELECTROMECÃNICA,CABALLITO,6</t>
  </si>
  <si>
    <t>POINT (102093.158026133 102562.6588556),POINT (-58.4404793504238 -34.6061671607487),16198,EX-2019-34049156-GCABA-DGROC,2022/05/04 11:45:09,045-078-004,AV. ANGEL GALLARDO 720,PLINE,AJUSTE DE INSTALACION ELEMENTOS GUIADOS DE TRANSPORTE,CABALLITO,6</t>
  </si>
  <si>
    <t>POINT (101291.508430948 99953.7473317567),POINT (-58.4492154083786 -34.6296862203739),16210,EX-2020-18168454-GCABA-DGROC,2022/08/23 14:46:22,042-049-003E,MALVINAS ARGENTINAS 456,PLINE,MODIFICACION O FINAL DE PROYECTO DE INSTALACION,CABALLITO,6</t>
  </si>
  <si>
    <t>POINT (102555.719350336 101825.156758804),POINT (-58.4354341740086 -34.6128142881628),16217,EX-2022-27253647-GCABA-DGROC,2022/09/07 09:32:57,045-105-029A,AVELLANEDA 335,PLINE,REGISTRO DE PROYECTO DE INSTALACIÃ“N VENTILACIÃ“N MECÃNICA,CABALLITO,6</t>
  </si>
  <si>
    <t>POINT (101472.178522658 100170.999153232),POINT (-58.447245488034 -34.6277275945599),16238,EX-2022-1196368-GCABA-DGROC,2022/06/13 14:54:32,042-064-001B,AV. PEDRO GOYENA 1416,PLINE,REGISTRO DE PROYECTO DE INSTALACIÃ“N VENTILACIÃ“N MECÃNICA,CABALLITO,6</t>
  </si>
  <si>
    <t>POINT (103055.421311428 100879.187017259),POINT (-58.4299824710025 -34.6213403017709),16288,EX-2022-26801483-GCABA-DGROC,2022/10/04 14:12:16,040-130-004,FORMOSA 136,PLINE,REGISTRO DE PROYECTO DE ELEMENTOS GUIADOS DE TRANSPORTE,CABALLITO,6</t>
  </si>
  <si>
    <t>POINT (100534.325768163 102045.255913189),POINT (-58.4574739866045 -34.6108331584122),16291,EX-2022-32058368-GCABA-DGROC,2022/11/22 15:51:16,059-111-033,NICASIO OROÃ‘O 1252,PLINE,REGISTRO DE PROYECTO DE PREVENCIÃ“N CONTRA INCENDIOS,CABALLITO,6</t>
  </si>
  <si>
    <t>POINT (102208.594500749 100949.031896126),POINT (-58.4392167263153 -34.6207128193264),16297,EX-2018-25983365-MGEYA-DGROC,2022/08/25 07:48:08,040-041-003,ROSARIO 744,PLINE,AJUSTE DE INSTALACION TERMICA,CABALLITO,6</t>
  </si>
  <si>
    <t>POINT (101679.984888844 100396.748624192),POINT (-58.4449797579551 -34.6256922925582),16300,EX-2022-11528796-GCABA-DGROC,2022/10/24 11:21:00,042-086-004,VALLE 1250,PLINE,REGISTRO DE PROYECTO DE ELEMENTOS GUIADOS DE TRANSPORTE,CABALLITO,6</t>
  </si>
  <si>
    <t>POINT (101287.82979679 102009.072088046),POINT (-58.4492585129192 -34.6111587058758),16303,EX-2022-20105573-GCABA-DGROC,2022/11/02 11:22:45,057-114-033,CUCHA CUCHA 986,PLINE,REGISTRO DE PROYECTO DE ELEMENTOS GUIADOS DE TRANSPORTE,CABALLITO,6</t>
  </si>
  <si>
    <t>POINT (102107.34704277 101515.853264156),POINT (-58.4403221250302 -34.6156034708243),16328,EX-2020-15232877-GCABA-DGROC,2020/10/01 16:41:02,045-052-036,AV. DR. HONORIO PUEYRREDON 315,PLINE,AJUSTE DE INSTALACION ELECTROMECANICA,CABALLITO,6</t>
  </si>
  <si>
    <t>POINT (102341.63209616 102144.458047721),POINT (-58.4377692735835 -34.6099364739746),16332,EX-2020-4556548-GCABA-DGROC,2020/11/18 11:23:41,045-098-000,AV. DIAZ VELEZ 5044,PLINE,AJUSTE DE INSTALACION ELEMENTOS GUIADOS DE TRANSPORTE,CABALLITO,6</t>
  </si>
  <si>
    <t>POINT (102227.641792493 100960.969486262),POINT (-58.4390090605219 -34.6206051689684),16335,EX-2020-18900348-GCABA-DGROC,2020/10/01 07:25:31,040-041-002B,ROSARIO 724,PLINE,AJUSTE DE INSTALACION MECANICA,CABALLITO,6</t>
  </si>
  <si>
    <t>POINT (102227.641792493 100960.969486262),POINT (-58.4390090605219 -34.6206051689684),16336,EX-2020-15537249-GCABA-DGROC,2020/12/02 11:38:51,040-041-002B,ROSARIO 724,PLINE,MODIFICACION O FINAL DE OBRA PARA EXPEDIENTES NO INICIADOS VIA TAD,CABALLITO,6</t>
  </si>
  <si>
    <t>POINT (102426.365465759 100543.443064727),POINT (-58.4368409638548 -34.6243684773988),16337,EX-2020-30587513-GCABA-DGROC,2021/03/10 15:53:05,040-051-014,VALLE 643,PLINE,REGISTRO DE PROYECTO DE ELEMENTOS GUIADOS DE TRANSPORTE,CABALLITO,6</t>
  </si>
  <si>
    <t>POINT (101281.789945084 100652.874192512),POINT (-58.4493224040942 -34.6233840293804),16350,EX-2019-39349943-GCABA-DGROC,2020/09/30 15:06:26,057-075-018B,AV. RIVADAVIA 5973,PLINE,AJUSTE DE INSTALACION ELECTROMECANICA,CABALLITO,6</t>
  </si>
  <si>
    <t>POINT (102509.540921914 101662.290087191),POINT (-58.4359371961151 -34.6142825464648),16385,EX-2020-26017828-GCABA-DGROC,2021/03/08 12:28:29,045-094-041A,DR. ELEODORO LOBOS 280,PLINE,REGISTRO DE PROYECTO DE ELEMENTOS GUIADOS DE TRANSPORTE,CABALLITO,6</t>
  </si>
  <si>
    <t>POINT (102966.292126724 100546.351608279),POINT (-58.4309532222995 -34.6243408684152),16386,EX-2020-28190922-GCABA-DGROC,2020/12/15 11:00:07,040-112-005,VALLE 246,PLINE,REGISTRO DE PROYECTO DE INSTALACIÃ“N VENTILACIÃ“N MECÃNICA,CABALLITO,6</t>
  </si>
  <si>
    <t>POINT (102176.967640497 100742.647333236),POINT (-58.4395610770362 -34.6225733177014),16408,EX-2020-14965733-GCABA-DGROC,2021/08/27 16:20:49,040-038-035B,AV. JUAN BAUTISTA ALBERDI 833,PLINE,MODIFICACION O FINAL DE PROYECTO DE INSTALACION,CABALLITO,6</t>
  </si>
  <si>
    <t>POINT (102611.532022519 102204.881216576),POINT (-58.4348267805612 -34.6093911576722),16412,EX-2018-1771035-MGEYA-DGROC,2021/07/05 23:44:55,045-121-024,OTAMENDI 642,PLINE,AJUSTE DE INSTALACION ELEMENTOS GUIADOS DE TRANSPORTE,CABALLITO,6</t>
  </si>
  <si>
    <t>POINT (102621.110967013 101728.97401361),POINT (-58.4347209043381 -34.6136811573909),16420,EX-2020-30807862-GCABA-DGROC,2021/03/08 12:16:19,045-103B-004,BOGOTA 220,PLINE,REGISTRO DE PROYECTO DE ELEMENTOS GUIADOS DE TRANSPORTE,CABALLITO,6</t>
  </si>
  <si>
    <t>POINT (101204.656136008 102387.668586186),POINT (-58.4501658680977 -34.6077459760885),16455,EX-2021-21150647-GCABA-DGROC,2021/08/19 12:21:13,059-178-043,DOCTOR NICOLAS REPETTO 1278,PLINE,REGISTRO DE PROYECTO DE INSTALACIÃ“N VENTILACIÃ“N MECÃNICA,CABALLITO,6</t>
  </si>
  <si>
    <t>POINT (102504.318466014 100423.646073255),POINT (-58.4359905618041 -34.6254481913193),16478,EX-2021-37119922-GCABA-DGROC,2022/02/04 11:30:21,040-070-024,RIGLOS 574,PLINE,REGISTRO DE PROYECTO DE ELEMENTOS GUIADOS DE TRANSPORTE,CABALLITO,6</t>
  </si>
  <si>
    <t>POINT (101419.010325544 100279.191464193),POINT (-58.4478254700585 -34.6267523790018),16501,EX-2022-23832496-GCABA-DGROC,2022/07/20 12:21:17,042-065-003A,VALLE 1426,PLINE,P. OBRA E. PROY. / CONFORME / R. OBRAS EN CONTRA,CABALLITO,6</t>
  </si>
  <si>
    <t>POINT (102331.446923307 100235.254225683),POINT (-58.4378751970669 -34.6271468271988),16521,EX-2022-1167066-GCABA-DGROC,2022/03/03 09:33:20,040-033-030,JOSE BONIFACIO 723,PLINE,REGISTRO DE PROYECTO DE INSTALACIÃ“N VENTILACIÃ“N MECÃNICA,CABALLITO,6</t>
  </si>
  <si>
    <t>POINT (100710.072177166 102350.716682194),POINT (-58.4555580670479 -34.6080795108046),16522,EX-2020-7592013-GCABA-DGROC,2022/03/18 11:35:34,059-156-024,GALICIA 1183,PLINE,AJUSTE DE INSTALACION ELEMENTOS GUIADOS DE TRANSPORTE,CABALLITO,6</t>
  </si>
  <si>
    <t>POINT (101102.289349042 102064.94854041),POINT (-58.4512815290682 -34.6106552185101),16541,EX-2021-30879690-GCABA-DGROC,2022/02/14 13:41:33,057-109-005G,AV. GAONA 1634,PLINE,REGISTRO DE PROYECTO DE ELEMENTOS GUIADOS DE TRANSPORTE,CABALLITO,6</t>
  </si>
  <si>
    <t>POINT (102338.436782066 101089.309182048),POINT (-58.4378012716749 -34.6194480230431),16546,EX-2021-32580827-GCABA-DGROC,2022/02/16 10:18:20,040-058-010,AV. RIVADAVIA 5108,PLINE,REGISTRO DE PROYECTO DE INSTALACIÃ“N VENTILACIÃ“N MECÃNICA,CABALLITO,6</t>
  </si>
  <si>
    <t>POINT (100943.691309815 102559.436292827),POINT (-58.4530112306027 -34.6061978489962),16557,EX-2022-11747979-GCABA-DGROC,2022/06/27 13:38:07,059-172-027C,AV. SAN MARTIN 1704,PLINE,REGISTRO DE PROYECTO DE ELEMENTOS GUIADOS DE TRANSPORTE,CABALLITO,6</t>
  </si>
  <si>
    <t>POINT (102995.305359415 101148.183555043),POINT (-58.4306389275898 -34.6189156337025),16573,EX-2022-7263079-GCABA-DGROC,2022/07/08 11:55:36,040-132-006,ROSARIO 146,PLINE,REGISTRO DE PROYECTO DE ELEMENTOS GUIADOS DE TRANSPORTE,CABALLITO,6</t>
  </si>
  <si>
    <t>POINT (103149.71582024 101145.971065787),POINT (-58.4289552261545 -34.6189351238508),16576,EX-2019-25769065-GCABA-DGROC,2022/05/16 12:14:15,040-145-029A,AV. LA PLATA 351,PLINE,MODIFICACION O FINAL DE OBRA PARA EXPEDIENTES NO INICIADOS VIA TAD,CABALLITO,6</t>
  </si>
  <si>
    <t>POINT (101932.635158268 101809.813663913),POINT (-58.4422277604215 -34.612953926259),16599,EX-2021-18425292-GCABA-DGROC,2022/03/22 11:19:52,045-046-033B,MENDEZ DE ANDES 527,PLINE,REGISTRO DE PROYECTO DE ELEMENTOS GUIADOS DE TRANSPORTE,CABALLITO,6</t>
  </si>
  <si>
    <t>POINT (101694.83308798 102400.668724494),POINT (-58.4448217135122 -34.6076281213506),16623,EX-2021-30174365-GCABA-DGROC,2022/08/04 17:48:11,045-060-012B,AV. DIAZ VELEZ 5579,PLINE,P. OBRA E. PROY. / CONFORME / R. OBRAS EN CONTRA,CABALLITO,6</t>
  </si>
  <si>
    <t>POINT (101365.588280812 102339.351925758),POINT (-58.4484112223891 -34.6081813298038),16624,EX-2022-10788388-GCABA-DGROC,2022/10/05 11:52:13,047-001-046,AV. GAONA 1327,PLINE,REGISTRO DE PROYECTO DE ELEMENTOS GUIADOS DE TRANSPORTE,CABALLITO,6</t>
  </si>
  <si>
    <t>POINT (100784.843261162 101855.719211334),POINT (-58.4547424423997 -34.6125415729138),16629,EX-2021-39747475-GCABA-DGROC,2022/06/28 12:05:02,057-082-000,AV. GAONA 1902,PLINE,REGISTRO DE PROYECTO DE INSTALACIÃ“N ELECTROMECÃNICA,CABALLITO,6</t>
  </si>
  <si>
    <t>POINT (102846.148880404 100892.91277705),POINT (-58.4322644914731 -34.6212171630061),16637,EX-2021-12416920-GCABA-DGROC,2022/06/01 22:36:35,040-115-012,FORMOSA 286,PLINE,REGISTRO DE PROYECTO DE ELEMENTOS GUIADOS DE TRANSPORTE,CABALLITO,6</t>
  </si>
  <si>
    <t>POINT (102281.628908894 100385.407195984),POINT (-58.4384188612327 -34.6257933990871),16650,EX-2020-13716852-GCABA-DGROC,2022/06/27 13:30:25,040-035B-028,BERTRES 589,PLINE,AJUSTE DE INSTALACION ELEMENTOS GUIADOS DE TRANSPORTE,CABALLITO,6</t>
  </si>
  <si>
    <t>POINT (100955.003541612 100213.457962409),POINT (-58.4528854117699 -34.6273454385086),16698,EX-2021-36324023-GCABA-DGROC,2022/08/11 17:48:22,042-041-020,CURAPALIGÃœE 168,PLINE,REGISTRO DE PROYECTO DE PREVENCIÃ“N CONTRA INCENDIOS,CABALLITO,6</t>
  </si>
  <si>
    <t>POINT (101635.71326532 100385.602210068),POINT (-58.4454625147483 -34.6257928398792),18940,EX-2021-4551911-GCABA-DGROC,2021/10/07 09:15:51,042-085-001,VALLE 1268,PROIN,REGISTRO DE PROYECTO DE INSTALACIÃ“N ELÃ‰CTRICA,CABALLITO,6</t>
  </si>
  <si>
    <t>POINT (102121.031189236 100233.363058381),POINT (-58.440169794693 -34.627164320327),16731,EX-2020-28677263-GCABA-DGROC,2020/12/23 11:43:14,040-032-009G,DEL BARCO CENTENERA 674,PLINE,REGISTRO DE PROYECTO DE INSTALACIÃ“N VENTILACIÃ“N MECÃNICA,CABALLITO,6</t>
  </si>
  <si>
    <t>POINT (102704.726927958 102170.927104502),POINT (-58.4338105922848 -34.6096969977657),16760,EX-2020-14481179-GCABA-DGROC,2020/11/06 13:05:19,045-133B-006,ARTURO JAURETCHE 72,PLINE,AJUSTE DE INSTALACION ELEMENTOS GUIADOS DE TRANSPORTE,CABALLITO,6</t>
  </si>
  <si>
    <t>POINT (101916.773702845 100264.305048362),POINT (-58.4423973091339 -34.6268857882587),16775,EX-2020-15927726-GCABA-DGROC,2021/04/13 13:45:09,040-014C-001A,AV. PEDRO GOYENA 1054,PLINE,AJUSTE DE INSTALACION ELEMENTOS GUIADOS DE TRANSPORTE,CABALLITO,6</t>
  </si>
  <si>
    <t>POINT (102478.731722503 102185.147582315),POINT (-58.4362746148315 -34.6095693670329),16785,EX-2020-9851121-GCABA-DGROC,2020/12/16 11:11:49,045-107-039B,CAMPICHUELO 656,PLINE,AJUSTE DE INSTALACION TERMICA,CABALLITO,6</t>
  </si>
  <si>
    <t>POINT (102288.179008588 100806.116794345),POINT (-58.4383485408818 -34.6220009427596),16792,EX-2018-27323531-MGEYA-DGROC,2020/11/19 11:55:22,040-040-032A,SAN JOSE DE CALASANZ 219,PLINE,AJUSTE DE INSTALACION ELEMENTOS GUIADOS DE TRANSPORTE,CABALLITO,6</t>
  </si>
  <si>
    <t>POINT (102129.046387734 102076.694660461),POINT (-58.4400868954694 -34.6105477728248),16817,EX-2021-12475803-GCABA-DGROC,2021/07/28 12:45:31,045-075-021C,AV. ACOYTE 702,PLINE,REGISTRO DE PROYECTO DE INSTALACIÃ“N TÃ‰RMICA,CABALLITO,6</t>
  </si>
  <si>
    <t>POINT (101606.600185122 101131.432260215),POINT (-58.4457813548602 -34.619069676452),16833,EX-2018-33354660-MGEYA-DGROC,2021/05/06 11:22:20,045-003-000D,FEDERICO GARCIA LORCA 254,PLINE,AJUSTE DE INSTALACION ELEMENTOS GUIADOS DE TRANSPORTE,CABALLITO,6</t>
  </si>
  <si>
    <t>POINT (102820.246295683 102774.574283974),POINT (-58.4325530737952 -34.6042551646646),16840,EX-2021-16551801-GCABA-DGROC,2021/12/20 11:20:58,045-157-002,ANTONIO MACHADO 34,PLINE,REGISTRO DE PROYECTO DE PREVENCIÃ“N CONTRA INCENDIOS,CABALLITO,6</t>
  </si>
  <si>
    <t>POINT (101019.795437017 100299.996155756),POINT (-58.4521789471457 -34.6265652905721),16841,EX-2021-19556762-GCABA-DGROC,2021/11/09 09:22:34,042-041-006A,CNEL. RAMON L. FALCON 1644,PLINE,REGISTRO DE PROYECTO DE INSTALACIÃ“N TÃ‰RMICA,CABALLITO,6</t>
  </si>
  <si>
    <t>POINT (100650.234430362 101012.330375551),POINT (-58.4562095148471 -34.6201443091576),16903,EX-2021-5945774-GCABA-DGROC,2022/01/21 12:51:38,057-042-008,TTE. GRAL. DONATO ALVAREZ 481,PLINE,REGISTRO DE PROYECTO DE ELEMENTOS GUIADOS DE TRANSPORTE,CABALLITO,6</t>
  </si>
  <si>
    <t>POINT (101419.010325544 100279.191464193),POINT (-58.4478254700585 -34.6267523790018),16915,EX-2021-14999722-GCABA-DGROC,2021/11/24 11:28:54,042-065-003A,VALLE 1426,PLINE,REGISTRO DE PROYECTO DE ELEMENTOS GUIADOS DE TRANSPORTE,CABALLITO,6</t>
  </si>
  <si>
    <t>POINT (102331.446923307 100235.254225683),POINT (-58.4378751970669 -34.6271468271988),16949,EX-2022-17183952-GCABA-DGROC,2022/07/14 18:33:59,040-033-030,JOSE BONIFACIO 723,PLINE,P. OBRA E. PROY. / CONFORME / R. OBRAS EN CONTRA,CABALLITO,6</t>
  </si>
  <si>
    <t>POINT (101019.1022613 101174.707930219),POINT (-58.4521875006261 -34.6186802924033),16950,EX-2020-22056337-GCABA-DGROC,2022/03/23 13:30:33,057-068-030,NICASIO OROÃ‘O 480,PLINE,AJUSTE DE INSTALACION ELEMENTOS GUIADOS DE TRANSPORTE,CABALLITO,6</t>
  </si>
  <si>
    <t>POINT (102520.24929409 101754.988562309),POINT (-58.4358207077376 -34.6134468988569),16953,EX-2022-23187387-GCABA-DGROC,2022/07/20 14:12:07,045-104-009,DR. ELEODORO LOBOS 381,PLINE,P. OBRA E. PROY. / CONFORME / R. OBRAS EN CONTRA,CABALLITO,6</t>
  </si>
  <si>
    <t>POINT (103126.394921053 100538.469313822),POINT (-58.4292073175015 -34.6244114556439),16958,EX-2021-18755876-GCABA-DGROC,2022/02/10 11:22:54,040-128-027,LA MAR 125,PLINE,REGISTRO DE PROYECTO DE ELEMENTOS GUIADOS DE TRANSPORTE,CABALLITO,6</t>
  </si>
  <si>
    <t>POINT (102129.046387734 102076.694660461),POINT (-58.4400868954694 -34.6105477728248),16966,EX-2021-17341201-GCABA-DGROC,2022/01/12 10:06:33,045-075-021C,HIDALGO 751,PLINE,REGISTRO DE PROYECTO DE PREVENCIÃ“N CONTRA INCENDIOS,CABALLITO,6</t>
  </si>
  <si>
    <t>POINT (102159.531439092 100929.677308716),POINT (-58.4397516740326 -34.6208873911092),16974,EX-2021-37378032-GCABA-DGROC,2022/03/15 11:52:41,040-041-007,ROSARIO 804,PLINE,REGISTRO DE PROYECTO DE ELEMENTOS GUIADOS DE TRANSPORTE,CABALLITO,6</t>
  </si>
  <si>
    <t>POINT (101365.232961509 100109.365753424),POINT (-58.4484116517978 -34.6282833241581),16992,EX-2022-15792205-GCABA-DGROC,2022/07/29 14:40:54,042-059-019A,MIRO 449,PLINE,REGISTRO DE PROYECTO DE INSTALACIÃ“N TÃ‰RMICA,CABALLITO,6</t>
  </si>
  <si>
    <t>POINT (102204.132051625 101913.03837079),POINT (-58.4392678281507 -34.6120228836868),17022,EX-2022-3667963-GCABA-DGROC,2022/03/09 20:06:17,045-073A-000T,AV. ACOYTE 580,PLINE,REGISTRO DE PROYECTO DE INSTALACIÃ“N ELÃ‰CTRICA,CABALLITO,6</t>
  </si>
  <si>
    <t>POINT (101694.83308798 102400.668724494),POINT (-58.4448217135122 -34.6076281213506),17049,EX-2022-17447155-GCABA-DGROC,2022/06/15 10:13:44,045-060-012B,AV. DIAZ VELEZ 5579,PLINE,REGISTRO DE PROYECTO DE INSTALACIÃ“N VENTILACIÃ“N MECÃNICA,CABALLITO,6</t>
  </si>
  <si>
    <t>POINT (101040.06118793 100424.523317291),POINT (-58.4519580935294 -34.625442734716),17060,EX-2022-8554948-GCABA-DGROC,2022/06/07 10:12:02,042-042-040C,MALVINAS ARGENTINAS 45,PLINE,REGISTRO DE PROYECTO DE INSTALACIÃ“N VENTILACIÃ“N MECÃNICA,CABALLITO,6</t>
  </si>
  <si>
    <t>POINT (101924.670137579 100744.700501905),POINT (-58.4423122572824 -34.622555300459),17071,EX-2021-5254325-GCABA-DGROC,2022/07/08 10:50:26,040-022-022,CACHIMAYO 165,PLINE,REGISTRO DE PROYECTO DE INSTALACIÃ“N TÃ‰RMICA,CABALLITO,6</t>
  </si>
  <si>
    <t>POINT (101928.684131236 101853.885710153),POINT (-58.4422709367117 -34.612556649953),17108,EX-2021-38972426-GCABA-DGROC,2022/09/29 19:06:48,045-046-005A,AV. DR. HONORIO PUEYRREDON 652,PLINE,REGISTRO DE PROYECTO DE PREVENCIÃ“N CONTRA INCENDIOS,CABALLITO,6</t>
  </si>
  <si>
    <t>POINT (100886.32367874 101121.814531439),POINT (-58.4536352640477 -34.6191572109399),17132,EX-2022-26849977-GCABA-DGROC,2022/11/23 10:22:19,057-061-003A,DR. JUAN FELIPE ARANGUREN 1534,PLINE,REGISTRO DE PROYECTO DE INSTALACIÃ“N TÃ‰RMICA,CABALLITO,6</t>
  </si>
  <si>
    <t>POINT (102741.390836732 101863.050083115),POINT (-58.4334098781017 -34.6124722329619),17152,EX-2020-26734216-GCABA-DGROC,2020/12/30 10:52:34,045-117-002A,AVELLANEDA 212,PLINE,REGISTRO DE PROYECTO DE INSTALACIÃ“N VENTILACIÃ“N MECÃNICA,CABALLITO,6</t>
  </si>
  <si>
    <t>POINT (102254.086112725 100259.671152325),POINT (-58.4387188868871 -34.6269268922897),17157,EX-2021-5332049-GCABA-DGROC,2021/03/29 11:47:27,040-033-017,THOMPSON 654,PLINE,REGISTRO DE PROYECTO DE ELEMENTOS GUIADOS DE TRANSPORTE,CABALLITO,6</t>
  </si>
  <si>
    <t>POINT (101026.010783738 100120.628326627),POINT (-58.4521109632889 -34.6281821761901),17178,EX-2021-2402150-GCABA-DGROC,2021/07/23 11:03:48,042-040-019A,AV. PEDRO GOYENA 1677,PLINE,P. OBRA E. PROY. / CONFORME / R. OBRAS EN CONTRA,CABALLITO,6</t>
  </si>
  <si>
    <t>POINT (102490.418850775 101194.652133792),POINT (-58.4361443492984 -34.6184980699162),17200,EX-2019-22284382-GCABA-DGROC,2021/01/29 08:44:19,040-088-011C,AV. RIVADAVIA 5000,PLINE,AJUSTE DE INSTALACION MECANICA,CABALLITO,6</t>
  </si>
  <si>
    <t>POINT (101840.776772824 102477.258401399),POINT (-58.443230718326 -34.6069374663902),17201,EX-2020-31315848-GCABA-DGROC,2021/02/23 22:24:18,045-065-001B,AV. ANGEL GALLARDO 906,PLINE,REGISTRO DE PROYECTO DE INSTALACIÃ“N VENTILACIÃ“N MECÃNICA,CABALLITO,6</t>
  </si>
  <si>
    <t>POINT (102163.64457863 100374.68932534),POINT (-58.4397054432678 -34.6258902634896),17210,EX-2020-9280478-GCABA-DGROC,2021/02/19 13:14:05,040-034-031,AV. PEDRO GOYENA 835,PLINE,AJUSTE DE INSTALACION ELEMENTOS GUIADOS DE TRANSPORTE,CABALLITO,6</t>
  </si>
  <si>
    <t>POINT (100973.267418097 101269.187235215),POINT (-58.4526873852035 -34.6178286599127),17231,EX-2019-36210167-GCABA-DGROC,2021/09/30 13:36:25,057-069-037,NICASIO OROÃ‘O 562,PLINE,PROYECTO DE INSTALACION DE PREVENCION DE INCENDIOS,CABALLITO,6</t>
  </si>
  <si>
    <t>POINT (102143.124331383 101013.247785905),POINT (-58.4399307873097 -34.6201340869967),17238,EX-2021-11032840-GCABA-DGROC,2021/05/11 11:20:57,040-042A-010A,AV. RIVADAVIA 5288,PLINE,REGISTRO DE PROYECTO DE INSTALACIÃ“N ELÃ‰CTRICA,CABALLITO,6</t>
  </si>
  <si>
    <t>POINT (101096.452565845 99964.6392243507),POINT (-58.4513425882002 -34.6295882532633),17262,EX-2021-29392871-GCABA-DGROC,2021/10/28 10:49:55,042-031-003,JOSE BONIFACIO 1664,PLINE,REGISTRO DE PROYECTO DE INSTALACIÃ“N VENTILACIÃ“N MECÃNICA,CABALLITO,6</t>
  </si>
  <si>
    <t>POINT (102042.690251213 100556.992255844),POINT (-58.4410248683884 -34.6242471548408),17263,EX-2018-30091096-MGEYA-DGROC,2021/09/29 11:18:09,040-018-031,DEL BARCO CENTENERA 425,PLINE,AJUSTE DE INSTALACION ELEMENTOS GUIADOS DE TRANSPORTE,CABALLITO,6</t>
  </si>
  <si>
    <t>POINT (102485.934313197 101018.747898532),POINT (-58.4361927443669 -34.6200837518096),17272,EX-2020-7592023-GCABA-DGROC,2021/07/20 12:53:07,040-074-001,ROSARIO 532,PLINE,AJUSTE DE INSTALACION ELEMENTOS GUIADOS DE TRANSPORTE,CABALLITO,6</t>
  </si>
  <si>
    <t>POINT (102068.853674038 102015.840679767),POINT (-58.4407430272601 -34.6110964556435),17307,EX-2018-33044275-MGEYA-DGROC,2021/12/02 13:38:18,045-075-024M,HIDALGO 709,PLINE,AJUSTE DE INSTALACION ELEMENTOS GUIADOS DE TRANSPORTE,CABALLITO,6</t>
  </si>
  <si>
    <t>POINT (102316.270337012 101079.17523028),POINT (-58.4380429493802 -34.6195394236364),17322,EX-2021-22902363-GCABA-DGROC,2021/11/03 11:11:53,040-058-011C,ROSARIO 625,PLINE,REGISTRO DE PROYECTO DE ELEMENTOS GUIADOS DE TRANSPORTE,CABALLITO,6</t>
  </si>
  <si>
    <t>POINT (102634.640948478 101428.467441324),POINT (-58.4345724687892 -34.6163900119753),17355,EX-2022-4947157-GCABA-DGROC,2022/02/21 10:02:27,045-102-002,AV. RIVADAVIA 4893,PLINE,REGISTRO DE PROYECTO DE INSTALACIÃ“N VENTILACIÃ“N MECÃNICA,CABALLITO,6</t>
  </si>
  <si>
    <t>POINT (102477.634307522 100816.312013497),POINT (-58.4362826707505 -34.6219086091132),17357,EX-2021-22807810-GCABA-DGROC,2022/03/16 11:52:26,040-072-017,RIGLOS 326,PLINE,REGISTRO DE PROYECTO DE ELEMENTOS GUIADOS DE TRANSPORTE,CABALLITO,6</t>
  </si>
  <si>
    <t>POINT (100256.84042291 102119.33320963),POINT (-58.4604994147248 -34.6101654870269),17392,EX-2022-22238711-GCABA-DGROC,2022/08/03 09:27:02,059-080-023,GALICIA 1627,PLINE,REGISTRO DE PROYECTO DE INSTALACIÃ“N VENTILACIÃ“N MECÃNICA,CABALLITO,6</t>
  </si>
  <si>
    <t>POINT (102523.227439668 101598.187871622),POINT (-58.4357877799684 -34.6148603571388),17403,EX-2022-717169-GCABA-DGROC,2022/04/05 11:49:01,045-094-035,DR. ELEODORO LOBOS 244,PLINE,REGISTRO DE PROYECTO DE ELEMENTOS GUIADOS DE TRANSPORTE,CABALLITO,6</t>
  </si>
  <si>
    <t>POINT (103149.71582024 101145.971065787),POINT (-58.4289552261545 -34.6189351238508),17404,EX-2021-32751934-GCABA-DGROC,2022/04/06 18:58:39,040-145-029A,AV. LA PLATA 351,PLINE,REGISTRO DE PROYECTO DE INSTALACIÃ“N VENTILACIÃ“N MECÃNICA,CABALLITO,6</t>
  </si>
  <si>
    <t>POINT (102834.067173506 101776.750509466),POINT (-58.4323991296972 -34.6132499259168),17417,EX-2021-27376274-GCABA-DGROC,2022/02/24 13:48:25,045-127-015,OTAMENDI 275,PLINE,REGISTRO DE PROYECTO DE INSTALACIÃ“N VENTILACIÃ“N MECÃNICA,CABALLITO,6</t>
  </si>
  <si>
    <t>POINT (100959.142490677 100196.449031252),POINT (-58.452840257915 -34.6274987599988),17427,EX-2021-28330550-GCABA-DGROC,2022/05/10 11:54:54,042-041-022,CURAPALIGÃœE 186,PLINE,REGISTRO DE PROYECTO DE ELEMENTOS GUIADOS DE TRANSPORTE,CABALLITO,6</t>
  </si>
  <si>
    <t>POINT (101788.26279719 100601.350071387),POINT (-58.4437994165388 -34.623847757449),17492,EX-2022-20240094-GCABA-DGROC,2022/11/16 11:46:48,042-091-022,EMILIO MITRE 185,PLINE,REGISTRO DE PROYECTO DE ELEMENTOS GUIADOS DE TRANSPORTE,CABALLITO,6</t>
  </si>
  <si>
    <t>POINT (102337.825002734 100822.803212719),POINT (-58.4378072252559 -34.6218504154918),17498,EX-2020-6774753-GCABA-DGROC,2022/12/14 11:14:19,040-055-005,SAN IRENEO 243,PLINE,AJUSTE DE INSTALACION ELEMENTOS GUIADOS DE TRANSPORTE,CABALLITO,6</t>
  </si>
  <si>
    <t>POINT (102713.010509247 101909.212125954),POINT (-58.4337194582119 -34.6120561832368),17516,EX-2022-23592140-GCABA-DGROC,2022/09/15 10:36:19,045-119-021D,AVELLANEDA 221,PLINE,REGISTRO DE PROYECTO DE INSTALACIÃ“N TÃ‰RMICA,CABALLITO,6</t>
  </si>
  <si>
    <t>POINT (100420.822896794 102618.149432013),POINT (-58.4587117503577 -34.6056689035195),17517,EX-2022-29064257-GCABA-DGROC,2022/10/14 20:32:16,059-144-016,FRAGATA PRESIDENTE SARMIENTO 1663,PLINE,REGISTRO DE PROYECTO DE INSTALACIÃ“N VENTILACIÃ“N MECÃNICA,CABALLITO,6</t>
  </si>
  <si>
    <t>POINT (102949.188710048 100543.742511701),POINT (-58.4311397213782 -34.6243644362338),17526,EX-2022-32400892-GCABA-DGROC,2022/10/11 10:54:49,040-112-007A,VALLE 256,PLINE,REGISTRO DE PROYECTO DE INSTALACIÃ“N ELECTROMECÃNICA,CABALLITO,6</t>
  </si>
  <si>
    <t>POINT (101932.635158268 101809.813663913),POINT (-58.4422277604215 -34.612953926259),17548,EX-2020-24813539-GCABA-DGROC,2021/02/10 11:58:43,045-046-033B,MENDEZ DE ANDES 527,PLINE,REGISTRO DE PROYECTO DE ELEMENTOS GUIADOS DE TRANSPORTE,CABALLITO,6</t>
  </si>
  <si>
    <t>POINT (100296.613885455 102568.142011727),POINT (-58.4600658976573 -34.6061197282311),17567,EX-2017-11339369-MGEYA-DGROC,2021/02/09 10:35:07,059-130-013,NICASIO OROÃ‘O 1683,PLINE,PROYECTO DE INSTALACION DE PREVENCION DE INCENDIOS,CABALLITO,6</t>
  </si>
  <si>
    <t>POINT (102143.124331383 101013.247785905),POINT (-58.4399307873097 -34.6201340869967),17569,EX-2021-8103939-GCABA-DGROC,2021/03/31 10:59:28,040-042A-010A,AV. RIVADAVIA 5288,PLINE,REGISTRO DE PROYECTO DE INSTALACIÃ“N VENTILACIÃ“N MECÃNICA,CABALLITO,6</t>
  </si>
  <si>
    <t>POINT (102307.58368093 100319.11683255),POINT (-58.4381356506344 -34.6263909096583),17581,EX-2020-27172756-GCABA-DGROC,2021/04/08 12:02:21,040-033-004,AV. PEDRO GOYENA 728,PLINE,REGISTRO DE PROYECTO DE INSTALACIÃ“N TÃ‰RMICA,CABALLITO,6</t>
  </si>
  <si>
    <t>POINT (102966.292126724 100546.351608279),POINT (-58.4309532222995 -34.6243408684152),17604,EX-2021-19119040-GCABA-DGROC,2021/08/04 14:17:00,040-112-005,VALLE 246,PLINE,REGISTRO DE PROYECTO DE INSTALACIÃ“N ELECTROMECÃNICA,CABALLITO,6</t>
  </si>
  <si>
    <t>POINT (101102.289349042 102064.94854041),POINT (-58.4512815290682 -34.6106552185101),17652,EX-2021-18121928-GCABA-DGROC,2021/10/14 11:27:21,057-109-005G,AV. GAONA 1634,PLINE,REGISTRO DE PROYECTO DE ELEMENTOS GUIADOS DE TRANSPORTE,CABALLITO,6</t>
  </si>
  <si>
    <t>POINT (101077.105088355 99929.6676278046),POINT (-58.4515535381884 -34.6299035201978),17660,EX-2021-14867716-GCABA-DGROC,2021/06/11 13:31:03,042-031-011,CURAPALIGÃœE 436,PLINE,REGISTRO DE PROYECTO DE INSTALACIÃ“N VENTILACIÃ“N MECÃNICA,CABALLITO,6</t>
  </si>
  <si>
    <t>POINT (101838.342260473 102126.146845121),POINT (-58.4432565226503 -34.6101025366266),17665,EX-2020-26164468-GCABA-DGROC,2021/10/21 09:53:09,045-057-007,AV. DR. HONORIO PUEYRREDON 885,PLINE,REGISTRO DE PROYECTO DE INSTALACIÃ“N TÃ‰RMICA,CABALLITO,6</t>
  </si>
  <si>
    <t>POINT (100252.798448411 102146.999380344),POINT (-58.4605434902906 -34.6099160934604),17677,EX-2021-22148608-GCABA-DGROC,2021/08/24 11:50:14,059-080-031,SOR JUANA INES DE LA CRUZ 1442,PLINE,REGISTRO DE PROYECTO DE INSTALACIÃ“N ELECTROMECÃNICA,CABALLITO,6</t>
  </si>
  <si>
    <t>POINT (100850.819985034 102452.604865324),POINT (-58.4540236461138 -34.6071609485755),17680,EX-2019-13511909-GCABA-DGROC,2022/01/28 11:58:04,059-166-032,GALICIA 1035,PLINE,AJUSTE DE INSTALACION ELEMENTOS GUIADOS DE TRANSPORTE,CABALLITO,6</t>
  </si>
  <si>
    <t>POINT (103171.453889142 100819.798142033),POINT (-58.4287169954769 -34.6218753107402),17682,EX-2021-23453592-GCABA-DGROC,2022/02/09 16:48:43,040-143-018,AV. JUAN BAUTISTA ALBERDI 53,PLINE,REGISTRO DE PROYECTO DE INSTALACIÃ“N VENTILACIÃ“N MECÃNICA,CABALLITO,6</t>
  </si>
  <si>
    <t>POINT (100650.234430362 101012.330375551),POINT (-58.4562095148471 -34.6201443091576),17683,EX-2021-35358493-GCABA-DGROC,2022/02/01 17:19:12,057-042-008,TTE. GRAL. DONATO ALVAREZ 481,PLINE,REGISTRO DE PROYECTO DE ELEMENTOS GUIADOS DE TRANSPORTE,CABALLITO,6</t>
  </si>
  <si>
    <t>POINT (103174.088865028 100321.898797946),POINT (-58.4286864313004 -34.6263635630528),17699,EX-2021-26617067-GCABA-DGROC,2021/10/27 16:48:37,040-125-038,SENILLOSA 831,PLINE,REGISTRO DE PROYECTO DE INSTALACIÃ“N VENTILACIÃ“N MECÃNICA,CABALLITO,6</t>
  </si>
  <si>
    <t>POINT (101269.164848159 99967.9421212786),POINT (-58.4494590948969 -34.6295582897547),17706,EX-2021-16187923-GCABA-DGROC,2021/11/19 11:38:43,042-049-013,MALVINAS ARGENTINAS 448,PLINE,REGISTRO DE PROYECTO DE ELEMENTOS GUIADOS DE TRANSPORTE,CABALLITO,6</t>
  </si>
  <si>
    <t>POINT (101026.010783738 100120.628326627),POINT (-58.4521109632889 -34.6281821761901),17712,EX-2019-31890237-GCABA-DGROC,2021/10/22 11:43:11,042-040-019A,AV. PEDRO GOYENA 1677,PLINE,AJUSTE DE INSTALACION ELEMENTOS GUIADOS DE TRANSPORTE,CABALLITO,6</t>
  </si>
  <si>
    <t>POINT (102605.380768241 100482.30677287),POINT (-58.4348886673655 -34.6249191544939),17717,EX-2021-7561261-GCABA-DGROC,2021/10/06 10:06:08,040-070-053,AV. JOSE MARIA MORENO 525,PLINE,REGISTRO DE PROYECTO DE INSTALACIÃ“N ELÃ‰CTRICA,CABALLITO,6</t>
  </si>
  <si>
    <t>POINT (101577.224872864 101418.599241631),POINT (-58.4461021795426 -34.6164810814077),17729,EX-2022-12653548-GCABA-DGROC,2022/05/09 14:53:01,045-004-035,FEDERICO GARCIA LORCA 466,PLINE,REGISTRO DE PROYECTO DE INSTALACIÃ“N VENTILACIÃ“N MECÃNICA,CABALLITO,6</t>
  </si>
  <si>
    <t>POINT (102520.24929409 101754.988562309),POINT (-58.4358207077376 -34.6134468988569),17744,EX-2021-29748457-GCABA-DGROC,2022/03/29 11:35:43,045-104-009,DR. ELEODORO LOBOS 381,PLINE,REGISTRO DE PROYECTO DE ELEMENTOS GUIADOS DE TRANSPORTE,CABALLITO,6</t>
  </si>
  <si>
    <t>POINT (102565.327277843 100299.912135149),POINT (-58.4353249025596 -34.6265634298895),17794,EX-2019-32882041-GCABA-DGROC,2022/04/29 11:52:16,040-068-025,CRAIG 657,PLINE,AJUSTE DE INSTALACION ELEMENTOS GUIADOS DE TRANSPORTE,CABALLITO,6</t>
  </si>
  <si>
    <t>POINT (102531.613743815 101203.774376934),POINT (-58.4356951885895 -34.6184157397431),17817,EX-2021-19568589-GCABA-DGROC,2022/05/20 15:03:41,040-088-009I,AV. RIVADAVIA 4978,PLINE,REGISTRO DE PROYECTO DE INSTALACIÃ“N VENTILACIÃ“N MECÃNICA,CABALLITO,6</t>
  </si>
  <si>
    <t>POINT (101679.984888844 100396.748624192),POINT (-58.4449797579551 -34.6256922925582),17819,EX-2021-21681603-GCABA-DGROC,2022/03/30 11:31:20,042-086-004,VALLE 1250,PLINE,REGISTRO DE PROYECTO DE ELEMENTOS GUIADOS DE TRANSPORTE,CABALLITO,6</t>
  </si>
  <si>
    <t>POINT (102500.081775407 100546.180917637),POINT (-58.4360371156708 -34.624343624259),17829,EX-2022-25348310-GCABA-DGROC,2022/09/06 08:48:14,040-071-020A,VALLE 595,PLINE,REGISTRO DE PROYECTO DE INSTALACIÃ“N VENTILACIÃ“N MECÃNICA,CABALLITO,6</t>
  </si>
  <si>
    <t>POINT (102485.934313197 101018.747898532),POINT (-58.4361927443669 -34.6200837518096),17844,EX-2018-35479680-MGEYA-DGROC,2022/10/04 19:30:35,040-074-001,ROSARIO 532,PLINE,AJUSTE DE INSTALACION ELEMENTOS GUIADOS DE TRANSPORTE,CABALLITO,6</t>
  </si>
  <si>
    <t>POINT (102708.651048021 100563.315590689),POINT (-58.4337627794593 -34.6241886472437),17847,EX-2022-19799519-GCABA-DGROC,2022/10/27 11:58:54,040-084-024,VALLE 445,PLINE,REGISTRO DE PROYECTO DE ELEMENTOS GUIADOS DE TRANSPORTE,CABALLITO,6</t>
  </si>
  <si>
    <t>POINT (102341.63209616 102144.458047721),POINT (-58.4377692735835 -34.6099364739746),17851,EX-2022-24926838-GCABA-DGROC,2022/10/26 14:31:20,045-098-000,AV. DIAZ VELEZ 5044,PLINE,REGISTRO DE PROYECTO DE ELEMENTOS GUIADOS DE TRANSPORTE,CABALLITO,6</t>
  </si>
  <si>
    <t>POINT (101630.635419746 100302.715918066),POINT (-58.4455177341846 -34.6265400171425),17852,EX-2022-10841795-GCABA-DGROC,2022/10/13 11:59:02,042-085-010,HORTIGUERA 364,PLINE,REGISTRO DE PROYECTO DE ELEMENTOS GUIADOS DE TRANSPORTE,CABALLITO,6</t>
  </si>
  <si>
    <t>POINT (103107.864501355 100279.70629662),POINT (-58.4294084550929 -34.6267441019267),17860,EX-2022-25209118-GCABA-DGROC,2022/09/06 11:35:39,040-125-016A,DOBLAS 844,PLINE,REGISTRO DE PROYECTO DE ELEMENTOS GUIADOS DE TRANSPORTE,CABALLITO,6</t>
  </si>
  <si>
    <t>POINT (102915.20789976 102625.559832762),POINT (-58.4315172912739 -34.6055981835622),17876,EX-2022-14900763-GCABA-DGROC,2022/05/31 11:29:11,045-154-033A,RIO DE JANEIRO 844,PLINE,REGISTRO DE PROYECTO DE INSTALACIÃ“N TÃ‰RMICA,CABALLITO,6</t>
  </si>
  <si>
    <t>POINT (102204.132051625 101913.03837079),POINT (-58.4392678281507 -34.6120228836868),17911,EX-2020-15931771-GCABA-DGROC,2022/12/16 07:55:39,045-073A-000T,AV. ACOYTE 580,PLINE,MODIFICACION O FINAL DE PROYECTO DE INSTALACION,CABALLITO,6</t>
  </si>
  <si>
    <t>POINT (100920.14865233 102563.728577588),POINT (-58.4532679052679 -34.6061591766464),17933,EX-2020-28310190-GCABA-DGROC,2022/11/02 19:53:04,059-172-030A,AV. SAN MARTIN 1722,PLINE,REGISTRO DE PROYECTO DE ELEMENTOS GUIADOS DE TRANSPORTE,CABALLITO,6</t>
  </si>
  <si>
    <t>POINT (100896.609536383 102574.419631285),POINT (-58.453524547429 -34.606062822556),17934,EX-2022-6045838-GCABA-DGROC,2022/11/10 09:09:59,059-172-031A,AV. SAN MARTIN 1738,PLINE,REGISTRO DE PROYECTO DE INSTALACIÃ“N TÃ‰RMICA,CABALLITO,6</t>
  </si>
  <si>
    <t>POINT (101932.635158268 101809.813663913),POINT (-58.4422277604215 -34.612953926259),17950,EX-2020-29080233-GCABA-DGROC,2021/05/19 08:58:53,045-046-033B,MENDEZ DE ANDES 527,PLINE,REGISTRO DE PROYECTO DE INSTALACIÃ“N TÃ‰RMICA,CABALLITO,6</t>
  </si>
  <si>
    <t>POINT (101026.010783738 100120.628326627),POINT (-58.4521109632889 -34.6281821761901),17971,EX-2021-8302915-GCABA-DGROC,2021/05/03 10:03:12,042-040-019A,AV. PEDRO GOYENA 1677,PLINE,REGISTRO DE PROYECTO DE INSTALACIÃ“N VENTILACIÃ“N MECÃNICA,CABALLITO,6</t>
  </si>
  <si>
    <t>POINT (101482.031222489 100903.705680417),POINT (-58.4471392757391 -34.6211226757793),17995,EX-2020-18029650-GCABA-DGROC,2020/11/13 13:17:09,057-038B-069A,YERBAL 1135,PLINE,AJUSTE DE INSTALACION ELEMENTOS GUIADOS DE TRANSPORTE,CABALLITO,6</t>
  </si>
  <si>
    <t>POINT (102801.527609781 101453.759173943),POINT (-58.4327528717367 -34.6161615889384),18001,EX-2021-1707052-GCABA-DGROC,2021/03/15 14:21:11,045-113-013,AV. RIVADAVIA 4781,PLINE,REGISTRO DE PROYECTO DE INSTALACIÃ“N VENTILACIÃ“N MECÃNICA,CABALLITO,6</t>
  </si>
  <si>
    <t>POINT (103126.394921053 100538.469313822),POINT (-58.4292073175015 -34.6244114556439),18011,EX-2021-23960599-GCABA-DGROC,2021/09/01 12:10:28,040-128-027,LA MAR 125,PLINE,REGISTRO DE PROYECTO DE INSTALACIÃ“N VENTILACIÃ“N MECÃNICA,CABALLITO,6</t>
  </si>
  <si>
    <t>POINT (101588.364974579 101353.774955923),POINT (-58.4459805941095 -34.6170654171858),18028,EX-2022-4252695-GCABA-DGROC,2022/03/03 16:50:01,045-004-029,FEDERICO GARCIA LORCA 418,PLINE,P. OBRA E. PROY. / CONFORME / R. OBRAS EN CONTRA,CABALLITO,6</t>
  </si>
  <si>
    <t>POINT (101712.470972922 100072.262765786),POINT (-58.4446248661785 -34.628617282518),18043,EX-2021-5335459-GCABA-DGROC,2021/03/26 11:25:52,042-082-015B,HORTIGUERA 524,PLINE,REGISTRO DE PROYECTO DE ELEMENTOS GUIADOS DE TRANSPORTE,CABALLITO,6</t>
  </si>
  <si>
    <t>POINT (101851.042675487 102214.244666514),POINT (-58.443118238261 -34.6093083641314),18087,EX-2020-28395191-GCABA-DGROC,2021/06/18 13:38:00,045-058-029,VALENTIN VIRASORO 940,PLINE,REGISTRO DE PROYECTO DE ELEMENTOS GUIADOS DE TRANSPORTE,CABALLITO,6</t>
  </si>
  <si>
    <t>POINT (102854.094279952 101908.241202726),POINT (-58.43218120252 -34.6120645604438),18096,EX-2021-10803507-GCABA-DGROC,2021/07/15 11:33:49,045-128-006A,AVELLANEDA 144,PLINE,REGISTRO DE PROYECTO DE ELEMENTOS GUIADOS DE TRANSPORTE,CABALLITO,6</t>
  </si>
  <si>
    <t>POINT (101026.010783738 100120.628326627),POINT (-58.4521109632889 -34.6281821761901),18098,EX-2021-13847531-GCABA-DGROC,2021/06/07 11:47:33,042-040-019A,AV. PEDRO GOYENA 1677,PLINE,REGISTRO DE PROYECTO DE INSTALACIÃ“N ELECTROMECÃNICA,CABALLITO,6</t>
  </si>
  <si>
    <t>POINT (102936.468529149 101924.40577135),POINT (-58.4312831214718 -34.6119186184038),18106,EX-2021-30624263-GCABA-DGROC,2022/03/16 11:44:37,045-144-016,EDUARDO ACEVEDO 357,PLINE,REGISTRO DE PROYECTO DE ELEMENTOS GUIADOS DE TRANSPORTE,CABALLITO,6</t>
  </si>
  <si>
    <t>POINT (101588.364974579 101353.774955923),POINT (-58.4459805941095 -34.6170654171858),18141,EX-2021-20374153-GCABA-DGROC,2021/11/03 11:40:54,045-004-029,FEDERICO GARCIA LORCA 420,PLINE,REGISTRO DE PROYECTO DE ELEMENTOS GUIADOS DE TRANSPORTE,CABALLITO,6</t>
  </si>
  <si>
    <t>POINT (102119.762310918 100667.585668265),POINT (-58.4401846892494 -34.6232500699735),18226,EX-2021-22606285-GCABA-DGROC,2022/04/26 18:12:14,040-036A-007,AV. JUAN BAUTISTA ALBERDI 872,PLINE,REGISTRO DE PROYECTO DE INSTALACIÃ“N TÃ‰RMICA,CABALLITO,6</t>
  </si>
  <si>
    <t>POINT (102000.743093792 100679.052614348),POINT (-58.4414825700131 -34.6231469350361),18227,EX-2020-8824091-GCABA-DGROC,2022/04/07 11:29:49,040-021-006A,AV. JUAN BAUTISTA ALBERDI 976,PLINE,AJUSTE DE INSTALACION ELEMENTOS GUIADOS DE TRANSPORTE,CABALLITO,6</t>
  </si>
  <si>
    <t>POINT (102478.731722503 102185.147582315),POINT (-58.4362746148315 -34.6095693670329),18234,EX-2019-29902041-GCABA-DGROC,2022/06/03 12:17:01,045-107-039B,CAMPICHUELO 668,PLINE,PROYECTO DE INSTALACION DE INFLAMABLES,CABALLITO,6</t>
  </si>
  <si>
    <t>POINT (102075.20381987 102309.294770466),POINT (-58.4406744902888 -34.6084511261887),18277,EX-2022-31547793-GCABA-DGROC,2022/09/28 14:34:54,045-076-024A,AV. DIAZ VELEZ 5247,PLINE,REGISTRO DE PROYECTO DE INSTALACIÃ“N VENTILACIÃ“N MECÃNICA,CABALLITO,6</t>
  </si>
  <si>
    <t>POINT (101419.280113741 102283.25987832),POINT (-58.447825751158 -34.6086868969728),18293,EX-2022-29358598-GCABA-DGROC,2022/12/14 11:10:20,057-123-011,AV. GAONA 1320,PLINE,REGISTRO DE PROYECTO DE ELEMENTOS GUIADOS DE TRANSPORTE,CABALLITO,6</t>
  </si>
  <si>
    <t>POINT (101788.26279719 100601.350071387),POINT (-58.4437994165388 -34.623847757449),18316,EX-2022-31302988-GCABA-DGROC,2022/09/15 12:32:37,042-091-022,EMILIO MITRE 185,PLINE,REGISTRO DE PROYECTO DE INSTALACIÃ“N VENTILACIÃ“N MECÃNICA,CABALLITO,6</t>
  </si>
  <si>
    <t>POINT (101096.452565845 99964.6392243507),POINT (-58.4513425882002 -34.6295882532633),18324,EX-2021-17999731-GCABA-DGROC,2022/09/16 11:42:15,042-031-003,JOSE BONIFACIO 1664,PLINE,REGISTRO DE PROYECTO DE ELEMENTOS GUIADOS DE TRANSPORTE,CABALLITO,6</t>
  </si>
  <si>
    <t>POINT (102357.460666586 101713.170487365),POINT (-58.4375955269433 -34.6138242422382),18328,EX-2022-30607337-GCABA-DGROC,2022/11/04 11:11:08,045-083-003,AVELLANEDA 469,PLINE,REGISTRO DE PROYECTO DE ELEMENTOS GUIADOS DE TRANSPORTE,CABALLITO,6</t>
  </si>
  <si>
    <t>POINT (101663.956955682 101376.828842412),POINT (-58.4451564002317 -34.6168574843773),18332,EX-2020-18665611-GCABA-DGROC,2022/10/19 15:00:48,045-009-014,AVELLANEDA 1023,PLINE,AJUSTE DE INSTALACION ELEMENTOS GUIADOS DE TRANSPORTE,CABALLITO,6</t>
  </si>
  <si>
    <t>POINT (100826.570988858 102000.613066072),POINT (-58.4542876092602 -34.6112354094145),18335,EX-2022-26027119-GCABA-DGROC,2022/09/29 19:01:02,059-139-026,AV. GAONA 1837,PLINE,REGISTRO DE PROYECTO DE PREVENCIÃ“N CONTRA INCENDIOS,CABALLITO,6</t>
  </si>
  <si>
    <t>POINT (102815.158935936 102311.002321574),POINT (-58.4326070291182 -34.6084340105181),18384,EX-2020-27478632-GCABA-DGROC,2020/12/10 10:06:35,045-149-003B,AV. DIAZ VELEZ 4651,PLINE,REGISTRO DE PROYECTO DE INSTALACIÃ“N VENTILACIÃ“N MECÃNICA,CABALLITO,6</t>
  </si>
  <si>
    <t>POINT (100296.613885455 102568.142011727),POINT (-58.4600658976573 -34.6061197282311),18385,EX-2017-10668072-MGEYA-DGROC,2021/05/06 11:36:20,059-130-013,NICASIO OROÃ‘O 1683,PLINE,OBRA NUEVA,CABALLITO,6</t>
  </si>
  <si>
    <t>POINT (102490.115150703 101972.016616628),POINT (-58.436149892095 -34.6114905907728),18389,EX-2020-9007243-GCABA-DGROC,2021/01/21 19:05:31,045-106-027,DR. JUAN FELIPE ARANGUREN 349,PLINE,AJUSTE DE INSTALACION ELEMENTOS GUIADOS DE TRANSPORTE,CABALLITO,6</t>
  </si>
  <si>
    <t>POINT (102030.647779844 101633.064393236),POINT (-58.441158694447 -34.6145470325079),18411,EX-2020-24875326-GCABA-DGROC,2020/11/09 16:32:29,045-045B-038,AV. DR. HONORIO PUEYRREDON 434,PLINE,REGISTRO DE PROYECTO DE INSTALACIÃ“N VENTILACIÃ“N MECÃNICA,CABALLITO,6</t>
  </si>
  <si>
    <t>POINT (103074.284686911 100534.988750227),POINT (-58.4297755531356 -34.62444298551),18420,EX-2017-21185664-MGEYA-DGROC,2020/11/09 10:03:45,040-128-021,LA MAR 169,PLINE,PROYECTO DE INSTALACION DE PREVENCION DE INCENDIOS,CABALLITO,6</t>
  </si>
  <si>
    <t>POINT (101570.386883174 100794.852714324),POINT (-58.4461756245185 -34.6221037930193),18422,EX-2020-30083042-GCABA-DGROC,2021/02/01 11:39:18,057-091-023,ESPINOSA 26,PLINE,REGISTRO DE PROYECTO DE ELEMENTOS GUIADOS DE TRANSPORTE,CABALLITO,6</t>
  </si>
  <si>
    <t>POINT (102143.124331383 101013.247785905),POINT (-58.4399307873097 -34.6201340869967),18435,EX-2021-10937775-GCABA-DGROC,2021/10/26 15:01:59,040-042A-010A,AV. RIVADAVIA 5288,PLINE,REGISTRO DE PROYECTO DE PREVENCIÃ“N CONTRA INCENDIOS,CABALLITO,6</t>
  </si>
  <si>
    <t>POINT (101588.364974579 101353.774955923),POINT (-58.4459805941095 -34.6170654171858),18446,EX-2021-14333448-GCABA-DGROC,2021/07/07 10:52:16,045-004-029,FEDERICO GARCIA LORCA 418,PLINE,REGISTRO DE PROYECTO DE INSTALACIÃ“N VENTILACIÃ“N MECÃNICA,CABALLITO,6</t>
  </si>
  <si>
    <t>POINT (100296.613885455 102568.142011727),POINT (-58.4600658976573 -34.6061197282311),18462,EX-2017-11455016-MGEYA-DGROC,2020/10/16 18:40:38,059-130-013,NICASIO OROÃ‘O 1683,PLINE,PROYECTO DE INSTALACION SANITARIA,CABALLITO,6</t>
  </si>
  <si>
    <t>POINT (101750.843886822 100462.280917696),POINT (-58.4442071788198 -34.6251014440666),18476,EX-2021-22164971-GCABA-DGROC,2021/09/21 10:41:11,042-090-012C,VALLE 1167,PLINE,REGISTRO DE PROYECTO DE INSTALACIÃ“N TÃ‰RMICA,CABALLITO,6</t>
  </si>
  <si>
    <t>POINT (101430.741552694 101993.592117879),POINT (-58.4477003212049 -34.6112980671073),18477,EX-2021-27818382-GCABA-DGROC,2021/10/14 18:49:44,057-119-029,DOCTOR NICOLAS REPETTO 914,PLINE,REGISTRO DE PROYECTO DE INSTALACIÃ“N VENTILACIÃ“N MECÃNICA,CABALLITO,6</t>
  </si>
  <si>
    <t>POINT (101096.452565845 99964.6392243507),POINT (-58.4513425882002 -34.6295882532633),18479,EX-2021-20591523-GCABA-DGROC,2022/01/24 13:54:59,042-031-003,JOSE BONIFACIO 1664,PLINE,P. OBRA E. PROY. / CONFORME / R. OBRAS EN CONTRA,CABALLITO,6</t>
  </si>
  <si>
    <t>POINT (100401.798652268 101878.380196495),POINT (-58.4589188557095 -34.6123374983841),18558,EX-2020-17547870-GCABA-DGROC,2021/09/28 19:44:51,059-077-000,AV. GAONA 2161,PLINE,AJUSTE DE INSTALACION TERMICA,CABALLITO,6</t>
  </si>
  <si>
    <t>POINT (100916.651981717 102279.100261357),POINT (-58.4533057382063 -34.6087249385053),18573,EX-2021-11460621-GCABA-DGROC,2022/04/21 17:11:03,059-164-018,ESPINOSA 1261,PLINE,REGISTRO DE PROYECTO DE PREVENCIÃ“N CONTRA INCENDIOS,CABALLITO,6</t>
  </si>
  <si>
    <t>POINT (102854.094279952 101908.241202726),POINT (-58.43218120252 -34.6120645604438),18585,EX-2021-33622088-GCABA-DGROC,2022/01/27 14:40:17,045-128-006A,AVELLANEDA 144,PLINE,REGISTRO DE PROYECTO DE ELEMENTOS GUIADOS DE TRANSPORTE,CABALLITO,6</t>
  </si>
  <si>
    <t>POINT (102042.690251213 100556.992255844),POINT (-58.4410248683884 -34.6242471548408),18597,EX-2017-27152175-MGEYA-DGROC,2021/12/30 18:39:33,040-018-031,DEL BARCO CENTENERA 425,PLINE,AJUSTE DE INSTALACION ELEMENTOS GUIADOS DE TRANSPORTE,CABALLITO,6</t>
  </si>
  <si>
    <t>POINT (102146.908388401 100165.682246667),POINT (-58.4398874344949 -34.6277743690313),18608,EX-2022-15142602-GCABA-DGROC,2022/07/12 11:38:42,040-030-011,JOSE BONIFACIO 880,PLINE,REGISTRO DE PROYECTO DE ELEMENTOS GUIADOS DE TRANSPORTE,CABALLITO,6</t>
  </si>
  <si>
    <t>POINT (102030.647779844 101633.064393236),POINT (-58.441158694447 -34.6145470325079),18614,EX-2020-4915085-GCABA-DGROC,2022/05/19 11:28:19,045-045B-038,AV. DR. HONORIO PUEYRREDON 434,PLINE,AJUSTE DE INSTALACION ELEMENTOS GUIADOS DE TRANSPORTE,CABALLITO,6</t>
  </si>
  <si>
    <t>POINT (102204.132051625 101913.03837079),POINT (-58.4392678281507 -34.6120228836868),18646,EX-2020-5790129-GCABA-DGROC,2022/04/27 12:27:40,045-073A-000T,AV. ACOYTE 572,PLINE,AJUSTE DE INSTALACION TERMICA,CABALLITO,6</t>
  </si>
  <si>
    <t>POINT (102087.044555264 101062.562732742),POINT (-58.4405424089454 -34.6196896549407),18657,EX-2022-27070281-GCABA-DGROC,2022/09/09 09:13:11,045-028-022,COLPAYO 24,PLINE,REGISTRO DE PROYECTO DE INSTALACIÃ“N ELECTROMECÃNICA,CABALLITO,6</t>
  </si>
  <si>
    <t>POINT (101525.520511087 100609.252360432),POINT (-58.4466645448751 -34.6237769333803),18668,EX-2022-31529017-GCABA-DGROC,2022/10/21 11:05:22,042-092-013,HORTIGUERA 90,PLINE,REGISTRO DE PROYECTO DE INSTALACIÃ“N VENTILACIÃ“N MECÃNICA,CABALLITO,6</t>
  </si>
  <si>
    <t>POINT (102478.731722503 102185.147582315),POINT (-58.4362746148315 -34.6095693670329),18683,EX-2021-25933630-GCABA-DGROC,2022/06/08 09:03:36,045-107-039B,CAMPICHUELO 662,PLINE,REGISTRO DE PROYECTO DE INSTALACIÃ“N ELECTROMECÃNICA,CABALLITO,6</t>
  </si>
  <si>
    <t>POINT (102915.20789976 102625.559832762),POINT (-58.4315172912739 -34.6055981835622),18692,EX-2022-15527168-GCABA-DGROC,2022/10/24 11:19:33,045-154-033A,RIO DE JANEIRO 844,PLINE,REGISTRO DE PROYECTO DE ELEMENTOS GUIADOS DE TRANSPORTE,CABALLITO,6</t>
  </si>
  <si>
    <t>POINT (103266.44958104 100414.930364381),POINT (-58.4276795914193 -34.6255246552098),18716,EX-2019-15486496-GCABA-DGROC,2022/11/10 10:19:18,040-140-003C,AV. PEDRO GOYENA 26,PLINE,AJUSTE DE INSTALACION TERMICA,CABALLITO,6</t>
  </si>
  <si>
    <t>POINT (102605.380768241 100482.30677287),POINT (-58.4348886673655 -34.6249191544939),18718,EX-2021-7562715-GCABA-DGROC,2022/12/14 11:30:03,040-070-053,AV. JOSE MARIA MORENO 523,PLINE,REGISTRO DE PROYECTO DE INSTALACIÃ“N SANITARIA,CABALLITO,6</t>
  </si>
  <si>
    <t>POINT (102336.269721881 101211.509048426),POINT (-58.4378252301286 -34.6183464692194),18721,EX-2022-21510388-GCABA-DGROC,2022/11/10 10:27:53,045-068-013N,HIDALGO 31,PLINE,REGISTRO DE PROYECTO DE INSTALACIÃ“N TÃ‰RMICA,CABALLITO,6</t>
  </si>
  <si>
    <t>POINT (101509.21261217 100850.890921023),POINT (-58.4468427911245 -34.6215987308857),18726,EX-2022-26376272-GCABA-DGROC,2022/10/04 11:32:59,057-091-001G,YERBAL 1142,PLINE,REGISTRO DE PROYECTO DE ELEMENTOS GUIADOS DE TRANSPORTE,CABALLITO,6</t>
  </si>
  <si>
    <t>POINT (101419.010325544 100279.191464193),POINT (-58.4478254700585 -34.6267523790018),18730,EX-2022-37787180-GCABA-DGROC,2022/11/15 15:34:25,042-065-003A,VALLE 1426,PLINE,REGISTRO DE PROYECTO DE INSTALACIÃ“N VENTILACIÃ“N MECÃNICA,CABALLITO,6</t>
  </si>
  <si>
    <t>POINT (101059.727925542 101880.620092922),POINT (-58.4517453551379 -34.6123168738167),18731,EX-2022-26415670-GCABA-DGROC,2022/09/27 10:39:50,057-098-032,ESPINOSA 966,PLINE,REGISTRO DE PROYECTO DE ELEMENTOS GUIADOS DE TRANSPORTE,CABALLITO,6</t>
  </si>
  <si>
    <t>POINT (102549.061890455 100905.202113953),POINT (-58.4355040569955 -34.6211071472681),18753,EX-2021-14975705-GCABA-DGROC,2022/11/04 09:11:16,040-073-028,AV. JOSE MARIA MORENO 285,PLINE,REGISTRO DE PROYECTO DE INSTALACIÃ“N TÃ‰RMICA,CABALLITO,6</t>
  </si>
  <si>
    <t>POINT (101080.946947562 100183.733984682),POINT (-58.451511948433 -34.6276132637768),18795,EX-2019-8792448-GCABA-DGROC,2021/01/06 09:37:45,042-040-006,AV. JUAN BAUTISTA ALBERDI 1644,PROIN,PROYECTO INSTALACION MECANICA,CABALLITO,6</t>
  </si>
  <si>
    <t>POINT (102807.956691384 100437.791118325),POINT (-58.4326794735878 -34.6253199123897),18941,EX-2020-30940951-GCABA-DGROC,2021/11/17 10:47:56,040-097-017,BEAUCHEF 678,PROIN,REGISTRO DE PROYECTO DE INSTALACIÃ“N ELÃ‰CTRICA,CABALLITO,6</t>
  </si>
  <si>
    <t>POINT (101329.543698908 100738.644212071),POINT (-58.4488017975589 -34.6226108062489),18963,EX-2021-15629895-GCABA-DGROC,2021/07/21 10:24:23,057-075-036,FRAGATA PRESIDENTE SARMIENTO 74,PROIN,REGISTRO DE PROYECTO DE INSTALACIÃ“N ELÃ‰CTRICA,CABALLITO,6</t>
  </si>
  <si>
    <t>POINT (102617.214919753 100439.916716434),POINT (-58.4347594902614 -34.6253012455874),19062,EX-2021-35251944-GCABA-DGROC,2022/03/10 11:36:17,040-070-048,AV. JOSE MARIA MORENO 561,PROIN,REGISTRO DE PROYECTO DE INSTALACIÃ“N VENTILACIÃ“N MECÃNICA,CABALLITO,6</t>
  </si>
  <si>
    <t>POINT (103037.952370824 100710.645696031),POINT (-58.4301723652592 -34.62285965093),19079,EX-2022-8437937-GCABA-DGROC,2022/03/22 11:26:14,040-129-008,AV. JUAN BAUTISTA ALBERDI 168,PROIN,REGISTRO DE PROYECTO DE INSTALACIÃ“N VENTILACIÃ“N MECÃNICA,CABALLITO,6</t>
  </si>
  <si>
    <t>POINT (101695.367332646 100754.457123184),POINT (-58.4448127059075 -34.6224677426821),19085,EX-2021-37087307-GCABA-DGROC,2022/02/22 12:41:59,042-093-001C,AV. RIVADAVIA 5640,PROIN,REGISTRO DE PROYECTO DE INSTALACIÃ“N ELECTROMECÃNICA,CABALLITO,6</t>
  </si>
  <si>
    <t>POINT (101070.78266431 100555.976628976),POINT (-58.4516232374003 -34.6242577329072),19103,EX-2021-35298256-GCABA-DGROC,2022/02/14 11:01:09,057-049-040,AV. RIVADAVIA 6081,PROIN,REGISTRO DE PROYECTO DE INSTALACIÃ“N VENTILACIÃ“N MECÃNICA,CABALLITO,6</t>
  </si>
  <si>
    <t>POINT (101112.693228371 100146.788425614),POINT (-58.4511657043777 -34.6279462731694),19107,EX-2021-36563326-GCABA-DGROC,2021/12/14 14:00:33,042-040-023A,AV. PEDRO GOYENA 1631,PROIN,REGISTRO DE PROYECTO DE INSTALACIÃ“N VENTILACIÃ“N MECÃNICA,CABALLITO,6</t>
  </si>
  <si>
    <t>POINT (102146.908388401 100165.682246667),POINT (-58.4398874344949 -34.6277743690313),19132,EX-2022-10656956-GCABA-DGROC,2022/05/10 20:03:46,040-030-011,JOSE BONIFACIO 880,PROIN,REGISTRO DE PROYECTO DE INSTALACIÃ“N VENTILACIÃ“N MECÃNICA,CABALLITO,6</t>
  </si>
  <si>
    <t>POINT (102807.956691384 100437.791118325),POINT (-58.4326794735878 -34.6253199123897),19143,EX-2020-30939562-GCABA-DGROC,2022/07/08 13:40:34,040-097-017,BEAUCHEF 678,PROIN,REGISTRO DE PROYECTO DE INSTALACIÃ“N SANITARIA,CABALLITO,6</t>
  </si>
  <si>
    <t>POINT (102907.594629891 101381.313172426),POINT (-58.4315961103472 -34.6168143571188),19194,EX-2022-28247577-GCABA-DGROC,2022/10/14 11:12:55,040-119-004E,AV. RIVADAVIA 4702,PROIN,REGISTRO DE PROYECTO DE INSTALACIÃ“N VENTILACIÃ“N MECÃNICA,CABALLITO,6</t>
  </si>
  <si>
    <t>POINT (102177.957506021 101104.283957674),POINT (-58.4395511882636 -34.6193133790195),19267,EX-2022-31731994-GCABA-DGROC,2022/12/05 14:52:10,045-041-028,AV. RIVADAVIA 5231,PROIN,REGISTRO DE PROYECTO DE INSTALACIÃ“N VENTILACIÃ“N MECÃNICA,CABALLITO,6</t>
  </si>
  <si>
    <t>POINT (101802.241396572 102247.616301469),POINT (-58.443650375408 -34.6090076225618),19279,EX-2022-6900579-GCABA-DGROC,2022/10/13 10:45:16,045-058-004,FRANKLIN 770,PROIN,REGISTRO DE PROYECTO DE INSTALACIÃ“N VENTILACIÃ“N MECÃNICA,CABALLITO,6</t>
  </si>
  <si>
    <t>POINT (101210.538011 100688.214412034),POINT (-58.4500994258763 -34.6230655413939),19288,EX-2022-5036834-GCABA-DGROC,2022/10/25 10:30:09,057-067-020A,NICASIO OROÃ‘O 76,PROIN,REGISTRO DE PROYECTO DE SALAS DE MÃQUINAS,CABALLITO,6</t>
  </si>
  <si>
    <t>POINT (102357.460666586 101713.170487365),POINT (-58.4375955269433 -34.6138242422382),19303,EX-2021-5970958-GCABA-DGROC,2021/02/22 21:36:50,045-083-003,AVELLANEDA 469,PROIN,REGISTRO DE PROYECTO DE INSTALACIÃ“N VENTILACIÃ“N MECÃNICA,CABALLITO,6</t>
  </si>
  <si>
    <t>POINT (101214.580856039 100108.597072468),POINT (-58.4500545478072 -34.6282904347315),19321,EX-2020-4507200-GCABA-DGROC,2020/12/02 18:54:56,042-050-007A,AV. PEDRO GOYENA 1590,PROIN,PROYECTO DE INSTALACION DE PREVENCION DE INCENDIOS,CABALLITO,6</t>
  </si>
  <si>
    <t>POINT (101957.786208314 100182.417925604),POINT (-58.4419498817485 -34.6276238753991),19331,EX-2019-8401199-GCABA-DGROC,2021/03/01 09:36:34,040-014A-010,NICOLAS E. VIDELA 572,PROIN,PROYECTO DE INSTALACION TERMICA,CABALLITO,6</t>
  </si>
  <si>
    <t>POINT (102501.146189515 100395.601272967),POINT (-58.436025074151 -34.6257010056949),19361,EX-2020-17419488-GCABA-DGROC,2020/10/14 18:27:45,040-070-027,RIGLOS 588,PROIN,PROYECTO INSTALACION ELECTRICA,CABALLITO,6</t>
  </si>
  <si>
    <t>POINT (103067.522816483 100985.383621844),POINT (-58.4298508894216 -34.6203829678645),19378,EX-2020-30750104-GCABA-DGROC,2021/03/29 08:57:43,040-131-040A,SENILLOSA 357,PROIN,REGISTRO DE PROYECTO DE INSTALACIÃ“N ELÃ‰CTRICA,CABALLITO,6</t>
  </si>
  <si>
    <t>POINT (102966.292126724 100546.351608279),POINT (-58.4309532222995 -34.6243408684152),19407,EX-2020-25203115-GCABA-DGROC,2021/02/02 08:34:13,040-112-005,VALLE 246,PROIN,REGISTRO DE PROYECTO DE INSTALACIÃ“N ELECTROMECÃNICA,CABALLITO,6</t>
  </si>
  <si>
    <t>POINT (101722.679016929 100172.210342205),POINT (-58.4445137411812 -34.6277162997307),19419,EX-2020-10923670-GCABA-DGROC,2021/03/17 16:04:47,042-083-027,VICTOR MARTINEZ 449,PROIN,PROYECTO DE INSTALACION DE PREVENCION DE INCENDIOS,CABALLITO,6</t>
  </si>
  <si>
    <t>POINT (101790.665614781 102098.754648167),POINT (-58.44377627841 -34.6103495429784),19483,EX-2020-25419073-GCABA-DGROC,2020/11/16 10:58:13,045-048A-003,AV. DR. HONORIO PUEYRREDON 874,PROIN,REGISTRO DE PROYECTO DE INSTALACIÃ“N VENTILACIÃ“N MECÃNICA,CABALLITO,6</t>
  </si>
  <si>
    <t>POINT (103138.751424692 100321.645277968),POINT (-58.4290717846416 -34.6263659552265),19486,EX-2020-12777646-GCABA-DGROC,2021/03/26 10:59:10,040-125-005,JOSE BONIFACIO 148,PROIN,PROYECTO DE INSTALACION DE PREVENCION DE INCENDIOS,CABALLITO,6</t>
  </si>
  <si>
    <t>POINT (101538.341616942 100828.158973793),POINT (-58.4465251181147 -34.6218036039963),19505,EX-2020-16447005-GCABA-DGROC,2022/04/19 10:07:25,057-091-001P,ESPINOSA 60,PROIN,PROYECTO DE INSTALACION DE PREVENCION DE INCENDIOS,CABALLITO,6</t>
  </si>
  <si>
    <t>POINT (102098.16686561 100924.181945032),POINT (-58.4404207966642 -34.6209370525495),19534,EX-2014-13959898-MGEYA-AGC,2022/10/21 17:30:27,040-041-013A,ROSARIO 862,PROIN,HABILITACIONES SIMPLES CON PLANO MAS DE 500 M2,CABALLITO,6</t>
  </si>
  <si>
    <t>POINT (102344.835873098 100734.316475983),POINT (-58.437730537036 -34.6226480543902),19542,EX-2020-12758962-GCABA-DGROC,2021/06/24 12:43:58,040-052-001,FORMOSA 692,PROIN,PROYECTO DE INSTALACION SANITARIA,CABALLITO,6</t>
  </si>
  <si>
    <t>POINT (101419.010325544 100279.191464193),POINT (-58.4478254700585 -34.6267523790018),19583,EX-2022-23832496-GCABA-DGROC,2022/07/20 12:19:59,042-065-003A,VALLE 1426,PROIN,P. OBRA E. PROY. / CONFORME / R. OBRAS EN CONTRA,CABALLITO,6</t>
  </si>
  <si>
    <t>POINT (101343.736429685 100128.700498608),POINT (-58.4486461059814 -34.6281090604944),19598,EX-2022-1262492-GCABA-DGROC,2022/05/10 09:50:07,042-059-002A,AV. PEDRO GOYENA 1512,PROIN,REGISTRO DE PROYECTO DE INSTALACIÃ“N VENTILACIÃ“N MECÃNICA,CABALLITO,6</t>
  </si>
  <si>
    <t>POINT (102186.380524957 100447.839465287),POINT (-58.4394576933641 -34.6252308124901),19614,EX-2018-25001034-MGEYA-DGROC,2022/04/28 15:22:46,040-034-046,THOMPSON 523,PROIN,PROYECTO DE INSTALACION DE PREVENCION DE INCENDIOS,CABALLITO,6</t>
  </si>
  <si>
    <t>POINT (101690.668006392 101386.238815142),POINT (-58.4448651679393 -34.616772616842),19663,EX-2021-39827534-GCABA-DGROC,2022/01/26 14:15:59,045-009-018,DOCTOR NICOLAS REPETTO 416,PROIN,REGISTRO DE PROYECTO DE INSTALACIÃ“N VENTILACIÃ“N MECÃNICA,CABALLITO,6</t>
  </si>
  <si>
    <t>POINT (102943.346598976 101612.528197301),POINT (-58.4312070675076 -34.614729991115),19742,EX-2022-17846634-GCABA-DGROC,2022/08/12 11:14:50,045-125-002,YERBAL 58,PROIN,REGISTRO DE PROYECTO DE INSTALACIÃ“N VENTILACIÃ“N MECÃNICA,CABALLITO,6</t>
  </si>
  <si>
    <t>POINT (101576.198451152 102101.162731938),POINT (-58.4461145951047 -34.6103281757908),19760,EX-2022-22263337-GCABA-DGROC,2022/10/26 18:42:29,045-026-007B,ROJAS 936,PROIN,REGISTRO DE PROYECTO DE INSTALACIÃ“N VENTILACIÃ“N MECÃNICA,CABALLITO,6</t>
  </si>
  <si>
    <t>POINT (101942.770793046 102497.666193868),POINT (-58.4421187794137 -34.6067533194818),19791,EX-2022-16717694-GCABA-DGROC,2022/07/21 09:56:35,045-067-005,AV. ANGEL GALLARDO 840,PROIN,REGISTRO DE PROYECTO DE INSTALACIÃ“N VENTILACIÃ“N MECÃNICA,CABALLITO,6</t>
  </si>
  <si>
    <t>POINT (100589.781804922 101855.480700314),POINT (-58.4568692322747 -34.6125438431324),19800,EX-2022-1774942-GCABA-DGROC,2022/06/23 09:05:01,059-110-025,AV. GAONA 2073,PROIN,REGISTRO DE PROYECTO DE INSTALACIÃ“N ELÃ‰CTRICA,CABALLITO,6</t>
  </si>
  <si>
    <t>POINT (102807.956691384 100437.791118325),POINT (-58.4326794735878 -34.6253199123897),19801,EX-2020-30938298-GCABA-DGROC,2022/08/05 19:30:19,040-097-017,BEAUCHEF 678,PROIN,REGISTRO DE PROYECTO DE PREVENCIÃ“N CONTRA INCENDIOS,CABALLITO,6</t>
  </si>
  <si>
    <t>POINT (100924.515250528 100301.510023104),POINT (-58.4532179804002 -34.6265517291742),19819,EX-2021-2393496-GCABA-DGROC,2022/11/28 15:35:49,042-042-021B,CNEL. RAMON L. FALCON 1691,PROIN,REGISTRO DE PROYECTO DE PREVENCIÃ“N CONTRA INCENDIOS,CABALLITO,6</t>
  </si>
  <si>
    <t>POINT (100534.325768163 102045.255913189),POINT (-58.4574739866045 -34.6108331584122),19862,EX-2022-29139854-GCABA-DGROC,2022/10/26 18:30:52,059-111-033,NICASIO OROÃ‘O 1252,PROIN,REGISTRO DE PROYECTO DE INSTALACIÃ“N VENTILACIÃ“N MECÃNICA,CABALLITO,6</t>
  </si>
  <si>
    <t>POINT (102121.031189236 100233.363058381),POINT (-58.440169794693 -34.627164320327),19895,EX-2020-25436310-GCABA-DGROC,2021/05/17 17:20:15,040-032-009G,DEL BARCO CENTENERA 670,PROIN,REGISTRO DE PROYECTO DE INSTALACIÃ“N TÃ‰RMICA,CABALLITO,6</t>
  </si>
  <si>
    <t>POINT (102557.873943727 100771.586832749),POINT (-58.4354075734215 -34.6223115870048),19919,EX-2020-26841597-GCABA-DGROC,2020/11/19 14:34:31,040-072-038,AV. JOSE MARIA MORENO 349,PROIN,REGISTRO DE PROYECTO DE INSTALACIÃ“N VENTILACIÃ“N MECÃNICA,CABALLITO,6</t>
  </si>
  <si>
    <t>POINT (101365.359654413 102253.989569346),POINT (-58.4484135832103 -34.6089508219926),19922,EX-2020-7856090-GCABA-DGROC,2020/11/30 12:56:28,057-123-017,AV. GAONA 1376,PROIN,PROYECTO DE INSTALACION TERMICA,CABALLITO,6</t>
  </si>
  <si>
    <t>POINT (102015.303260714 102334.018999911),POINT (-58.4413276218595 -34.608228367817),19931,EX-2020-27344710-GCABA-DGROC,2021/01/15 19:09:19,045-076-016,HIDALGO 957,PROIN,REGISTRO DE PROYECTO DE INSTALACIÃ“N VENTILACIÃ“N MECÃNICA,CABALLITO,6</t>
  </si>
  <si>
    <t>POINT (102560.967669747 100761.162067518),POINT (-58.4353738072191 -34.6224055524153),19945,EX-2020-31354785-GCABA-DGROC,2021/01/28 11:56:46,040-072-037,AV. JOSE MARIA MORENO 357,PROIN,REGISTRO DE PROYECTO DE INSTALACIÃ“N VENTILACIÃ“N MECÃNICA,CABALLITO,6</t>
  </si>
  <si>
    <t>POINT (102820.246295683 102774.574283974),POINT (-58.4325530737952 -34.6042551646646),19965,EX-2020-2007177-GCABA-DGROC,2021/02/23 18:52:44,045-157-002,ANTONIO MACHADO 34,PROIN,PROYECTO DE INSTALACION DE PREVENCION DE INCENDIOS,CABALLITO,6</t>
  </si>
  <si>
    <t>POINT (103138.751424692 100321.645277968),POINT (-58.4290717846416 -34.6263659552265),19973,EX-2020-12777694-GCABA-DGROC,2020/10/14 09:36:22,040-125-005,JOSE BONIFACIO 148,PROIN,PROYECTO INSTALACION ELECTRICA,CABALLITO,6</t>
  </si>
  <si>
    <t>POINT (102365.337761986 101216.874525353),POINT (-58.4375082886543 -34.6182980376119),19978,EX-2021-5151099-GCABA-DGROC,2021/04/06 11:16:45,045-068-013R,AV. RIVADAVIA 5045,PROIN,REGISTRO DE PROYECTO DE INSTALACIÃ“N ELÃ‰CTRICA,CABALLITO,6</t>
  </si>
  <si>
    <t>POINT (100626.529852932 102370.618373952),POINT (-58.456468908656 -34.6079001585464),19991,EX-2021-19575437-GCABA-DGROC,2021/07/29 09:26:12,059-142-042A,PAYSANDU 1446,PROIN,REGISTRO DE PROYECTO DE INSTALACIÃ“N VENTILACIÃ“N MECÃNICA,CABALLITO,6</t>
  </si>
  <si>
    <t>POINT (101623.548683335 100414.196731392),POINT (-58.4455952213385 -34.6255350963336),19994,EX-2021-16032979-GCABA-DGROC,2021/07/29 09:23:57,042-088-020,VALLE 1265,PROIN,REGISTRO DE PROYECTO DE INSTALACIÃ“N VENTILACIÃ“N MECÃNICA,CABALLITO,6</t>
  </si>
  <si>
    <t>POINT (102723.258157561 100207.346812549),POINT (-58.4336023731414 -34.6273974510563),20005,EX-2021-17639298-GCABA-DGROC,2021/08/18 21:15:40,040-081-019,AV. JOSE MARIA MORENO 756,PROIN,REGISTRO DE PROYECTO DE INSTALACIÃ“N VENTILACIÃ“N MECÃNICA,CABALLITO,6</t>
  </si>
  <si>
    <t>POINT (101965.298384712 102269.863710043),POINT (-58.4418726613464 -34.6088067846342),20018,EX-2020-5686934-GCABA-DGROC,2021/06/25 16:36:43,045-063-031,HIDALGO 886,PROIN,PROYECTO DE INSTALACION DE PREVENCION DE INCENDIOS,CABALLITO,6</t>
  </si>
  <si>
    <t>POINT (101469.888782214 100218.334842565),POINT (-58.447270537024 -34.6273008953962),20035,EX-2021-12801546-GCABA-DGROC,2021/05/13 10:41:23,042-065-026,AV. PEDRO GOYENA 1401,PROIN,REGISTRO DE PROYECTO DE INSTALACIÃ“N VENTILACIÃ“N MECÃNICA,CABALLITO,6</t>
  </si>
  <si>
    <t>POINT (102011.49958366 101030.192305948),POINT (-58.4413660852052 -34.6199816017628),20070,EX-2021-22364107-GCABA-DGROC,2021/10/23 12:43:19,045-028-011,AV. RIVADAVIA 5387,PROIN,REGISTRO DE PROYECTO DE INSTALACIÃ“N VENTILACIÃ“N MECÃNICA,CABALLITO,6</t>
  </si>
  <si>
    <t>POINT (101625.226326362 100122.344677775),POINT (-58.4455763863589 -34.6281659620196),20077,EX-2021-19310402-GCABA-DGROC,2021/07/29 10:10:57,042-073-018,JOSE BONIFACIO 1333,PROIN,REGISTRO DE PROYECTO DE INSTALACIÃ“N VENTILACIÃ“N MECÃNICA,CABALLITO,6</t>
  </si>
  <si>
    <t>POINT (102905.041189877 101057.285987595),POINT (-58.4316228636804 -34.6197352754606),20152,EX-2021-25557091-GCABA-DGROC,2022/04/27 15:46:21,040-117-035,GUAYAQUIL 213,PROIN,P. OBRA E. PROY. / CONFORME / R. OBRAS EN CONTRA,CABALLITO,6</t>
  </si>
  <si>
    <t>POINT (101952.731539378 102300.336189947),POINT (-58.4420097419118 -34.608532116312),20198,EX-2021-35773309-GCABA-DGROC,2022/03/03 17:18:37,045-063-003,AV. DIAZ VELEZ 5338,PROIN,REGISTRO DE PROYECTO DE INSTALACIÃ“N VENTILACIÃ“N MECÃNICA,CABALLITO,6</t>
  </si>
  <si>
    <t>POINT (101653.196155585 101359.090149354),POINT (-58.4452736998127 -34.6170174049524),20204,EX-2021-31142270-GCABA-DGROC,2021/12/01 07:51:33,045-009-013F,AVELLANEDA 1031,PROIN,REGISTRO DE PROYECTO DE INSTALACIÃ“N ELÃ‰CTRICA,CABALLITO,6</t>
  </si>
  <si>
    <t>POINT (102245.465390718 101150.921019937),POINT (-58.4388151984114 -34.6188928319282),20216,EX-2022-4703933-GCABA-DGROC,2022/02/07 14:11:14,045-049-007B,AV. RIVADAVIA 5173,PROIN,REGISTRO DE PROYECTO DE INSTALACIÃ“N VENTILACIÃ“N MECÃNICA,CABALLITO,6</t>
  </si>
  <si>
    <t>POINT (103055.421311428 100879.187017259),POINT (-58.4299824710025 -34.6213403017709),20264,EX-2022-8672012-GCABA-DGROC,2022/05/03 11:38:16,040-130-004,FORMOSA 136,PROIN,REGISTRO DE PROYECTO DE ELEMENTOS GUIADOS DE TRANSPORTE,CABALLITO,6</t>
  </si>
  <si>
    <t>POINT (102319.53359155 101655.780683572),POINT (-58.4380089057863 -34.6143416617678),20313,EX-2022-24106091-GCABA-DGROC,2022/10/14 15:33:14,045-071-046A,AVELLANEDA 502,PROIN,REGISTRO DE PROYECTO DE INSTALACIÃ“N VENTILACIÃ“N MECÃNICA,CABALLITO,6</t>
  </si>
  <si>
    <t>POINT (102572.355526292 101155.464641702),POINT (-58.4352507990129 -34.6188511239478),20325,EX-2018-8175745-MGEYA-DGROC,2022/07/05 11:49:07,040-088-009H,ROSARIO 435,PROIN,PROYECTO DE INSTALACION ELECTROMECANICA,CABALLITO,6</t>
  </si>
  <si>
    <t>POINT (101648.709712475 100922.805222955),POINT (-58.4453217991994 -34.6209502595085),20354,EX-2021-15327906-GCABA-DGROC,2022/11/08 16:31:59,045-001-005,YERBAL 1038,PROIN,REGISTRO DE PROYECTO DE PREVENCIÃ“N CONTRA INCENDIOS,CABALLITO,6</t>
  </si>
  <si>
    <t>POINT (101538.341616942 100828.158973793),POINT (-58.4465251181147 -34.6218036039963),20405,EX-2020-15066472-GCABA-DGROC,2022/09/08 14:31:07,057-091-001P,ESPINOSA 60,PROIN,PROYECTO DE INSTALACION DE INFLAMABLES,CABALLITO,6</t>
  </si>
  <si>
    <t>POINT (101476.990140518 100412.795609255),POINT (-58.4471934220568 -34.6255479402358),20423,EX-2022-26394879-GCABA-DGROC,2022/11/07 10:36:48,042-075-008A,AV. JUAN BAUTISTA ALBERDI 1366,PROIN,REGISTRO DE PROYECTO DE ELEMENTOS GUIADOS DE TRANSPORTE,CABALLITO,6</t>
  </si>
  <si>
    <t>POINT (102365.337761986 101216.874525353),POINT (-58.4375082886543 -34.6182980376119),20472,EX-2021-9075209-GCABA-DGROC,2021/04/28 07:33:20,045-068-013R,AV. RIVADAVIA 5063,PROIN,REGISTRO DE PROYECTO DE INSTALACIÃ“N VENTILACIÃ“N MECÃNICA,CABALLITO,6</t>
  </si>
  <si>
    <t>POINT (103000.787283106 100569.742647976),POINT (-58.4305771435078 -34.6241299139149),20478,EX-2020-26224628-GCABA-DGROC,2020/12/04 12:13:50,040-112-001,VALLE 210,PROIN,REGISTRO DE PROYECTO DE INSTALACIÃ“N VENTILACIÃ“N MECÃNICA,CABALLITO,6</t>
  </si>
  <si>
    <t>POINT (102143.124331383 101013.247785905),POINT (-58.4399307873097 -34.6201340869967),20491,EX-2020-31186797-GCABA-DGROC,2021/02/09 12:07:19,040-042A-010A,AV. RIVADAVIA 5288,PROIN,REGISTRO DE PROYECTO DE INSTALACIONES INFLAMABLES,CABALLITO,6</t>
  </si>
  <si>
    <t>POINT (102133.837600684 102150.354966017),POINT (-58.440034837719 -34.6098837586147),20497,EX-2020-4359919-GCABA-DGROC,2020/11/26 15:24:57,045-075-026,AV. ACOYTE 750,PROIN,PROYECTO INSTALACION ELECTRICA,CABALLITO,6</t>
  </si>
  <si>
    <t>POINT (101159.276922664 102354.852304386),POINT (-58.4506605746395 -34.6080418456029),20500,EX-2020-30532086-GCABA-DGROC,2020/12/29 17:45:53,059-178-007,CNEL. D. APOLINARIO FIGUEROA 884,PROIN,REGISTRO DE PROYECTO DE INSTALACIÃ“N VENTILACIÃ“N MECÃNICA,CABALLITO,6</t>
  </si>
  <si>
    <t>POINT (103098.512384071 101399.35546144),POINT (-58.4295144582362 -34.616651168122),20523,EX-2020-30205115-GCABA-DGROC,2021/01/20 10:30:12,040-148-019,SENILLOSA 70,PROIN,REGISTRO DE PROYECTO DE INSTALACIÃ“N VENTILACIÃ“N MECÃNICA,CABALLITO,6</t>
  </si>
  <si>
    <t>POINT (102365.337761986 101216.874525353),POINT (-58.4375082886543 -34.6182980376119),20526,EX-2020-4479528-GCABA-DGROC,2021/04/06 11:06:50,045-068-013R,AV. RIVADAVIA 5045,PROIN,PROYECTO DE INSTALACION ELECTROMECANICA,CABALLITO,6</t>
  </si>
  <si>
    <t>POINT (102543.808001102 100417.598240974),POINT (-58.4355599159602 -34.6255026137952),20563,EX-2021-6898322-GCABA-DGROC,2021/06/09 13:45:08,040-070-032A,AV. PEDRO GOYENA 565,PROIN,REGISTRO DE PROYECTO DE INSTALACIONES INFLAMABLES,CABALLITO,6</t>
  </si>
  <si>
    <t>POINT (102130.832748046 100164.698810584),POINT (-58.440062739691 -34.6277832667666),20566,EX-2020-7503585-GCABA-DGROC,2021/03/26 10:54:23,040-030-013,JOSE BONIFACIO 888,PROIN,PROYECTO DE INSTALACION DE PREVENCION DE INCENDIOS,CABALLITO,6</t>
  </si>
  <si>
    <t>POINT (102199.619351269 100362.220086566),POINT (-58.4393131095592 -34.6260025915003),20571,EX-2021-12549106-GCABA-DGROC,2021/05/12 10:51:39,040-034-036,THOMPSON 585,PROIN,REGISTRO DE PROYECTO DE INSTALACIÃ“N ELÃ‰CTRICA,CABALLITO,6</t>
  </si>
  <si>
    <t>POINT (102899.821800011 101198.404341035),POINT (-58.4316802498221 -34.6184631925745),20590,EX-2018-3000122-MGEYA-DGROC,2021/11/25 10:11:50,040-118-020,ROSARIO 211,PROIN,PROYECTO DE INSTALACION DE PREVENCION DE INCENDIOS,CABALLITO,6</t>
  </si>
  <si>
    <t>POINT (102085.801504913 100683.879382441),POINT (-58.4405550565578 -34.6231032597853),20594,EX-2021-28441005-GCABA-DGROC,2022/01/20 11:42:48,040-036A-010B,AV. JUAN BAUTISTA ALBERDI 888,PROIN,REGISTRO DE PROYECTO DE INSTALACIÃ“N TÃ‰RMICA,CABALLITO,6</t>
  </si>
  <si>
    <t>POINT (102007.80915599 102356.660894228),POINT (-58.4414093792954 -34.6080242786127),20635,EX-2021-3876262-GCABA-DGROC,2021/07/21 09:56:28,045-076-014,HIDALGO 981,PROIN,REGISTRO DE PROYECTO DE INSTALACIÃ“N SANITARIA,CABALLITO,6</t>
  </si>
  <si>
    <t>POINT (102386.148241254 100252.365407197),POINT (-58.4372787213989 -34.6269924574865),20636,EX-2021-17903810-GCABA-DGROC,2021/07/12 16:48:42,040-049A-021,SAN JOSE DE CALASANZ 678,PROIN,REGISTRO DE PROYECTO DE INSTALACIÃ“N ELÃ‰CTRICA,CABALLITO,6</t>
  </si>
  <si>
    <t>POINT (100601.922268979 101929.227617765),POINT (-58.45673691015 -34.6118790516312),20645,EX-2021-21349632-GCABA-DGROC,2021/07/27 09:58:39,059-110-037,NICASIO OROÃ‘O 1162,PROIN,REGISTRO DE PROYECTO DE INSTALACIÃ“N VENTILACIÃ“N MECÃNICA,CABALLITO,6</t>
  </si>
  <si>
    <t>POINT (101722.034720963 102186.76273589),POINT (-58.4445247265349 -34.6095563153185),20646,EX-2021-17774245-GCABA-DGROC,2021/07/15 09:36:26,045-038C-032B,AV. DR. HONORIO PUEYRREDON 958,PROIN,REGISTRO DE PROYECTO DE INSTALACIÃ“N ELECTROMECÃNICA,CABALLITO,6</t>
  </si>
  <si>
    <t>POINT (102971.906770003 101457.747060616),POINT (-58.4308951305389 -34.616125170334),20656,EX-2021-35167223-GCABA-DGROC,2022/01/13 13:57:23,040-147B-001,AV. RIVADAVIA 4640,PROIN,REGISTRO DE PROYECTO DE INSTALACIÃ“N VENTILACIÃ“N MECÃNICA,CABALLITO,6</t>
  </si>
  <si>
    <t>POINT (101695.367332646 100754.457123184),POINT (-58.4448127059075 -34.6224677426821),20663,EX-2021-37087177-GCABA-DGROC,2022/01/13 13:57:36,042-093-001C,AV. RIVADAVIA 5640,PROIN,REGISTRO DE PROYECTO DE INSTALACIÃ“N ELECTROMECÃNICA,CABALLITO,6</t>
  </si>
  <si>
    <t>POINT (101559.710752618 101328.502848354),POINT (-58.4462929883393 -34.6172932726034),20667,EX-2021-26835245-GCABA-DGROC,2022/01/24 15:44:01,045-004-022,AVELLANEDA 1089,PROIN,REGISTRO DE PROYECTO DE INSTALACIÃ“N TÃ‰RMICA,CABALLITO,6</t>
  </si>
  <si>
    <t>POINT (101419.010325544 100279.191464193),POINT (-58.4478254700585 -34.6267523790018),20684,EX-2021-10605604-GCABA-DGROC,2021/12/01 12:51:56,042-065-003A,VALLE 1426,PROIN,REGISTRO DE PROYECTO DE INSTALACIÃ“N TÃ‰RMICA,CABALLITO,6</t>
  </si>
  <si>
    <t>POINT (102543.808001102 100417.598240974),POINT (-58.4355599159602 -34.6255026137952),20715,EX-2021-6899746-GCABA-DGROC,2022/04/07 10:44:30,040-070-032A,AV. PEDRO GOYENA 565,PROIN,REGISTRO DE PROYECTO DE INSTALACIÃ“N ELECTROMECÃNICA,CABALLITO,6</t>
  </si>
  <si>
    <t>POINT (100942.629030931 101307.002764678),POINT (-58.4530215017799 -34.617487802417),20888,EX-2022-18622020-GCABA-DGROC,2022/08/03 11:30:26,057-069-004,MENDEZ DE ANDES 1338,PROIN,REGISTRO DE PROYECTO DE SALAS DE MÃQUINAS,CABALLITO,6</t>
  </si>
  <si>
    <t>POINT (100587.368001062 101943.23249406),POINT (-58.4568956054684 -34.6117528135498),20921,EX-2022-29553068-GCABA-DGROC,2022/11/30 21:28:28,059-110-005D,NICASIO OROÃ‘O 1166,PROIN,REGISTRO DE PROYECTO DE INSTALACIÃ“N VENTILACIÃ“N MECÃNICA,CABALLITO,6</t>
  </si>
  <si>
    <t>POINT (101648.709712475 100922.805222955),POINT (-58.4453217991994 -34.6209502595085),20933,EX-2021-16007865-GCABA-DGROC,2022/09/14 09:37:19,045-001-005,YERBAL 1040,PROIN,REGISTRO DE PROYECTO DE INSTALACIÃ“N ELÃ‰CTRICA,CABALLITO,6</t>
  </si>
  <si>
    <t>POINT (102007.80915599 102356.660894228),POINT (-58.4414093792954 -34.6080242786127),20979,EX-2021-2001100-GCABA-DGROC,2022/10/31 11:54:00,045-076-014,HIDALGO 981,PROIN,REGISTRO DE PROYECTO DE PREVENCIÃ“N CONTRA INCENDIOS,CABALLITO,6</t>
  </si>
  <si>
    <t>POINT (102344.835873098 100734.316475983),POINT (-58.437730537036 -34.6226480543902),21010,EX-2020-12758987-GCABA-DGROC,2021/02/19 13:20:25,040-052-001,SAN JOSE DE CALASANZ 304,PROIN,PROYECTO DE INSTALACION DE PREVENCION DE INCENDIOS,CABALLITO,6</t>
  </si>
  <si>
    <t>POINT (100751.853568227 102022.625282453),POINT (-58.4551022720071 -34.6110370356425),21011,EX-2021-11535662-GCABA-DGROC,2021/05/05 19:39:12,059-139-011A,FRAGATA PRESIDENTE SARMIENTO 1185,PROIN,REGISTRO DE PROYECTO DE INSTALACIÃ“N VENTILACIÃ“N MECÃNICA,CABALLITO,6</t>
  </si>
  <si>
    <t>POINT (102129.308794922 100353.027542885),POINT (-58.4400798193979 -34.6260856012763),21030,EX-2020-16266628-GCABA-DGROC,2021/04/22 19:51:18,040-034-027,AV. PEDRO GOYENA 875,PROIN,PROYECTO INSTALACION ELECTRICA,CABALLITO,6</t>
  </si>
  <si>
    <t>POINT (101061.519439755 100551.477401831),POINT (-58.4517242448503 -34.6242982998446),21057,EX-2020-31358426-GCABA-DGROC,2021/01/26 14:53:26,057-049-039,AV. RIVADAVIA 6087,PROIN,REGISTRO DE PROYECTO DE INSTALACIÃ“N VENTILACIÃ“N MECÃNICA,CABALLITO,6</t>
  </si>
  <si>
    <t>POINT (102143.124331383 101013.247785905),POINT (-58.4399307873097 -34.6201340869967),21062,EX-2020-24991661-GCABA-DGROC,2021/03/26 17:59:49,040-042A-010A,AV. RIVADAVIA 5288,PROIN,REGISTRO DE PROYECTO DE PREVENCIÃ“N CONTRA INCENDIOS,CABALLITO,6</t>
  </si>
  <si>
    <t>POINT (102775.608217316 101573.736747967),POINT (-58.4330358725082 -34.6150801314391),21072,EX-2020-7859768-GCABA-DGROC,2021/02/02 13:32:16,045-114-005A,YERBAL 165,PROIN,PROYECTO DE INSTALACION ELECTROMECANICA,CABALLITO,6</t>
  </si>
  <si>
    <t>POINT (102514.207781739 101195.764479172),POINT (-58.4358849590423 -34.6184879860466),21086,EX-2020-25094353-GCABA-DGROC,2020/12/04 15:38:54,040-088-009D,AV. RIVADAVIA 4982,PROIN,REGISTRO DE PROYECTO DE INSTALACIÃ“N TÃ‰RMICA,CABALLITO,6</t>
  </si>
  <si>
    <t>POINT (102098.16686561 100924.181945032),POINT (-58.4404207966642 -34.6209370525495),21189,EX-2021-18380452-GCABA-DGROC,2021/07/12 17:25:13,040-041-013A,ROSARIO 862,PROIN,REGISTRO DE PROYECTO DE INSTALACIÃ“N ELECTROMECÃNICA,CABALLITO,6</t>
  </si>
  <si>
    <t>POINT (101644.138931411 100732.51378746),POINT (-58.4453712837083 -34.6226656292419),21207,EX-2021-25697992-GCABA-DGROC,2022/02/10 10:01:50,042-093-007E,VICTOR MARTINEZ 30,PROIN,REGISTRO DE PROYECTO DE INSTALACIÃ“N ELÃ‰CTRICA,CABALLITO,6</t>
  </si>
  <si>
    <t>POINT (101695.367332646 100754.457123184),POINT (-58.4448127059075 -34.6224677426821),21212,EX-2021-37087478-GCABA-DGROC,2022/01/11 18:04:48,042-093-001C,AV. RIVADAVIA 5640,PROIN,REGISTRO DE PROYECTO DE INSTALACIÃ“N VENTILACIÃ“N MECÃNICA,CABALLITO,6</t>
  </si>
  <si>
    <t>POINT (102338.436782066 101089.309182048),POINT (-58.4378012716749 -34.6194480230431),21272,EX-2022-7134465-GCABA-DGROC,2022/03/21 15:24:46,040-058-010,AV. RIVADAVIA 5108,PROIN,REGISTRO DE PROYECTO DE INSTALACIÃ“N VENTILACIÃ“N MECÃNICA,CABALLITO,6</t>
  </si>
  <si>
    <t>POINT (100649.679228926 102349.101287853),POINT (-58.4562165058285 -34.6080941094105),21276,EX-2022-8549132-GCABA-DGROC,2022/04/11 10:01:18,059-142-039,PAYSANDU 1426,PROIN,REGISTRO DE PROYECTO DE INSTALACIÃ“N VENTILACIÃ“N MECÃNICA,CABALLITO,6</t>
  </si>
  <si>
    <t>POINT (101914.436879564 100846.515433032),POINT (-58.442424068953 -34.6216375188548),21289,EX-2021-34324484-GCABA-DGROC,2021/12/07 07:49:50,040-023B-010,CACHIMAYO 48,PROIN,REGISTRO DE PROYECTO DE INSTALACIÃ“N VENTILACIÃ“N MECÃNICA,CABALLITO,6</t>
  </si>
  <si>
    <t>POINT (101595.432482784 100252.008616932),POINT (-58.4459015304296 -34.6269971660122),21313,EX-2021-36017180-GCABA-DGROC,2022/01/26 14:15:28,042-074-023,AV. PEDRO GOYENA 1315,PROIN,REGISTRO DE PROYECTO DE INSTALACIÃ“N VENTILACIÃ“N MECÃNICA,CABALLITO,6</t>
  </si>
  <si>
    <t>POINT (103067.522816483 100985.383621844),POINT (-58.4298508894216 -34.6203829678645),21316,EX-2021-10309779-GCABA-DGROC,2022/07/01 11:54:34,040-131-040A,SENILLOSA 357,PROIN,REGISTRO DE PROYECTO DE SALAS DE MÃQUINAS,CABALLITO,6</t>
  </si>
  <si>
    <t>POINT (102143.506294611 101085.903978525),POINT (-58.4399268012204 -34.6194791342238),21318,EX-2022-15939523-GCABA-DGROC,2022/06/13 12:03:21,045-041-024,AV. RIVADAVIA 5263,PROIN,REGISTRO DE PROYECTO DE INSTALACIÃ“N VENTILACIÃ“N MECÃNICA,CABALLITO,6</t>
  </si>
  <si>
    <t>POINT (102302.967613256 100541.419091099),POINT (-58.4381865781407 -34.6243870001276),21352,EX-2022-11334480-GCABA-DGROC,2022/06/08 09:50:50,040-037C-018A,BERTRES 482,PROIN,REGISTRO DE PROYECTO DE INSTALACIÃ“N VENTILACIÃ“N MECÃNICA,CABALLITO,6</t>
  </si>
  <si>
    <t>POINT (100810.809321003 100650.593459427),POINT (-58.4544582560207 -34.6234050439245),21406,EX-2021-22922800-GCABA-DGROC,2022/10/11 16:46:09,057-039B-013,TTE. GRAL. DONATO ALVAREZ 185,PROIN,REGISTRO DE PROYECTO DE PREVENCIÃ“N CONTRA INCENDIOS,CABALLITO,6</t>
  </si>
  <si>
    <t>POINT (102531.613743815 101203.774376934),POINT (-58.4356951885895 -34.6184157397431),21433,EX-2018-8177793-MGEYA-DGROC,2022/07/05 12:24:10,040-088-009I,AV. RIVADAVIA 4978,PROIN,PROYECTO DE INSTALACION ELECTROMECANICA,CABALLITO,6</t>
  </si>
  <si>
    <t>POINT (102197.660116225 101607.383151973),POINT (-58.4393376204843 -34.614778198562),21460,EX-2022-18761273-GCABA-DGROC,2022/07/19 11:13:38,045-071-007H,AVELLANEDA 594,PROIN,REGISTRO DE PROYECTO DE INSTALACIÃ“N VENTILACIÃ“N MECÃNICA,CABALLITO,6</t>
  </si>
  <si>
    <t>POINT (102607.006300081 100661.71652911),POINT (-58.4348714811914 -34.6233018803185),21487,EX-2022-25658413-GCABA-DGROC,2022/11/02 15:37:11,040-071-001D,AV. JOSE MARIA MORENO 411,PROIN,REGISTRO DE PROYECTO DE INSTALACIÃ“N ELÃ‰CTRICA,CABALLITO,6</t>
  </si>
  <si>
    <t>POINT (101192.762204905 101943.17879831),POINT (-58.4502949463561 -34.6117528049983),21515,EX-2022-21034358-GCABA-DGROC,2022/08/04 11:00:43,057-108-037,PUJOL 958,PROIN,REGISTRO DE PROYECTO DE INSTALACIÃ“N VENTILACIÃ“N MECÃNICA,CABALLITO,6</t>
  </si>
  <si>
    <t>POINT (102004.824654378 100535.477060008),POINT (-58.4414377322489 -34.624441173955),21524,EX-2022-26513677-GCABA-DGROC,2022/11/14 10:31:48,040-018-012,CACHIMAYO 348,PROIN,REGISTRO DE PROYECTO DE INSTALACIÃ“N TÃ‰RMICA,CABALLITO,6</t>
  </si>
  <si>
    <t>POINT (101782.286589005 100300.981375857),POINT (-58.4438639731929 -34.6265554088212),21544,EX-2019-33015390-GCABA-DGROC,2020/12/17 11:17:32,042-087B-018F,AV. PEDRO GOYENA 1121,PROIN,PROYECTO DE INSTALACION DE INFLAMABLES,CABALLITO,6</t>
  </si>
  <si>
    <t>POINT (102026.292164048 102058.10642412),POINT (-58.44120717315 -34.6107155373821),21563,EX-2019-39390865-GCABA-DGROC,2021/04/19 13:32:02,045-061-010C,HIDALGO 756,PROIN,PROYECTO INSTALACION MECANICA,CABALLITO,6</t>
  </si>
  <si>
    <t>POINT (101080.946947562 100183.733984682),POINT (-58.451511948433 -34.6276132637768),21574,EX-2015-26061924-MGEYA-AGC,2021/02/19 11:21:27,042-040-006,AV. JUAN BAUTISTA ALBERDI 1644,PROIN,HABILITACIONES ESPECIALES,CABALLITO,6</t>
  </si>
  <si>
    <t>POINT (101026.010783738 100120.628326627),POINT (-58.4521109632889 -34.6281821761901),21598,EX-2020-24971065-GCABA-DGROC,2020/11/13 12:25:48,042-040-019A,AV. PEDRO GOYENA 1677,PROIN,REGISTRO DE PROYECTO DE INSTALACIÃ“N ELECTROMECÃNICA,CABALLITO,6</t>
  </si>
  <si>
    <t>POINT (102490.184383322 100169.528695716),POINT (-58.4361439622548 -34.6277389380867),21600,EX-2020-17640821-GCABA-DGROC,2021/03/05 19:51:57,040-048-044,RIGLOS 757,PROIN,PROYECTO INSTALACION MECANICA,CABALLITO,6</t>
  </si>
  <si>
    <t>POINT (102478.731722503 102185.147582315),POINT (-58.4362746148315 -34.6095693670329),21615,EX-2019-7578300-GCABA-DGROC,2021/02/25 14:05:38,045-107-039B,CAMPICHUELO 644,PROIN,PROYECTO DE INSTALACION ELEMENTOS GUIADOS DE TRANSPORTE,CABALLITO,6</t>
  </si>
  <si>
    <t>POINT (102276.693134719 102062.19453868),POINT (-58.4384770771685 -34.6106781739353),21682,EX-2020-30485793-GCABA-DGROC,2021/01/19 09:18:20,045-085-001A,JUAN B. AMBROSETTI 680,PROIN,REGISTRO DE PROYECTO DE INSTALACIÃ“N VENTILACIÃ“N MECÃNICA,CABALLITO,6</t>
  </si>
  <si>
    <t>POINT (103067.522816483 100985.383621844),POINT (-58.4298508894216 -34.6203829678645),21697,EX-2021-11314804-GCABA-DGROC,2021/11/08 15:44:12,040-131-040A,SENILLOSA 357,PROIN,REGISTRO DE PROYECTO DE PREVENCIÃ“N CONTRA INCENDIOS,CABALLITO,6</t>
  </si>
  <si>
    <t>POINT (102007.80915599 102356.660894228),POINT (-58.4414093792954 -34.6080242786127),21740,EX-2021-3850841-GCABA-DGROC,2021/07/20 12:57:25,045-076-014,HIDALGO 981,PROIN,REGISTRO DE PROYECTO DE SALAS DE MÃQUINAS,CABALLITO,6</t>
  </si>
  <si>
    <t>POINT (102620.22367978 100398.163864926),POINT (-58.4347265538828 -34.6256776146134),21789,EX-2022-13505301-GCABA-DGROC,2022/04/27 13:08:59,040-070-041,AV. PEDRO GOYENA 513,PROIN,REGISTRO DE PROYECTO DE INSTALACIÃ“N VENTILACIÃ“N MECÃNICA,CABALLITO,6</t>
  </si>
  <si>
    <t>POINT (101112.269265848 100070.596949165),POINT (-58.4511702327584 -34.6286330931496),21812,EX-2021-32613376-GCABA-DGROC,2021/12/13 08:15:34,042-039-002,THORNE 312,PROIN,REGISTRO DE PROYECTO DE INSTALACIÃ“N VENTILACIÃ“N MECÃNICA,CABALLITO,6</t>
  </si>
  <si>
    <t>POINT (101079.581343722 102170.621239031),POINT (-58.4515292405062 -34.6097026638752),21813,EX-2021-34146547-GCABA-DGROC,2021/12/09 10:23:39,059-163-026,PUJOL 1130,PROIN,REGISTRO DE PROYECTO DE INSTALACIÃ“N VENTILACIÃ“N MECÃNICA,CABALLITO,6</t>
  </si>
  <si>
    <t>POINT (102530.278792386 101296.398320673),POINT (-58.435710015111 -34.6175807934488),21829,EX-2021-33997378-GCABA-DGROC,2022/01/31 13:35:09,045-079-020B,AV. RIVADAVIA 4959,PROIN,REGISTRO DE PROYECTO DE INSTALACIÃ“N VENTILACIÃ“N MECÃNICA,CABALLITO,6</t>
  </si>
  <si>
    <t>POINT (102492.724836118 100764.305435797),POINT (-58.4361179680566 -34.6223773812767),21869,EX-2022-17474819-GCABA-DGROC,2022/06/08 09:42:39,040-072-022,RIGLOS 354,PROIN,REGISTRO DE PROYECTO DE INSTALACIÃ“N VENTILACIÃ“N MECÃNICA,CABALLITO,6</t>
  </si>
  <si>
    <t>POINT (103099.272399728 101049.558339999),POINT (-58.4295049158602 -34.6198043776362),21879,EX-2021-35771075-GCABA-DGROC,2022/02/25 12:22:09,040-144-009B,SENILLOSA 310,PROIN,REGISTRO DE PROYECTO DE INSTALACIÃ“N ELÃ‰CTRICA,CABALLITO,6</t>
  </si>
  <si>
    <t>POINT (102244.800926883 101073.745198671),POINT (-58.4388222444878 -34.6195885271424),21959,EX-2021-35196985-GCABA-DGROC,2022/10/26 18:40:53,040-058-018A,SAN JOSE DE CALASANZ 10,PROIN,REGISTRO DE PROYECTO DE INSTALACIÃ“N VENTILACIÃ“N MECÃNICA,CABALLITO,6</t>
  </si>
  <si>
    <t>POINT (101329.543698908 100738.644212071),POINT (-58.4488017975589 -34.6226108062489),22005,EX-2021-15633344-GCABA-DGROC,2022/10/05 14:19:37,057-075-036,FRAGATA PRESIDENTE SARMIENTO 74,PROIN,REGISTRO DE PROYECTO DE SALAS DE MÃQUINAS,CABALLITO,6</t>
  </si>
  <si>
    <t>POINT (103027.428682592 100452.738053649),POINT (-58.4302862170858 -34.6251845623753),22038,EX-2021-9895871-GCABA-DGROC,2021/04/21 10:02:00,040-112-037,AV. PEDRO GOYENA 201,PROIN,REGISTRO DE PROYECTO DE INSTALACIÃ“N VENTILACIÃ“N MECÃNICA,CABALLITO,6</t>
  </si>
  <si>
    <t>POINT (102729.364084366 100604.268653572),POINT (-58.4335370391419 -34.623819426429),22048,EX-2019-11308786-GCABA-DGROC,2021/04/20 14:28:15,040-084-032,BEAUCHEF 563,PROIN,PROYECTO DE INSTALACION DE PREVENCION DE INCENDIOS,CABALLITO,6</t>
  </si>
  <si>
    <t>POINT (101962.570686311 100860.172654485),POINT (-58.4418992309228 -34.6215143188601),22093,EX-2020-31408975-GCABA-DGROC,2021/01/11 08:47:06,040-023B-004,AV. RIVADAVIA 5456,PROIN,REGISTRO DE PROYECTO DE INSTALACIÃ“N VENTILACIÃ“N MECÃNICA,CABALLITO,6</t>
  </si>
  <si>
    <t>POINT (102419.849002637 101367.625053384),POINT (-58.436914322116 -34.6169389873781),22098,EX-2020-28722451-GCABA-DGROC,2020/12/16 11:15:25,045-079-004,AV. ACOYTE 115,PROIN,REGISTRO DE PROYECTO DE INSTALACIÃ“N VENTILACIÃ“N MECÃNICA,CABALLITO,6</t>
  </si>
  <si>
    <t>POINT (101066.621836653 102523.85471057),POINT (-58.451670956578 -34.6065184825584),22125,EX-2020-28288935-GCABA-DGROC,2021/01/06 21:19:21,059-180A-021,AV. SAN MARTIN 1564,PROIN,REGISTRO DE PROYECTO DE INSTALACIÃ“N VENTILACIÃ“N MECÃNICA,CABALLITO,6</t>
  </si>
  <si>
    <t>POINT (102392.231119095 101230.153201152),POINT (-58.4372150819318 -34.6181782773784),22150,EX-2021-16538416-GCABA-DGROC,2021/08/31 19:10:18,045-068-016,AV. RIVADAVIA 5033,PROIN,REGISTRO DE PROYECTO DE INSTALACIÃ“N VENTILACIÃ“N MECÃNICA,CABALLITO,6</t>
  </si>
  <si>
    <t>POINT (101244.753076315 100622.161523109),POINT (-58.4497262331338 -34.6236609291414),22233,EX-2021-19043732-GCABA-DGROC,2021/07/19 12:04:58,057-067-017A,AV. RIVADAVIA 6001,PROIN,REGISTRO DE PROYECTO DE INSTALACIÃ“N VENTILACIÃ“N MECÃNICA,CABALLITO,6</t>
  </si>
  <si>
    <t>POINT (101482.984096802 102032.437178003),POINT (-58.4471307852619 -34.6109478303179),22241,EX-2021-38520050-GCABA-DGROC,2022/04/19 16:52:08,057-122-024,PLANES 973,PROIN,REGISTRO DE PROYECTO DE PREVENCIÃ“N CONTRA INCENDIOS,CABALLITO,6</t>
  </si>
  <si>
    <t>POINT (102068.523292092 102554.282835198),POINT (-58.4407479069288 -34.6062427143345),22263,EX-2021-13506998-GCABA-DGROC,2022/01/05 10:39:10,045-078-007,AV. ANGEL GALLARDO 752,PROIN,REGISTRO DE PROYECTO DE PREVENCIÃ“N CONTRA INCENDIOS,CABALLITO,6</t>
  </si>
  <si>
    <t>POINT (102905.041189877 101057.285987595),POINT (-58.4316228636804 -34.6197352754606),22273,EX-2021-24734957-GCABA-DGROC,2021/10/29 09:32:26,040-117-035,GUAYAQUIL 213,PROIN,REGISTRO DE PROYECTO DE INSTALACIÃ“N VENTILACIÃ“N MECÃNICA,CABALLITO,6</t>
  </si>
  <si>
    <t>POINT (103063.662940196 100406.084807384),POINT (-58.4298909230951 -34.625605007349),22304,EX-2021-37101237-GCABA-DGROC,2021/12/27 13:13:03,040-126-012A,AV. PEDRO GOYENA 200,PROIN,REGISTRO DE PROYECTO DE INSTALACIÃ“N VENTILACIÃ“N MECÃNICA,CABALLITO,6</t>
  </si>
  <si>
    <t>POINT (102115.802903249 100381.228190147),POINT (-58.4402271690084 -34.6258314168358),22425,EX-2022-20960259-GCABA-DGROC,2022/07/04 11:07:26,040-034-020A,DEL BARCO CENTENERA 562,PROIN,REGISTRO DE PROYECTO DE INSTALACIÃ“N VENTILACIÃ“N MECÃNICA,CABALLITO,6</t>
  </si>
  <si>
    <t>POINT (103156.452053141 100746.242086055),POINT (-58.4288803124724 -34.6225384196016),22435,EX-2016-27482658-MGEYA-DGROC,2022/11/09 14:56:59,040-142-039,SENILLOSA 512,PROIN,PROYECTO DE INSTALACION DE PREVENCION DE INCENDIOS,CABALLITO,6</t>
  </si>
  <si>
    <t>POINT (102975.409412073 100476.447747891),POINT (-58.4308535601028 -34.6249709833219),22437,EX-2022-31480275-GCABA-DGROC,2022/11/24 12:12:32,040-112-031A,AV. PEDRO GOYENA 241,PROIN,REGISTRO DE PROYECTO DE INSTALACIÃ“N VENTILACIÃ“N MECÃNICA,CABALLITO,6</t>
  </si>
  <si>
    <t>POINT (102915.919952624 100258.237201873),POINT (-58.4315015447076 -34.6269381860246),22467,EX-2021-39536030-GCABA-DGROC,2022/10/27 13:27:08,040-095-034B,VIEL 841,PROIN,REGISTRO DE PROYECTO DE PREVENCIÃ“N CONTRA INCENDIOS,CABALLITO,6</t>
  </si>
  <si>
    <t>POINT (102874.698767377 100700.771289652),POINT (-58.431952535764 -34.6229491244343),22474,EX-2022-21285421-GCABA-DGROC,2022/09/06 11:45:01,040-114-012A,AV. JUAN BAUTISTA ALBERDI 300,PROIN,REGISTRO DE PROYECTO DE INSTALACIÃ“N VENTILACIÃ“N MECÃNICA,CABALLITO,6</t>
  </si>
  <si>
    <t>POINT (102586.443790472 101703.545725852),POINT (-58.4350988160325 -34.6139104644709),22510,EX-2022-32559625-GCABA-DGROC,2022/10/27 11:11:10,045-103B-008A,BOGOTA 256,PROIN,REGISTRO DE PROYECTO DE INSTALACIÃ“N VENTILACIÃ“N MECÃNICA,CABALLITO,6</t>
  </si>
  <si>
    <t>POINT (102108.882230357 100342.47062193),POINT (-58.440302544489 -34.6261808065916),22525,EX-2020-16140129-GCABA-DGROC,2020/11/04 18:52:05,040-034-024A,AV. PEDRO GOYENA 891,PROIN,MODIFICACION O FINAL DE PROYECTO DE INSTALACION,CABALLITO,6</t>
  </si>
  <si>
    <t>POINT (102886.967420881 101114.097651424),POINT (-58.4318201318812 -34.6192232024415),22540,EX-2020-6033965-GCABA-DGROC,2021/02/02 11:09:35,040-117-042A,DOBLAS 233,PROIN,PROYECTO INSTALACION MECANICA,CABALLITO,6</t>
  </si>
  <si>
    <t>POINT (101188.340362408 101091.247357754),POINT (-58.4503420199324 -34.6194324665575),22555,EX-2020-21650420-GCABA-DGROC,2020/10/05 09:41:45,057-039B-001,AV. AVELLANEDA 1314,PROIN,PROYECTO INSTALACION ELECTRICA,CABALLITO,6</t>
  </si>
  <si>
    <t>POINT (100876.201809196 101921.423526727),POINT (-58.4537464073679 -34.6119492181103),22585,EX-2021-4381391-GCABA-DGROC,2021/02/11 10:16:42,057-090A-006,AMBERES 1071,PROIN,REGISTRO DE PROYECTO DE INSTALACIÃ“N VENTILACIÃ“N MECÃNICA,CABALLITO,6</t>
  </si>
  <si>
    <t>POINT (102403.237396378 101452.408710009),POINT (-58.4370956856613 -34.6161747513276),22602,EX-2020-30244670-GCABA-DGROC,2021/01/15 19:11:10,045-080-013A,AV. ACOYTE 173,PROIN,REGISTRO DE PROYECTO DE INSTALACIÃ“N VENTILACIÃ“N MECÃNICA,CABALLITO,6</t>
  </si>
  <si>
    <t>POINT (102129.046387734 102076.694660461),POINT (-58.4400868954694 -34.6105477728248),22604,EX-2019-16302504-GCABA-DGROC,2020/11/16 09:42:59,045-075-021C,HIDALGO 751,PROIN,PROYECTO DE INSTALACION DE PREVENCION DE INCENDIOS,CABALLITO,6</t>
  </si>
  <si>
    <t>POINT (101426.058459317 100139.588498078),POINT (-58.4477483841479 -34.6280108050996),22656,EX-2021-20622054-GCABA-DGROC,2021/07/30 11:02:33,042-064-007,AV. PEDRO GOYENA 1468,PROIN,REGISTRO DE PROYECTO DE INSTALACIÃ“N VENTILACIÃ“N MECÃNICA,CABALLITO,6</t>
  </si>
  <si>
    <t>POINT (102007.80915599 102356.660894228),POINT (-58.4414093792954 -34.6080242786127),22659,EX-2021-3227400-GCABA-DGROC,2021/07/22 19:33:55,045-076-014,HIDALGO 981,PROIN,REGISTRO DE PROYECTO DE INSTALACIÃ“N ELÃ‰CTRICA,CABALLITO,6</t>
  </si>
  <si>
    <t>POINT (101102.289349042 102064.94854041),POINT (-58.4512815290682 -34.6106552185101),22664,EX-2021-8289228-GCABA-DGROC,2021/07/05 10:45:08,057-109-005G,AV. GAONA 1634,PROIN,REGISTRO DE PROYECTO DE INSTALACIÃ“N ELÃ‰CTRICA,CABALLITO,6</t>
  </si>
  <si>
    <t>POINT (101112.693228371 100146.788425614),POINT (-58.4511657043777 -34.6279462731694),22704,EX-2021-31902720-GCABA-DGROC,2021/11/19 09:44:00,042-040-023A,AV. PEDRO GOYENA 1631,PROIN,REGISTRO DE PROYECTO DE INSTALACIÃ“N VENTILACIÃ“N MECÃNICA,CABALLITO,6</t>
  </si>
  <si>
    <t>POINT (102807.956691384 100437.791118325),POINT (-58.4326794735878 -34.6253199123897),22713,EX-2020-30936805-GCABA-DGROC,2021/09/29 11:32:55,040-097-017,BEAUCHEF 678,PROIN,REGISTRO DE PROYECTO DE SALAS DE MÃQUINAS,CABALLITO,6</t>
  </si>
  <si>
    <t>POINT (102698.908200134 101990.678404465),POINT (-58.4338734711429 -34.6113218490854),22755,EX-2021-35249041-GCABA-DGROC,2021/12/17 11:20:38,045-119-033,OTAMENDI 480,PROIN,REGISTRO DE PROYECTO DE INSTALACIÃ“N VENTILACIÃ“N MECÃNICA,CABALLITO,6</t>
  </si>
  <si>
    <t>POINT (100422.668524631 102691.336355662),POINT (-58.4586916605064 -34.605009165026),22772,EX-2021-2961593-GCABA-DGROC,2021/11/11 11:33:29,059-144-003B,AV. JUAN B. JUSTO 4032,PROIN,REGISTRO DE PROYECTO DE SALAS DE MÃQUINAS,CABALLITO,6</t>
  </si>
  <si>
    <t>POINT (100957.583380164 102195.133900461),POINT (-58.4528593869534 -34.6094818110847),22780,EX-2021-38850276-GCABA-DGROC,2022/05/05 07:53:19,059-162-006,CNEL. D. APOLINARIO FIGUEROA 1088,PROIN,REGISTRO DE PROYECTO DE INSTALACIÃ“N VENTILACIÃ“N MECÃNICA,CABALLITO,6</t>
  </si>
  <si>
    <t>POINT (101684.971582355 101266.667130492),POINT (-58.444927050466 -34.6178504933964),22804,EX-2021-26090030-GCABA-DGROC,2022/02/23 10:15:40,045-008-019C,BOGOTA 943,PROIN,REGISTRO DE PROYECTO DE INSTALACIÃ“N VENTILACIÃ“N MECÃNICA,CABALLITO,6</t>
  </si>
  <si>
    <t>POINT (100534.325768163 102045.255913189),POINT (-58.4574739866045 -34.6108331584122),22825,EX-2021-29102918-GCABA-DGROC,2022/01/25 22:21:15,059-111-033,NICASIO OROÃ‘O 1252,PROIN,REGISTRO DE PROYECTO DE INSTALACIÃ“N VENTILACIÃ“N MECÃNICA,CABALLITO,6</t>
  </si>
  <si>
    <t>POINT (100534.325768163 102045.255913189),POINT (-58.4574739866045 -34.6108331584122),22850,EX-2022-13940810-GCABA-DGROC,2022/07/19 10:49:21,059-111-033,NICASIO OROÃ‘O 1252,PROIN,REGISTRO DE PROYECTO DE INSTALACIÃ“N ELECTROMECÃNICA,CABALLITO,6</t>
  </si>
  <si>
    <t>POINT (102068.523292092 102554.282835198),POINT (-58.4407479069288 -34.6062427143345),22869,EX-2022-3952986-GCABA-DGROC,2022/07/05 10:40:41,045-078-007,AV. ANGEL GALLARDO 752,PROIN,REGISTRO DE PROYECTO DE INSTALACIÃ“N ELÃ‰CTRICA,CABALLITO,6</t>
  </si>
  <si>
    <t>POINT (102066.839124431 100971.513263864),POINT (-58.4407625152851 -34.620510451073),22880,EX-2022-6071965-GCABA-DGROC,2022/03/02 09:37:44,040-042A-017A,AV. RIVADAVIA 5376,PROIN,REGISTRO DE PROYECTO DE INSTALACIÃ“N VENTILACIÃ“N MECÃNICA,CABALLITO,6</t>
  </si>
  <si>
    <t>POINT (101389.594500679 102334.788399076),POINT (-58.4481494847843 -34.6082224364072),22886,EX-2021-34640352-GCABA-DGROC,2022/04/25 09:04:33,047-001-048,AV. GAONA 1309,PROIN,REGISTRO DE PROYECTO DE INSTALACIÃ“N VENTILACIÃ“N MECÃNICA,CABALLITO,6</t>
  </si>
  <si>
    <t>POINT (102502.623163647 100500.840837067),POINT (-58.4360092716701 -34.6247523314985),22919,EX-2021-19323158-GCABA-DGROC,2022/08/29 16:09:23,040-070-015,RIGLOS 510,PROIN,REGISTRO DE PROYECTO DE PREVENCIÃ“N CONTRA INCENDIOS,CABALLITO,6</t>
  </si>
  <si>
    <t>POINT (101215.188210486 102370.833382272),POINT (-58.450051018592 -34.6078977238102),22921,EX-2022-18441826-GCABA-DGROC,2022/10/14 19:45:26,059-178-041,DOCTOR NICOLAS REPETTO 1246,PROIN,REGISTRO DE PROYECTO DE INSTALACIÃ“N VENTILACIÃ“N MECÃNICA,CABALLITO,6</t>
  </si>
  <si>
    <t>POINT (103057.810048939 101497.691252721),POINT (-58.4299586129684 -34.6157648494177),22994,EX-2022-29197050-GCABA-DGROC,2022/11/10 13:35:03,040-148-006A,SENILLOSA 6,PROIN,REGISTRO DE PROYECTO DE INSTALACIÃ“N TÃ‰RMICA,CABALLITO,6</t>
  </si>
  <si>
    <t>POINT (102478.731722503 102185.147582315),POINT (-58.4362746148315 -34.6095693670329),23000,EX-2022-6630317-GCABA-DGROC,2022/09/30 16:36:41,045-107-039B,CAMPICHUELO 668,PROIN,REGISTRO DE PROYECTO DE PREVENCIÃ“N CONTRA INCENDIOS,CABALLITO,6</t>
  </si>
  <si>
    <t>POINT (102335.127043156 100845.917456644),POINT (-58.4378367070173 -34.6216420605167),23005,EX-2022-27057416-GCABA-DGROC,2022/10/13 18:57:33,040-055-002,GUAYAQUIL 650,PROIN,REGISTRO DE PROYECTO DE INSTALACIÃ“N VENTILACIÃ“N MECÃNICA,CABALLITO,6</t>
  </si>
  <si>
    <t>POINT (102949.188710048 100543.742511701),POINT (-58.4311397213782 -34.6243644362338),23007,EX-2022-27397921-GCABA-DGROC,2022/09/16 12:11:47,040-112-007A,VALLE 256,PROIN,REGISTRO DE PROYECTO DE INSTALACIÃ“N VENTILACIÃ“N MECÃNICA,CABALLITO,6</t>
  </si>
  <si>
    <t>POINT (102230.790911292 102169.380167765),POINT (-58.4389778209423 -34.6097120566013),23034,EX-2022-10216576-GCABA-DGROC,2022/11/07 16:50:13,045-086-041,JUAN B. AMBROSETTI 758,PROIN,REGISTRO DE PROYECTO DE INSTALACIÃ“N VENTILACIÃ“N MECÃNICA,CABALLITO,6</t>
  </si>
  <si>
    <t>POINT (100594.831186772 101975.355540222),POINT (-58.4568142542227 -34.6114632392474),46094,EX-2022-37638518-GCABA-DGROC,2023/01/06 14:48:41,059-110-042,NICASIO OROÃ‘O 1194,IFOCD,P. OBRA E. PROY. / CONFORME / R. OBRAS EN CONTRA,CABALLITO,6</t>
  </si>
  <si>
    <t>POINT (101834.697176585 101396.044884481),POINT (-58.4432947330425 -34.6166839812645),46117,EX-2022-47464687-GCABA-DGROC,2023/01/04 12:26:05,045-017-037,ROJAS 380,IFOCD,P. OBRA E. PROY. / CONFORME / R. OBRAS EN CONTRA,CABALLITO,6</t>
  </si>
  <si>
    <t>POINT (100964.117824182 100641.043421892),POINT (-58.4527864778952 -34.6234910073319),46151,EX-2022-41594077-GCABA-DGROC,2022/12/30 10:11:38,057-038B-012,YERBAL 1601,IFOCD,P. OBRA E. PROY. / CONFORME / R. OBRAS EN CONTRA,CABALLITO,6</t>
  </si>
  <si>
    <t>POINT (102497.440976758 100205.971047307),POINT (-58.4360649328798 -34.6274104153203),46176,EX-2022-19072128-GCABA-DGROC,2022/12/28 15:10:53,040-048-048,RIGLOS 727,IFOCD,P. OBRA E. PROY. / CONFORME / R. OBRAS EN CONTRA,CABALLITO,6</t>
  </si>
  <si>
    <t>POINT (102139.571125786 100575.596049297),POINT (-58.43996845634 -34.6240792606254),46183,EX-2022-40835301-GCABA-DGROC,2022/12/28 11:19:18,040-036B-006,HUALFIN 840,IFOCD,P. OBRA E. PROY. / CONFORME / R. OBRAS EN CONTRA,CABALLITO,6</t>
  </si>
  <si>
    <t>POINT (101889.95179126 101871.936211039),POINT (-58.4426932814469 -34.6123940052996),46193,EX-2022-29999953-GCABA-DGROC,2022/12/27 16:20:55,045-046-014,FELIPE VALLESE 660,IFOCD,P. OBRA E. PROY. / CONFORME / R. OBRAS EN CONTRA,CABALLITO,6</t>
  </si>
  <si>
    <t>POINT (101725.485596001 102399.069012125),POINT (-58.4444875202768 -34.6076424924002),46206,EX-2022-47556917-GCABA-DGROC,2022/12/26 15:23:19,045-060-015A,AV. DIAZ VELEZ 5553,IFOCD,PERMISO DE EJECUCION DE OBRA CIVIL,CABALLITO,6</t>
  </si>
  <si>
    <t>POINT (101409.853114539 100114.427904775),POINT (-58.4479250665032 -34.6282376339912),46248,EX-2021-38068509-GCABA-DGROC,2022/12/22 12:25:22,042-064-014,MIRO 448,IFOCD,P. OBRA E. PROY. / CONFORME / R. OBRAS EN CONTRA,CABALLITO,6</t>
  </si>
  <si>
    <t>POINT (102490.115150703 101972.016616628),POINT (-58.436149892095 -34.6114905907728),53373,EX-2020-27810579-GCABA-DGROC,2022/12/21 15:09:19,045-106-027,DR. JUAN FELIPE ARANGUREN 349,IFFFO,P. OBRA E. PROY. / CONFORME / R. OBRAS EN CONTRA,CABALLITO,6</t>
  </si>
  <si>
    <t>POINT (102944.520483225 102250.584432322),POINT (-58.4311964409267 -34.6089782864845),53764,EX-2022-21605817-GCABA-DGROC,2022/12/23 09:22:42,045-148-006,AV. DIAZ VELEZ 4558,IFPCO,P. OBRA E. PROY. / CONFORME / R. OBRAS EN CONTRA,CABALLITO,6</t>
  </si>
  <si>
    <t>POINT (101588.364974579 101353.774955923),POINT (-58.4459805941095 -34.6170654171858),53788,EX-2022-4252695-GCABA-DGROC,2022/12/21 15:43:36,045-004-029,FEDERICO GARCIA LORCA 420,IFPCO,P. OBRA E. PROY. / CONFORME / R. OBRAS EN CONTRA,CABALLITO,6</t>
  </si>
  <si>
    <t>POINT (101151.8889323 101672.37997249),POINT (-58.4507402406687 -34.6141939413568),53812,EX-2022-42946899-GCBA-DGROC,2022/12/24 21:17:38,057-096-004,ARENGREEN 1330,IFPCO,DEMOLICION,CABALLITO,6</t>
  </si>
  <si>
    <t>POINT (101151.8889323 101672.37997249),POINT (-58.4507402406687 -34.6141939413568),53919,EX-2022-18289184-GCBA-DGROC,2022/12/24 21:17:38,057-096-004,ARENGREEN 1330,IFPCO,REGULARIZACION DE OBRA EN CONTRAVENCION LEY 6478,CABALLITO,6</t>
  </si>
  <si>
    <t>POINT (101750.843886822 100462.280917696),POINT (-58.4442071788198 -34.6251014440666),54025,EX-2022-37409567-GCABA-DGROC,2023/01/04 16:24:05,042-090-012C,VALLE 1167,IFPCO,P. OBRA E. PROY. / CONFORME / R. OBRAS EN CONTRA,CABALLITO,6</t>
  </si>
  <si>
    <t>POINT (100745.384752166 101175.580561805),POINT (-58.4551721121102 -34.6186726468356),54206,EX-2022-32989360-GCABA-DGROC,2022/12/21 15:39:03,057-053-001G,ALMIRANTE F. J. SEGUI 552,IFPCO,P. OBRA E. PROY. / CONFORME / R. OBRAS EN CONTRA,CABALLITO,6</t>
  </si>
  <si>
    <t>POINT (101151.8889323 101672.37997249),POINT (-58.4507402406687 -34.6141939413568),54250,EX-2022-33406547-GCBA-DGROC,2022/12/24 21:17:38,057-096-004,ARENGREEN 1330,IFPCO,DEMOLICION,CABALLITO,6</t>
  </si>
  <si>
    <t>POINT (101151.8889323 101672.37997249),POINT (-58.4507402406687 -34.6141939413568),54252,EX-2022-33406547-GCBA-DGROC,2022/12/24 21:17:38,057-096-004,ARENGREEN 1330,IFPCO,REGULARIZACION DE OBRA EN CONTRAVENCION LEY 6478,CABALLITO,6</t>
  </si>
  <si>
    <t>POINT (101151.8889323 101672.37997249),POINT (-58.4507402406687 -34.6141939413568),54270,EX-2022-42946899-GCBA-DGROC,2022/05/16 13:07:16,057-096-004,ARENGREEN 1330,IFPCO,PLANO DE PROPIEDAD HORIZONTAL NUEVO,CABALLITO,6</t>
  </si>
  <si>
    <t>POINT (101151.8889323 101672.37997249),POINT (-58.4507402406687 -34.6141939413568),54271,EX-2022-42946899-GCBA-DGROC,2022/12/24 21:17:38,057-096-004,ARENGREEN 1330,IFPCO,REGULARIZACION DE OBRA EN CONTRAVENCION LEY 6478,CABALLITO,6</t>
  </si>
  <si>
    <t>POINT (101151.8889323 101672.37997249),POINT (-58.4507402406687 -34.6141939413568),54497,EX-2022-42946899-GCBA-DGROC,2022/04/07 15:11:49,057-096-004,ARENGREEN 1330,IFPCO,P. OBRA E. PROY. / CONFORME / R. OBRAS EN CONTRA,CABALLITO,6</t>
  </si>
  <si>
    <t>POINT (101151.8889323 101672.37997249),POINT (-58.4507402406687 -34.6141939413568),54710,EX-2022-42946899-GCBA-DGROC,2022/09/19 10:16:04,057-096-004,ARENGREEN 1330,IFPCO,CORRECCION PLANO DE MENSURA,CABALLITO,6</t>
  </si>
  <si>
    <t>POINT (101612.060419065 102304.361165705),POINT (-58.4457239688631 -34.6084964068263),54758,EX-2022-31736446-GCABA-DGROC,2022/12/30 13:31:48,045-040-025,AMPERE 841,IFPCO,P. OBRA E. PROY. / CONFORME / R. OBRAS EN CONTRA,CABALLITO,6</t>
  </si>
  <si>
    <t>POINT (100522.605483195 102198.40306971),POINT (-58.4576018567445 -34.6094526317714),54780,EX-2019-16364442-GCBA-DGROC,2023/01/05 20:49:33,059-127-006,GALICIA 1372,IFPCO,PLANO DE PROPIEDAD HORIZONTAL NUEVO,CABALLITO,6</t>
  </si>
  <si>
    <t>POINT (101151.8889323 101672.37997249),POINT (-58.4507402406687 -34.6141939413568),54835,EX-2022-18289184-GCBA-DGROC,2022/12/24 21:17:38,057-096-004,ARENGREEN 1330,IFPCO,DEMOLICION,CABALLITO,6</t>
  </si>
  <si>
    <t>POINT (102331.446923307 100235.254225683),POINT (-58.4378751970669 -34.6271468271988),54855,EX-2022-17183952-GCBA-DGROC,2022/12/19 13:51:41,040-033-030,JOSE BONIFACIO 723,IFPCO,PLANO DE PROPIEDAD HORIZONTAL NUEVO,CABALLITO,6</t>
  </si>
  <si>
    <t>POINT (102331.446923307 100235.254225683),POINT (-58.4378751970669 -34.6271468271988),54989,EX-2022-46780524-GCBA-DGROC,2022/12/19 13:51:41,040-033-030,JOSE BONIFACIO 723,IFPCO,PLANO DE PROPIEDAD HORIZONTAL NUEVO,CABALLITO,6</t>
  </si>
  <si>
    <t>POINT (100522.605483195 102198.40306971),POINT (-58.4576018567445 -34.6094526317714),55039,EX-2022-47149500-GCBA-DGROC,2023/01/05 20:49:33,059-127-006,GALICIA 1372,IFPCO,PLANO DE PROPIEDAD HORIZONTAL NUEVO,CABALLITO,6</t>
  </si>
  <si>
    <t>POINT (102708.651048021 100563.315590689),POINT (-58.4337627794593 -34.6241886472437),55046,EX-2022-31987614-GCABA-DGROC,2023/01/04 10:43:35,040-084-024,VALLE 445,IFPCO,P. OBRA E. PROY. / CONFORME / R. OBRAS EN CONTRA,CABALLITO,6</t>
  </si>
  <si>
    <t>POINT (101151.8889323 101672.37997249),POINT (-58.4507402406687 -34.6141939413568),55096,EX-2021-7645539-GCBA-DGROC,2022/12/24 21:17:38,057-096-004,ARENGREEN 1330,IFPCO,REGULARIZACION DE OBRA EN CONTRAVENCION LEY 6478,CABALLITO,6</t>
  </si>
  <si>
    <t>POINT (101151.8889323 101672.37997249),POINT (-58.4507402406687 -34.6141939413568),55325,EX-2021-7645539-GCBA-DGROC,2022/12/24 21:17:38,057-096-004,ARENGREEN 1330,IFPCO,DEMOLICION,CABALLITO,6</t>
  </si>
  <si>
    <t>POINT (101481.734781663 102313.837185444),POINT (-58.4471448796156 -34.6084111754566),56042,EX-2022-33522349-GCABA-DGROC,2023/01/05 17:01:50,057-123-004,AV. GAONA 1248,IFPDO,P. OBRA E. PROY. / CONFORME / R. OBRAS EN CONTRA,CABALLITO,6</t>
  </si>
  <si>
    <t>POINT (101636.248109416 101518.002556606),POINT (-58.4454587935147 -34.6155849303055),56044,EX-2022-32239265-GCABA-DGROC,2023/01/05 14:58:52,045-011-026,DR. JUAN FELIPE ARANGUREN 901,IFPDO,P. OBRA E. PROY. / CONFORME / R. OBRAS EN CONTRA,CABALLITO,6</t>
  </si>
  <si>
    <t>POINT (101893.105339049 101036.668306045),POINT (-58.4426570880252 -34.619923443447),56046,EX-2022-33448334-GCABA-DGROC,2023/01/05 14:54:46,045-014-008,YERBAL 862,IFPDO,P. OBRA E. PROY. / CONFORME / R. OBRAS EN CONTRA,CABALLITO,6</t>
  </si>
  <si>
    <t>POINT (100771.573653726 100697.504938135),POINT (-58.4548861449143 -34.6229821934449),56124,EX-2022-30273062-GCABA-DGROC,2022/12/28 19:23:51,057-040-014B,TTE. GRAL. DONATO ALVAREZ 221,IFPDO,P. OBRA E. PROY. / CONFORME / R. OBRAS EN CONTRA,CABALLITO,6</t>
  </si>
  <si>
    <t>POINT (102043.091868906 102221.266923387),POINT (-58.4410243892316 -34.6092447085618),56197,EX-2022-22226931-GCABA-DGROC,2022/12/23 15:31:18,045-075-010,HIDALGO 879,IFPDO,P. OBRA E. PROY. / CONFORME / R. OBRAS EN CONTRA,CABALLITO,6</t>
  </si>
  <si>
    <t>POINT (100974.722060979 102071.092183861),POINT (-58.4526723932628 -34.6105999594053),56214,EX-2022-46221144-GCABA-DGROC,2022/12/19 12:51:10,059-153-023,AV. GAONA 1715,IFPDO,PERMISO DE DEMOLICION,CABALLITO,6</t>
  </si>
  <si>
    <t>POINT (101679.984888844 100396.748624192),POINT (-58.4449797579551 -34.6256922925582),56451,EX-2022-47625761-GCABA-DGROC,2022/12/26 18:25:09,042-086-004,VALLE 1250,IFPDO,PLANO DE PROPIEDAD HORIZONTAL NUEVO,CABALLITO,6</t>
  </si>
  <si>
    <t>POINT (102085.801504913 100683.879382441),POINT (-58.4405550565578 -34.6231032597853),56660,EX-2022-48096868-GCABA-DGROC,2022/12/30 19:05:50,040-036A-010B,AV. JUAN BAUTISTA ALBERDI 888,IFPDO,PLANO DE PROPIEDAD HORIZONTAL NUEVO,CABALLITO,6</t>
  </si>
  <si>
    <t>POINT (100964.117824182 100641.043421892),POINT (-58.4527864778952 -34.6234910073319),59157,EX-2022-41594077-GCABA-DGROC,2022/12/20 16:34:01,057-038B-012,YERBAL 1601,IFPDO,P. OBRA E. PROY. / CONFORME / R. OBRAS EN CONTRA,CABALLITO,6</t>
  </si>
  <si>
    <t>POINT (101451.912165715 101582.64789606),POINT (-58.4474688210852 -34.615002458384),61750,EX-2022-34024571-GCABA-DGROC,2022/12/26 15:41:26,057-111-025,MENDEZ DE ANDES 869,IFPDO,P. OBRA E. PROY. / CONFORME / R. OBRAS EN CONTRA,CABALLITO,6</t>
  </si>
  <si>
    <t>POINT (102634.640948478 101428.467441324),POINT (-58.4345724687892 -34.6163900119753),64652,EX-2022-23290842-GCABA-DGROC,2022/12/22 08:20:54,045-102-002,AV. RIVADAVIA 4893,PLINE,REGISTRO DE PROYECTO DE INSTALACIÃ“N TÃ‰RMICA,CABALLITO,6</t>
  </si>
  <si>
    <t>POINT (102151.676881023 101229.573687594),POINT (-58.4398380635747 -34.6181840211024),65073,EX-2021-37609835-GCABA-DGROC,2023/01/06 11:16:32,045-042A-014,YERBAL 615,PLINE,REGISTRO DE PROYECTO DE ELEMENTOS GUIADOS DE TRANSPORTE,CABALLITO,6</t>
  </si>
  <si>
    <t>POINT (101482.984096802 102032.437178003),POINT (-58.4471307852619 -34.6109478303179),65456,EX-2022-34199569-GCABA-DGROC,2022/12/21 19:57:23,057-122-024,PLANES 973,PLINE,REGISTRO DE PROYECTO DE PREVENCIÃ“N CONTRA INCENDIOS,CABALLITO,6</t>
  </si>
  <si>
    <t>POINT (101952.237199654 100579.293531896),POINT (-58.4420112825305 -34.6240462936331),65458,EX-2022-5178653-GCABA-DGROC,2022/12/30 11:28:35,040-019-001,CACHIMAYO 301,PLINE,REGISTRO DE PROYECTO DE ELEMENTOS GUIADOS DE TRANSPORTE,CABALLITO,6</t>
  </si>
  <si>
    <t>POINT (100538.753854801 102037.757204228),POINT (-58.4574257030961 -34.6109007528023),66661,EX-2022-32041286-GCABA-DGROC,2022/12/28 18:52:19,059-111-032,NICASIO OROÃ‘O 1240,PROIN,REGISTRO DE PROYECTO DE INSTALACIÃ“N VENTILACIÃ“N MECÃNICA,CABALLITO,6</t>
  </si>
  <si>
    <t>POINT (100731.710452133 100828.535819374),POINT (-58.4553209395289 -34.6218010561333),69953,EX-2022-26007754-GCABA-DGROC,2023/01/13 14:58:45,057-041-012H,TTE. GRAL. DONATO ALVAREZ 335,IFOCD,P. OBRA E. PROY. / CONFORME / R. OBRAS EN CONTRA,CABALLITO,6</t>
  </si>
  <si>
    <t>POINT (102057.126596499 100376.37576094),POINT (-58.4408670177853 -34.6258752747364),69969,EX-2022-34141407-GCABA-DGROC,2023/01/11 16:01:24,040-017B-003,ANTONINO M. FERRARI 936,IFOCD,P. OBRA E. PROY. / CONFORME / R. OBRAS EN CONTRA,CABALLITO,6</t>
  </si>
  <si>
    <t>POINT (101049.162984667 99961.5740590154),POINT (-58.4518582968208 -34.6296159307768),69976,EX-2022-38303926-GCABA-DGROC,2023/01/11 15:00:50,042-031-007,JOSE BONIFACIO 1686,IFOCD,P. OBRA E. PROY. / CONFORME / R. OBRAS EN CONTRA,CABALLITO,6</t>
  </si>
  <si>
    <t>POINT (100732.187616469 100798.093610183),POINT (-58.4553157120354 -34.6220754739978),80025,EX-2022-32424574-GCABA-DGROC,2023/01/13 11:53:40,057-041-013B,BOGOTA 1773,IFPDO,P. OBRA E. PROY. / CONFORME / R. OBRAS EN CONTRA,CABALLITO,6</t>
  </si>
  <si>
    <t>POINT (101049.162984667 99961.5740590154),POINT (-58.4518582968208 -34.6296159307768),82182,EX-2022-38303926-GCABA-DGROC,2023/01/12 11:43:35,042-031-007,JOSE BONIFACIO 1686,IFPDO,P. OBRA E. PROY. / CONFORME / R. OBRAS EN CONTRA,CABALLITO,6</t>
  </si>
  <si>
    <t>POINT (100594.831186772 101975.355540222),POINT (-58.4568142542227 -34.6114632392474),82603,EX-2022-37638518-GCABA-DGROC,2023/01/11 13:54:35,059-110-042,NICASIO OROÃ‘O 1194,IFPDO,P. OBRA E. PROY. / CONFORME / R. OBRAS EN CONTRA,CABALLITO,6</t>
  </si>
  <si>
    <t>POINT (102108.882230357 100342.47062193),POINT (-58.440302544489 -34.6261808065916),86807,EX-2022-31092947-GCABA-DGROC,2023/01/10 09:35:33,040-034-024A,DEL BARCO CENTENERA 594,PLINE,REGISTRO DE PROYECTO DE INSTALACIÃ“N TÃ‰RMICA,CABALLITO,6</t>
  </si>
  <si>
    <t>POINT (100826.570988858 102000.613066072),POINT (-58.4542876092602 -34.6112354094145),93635,EX-2022-43393061-GCABA-DGROC,2023/01/09 14:45:53,059-139-026,AV. GAONA 1837,PROIN,REGISTRO DE PROYECTO DE INSTALACIÃ“N VENTILACIÃ“N MECÃNICA,CABALLITO,6</t>
  </si>
  <si>
    <t>POINT (100813.086713408 100991.738546734),POINT (-58.4544337269045 -34.6203298247377),94091,EX-2023-4198386-GCABA-DGROC,2023/01/19 13:23:45,057-052-022B,AV. AVELLANEDA 1625,IFOCD,PERMISO DE EJECUCION DE OBRA CIVIL,CABALLITO,6</t>
  </si>
  <si>
    <t>POINT (101283.881031162 100083.062272083),POINT (-58.4492987758302 -34.6285205346386),94118,EX-2022-44607100-GCABA-DGROC,2023/01/17 15:39:21,042-050-026,ACHAVAL 353,IFOCD,P. OBRA E. PROY. / CONFORME / R. OBRAS EN CONTRA,CABALLITO,6</t>
  </si>
  <si>
    <t>POINT (100609.675325182 102126.074558696),POINT (-58.4566525065323 -34.6101045876742),94120,EX-2022-8340279-GCABA-DGROC,2023/01/17 12:24:25,059-126-004,LUIS VIALE 1336,IFOCD,P. OBRA E. PROY. / CONFORME / R. OBRAS EN CONTRA,CABALLITO,6</t>
  </si>
  <si>
    <t>POINT (102426.365465759 100543.443064727),POINT (-58.4368409638548 -34.6243684773988),102366,EX-2022-22265815-GCABA-DGROC,2023/01/18 14:56:07,040-051-014,VALLE 643,IFPCO,P. OBRA E. PROY. / CONFORME / R. OBRAS EN CONTRA,CABALLITO,6</t>
  </si>
  <si>
    <t>POINT (101851.042675487 102214.244666514),POINT (-58.443118238261 -34.6093083641314),106215,EX-2022-44103772-GCABA-DGROC,2023/01/17 15:19:03,045-058-029,VALENTIN VIRASORO 940,IFPDO,P. OBRA E. PROY. / CONFORME / R. OBRAS EN CONTRA,CABALLITO,6</t>
  </si>
  <si>
    <t>POINT (103055.421311428 100879.187017259),POINT (-58.4299824710025 -34.6213403017709),112191,EX-2022-3012541-GCABA-DGROC,2023/01/18 15:14:17,040-130-004,FORMOSA 136,PLINE,REGISTRO DE PROYECTO DE ELEMENTOS GUIADOS DE TRANSPORTE,CABALLITO,6</t>
  </si>
  <si>
    <t>POINT (101738.542559515 101860.57993638),POINT (-58.4443440979099 -34.6124966349769),115063,EX-2021-23062319-GCABA-DGROC,2023/01/16 15:50:24,045-036-017A,FELIPE VALLESE 765,PROIN,REGISTRO DE PROYECTO DE INSTALACIÃ“N TÃ‰RMICA,CABALLITO,6</t>
  </si>
  <si>
    <t>POINT (102545.372054132 100816.176188376),POINT (-58.4355440306583 -34.6219096712996),117326,EX-2022-46239405-GCABA-DGROC,2023/01/17 18:18:24,040-072-040,AV. JOSE MARIA MORENO 335,PROIN,REGISTRO DE PROYECTO DE INSTALACIÃ“N VENTILACIÃ“N MECÃNICA,CABALLITO,6</t>
  </si>
  <si>
    <t>POINT (102075.622727708 100687.840695406),POINT (-58.4406660610806 -34.6230675710434),117335,EX-2022-35626424-GCABA-DGROC,2023/01/17 18:09:01,040-036A-010C,AV. JUAN BAUTISTA ALBERDI 894,PROIN,REGISTRO DE PROYECTO DE INSTALACIÃ“N VENTILACIÃ“N MECÃNICA,CABALLITO,6</t>
  </si>
  <si>
    <t>POINT (101352.095968075 101316.293368245),POINT (-58.4485567598182 -34.6174036172458),117337,EX-2022-34952621-GCABA-DGROC,2023/01/17 09:38:35,057-092-024,ESPINOSA 460,PROIN,REGISTRO DE PROYECTO DE INSTALACIÃ“N TÃ‰RMICA,CABALLITO,6</t>
  </si>
  <si>
    <t>POINT (101210.538011 100688.214412034),POINT (-58.4500994258763 -34.6230655413939),117343,EX-2022-28466610-GCABA-DGROC,2023/01/18 10:38:33,057-067-020A,NICASIO OROÃ‘O 76,PROIN,REGISTRO DE PROYECTO DE INSTALACIÃ“N VENTILACIÃ“N MECÃNICA,CABALLITO,6</t>
  </si>
  <si>
    <t>POINT (101409.853114539 100114.427904775),POINT (-58.4479250665032 -34.6282376339912),118479,EX-2023-5131471-GCABA-DGROC,2023/01/26 13:20:42,042-064-014,MIRO 448,IFOCD,PERMISO DE EJECUCION DE OBRA CIVIL,CABALLITO,6</t>
  </si>
  <si>
    <t>POINT (101822.062437047 101559.345222567),POINT (-58.4434328388557 -34.615211947539),118493,EX-2022-8816394-GCABA-DGROC,2023/01/25 14:02:37,045-033B-013,ROJAS 489,IFOCD,P. OBRA E. PROY. / CONFORME / R. OBRAS EN CONTRA,CABALLITO,6</t>
  </si>
  <si>
    <t>POINT (100731.710452133 100828.535819374),POINT (-58.4553209395289 -34.6218010561333),128776,EX-2022-26007754-GCABA-DGROC,2023/01/27 10:28:51,057-041-012H,TTE. GRAL. DONATO ALVAREZ 335,IFPDO,P. OBRA E. PROY. / CONFORME / R. OBRAS EN CONTRA,CABALLITO,6</t>
  </si>
  <si>
    <t>POINT (101725.485596001 102399.069012125),POINT (-58.4444875202768 -34.6076424924002),128788,EX-2022-47556917-GCABA-DGROC,2023/01/25 09:59:55,045-060-015A,AV. DIAZ VELEZ 5553,IFPDO,PERMISO DE EJECUCION DE OBRA CIVIL,CABALLITO,6</t>
  </si>
  <si>
    <t>POINT (100842.393537921 102161.982037958),POINT (-58.4541152456082 -34.6097807505907),132737,EX-2023-4628804-GCABA-DGROC,2023/01/23 13:41:27,059-154-025,CNEL. D. APOLINARIO FIGUEROA 1163,IFPDO,PERMISO TEMPRANO DE EJECUCION DE OBRA CIVIL,CABALLITO,6</t>
  </si>
  <si>
    <t>POINT (102031.686236561 102228.047913105),POINT (-58.4411487577566 -34.6091836039291),133626,EX-2023-4907893-GCABA-DGROC,2023/01/24 12:39:01,045-075-009G,HIDALGO 885,IFPDO,P. OBRA E. PROY. / CONFORME / R. OBRAS EN CONTRA,CABALLITO,6</t>
  </si>
  <si>
    <t>POINT (101822.062437047 101559.345222567),POINT (-58.4434328388557 -34.615211947539),133905,EX-2022-8816394-GCABA-DGROC,2023/01/26 15:21:41,045-033B-013,ROJAS 489,IFPDO,P. OBRA E. PROY. / CONFORME / R. OBRAS EN CONTRA,CABALLITO,6</t>
  </si>
  <si>
    <t>POINT (101788.26279719 100601.350071387),POINT (-58.4437994165388 -34.623847757449),136276,EX-2022-38414114-GCABA-DGROC,2023/01/23 10:06:24,042-091-022,EMILIO MITRE 185,PLINE,REGULARIZACION DE OBRA EN CONTRAVENCION LEY 6478,CABALLITO,6</t>
  </si>
  <si>
    <t>POINT (101788.26279719 100601.350071387),POINT (-58.4437994165388 -34.623847757449),136277,EX-2022-38414114-GCABA-DGROC,2023/01/23 10:06:24,042-091-022,EMILIO MITRE 185,PLINE,DEMOLICION,CABALLITO,6</t>
  </si>
  <si>
    <t>POINT (102121.031189236 100233.363058381),POINT (-58.440169794693 -34.627164320327),136365,EX-2020-13687236-GCABA-DGROC,2023/01/24 12:11:28,040-032-009G,DEL BARCO CENTENERA 674,PLINE,MODIFICACION O FINAL DE OBRA PARA EXPEDIENTES NO INICIADOS VIA TAD,CABALLITO,6</t>
  </si>
  <si>
    <t>POINT (102415.962806213 101150.994120338),POINT (-58.4369560932961 -34.6188917948111),141980,EX-2022-28466741-GCABA-DGROC,2023/01/24 11:22:42,040-075-003D,AV. RIVADAVIA 5040,PROIN,REGISTRO DE PROYECTO DE INSTALACIÃ“N VENTILACIÃ“N MECÃNICA,CABALLITO,6</t>
  </si>
  <si>
    <t>POINT (102372.33462873 101841.057405103),POINT (-58.4374337002764 -34.6126713836855),141988,EX-2022-23661028-GCABA-DGROC,2023/01/20 09:27:22,045-096-009A,JUAN B. AMBROSETTI 491,PROIN,REGISTRO DE PROYECTO DE INSTALACIÃ“N VENTILACIÃ“N MECÃNICA,CABALLITO,6</t>
  </si>
  <si>
    <t>POINT (101283.881031162 100083.062272083),POINT (-58.4492987758302 -34.6285205346386),143141,EX-2023-5599865-GCABA-DGROC,2023/02/01 13:15:32,042-050-026,ACHAVAL 353,IFOCD,PERMISO DE EJECUCION DE OBRA CIVIL,CABALLITO,6</t>
  </si>
  <si>
    <t>POINT (101635.71326532 100385.602210068),POINT (-58.4454625147483 -34.6257928398792),143145,EX-2022-35291819-GCABA-DGROC,2023/02/01 10:36:10,042-085-001,VALLE 1268,IFOCD,P. OBRA E. PROY. / CONFORME / R. OBRAS EN CONTRA,CABALLITO,6</t>
  </si>
  <si>
    <t>POINT (102621.500382766 100544.141440447),POINT (-58.434713073393 -34.6243617123164),143162,EX-2022-48056160-GCABA-DGROC,2023/01/30 17:40:36,040-071-033B,VALLE 505,IFOCD,P. OBRA E. PROY. / CONFORME / R. OBRAS EN CONTRA,CABALLITO,6</t>
  </si>
  <si>
    <t>POINT (101409.853114539 100114.427904775),POINT (-58.4479250665032 -34.6282376339912),153494,EX-2023-5131471-GCABA-DGROC,2023/02/03 15:27:33,042-064-014,MIRO 448,IFPDO,PERMISO DE EJECUCION DE OBRA CIVIL,CABALLITO,6</t>
  </si>
  <si>
    <t>POINT (100813.086713408 100991.738546734),POINT (-58.4544337269045 -34.6203298247377),153522,EX-2023-4198386-GCABA-DGROC,2023/01/31 22:58:35,057-052-022B,AV. AVELLANEDA 1625,IFPDO,PERMISO DE EJECUCION DE OBRA CIVIL,CABALLITO,6</t>
  </si>
  <si>
    <t>POINT (101380.609924888 102262.417485285),POINT (-58.4482473271052 -34.6088748296637),154725,EX-2023-535642-GCABA-DGROC,2023/02/02 09:08:53,057-123-015,AV. GAONA 1360,IFPDO,P. OBRA E. PROY. / CONFORME / R. OBRAS EN CONTRA,CABALLITO,6</t>
  </si>
  <si>
    <t>POINT (102199.619351269 100362.220086566),POINT (-58.4393131095592 -34.6260025915003),157381,EX-2023-531219-GCABA-DGROC,2023/02/03 11:27:26,040-034-036,THOMPSON 585,IFPDO,P. OBRA E. PROY. / CONFORME / R. OBRAS EN CONTRA,CABALLITO,6</t>
  </si>
  <si>
    <t>POINT (103206.01867044 100387.481002191),POINT (-58.4283384809615 -34.6257722818972),243336,EX-2023-5898942-GCABA-DGROC,2023/02/22 11:50:53,040-140-013,SENILLOSA 790,IFPDO,PERMISO DE DEMOLICION,CABALLITO,6</t>
  </si>
  <si>
    <t>POINT (102026.292164048 102058.10642412),POINT (-58.44120717315 -34.6107155373821),165134,EX-2019-39391502-GCABA-DGROC,2023/01/30 16:12:13,045-061-010C,HIDALGO 770,PROIN,PROYECTO DE INSTALACION DE PREVENCION DE INCENDIOS,CABALLITO,6</t>
  </si>
  <si>
    <t>POINT (100753.148575943 101342.771746866),POINT (-58.4550875931268 -34.6171655127615),168017,EX-2022-20338920-GCABA-DGROC,2023/02/09 11:31:25,057-063-012,ALMIRANTE F. J. SEGUI 665,IFOCD,P. OBRA E. PROY. / CONFORME / R. OBRAS EN CONTRA,CABALLITO,6</t>
  </si>
  <si>
    <t>POINT (101746.965893258 102451.311337041),POINT (-58.4442534346623 -34.6071715230239),168024,EX-2022-35232175-GCABA-DGROC,2023/02/09 09:57:54,045-060-001A,AV. ANGEL GALLARDO 1010,IFOCD,P. OBRA E. PROY. / CONFORME / R. OBRAS EN CONTRA,CABALLITO,6</t>
  </si>
  <si>
    <t>POINT (102199.619351269 100362.220086566),POINT (-58.4393131095592 -34.6260025915003),168033,EX-2023-531219-GCABA-DGROC,2023/02/08 11:52:35,040-034-036,THOMPSON 585,IFOCD,P. OBRA E. PROY. / CONFORME / R. OBRAS EN CONTRA,CABALLITO,6</t>
  </si>
  <si>
    <t>POINT (101019.662681406 102215.023557368),POINT (-58.4521825726515 -34.609302460972),168157,EX-2022-30839707-GCABA-DGROC,2023/01/25 12:36:16,059-163-008,DINAMARCA 1181,IFOCD,P. OBRA E. PROY. / CONFORME / R. OBRAS EN CONTRA,CABALLITO,6</t>
  </si>
  <si>
    <t>POINT (101496.273722618 101441.957135135),POINT (-58.4469848857998 -34.6162706407771),183559,EX-2021-5705079-GCABA-DGROC,2023/02/06 14:10:31,057-103-032B,GRAL. MARTIN DE GAINZA 522,IFPCO,P. OBRA E. PROY. / CONFORME / R. OBRAS EN CONTRA,CABALLITO,6</t>
  </si>
  <si>
    <t>POINT (101635.71326532 100385.602210068),POINT (-58.4454625147483 -34.6257928398792),186285,EX-2022-35291819-GCABA-DGROC,2023/02/10 18:15:56,042-085-001,VALLE 1268,IFPDO,P. OBRA E. PROY. / CONFORME / R. OBRAS EN CONTRA,CABALLITO,6</t>
  </si>
  <si>
    <t>POINT (101889.95179126 101871.936211039),POINT (-58.4426932814469 -34.6123940052996),186335,EX-2022-29999953-GCABA-DGROC,2023/02/06 17:06:00,045-046-014,FELIPE VALLESE 660,IFPDO,P. OBRA E. PROY. / CONFORME / R. OBRAS EN CONTRA,CABALLITO,6</t>
  </si>
  <si>
    <t>POINT (100498.682670551 101984.142095305),POINT (-58.457862569773 -34.6113840796781),186338,EX-2023-4984109-GCABA-DGROC,2023/02/06 13:00:20,059-111-017,ALMIRANTE F. J. SEGUI 1227,IFPDO,PERMISO DE DEMOLICION,CABALLITO,6</t>
  </si>
  <si>
    <t>POINT (102139.571125786 100575.596049297),POINT (-58.43996845634 -34.6240792606254),186474,EX-2022-40835301-GCABA-DGROC,2023/01/25 13:35:22,040-036B-006,HUALFIN 840,IFPDO,P. OBRA E. PROY. / CONFORME / R. OBRAS EN CONTRA,CABALLITO,6</t>
  </si>
  <si>
    <t>POINT (100462.065562075 102429.344196485),POINT (-58.4582620206831 -34.6073708577821),189087,EX-2022-46766803-GCABA-DGROC,2023/02/10 12:05:42,059-129-033,FRAGATA PRESIDENTE SARMIENTO 1526,IFPDO,DEMOLICION,CABALLITO,6</t>
  </si>
  <si>
    <t>POINT (100462.065562075 102429.344196485),POINT (-58.4582620206831 -34.6073708577821),189089,EX-2022-46766803-GCABA-DGROC,2023/02/10 12:05:42,059-129-033,FRAGATA PRESIDENTE SARMIENTO 1526,IFPDO,REGULARIZACION DE OBRA EN CONTRAVENCION LEY 6478,CABALLITO,6</t>
  </si>
  <si>
    <t>POINT (103120.823380164 101105.957783211),POINT (-58.4292701250853 -34.6192959063393),192997,EX-2022-35374328-GCABA-DGROC,2023/02/03 15:53:56,040-145-019,GUAYAQUIL 65,PLINE,REGISTRO DE PROYECTO DE INSTALACIÃ“N TÃ‰RMICA,CABALLITO,6</t>
  </si>
  <si>
    <t>POINT (102143.827091647 100630.506412541),POINT (-58.4399221816176 -34.623584268307),194306,EX-2018-32246823-MGEYA-DGROC,2023/02/01 11:37:50,040-036A-023,HUALFIN 833,PLINE,AJUSTE DE INSTALACION ELEMENTOS GUIADOS DE TRANSPORTE,CABALLITO,6</t>
  </si>
  <si>
    <t>POINT (101365.588280812 102339.351925758),POINT (-58.4484112223891 -34.6081813298038),195686,EX-2022-27876417-GCABA-DGROC,2023/02/09 08:33:57,047-001-046,AV. GAONA 1327,PLINE,REGISTRO DE PROYECTO DE INSTALACIÃ“N TÃ‰RMICA,CABALLITO,6</t>
  </si>
  <si>
    <t>POINT (101408.85115855 100398.997580633),POINT (-58.447936447448 -34.6256724132698),196124,EX-2022-13472919-GCABA-DGROC,2023/02/06 10:15:51,042-066-001C,AV. JUAN BAUTISTA ALBERDI 1404,PLINE,REGISTRO DE PROYECTO DE ELEMENTOS GUIADOS DE TRANSPORTE,CABALLITO,6</t>
  </si>
  <si>
    <t>POINT (100371.575702504 102656.245987773),POINT (-58.4592486713131 -34.6053255014563),200753,EX-2020-28609683-GCABA-DGROC,2023/02/10 13:40:49,059-144-010,AV. JUAN B. JUSTO 4098,PROIN,REGISTRO DE PROYECTO DE PREVENCIÃ“N CONTRA INCENDIOS,CABALLITO,6</t>
  </si>
  <si>
    <t>POINT (102519.887389563 100264.887763998),POINT (-58.435820323269 -34.6268792634194),208777,EX-2022-39209537-GCABA-DGROC,2023/02/23 10:20:47,040-068-016,JOSE BONIFACIO 593,IFOCD,P. OBRA E. PROY. / CONFORME / R. OBRAS EN CONTRA,CABALLITO,6</t>
  </si>
  <si>
    <t>POINT (102975.409412073 100476.447747891),POINT (-58.4308535601028 -34.6249709833219),208779,EX-2022-20160353-GCABA-DGROC,2023/02/23 09:15:49,040-112-031A,AV. PEDRO GOYENA 241,IFOCD,P. OBRA E. PROY. / CONFORME / R. OBRAS EN CONTRA,CABALLITO,6</t>
  </si>
  <si>
    <t>POINT (100821.083884189 100994.928457891),POINT (-58.4543465270547 -34.6203010636623),216527,EX-2023-8860459-GCABA-DGROC,2023/03/01 09:57:40,057-052-022C,AV. AVELLANEDA 1621,IFOCD,PERMISO DE EJECUCION DE OBRA CIVIL,CABALLITO,6</t>
  </si>
  <si>
    <t>POINT (102302.967613256 100541.419091099),POINT (-58.4381865781407 -34.6243870001276),216556,EX-2022-48083996-GCABA-DGROC,2023/02/28 09:34:14,040-037C-018A,BERTRES 482,IFOCD,P. OBRA E. PROY. / CONFORME / R. OBRAS EN CONTRA,CABALLITO,6</t>
  </si>
  <si>
    <t>POINT (100524.664510887 102082.900000236),POINT (-58.457579343702 -34.6104938234793),216579,EX-2022-21560484-GCABA-DGROC,2023/02/27 08:31:52,059-111-002A,NICASIO OROÃ‘O 1284,IFOCD,P. OBRA E. PROY. / CONFORME / R. OBRAS EN CONTRA,CABALLITO,6</t>
  </si>
  <si>
    <t>POINT (101725.485596001 102399.069012125),POINT (-58.4444875202768 -34.6076424924002),224359,EX-2022-48242923-GCABA-DGROC,2023/03/09 12:19:22,045-060-015A,AV. DIAZ VELEZ 5553,IFOCD,P. OBRA E. PROY. / CONFORME / R. OBRAS EN CONTRA,CABALLITO,6</t>
  </si>
  <si>
    <t>POINT (101584.692699649 101791.598368703),POINT (-58.4460214251784 -34.6131187040199),224378,EX-2022-45443167-GCABA-DGROC,2023/03/07 13:03:27,045-024-023,FELIPE VALLESE 875,IFOCD,P. OBRA E. PROY. / CONFORME / R. OBRAS EN CONTRA,CABALLITO,6</t>
  </si>
  <si>
    <t>POINT (100727.345383032 101272.096233916),POINT (-58.4553688895483 -34.6178026276377),224386,EX-2022-47521133-GCABA-DGROC,2023/03/06 18:29:52,057-054-021B,ALMIRANTE F. J. SEGUI 604,IFOCD,P. OBRA E. PROY. / CONFORME / R. OBRAS EN CONTRA,CABALLITO,6</t>
  </si>
  <si>
    <t>POINT (101430.741552694 101993.592117879),POINT (-58.4477003212049 -34.6112980671073),240306,EX-2021-6143967-GCABA-DGROC,2023/02/23 09:50:18,057-119-029,DOCTOR NICOLAS REPETTO 912,IFPCO,P. OBRA E. PROY. / CONFORME / R. OBRAS EN CONTRA,CABALLITO,6</t>
  </si>
  <si>
    <t>POINT (102176.967640497 100742.647333236),POINT (-58.4395610770362 -34.6225733177014),241229,EX-2021-34617133-GCABA-DGROC,2023/03/01 13:56:08,040-038-035B,AV. JUAN BAUTISTA ALBERDI 833,IFPCO,P. OBRA E. PROY. / CONFORME / R. OBRAS EN CONTRA,CABALLITO,6</t>
  </si>
  <si>
    <t>POINT (101564.077679344 101849.87461212),POINT (-58.4462462996367 -34.612593408543),241497,EX-2021-27037492-GCABA-DGROC,2023/03/09 22:10:01,045-024-013B,GRAL. MARTIN DE GAINZA 779,IFPCO,P. OBRA E. PROY. / CONFORME / R. OBRAS EN CONTRA,CABALLITO,6</t>
  </si>
  <si>
    <t>POINT (101472.178522658 100170.999153232),POINT (-58.447245488034 -34.6277275945599),241896,EX-2020-30581481-GCABA-DGROC,2023/02/13 12:50:58,042-064-001B,AV. PEDRO GOYENA 1416,IFPCO,P. OBRA E. PROY. / CONFORME / R. OBRAS EN CONTRA,CABALLITO,6</t>
  </si>
  <si>
    <t>POINT (101451.912165715 101582.64789606),POINT (-58.4474688210852 -34.615002458384),242013,EX-2022-34024571-GCABA-DGROC,2023/02/24 10:09:10,057-111-025,MENDEZ DE ANDES 869,IFPCO,P. OBRA E. PROY. / CONFORME / R. OBRAS EN CONTRA,CABALLITO,6</t>
  </si>
  <si>
    <t>POINT (102500.081775407 100546.180917637),POINT (-58.4360371156708 -34.624343624259),242163,EX-2022-31931932-GCABA-DGROC,2023/02/27 15:33:41,040-071-020A,VALLE 595,IFPCO,P. OBRA E. PROY. / CONFORME / R. OBRAS EN CONTRA,CABALLITO,6</t>
  </si>
  <si>
    <t>POINT (101304.659847923 101884.106170864),POINT (-58.4490748308584 -34.6122851798588),243067,EX-2021-17632320-GCABA-DGROC,2023/02/14 08:22:12,057-113-006,PLANES 1128,IFROC,P. OBRA E. PROY. / CONFORME / R. OBRAS EN CONTRA,CABALLITO,6</t>
  </si>
  <si>
    <t>POINT (102057.126596499 100376.37576094),POINT (-58.4408670177853 -34.6258752747364),243217,EX-2022-34141407-GCABA-DGROC,2023/03/07 16:00:21,040-017B-003,ANTONINO M. FERRARI 936,IFPDO,P. OBRA E. PROY. / CONFORME / R. OBRAS EN CONTRA,CABALLITO,6</t>
  </si>
  <si>
    <t>POINT (102519.887389563 100264.887763998),POINT (-58.435820323269 -34.6268792634194),243219,EX-2022-39209537-GCABA-DGROC,2023/03/07 17:49:49,040-068-016,JOSE BONIFACIO 593,IFPDO,P. OBRA E. PROY. / CONFORME / R. OBRAS EN CONTRA,CABALLITO,6</t>
  </si>
  <si>
    <t>POINT (101022.976713563 102533.801825554),POINT (-58.452146804154 -34.6064288571662),243222,EX-2023-6918926-GCABA-DGROC,2023/03/07 12:35:07,059-180A-002A,GALICIA 850,IFPDO,PERMISO DE DEMOLICION,CABALLITO,6</t>
  </si>
  <si>
    <t>POINT (100609.675325182 102126.074558696),POINT (-58.4566525065323 -34.6101045876742),243240,EX-2022-8340279-GCABA-DGROC,2023/03/05 22:58:47,059-126-004,LUIS VIALE 1336,IFPDO,P. OBRA E. PROY. / CONFORME / R. OBRAS EN CONTRA,CABALLITO,6</t>
  </si>
  <si>
    <t>POINT (102695.663332296 100874.280584273),POINT (-58.4339053748918 -34.6213855193701),243249,EX-2022-48047926-GCABA-DGROC,2023/03/03 10:05:16,040-085-044,BEAUCHEF 407,IFPDO,PERMISO DE DEMOLICION,CABALLITO,6</t>
  </si>
  <si>
    <t>POINT (101766.392750193 102386.190886152),POINT (-58.4440415024916 -34.6077585138262),243263,EX-2022-8403261-GCABA-DGROC,2023/03/03 12:56:26,045-060-019B,AV. DIAZ VELEZ 5501,IFPDO,P. OBRA E. PROY. / CONFORME / R. OBRAS EN CONTRA,CABALLITO,6</t>
  </si>
  <si>
    <t>POINT (100821.083884189 100994.928457891),POINT (-58.4543465270547 -34.6203010636623),243288,EX-2023-7029518-GCABA-DGROC,2023/02/28 13:03:29,057-052-022C,AV. AVELLANEDA 1621,IFPDO,PERMISO DE DEMOLICION,CABALLITO,6</t>
  </si>
  <si>
    <t>POINT (102675.910959757 101830.776065338),POINT (-58.4341237165669 -34.6127633335159),243324,EX-2022-16270937-GCABA-DGROC,2023/02/23 10:29:18,045-117-010A,AVELLANEDA 266,IFPDO,P. OBRA E. PROY. / CONFORME / R. OBRAS EN CONTRA,CABALLITO,6</t>
  </si>
  <si>
    <t>POINT (100898.723631284 102419.63233271),POINT (-58.4535013449901 -34.6074581385513),243347,EX-2023-7364902-GCABA-DGROC,2023/02/17 13:24:19,059-165-004,GALICIA 1022,IFPDO,PERMISO DE DEMOLICION,CABALLITO,6</t>
  </si>
  <si>
    <t>POINT (102497.440976758 100205.971047307),POINT (-58.4360649328798 -34.6274104153203),243357,EX-2022-19072128-GCABA-DGROC,2023/02/16 19:11:04,040-048-048,RIGLOS 727,IFPDO,P. OBRA E. PROY. / CONFORME / R. OBRAS EN CONTRA,CABALLITO,6</t>
  </si>
  <si>
    <t>POINT (101805.054664096 101690.195024916),POINT (-58.4436185534949 -34.6140324431729),243360,EX-2023-4958910-GCABA-DGROC,2023/02/16 19:31:24,045-034C-023,MENDEZ DE ANDES 672,IFPDO,PERMISO DE DEMOLICION,CABALLITO,6</t>
  </si>
  <si>
    <t>POINT (101283.881031162 100083.062272083),POINT (-58.4492987758302 -34.6285205346386),243377,EX-2023-5599865-GCABA-DGROC,2023/02/15 12:48:10,042-050-026,ACHAVAL 353,IFPDO,PERMISO DE EJECUCION DE OBRA CIVIL,CABALLITO,6</t>
  </si>
  <si>
    <t>POINT (101834.697176585 101396.044884481),POINT (-58.4432947330425 -34.6166839812645),243407,EX-2023-6192375-GCABA-DGROC,2023/02/10 13:23:05,045-017-037,ROJAS 380,IFPDO,PERMISO DE DEMOLICION,CABALLITO,6</t>
  </si>
  <si>
    <t>POINT (101725.485596001 102399.069012125),POINT (-58.4444875202768 -34.6076424924002),243563,EX-2022-48242923-GCABA-DGROC,2023/03/13 10:30:19,045-060-015A,AV. DIAZ VELEZ 5553,IFPDO,P. OBRA E. PROY. / CONFORME / R. OBRAS EN CONTRA,CABALLITO,6</t>
  </si>
  <si>
    <t>POINT (102865.338078962 102697.442200323),POINT (-58.4320612235323 -34.6049503433717),244136,EX-2023-4849751-GCABA-DGROC,2023/02/28 10:21:58,045-157-022,FRANKLIN 25,IFPDO,P. OBRA E. PROY. / CONFORME / R. OBRAS EN CONTRA,CABALLITO,6</t>
  </si>
  <si>
    <t>POINT (102500.081775407 100546.180917637),POINT (-58.4360371156708 -34.624343624259),245241,EX-2023-8218338-GCABA-DGROC,2023/02/24 08:26:07,040-071-020A,VALLE 595,IFPDO,PLANO DE PROPIEDAD HORIZONTAL NUEVO,CABALLITO,6</t>
  </si>
  <si>
    <t>POINT (102975.409412073 100476.447747891),POINT (-58.4308535601028 -34.6249709833219),246113,EX-2022-20160353-GCABA-DGROC,2023/02/24 11:06:06,040-112-031A,AV. PEDRO GOYENA 241,IFPDO,P. OBRA E. PROY. / CONFORME / R. OBRAS EN CONTRA,CABALLITO,6</t>
  </si>
  <si>
    <t>POINT (101746.965893258 102451.311337041),POINT (-58.4442534346623 -34.6071715230239),246589,EX-2022-35232175-GCABA-DGROC,2023/02/13 15:17:09,045-060-001A,AV. ANGEL GALLARDO 1008,IFPDO,P. OBRA E. PROY. / CONFORME / R. OBRAS EN CONTRA,CABALLITO,6</t>
  </si>
  <si>
    <t>POINT (100482.283535638 102170.695845152),POINT (-58.4580414639347 -34.6097024137974),249315,EX-2022-48194265-GCABA-DGROC,2023/03/10 13:14:41,059-112-028,NICASIO OROÃ‘O 1392,IFPDO,REGULARIZACION DE OBRA EN CONTRAVENCION LEY 6478,CABALLITO,6</t>
  </si>
  <si>
    <t>POINT (100482.283535638 102170.695845152),POINT (-58.4580414639347 -34.6097024137974),249316,EX-2022-48194265-GCABA-DGROC,2023/03/10 13:14:41,059-112-028,NICASIO OROÃ‘O 1392,IFPDO,DEMOLICION,CABALLITO,6</t>
  </si>
  <si>
    <t>POINT (100828.733529272 101256.351426588),POINT (-58.4542633523084 -34.6179444862415),249528,EX-2022-38282726-GCABA-DGROC,2023/03/08 10:49:10,057-062-005,MENDEZ DE ANDES 1434,IFPDO,P. OBRA E. PROY. / CONFORME / R. OBRAS EN CONTRA,CABALLITO,6</t>
  </si>
  <si>
    <t>POINT (100732.187616469 100798.093610183),POINT (-58.4553157120354 -34.6220754739978),251293,EX-2022-37728600-GCABA-DGROC,2023/02/22 09:25:04,057-041-013B,BOGOTA 1773,PLINE,REGISTRO DE PROYECTO DE INSTALACIÃ“N TÃ‰RMICA,CABALLITO,6</t>
  </si>
  <si>
    <t>POINT (101981.226577317 100861.832262105),POINT (-58.4416958042899 -34.6214993236392),251304,EX-2022-41541152-GCABA-DGROC,2023/02/13 14:57:33,040-023B-002A,AV. RIVADAVIA 5442,PLINE,REGISTRO DE PROYECTO DE INSTALACIÃ“N ELECTROMECÃNICA,CABALLITO,6</t>
  </si>
  <si>
    <t>POINT (102004.824654378 100535.477060008),POINT (-58.4414377322489 -34.624441173955),251311,EX-2022-36833007-GCABA-DGROC,2023/03/01 11:18:13,040-018-012,CACHIMAYO 348,PLINE,REGISTRO DE PROYECTO DE ELEMENTOS GUIADOS DE TRANSPORTE,CABALLITO,6</t>
  </si>
  <si>
    <t>POINT (103024.964855587 101490.684348638),POINT (-58.4303167192566 -34.6158281080807),251329,EX-2021-34881464-GCABA-DGROC,2023/02/27 16:58:18,040-147A-031A,AV. RIVADAVIA 4602,PLINE,REGISTRO DE PROYECTO DE INSTALACIÃ“N TÃ‰RMICA,CABALLITO,6</t>
  </si>
  <si>
    <t>POINT (101750.160298362 101963.632704268),POINT (-58.4442176335743 -34.6115676557538),251336,EX-2023-6715039-GCABA-DGROC,2023/03/02 14:02:36,045-036-001B,ARENGREEN 822,PLINE,REGISTRO DE PROYECTO DE INSTALACIÃ“N ELECTROMECÃNICA,CABALLITO,6</t>
  </si>
  <si>
    <t>POINT (102075.20381987 102309.294770466),POINT (-58.4406744902888 -34.6084511261887),251772,EX-2023-2613288-GCABA-DGROC,2023/02/27 20:05:10,045-076-024A,AV. DIAZ VELEZ 5247,PLINE,REGISTRO DE PROYECTO DE INSTALACIÃ“N VENTILACIÃ“N MECÃNICA,CABALLITO,6</t>
  </si>
  <si>
    <t>POINT (100861.094723369 100853.173953774),POINT (-58.4539101063787 -34.6215788646818),251776,EX-2022-41498563-GCABA-DGROC,2023/02/22 09:28:39,057-051-020,BOGOTA 1627,PLINE,REGISTRO DE PROYECTO DE INSTALACIÃ“N TÃ‰RMICA,CABALLITO,6</t>
  </si>
  <si>
    <t>POINT (102175.794497873 100464.164170581),POINT (-58.4395731731034 -34.6250836771344),252269,EX-2022-37601756-GCABA-DGROC,2023/03/03 11:51:11,040-034-002,VALLE 816,PLINE,REGISTRO DE PROYECTO DE INSTALACIÃ“N TÃ‰RMICA,CABALLITO,6</t>
  </si>
  <si>
    <t>POINT (102698.3939063 102153.00020362),POINT (-58.4338795841496 -34.6098586146124),253210,EX-2022-37561322-GCABA-DGROC,2023/03/03 11:20:04,045-133B-010H,OTAMENDI 583,PLINE,REGISTRO DE PROYECTO DE ELEMENTOS GUIADOS DE TRANSPORTE,CABALLITO,6</t>
  </si>
  <si>
    <t>POINT (103069.574863938 100701.195623201),POINT (-58.42982750334 -34.6229447451811),253636,EX-2022-45442602-GCABA-DGROC,2023/02/22 11:39:57,040-129-005B,AV. JUAN BAUTISTA ALBERDI 148,PLINE,REGISTRO DE PROYECTO DE ELEMENTOS GUIADOS DE TRANSPORTE,CABALLITO,6</t>
  </si>
  <si>
    <t>POINT (100420.822896794 102618.149432013),POINT (-58.4587117503577 -34.6056689035195),253639,EX-2021-32155136-GCABA-DGROC,2023/02/15 19:27:59,059-144-016,FRAGATA PRESIDENTE SARMIENTO 1663,PLINE,REGISTRO DE PROYECTO DE ELEMENTOS GUIADOS DE TRANSPORTE,CABALLITO,6</t>
  </si>
  <si>
    <t>POINT (102514.207781739 101195.764479172),POINT (-58.4358849590423 -34.6184879860466),253696,EX-2022-35084072-GCABA-DGROC,2023/02/28 11:26:09,040-088-009D,AV. RIVADAVIA 4982,PLINE,REGISTRO DE PROYECTO DE INSTALACIÃ“N TÃ‰RMICA,CABALLITO,6</t>
  </si>
  <si>
    <t>POINT (100690.767902542 101900.402449873),POINT (-58.4557681963781 -34.6121388423887),254303,EX-2021-12062916-GCABA-DGROC,2023/03/01 19:40:27,059-125-022A,AV. GAONA 1973,PROIN,REGISTRO DE PROYECTO DE INSTALACIÃ“N TÃ‰RMICA,CABALLITO,6</t>
  </si>
  <si>
    <t>POINT (102329.575467411 102351.985254968),POINT (-58.4379012812796 -34.608065764182),255562,EX-2023-4690919-GCABA-DGROC,2023/02/27 13:24:20,045-099-033A,AV. LEOPOLDO MARECHAL 862,PROIN,REGISTRO DE PROYECTO DE INSTALACIÃ“N VENTILACIÃ“N MECÃNICA,CABALLITO,6</t>
  </si>
  <si>
    <t>POINT (102856.799422934 100996.848682541),POINT (-58.4321486979777 -34.6202802143347),256768,EX-2022-28466483-GCABA-DGROC,2023/02/13 14:53:18,040-116-008,GUAYAQUIL 254,PROIN,REGISTRO DE PROYECTO DE INSTALACIÃ“N ELÃ‰CTRICA,CABALLITO,6</t>
  </si>
  <si>
    <t>POINT (101635.71326532 100385.602210068),POINT (-58.4454625147483 -34.6257928398792),256802,EX-2021-25337566-GCABA-DGROC,2023/03/14 11:53:15,042-085-001,VALLE 1268,PROIN,REGISTRO DE PROYECTO DE SALAS DE MÃQUINAS,CABALLITO,6</t>
  </si>
  <si>
    <t>POINT (103139.640709955 100592.987006743),POINT (-58.4290630740627 -34.6239199719962),256803,EX-2023-4107417-GCABA-DGROC,2023/02/27 13:05:43,040-128-001,SENILLOSA 601,PROIN,REGISTRO DE PROYECTO DE INSTALACIÃ“N VENTILACIÃ“N MECÃNICA,CABALLITO,6</t>
  </si>
  <si>
    <t>POINT (101210.538011 100688.214412034),POINT (-58.4500994258763 -34.6230655413939),257309,EX-2022-5032680-GCABA-DGROC,2023/02/23 12:19:47,057-067-020A,NICASIO OROÃ‘O 76,PROIN,REGISTRO DE PROYECTO DE PREVENCIÃ“N CONTRA INCENDIOS,CABALLITO,6</t>
  </si>
  <si>
    <t>POINT (100700.294844204 102606.122127817),POINT (-58.4556648595455 -34.605777185074),257871,EX-2021-36614958-GCABA-DGROC,2023/03/17 14:50:08,059-167A-007,ESPINOSA 1565,PROIN,REGISTRO DE PROYECTO DE PREVENCIÃ“N CONTRA INCENDIOS,CABALLITO,6</t>
  </si>
  <si>
    <t>POINT (100802.539433801 101981.405217391),POINT (-58.4545496085867 -34.6114085746872),258474,EX-2022-28466353-GCABA-DGROC,2023/03/01 10:04:38,059-139-024,AV. GAONA 1861,PROIN,REGISTRO DE PROYECTO DE INSTALACIÃ“N VENTILACIÃ“N MECÃNICA,CABALLITO,6</t>
  </si>
  <si>
    <t>POINT (101804.72422946 102187.364593761),POINT (-58.4436231815553 -34.6095507522878),258505,EX-2022-11753008-GCABA-DGROC,2023/02/13 14:49:45,045-058-017,AV. DR. HONORIO PUEYRREDON 925,PROIN,REGISTRO DE PROYECTO DE INSTALACIÃ“N VENTILACIÃ“N MECÃNICA,CABALLITO,6</t>
  </si>
  <si>
    <t>POINT (101556.993803998 101998.75460108),POINT (-58.4463237999838 -34.6112513533489),258543,EX-2023-7013145-GCABA-DGROC,2023/03/23 17:01:06,045-025-010,GRAL. MARTIN DE GAINZA 885,IFOCD,P. OBRA E. PROY. / CONFORME / R. OBRAS EN CONTRA,CABALLITO,6</t>
  </si>
  <si>
    <t>POINT (101892.499090134 102252.063149143),POINT (-58.4426663309742 -34.608967379212),258611,EX-2022-48085634-GCABA-DGROC,2023/03/15 17:21:17,045-063-017,VALENTIN VIRASORO 949,IFOCD,P. OBRA E. PROY. / CONFORME / R. OBRAS EN CONTRA,CABALLITO,6</t>
  </si>
  <si>
    <t>POINT (102576.581654502 100406.787131292),POINT (-58.4352024912761 -34.6255999893275),258616,EX-2022-41662832-GCABA-DGROC,2023/03/15 15:05:33,040-070-036,AV. PEDRO GOYENA 551,IFOCD,P. OBRA E. PROY. / CONFORME / R. OBRAS EN CONTRA,CABALLITO,6</t>
  </si>
  <si>
    <t>POINT (101337.15617913 102042.970080553),POINT (-58.4487207586796 -34.6108530749131),258635,EX-2023-9396772-GCABA-DGROC,2023/03/13 15:27:59,057-119-008,FRANKLIN 1040,IFOCD,P. OBRA E. PROY. / CONFORME / R. OBRAS EN CONTRA,CABALLITO,6</t>
  </si>
  <si>
    <t>POINT (102155.765597679 101582.401622174),POINT (-58.439794354289 -34.6150034788701),258655,EX-2022-38942065-GCABA-DGROC,2023/03/10 12:27:17,045-052-021,HIDALGO 378,IFOCD,P. OBRA E. PROY. / CONFORME / R. OBRAS EN CONTRA,CABALLITO,6</t>
  </si>
  <si>
    <t>POINT (101327.498545564 101940.235042659),POINT (-58.4488259013906 -34.6117791830125),267127,EX-2022-27480070-GCABA-DGROC,2023/03/09 15:21:35,057-114-026A,CUCHA CUCHA 904,IFPCO,P. OBRA E. PROY. / CONFORME / R. OBRAS EN CONTRA,CABALLITO,6</t>
  </si>
  <si>
    <t>POINT (101012.351470972 100434.269760045),POINT (-58.4522602752954 -34.6253549026913),268786,EX-2022-33511218-GCABA-DGROC,2023/03/21 16:23:10,042-042-004,AV. RIVADAVIA 6120,IFROC,REGULARIZACION DE OBRA EN CONTRAVENCION LEY 6478,CABALLITO,6</t>
  </si>
  <si>
    <t>POINT (101012.351470972 100434.269760045),POINT (-58.4522602752954 -34.6253549026913),269046,EX-2022-33511218-GCABA-DGROC,2023/03/21 16:23:10,042-042-004,AV. RIVADAVIA 6120,IFROC,DEMOLICION,CABALLITO,6</t>
  </si>
  <si>
    <t>POINT (101364.659344207 99996.6244718781),POINT (-58.4484177330733 -34.6292996184692),269727,EX-2023-10232917-GCABA-DGROC,2023/03/23 11:10:15,042-058-007B,ACHAVAL 426,IFPDO,PERMISO DE DEMOLICION,CABALLITO,6</t>
  </si>
  <si>
    <t>POINT (101019.662681406 102215.023557368),POINT (-58.4521825726515 -34.609302460972),269737,EX-2022-30839707-GCABA-DGROC,2023/03/22 19:47:27,059-163-008,DINAMARCA 1181,IFPDO,P. OBRA E. PROY. / CONFORME / R. OBRAS EN CONTRA,CABALLITO,6</t>
  </si>
  <si>
    <t>POINT (101337.15617913 102042.970080553),POINT (-58.4487207586796 -34.6108530749131),269743,EX-2023-9396772-GCABA-DGROC,2023/03/23 11:03:52,057-119-008,FRANKLIN 1040,IFPDO,P. OBRA E. PROY. / CONFORME / R. OBRAS EN CONTRA,CABALLITO,6</t>
  </si>
  <si>
    <t>POINT (100589.781804922 101855.480700314),POINT (-58.4568692322747 -34.6125438431324),269745,EX-2022-32387837-GCABA-DGROC,2023/03/22 16:33:50,059-110-025,AV. GAONA 2073,IFPDO,P. OBRA E. PROY. / CONFORME / R. OBRAS EN CONTRA,CABALLITO,6</t>
  </si>
  <si>
    <t>POINT (101834.697176585 101396.044884481),POINT (-58.4432947330425 -34.6166839812645),269789,EX-2022-47464687-GCABA-DGROC,2023/03/16 20:02:51,045-017-037,ROJAS 380,IFPDO,P. OBRA E. PROY. / CONFORME / R. OBRAS EN CONTRA,CABALLITO,6</t>
  </si>
  <si>
    <t>POINT (103129.772217045 100925.122733699),POINT (-58.4291718908655 -34.62092599883),274481,EX-2023-10524027-GCABA-DGROC,2023/03/22 09:27:51,040-143-042,FORMOSA 86,IFPDO,P. OBRA E. PROY. / CONFORME / R. OBRAS EN CONTRA,CABALLITO,6</t>
  </si>
  <si>
    <t>POINT (100894.590039789 101028.497365784),POINT (-58.4535450349105 -34.6199984025707),277558,EX-2022-24634426-GCABA-DGROC,2023/03/15 13:20:58,057-061-018A,AV. AVELLANEDA 1561,PLINE,REGISTRO DE PROYECTO DE ELEMENTOS GUIADOS DE TRANSPORTE,CABALLITO,6</t>
  </si>
  <si>
    <t>POINT (102292.82754666 100246.916208567),POINT (-58.438296375569 -34.6270417865292),278452,EX-2022-45450843-GCABA-DGROC,2023/03/22 11:50:20,040-033-026A,JOSE BONIFACIO 751,PLINE,REGISTRO DE PROYECTO DE ELEMENTOS GUIADOS DE TRANSPORTE,CABALLITO,6</t>
  </si>
  <si>
    <t>POINT (101815.90196941 100430.714631115),POINT (-58.4434976664993 -34.6253858853411),278513,EX-2023-8902598-GCABA-DGROC,2023/03/23 11:49:34,042-087A-001,EMILIO MITRE 301,PLINE,REGISTRO DE PROYECTO DE INSTALACIÃ“N ELECTROMECÃNICA,CABALLITO,6</t>
  </si>
  <si>
    <t>POINT (101223.172083807 102358.036142838),POINT (-58.4499639562236 -34.608013074423),278977,EX-2023-7918461-GCABA-DGROC,2023/03/21 12:51:44,059-178-040,DOCTOR NICOLAS REPETTO 1192,PLINE,REGISTRO DE PROYECTO DE INSTALACIÃ“N VENTILACIÃ“N MECÃNICA,CABALLITO,6</t>
  </si>
  <si>
    <t>POINT (102729.364084366 100604.268653572),POINT (-58.4335370391419 -34.623819426429),279431,EX-2022-24987919-GCABA-DGROC,2023/03/21 09:56:49,040-084-032,BEAUCHEF 563,PLINE,REGISTRO DE PROYECTO DE PREVENCIÃ“N CONTRA INCENDIOS,CABALLITO,6</t>
  </si>
  <si>
    <t>POINT (102502.623163647 100500.840837067),POINT (-58.4360092716701 -34.6247523314985),281031,EX-2023-4855528-GCABA-DGROC,2023/03/22 14:48:11,040-070-015,RIGLOS 510,PROIN,REGISTRO DE PROYECTO DE INSTALACIÃ“N ELÃ‰CTRICA,CABALLITO,6</t>
  </si>
  <si>
    <t>POINT (100394.016879013 102304.797542997),POINT (-58.4590038719279 -34.6084935981614),281673,EX-2022-39043534-GCABA-DGROC,2023/03/09 16:20:36,059-113-049,NICASIO OROÃ‘O 1484,PROIN,REGISTRO DE PROYECTO DE INSTALACIÃ“N VENTILACIÃ“N MECÃNICA,CABALLITO,6</t>
  </si>
  <si>
    <t>POINT (101118.512955907 102003.823986011),POINT (-58.4511045675691 -34.6112062038559),281685,EX-2023-4969967-GCABA-DGROC,2023/03/22 09:15:26,057-109-018A,FRANKLIN 1151,PROIN,REGISTRO DE PROYECTO DE INSTALACIÃ“N VENTILACIÃ“N MECÃNICA,CABALLITO,6</t>
  </si>
  <si>
    <t>POINT (102404.448133198 101144.676315394),POINT (-58.4370816318905 -34.6189487724717),282324,EX-2022-31764468-GCABA-DGROC,2023/03/21 19:07:03,040-075-006A,AV. RIVADAVIA 5050,PROIN,REGISTRO DE PROYECTO DE INSTALACIÃ“N VENTILACIÃ“N MECÃNICA,CABALLITO,6</t>
  </si>
  <si>
    <t>POINT (100872.981790299 101940.202231485),POINT (-58.4537815336645 -34.6117799416904),284117,EX-2022-47353394-GCABA-DGROC,2023/03/21 11:45:54,057-090A-004A,AV. GAONA 1834,PROIN,REGISTRO DE PROYECTO DE INSTALACIÃ“N VENTILACIÃ“N MECÃNICA,CABALLITO,6</t>
  </si>
  <si>
    <t>POINT (103129.772217045 100925.122733699),POINT (-58.4291718908655 -34.62092599883),285441,EX-2023-10524027-GCABA-DGROC,2023/03/30 10:19:41,040-143-042,FORMOSA 86,IFOCD,P. OBRA E. PROY. / CONFORME / R. OBRAS EN CONTRA,CABALLITO,6</t>
  </si>
  <si>
    <t>POINT (101584.692699649 101791.598368703),POINT (-58.4460214251784 -34.6131187040199),285443,EX-2023-12363191-GCABA-DGROC,2023/03/30 09:43:40,045-024-023,FELIPE VALLESE 875,IFOCD,PERMISO DE EJECUCION DE OBRA CIVIL,CABALLITO,6</t>
  </si>
  <si>
    <t>POINT (101658.825983171 102052.28363808),POINT (-58.4452136238725 -34.6107686663953),285458,EX-2022-47348268-GCABA-DGROC,2023/03/28 10:38:53,045-037B-001B,ISIDORO DEMARIA 884,IFOCD,P. OBRA E. PROY. / CONFORME / R. OBRAS EN CONTRA,CABALLITO,6</t>
  </si>
  <si>
    <t>POINT (102563.720836437 100308.463955897),POINT (-58.4353424461249 -34.626486344373),285461,EX-2022-48106067-GCABA-DGROC,2023/03/27 19:26:17,040-068-026,CRAIG 647,IFOCD,P. OBRA E. PROY. / CONFORME / R. OBRAS EN CONTRA,CABALLITO,6</t>
  </si>
  <si>
    <t>POINT (102137.494253158 101595.549072007),POINT (-58.4399936081731 -34.6148849996434),285474,EX-2022-40878446-GCABA-DGROC,2023/03/27 13:46:08,045-052-025A,AVELLANEDA 638,IFOCD,P. OBRA E. PROY. / CONFORME / R. OBRAS EN CONTRA,CABALLITO,6</t>
  </si>
  <si>
    <t>POINT (100296.613885455 102568.142011727),POINT (-58.4600658976573 -34.6061197282311),293781,EX-2017-10668072-MGEYA-DGROC,2023/03/30 20:04:27,059-130-013,NICASIO OROÃ‘O 1683,IFPCO,OBRA NUEVA,CABALLITO,6</t>
  </si>
  <si>
    <t>POINT (101525.520511087 100609.252360432),POINT (-58.4466645448751 -34.6237769333803),293955,EX-2022-30867339-GCABA-DGROC,2023/03/28 12:23:47,042-092-013,HORTIGUERA 90,IFPCO,P. OBRA E. PROY. / CONFORME / R. OBRAS EN CONTRA,CABALLITO,6</t>
  </si>
  <si>
    <t>POINT (102174.249000334 100796.40990615),POINT (-58.4395908567679 -34.6220886861763),296732,EX-2023-12317425-GCABA-DGROC,2023/03/31 10:28:51,040-038-005,GUAYAQUIL 824,IFPDO,PERMISO DE DEMOLICION,CABALLITO,6</t>
  </si>
  <si>
    <t>POINT (102325.481977642 100568.889186399),POINT (-58.4379411386828 -34.6241393242956),296751,EX-2023-10932603-GCABA-DGROC,2023/03/29 11:46:51,040-037C-015B,SAN JOSE DE CALASANZ 465,IFPDO,PERMISO DE DEMOLICION,CABALLITO,6</t>
  </si>
  <si>
    <t>POINT (100896.609536383 102574.419631285),POINT (-58.453524547429 -34.606062822556),300219,EX-2023-12152234-GCABA-DGROC,2023/03/28 12:09:46,059-172-031A,AV. SAN MARTIN 1738,IFPDO,PLANO DE PROPIEDAD HORIZONTAL NUEVO,CABALLITO,6</t>
  </si>
  <si>
    <t>POINT (101556.993803998 101998.75460108),POINT (-58.4463237999838 -34.6112513533489),302557,EX-2023-7013145-GCABA-DGROC,2023/03/29 11:11:45,045-025-010,GRAL. MARTIN DE GAINZA 885,IFPDO,P. OBRA E. PROY. / CONFORME / R. OBRAS EN CONTRA,CABALLITO,6</t>
  </si>
  <si>
    <t>POINT (101040.06118793 100424.523317291),POINT (-58.4519580935294 -34.625442734716),305630,EX-2022-29909778-GCABA-DGROC,2023/03/27 10:51:36,042-042-040C,MALVINAS ARGENTINAS 45,PLINE,REGISTRO DE PROYECTO DE ELEMENTOS GUIADOS DE TRANSPORTE,CABALLITO,6</t>
  </si>
  <si>
    <t>POINT (102075.20381987 102309.294770466),POINT (-58.4406744902888 -34.6084511261887),306537,EX-2019-36539922-GCABA-DGROC,2023/03/31 16:18:46,045-076-024A,AV. DIAZ VELEZ 5247,PLINE,MODIFICACION O FINAL DE OBRA PARA EXPEDIENTES NO INICIADOS VIA TAD,CABALLITO,6</t>
  </si>
  <si>
    <t>POINT (102332.259262885 101762.543684998),POINT (-58.4378704390875 -34.6133792282635),308839,EX-2023-10862053-GCABA-DGROC,2023/03/29 07:55:09,045-083-001K,AV. ACOYTE 449,PROIN,REGISTRO DE PROYECTO DE INSTALACIÃ“N VENTILACIÃ“N MECÃNICA,CABALLITO,6</t>
  </si>
  <si>
    <t>POINT (103239.5655148 100599.10919677),POINT (-58.4279734504881 -34.6238644788321),309481,EX-2023-3694288-GCABA-DGROC,2023/03/30 11:55:52,040-141-002,VALLE 28,PROIN,REGISTRO DE PROYECTO DE INSTALACIÃ“N VENTILACIÃ“N MECÃNICA,CABALLITO,6</t>
  </si>
  <si>
    <t>POINT (101236.057259751 101865.368767782),POINT (-58.4498227887796 -34.6124541677653),310792,EX-2022-29864278-GCABA-DGROC,2023/03/27 14:47:14,057-107-001,PLANES 1150,PROIN,REGISTRO DE PROYECTO DE PREVENCIÃ“N CONTRA INCENDIOS,CABALLITO,6</t>
  </si>
  <si>
    <t>POINT (102135.963531435 101081.757615483),POINT (-58.4400090379836 -34.6195165265275),311356,EX-2022-36432421-GCABA-DGROC,2023/03/29 11:22:47,045-041-023,AV. RIVADAVIA 5273,PROIN,REGISTRO DE PROYECTO DE INSTALACIÃ“N VENTILACIÃ“N MECÃNICA,CABALLITO,6</t>
  </si>
  <si>
    <t>POINT (102269.28185161 101802.932235818),POINT (-58.4385572053364 -34.6130152871295),312579,EX-2022-45527502-GCABA-DGROC,2023/03/27 15:00:02,045-072-001,AV. ACOYTE 500,PROIN,REGISTRO DE PROYECTO DE INSTALACIÃ“N VENTILACIÃ“N MECÃNICA,CABALLITO,6</t>
  </si>
  <si>
    <t>POINT (101553.861500336 100379.345412233),POINT (-58.4463550899786 -34.6258493639737),312599,EX-2023-7313447-GCABA-DGROC,2023/04/09 22:24:06,042-075-026A,VALLE 1315,IFOCD,P. OBRA E. PROY. / CONFORME / R. OBRAS EN CONTRA,CABALLITO,6</t>
  </si>
  <si>
    <t>POINT (102865.338078962 102697.442200323),POINT (-58.4320612235323 -34.6049503433717),321077,EX-2023-4849751-GCABA-DGROC,2023/04/04 11:35:26,045-157-022,FRANKLIN 25,IFPCO,P. OBRA E. PROY. / CONFORME / R. OBRAS EN CONTRA,CABALLITO,6</t>
  </si>
  <si>
    <t>POINT (101892.499090134 102252.063149143),POINT (-58.4426663309742 -34.608967379212),323996,EX-2022-48085634-GCABA-DGROC,2023/04/05 17:47:46,045-063-017,VALENTIN VIRASORO 949,IFPDO,P. OBRA E. PROY. / CONFORME / R. OBRAS EN CONTRA,CABALLITO,6</t>
  </si>
  <si>
    <t>POINT (101185.992927966 102326.50869881),POINT (-58.4503692631922 -34.6082973176186),326329,EX-2023-11573550-GCABA-DGROC,2023/04/05 15:29:19,059-178-012,CUCHA CUCHA 1161,IFPDO,P. OBRA E. PROY. / CONFORME / R. OBRAS EN CONTRA,CABALLITO,6</t>
  </si>
  <si>
    <t>POINT (100943.691309815 102559.436292827),POINT (-58.4530112306027 -34.6061978489962),336157,EX-2022-40258007-GCABA-DGROC,2023/04/05 12:06:16,059-172-027C,CUCHA CUCHA 1482,PROIN,REGISTRO DE PROYECTO DE INSTALACIÃ“N VENTILACIÃ“N MECÃNICA,CABALLITO,6</t>
  </si>
  <si>
    <t>POINT (101926.865542133 100483.756873265),POINT (-58.4422877415295 -34.6249075452689),339968,EX-2022-41669266-GCABA-DGROC,2023/04/13 12:54:58,040-019-028A,VALLE 1035,IFOCD,INICIO DE OBRA BAJO RESPONSABILIDAD PROFESIONAL,CABALLITO,6</t>
  </si>
  <si>
    <t>POINT (101628.058241046 102310.912752898),POINT (-58.4455495623527 -34.6084373236927),339986,EX-2022-34076093-GCABA-DGROC,2023/04/11 14:40:32,045-040-027,AMPERE 837,IFOCD,P. OBRA E. PROY. / CONFORME / R. OBRAS EN CONTRA,CABALLITO,6</t>
  </si>
  <si>
    <t>POINT (102878.459207451 100506.530571202),POINT (-58.4319108831772 -34.6247000763885),351475,EX-2023-11554549-GCABA-DGROC,2023/04/12 14:20:45,040-097-031,VIEL 631,IFPDO,PERMISO DE DEMOLICION,CABALLITO,6</t>
  </si>
  <si>
    <t>POINT (100821.083884189 100994.928457891),POINT (-58.4543465270547 -34.6203010636623),351508,EX-2023-8860459-GCABA-DGROC,2023/04/10 15:54:54,057-052-022C,AV. AVELLANEDA 1621,IFPDO,PERMISO DE EJECUCION DE OBRA CIVIL,CABALLITO,6</t>
  </si>
  <si>
    <t>POINT (102621.500382766 100544.141440447),POINT (-58.434713073393 -34.6243617123164),351511,EX-2022-48056160-GCABA-DGROC,2023/04/11 13:47:56,040-071-033B,VALLE 505,IFPDO,P. OBRA E. PROY. / CONFORME / R. OBRAS EN CONTRA,CABALLITO,6</t>
  </si>
  <si>
    <t>POINT (102936.468529149 101924.40577135),POINT (-58.4312831214718 -34.6119186184038),353886,EX-2023-14615051-GCABA-DGROC,2023/04/14 19:48:00,045-144-016,EDUARDO ACEVEDO 357,IFPDO,PLANO DE PROPIEDAD HORIZONTAL NUEVO,CABALLITO,6</t>
  </si>
  <si>
    <t>POINT (101708.855599683 101002.453782644),POINT (-58.4446661070107 -34.6202321803958),354840,EX-2023-13525161-GCABA-DGROC,2023/04/10 14:42:48,045-006-005C,FEDERICO GARCIA LORCA 111,IFPDO,P. OBRA E. PROY. / CONFORME / R. OBRAS EN CONTRA,CABALLITO,6</t>
  </si>
  <si>
    <t>POINT (103142.576874473 100818.190587549),POINT (-58.4290318760865 -34.6218898891877),363754,EX-2023-10588946-GCABA-DGROC,2023/04/10 11:54:13,040-143-012,SENILLOSA 472,PROIN,REGISTRO DE PROYECTO DE INSTALACIÃ“N VENTILACIÃ“N MECÃNICA,CABALLITO,6</t>
  </si>
  <si>
    <t>POINT (102867.750756472 100753.164109039),POINT (-58.4320284743888 -34.6224768539234),364457,EX-2023-10665576-GCABA-DGROC,2023/04/11 10:23:47,040-115-030A,AV. JUAN BAUTISTA ALBERDI 273,PROIN,REGISTRO DE PROYECTO DE INSTALACIÃ“N VENTILACIÃ“N MECÃNICA,CABALLITO,6</t>
  </si>
  <si>
    <t>POINT (101912.789634761 102287.103657007),POINT (-58.4424451857301 -34.6086514729513),367627,EX-2023-5676587-GCABA-DGROC,2023/04/20 16:18:24,045-063-007E,FRANKLIN 704,IFOCD,P. OBRA E. PROY. / CONFORME / R. OBRAS EN CONTRA,CABALLITO,6</t>
  </si>
  <si>
    <t>POINT (100334.970678442 102386.789966228),POINT (-58.4596476590425 -34.6077545019765),367641,EX-2023-5288574-GCABA-DGROC,2023/04/17 18:35:29,059-114-024,NICASIO OROÃ‘O 1556,IFOCD,P. OBRA E. PROY. / CONFORME / R. OBRAS EN CONTRA,CABALLITO,6</t>
  </si>
  <si>
    <t>POINT (101096.452565845 99964.6392243507),POINT (-58.4513425882002 -34.6295882532633),377315,EX-2021-20591523-GCABA-DGROC,2023/04/21 14:27:03,042-031-003,JOSE BONIFACIO 1664,IFPCO,P. OBRA E. PROY. / CONFORME / R. OBRAS EN CONTRA,CABALLITO,6</t>
  </si>
  <si>
    <t>POINT (100727.345383032 101272.096233916),POINT (-58.4553688895483 -34.6178026276377),379184,EX-2022-47521133-GCABA-DGROC,2023/04/21 15:21:58,057-054-021B,ALMIRANTE F. J. SEGUI 604,IFPDO,P. OBRA E. PROY. / CONFORME / R. OBRAS EN CONTRA,CABALLITO,6</t>
  </si>
  <si>
    <t>POINT (101380.609924888 102262.417485285),POINT (-58.4482473271052 -34.6088748296637),381075,EX-2023-14916713-GCABA-DGROC,2023/04/18 18:47:26,057-123-015,AV. GAONA 1360,IFPDO,PLANO DE PROPIEDAD HORIZONTAL NUEVO,CABALLITO,6</t>
  </si>
  <si>
    <t>POINT (101193.048631437 101196.091126625),POINT (-58.4502908212571 -34.6184873574735),387336,EX-2023-5171006-GCABA-DGROC,2023/04/20 11:42:38,057-084-014D,AV. AVELLANEDA 1295,PLINE,REGISTRO DE PROYECTO DE ELEMENTOS GUIADOS DE TRANSPORTE,CABALLITO,6</t>
  </si>
  <si>
    <t>POINT (102146.908388401 100165.682246667),POINT (-58.4398874344949 -34.6277743690313),387802,EX-2023-14020960-GCABA-DGROC,2023/04/21 15:29:58,040-030-011,JOSE BONIFACIO 880,PLINE,REGISTRO DE PROYECTO DE INSTALACIÃ“N VENTILACIÃ“N MECÃNICA,CABALLITO,6</t>
  </si>
  <si>
    <t>POINT (101815.90196941 100430.714631115),POINT (-58.4434976664993 -34.6253858853411),388335,EX-2022-22680081-GCABA-DGROC,2023/04/19 14:47:46,042-087A-001,EMILIO MITRE 301,PLINE,P. OBRA E. PROY. / CONFORME / R. OBRAS EN CONTRA,CABALLITO,6</t>
  </si>
  <si>
    <t>POINT (103138.751424692 100321.645277968),POINT (-58.4290717846416 -34.6263659552265),394210,EX-2022-47941478-GCABA-DGROC,2023/04/21 11:55:48,040-125-005,JOSE BONIFACIO 148,PROIN,REGISTRO DE PROYECTO DE SALAS DE MÃQUINAS,CABALLITO,6</t>
  </si>
  <si>
    <t>POINT (101185.992927966 102326.50869881),POINT (-58.4503692631922 -34.6082973176186),395508,EX-2023-11573550-GCABA-DGROC,2023/04/26 16:30:35,059-178-012,CUCHA CUCHA 1161,IFOCD,P. OBRA E. PROY. / CONFORME / R. OBRAS EN CONTRA,CABALLITO,6</t>
  </si>
  <si>
    <t>POINT (101675.555547458 101503.543420816),POINT (-58.4450301742268 -34.6157152095113),395539,EX-2023-14155941-GCABA-DGROC,2023/04/25 10:08:25,045-019-016,DR. JUAN FELIPE ARANGUREN 896,IFOCD,P. OBRA E. PROY. / CONFORME / R. OBRAS EN CONTRA,CABALLITO,6</t>
  </si>
  <si>
    <t>POINT (101890.09516239 101736.610435003),POINT (-58.4426914255619 -34.6136138871262),404620,EX-2022-33918890-GCABA-DGROC,2023/04/25 13:50:25,045-034C-016,MENDEZ DE ANDES 600,IFPCO,REGULARIZACION DE OBRA EN CONTRAVENCION LEY 6478,CABALLITO,6</t>
  </si>
  <si>
    <t>POINT (101890.09516239 101736.610435003),POINT (-58.4426914255619 -34.6136138871262),404893,EX-2022-33918890-GCABA-DGROC,2023/04/25 13:50:25,045-034C-016,MENDEZ DE ANDES 600,IFPCO,DEMOLICION,CABALLITO,6</t>
  </si>
  <si>
    <t>POINT (100733.795819296 101423.839248267),POINT (-58.4552986762702 -34.6164347504353),418426,EX-2016-14463148-MGEYA-DGROC,2023/04/25 11:41:53,057-064-024,FELIPE VALLESE 1463,PLINE,AJUSTE DE INSTALACION ELEMENTOS GUIADOS DE TRANSPORTE,CABALLITO,6</t>
  </si>
  <si>
    <t>POINT (102026.292164048 102058.10642412),POINT (-58.44120717315 -34.6107155373821),420418,EX-2023-4214066-GCABA-DGROC,2023/04/26 11:42:18,045-061-010C,HIDALGO 756,PROIN,REGISTRO DE PROYECTO DE SALAS DE MÃQUINAS,CABALLITO,6</t>
  </si>
  <si>
    <t>POINT (101708.855599683 101002.453782644),POINT (-58.4446661070107 -34.6202321803958),423685,EX-2023-13525161-GCABA-DGROC,2023/05/05 15:36:40,045-006-005C,FEDERICO GARCIA LORCA 111,IFOCD,P. OBRA E. PROY. / CONFORME / R. OBRAS EN CONTRA,CABALLITO,6</t>
  </si>
  <si>
    <t>POINT (102959.440496293 101620.758729267),POINT (-58.4310316164575 -34.6146557523246),423691,EX-2022-15920864-GCABA-DGROC,2023/05/05 14:04:52,045-125-001C,EDUARDO ACEVEDO 92,IFOCD,P. OBRA E. PROY. / CONFORME / R. OBRAS EN CONTRA,CABALLITO,6</t>
  </si>
  <si>
    <t>POINT (100650.234430362 101012.330375551),POINT (-58.4562095148471 -34.6201443091576),423699,EX-2022-35071712-GCABA-DGROC,2023/05/04 12:18:56,057-042-008,TTE. GRAL. DONATO ALVAREZ 481,IFOCD,P. OBRA E. PROY. / CONFORME / R. OBRAS EN CONTRA,CABALLITO,6</t>
  </si>
  <si>
    <t>POINT (101900.977605296 101566.967585217),POINT (-58.4425724017073 -34.615143097532),423727,EX-2023-10507248-GCABA-DGROC,2023/05/02 09:13:21,045-033B-055B,VIDELA CASTILLO 832,IFOCD,P. OBRA E. PROY. / CONFORME / R. OBRAS EN CONTRA,CABALLITO,6</t>
  </si>
  <si>
    <t>POINT (102563.720836437 100308.463955897),POINT (-58.4353424461249 -34.626486344373),423738,EX-2023-16422362-GCABA-DGROC,2023/04/28 13:06:30,040-068-026,CRAIG 647,IFOCD,PERMISO DE EJECUCION DE OBRA CIVIL,CABALLITO,6</t>
  </si>
  <si>
    <t>POINT (103142.576874473 100818.190587549),POINT (-58.4290318760865 -34.6218898891877),423740,EX-2023-16648654-GCABA-SSGMO,2023/04/28 12:43:44,040-143-012,SENILLOSA 472,IFOCD,PERMISO ESTACIONAMIENTO BOMBAS DE HORMIGON,CABALLITO,6</t>
  </si>
  <si>
    <t>POINT (101815.90196941 100430.714631115),POINT (-58.4434976664993 -34.6253858853411),433202,EX-2022-22680081-GCABA-DGROC,2023/05/02 17:25:25,042-087A-001,EMILIO MITRE 301,IFPCO,P. OBRA E. PROY. / CONFORME / R. OBRAS EN CONTRA,CABALLITO,6</t>
  </si>
  <si>
    <t>POINT (102137.494253158 101595.549072007),POINT (-58.4399936081731 -34.6148849996434),435566,EX-2022-40878446-GCABA-DGROC,2023/04/28 15:46:20,045-052-025A,AVELLANEDA 638,IFPDO,P. OBRA E. PROY. / CONFORME / R. OBRAS EN CONTRA,CABALLITO,6</t>
  </si>
  <si>
    <t>POINT (102085.801504913 100683.879382441),POINT (-58.4405550565578 -34.6231032597853),437129,EX-2023-14018326-GCABA-DGROC,2023/05/02 16:54:52,040-036A-010B,AV. JUAN BAUTISTA ALBERDI 888,IFPDO,P. OBRA E. PROY. / CONFORME / R. OBRAS EN CONTRA,CABALLITO,6</t>
  </si>
  <si>
    <t>POINT (101040.06118793 100424.523317291),POINT (-58.4519580935294 -34.625442734716),444700,EX-2023-11221522-GCABA-DGROC,2023/04/28 13:45:25,042-042-040C,MALVINAS ARGENTINAS 45,PLINE,P. OBRA E. PROY. / CONFORME / R. OBRAS EN CONTRA,CABALLITO,6</t>
  </si>
  <si>
    <t>POINT (101193.048631437 101196.091126625),POINT (-58.4502908212571 -34.6184873574735),445369,EX-2022-37610030-GCABA-DGROC,2023/05/03 15:55:42,057-084-014D,FRAGATA PRESIDENTE SARMIENTO 405,PLINE,REGISTRO DE PROYECTO DE ELEMENTOS GUIADOS DE TRANSPORTE,CABALLITO,6</t>
  </si>
  <si>
    <t>POINT (102937.56907539 102585.65365424),POINT (-58.4312733681701 -34.6059578520791),446370,EX-2019-12389972-GCABA-DGROC,2023/04/28 12:00:43,045-154-026,CANGALLO 25,PLINE,AJUSTE DE INSTALACION TERMICA,CABALLITO,6</t>
  </si>
  <si>
    <t>POINT (101273.55868362 102296.211074708),POINT (-58.4494145231615 -34.6085703328296),448896,EX-2023-12683618-GCABA-DGROC,2023/04/28 15:33:41,059-178-033,DOCTOR NICOLAS REPETTO 1122,PROIN,REGISTRO DE PROYECTO DE INSTALACIÃ“N ELECTROMECÃNICA,CABALLITO,6</t>
  </si>
  <si>
    <t>POINT (101061.661087099 101916.286552274),POINT (-58.4517243199023 -34.6119953597617),449592,EX-2022-33356838-GCABA-DGROC,2023/05/02 13:50:13,057-098-001A,ESPINOSA 996,PROIN,REGISTRO DE PROYECTO DE INSTALACIÃ“N VENTILACIÃ“N MECÃNICA,CABALLITO,6</t>
  </si>
  <si>
    <t>POINT (101210.538011 100688.214412034),POINT (-58.4500994258763 -34.6230655413939),450882,EX-2022-26408241-GCABA-DGROC,2023/05/03 08:30:31,057-067-020A,NICASIO OROÃ‘O 76,PROIN,REGISTRO DE PROYECTO DE INSTALACIÃ“N ELÃ‰CTRICA,CABALLITO,6</t>
  </si>
  <si>
    <t>POINT (102142.941739346 101435.220700555),POINT (-58.4399338169976 -34.6163302536696),452219,EX-2023-12140194-GCABA-DGROC,2023/05/10 11:41:57,045-051-012C,PARRAL 263,IFOCD,P. OBRA E. PROY. / CONFORME / R. OBRAS EN CONTRA,CABALLITO,6</t>
  </si>
  <si>
    <t>POINT (100848.323259083 101457.719986965),POINT (-58.454049936451 -34.6161292535483),460575,EX-2022-41315753-GCABA-DGROC,2023/05/09 11:46:42,057-071-019,FELIPE VALLESE 1375,IFPCO,P. OBRA E. PROY. / CONFORME / R. OBRAS EN CONTRA,CABALLITO,6</t>
  </si>
  <si>
    <t>POINT (102612.458027942 100246.144532113),POINT (-58.4348107789897 -34.6270479955759),460636,EX-2022-18551393-GCABA-DGROC,2023/05/12 15:13:57,040-067-007,JOSE BONIFACIO 542,IFPCO,P. OBRA E. PROY. / CONFORME / R. OBRAS EN CONTRA,CABALLITO,6</t>
  </si>
  <si>
    <t>POINT (101788.26279719 100601.350071387),POINT (-58.4437994165388 -34.623847757449),461078,EX-2022-38414114-GCABA-DGROC,2023/05/09 10:33:18,042-091-022,EMILIO MITRE 185,IFPCO,REGULARIZACION DE OBRA EN CONTRAVENCION LEY 6478,CABALLITO,6</t>
  </si>
  <si>
    <t>POINT (102966.292126724 100546.351608279),POINT (-58.4309532222995 -34.6243408684152),461567,EX-2023-16812112-GCBA-DGROC,2023/05/09 13:26:21,040-112-005,VALLE 246,IFPCO,PLANO DE PROPIEDAD HORIZONTAL MODIFICATORIO,CABALLITO,6</t>
  </si>
  <si>
    <t>POINT (102966.292126724 100546.351608279),POINT (-58.4309532222995 -34.6243408684152),461954,EX-2020-12996712-GCBA-DGROC,2023/05/09 13:26:21,040-112-005,VALLE 246,IFPCO,PLANO DE PROPIEDAD HORIZONTAL MODIFICATORIO,CABALLITO,6</t>
  </si>
  <si>
    <t>POINT (102966.292126724 100546.351608279),POINT (-58.4309532222995 -34.6243408684152),462380,EX-2021-4310124-GCBA-DGROC,2023/05/09 13:26:21,040-112-005,VALLE 246,IFPCO,PLANO DE PROPIEDAD HORIZONTAL MODIFICATORIO,CABALLITO,6</t>
  </si>
  <si>
    <t>POINT (102966.292126724 100546.351608279),POINT (-58.4309532222995 -34.6243408684152),462466,EX-2023-16812112-GCBA-DGROC,2021/08/27 07:51:16,040-112-005,VALLE 246,IFPCO,PERMISO DE OBRA MAYOR,CABALLITO,6</t>
  </si>
  <si>
    <t>POINT (101788.26279719 100601.350071387),POINT (-58.4437994165388 -34.623847757449),462845,EX-2022-38414114-GCABA-DGROC,2023/05/09 10:33:18,042-091-022,EMILIO MITRE 185,IFPCO,DEMOLICION,CABALLITO,6</t>
  </si>
  <si>
    <t>POINT (101926.865542133 100483.756873265),POINT (-58.4422877415295 -34.6249075452689),464178,EX-2022-41669266-GCABA-DGROC,2023/05/12 16:15:01,040-019-028A,VALLE 1035,IFPDO,INICIO DE OBRA BAJO RESPONSABILIDAD PROFESIONAL,CABALLITO,6</t>
  </si>
  <si>
    <t>POINT (102927.083189277 102255.831628534),POINT (-58.4313865724767 -34.6089310350183),464207,EX-2023-13619809-GCABA-DGROC,2023/05/10 21:28:04,045-148-008,AV. DIAZ VELEZ 4572,IFPDO,PERMISO DE DEMOLICION,CABALLITO,6</t>
  </si>
  <si>
    <t>POINT (102612.744965464 100289.08633283),POINT (-58.4348077794527 -34.6266609007476),464219,EX-2023-17379336-GCABA-DGROC,2023/05/08 14:03:40,040-069-015,JOSE BONIFACIO 535,IFPDO,PERMISO DE DEMOLICION,CABALLITO,6</t>
  </si>
  <si>
    <t>POINT (102915.20789976 102625.559832762),POINT (-58.4315172912739 -34.6055981835622),472567,EX-2023-17124473-GCABA-DGROC,2023/05/11 10:35:45,045-154-033A,RIO DE JANEIRO 844,PLINE,REGISTRO DE PROYECTO DE INSTALACIÃ“N VENTILACIÃ“N MECÃNICA,CABALLITO,6</t>
  </si>
  <si>
    <t>POINT (101472.484986177 101577.999470966),POINT (-58.4472444975561 -34.6150443329711),481034,EX-2023-18537477-GCABA-DGROC,2023/05/16 17:42:05,057-111-027,MENDEZ DE ANDES 861,IFOCD,PERMISO DE EJECUCION DE OBRA CIVIL,CABALLITO,6</t>
  </si>
  <si>
    <t>POINT (102878.459207451 100506.530571202),POINT (-58.4319108831772 -34.6247000763885),481045,EX-2023-12446208-GCABA-DGROC,2023/05/16 10:49:07,040-097-031,VIEL 631,IFOCD,P. OBRA E. PROY. / CONFORME / R. OBRAS EN CONTRA,CABALLITO,6</t>
  </si>
  <si>
    <t>POINT (102086.357814559 101210.154519449),POINT (-58.4405502507048 -34.6183592046962),489697,EX-2022-35370439-GCBA-DGROC,2023/05/15 13:44:01,045-042A-007A,YERBAL 681,IFPCO,PLANO DE PROPIEDAD HORIZONTAL MODIFICATORIO,CABALLITO,6</t>
  </si>
  <si>
    <t>POINT (102086.357814559 101210.154519449),POINT (-58.4405502507048 -34.6183592046962),490412,EX-2023-18282070-GCBA-DGROC,2023/05/15 13:44:01,045-042A-007A,YERBAL 681,IFPCO,PLANO DE PROPIEDAD HORIZONTAL MODIFICATORIO,CABALLITO,6</t>
  </si>
  <si>
    <t>POINT (102086.357814559 101210.154519449),POINT (-58.4405502507048 -34.6183592046962),490477,EX-2021-27146907-GCBA-DGROC,2023/05/15 13:44:01,045-042A-007A,YERBAL 681,IFPCO,PLANO DE PROPIEDAD HORIZONTAL MODIFICATORIO,CABALLITO,6</t>
  </si>
  <si>
    <t>POINT (101482.031222489 100903.705680417),POINT (-58.4471392757391 -34.6211226757793),490819,EX-2022-10146385-GCABA-DGROC,2023/05/18 16:34:02,057-038B-069A,YERBAL 1141,IFPCO,P. OBRA E. PROY. / CONFORME / R. OBRAS EN CONTRA,CABALLITO,6</t>
  </si>
  <si>
    <t>POINT (102086.357814559 101210.154519449),POINT (-58.4405502507048 -34.6183592046962),491319,EX-2023-18282070-GCBA-DGROC,2022/10/04 21:14:11,045-042A-007A,YERBAL 681,IFPCO,CORRECCION PLANO DE MENSURA,CABALLITO,6</t>
  </si>
  <si>
    <t>POINT (102563.720836437 100308.463955897),POINT (-58.4353424461249 -34.626486344373),493146,EX-2023-16422362-GCABA-DGROC,2023/05/19 16:00:32,040-068-026,CRAIG 647,IFPDO,PERMISO DE EJECUCION DE OBRA CIVIL,CABALLITO,6</t>
  </si>
  <si>
    <t>POINT (101912.789634761 102287.103657007),POINT (-58.4424451857301 -34.6086514729513),493202,EX-2023-5676587-GCABA-DGROC,2023/05/15 17:11:02,045-063-007E,FRANKLIN 704,IFPDO,P. OBRA E. PROY. / CONFORME / R. OBRAS EN CONTRA,CABALLITO,6</t>
  </si>
  <si>
    <t>POINT (102878.459207451 100506.530571202),POINT (-58.4319108831772 -34.6247000763885),493424,EX-2023-12446208-GCABA-DGROC,2023/05/18 12:55:01,040-097-031,VIEL 631,IFPDO,P. OBRA E. PROY. / CONFORME / R. OBRAS EN CONTRA,CABALLITO,6</t>
  </si>
  <si>
    <t>POINT (101653.196155585 101359.090149354),POINT (-58.4452736998127 -34.6170174049524),497541,EX-2023-19075061-GCABA-DGROC,2023/05/19 17:12:17,045-009-013F,AVELLANEDA 1031,IFPDO,P. OBRA E. PROY. / CONFORME / R. OBRAS EN CONTRA,CABALLITO,6</t>
  </si>
  <si>
    <t>POINT (102854.094279952 101908.241202726),POINT (-58.43218120252 -34.6120645604438),500863,EX-2022-33547434-GCABA-DGROC,2023/05/19 14:10:27,045-128-006A,AVELLANEDA 144,PLINE,DEMOLICION,CABALLITO,6</t>
  </si>
  <si>
    <t>POINT (101932.635158268 101809.813663913),POINT (-58.4422277604215 -34.612953926259),501132,EX-2022-45311500-GCABA-DGROC,2023/05/18 10:25:55,045-046-033B,MENDEZ DE ANDES 527,PLINE,REGISTRO DE PROYECTO DE INSTALACIÃ“N ELÃ‰CTRICA,CABALLITO,6</t>
  </si>
  <si>
    <t>POINT (100713.91462131 100980.594133803),POINT (-58.455515110345 -34.6204303534178),502114,EX-2020-16917491-GCABA-DGROC,2023/05/16 11:20:16,057-042-026A,MORELOS 444,PLINE,AJUSTE DE INSTALACION ELEMENTOS GUIADOS DE TRANSPORTE,CABALLITO,6</t>
  </si>
  <si>
    <t>POINT (102854.094279952 101908.241202726),POINT (-58.43218120252 -34.6120645604438),503426,EX-2022-33547434-GCABA-DGROC,2023/05/19 14:10:27,045-128-006A,AVELLANEDA 144,PLINE,REGULARIZACION DE OBRA EN CONTRAVENCION LEY 6478,CABALLITO,6</t>
  </si>
  <si>
    <t>POINT (101635.71326532 100385.602210068),POINT (-58.4454625147483 -34.6257928398792),509397,EX-2022-37595599-GCABA-DGROC,2023/05/17 16:04:07,042-085-001,VALLE 1268,PROIN,REGISTRO DE PROYECTO DE PREVENCIÃ“N CONTRA INCENDIOS,CABALLITO,6</t>
  </si>
  <si>
    <t>POINT (101997.12355495 101742.092512486),POINT (-58.4415244734238 -34.6135642724665),510077,EX-2023-14589279-GCABA-DGROC,2023/05/18 09:36:33,045-034C-002,AV. DR. HONORIO PUEYRREDON 550,PROIN,REGISTRO DE PROYECTO DE INSTALACIÃ“N VENTILACIÃ“N MECÃNICA,CABALLITO,6</t>
  </si>
  <si>
    <t>POINT (102276.801221444 100182.551659368),POINT (-58.4384709751806 -34.6276220284499),510144,EX-2023-19421788-GCABA-DGROC,2023/05/24 10:28:02,040-031-009B,JOSE BONIFACIO 774,IFOCD,PERMISO DE EJECUCION DE OBRA CIVIL,CABALLITO,6</t>
  </si>
  <si>
    <t>POINT (101026.010783738 100120.628326627),POINT (-58.4521109632889 -34.6281821761901),510158,EX-2023-11766348-GCABA-DGROC,2023/05/22 11:11:18,042-040-019A,AV. PEDRO GOYENA 1677,IFOCD,P. OBRA E. PROY. / CONFORME / R. OBRAS EN CONTRA,CABALLITO,6</t>
  </si>
  <si>
    <t>POINT (101649.658307198 100514.586419195),POINT (-58.4453106878605 -34.6246301040105),522351,EX-2023-14760546-GCABA-DGROC,2023/05/24 14:43:14,042-089-010,JOSE A. TERRY 228,IFPDO,PERMISO DE DEMOLICION,CABALLITO,6</t>
  </si>
  <si>
    <t>POINT (101380.609924888 102262.417485285),POINT (-58.4482473271052 -34.6088748296637),530368,EX-2022-44615074-GCABA-DGROC,2023/05/24 11:40:41,057-123-015,AV. GAONA 1360,PLINE,REGISTRO DE PROYECTO DE ELEMENTOS GUIADOS DE TRANSPORTE,CABALLITO,6</t>
  </si>
  <si>
    <t>POINT (100959.142490677 100196.449031252),POINT (-58.452840257915 -34.6274987599988),531945,EX-2022-34897636-GCABA-DGROC,2023/05/23 11:35:41,042-041-022,CURAPALIGÃœE 186,PLINE,REGISTRO DE PROYECTO DE ELEMENTOS GUIADOS DE TRANSPORTE,CABALLITO,6</t>
  </si>
  <si>
    <t>POINT (102244.800926883 101073.745198671),POINT (-58.4388222444878 -34.6195885271424),532416,EX-2021-29107091-GCABA-DGROC,2023/05/22 10:19:49,040-058-018A,AV. RIVADAVIA 5200,PLINE,REGISTRO DE PROYECTO DE ELEMENTOS GUIADOS DE TRANSPORTE,CABALLITO,6</t>
  </si>
  <si>
    <t>POINT (102075.20381987 102309.294770466),POINT (-58.4406744902888 -34.6084511261887),532447,EX-2019-28940931-GCABA-DGROC,2023/05/22 10:14:40,045-076-024A,AV. DIAZ VELEZ 5231,PLINE,AJUSTE DE INSTALACION ELEMENTOS GUIADOS DE TRANSPORTE,CABALLITO,6</t>
  </si>
  <si>
    <t>POINT (102325.481977642 100568.889186399),POINT (-58.4379411386828 -34.6241393242956),539476,EX-2023-12579708-GCABA-DGROC,2023/05/30 16:57:50,040-037C-015B,SAN JOSE DE CALASANZ 467,IFOCD,P. OBRA E. PROY. / CONFORME / R. OBRAS EN CONTRA,CABALLITO,6</t>
  </si>
  <si>
    <t>POINT (101531.746007173 100658.76823495),POINT (-58.4465967442564 -34.6233305687862),539484,EX-2023-1406292-GCABA-DGROC,2023/05/30 09:40:56,042-092-008,AV. RIVADAVIA 5776,IFOCD,P. OBRA E. PROY. / CONFORME / R. OBRAS EN CONTRA,CABALLITO,6</t>
  </si>
  <si>
    <t>POINT (102325.781075621 100560.221040326),POINT (-58.4379378538989 -34.6242174617138),549415,EX-2022-45679743-GCABA-DGROC,2023/05/30 16:06:27,040-037C-016B,SAN JOSE DE CALASANZ 471,IFPCO,P. OBRA E. PROY. / CONFORME / R. OBRAS EN CONTRA,CABALLITO,6</t>
  </si>
  <si>
    <t>POINT (100453.211260911 102318.610074575),POINT (-58.4583585027742 -34.6083690649744),550947,EX-2019-18787407-GCABA-DGROC,2023/05/30 18:45:59,059-128-013,NICASIO OROÃ‘O 1473,IFROC,OBRAS EJECUTADAS SIN PERMISO REGLAM. O ANTIRREGLAM.,CABALLITO,6</t>
  </si>
  <si>
    <t>POINT (101026.010783738 100120.628326627),POINT (-58.4521109632889 -34.6281821761901),551868,EX-2023-11766348-GCABA-DGROC,2023/06/02 16:35:20,042-040-019A,AV. PEDRO GOYENA 1677,IFPDO,P. OBRA E. PROY. / CONFORME / R. OBRAS EN CONTRA,CABALLITO,6</t>
  </si>
  <si>
    <t>POINT (101628.058241046 102310.912752898),POINT (-58.4455495623527 -34.6084373236927),551882,EX-2022-34076093-GCABA-DGROC,2023/05/31 17:57:56,045-040-027,AMPERE 837,IFPDO,P. OBRA E. PROY. / CONFORME / R. OBRAS EN CONTRA,CABALLITO,6</t>
  </si>
  <si>
    <t>POINT (101553.861500336 100379.345412233),POINT (-58.4463550899786 -34.6258493639737),551883,EX-2023-7313447-GCABA-DGROC,2023/05/31 15:54:22,042-075-026A,VALLE 1315,IFPDO,P. OBRA E. PROY. / CONFORME / R. OBRAS EN CONTRA,CABALLITO,6</t>
  </si>
  <si>
    <t>POINT (101658.825983171 102052.28363808),POINT (-58.4452136238725 -34.6107686663953),551892,EX-2022-47348268-GCABA-DGROC,2023/05/31 13:01:55,045-037B-001B,ISIDORO DEMARIA 884,IFPDO,P. OBRA E. PROY. / CONFORME / R. OBRAS EN CONTRA,CABALLITO,6</t>
  </si>
  <si>
    <t>POINT (102959.440496293 101620.758729267),POINT (-58.4310316164575 -34.6146557523246),551902,EX-2022-15920864-GCABA-DGROC,2023/05/31 12:30:15,045-125-001C,EDUARDO ACEVEDO 92,IFPDO,P. OBRA E. PROY. / CONFORME / R. OBRAS EN CONTRA,CABALLITO,6</t>
  </si>
  <si>
    <t>POINT (102632.448581282 100406.414941772),POINT (-58.4345932676835 -34.6256032055345),551921,EX-2023-15648259-GCABA-DGROC,2023/05/30 13:03:24,040-070-044,AV. JOSE MARIA MORENO 581,IFPDO,PERMISO DE DEMOLICION,CABALLITO,6</t>
  </si>
  <si>
    <t>POINT (102502.993182293 100488.193943528),POINT (-58.43600520019 -34.6248663346779),551941,EX-2021-37133741-GCABA-DGROC,2023/05/29 12:30:42,040-070-016A,RIGLOS 516,IFPDO,P. OBRA E. PROY. / CONFORME / R. OBRAS EN CONTRA,CABALLITO,6</t>
  </si>
  <si>
    <t>POINT (102325.481977642 100568.889186399),POINT (-58.4379411386828 -34.6241393242956),552395,EX-2023-12579708-GCABA-DGROC,2023/06/02 12:11:21,040-037C-015B,SAN JOSE DE CALASANZ 465,IFPDO,P. OBRA E. PROY. / CONFORME / R. OBRAS EN CONTRA,CABALLITO,6</t>
  </si>
  <si>
    <t>POINT (100861.094723369 100853.173953774),POINT (-58.4539101063787 -34.6215788646818),554553,EX-2023-16215374-GCABA-DGROC,2023/06/01 11:21:45,057-051-020,BOGOTA 1627,IFPDO,P. OBRA E. PROY. / CONFORME / R. OBRAS EN CONTRA,CABALLITO,6</t>
  </si>
  <si>
    <t>POINT (100750.752299803 101286.73744019),POINT (-58.4551136756455 -34.6176706302865),560009,EX-2019-5740350-GCABA-DGROC,2023/06/02 15:27:54,057-063-016C,MENDEZ DE ANDES 1495,PLINE,AJUSTE DE INSTALACION ELEMENTOS GUIADOS DE TRANSPORTE,CABALLITO,6</t>
  </si>
  <si>
    <t>POINT (102204.132051625 101913.03837079),POINT (-58.4392678281507 -34.6120228836868),560471,EX-2023-11185550-GCABA-DGROC,2023/05/29 12:40:21,045-073A-000T,AV. ACOYTE 580,PLINE,REGISTRO DE PROYECTO DE INSTALACIÃ“N VENTILACIÃ“N MECÃNICA,CABALLITO,6</t>
  </si>
  <si>
    <t>POINT (101215.730154714 100233.867673403),POINT (-58.4500421859284 -34.6271611955102),562076,EX-2023-7985551-GCABA-DGROC,2023/05/30 13:08:15,042-051-032,ACHAVAL 239,PLINE,REGISTRO DE PROYECTO DE ELEMENTOS GUIADOS DE TRANSPORTE,CABALLITO,6</t>
  </si>
  <si>
    <t>POINT (102607.006300081 100661.71652911),POINT (-58.4348714811914 -34.6233018803185),565746,EX-2022-13641835-GCABA-DGROC,2023/05/30 13:33:04,040-071-001D,AV. JUAN BAUTISTA ALBERDI 514,PROIN,REGISTRO DE PROYECTO DE PREVENCIÃ“N CONTRA INCENDIOS,CABALLITO,6</t>
  </si>
  <si>
    <t>POINT (102440.704079739 101349.212130255),POINT (-58.4366868717188 -34.617104920631),567794,EX-2023-13764914-GCABA-DGROC,2023/06/02 15:15:26,045-079-007A,AV. ACOYTE 95,PROIN,REGISTRO DE PROYECTO DE INSTALACIÃ“N VENTILACIÃ“N MECÃNICA,CABALLITO,6</t>
  </si>
  <si>
    <t>POINT (102607.006300081 100661.71652911),POINT (-58.4348714811914 -34.6233018803185),569097,EX-2021-24153737-GCABA-DGROC,2023/05/30 13:57:42,040-071-001D,AV. JUAN BAUTISTA ALBERDI 514,PROIN,REGISTRO DE PROYECTO DE PREVENCIÃ“N CONTRA INCENDIOS,CABALLITO,6</t>
  </si>
  <si>
    <t>POINT (101364.659344207 99996.6244718781),POINT (-58.4484177330733 -34.6292996184692),569186,EX-2023-9485209-GCABA-DGROC,2023/06/07 18:26:42,042-058-007B,ACHAVAL 426,IFOCD,P. OBRA E. PROY. / CONFORME / R. OBRAS EN CONTRA,CABALLITO,6</t>
  </si>
  <si>
    <t>POINT (102031.686236561 102228.047913105),POINT (-58.4411487577566 -34.6091836039291),569205,EX-2023-4907893-GCABA-DGROC,2023/06/06 10:13:17,045-075-009G,HIDALGO 885,IFOCD,P. OBRA E. PROY. / CONFORME / R. OBRAS EN CONTRA,CABALLITO,6</t>
  </si>
  <si>
    <t>POINT (101653.196155585 101359.090149354),POINT (-58.4452736998127 -34.6170174049524),569206,EX-2023-19075061-GCABA-DGROC,2023/06/06 09:37:17,045-009-013F,AVELLANEDA 1031,IFOCD,P. OBRA E. PROY. / CONFORME / R. OBRAS EN CONTRA,CABALLITO,6</t>
  </si>
  <si>
    <t>POINT (102915.520857183 100539.773727555),POINT (-58.4315068466305 -34.6244003068491),569212,EX-2023-5665185-GCABA-DGROC,2023/06/05 14:25:35,040-112-014,VIEL 610,IFOCD,P. OBRA E. PROY. / CONFORME / R. OBRAS EN CONTRA,CABALLITO,6</t>
  </si>
  <si>
    <t>POINT (102865.338078962 102697.442200323),POINT (-58.4320612235323 -34.6049503433717),578438,EX-2023-4849751-GCBA-DGROC,2023/06/07 14:51:04,045-157-022,FRANKLIN 25,IFPCO,PLANO DE PROPIEDAD HORIZONTAL NUEVO,CABALLITO,6</t>
  </si>
  <si>
    <t>POINT (101098.603861729 102368.257159481),POINT (-58.4513220846834 -34.6079210721138),578458,EX-2018-33906393-GCBA-DGROC,2023/06/06 17:06:07,059-170-030,CUCHA CUCHA 1214,IFPCO,DEMOLICION,CABALLITO,6</t>
  </si>
  <si>
    <t>POINT (102504.50510172 100163.302103014),POINT (-58.4359877744565 -34.62779503291),578510,EX-2022-36267030-GCABA-DGROC,2023/06/06 13:30:04,040-048-043,RIGLOS 763,IFPCO,REGULARIZACION DE OBRA EN CONTRAVENCION LEY 6478,CABALLITO,6</t>
  </si>
  <si>
    <t>POINT (101098.603861729 102368.257159481),POINT (-58.4513220846834 -34.6079210721138),579216,EX-2023-7431469-GCBA-DGROC,2023/06/06 17:06:07,059-170-030,CUCHA CUCHA 1214,IFPCO,REGULARIZACION DE OBRA EN CONTRAVENCION LEY 6478,CABALLITO,6</t>
  </si>
  <si>
    <t>POINT (102865.338078962 102697.442200323),POINT (-58.4320612235323 -34.6049503433717),579374,EX-2023-21503843-GCBA-DGROC,2023/06/07 14:51:04,045-157-022,FRANKLIN 25,IFPCO,PLANO DE PROPIEDAD HORIZONTAL NUEVO,CABALLITO,6</t>
  </si>
  <si>
    <t>POINT (101191.701440887 101923.351325809),POINT (-58.4503064853853 -34.6119315391889),579504,EX-2021-4365048-GCABA-DGROC,2023/06/09 09:06:14,057-108-035,PUJOL 940,IFPCO,P. OBRA E. PROY. / CONFORME / R. OBRAS EN CONTRA,CABALLITO,6</t>
  </si>
  <si>
    <t>POINT (101098.603861729 102368.257159481),POINT (-58.4513220846834 -34.6079210721138),579540,EX-2023-7431469-GCBA-DGROC,2023/06/06 17:06:07,059-170-030,CUCHA CUCHA 1214,IFPCO,DEMOLICION,CABALLITO,6</t>
  </si>
  <si>
    <t>POINT (101098.603861729 102368.257159481),POINT (-58.4513220846834 -34.6079210721138),580054,EX-2018-33906393-GCBA-DGROC,2023/06/06 17:06:07,059-170-030,CUCHA CUCHA 1214,IFPCO,REGULARIZACION DE OBRA EN CONTRAVENCION LEY 6478,CABALLITO,6</t>
  </si>
  <si>
    <t>POINT (102504.50510172 100163.302103014),POINT (-58.4359877744565 -34.62779503291),580113,EX-2022-36267030-GCABA-DGROC,2023/06/06 13:30:04,040-048-043,RIGLOS 763,IFPCO,DEMOLICION,CABALLITO,6</t>
  </si>
  <si>
    <t>POINT (102122.887165184 102192.629498614),POINT (-58.4401543314815 -34.6095027005485),580496,EX-2019-8263293-GCABA-DGROC,2023/06/06 12:06:19,045-075-029,AV. ACOYTE 764,IFROC,OBRAS EJECUTADAS SIN PERMISO REGLAM. O ANTIRREGLAM.,CABALLITO,6</t>
  </si>
  <si>
    <t>POINT (103152.580306462 100538.1983494),POINT (-58.428921771959 -34.6244138194878),581834,EX-2023-21325599-GCABA-DGROC,2023/06/08 12:02:58,040-128-030,SENILLOSA 651,IFPDO,PERMISO DE DEMOLICION,CABALLITO,6</t>
  </si>
  <si>
    <t>POINT (103090.976308877 100854.473078589),POINT (-58.4295946791752 -34.6215629784248),581837,EX-2023-17762613-GCABA-DGROC,2023/06/08 11:31:41,040-130-044,SENILLOSA 447,IFPDO,PERMISO DE DEMOLICION,CABALLITO,6</t>
  </si>
  <si>
    <t>POINT (101649.658307198 100514.586419195),POINT (-58.4453106878605 -34.6246301040105),581946,EX-2023-22097537-GCABA-DGROC,2023/06/08 14:42:07,042-089-010,JOSE A. TERRY 228,IFPDO,PERMISO TEMPRANO DE EJECUCION DE OBRA CIVIL,CABALLITO,6</t>
  </si>
  <si>
    <t>POINT (101364.659344207 99996.6244718781),POINT (-58.4484177330733 -34.6292996184692),582441,EX-2023-9485209-GCABA-DGROC,2023/06/09 19:59:48,042-058-007B,ACHAVAL 426,IFPDO,P. OBRA E. PROY. / CONFORME / R. OBRAS EN CONTRA,CABALLITO,6</t>
  </si>
  <si>
    <t>POINT (100861.094723369 100853.173953774),POINT (-58.4539101063787 -34.6215788646818),584557,EX-2023-21504593-GCABA-DGROC,2023/06/07 15:11:44,057-051-020,BOGOTA 1627,IFPDO,PLANO DE PROPIEDAD HORIZONTAL NUEVO,CABALLITO,6</t>
  </si>
  <si>
    <t>POINT (102974.234088214 100689.42894243),POINT (-58.4308671099572 -34.6230510904197),584822,EX-2023-19567914-GCABA-DGROC,2023/06/06 12:28:43,040-114-029,DOBLAS 533,IFPDO,P. OBRA E. PROY. / CONFORME / R. OBRAS EN CONTRA,CABALLITO,6</t>
  </si>
  <si>
    <t>POINT (102076.917096914 102099.080660075),POINT (-58.4406553101844 -34.6103460801744),591062,EX-2022-45541884-GCABA-DGROC,2023/06/05 11:32:42,045-075-018F,HIDALGO 769,PLINE,REGISTRO DE PROYECTO DE INSTALACIONES INFLAMABLES,CABALLITO,6</t>
  </si>
  <si>
    <t>POINT (101325.144509799 99990.4207138777),POINT (-58.4488486477047 -34.6293555912382),592658,EX-2022-40838544-GCABA-DGROC,2023/06/08 11:20:44,042-049-036,ACHAVAL 421,PLINE,REGISTRO DE PROYECTO DE ELEMENTOS GUIADOS DE TRANSPORTE,CABALLITO,6</t>
  </si>
  <si>
    <t>POINT (100478.916189241 102282.988420676),POINT (-58.4580782335595 -34.6086901631419),596555,EX-2022-48240818-GCABA-DGROC,2023/06/06 14:29:41,059-128-018,NICASIO OROÃ‘O 1445,PROIN,REGISTRO DE PROYECTO DE INSTALACIÃ“N VENTILACIÃ“N MECÃNICA,CABALLITO,6</t>
  </si>
  <si>
    <t>POINT (101805.054664096 101690.195024916),POINT (-58.4436185534949 -34.6140324431729),599257,EX-2022-39151631-GCABA-DGROC,2023/06/16 19:11:38,045-034C-023,MENDEZ DE ANDES 672,IFOCD,P. OBRA E. PROY. / CONFORME / R. OBRAS EN CONTRA,CABALLITO,6</t>
  </si>
  <si>
    <t>POINT (102576.581654502 100406.787131292),POINT (-58.4352024912761 -34.6255999893275),599261,EX-2023-22484246-GCABA-DGROC,2023/06/15 19:34:32,040-070-036,AV. PEDRO GOYENA 551,IFOCD,PERMISO DE EJECUCION DE OBRA CIVIL,CABALLITO,6</t>
  </si>
  <si>
    <t>POINT (102155.765597679 101582.401622174),POINT (-58.439794354289 -34.6150034788701),599263,EX-2023-22789169-GCABA-DGROC,2023/06/15 11:56:05,045-052-021,HIDALGO 378,IFOCD,PERMISO DE EJECUCION DE OBRA CIVIL,CABALLITO,6</t>
  </si>
  <si>
    <t>POINT (100930.603580609 101829.298973851),POINT (-58.4531531642515 -34.6127796217922),599276,EX-2023-22088086-GCABA-DGROC,2023/06/13 15:45:41,057-089A-008,AMBERES 975,IFOCD,P. OBRA E. PROY. / CONFORME / R. OBRAS EN CONTRA,CABALLITO,6</t>
  </si>
  <si>
    <t>POINT (101151.8889323 101672.37997249),POINT (-58.4507402406687 -34.6141939413568),608318,EX-2023-8720350-GCBA-DGROC,2022/09/19 10:16:04,057-096-004,ARENGREEN 1330,IFPCO,CORRECCION PLANO DE MENSURA,CABALLITO,6</t>
  </si>
  <si>
    <t>POINT (101815.90196941 100430.714631115),POINT (-58.4434976664993 -34.6253858853411),608713,EX-2023-22404678-GCBA-DGROC,2023/06/14 09:04:44,042-087A-001,EMILIO MITRE 301,IFPCO,PLANO DE PROPIEDAD HORIZONTAL NUEVO,CABALLITO,6</t>
  </si>
  <si>
    <t>POINT (101815.90196941 100430.714631115),POINT (-58.4434976664993 -34.6253858853411),608743,EX-2022-22680081-GCBA-DGROC,2023/06/14 09:04:44,042-087A-001,EMILIO MITRE 301,IFPCO,PLANO DE PROPIEDAD HORIZONTAL NUEVO,CABALLITO,6</t>
  </si>
  <si>
    <t>POINT (101151.8889323 101672.37997249),POINT (-58.4507402406687 -34.6141939413568),609265,EX-2023-8720350-GCBA-DGROC,2023/06/14 14:10:48,057-096-004,ARENGREEN 1330,IFPCO,DEMOLICION,CABALLITO,6</t>
  </si>
  <si>
    <t>POINT (101151.8889323 101672.37997249),POINT (-58.4507402406687 -34.6141939413568),609266,EX-2023-8720350-GCBA-DGROC,2023/06/14 14:10:48,057-096-004,ARENGREEN 1330,IFPCO,REGULARIZACION DE OBRA EN CONTRAVENCION LEY 6478,CABALLITO,6</t>
  </si>
  <si>
    <t>POINT (101151.8889323 101672.37997249),POINT (-58.4507402406687 -34.6141939413568),609578,EX-2023-8720350-GCBA-DGROC,2022/05/16 13:07:16,057-096-004,ARENGREEN 1330,IFPCO,PLANO DE PROPIEDAD HORIZONTAL NUEVO,CABALLITO,6</t>
  </si>
  <si>
    <t>POINT (101151.8889323 101672.37997249),POINT (-58.4507402406687 -34.6141939413568),609579,EX-2023-8720350-GCBA-DGROC,2022/04/07 15:11:49,057-096-004,ARENGREEN 1330,IFPCO,P. OBRA E. PROY. / CONFORME / R. OBRAS EN CONTRA,CABALLITO,6</t>
  </si>
  <si>
    <t>POINT (100687.611925282 102035.174556866),POINT (-58.4558027068749 -34.610923952897),610432,EX-2023-1337949-GCABA-DGROC,2023/06/12 12:39:04,059-125-002,CNEL. D. APOLINARIO FIGUEROA 1316,IFROC,DEMOLICION,CABALLITO,6</t>
  </si>
  <si>
    <t>POINT (100687.611925282 102035.174556866),POINT (-58.4558027068749 -34.610923952897),610854,EX-2023-1337949-GCABA-DGROC,2023/06/12 12:39:04,059-125-002,CNEL. D. APOLINARIO FIGUEROA 1316,IFROC,REGULARIZACION DE OBRA EN CONTRAVENCION LEY 6478,CABALLITO,6</t>
  </si>
  <si>
    <t>POINT (102576.581654502 100406.787131292),POINT (-58.4352024912761 -34.6255999893275),612071,EX-2023-22484246-GCABA-DGROC,2023/06/16 22:52:27,040-070-036,AV. PEDRO GOYENA 551,IFPDO,PERMISO DE EJECUCION DE OBRA CIVIL,CABALLITO,6</t>
  </si>
  <si>
    <t>POINT (101900.977605296 101566.967585217),POINT (-58.4425724017073 -34.615143097532),612091,EX-2023-10507248-GCABA-DGROC,2023/06/14 14:28:24,045-033B-055B,VIDELA CASTILLO 832,IFPDO,P. OBRA E. PROY. / CONFORME / R. OBRAS EN CONTRA,CABALLITO,6</t>
  </si>
  <si>
    <t>POINT (101472.484986177 101577.999470966),POINT (-58.4472444975561 -34.6150443329711),612110,EX-2023-18537477-GCABA-DGROC,2023/06/12 13:19:54,057-111-027,MENDEZ DE ANDES 861,IFPDO,PERMISO DE EJECUCION DE OBRA CIVIL,CABALLITO,6</t>
  </si>
  <si>
    <t>POINT (100732.187616469 100798.093610183),POINT (-58.4553157120354 -34.6220754739978),613343,EX-2023-21790508-GCABA-DGROC,2023/06/12 17:35:02,057-041-013B,BOGOTA 1773,IFPDO,PLANO DE PROPIEDAD HORIZONTAL NUEVO,CABALLITO,6</t>
  </si>
  <si>
    <t>POINT (100930.603580609 101829.298973851),POINT (-58.4531531642515 -34.6127796217922),613648,EX-2023-22088086-GCABA-DGROC,2023/06/13 15:47:10,057-089A-008,AMBERES 975,IFPDO,P. OBRA E. PROY. / CONFORME / R. OBRAS EN CONTRA,CABALLITO,6</t>
  </si>
  <si>
    <t>POINT (102605.380768241 100482.30677287),POINT (-58.4348886673655 -34.6249191544939),620536,EX-2021-32743343-GCABA-DGROC,2023/06/14 13:10:04,040-070-053,AV. JOSE MARIA MORENO 525,PLINE,P. OBRA E. PROY. / CONFORME / R. OBRAS EN CONTRA,CABALLITO,6</t>
  </si>
  <si>
    <t>POINT (102873.189611866 102151.062445692),POINT (-58.4319738103629 -34.6098756172989),620894,EX-2022-9946958-GCABA-DGROC,2023/06/14 11:51:58,045-147-023,DR. JUAN FELIPE ARANGUREN 79,PLINE,REGISTRO DE PROYECTO DE ELEMENTOS GUIADOS DE TRANSPORTE,CABALLITO,6</t>
  </si>
  <si>
    <t>POINT (102624.977094384 101863.9778128),POINT (-58.4346791596095 -34.61246416815),629644,EX-2023-17594191-GCABA-DGROC,2023/06/15 10:54:02,045-118-018,CAMPICHUELO 417,PROIN,REGISTRO DE PROYECTO DE INSTALACIÃ“N VENTILACIÃ“N MECÃNICA,CABALLITO,6</t>
  </si>
  <si>
    <t>POINT (101531.746007173 100658.76823495),POINT (-58.4465967442564 -34.6233305687862),642592,EX-2023-1406292-GCABA-DGROC,2023/06/23 17:47:35,042-092-008,AV. RIVADAVIA 5776,IFPDO,P. OBRA E. PROY. / CONFORME / R. OBRAS EN CONTRA,CABALLITO,6</t>
  </si>
  <si>
    <t>POINT (102153.09812139 102573.318886324),POINT (-58.4398258891649 -34.606070945988),642619,EX-2023-21448883-GCABA-DGROC,2023/06/21 11:55:16,045-090-007,AV. ANGEL GALLARDO 684,IFPDO,PERMISO DE DEMOLICION,CABALLITO,6</t>
  </si>
  <si>
    <t>POINT (102519.887389563 100264.887763998),POINT (-58.435820323269 -34.6268792634194),643490,EX-2023-23310399-GCABA-DGROC,2023/06/22 08:28:50,040-068-016,JOSE BONIFACIO 593,IFPDO,PLANO DE PROPIEDAD HORIZONTAL NUEVO,CABALLITO,6</t>
  </si>
  <si>
    <t>POINT (102146.908388401 100165.682246667),POINT (-58.4398874344949 -34.6277743690313),645317,EX-2023-13597125-GCABA-DGROC,2023/06/21 11:01:47,040-030-011,JOSE BONIFACIO 880,IFPDO,REGULARIZACION DE OBRA EN CONTRAVENCION LEY 6478,CABALLITO,6</t>
  </si>
  <si>
    <t>POINT (102146.908388401 100165.682246667),POINT (-58.4398874344949 -34.6277743690313),645318,EX-2023-13597125-GCABA-DGROC,2023/06/21 11:01:47,040-030-011,JOSE BONIFACIO 880,IFPDO,DEMOLICION,CABALLITO,6</t>
  </si>
  <si>
    <t>POINT (102175.794497873 100464.164170581),POINT (-58.4395731731034 -34.6250836771344),651979,EX-2022-44255374-GCABA-DGROC,2023/06/23 11:19:50,040-034-002,VALLE 816,PLINE,REGISTRO DE PROYECTO DE ELEMENTOS GUIADOS DE TRANSPORTE,CABALLITO,6</t>
  </si>
  <si>
    <t>POINT (101587.256855172 101245.187379249),POINT (-58.4459924806461 -34.6180442711089),656831,EX-2021-39951964-GCABA-DGROC,2023/06/22 12:30:42,045-003-000F,FEDERICO GARCIA LORCA 350,PROIN,REGISTRO DE PROYECTO DE PREVENCIÃ“N CONTRA INCENDIOS,CABALLITO,6</t>
  </si>
  <si>
    <t>POINT (102984.600505077 100237.835554532),POINT (-58.4307525086302 -34.6271219005441),1408,EX-2022-13256862-GCABA-DGROC,2022/06/21 09:59:39,040-110-018A,VIEL 868,IFOCD,P. OBRA E. PROY. / CONFORME / R. OBRAS EN CONTRA,CABALLITO,6</t>
  </si>
  <si>
    <t>POINT (102274.172221281 100096.583208073),POINT (-58.4384994198068 -34.6283969871126),2329,EX-2021-36165198-GCABA-DGROC,2022/02/25 16:14:27,040-031-014A,THOMPSON 790,IFOCD,P. OBRA E. PROY. / CONFORME / R. OBRAS EN CONTRA,CABALLITO,6</t>
  </si>
  <si>
    <t>POINT (102555.345039644 100162.124331705),POINT (-58.4354333526573 -34.6278055271239),2440,EX-2021-34386639-GCABA-DGROC,2022/02/11 10:31:49,040-066-011A,AV. DIRECTORIO 571,IFOCD,P. OBRA E. PROY. / CONFORME / R. OBRAS EN CONTRA,CABALLITO,6</t>
  </si>
  <si>
    <t>POINT (102977.816454519 100227.084169389),POINT (-58.4308264522131 -34.6272188370616),2578,EX-2022-5051121-GCABA-DGROC,2022/01/27 20:22:28,040-110-019A,VIEL 874,IFOCD,P. OBRA E. PROY. / CONFORME / R. OBRAS EN CONTRA,CABALLITO,6</t>
  </si>
  <si>
    <t>POINT (101467.332250758 99943.2714775944),POINT (-58.4472979580679 -34.6297804267176),2953,EX-2021-37651004-GCABA-DGROC,2021/12/21 16:27:57,042-063-012,AV. DIRECTORIO 1385,IFOCD,PERMISO DE EJECUCION DE OBRA CIVIL,CABALLITO,6</t>
  </si>
  <si>
    <t>POINT (101467.332250758 99943.2714775944),POINT (-58.4472979580679 -34.6297804267176),3186,EX-2021-26083424-GCABA-DGROC,2021/12/06 15:04:14,042-063-012,AV. DIRECTORIO 1385,IFOCD,P. OBRA E. PROY. / CONFORME / R. OBRAS EN CONTRA,CABALLITO,6</t>
  </si>
  <si>
    <t>POINT (103042.033347967 100231.061629654),POINT (-58.4301261747581 -34.6271827976898),3878,EX-2021-31295454-GCABA-DGROC,2021/10/21 15:07:38,040-110-028A,AV. DIRECTORIO 233,IFOCD,REGISTRO-PERMISO OBRA,CABALLITO,6</t>
  </si>
  <si>
    <t>POINT (101150.329767044 99881.2503610151),POINT (-58.4507549275568 -34.6303398965139),4067,EX-2021-26501832-GCABA-DGROC,2021/10/04 23:48:50,042-031-022B,AV. DIRECTORIO 1651,IFOCD,REGISTRO-PERMISO OBRA,CABALLITO,6</t>
  </si>
  <si>
    <t>POINT (101137.930498193 99881.9760234038),POINT (-58.4508901487986 -34.6303333682811),4084,EX-2021-28396794-GCABA-DGROC,2021/10/04 13:56:24,042-031-022A,AV. DIRECTORIO 1657,IFOCD,REGISTRO-PERMISO OBRA,CABALLITO,6</t>
  </si>
  <si>
    <t>POINT (102349.801779087 100119.499832284),POINT (-58.4376747224397 -34.6281902413589),4288,EX-2021-26905534-GCABA-DGROC,2021/09/17 10:41:45,040-031-022A,AV. DIRECTORIO 721,IFOCD,REGISTRO-PERMISO OBRA,CABALLITO,6</t>
  </si>
  <si>
    <t>POINT (101137.930498193 99881.9760234038),POINT (-58.4508901487986 -34.6303333682811),4294,EX-2021-6751211-GCABA-DGROC,2021/09/16 18:04:12,042-031-022A,AV. DIRECTORIO 1657,IFOCD,P. OBRA E. PROY. / CONFORME / R. OBRAS EN CONTRA,CABALLITO,6</t>
  </si>
  <si>
    <t>POINT (103042.033347967 100231.061629654),POINT (-58.4301261747581 -34.6271827976898),4307,EX-2021-18752116-GCABA-DGROC,2021/09/16 12:53:39,040-110-028A,AV. DIRECTORIO 233,IFOCD,P. OBRA E. PROY. / CONFORME / R. OBRAS EN CONTRA,CABALLITO,6</t>
  </si>
  <si>
    <t>POINT (101150.329767044 99881.2503610151),POINT (-58.4507549275568 -34.6303398965139),4477,EX-2020-9123768-GCABA-DGROC,2021/09/01 12:17:43,042-031-022B,AV. DIRECTORIO 1651,IFOCD,PERMISO DE OBRA MAYOR,CABALLITO,6</t>
  </si>
  <si>
    <t>POINT (102349.801779087 100119.499832284),POINT (-58.4376747224397 -34.6281902413589),4523,EX-2020-29171081-GCABA-DGROC,2021/08/30 12:20:26,040-031-022A,AV. DIRECTORIO 721,IFOCD,P. OBRA E. PROY. / CONFORME / R. OBRAS EN CONTRA,CABALLITO,6</t>
  </si>
  <si>
    <t>POINT (102555.345039644 100162.124331705),POINT (-58.4354333526573 -34.6278055271239),4934,EX-2021-21446219-GCABA-DGROC,2021/07/22 18:06:48,040-066-011A,AV. DIRECTORIO 571,IFOCD,REGISTRO-PERMISO OBRA,CABALLITO,6</t>
  </si>
  <si>
    <t>POINT (101147.067800931 99891.3567957854),POINT (-58.4507905139706 -34.6302487966966),5820,EX-2021-11180042-GCABA-DGROC,2021/04/20 16:38:44,042-031-023,THORNE 485,IFOCD,REGISTRO-PERMISO OBRA,CABALLITO,6</t>
  </si>
  <si>
    <t>POINT (101147.067800931 99891.3567957854),POINT (-58.4507905139706 -34.6302487966966),6113,EX-2020-22127753-GCABA-DGROC,2021/03/16 17:29:30,042-031-023,THORNE 485,IFOCD,PERMISO DE OBRA MAYOR,CABALLITO,6</t>
  </si>
  <si>
    <t>POINT (102555.345039644 100162.124331705),POINT (-58.4354333526573 -34.6278055271239),6315,EX-2020-28067594-GCABA-DGROC,2021/02/23 19:05:58,040-066-011A,AV. DIRECTORIO 571,IFOCD,P. OBRA E. PROY. / CONFORME / R. OBRAS EN CONTRA,CABALLITO,6</t>
  </si>
  <si>
    <t>POINT (102977.816454519 100227.084169389),POINT (-58.4308264522131 -34.6272188370616),6722,EX-2020-31272146-GCABA-DGROC,2021/01/05 10:36:29,040-110-019A,VIEL 874,IFOCD,REGISTRO-PERMISO OBRA,CABALLITO,6</t>
  </si>
  <si>
    <t>POINT (102977.816454519 100227.084169389),POINT (-58.4308264522131 -34.6272188370616),6751,EX-2019-24224241-GCABA-DGROC,2020/12/23 17:21:22,040-110-019A,VIEL 874,IFOCD,PERMISO DE OBRA MAYOR,CABALLITO,6</t>
  </si>
  <si>
    <t>POINT (102594.347585814 100160.018501368),POINT (-58.4350080167792 -34.6278244140766),7359,EX-2021-23335305-GCABA-DGROC,2022/08/20 19:26:53,040-066-023,CRAIG 779,IFPCO,P. OBRA E. PROY. / CONFORME / R. OBRAS EN CONTRA,CABALLITO,6</t>
  </si>
  <si>
    <t>POINT (101735.083987508 100007.140231351),POINT (-58.4443781358386 -34.6292042854511),7728,EX-2022-6490739-GCABA-DGROC,2022/06/17 12:41:05,042-082-022,HORTIGUERA 584,IFPCO,P. OBRA E. PROY. / CONFORME / R. OBRAS EN CONTRA,CABALLITO,6</t>
  </si>
  <si>
    <t>POINT (101845.519757836 100004.685795624),POINT (-58.4431737890262 -34.6292262238338),8791,EX-2021-9797165-GCABA-DGROC,2021/07/08 15:13:01,042-082-037A,AV. DIRECTORIO 1101,IFPCO,P. OBRA E. PROY. / CONFORME / R. OBRAS EN CONTRA,CABALLITO,6</t>
  </si>
  <si>
    <t>POINT (102984.600505077 100237.835554532),POINT (-58.4307525086302 -34.6271219005441),10829,EX-2022-13256862-GCABA-DGROC,2022/08/01 11:22:20,040-110-018A,VIEL 868,IFPDO,P. OBRA E. PROY. / CONFORME / R. OBRAS EN CONTRA,CABALLITO,6</t>
  </si>
  <si>
    <t>POINT (102984.600505077 100237.835554532),POINT (-58.4307525086302 -34.6271219005441),11486,EX-2022-6600866-GCABA-DGROC,2022/05/23 12:28:48,040-110-018A,VIEL 868,IFPDO,PERMISO DE DEMOLICION,CABALLITO,6</t>
  </si>
  <si>
    <t>POINT (101467.332250758 99943.2714775944),POINT (-58.4472979580679 -34.6297804267176),12210,EX-2021-37651004-GCABA-DGROC,2022/03/09 15:15:08,042-063-012,AV. DIRECTORIO 1385,IFPDO,PERMISO DE EJECUCION DE OBRA CIVIL,CABALLITO,6</t>
  </si>
  <si>
    <t>POINT (101178.844952689 99912.7518557713),POINT (-58.4504439967575 -34.6300558990518),12512,EX-2021-37385625-GCABA-DGROC,2022/02/11 12:27:45,042-038-012,THORNE 478,IFPDO,PERMISO DE DEMOLICION,CABALLITO,6</t>
  </si>
  <si>
    <t>POINT (103042.033347967 100231.061629654),POINT (-58.4301261747581 -34.6271827976898),12714,EX-2022-34533878-GCABA-DGROC,2022/09/27 08:43:29,040-110-028A,AV. DIRECTORIO 233,IFPDO,PLANO DE PROPIEDAD HORIZONTAL NUEVO,CABALLITO,6</t>
  </si>
  <si>
    <t>POINT (103042.033347967 100231.061629654),POINT (-58.4301261747581 -34.6271827976898),12715,EX-2021-31295454-GCABA-DGROC,2022/01/27 15:03:39,040-110-028A,AV. DIRECTORIO 233,IFPDO,REGISTRO-PERMISO OBRA,CABALLITO,6</t>
  </si>
  <si>
    <t>POINT (101150.329767044 99881.2503610151),POINT (-58.4507549275568 -34.6303398965139),13282,EX-2021-26501832-GCABA-DGROC,2021/11/30 14:11:52,042-031-022B,AV. DIRECTORIO 1651,IFPDO,REGISTRO-PERMISO OBRA,CABALLITO,6</t>
  </si>
  <si>
    <t>POINT (102349.801779087 100119.499832284),POINT (-58.4376747224397 -34.6281902413589),13563,EX-2021-26905534-GCABA-DGROC,2021/10/29 10:34:21,040-031-022A,AV. DIRECTORIO 721,IFPDO,REGISTRO-PERMISO OBRA,CABALLITO,6</t>
  </si>
  <si>
    <t>POINT (102555.345039644 100162.124331705),POINT (-58.4354333526573 -34.6278055271239),13593,EX-2021-21446219-GCABA-DGROC,2021/10/27 17:27:59,040-066-011A,AV. DIRECTORIO 571,IFPDO,REGISTRO-PERMISO OBRA,CABALLITO,6</t>
  </si>
  <si>
    <t>POINT (101147.067800931 99891.3567957854),POINT (-58.4507905139706 -34.6302487966966),14766,EX-2021-11180042-GCABA-DGROC,2021/05/20 11:40:07,042-031-023,THORNE 485,IFPDO,REGISTRO-PERMISO OBRA,CABALLITO,6</t>
  </si>
  <si>
    <t>POINT (102977.816454519 100227.084169389),POINT (-58.4308264522131 -34.6272188370616),15015,EX-2020-31272146-GCABA-DGROC,2021/04/13 11:32:23,040-110-019A,VIEL 888,IFPDO,REGISTRO-PERMISO OBRA,CABALLITO,6</t>
  </si>
  <si>
    <t>POINT (102336.507724815 100117.01881817),POINT (-58.437819690417 -34.6282126358393),15837,EX-2021-10867546-GCABA-DGROC,2022/08/26 11:51:13,040-031-021,AV. DIRECTORIO 733,PLINE,REGISTRO DE PROYECTO DE ELEMENTOS GUIADOS DE TRANSPORTE,CABALLITO,6</t>
  </si>
  <si>
    <t>POINT (101735.083987508 100007.140231351),POINT (-58.4443781358386 -34.6292042854511),16473,EX-2021-34795799-GCABA-DGROC,2022/03/10 12:16:52,042-082-022,HORTIGUERA 584,PLINE,REGISTRO DE PROYECTO DE INSTALACIÃ“N TÃ‰RMICA,CABALLITO,6</t>
  </si>
  <si>
    <t>POINT (101317.804368045 99922.9975887258),POINT (-58.4489285942967 -34.629963378381),16477,EX-2021-20280828-GCABA-DGROC,2022/02/03 11:37:20,042-049-003G,AV. DIRECTORIO 1559,PLINE,REGISTRO DE PROYECTO DE ELEMENTOS GUIADOS DE TRANSPORTE,CABALLITO,6</t>
  </si>
  <si>
    <t>POINT (102506.185378172 100154.793969372),POINT (-58.4359694261533 -34.6278717245139),17153,EX-2020-18224367-GCABA-DGROC,2021/01/15 13:06:07,040-048-042,RIGLOS 769,PLINE,AJUSTE DE INSTALACION ELEMENTOS GUIADOS DE TRANSPORTE,CABALLITO,6</t>
  </si>
  <si>
    <t>POINT (101919.85601696 100024.993363051),POINT (-58.4423631699573 -34.629043031104),17625,EX-2021-20800222-GCABA-DGROC,2021/07/29 10:52:57,040-013-003,AV. DIRECTORIO 1051,PLINE,REGISTRO DE PROYECTO DE INSTALACIÃ“N ELÃ‰CTRICA,CABALLITO,6</t>
  </si>
  <si>
    <t>POINT (101845.519757836 100004.685795624),POINT (-58.4431737890262 -34.6292262238338),18380,EX-2020-28365463-GCABA-DGROC,2020/12/28 17:20:55,042-082-037A,EMILIO MITRE 597,PLINE,REGISTRO DE PROYECTO DE ELEMENTOS GUIADOS DE TRANSPORTE,CABALLITO,6</t>
  </si>
  <si>
    <t>POINT (102349.801779087 100119.499832284),POINT (-58.4376747224397 -34.6281902413589),19387,EX-2021-6495629-GCABA-DGROC,2021/03/04 11:15:15,040-031-022A,AV. DIRECTORIO 721,PROIN,REGISTRO DE PROYECTO DE INSTALACIÃ“N VENTILACIÃ“N MECÃNICA,CABALLITO,6</t>
  </si>
  <si>
    <t>POINT (101317.804368045 99922.9975887258),POINT (-58.4489285942967 -34.629963378381),20039,EX-2021-28014217-GCABA-DGROC,2021/11/05 12:08:02,042-049-003G,AV. DIRECTORIO 1559,PROIN,REGISTRO DE PROYECTO DE INSTALACIÃ“N ELÃ‰CTRICA,CABALLITO,6</t>
  </si>
  <si>
    <t>POINT (102601.182991412 100145.413850629),POINT (-58.4349334316123 -34.6279560491175),21152,EX-2021-13091970-GCABA-DGROC,2021/05/18 08:37:45,040-066-022,AV. DIRECTORIO 551,PROIN,REGISTRO DE PROYECTO DE INSTALACIÃ“N VENTILACIÃ“N MECÃNICA,CABALLITO,6</t>
  </si>
  <si>
    <t>POINT (102977.816454519 100227.084169389),POINT (-58.4308264522131 -34.6272188370616),21506,EX-2019-36154600-GCABA-DGROC,2022/11/17 16:54:37,040-110-019A,VIEL 888,PROIN,PROYECTO DE INSTALACION DE PREVENCION DE INCENDIOS,CABALLITO,6</t>
  </si>
  <si>
    <t>POINT (102349.801779087 100119.499832284),POINT (-58.4376747224397 -34.6281902413589),21577,EX-2021-6495022-GCABA-DGROC,2021/04/30 18:24:52,040-031-022A,AV. DIRECTORIO 721,PROIN,REGISTRO DE PROYECTO DE INSTALACIÃ“N ELÃ‰CTRICA,CABALLITO,6</t>
  </si>
  <si>
    <t>POINT (101317.804368045 99922.9975887258),POINT (-58.4489285942967 -34.629963378381),21890,EX-2021-27732888-GCABA-DGROC,2022/10/17 07:32:34,042-049-003G,AV. DIRECTORIO 1559,PROIN,REGISTRO DE PROYECTO DE INSTALACIÃ“N TÃ‰RMICA,CABALLITO,6</t>
  </si>
  <si>
    <t>POINT (101137.930498193 99881.9760234038),POINT (-58.4508901487986 -34.6303333682811),22094,EX-2021-6753934-GCABA-DGROC,2021/03/10 13:51:41,042-031-022A,AV. DIRECTORIO 1657,PROIN,REGISTRO DE PROYECTO DE INSTALACIÃ“N ELÃ‰CTRICA,CABALLITO,6</t>
  </si>
  <si>
    <t>POINT (102349.801779087 100119.499832284),POINT (-58.4376747224397 -34.6281902413589),22712,EX-2021-8907736-GCABA-DGROC,2021/11/12 11:55:31,040-031-022A,AV. DIRECTORIO 721,PROIN,REGISTRO DE PROYECTO DE SALAS DE MÃQUINAS,CABALLITO,6</t>
  </si>
  <si>
    <t>POINT (102555.345039644 100162.124331705),POINT (-58.4354333526573 -34.6278055271239),22862,EX-2022-24311418-GCABA-DGROC,2022/07/25 19:33:49,040-066-011A,AV. DIRECTORIO 571,PROIN,REGISTRO DE PROYECTO DE INSTALACIÃ“N ELECTROMECÃNICA,CABALLITO,6</t>
  </si>
  <si>
    <t>POINT (101317.804368045 99922.9975887258),POINT (-58.4489285942967 -34.629963378381),46249,EX-2022-42988955-GCABA-DGROC,2022/12/22 09:10:23,042-049-003G,AV. DIRECTORIO 1559,IFOCD,P. OBRA E. PROY. / CONFORME / R. OBRAS EN CONTRA,CABALLITO,6</t>
  </si>
  <si>
    <t>POINT (103042.033347967 100231.061629654),POINT (-58.4301261747581 -34.6271827976898),194785,EX-2022-18506294-GCABA-DGROC,2023/02/09 13:09:26,040-110-028A,AV. DIRECTORIO 223,PLINE,REGISTRO DE PROYECTO DE INSTALACIÃ“N TÃ‰RMICA,CABALLITO,6</t>
  </si>
  <si>
    <t>POINT (101317.804368045 99922.9975887258),POINT (-58.4489285942967 -34.629963378381),208795,EX-2023-3015146-GCABA-DGROC,2023/02/22 11:53:46,042-049-003G,AV. DIRECTORIO 1559,IFOCD,PERMISO DE EJECUCION DE OBRA CIVIL,CABALLITO,6</t>
  </si>
  <si>
    <t>POINT (101735.083987508 100007.140231351),POINT (-58.4443781358386 -34.6292042854511),241053,EX-2022-6490739-GCBA-DGROC,2023/03/03 07:36:25,042-082-022,HORTIGUERA 584,IFPCO,PLANO DE PROPIEDAD HORIZONTAL NUEVO,CABALLITO,6</t>
  </si>
  <si>
    <t>POINT (101735.083987508 100007.140231351),POINT (-58.4443781358386 -34.6292042854511),241239,EX-2023-8700861-GCBA-DGROC,2023/03/03 07:36:25,042-082-022,HORTIGUERA 584,IFPCO,PLANO DE PROPIEDAD HORIZONTAL NUEVO,CABALLITO,6</t>
  </si>
  <si>
    <t>POINT (101317.804368045 99922.9975887258),POINT (-58.4489285942967 -34.629963378381),243254,EX-2023-3015146-GCABA-DGROC,2023/03/03 00:50:02,042-049-003G,AV. DIRECTORIO 1559,IFPDO,PERMISO DE EJECUCION DE OBRA CIVIL,CABALLITO,6</t>
  </si>
  <si>
    <t>POINT (103042.033347967 100231.061629654),POINT (-58.4301261747581 -34.6271827976898),247080,EX-2023-5762764-GCABA-DGROC,2023/02/15 23:35:20,040-110-028A,AV. DIRECTORIO 233,IFPDO,PLANO DE PROPIEDAD HORIZONTAL NUEVO,CABALLITO,6</t>
  </si>
  <si>
    <t>POINT (101147.067800931 99891.3567957854),POINT (-58.4507905139706 -34.6302487966966),249195,EX-2022-47874697-GCABA-DGROC,2023/02/14 11:19:36,042-031-023,THORNE 485,IFPDO,P. OBRA E. PROY. / CONFORME / R. OBRAS EN CONTRA,CABALLITO,6</t>
  </si>
  <si>
    <t>POINT (101317.804368045 99922.9975887258),POINT (-58.4489285942967 -34.629963378381),253646,EX-2022-6967152-GCABA-DGROC,2023/03/09 13:24:04,042-049-003G,AV. DIRECTORIO 1559,PLINE,REGISTRO DE PROYECTO DE ELEMENTOS GUIADOS DE TRANSPORTE,CABALLITO,6</t>
  </si>
  <si>
    <t>POINT (102274.172221281 100096.583208073),POINT (-58.4384994198068 -34.6283969871126),253662,EX-2022-26324744-GCABA-DGROC,2023/02/17 11:53:38,040-031-014A,THOMPSON 790,PLINE,REGISTRO DE PROYECTO DE ELEMENTOS GUIADOS DE TRANSPORTE,CABALLITO,6</t>
  </si>
  <si>
    <t>POINT (101147.067800931 99891.3567957854),POINT (-58.4507905139706 -34.6302487966966),258577,EX-2022-47874697-GCABA-DGROC,2023/03/17 17:58:13,042-031-023,THORNE 487,IFOCD,P. OBRA E. PROY. / CONFORME / R. OBRAS EN CONTRA,CABALLITO,6</t>
  </si>
  <si>
    <t>POINT (101545.494154524 99981.2578056339),POINT (-58.4464456353908 -34.629437892681),435537,EX-2023-17001601-GCABA-DGROC,2023/05/05 11:19:47,042-063-026,PUAN 571,IFPDO,PERMISO DE DEMOLICION,CABALLITO,6</t>
  </si>
  <si>
    <t>POINT (101317.804368045 99922.9975887258),POINT (-58.4489285942967 -34.629963378381),436076,EX-2023-16747029-GCABA-DGROC,2023/05/02 19:45:40,042-049-003G,AV. DIRECTORIO 1559,IFPDO,PLANO DE PROPIEDAD HORIZONTAL NUEVO,CABALLITO,6</t>
  </si>
  <si>
    <t>POINT (102736.665825299 100168.247707344),POINT (-58.4334560372382 -34.6277498706035),534661,EX-2022-26722921-GCABA-DGROC,2023/05/23 15:33:57,040-081-025,AV. DIRECTORIO 483,PROIN,REGISTRO DE PROYECTO DE INSTALACIÃ“N VENTILACIÃ“N MECÃNICA,CABALLITO,6</t>
  </si>
  <si>
    <t>POINT (101746.902630234 99994.4793327835),POINT (-58.4442492240393 -34.6293183962553),551934,EX-2023-11155364-GCABA-DGROC,2023/05/29 14:03:12,042-082-025,AV. DIRECTORIO 1185,IFPDO,PERMISO DE DEMOLICION,CABALLITO,6</t>
  </si>
  <si>
    <t>POINT (102247.528248385 100080.565638485),POINT (-58.4387899376275 -34.6285414329902),569154,EX-2023-10834943-GCABA-DGROC,2023/06/01 13:04:13,040-030-033,AV. DIRECTORIO 801,PROIN,REGISTRO DE PROYECTO DE INSTALACIÃ“N VENTILACIÃ“N MECÃNICA,CABALLITO,6</t>
  </si>
  <si>
    <t>POINT (102349.801779087 100119.499832284),POINT (-58.4376747224397 -34.6281902413589),569211,EX-2023-17818942-GCABA-DGROC,2023/06/05 15:07:14,040-031-022A,AV. DIRECTORIO 721,IFOCD,P. OBRA E. PROY. / CONFORME / R. OBRAS EN CONTRA,CABALLITO,6</t>
  </si>
  <si>
    <t>POINT (102555.345039644 100162.124331705),POINT (-58.4354333526573 -34.6278055271239),599243,EX-2020-30815351-GCABA-DGROC,2023/06/06 11:40:02,040-066-011A,AV. DIRECTORIO 571,PROIN,REGISTRO DE PROYECTO DE SALAS DE MÃQUINAS,CABALLITO,6</t>
  </si>
  <si>
    <t>POINT (101962.349066757 100032.480876679),POINT (-58.4418997857761 -34.6289754576184),639855,EX-2023-7917823-GCABA-DGROC,2023/06/21 17:55:34,040-013-008,AV. DIRECTORIO 1005,IFPCO,REGULARIZACION DE OBRA EN CONTRAVENCION LEY 6478,CABALLITO,6</t>
  </si>
  <si>
    <t>POINT (101962.349066757 100032.480876679),POINT (-58.4418997857761 -34.6289754576184),640543,EX-2023-7917823-GCABA-DGROC,2023/06/21 17:55:34,040-013-008,AV. DIRECTORIO 1005,IFPCO,DEMOLICION,CABALLITO,6</t>
  </si>
  <si>
    <t>POINT (103276.508013554 100416.4365),POINT (-58.4275699111894 -34.625511046775),347,EX-2022-26951237-GCABA-DGROC,2022/10/28 18:03:09,040-140-002,JOSE BONIFACIO 23,IFOCD,P. OBRA E. PROY. / CONFORME / R. OBRAS EN CONTRA,CABALLITO,6</t>
  </si>
  <si>
    <t>POINT (101086.386439783 101268.2445),POINT (-58.4514539488959 -34.6178370506389),21582,EX-2018-32845202-MGEYA-DGROC,2020/11/25 17:10:32,057-077-019B,DR. JUAN FELIPE ARANGUREN 1337,PROIN,PROYECTO INSTALACION ELECTRICA,CABALLITO,6</t>
  </si>
  <si>
    <t>POINT (101056.379696 101369.331082),POINT (-58.4517812579061 -34.6169258450416),19715,EX-2022-10920411-GCABA-DGROC,2022/05/16 19:00:54,057-077-003A,MENDEZ DE ANDES 1226,PROIN,REGISTRO DE PROYECTO DE INSTALACIÃ“N VENTILACIÃ“N MECÃNICA,CABALLITO,6</t>
  </si>
  <si>
    <t>POINT (101056.379696 101369.331082),POINT (-58.4517812579061 -34.6169258450416),19290,EX-2017-10599730-MGEYA-DGROC,2022/10/21 10:23:59,057-077-003A,MENDEZ DE ANDES 1226,PROIN,PROYECTO DE INSTALACION SANITARIA,CABALLITO,6</t>
  </si>
  <si>
    <t>POINT (101086.386439783 101268.2445),POINT (-58.4514539488959 -34.6178370506389),19307,EX-2018-32842752-MGEYA-DGROC,2020/10/27 17:10:13,057-077-019B,DR. JUAN FELIPE ARANGUREN 1337,PROIN,PROYECTO INSTALACION MECANICA,CABALLITO,6</t>
  </si>
  <si>
    <t>POINT (101594.044119475 100702.3195),POINT (-58.4459174879312 -34.622937888884),481040,EX-2022-48321533-GCABA-DGROC,2023/05/16 13:00:30,042-092-002D,AV. RIVADAVIA 5714,IFOCD,P. OBRA E. PROY. / CONFORME / R. OBRAS EN CONTRA,CABALLITO,6</t>
  </si>
  <si>
    <t>POINT (101594.044119475 100702.3195),POINT (-58.4459174879312 -34.622937888884),506069,EX-2023-5679576-GCABA-DGROC,2023/05/16 11:57:16,042-092-002D,AV. RIVADAVIA 5714,PROIN,REGISTRO DE PROYECTO DE INSTALACIÃ“N VENTILACIÃ“N MECÃNICA,CABALLITO,6</t>
  </si>
  <si>
    <t>POINT (101777.75594 102392.826041),POINT (-58.4439176281758 -34.6076986827565),13503,EX-2021-18854234-GCABA-DGROC,2021/11/05 17:03:04,045-060-021,VALENTIN VIRASORO 1058,IFPDO,REGISTRO-PERMISO OBRA,CABALLITO,6</t>
  </si>
  <si>
    <t>POINT (101086.386439783 101268.2445),POINT (-58.4514539488959 -34.6178370506389),12136,EX-2021-36113626-GCABA-DGROC,2022/03/15 20:08:58,057-077-019B,DR. JUAN FELIPE ARANGUREN 1337,IFPDO,PERMISO DE EJECUCION DE OBRA CIVIL,CABALLITO,6</t>
  </si>
  <si>
    <t>POINT (101836.206505196 102329.617),POINT (-58.4432802355588 -34.6082683756994),14593,EX-2021-15891854-GCABA-DGROC,2021/06/14 17:33:13,045-064-002A,AV. DIAZ VELEZ 5476,IFPDO,REGISTRO-PERMISO OBRA,CABALLITO,6</t>
  </si>
  <si>
    <t>POINT (102957.337344197 101622.125),POINT (-58.4310545527537 -34.6146434421544),14496,EX-2022-15920864-GCABA-DGROC,2022/10/06 11:17:44,045-125-001A,EDUARDO ACEVEDO 82,IFPDO,P. OBRA E. PROY. / CONFORME / R. OBRAS EN CONTRA,CABALLITO,6</t>
  </si>
  <si>
    <t>POINT (102957.337344197 101622.125),POINT (-58.4310545527537 -34.6146434421544),14497,EX-2021-11971759-GCABA-DGROC,2021/06/24 15:05:20,045-125-001A,EDUARDO ACEVEDO 82,IFPDO,REGISTRO-PERMISO OBRA,CABALLITO,6</t>
  </si>
  <si>
    <t>POINT (102957.337344197 101622.125),POINT (-58.4310545527537 -34.6146434421544),14595,EX-2021-12112834-GCABA-DGROC,2021/06/14 14:44:30,045-125-001B,YERBAL 54,IFPDO,REGISTRO-PERMISO OBRA,CABALLITO,6</t>
  </si>
  <si>
    <t>POINT (101777.75594 102392.826041),POINT (-58.4439176281758 -34.6076986827565),15252,EX-2021-4581565-GCABA-DGROC,2021/02/19 10:23:39,045-060-021,VALENTIN VIRASORO 1058,IFPDO,REGISTRO-PERMISO OBRA,CABALLITO,6</t>
  </si>
  <si>
    <t>POINT (102957.337344197 101622.125),POINT (-58.4310545527537 -34.6146434421544),14007,EX-2021-12121568-GCABA-DGROC,2021/08/30 20:13:41,045-125-001A,EDUARDO ACEVEDO 82,IFPDO,REGISTRO-PERMISO OBRA,CABALLITO,6</t>
  </si>
  <si>
    <t>POINT (101056.379696 101369.331082),POINT (-58.4517812579061 -34.6169258450416),17976,EX-2019-28146812-GCABA-DGROC,2021/01/08 23:18:38,057-077-003A,MENDEZ DE ANDES 1226,PLINE,MODIFICACION O FINAL DE PROYECTO DE INSTALACION,CABALLITO,6</t>
  </si>
  <si>
    <t>POINT (101056.379696 101369.331082),POINT (-58.4517812579061 -34.6169258450416),16983,EX-2017-884789-MGEYA-DGROC,2022/07/18 12:37:55,057-077-003A,MENDEZ DE ANDES 1226,PLINE,PROYECTO INSTALACION ELECTRICA,CABALLITO,6</t>
  </si>
  <si>
    <t>POINT (101056.379696 101369.331082),POINT (-58.4517812579061 -34.6169258450416),16130,EX-2017-4776705-MGEYA-DGROC,2022/05/09 13:29:11,057-077-003A,MENDEZ DE ANDES 1226,PLINE,AJUSTE DE INSTALACION ELEMENTOS GUIADOS DE TRANSPORTE,CABALLITO,6</t>
  </si>
  <si>
    <t>POINT (101108.104536568 101271.3275),POINT (-58.4512171413855 -34.6178092371719),16284,EX-2020-24340316-GCABA-DGROC,2022/09/28 11:32:20,057-077-022B,DR. JUAN FELIPE ARANGUREN 1317,PLINE,REGISTRO DE PROYECTO DE ELEMENTOS GUIADOS DE TRANSPORTE,CABALLITO,6</t>
  </si>
  <si>
    <t>POINT (101777.75594 102392.826041),POINT (-58.4439176281758 -34.6076986827565),325,EX-2022-8403261-GCABA-DGROC,2022/10/31 14:38:52,045-060-021,VALENTIN VIRASORO 1058,IFOCD,P. OBRA E. PROY. / CONFORME / R. OBRAS EN CONTRA,CABALLITO,6</t>
  </si>
  <si>
    <t>POINT (101086.386439783 101268.2445),POINT (-58.4514539488959 -34.6178370506389),2685,EX-2021-36113626-GCABA-DGROC,2022/01/13 17:23:34,057-077-019B,DR. JUAN FELIPE ARANGUREN 1337,IFOCD,PERMISO DE EJECUCION DE OBRA CIVIL,CABALLITO,6</t>
  </si>
  <si>
    <t>POINT (101086.386439783 101268.2445),POINT (-58.4514539488959 -34.6178370506389),4142,EX-2018-23879967-MGEYA-DGROC,2021/09/29 13:07:24,057-077-019B,DR. JUAN FELIPE ARANGUREN 1337,IFOCD,DEMOLICION TOTAL Y OBRA,CABALLITO,6</t>
  </si>
  <si>
    <t>POINT (101777.75594 102392.826041),POINT (-58.4439176281758 -34.6076986827565),5197,EX-2021-4222614-GCABA-DGROC,2021/06/23 15:08:01,045-060-021,VALENTIN VIRASORO 1058,IFOCD,P. OBRA E. PROY. / CONFORME / R. OBRAS EN CONTRA,CABALLITO,6</t>
  </si>
  <si>
    <t>POINT (101777.75594 102392.826041),POINT (-58.4439176281758 -34.6076986827565),4733,EX-2021-18854234-GCABA-DGROC,2021/08/11 16:27:23,045-060-021,VALENTIN VIRASORO 1058,IFOCD,REGISTRO-PERMISO OBRA,CABALLITO,6</t>
  </si>
  <si>
    <t>POINT (102957.337344197 101622.125),POINT (-58.4310545527537 -34.6146434421544),5769,EX-2021-12112834-GCABA-DGROC,2021/04/26 16:42:43,045-125-001B,YERBAL 54,IFOCD,REGISTRO-PERMISO OBRA,CABALLITO,6</t>
  </si>
  <si>
    <t>POINT (102957.337344197 101622.125),POINT (-58.4310545527537 -34.6146434421544),5770,EX-2021-11971759-GCABA-DGROC,2021/04/26 16:37:16,045-125-001A,EDUARDO ACEVEDO 82,IFOCD,REGISTRO-PERMISO OBRA,CABALLITO,6</t>
  </si>
  <si>
    <t>POINT (101777.75594 102392.826041),POINT (-58.4439176281758 -34.6076986827565),6550,EX-2021-4581565-GCABA-DGROC,2021/01/28 15:32:26,045-060-021,VALENTIN VIRASORO 1058,IFOCD,REGISTRO-PERMISO OBRA,CABALLITO,6</t>
  </si>
  <si>
    <t>POINT (101777.75594 102392.826041),POINT (-58.4439176281758 -34.6076986827565),6657,EX-2020-9378462-GCABA-DGROC,2021/01/14 08:41:29,045-060-021,VALENTIN VIRASORO 1058,IFOCD,PERMISO DE OBRA MENOR,CABALLITO,6</t>
  </si>
  <si>
    <t>POINT (101777.75594 102392.826041),POINT (-58.4439176281758 -34.6076986827565),6601,EX-2021-3919051-GCABA-DGROC,2021/01/21 16:10:11,045-060-021,VALENTIN VIRASORO 1058,IFOCD,REGISTRO-PERMISO OBRA,CABALLITO,6</t>
  </si>
  <si>
    <t>POINT (102957.337344197 101622.125),POINT (-58.4310545527537 -34.6146434421544),6023,EX-2020-26503273-GCABA-DGROC,2021/03/29 12:47:01,045-125-001B,YERBAL 54,IFOCD,P. OBRA E. PROY. / CONFORME / R. OBRAS EN CONTRA,CABALLITO,6</t>
  </si>
  <si>
    <t>POINT (102957.337344197 101622.125),POINT (-58.4310545527537 -34.6146434421544),5972,EX-2020-26272859-GCABA-DGROC,2021/03/31 17:27:11,045-125-001A,EDUARDO ACEVEDO 82,IFOCD,P. OBRA E. PROY. / CONFORME / R. OBRAS EN CONTRA,CABALLITO,6</t>
  </si>
  <si>
    <t>POINT (101684.907755549 104999.646794752),POINT (-58.4449349132395 -34.584199816221),930,EX-2021-12408472-GCABA-DGROC,2022/08/17 16:41:52,033-073-038A,AV. CORDOBA 6001,IFOCD,P. OBRA E. PROY. / CONFORME / R. OBRAS EN CONTRA,CHACARITA,15</t>
  </si>
  <si>
    <t>POINT (101684.907755549 104999.646794752),POINT (-58.4449349132395 -34.584199816221),931,EX-2022-19815185-GCABA-DGROC,2022/08/17 16:28:16,033-073-038A,AV. CORDOBA 6001,IFOCD,PERMISO DE EJECUCION DE OBRA CIVIL,CHACARITA,15</t>
  </si>
  <si>
    <t>POINT (101684.907755549 104999.646794752),POINT (-58.4449349132395 -34.584199816221),2137,EX-2022-10731978-GCABA-DGROC,2022/03/23 14:23:33,033-073-038A,AV. CORDOBA 6001,IFOCD,PERMISO DE EJECUCION DE OBRA CIVIL,CHACARITA,15</t>
  </si>
  <si>
    <t>POINT (101712.898823179 105101.873712644),POINT (-58.4446300247344 -34.583278251605),6159,EX-2021-7404151-GCABA-DGROC,2021/03/11 09:48:24,033-073-001,AV. ALVAREZ THOMAS 6,IFOCD,REGISTRO-PERMISO OBRA,CHACARITA,15</t>
  </si>
  <si>
    <t>POINT (101712.898823179 105101.873712644),POINT (-58.4446300247344 -34.583278251605),6386,EX-2020-24060017-GCABA-DGROC,2021/02/17 19:06:31,033-073-001,AV. ALVAREZ THOMAS 6,IFOCD,P. OBRA E. PROY. / CONFORME / R. OBRAS EN CONTRA,CHACARITA,15</t>
  </si>
  <si>
    <t>POINT (101684.907755549 104999.646794752),POINT (-58.4449349132395 -34.584199816221),10279,EX-2022-19815185-GCABA-DGROC,2022/09/27 14:06:47,033-073-038A,AV. CORDOBA 6001,IFPDO,PERMISO DE EJECUCION DE OBRA CIVIL,CHACARITA,15</t>
  </si>
  <si>
    <t>POINT (101712.898823179 105101.873712644),POINT (-58.4446300247344 -34.583278251605),14986,EX-2021-7404151-GCABA-DGROC,2021/04/15 09:42:23,033-073-001,AV. ALVAREZ THOMAS 6,IFPDO,REGISTRO-PERMISO OBRA,CHACARITA,15</t>
  </si>
  <si>
    <t>POINT (101684.907755549 104999.646794752),POINT (-58.4449349132395 -34.584199816221),21936,EX-2022-20807100-GCABA-DGROC,2022/10/20 11:18:53,033-073-038A,AV. DORREGO 1514,PROIN,REGISTRO DE PROYECTO DE PREVENCIÃ“N CONTRA INCENDIOS,CHACARITA,15</t>
  </si>
  <si>
    <t>POINT (101712.898823179 105101.873712644),POINT (-58.4446300247344 -34.583278251605),22648,EX-2020-26643795-GCABA-DGROC,2021/08/17 11:26:53,033-073-001,AV. ALVAREZ THOMAS 6,PROIN,REGISTRO DE PROYECTO DE PREVENCIÃ“N CONTRA INCENDIOS,CHACARITA,15</t>
  </si>
  <si>
    <t>POINT (101712.898823179 105101.873712644),POINT (-58.4446300247344 -34.583278251605),22673,EX-2021-11203653-GCABA-DGROC,2021/09/02 09:01:50,033-073-001,AV. ALVAREZ THOMAS 6,PROIN,REGISTRO DE PROYECTO DE INSTALACIÃ“N ELÃ‰CTRICA,CHACARITA,15</t>
  </si>
  <si>
    <t>POINT (101712.898823179 105101.873712644),POINT (-58.4446300247344 -34.583278251605),62990,EX-2022-18467327-GCABA-DGROC,2022/12/27 11:12:34,033-073-001,AV. ALVAREZ THOMAS 6,PLINE,REGISTRO DE PROYECTO DE ELEMENTOS GUIADOS DE TRANSPORTE,CHACARITA,15</t>
  </si>
  <si>
    <t>POINT (101684.907755549 104999.646794752),POINT (-58.4449349132395 -34.584199816221),311371,EX-2021-13887485-GCABA-DGROC,2023/03/29 13:46:14,033-073-038A,AV. CORDOBA 6001,PROIN,REGISTRO DE PROYECTO DE INSTALACIÃ“N SANITARIA,CHACARITA,15</t>
  </si>
  <si>
    <t>POINT (101133.308820796 104831.520527066),POINT (-58.4509468392905 -34.5857161094701),59,EX-2022-44674342-GCABA-DGROC,2022/12/06 08:50:41,033-028-013,FRAGA 470,IFOCD,PERMISO DE EJECUCION DE OBRA CIVIL,CHACARITA,15</t>
  </si>
  <si>
    <t>POINT (101643.667792828 104951.223188119),POINT (-58.4453843166808 -34.5846363931381),82,EX-2022-17522410-GCABA-DGROC,2022/11/30 20:37:02,033-060-004,AV. CORDOBA 6018,IFOCD,P. OBRA E. PROY. / CONFORME / R. OBRAS EN CONTRA,CHACARITA,15</t>
  </si>
  <si>
    <t>POINT (100990.289694137 105427.507746442),POINT (-58.4525063571814 -34.5803437495861),144,EX-2022-35711181-GCABA-DGROC,2022/11/25 11:33:10,037-016-001B,TEODORO GARCIA 3519,IFOCD,P. OBRA E. PROY. / CONFORME / R. OBRAS EN CONTRA,CHACARITA,15</t>
  </si>
  <si>
    <t>POINT (101504.368567773 104340.68181886),POINT (-58.446901571562 -34.5901402928302),168,EX-2022-35156222-GCABA-DGROC,2022/11/23 13:32:02,033-007-041C,AV. DORREGO 960,IFOCD,P. OBRA E. PROY. / CONFORME / R. OBRAS EN CONTRA,CHACARITA,15</t>
  </si>
  <si>
    <t>POINT (101624.443997523 104779.674786105),POINT (-58.4455935301833 -34.586182837411),190,EX-2022-39229049-GCABA-DGROC,2022/11/18 12:04:08,033-048-051,AV. DORREGO 1330,IFOCD,PERMISO DE EJECUCION DE OBRA CIVIL,CHACARITA,15</t>
  </si>
  <si>
    <t>POINT (100328.528197369 105547.366862302),POINT (-58.4597189164452 -34.5792636736451),204,EX-2022-36558561-GCABA-DGROC,2022/11/17 09:44:52,049-165-022,AV. FOREST 1140,IFOCD,P. OBRA E. PROY. / CONFORME / R. OBRAS EN CONTRA,CHACARITA,15</t>
  </si>
  <si>
    <t>POINT (101356.863314841 104781.855719053),POINT (-58.4485100920531 -34.5861635514528),214,EX-2022-36395011-GCABA-DGROC,2022/11/16 14:39:45,033-037-016A,SANTOS DUMONT 3772,IFOCD,P. OBRA E. PROY. / CONFORME / R. OBRAS EN CONTRA,CHACARITA,15</t>
  </si>
  <si>
    <t>POINT (101222.393637188 105338.859705141),POINT (-58.4499765408398 -34.58114262618),303,EX-2022-38542338-GCABA-DGROC,2022/11/02 12:39:51,033-077-006,AV. ALVAREZ THOMAS 490,IFOCD,PERMISO DE EJECUCION DE OBRA CIVIL,CHACARITA,15</t>
  </si>
  <si>
    <t>POINT (100719.033959564 105211.813329558),POINT (-58.4554625975482 -34.582288328899),319,EX-2022-29530618-GCABA-DGROC,2022/10/31 16:26:30,037-007-031,PALPA 3793,IFOCD,P. OBRA E. PROY. / CONFORME / R. OBRAS EN CONTRA,CHACARITA,15</t>
  </si>
  <si>
    <t>POINT (101476.738054301 105037.257811369),POINT (-58.4472039168374 -34.5838610826358),322,EX-2022-31543791-GCABA-DGROC,2022/10/31 15:14:46,033-061-006,AV. CORDOBA 6148,IFOCD,P. OBRA E. PROY. / CONFORME / R. OBRAS EN CONTRA,CHACARITA,15</t>
  </si>
  <si>
    <t>POINT (100911.102647311 105091.553837503),POINT (-58.453369076203 -34.5833722606446),348,EX-2022-31437854-GCABA-DGROC,2022/10/28 17:43:52,037-002-027,ROSETI 722,IFOCD,P. OBRA E. PROY. / CONFORME / R. OBRAS EN CONTRA,CHACARITA,15</t>
  </si>
  <si>
    <t>POINT (101133.308820796 104831.520527066),POINT (-58.4509468392905 -34.5857161094701),385,EX-2022-28083938-GCABA-DGROC,2022/10/26 12:51:34,033-028-013,FRAGA 470,IFOCD,P. OBRA E. PROY. / CONFORME / R. OBRAS EN CONTRA,CHACARITA,15</t>
  </si>
  <si>
    <t>POINT (102064.079136122 104617.248793302),POINT (-58.4408012397032 -34.587646252482),400,EX-2022-37090974-GCABA-DGROC,2022/10/24 21:41:04,033-056C-020A,AV. CORDOBA 5610,IFOCD,P. OBRA E. PROY. / CONFORME / R. OBRAS EN CONTRA,CHACARITA,15</t>
  </si>
  <si>
    <t>POINT (101926.238777553 104495.607974218),POINT (-58.4423034214314 -34.5887430375529),442,EX-2022-30476723-GCABA-DGROC,2022/10/19 16:55:39,033-044-025,LOYOLA 1415,IFOCD,P. OBRA E. PROY. / CONFORME / R. OBRAS EN CONTRA,CHACARITA,15</t>
  </si>
  <si>
    <t>POINT (101056.695767676 104700.485834191),POINT (-58.4517817421155 -34.5868973927532),520,EX-2022-29528627-GCABA-DGROC,2022/10/03 08:34:50,033-018-018A,MAURE 4056,IFOCD,P. OBRA E. PROY. / CONFORME / R. OBRAS EN CONTRA,CHACARITA,15</t>
  </si>
  <si>
    <t>POINT (101624.443997523 104779.674786105),POINT (-58.4455935301833 -34.586182837411),523,EX-2022-28171585-GCABA-DGROC,2022/09/30 17:29:49,033-048-051,AV. DORREGO 1330,IFOCD,P. OBRA E. PROY. / CONFORME / R. OBRAS EN CONTRA,CHACARITA,15</t>
  </si>
  <si>
    <t>POINT (101319.845360083 104797.373400828),POINT (-58.4489136009607 -34.5860237143245),548,EX-2021-26588809-GCABA-DGROC,2022/09/29 15:46:58,033-038-028C,SANTOS DUMONT 3775,IFOCD,P. OBRA E. PROY. / CONFORME / R. OBRAS EN CONTRA,CHACARITA,15</t>
  </si>
  <si>
    <t>POINT (101222.393637188 105338.859705141),POINT (-58.4499765408398 -34.58114262618),605,EX-2022-26625203-GCABA-DGROC,2022/09/26 14:11:39,033-077-006,AV. ALVAREZ THOMAS 490,IFOCD,P. OBRA E. PROY. / CONFORME / R. OBRAS EN CONTRA,CHACARITA,15</t>
  </si>
  <si>
    <t>POINT (101505.890089563 104706.571250632),POINT (-58.4468856115101 -34.5868419998432),646,EX-2022-24557593-GCABA-DGROC,2022/09/20 15:19:09,033-036-027,FRAGA 119,IFOCD,P. OBRA E. PROY. / CONFORME / R. OBRAS EN CONTRA,CHACARITA,15</t>
  </si>
  <si>
    <t>POINT (100857.6240245 105305.508289921),POINT (-58.4539521614962 -34.5814436207986),819,EX-2022-11459926-GCABA-DGROC,2022/08/29 18:18:01,037-010-000C,GIRIBONE 756,IFOCD,P. OBRA E. PROY. / CONFORME / R. OBRAS EN CONTRA,CHACARITA,15</t>
  </si>
  <si>
    <t>POINT (101337.795566086 104718.73596563),POINT (-58.4487178301088 -34.5867325652987),1001,EX-2022-4788343-GCABA-DGROC,2022/08/03 16:58:04,033-026-009,FRAGA 292,IFOCD,P. OBRA E. PROY. / CONFORME / R. OBRAS EN CONTRA,CHACARITA,15</t>
  </si>
  <si>
    <t>POINT (101019.137989019 103918.496766532),POINT (-58.4521902278564 -34.5939466255022),1035,EX-2022-18145172-GCABA-DGROC,2022/07/28 16:08:07,047-125-024,LEIVA 4445,IFOCD,P. OBRA E. PROY. / CONFORME / R. OBRAS EN CONTRA,CHACARITA,15</t>
  </si>
  <si>
    <t>POINT (101639.837275692 104505.280209266),POINT (-58.4454252356426 -34.5886563295259),1054,EX-2022-22371420-GCABA-DGROC,2022/07/27 12:57:59,033-023-016,ANGEL JUSTINIANO CARRANZA 941,IFOCD,P. OBRA E. PROY. / CONFORME / R. OBRAS EN CONTRA,CHACARITA,15</t>
  </si>
  <si>
    <t>POINT (101368.351065575 104464.827052481),POINT (-58.4483843885267 -34.5890213753386),1101,EX-2022-13219175-GCABA-DGROC,2022/07/25 10:55:41,033-008-010A,CONCEPCION ARENAL 4002,IFOCD,P. OBRA E. PROY. / CONFORME / R. OBRAS EN CONTRA,CHACARITA,15</t>
  </si>
  <si>
    <t>POINT (100994.898144762 104124.447994161),POINT (-58.4524546882363 -34.5920901129133),1573,EX-2021-12554604-GCABA-DGROC,2022/05/30 18:56:34,047-145-003B,SANTOS DUMONT 4330,IFOCD,P. OBRA E. PROY. / CONFORME / R. OBRAS EN CONTRA,CHACARITA,15</t>
  </si>
  <si>
    <t>POINT (100946.91079227 104182.807467263),POINT (-58.4529778359743 -34.5915640776139),1612,EX-2021-38933767-GCABA-DGROC,2022/05/26 15:03:56,047-146-024A,RODNEY 350,IFOCD,P. OBRA E. PROY. / CONFORME / R. OBRAS EN CONTRA,CHACARITA,15</t>
  </si>
  <si>
    <t>POINT (101601.224776656 104358.205598808),POINT (-58.4458458464052 -34.5899821844487),1892,EX-2021-26110274-GCABA-DGROC,2022/04/25 10:01:34,033-013-016,BONPLAND 820,IFOCD,P. OBRA E. PROY. / CONFORME / R. OBRAS EN CONTRA,CHACARITA,15</t>
  </si>
  <si>
    <t>POINT (101400.996163277 104403.994202644),POINT (-58.4480284571206 -34.589569707502),1918,EX-2022-14364312-GCABA-DGROC,2022/04/21 13:42:55,033-008-036,LEIVA 4035,IFOCD,PLANO DE PROPIEDAD HORIZONTAL NUEVO,CHACARITA,15</t>
  </si>
  <si>
    <t>POINT (101792.549581891 104541.072417303),POINT (-58.4437607358882 -34.5883334356023),2047,EX-2021-39249564-GCABA-DGROC,2022/04/01 12:47:43,033-034-030,BONPLAND 1074,IFOCD,P. OBRA E. PROY. / CONFORME / R. OBRAS EN CONTRA,CHACARITA,15</t>
  </si>
  <si>
    <t>POINT (101018.785627941 104595.578664788),POINT (-58.4521948371218 -34.5878431093185),2068,EX-2021-25663806-GCABA-DGROC,2022/03/30 15:38:08,049-182-013,AV. CORRIENTES 6683,IFOCD,P. OBRA E. PROY. / CONFORME / R. OBRAS EN CONTRA,CHACARITA,15</t>
  </si>
  <si>
    <t>POINT (101235.745789717 104579.673076943),POINT (-58.4498299596829 -34.5879862629344),2230,EX-2022-8971471-GCABA-DGROC,2022/03/14 10:14:56,033-017-020,GRAL. JUAN GREGORIO LEMOS 327,IFOCD,PERMISO DE EJECUCION DE OBRA CIVIL,CHACARITA,15</t>
  </si>
  <si>
    <t>POINT (101010.366657336 104722.771125969),POINT (-58.4522867465325 -34.5866965472465),2238,EX-2021-31951102-GCABA-DGROC,2022/03/11 17:05:19,033-019-015,AV. FOREST 415,IFOCD,P. OBRA E. PROY. / CONFORME / R. OBRAS EN CONTRA,CHACARITA,15</t>
  </si>
  <si>
    <t>POINT (101444.765292996 105074.944224935),POINT (-58.44755246341 -34.5835214039435),2330,EX-2021-38115505-GCABA-DGROC,2022/02/25 15:56:32,033-061-011,AV. CORDOBA 6196,IFOCD,P. OBRA E. PROY. / CONFORME / R. OBRAS EN CONTRA,CHACARITA,15</t>
  </si>
  <si>
    <t>POINT (101769.144727959 104779.18516216),POINT (-58.4440163296057 -34.5861870198405),2336,EX-2021-30116088-GCABA-DGROC,2022/02/24 15:46:26,033-058-019A,DR. EMILIO RAVIGNANI 1209,IFOCD,P. OBRA E. PROY. / CONFORME / R. OBRAS EN CONTRA,CHACARITA,15</t>
  </si>
  <si>
    <t>POINT (100978.732629759 104168.820996209),POINT (-58.4526309487986 -34.5916901297249),2358,EX-2021-35881612-GCABA-DGROC,2022/02/23 11:56:47,047-146-021,RODNEY 310,IFOCD,P. OBRA E. PROY. / CONFORME / R. OBRAS EN CONTRA,CHACARITA,15</t>
  </si>
  <si>
    <t>POINT (101355.331333817 104561.647090939),POINT (-58.4485264531831 -34.5881486128186),2367,EX-2021-25817837-GCABA-DGROC,2022/02/22 10:40:29,033-016-034,CONCEPCION ARENAL 3935,IFOCD,P. OBRA E. PROY. / CONFORME / R. OBRAS EN CONTRA,CHACARITA,15</t>
  </si>
  <si>
    <t>POINT (101417.832046147 104412.514789621),POINT (-58.447844956683 -34.5894928769361),2581,EX-2021-22871063-GCABA-DGROC,2022/01/27 09:48:27,033-008-038,LEIVA 4021,IFOCD,P. OBRA E. PROY. / CONFORME / R. OBRAS EN CONTRA,CHACARITA,15</t>
  </si>
  <si>
    <t>POINT (101022.37007858 104904.605985544),POINT (-58.4521561186535 -34.5850573945967),2590,EX-2021-23257168-GCABA-DGROC,2022/01/26 12:30:56,033-029-009,FRAGA 586,IFOCD,P. OBRA E. PROY. / CONFORME / R. OBRAS EN CONTRA,CHACARITA,15</t>
  </si>
  <si>
    <t>POINT (101505.890089563 104706.571250632),POINT (-58.4468856115101 -34.5868419998432),2648,EX-2021-29094968-GCABA-DGROC,2022/01/19 12:23:14,033-036-027,FRAGA 119,IFOCD,P. OBRA E. PROY. / CONFORME / R. OBRAS EN CONTRA,CHACARITA,15</t>
  </si>
  <si>
    <t>POINT (101097.267007875 105039.795948944),POINT (-58.4513399388004 -34.5838386577686),2673,EX-2021-11326659-GCABA-DGROC,2022/01/17 11:47:19,033-052-017,ROSETI 577,IFOCD,P. OBRA E. PROY. / CONFORME / R. OBRAS EN CONTRA,CHACARITA,15</t>
  </si>
  <si>
    <t>POINT (100802.901813045 105413.150782927),POINT (-58.4545486799884 -34.5804733233299),2695,EX-2022-3758879-GCABA-DGROC,2022/01/13 12:18:45,037-017-007O,GIRIBONE 833,IFOCD,PERMISO DE EJECUCION DE OBRA CIVIL,CHACARITA,15</t>
  </si>
  <si>
    <t>POINT (101530.357123504 104373.66145637),POINT (-58.446618347044 -34.5898429627129),2705,EX-2018-20366032-MGEYA-DGROC,2022/01/13 08:10:39,033-007-001A,AV. DORREGO 992,IFOCD,DEMOLICION TOTAL Y OBRA,CHACARITA,15</t>
  </si>
  <si>
    <t>POINT (101694.950467406 104696.202600791),POINT (-58.4448248672286 -34.5869351830827),2796,EX-2021-22182595-GCABA-DGROC,2021/12/31 10:56:11,033-046-018,LOYOLA 1667,IFOCD,P. OBRA E. PROY. / CONFORME / R. OBRAS EN CONTRA,CHACARITA,15</t>
  </si>
  <si>
    <t>POINT (101127.033113618 104211.167569405),POINT (-58.4510144595906 -34.5913082548863),2841,EX-2021-15371224-GCABA-DGROC,2021/12/27 13:25:57,047-165-000B,CONCEPCION ARENAL 4245,IFOCD,P. OBRA E. PROY. / CONFORME / R. OBRAS EN CONTRA,CHACARITA,15</t>
  </si>
  <si>
    <t>POINT (101926.238777553 104495.607974218),POINT (-58.4423034214314 -34.5887430375529),3024,EX-2021-36050620-GCABA-DGROC,2021/12/17 15:59:40,033-044-025,LOYOLA 1415,IFOCD,PERMISO DE EJECUCION DE OBRA CIVIL,CHACARITA,15</t>
  </si>
  <si>
    <t>POINT (100447.590879082 105599.675689581),POINT (-58.4584212964373 -34.578792099161),3029,EX-2021-34604306-GCABA-DGROC,2021/12/17 12:58:48,037-020-012,VIRREY LORETO 3622,IFOCD,P. OBRA E. PROY. / CONFORME / R. OBRAS EN CONTRA,CHACARITA,15</t>
  </si>
  <si>
    <t>POINT (100328.528197369 105547.366862302),POINT (-58.4597189164452 -34.5792636736451),3094,EX-2021-21070148-GCABA-DGROC,2021/12/13 14:53:15,049-165-022,AV. FOREST 1140,IFOCD,P. OBRA E. PROY. / CONFORME / R. OBRAS EN CONTRA,CHACARITA,15</t>
  </si>
  <si>
    <t>POINT (101235.745789717 104579.673076943),POINT (-58.4498299596829 -34.5879862629344),3157,EX-2021-25681620-GCABA-DGROC,2021/12/07 21:35:36,033-017-020,GRAL. JUAN GREGORIO LEMOS 327,IFOCD,P. OBRA E. PROY. / CONFORME / R. OBRAS EN CONTRA,CHACARITA,15</t>
  </si>
  <si>
    <t>POINT (101250.516425484 104982.278047724),POINT (-58.4496695267188 -34.5843569833104),3225,EX-2021-36060886-GCABA-DGROC,2021/12/01 16:13:57,033-051-032,AV. JORGE NEWBERY 3653,IFOCD,PERMISO DE EJECUCION DE OBRA CIVIL,CHACARITA,15</t>
  </si>
  <si>
    <t>POINT (100584.179327837 105428.410239138),POINT (-58.4569325436461 -34.5803359035115),3230,EX-2021-22521179-GCABA-DGROC,2021/12/01 14:56:05,037-013-023,GREGORIA PEREZ 3621,IFOCD,P. OBRA E. PROY. / CONFORME / R. OBRAS EN CONTRA,CHACARITA,15</t>
  </si>
  <si>
    <t>POINT (100719.033959564 105211.813329558),POINT (-58.4554625975482 -34.582288328899),3312,EX-2021-35237821-GCABA-DGROC,2021/11/26 10:16:07,037-007-031,PALPA 3793,IFOCD,PERMISO DE EJECUCION DE OBRA CIVIL,CHACARITA,15</t>
  </si>
  <si>
    <t>POINT (100802.901813045 105413.150782927),POINT (-58.4545486799884 -34.5804733233299),3405,EX-2021-22106524-GCABA-DGROC,2021/11/19 14:12:05,037-017-007O,GIRIBONE 833,IFOCD,P. OBRA E. PROY. / CONFORME / R. OBRAS EN CONTRA,CHACARITA,15</t>
  </si>
  <si>
    <t>POINT (101220.419602058 104471.218047529),POINT (-58.4499968658887 -34.5889639425522),3418,EX-2021-19862547-GCABA-DGROC,2021/11/19 12:00:00,033-009A-008Ã‘,SANTOS DUMONT 4080,IFOCD,P. OBRA E. PROY. / CONFORME / R. OBRAS EN CONTRA,CHACARITA,15</t>
  </si>
  <si>
    <t>POINT (101250.516425484 104982.278047724),POINT (-58.4496695267188 -34.5843569833104),3441,EX-2021-28565794-GCABA-DGROC,2021/11/18 13:59:53,033-051-032,AV. JORGE NEWBERY 3653,IFOCD,P. OBRA E. PROY. / CONFORME / R. OBRAS EN CONTRA,CHACARITA,15</t>
  </si>
  <si>
    <t>POINT (101926.238777553 104495.607974218),POINT (-58.4423034214314 -34.5887430375529),3571,EX-2021-7939209-GCABA-DGROC,2021/11/10 16:41:16,033-044-025,LOYOLA 1415,IFOCD,P. OBRA E. PROY. / CONFORME / R. OBRAS EN CONTRA,CHACARITA,15</t>
  </si>
  <si>
    <t>POINT (101116.680052781 104615.600342205),POINT (-58.4511278176163 -34.5876625284319),3593,EX-2021-34277183-GCABA-DGROC,2021/11/09 12:37:08,033-018-027A,AV. FOREST 343,IFOCD,REGISTRO-PERMISO OBRA,CHACARITA,15</t>
  </si>
  <si>
    <t>POINT (101142.432415002 104786.581119546),POINT (-58.4508473375669 -34.5861212039315),3600,EX-2021-33222680-GCABA-DGROC,2021/11/08 23:13:22,033-028-005C,GUEVARA 447,IFOCD,REGISTRO-PERMISO OBRA,CHACARITA,15</t>
  </si>
  <si>
    <t>POINT (100551.928389327 105511.819363522),POINT (-58.4572840944921 -34.5795840314183),3602,EX-2021-33226033-GCABA-DGROC,2021/11/08 23:05:38,037-019-008A,ZABALA 3580,IFOCD,REGISTRO-PERMISO OBRA,CHACARITA,15</t>
  </si>
  <si>
    <t>POINT (100551.928389327 105511.819363522),POINT (-58.4572840944921 -34.5795840314183),3713,EX-2021-24656775-GCABA-DGROC,2021/10/29 12:56:20,037-019-008A,ZABALA 3580,IFOCD,P. OBRA E. PROY. / CONFORME / R. OBRAS EN CONTRA,CHACARITA,15</t>
  </si>
  <si>
    <t>POINT (101635.888084134 104410.845953041),POINT (-58.4454681063143 -34.5895076081073),3790,EX-2021-30473282-GCABA-DGROC,2021/10/26 20:13:43,033-013-025A,JUAN RAMIREZ DE VELASCO 1520,IFOCD,REGISTRO-PERMISO OBRA,CHACARITA,15</t>
  </si>
  <si>
    <t>POINT (100696.193172501 103655.74931806),POINT (-58.4557103699187 -34.596315398313),3829,EX-2021-6266220-GCABA-DGROC,2021/10/25 13:53:53,047-058-008,CONCEPCION ARENAL 4778,IFOCD,P. OBRA E. PROY. / CONFORME / R. OBRAS EN CONTRA,CHACARITA,15</t>
  </si>
  <si>
    <t>POINT (101142.432415002 104786.581119546),POINT (-58.4508473375669 -34.5861212039315),3855,EX-2021-24632770-GCABA-DGROC,2021/10/22 14:05:48,033-028-005C,GUEVARA 447,IFOCD,P. OBRA E. PROY. / CONFORME / R. OBRAS EN CONTRA,CHACARITA,15</t>
  </si>
  <si>
    <t>POINT (100887.400498077 105272.525880398),POINT (-58.4536275919343 -34.5817409156285),3911,EX-2021-30312715-GCABA-DGROC,2021/10/19 14:40:16,037-010-000D,TEODORO GARCIA 3669,IFOCD,REGISTRO-PERMISO OBRA,CHACARITA,15</t>
  </si>
  <si>
    <t>POINT (100507.169330353 105519.063626758),POINT (-58.4577719216833 -34.5795187489655),3914,EX-2021-31297248-GCABA-DGROC,2021/10/19 11:28:07,037-020-030,ZABALA 3581,IFOCD,REGISTRO-PERMISO OBRA,CHACARITA,15</t>
  </si>
  <si>
    <t>POINT (101400.996163277 104403.994202644),POINT (-58.4480284571206 -34.589569707502),3921,EX-2021-27689781-GCABA-DGROC,2021/10/18 23:51:57,033-008-036,LEIVA 4035,IFOCD,REGISTRO-PERMISO OBRA,CHACARITA,15</t>
  </si>
  <si>
    <t>POINT (100507.169330353 105519.063626758),POINT (-58.4577719216833 -34.5795187489655),4038,EX-2021-28841573-GCABA-DGROC,2021/10/06 18:44:21,037-020-030,ZABALA 3581,IFOCD,REGISTRO-PERMISO OBRA,CHACARITA,15</t>
  </si>
  <si>
    <t>POINT (101635.888084134 104410.845953041),POINT (-58.4454681063143 -34.5895076081073),4111,EX-2021-19777177-GCABA-DGROC,2021/09/30 17:36:00,033-013-025A,JUAN RAMIREZ DE VELASCO 1520,IFOCD,P. OBRA E. PROY. / CONFORME / R. OBRAS EN CONTRA,CHACARITA,15</t>
  </si>
  <si>
    <t>POINT (100804.440166916 105246.261297629),POINT (-58.4545317663054 -34.5819777404405),4150,EX-2021-24694294-GCABA-DGROC,2021/09/29 11:09:32,037-006-009,CHARLONE 774,IFOCD,REGISTRO-PERMISO OBRA,CHACARITA,15</t>
  </si>
  <si>
    <t>POINT (100804.440166916 105246.261297629),POINT (-58.4545317663054 -34.5819777404405),4188,EX-2020-24158356-GCABA-DGROC,2021/09/24 17:56:26,037-006-009,CHARLONE 774,IFOCD,P. OBRA E. PROY. / CONFORME / R. OBRAS EN CONTRA,CHACARITA,15</t>
  </si>
  <si>
    <t>POINT (100719.033959564 105211.813329558),POINT (-58.4554625975482 -34.582288328899),4191,EX-2021-23034277-GCABA-DGROC,2021/09/24 14:36:22,037-007-031,PALPA 3793,IFOCD,P. OBRA E. PROY. / CONFORME / R. OBRAS EN CONTRA,CHACARITA,15</t>
  </si>
  <si>
    <t>POINT (101572.948287855 104609.868048654),POINT (-58.4461545163655 -34.587713628987),4221,EX-2021-26363849-GCABA-DGROC,2021/09/22 20:52:27,033-025-003,FRAGA 16,IFOCD,REGISTRO-PERMISO OBRA,CHACARITA,15</t>
  </si>
  <si>
    <t>POINT (100887.400498077 105272.525880398),POINT (-58.4536275919343 -34.5817409156285),4540,EX-2021-6600081-GCABA-DGROC,2021/08/27 15:24:24,037-010-000D,TEODORO GARCIA 3669,IFOCD,P. OBRA E. PROY. / CONFORME / R. OBRAS EN CONTRA,CHACARITA,15</t>
  </si>
  <si>
    <t>POINT (100980.155751795 104779.662696188),POINT (-58.4526161013816 -34.5861837286783),4559,EX-2021-24782160-GCABA-DGROC,2021/08/27 00:35:29,033-019-008,GUEVARA 568,IFOCD,REGISTRO-PERMISO OBRA,CHACARITA,15</t>
  </si>
  <si>
    <t>POINT (101269.101490454 105221.357725535),POINT (-58.4494673004704 -34.5822017885974),4595,EX-2021-24672497-GCABA-DGROC,2021/08/24 15:52:38,033-076-013,MAURE 3578,IFOCD,REGISTRO-PERMISO OBRA,CHACARITA,15</t>
  </si>
  <si>
    <t>POINT (100980.155751795 104779.662696188),POINT (-58.4526161013816 -34.5861837286783),4663,EX-2020-29934755-GCABA-DGROC,2021/08/19 14:20:38,033-019-008,GUEVARA 568,IFOCD,P. OBRA E. PROY. / CONFORME / R. OBRAS EN CONTRA,CHACARITA,15</t>
  </si>
  <si>
    <t>POINT (101572.948287855 104609.868048654),POINT (-58.4461545163655 -34.587713628987),4804,EX-2021-11328942-GCABA-DGROC,2021/08/05 12:40:46,033-025-003,FRAGA 16,IFOCD,P. OBRA E. PROY. / CONFORME / R. OBRAS EN CONTRA,CHACARITA,15</t>
  </si>
  <si>
    <t>POINT (101400.996163277 104403.994202644),POINT (-58.4480284571206 -34.589569707502),4862,EX-2019-33315713-GCABA-DGROC,2021/07/30 12:38:54,033-008-036,LEIVA 4035,IFOCD,PERMISO DE OBRA MEDIA,CHACARITA,15</t>
  </si>
  <si>
    <t>POINT (101269.101490454 105221.357725535),POINT (-58.4494673004704 -34.5822017885974),4959,EX-2021-14982485-GCABA-DGROC,2021/07/20 09:40:04,033-076-013,MAURE 3578,IFOCD,P. OBRA E. PROY. / CONFORME / R. OBRAS EN CONTRA,CHACARITA,15</t>
  </si>
  <si>
    <t>POINT (101116.680052781 104615.600342205),POINT (-58.4511278176163 -34.5876625284319),5017,EX-2021-7655997-GCABA-DGROC,2021/07/12 17:08:05,033-018-027A,AV. FOREST 343,IFOCD,P. OBRA E. PROY. / CONFORME / R. OBRAS EN CONTRA,CHACARITA,15</t>
  </si>
  <si>
    <t>POINT (101875.471192233 104777.343507549),POINT (-58.4428573953453 -34.5862034384215),5143,EX-2021-18996267-GCABA-DGROC,2021/06/28 16:51:41,033-058-001C,ANGEL JUSTINIANO CARRANZA 1284,IFOCD,REGISTRO-PERMISO OBRA,CHACARITA,15</t>
  </si>
  <si>
    <t>POINT (101875.471192233 104777.343507549),POINT (-58.4428573953453 -34.5862034384215),5469,EX-2020-31183517-GCABA-DGROC,2021/05/25 11:39:12,033-058-001C,ANGEL JUSTINIANO CARRANZA 1284,IFOCD,P. OBRA E. PROY. / CONFORME / R. OBRAS EN CONTRA,CHACARITA,15</t>
  </si>
  <si>
    <t>POINT (101589.123929608 105082.616436184),POINT (-58.4459790565508 -34.5834520377259),5487,EX-2021-15080543-GCABA-DGROC,2021/05/19 20:22:43,033-073-022A,CONCEPCION ARENAL 3470,IFOCD,REGISTRO-PERMISO OBRA,CHACARITA,15</t>
  </si>
  <si>
    <t>POINT (101368.351065575 104464.827052481),POINT (-58.4483843885267 -34.5890213753386),5533,EX-2020-31253748-GCABA-DGROC,2021/05/17 09:31:51,033-008-010A,CONCEPCION ARENAL 4002,IFOCD,P. OBRA E. PROY. / CONFORME / R. OBRAS EN CONTRA,CHACARITA,15</t>
  </si>
  <si>
    <t>POINT (100907.444014725 105189.896093014),POINT (-58.4534090516433 -34.5824857618196),5642,EX-2021-13245516-GCABA-DGROC,2021/05/07 12:18:15,037-005-002,TEODORO GARCIA 3724,IFOCD,REGISTRO-PERMISO OBRA,CHACARITA,15</t>
  </si>
  <si>
    <t>POINT (101685.282522741 104343.587820727),POINT (-58.4449295695005 -34.5901138256187),5779,EX-2021-10345765-GCABA-DGROC,2021/04/23 14:45:24,033-012-035,JUAN RAMIREZ DE VELASCO 1460,IFOCD,REGISTRO-PERMISO OBRA,CHACARITA,15</t>
  </si>
  <si>
    <t>POINT (100419.353034643 105057.668108356),POINT (-58.4587288218385 -34.5836780140892),5790,EX-2021-11571209-GCABA-DGROC,2021/04/22 18:12:33,049-167-007,ZABALA 3954,IFOCD,REGISTRO-PERMISO OBRA,CHACARITA,15</t>
  </si>
  <si>
    <t>POINT (101243.625813234 104522.704169464),POINT (-58.4497439879477 -34.5884997970628),5819,EX-2021-11740762-GCABA-DGROC,2021/04/20 16:50:09,033-009A-038,GRAL. JUAN GREGORIO LEMOS 300,IFOCD,REGISTRO-PERMISO OBRA,CHACARITA,15</t>
  </si>
  <si>
    <t>POINT (101589.123929608 105082.616436184),POINT (-58.4459790565508 -34.5834520377259),5824,EX-2021-6374856-GCABA-DGROC,2021/04/20 15:11:36,033-073-022A,CONCEPCION ARENAL 3470,IFOCD,P. OBRA E. PROY. / CONFORME / R. OBRAS EN CONTRA,CHACARITA,15</t>
  </si>
  <si>
    <t>POINT (101243.625813234 104522.704169464),POINT (-58.4497439879477 -34.5884997970628),5863,EX-2020-30807573-GCABA-DGROC,2021/04/16 18:25:15,033-009A-038,GRAL. JUAN GREGORIO LEMOS 300,IFOCD,P. OBRA E. PROY. / CONFORME / R. OBRAS EN CONTRA,CHACARITA,15</t>
  </si>
  <si>
    <t>POINT (100419.353034643 105057.668108356),POINT (-58.4587288218385 -34.5836780140892),5895,EX-2020-15966759-GCABA-DGROC,2021/04/14 16:04:04,049-167-007,ZABALA 3954,IFOCD,PERMISO DE OBRA MENOR,CHACARITA,15</t>
  </si>
  <si>
    <t>POINT (101826.558148538 104589.723192356),POINT (-58.4433901434377 -34.5878948176669),5896,EX-2021-10419983-GCABA-DGROC,2021/04/14 15:59:38,033-045-028,LOYOLA 1527,IFOCD,REGISTRO-PERMISO OBRA,CHACARITA,15</t>
  </si>
  <si>
    <t>POINT (101826.558148538 104589.723192356),POINT (-58.4433901434377 -34.5878948176669),6019,EX-2020-31433685-GCABA-DGROC,2021/03/29 14:55:17,033-045-028,LOYOLA 1527,IFOCD,P. OBRA E. PROY. / CONFORME / R. OBRAS EN CONTRA,CHACARITA,15</t>
  </si>
  <si>
    <t>POINT (101685.282522741 104343.587820727),POINT (-58.4449295695005 -34.5901138256187),6032,EX-2021-8674718-GCABA-DGROC,2021/03/26 14:22:29,033-012-035,JUAN RAMIREZ DE VELASCO 1460,IFOCD,REGISTRO-PERMISO OBRA,CHACARITA,15</t>
  </si>
  <si>
    <t>POINT (101639.837275692 104505.280209266),POINT (-58.4454252356426 -34.5886563295259),6105,EX-2021-8097129-GCABA-DGROC,2021/03/17 15:42:29,033-023-016,ANGEL JUSTINIANO CARRANZA 941,IFOCD,REGISTRO-PERMISO OBRA,CHACARITA,15</t>
  </si>
  <si>
    <t>POINT (100291.885899179 105035.911119024),POINT (-58.4601181321285 -34.5838741787701),6166,EX-2021-6603129-GCABA-DGROC,2021/03/10 15:50:00,049-159-012,GUEVARA 1187,IFOCD,REGISTRO-PERMISO OBRA,CHACARITA,15</t>
  </si>
  <si>
    <t>POINT (101685.282522741 104343.587820727),POINT (-58.4449295695005 -34.5901138256187),6195,EX-2020-22140738-GCABA-DGROC,2021/03/08 09:52:15,033-012-035,JUAN RAMIREZ DE VELASCO 1460,IFOCD,PERMISO DE OBRA MENOR,CHACARITA,15</t>
  </si>
  <si>
    <t>POINT (101639.837275692 104505.280209266),POINT (-58.4454252356426 -34.5886563295259),6205,EX-2020-27307216-GCABA-DGROC,2021/03/04 22:22:54,033-023-016,ANGEL JUSTINIANO CARRANZA 941,IFOCD,P. OBRA E. PROY. / CONFORME / R. OBRAS EN CONTRA,CHACARITA,15</t>
  </si>
  <si>
    <t>POINT (100907.444014725 105189.896093014),POINT (-58.4534090516433 -34.5824857618196),6324,EX-2020-18889962-GCABA-DGROC,2021/02/22 16:22:12,037-005-002,TEODORO GARCIA 3724,IFOCD,PERMISO DE OBRA MEDIA,CHACARITA,15</t>
  </si>
  <si>
    <t>POINT (100291.885899179 105035.911119024),POINT (-58.4601181321285 -34.5838741787701),6338,EX-2019-27406519-GCABA-DGROC,2021/02/19 16:33:58,049-159-012,GUEVARA 1187,IFOCD,PERMISO DE OBRA MENOR,CHACARITA,15</t>
  </si>
  <si>
    <t>POINT (101337.795566086 104718.73596563),POINT (-58.4487178301088 -34.5867325652987),6685,EX-2021-2201596-GCABA-DGROC,2021/01/08 14:31:36,033-026-009,FRAGA 292,IFOCD,REGISTRO-PERMISO OBRA,CHACARITA,15</t>
  </si>
  <si>
    <t>POINT (101337.795566086 104718.73596563),POINT (-58.4487178301088 -34.5867325652987),6757,EX-2020-23672333-GCABA-DGROC,2020/12/23 13:04:09,033-026-009,FRAGA 292,IFOCD,P. OBRA E. PROY. / CONFORME / R. OBRAS EN CONTRA,CHACARITA,15</t>
  </si>
  <si>
    <t>POINT (100507.169330353 105519.063626758),POINT (-58.4577719216833 -34.5795187489655),6761,EX-2020-26508252-GCABA-DGROC,2020/12/23 11:07:11,037-020-030,ZABALA 3581,IFOCD,P. OBRA E. PROY. / CONFORME / R. OBRAS EN CONTRA,CHACARITA,15</t>
  </si>
  <si>
    <t>POINT (101549.256537043 104869.353321479),POINT (-58.446413211294 -34.5853745467797),6980,EX-2020-26136996-GCABA-DGROC,2020/11/02 12:06:01,033-048-012,CHARLONE 60,IFOCD,REGISTRO-PERMISO OBRA,CHACARITA,15</t>
  </si>
  <si>
    <t>POINT (101549.256537043 104869.353321479),POINT (-58.446413211294 -34.5853745467797),6985,EX-2020-15200242-GCABA-DGROC,2020/10/29 09:16:45,033-048-012,CHARLONE 60,IFOCD,PERMISO DE OBRA MENOR,CHACARITA,15</t>
  </si>
  <si>
    <t>POINT (100682.880453811 104849.811897542),POINT (-58.4558563753059 -34.5855515968488),7032,EX-2021-12823422-GCABA-DGROC,2022/01/26 14:04:18,049-158G-004,AV. TRIUNVIRATO 2354,IFFFO,P. OBRA E. PROY. / CONFORME / R. OBRAS EN CONTRA,CHACARITA,15</t>
  </si>
  <si>
    <t>POINT (100659.326689315 104860.79974516),POINT (-58.4561131109783 -34.5854525615546),7062,EX-2021-12825556-GCABA-DGROC,2022/09/27 19:10:08,049-158G-005,AV. TRIUNVIRATO 2376,IFFFO,P. OBRA E. PROY. / CONFORME / R. OBRAS EN CONTRA,CHACARITA,15</t>
  </si>
  <si>
    <t>POINT (100559.755953602 104881.29344568),POINT (-58.4571984083229 -34.5852678758276),7078,EX-2021-12836335-GCABA-DGROC,2022/02/23 11:22:17,049-158G-009,AV. TRIUNVIRATO 2476,IFFFO,P. OBRA E. PROY. / CONFORME / R. OBRAS EN CONTRA,CHACARITA,15</t>
  </si>
  <si>
    <t>POINT (100534.443319181 104884.246205605),POINT (-58.4574743079806 -34.5852412704402),7080,EX-2021-12836335-GCABA-DGROC,2022/01/26 14:02:39,049-158G-010,AV. TRIUNVIRATO 2504,IFFFO,P. OBRA E. PROY. / CONFORME / R. OBRAS EN CONTRA,CHACARITA,15</t>
  </si>
  <si>
    <t>POINT (100308.927297223 104993.486055557),POINT (-58.459932377858 -34.5842566134714),7109,EX-2020-3614385-GCABA-DGROC,2022/01/19 12:11:32,049-158E-008,SIN NOMBRE OFICIAL 4111,IFFFO,MODIFICACION O FINAL DE OBRA PARA EXPEDIENTES NO INICIADOS VIA TAD,CHACARITA,15</t>
  </si>
  <si>
    <t>POINT (100648.633272928 104833.850068914),POINT (-58.4562296465368 -34.5856955043378),7110,EX-2021-12802558-GCABA-DGROC,2022/01/26 13:50:49,049-158G-002,SENDERO SIN NOMBRE OFICIAL 2379,IFFFO,P. OBRA E. PROY. / CONFORME / R. OBRAS EN CONTRA,CHACARITA,15</t>
  </si>
  <si>
    <t>POINT (100673.275111866 104826.997291653),POINT (-58.4559610535964 -34.5857572638292),7116,EX-2021-12804667-GCABA-DGROC,2022/05/11 11:51:48,049-158G-003,SENDERO SIN NOMBRE OFICIAL 2357,IFFFO,P. OBRA E. PROY. / CONFORME / R. OBRAS EN CONTRA,CHACARITA,15</t>
  </si>
  <si>
    <t>POINT (100634.729364903 104867.068988699),POINT (-58.4563812172357 -34.5853960619368),7121,EX-2021-12828082-GCABA-DGROC,2022/09/27 19:22:26,049-158G-006,AV. TRIUNVIRATO 2404,IFFFO,P. OBRA E. PROY. / CONFORME / R. OBRAS EN CONTRA,CHACARITA,15</t>
  </si>
  <si>
    <t>POINT (101712.380162338 104689.382934036),POINT (-58.4446348731592 -34.5869966306473),7124,EX-2017-9352875-GCABA-DGROC,2021/07/29 08:04:34,033-046-019A,LOYOLA 1647,IFFFO,DEMOLICION TOTAL Y OBRA,CHACARITA,15</t>
  </si>
  <si>
    <t>POINT (101549.887562613 104964.856352821),POINT (-58.44640650138 -34.5845136383619),7131,EX-2019-15598448-GCABA-DGROC,2021/09/24 08:04:05,033-060-020,CONCEPCION ARENAL 3560,IFFFO,PERMISO DE OBRA MEDIA,CHACARITA,15</t>
  </si>
  <si>
    <t>POINT (100609.9036516 104872.586586339),POINT (-58.4566518119927 -34.5853463375287),7135,EX-2021-12830016-GCABA-DGROC,2022/04/20 15:57:06,049-158G-007,AV. TRIUNVIRATO 2426,IFFFO,P. OBRA E. PROY. / CONFORME / R. OBRAS EN CONTRA,CHACARITA,15</t>
  </si>
  <si>
    <t>POINT (101114.578999445 104694.491169849),POINT (-58.4511508173422 -34.5869513732771),7143,EX-2016-20336907-GCABA-DGROC,2021/08/24 08:31:56,033-018-008,GUEVARA 446,IFFFO,DEMOLICION TOTAL Y OBRA,CHACARITA,15</t>
  </si>
  <si>
    <t>POINT (100274.82 104943.7),POINT (-58.4603041169134 -34.5847054153994),7151,EX-2020-3511270-GCABA-DGROC,2022/09/27 19:05:20,049-158E-003,AV. ELCANO 4160,IFFFO,MODIFICACION O FINAL DE OBRA PARA EXPEDIENTES NO INICIADOS VIA TAD,CHACARITA,15</t>
  </si>
  <si>
    <t>POINT (100279.338401199 104919.824077298),POINT (-58.4602548621037 -34.5849206427969),7152,EX-2020-3575892-GCABA-DGROC,2022/09/19 12:39:50,049-158E-004,AV. ELCANO 4180,IFFFO,MODIFICACION O FINAL DE OBRA PARA EXPEDIENTES NO INICIADOS VIA TAD,CHACARITA,15</t>
  </si>
  <si>
    <t>POINT (100274.879782353 104994.431262933),POINT (-58.4603034784413 -34.5842481007946),7165,EX-2021-12799891-GCABA-DGROC,2022/01/19 10:46:44,049-158E-001,AV. ELCANO 4116,IFFFO,P. OBRA E. PROY. / CONFORME / R. OBRAS EN CONTRA,CHACARITA,15</t>
  </si>
  <si>
    <t>POINT (100534.443319181 104884.246205605),POINT (-58.4574743079806 -34.5852412704402),7175,EX-2021-12838509-GCABA-DGROC,2022/09/30 13:13:10,049-158G-010,AV. TRIUNVIRATO 2504,IFFFO,P. OBRA E. PROY. / CONFORME / R. OBRAS EN CONTRA,CHACARITA,15</t>
  </si>
  <si>
    <t>POINT (101712.380162338 104689.382934036),POINT (-58.4446348731592 -34.5869966306473),7194,EX-2020-22237906-GCABA-DGROC,2020/11/25 13:42:16,033-046-019A,LOYOLA 1647,IFPCO,MODIFICACION O FINAL DE OBRA PARA EXPEDIENTES NO INICIADOS VIA TAD,CHACARITA,15</t>
  </si>
  <si>
    <t>POINT (101114.578999445 104694.491169849),POINT (-58.4511508173422 -34.5869513732771),7222,EX-2016-20336907-GCBA-DGROC,2021/04/27 23:54:38,033-018-008,GUEVARA 446,IFPCO,PLANO DE PROPIEDAD HORIZONTAL NUEVO,CHACARITA,15</t>
  </si>
  <si>
    <t>POINT (100308.927297223 104993.486055557),POINT (-58.459932377858 -34.5842566134714),7262,EX-2020-3614385-GCABA-DGROC,2021/08/26 17:50:27,049-158E-008,SIN NOMBRE OFICIAL 4111,IFPCO,MODIFICACION O FINAL DE OBRA PARA EXPEDIENTES NO INICIADOS VIA TAD,CHACARITA,15</t>
  </si>
  <si>
    <t>POINT (101147.788263944 104633.373722059),POINT (-58.4507887632061 -34.5875022785944),7271,EX-2020-24958022-GCABA-DGROC,2021/02/23 17:42:19,033-018-041,AV. JORGE NEWBERY 3961,IFPCO,P. OBRA E. PROY. / CONFORME / R. OBRAS EN CONTRA,CHACARITA,15</t>
  </si>
  <si>
    <t>POINT (101641.653959144 105111.921326272),POINT (-58.4454065666054 -34.5831877903465),7366,EX-2018-9873162-MGEYA-DGROC,2021/02/19 15:42:25,033-073-008B,AV. ALVAREZ THOMAS 46,IFPCO,MODIFICACION O FINAL DE OBRA PARA EXPEDIENTES NO INICIADOS VIA TAD,CHACARITA,15</t>
  </si>
  <si>
    <t>POINT (101549.887562613 104964.856352821),POINT (-58.44640650138 -34.5845136383619),7379,EX-2021-12862352-GCBA-DGROC,2022/01/05 20:03:43,033-060-020,CONCEPCION ARENAL 3560,IFPCO,PLANO DE PROPIEDAD HORIZONTAL NUEVO,CHACARITA,15</t>
  </si>
  <si>
    <t>POINT (101549.887562613 104964.856352821),POINT (-58.44640650138 -34.5845136383619),7472,EX-2021-39829340-GCBA-DGROC,2021/09/09 11:06:45,033-060-020,CONCEPCION ARENAL 3560,IFPCO,PERMISO DE OBRA MEDIA,CHACARITA,15</t>
  </si>
  <si>
    <t>POINT (101147.788263944 104633.373722059),POINT (-58.4507887632061 -34.5875022785944),7546,EX-2021-27617129-GCABA-DGROC,2021/09/30 17:27:54,033-018-041,AV. JORGE NEWBERY 3961,IFPCO,P. OBRA E. PROY. / CONFORME / R. OBRAS EN CONTRA,CHACARITA,15</t>
  </si>
  <si>
    <t>POINT (101114.578999445 104694.491169849),POINT (-58.4511508173422 -34.5869513732771),7570,EX-2019-37116090-GCBA-DGROC,2021/08/18 10:50:01,033-018-008,GUEVARA 446,IFPCO,DEMOLICION TOTAL Y OBRA,CHACARITA,15</t>
  </si>
  <si>
    <t>POINT (100648.633272928 104833.850068914),POINT (-58.4562296465368 -34.5856955043378),7576,EX-2021-12802558-GCABA-DGROC,2021/06/11 11:35:26,049-158G-002,SENDERO SIN NOMBRE OFICIAL 2379,IFPCO,P. OBRA E. PROY. / CONFORME / R. OBRAS EN CONTRA,CHACARITA,15</t>
  </si>
  <si>
    <t>POINT (100279.338401199 104919.824077298),POINT (-58.4602548621037 -34.5849206427969),7588,EX-2020-3575892-GCABA-DGROC,2021/08/02 19:09:15,049-158E-004,AV. ELCANO 4180,IFPCO,MODIFICACION O FINAL DE OBRA PARA EXPEDIENTES NO INICIADOS VIA TAD,CHACARITA,15</t>
  </si>
  <si>
    <t>POINT (100559.755953602 104881.29344568),POINT (-58.4571984083229 -34.5852678758276),7624,EX-2021-12836335-GCABA-DGROC,2021/07/19 10:44:24,049-158G-009,AV. TRIUNVIRATO 2476,IFPCO,P. OBRA E. PROY. / CONFORME / R. OBRAS EN CONTRA,CHACARITA,15</t>
  </si>
  <si>
    <t>POINT (101712.380162338 104689.382934036),POINT (-58.4446348731592 -34.5869966306473),7648,EX-2017-9352875-GCBA-DGROC,2021/07/26 10:56:53,033-046-019A,LOYOLA 1647,IFPCO,DEMOLICION TOTAL Y OBRA,CHACARITA,15</t>
  </si>
  <si>
    <t>POINT (101114.578999445 104694.491169849),POINT (-58.4511508173422 -34.5869513732771),7671,EX-2021-12213453-GCBA-DGROC,2021/04/28 12:50:02,033-018-008,GUEVARA 446,IFPCO,REGISTRO-PERMISO OBRA,CHACARITA,15</t>
  </si>
  <si>
    <t>POINT (101639.837275692 104505.280209266),POINT (-58.4454252356426 -34.5886563295259),7694,EX-2022-22371420-GCABA-DGROC,2022/12/14 16:23:09,033-023-016,ANGEL JUSTINIANO CARRANZA 941,IFPCO,P. OBRA E. PROY. / CONFORME / R. OBRAS EN CONTRA,CHACARITA,15</t>
  </si>
  <si>
    <t>POINT (101549.887562613 104964.856352821),POINT (-58.44640650138 -34.5845136383619),7698,EX-2019-15598448-GCBA-DGROC,2022/01/05 20:03:43,033-060-020,CONCEPCION ARENAL 3560,IFPCO,PLANO DE PROPIEDAD HORIZONTAL NUEVO,CHACARITA,15</t>
  </si>
  <si>
    <t>POINT (100274.879782353 104994.431262933),POINT (-58.4603034784413 -34.5842481007946),7799,EX-2021-12799891-GCABA-DGROC,2021/07/08 15:22:14,049-158E-001,AV. ELCANO 4116,IFPCO,P. OBRA E. PROY. / CONFORME / R. OBRAS EN CONTRA,CHACARITA,15</t>
  </si>
  <si>
    <t>POINT (101549.887562613 104964.856352821),POINT (-58.44640650138 -34.5845136383619),7800,EX-2021-12862352-GCBA-DGROC,2021/09/09 11:06:45,033-060-020,CONCEPCION ARENAL 3560,IFPCO,PERMISO DE OBRA MEDIA,CHACARITA,15</t>
  </si>
  <si>
    <t>POINT (100291.885899179 105035.911119024),POINT (-58.4601181321285 -34.5838741787701),7808,EX-2022-36215421-GCBA-DGROC,2022/10/20 11:01:27,049-159-012,GUEVARA 1187,IFPCO,DEMOLICION,CHACARITA,15</t>
  </si>
  <si>
    <t>POINT (100659.326689315 104860.79974516),POINT (-58.4561131109783 -34.5854525615546),7816,EX-2021-12825556-GCABA-DGROC,2021/12/02 15:48:40,049-158G-005,AV. TRIUNVIRATO 2376,IFPCO,P. OBRA E. PROY. / CONFORME / R. OBRAS EN CONTRA,CHACARITA,15</t>
  </si>
  <si>
    <t>POINT (101114.578999445 104694.491169849),POINT (-58.4511508173422 -34.5869513732771),7881,EX-2016-20336907-GCBA-DGROC,2021/08/18 10:50:01,033-018-008,GUEVARA 446,IFPCO,DEMOLICION TOTAL Y OBRA,CHACARITA,15</t>
  </si>
  <si>
    <t>POINT (100291.885899179 105035.911119024),POINT (-58.4601181321285 -34.5838741787701),7885,EX-2022-12343464-GCBA-DGROC,2022/10/20 11:01:27,049-159-012,GUEVARA 1187,IFPCO,DEMOLICION,CHACARITA,15</t>
  </si>
  <si>
    <t>POINT (101114.578999445 104694.491169849),POINT (-58.4511508173422 -34.5869513732771),7886,EX-2021-12213453-GCBA-DGROC,2021/08/18 10:50:01,033-018-008,GUEVARA 446,IFPCO,DEMOLICION TOTAL Y OBRA,CHACARITA,15</t>
  </si>
  <si>
    <t>POINT (101114.578999445 104694.491169849),POINT (-58.4511508173422 -34.5869513732771),7887,EX-2021-12213453-GCBA-DGROC,2021/04/27 23:54:38,033-018-008,GUEVARA 446,IFPCO,PLANO DE PROPIEDAD HORIZONTAL NUEVO,CHACARITA,15</t>
  </si>
  <si>
    <t>POINT (101060.82796671 105003.235810842),POINT (-58.4517370602671 -34.5841682637611),7907,EX-2020-15451044-GCABA-DGROC,2021/09/28 09:00:44,033-040-010,OLLEROS 3818,IFPCO,MODIFICACION O FINAL DE OBRA PARA EXPEDIENTES NO INICIADOS VIA TAD,CHACARITA,15</t>
  </si>
  <si>
    <t>POINT (100274.82 104943.7),POINT (-58.4603041169134 -34.5847054153994),7942,EX-2020-3511270-GCABA-DGROC,2022/09/20 09:24:45,049-158E-003,AV. ELCANO 4160,IFPCO,MODIFICACION O FINAL DE OBRA PARA EXPEDIENTES NO INICIADOS VIA TAD,CHACARITA,15</t>
  </si>
  <si>
    <t>POINT (100609.9036516 104872.586586339),POINT (-58.4566518119927 -34.5853463375287),7965,EX-2021-12830016-GCBA-DGROC,2022/01/16 18:32:27,049-158G-007,AV. TRIUNVIRATO 2426,IFPCO,P. OBRA E. PROY. / CONFORME / R. OBRAS EN CONTRA,CHACARITA,15</t>
  </si>
  <si>
    <t>POINT (100609.9036516 104872.586586339),POINT (-58.4566518119927 -34.5853463375287),7966,EX-2021-12830016-GCABA-DGROC,2021/10/06 11:50:04,049-158G-007,AV. TRIUNVIRATO 2426,IFPCO,P. OBRA E. PROY. / CONFORME / R. OBRAS EN CONTRA,CHACARITA,15</t>
  </si>
  <si>
    <t>POINT (100421.66051382 104951.75766135),POINT (-58.4587036259778 -34.5846327380777),8000,EX-2020-6395197-GCABA-DGROC,2022/02/24 19:35:00,049-158C-002,ZABALA 4060,IFPCO,MODIFICACION O FINAL DE OBRA PARA EXPEDIENTES NO INICIADOS VIA TAD,CHACARITA,15</t>
  </si>
  <si>
    <t>POINT (101570.275029745 104997.775474382),POINT (-58.446184346543 -34.584216860622),8033,EX-2021-17757178-GCABA-DGROC,2022/11/04 11:37:55,033-060-013,AV. CORDOBA 6072,IFPCO,P. OBRA E. PROY. / CONFORME / R. OBRAS EN CONTRA,CHACARITA,15</t>
  </si>
  <si>
    <t>POINT (100673.275111866 104826.997291653),POINT (-58.4559610535964 -34.5857572638292),8053,EX-2021-12804667-GCABA-DGROC,2021/09/21 15:40:20,049-158G-003,SENDERO SIN NOMBRE OFICIAL 2357,IFPCO,P. OBRA E. PROY. / CONFORME / R. OBRAS EN CONTRA,CHACARITA,15</t>
  </si>
  <si>
    <t>POINT (101549.887562613 104964.856352821),POINT (-58.44640650138 -34.5845136383619),8126,EX-2019-15598448-GCBA-DGROC,2021/09/09 11:06:45,033-060-020,CONCEPCION ARENAL 3560,IFPCO,PERMISO DE OBRA MEDIA,CHACARITA,15</t>
  </si>
  <si>
    <t>POINT (101114.578999445 104694.491169849),POINT (-58.4511508173422 -34.5869513732771),8143,EX-2021-12577847-GCBA-DGROC,2021/08/18 10:50:01,033-018-008,GUEVARA 446,IFPCO,DEMOLICION TOTAL Y OBRA,CHACARITA,15</t>
  </si>
  <si>
    <t>POINT (101114.578999445 104694.491169849),POINT (-58.4511508173422 -34.5869513732771),8144,EX-2021-12577847-GCBA-DGROC,2021/04/27 23:54:38,033-018-008,GUEVARA 446,IFPCO,PLANO DE PROPIEDAD HORIZONTAL NUEVO,CHACARITA,15</t>
  </si>
  <si>
    <t>POINT (101457.581190751 104781.065028944),POINT (-58.4474122928445 -34.5861705465127),8150,EX-2018-20877012-MGEYA-DGROC,2021/03/10 10:42:29,033-036-017,CONCEPCION ARENAL 3732,IFPCO,MODIFICACION O FINAL DE OBRA PARA EXPEDIENTES NO INICIADOS VIA TAD,CHACARITA,15</t>
  </si>
  <si>
    <t>POINT (100534.443319181 104884.246205605),POINT (-58.4574743079806 -34.5852412704402),8241,EX-2021-12838509-GCABA-DGROC,2021/07/30 12:42:48,049-158G-010,AV. TRIUNVIRATO 2504,IFPCO,P. OBRA E. PROY. / CONFORME / R. OBRAS EN CONTRA,CHACARITA,15</t>
  </si>
  <si>
    <t>POINT (100428.32769045 104930.586461416),POINT (-58.4586309475641 -34.5848235824579),8280,EX-2021-39039315-GCABA-DGROC,2022/07/08 11:28:00,049-158C-003,ZABALA 4090,IFPCO,P. OBRA E. PROY. / CONFORME / R. OBRAS EN CONTRA,CHACARITA,15</t>
  </si>
  <si>
    <t>POINT (101712.380162338 104689.382934036),POINT (-58.4446348731592 -34.5869966306473),8290,EX-2020-22237906-GCBA-DGROC,2021/07/26 10:56:53,033-046-019A,LOYOLA 1647,IFPCO,DEMOLICION TOTAL Y OBRA,CHACARITA,15</t>
  </si>
  <si>
    <t>POINT (100735.500601848 105133.389170136),POINT (-58.4552830610746 -34.5829952692414),8292,EX-2018-32380641-MGEYA-DGROC,2022/07/26 13:28:12,037-003-008,PALPA 3824,IFPCO,MODIFICACION O FINAL DE OBRA PARA EXPEDIENTES NO INICIADOS VIA TAD,CHACARITA,15</t>
  </si>
  <si>
    <t>POINT (101114.578999445 104694.491169849),POINT (-58.4511508173422 -34.5869513732771),8301,EX-2016-20336907-GCBA-DGROC,2021/04/28 12:50:02,033-018-008,GUEVARA 446,IFPCO,REGISTRO-PERMISO OBRA,CHACARITA,15</t>
  </si>
  <si>
    <t>POINT (101114.578999445 104694.491169849),POINT (-58.4511508173422 -34.5869513732771),8302,EX-2019-37116090-GCABA-DGROC,2021/03/29 15:43:58,033-018-008,GUEVARA 446,IFPCO,MODIFICACION O FINAL DE OBRA PARA EXPEDIENTES NO INICIADOS VIA TAD,CHACARITA,15</t>
  </si>
  <si>
    <t>POINT (101592.851653579 104783.823508426),POINT (-58.4459378858666 -34.5861454867402),8315,EX-2021-34545593-GCABA-DGROC,2022/07/25 14:31:18,033-048-044,ROSETI 43,IFPCO,P. OBRA E. PROY. / CONFORME / R. OBRAS EN CONTRA,CHACARITA,15</t>
  </si>
  <si>
    <t>POINT (100419.203400964 104976.615583391),POINT (-58.4587304180154 -34.5844086583805),8329,EX-2020-6372200-GCABA-DGROC,2022/02/24 19:42:49,049-158C-001,ZABALA 4016,IFPCO,MODIFICACION O FINAL DE OBRA PARA EXPEDIENTES NO INICIADOS VIA TAD,CHACARITA,15</t>
  </si>
  <si>
    <t>POINT (101114.578999445 104694.491169849),POINT (-58.4511508173422 -34.5869513732771),8338,EX-2021-12577847-GCBA-DGROC,2021/04/28 12:50:02,033-018-008,GUEVARA 446,IFPCO,REGISTRO-PERMISO OBRA,CHACARITA,15</t>
  </si>
  <si>
    <t>POINT (101114.578999445 104694.491169849),POINT (-58.4511508173422 -34.5869513732771),8422,EX-2019-37116090-GCBA-DGROC,2021/04/27 23:54:38,033-018-008,GUEVARA 446,IFPCO,PLANO DE PROPIEDAD HORIZONTAL NUEVO,CHACARITA,15</t>
  </si>
  <si>
    <t>POINT (100291.885899179 105035.911119024),POINT (-58.4601181321285 -34.5838741787701),8462,EX-2022-36215421-GCBA-DGROC,2022/10/20 11:01:27,049-159-012,GUEVARA 1187,IFPCO,REGULARIZACION DE OBRA EN CONTRAVENCION LEY 6478,CHACARITA,15</t>
  </si>
  <si>
    <t>POINT (100291.885899179 105035.911119024),POINT (-58.4601181321285 -34.5838741787701),8538,EX-2022-12343464-GCABA-DGROC,2022/06/03 20:49:57,049-159-012,GUEVARA 1187,IFPCO,P. OBRA E. PROY. / CONFORME / R. OBRAS EN CONTRA,CHACARITA,15</t>
  </si>
  <si>
    <t>POINT (100291.885899179 105035.911119024),POINT (-58.4601181321285 -34.5838741787701),8539,EX-2022-12343464-GCBA-DGROC,2022/10/20 11:01:27,049-159-012,GUEVARA 1187,IFPCO,REGULARIZACION DE OBRA EN CONTRAVENCION LEY 6478,CHACARITA,15</t>
  </si>
  <si>
    <t>POINT (101549.887562613 104964.856352821),POINT (-58.44640650138 -34.5845136383619),8569,EX-2021-39829340-GCBA-DGROC,2022/01/05 20:03:43,033-060-020,CONCEPCION ARENAL 3560,IFPCO,PLANO DE PROPIEDAD HORIZONTAL NUEVO,CHACARITA,15</t>
  </si>
  <si>
    <t>POINT (101530.652415804 104954.581194779),POINT (-58.4466161373439 -34.5846062910968),8614,EX-2021-18100804-GCABA-DGROC,2021/11/24 14:52:01,033-060-022,CONCEPCION ARENAL 3578,IFPCO,P. OBRA E. PROY. / CONFORME / R. OBRAS EN CONTRA,CHACARITA,15</t>
  </si>
  <si>
    <t>POINT (101114.578999445 104694.491169849),POINT (-58.4511508173422 -34.5869513732771),8671,EX-2019-37116090-GCBA-DGROC,2021/04/28 12:50:02,033-018-008,GUEVARA 446,IFPCO,REGISTRO-PERMISO OBRA,CHACARITA,15</t>
  </si>
  <si>
    <t>POINT (100609.9036516 104872.586586339),POINT (-58.4566518119927 -34.5853463375287),8690,EX-2021-12840030-GCBA-DGROC,2022/01/16 18:32:27,049-158G-007,AV. TRIUNVIRATO 2426,IFPCO,P. OBRA E. PROY. / CONFORME / R. OBRAS EN CONTRA,CHACARITA,15</t>
  </si>
  <si>
    <t>POINT (101337.795566086 104718.73596563),POINT (-58.4487178301088 -34.5867325652987),8760,EX-2022-4788343-GCABA-DGROC,2022/08/04 10:55:02,033-026-009,FRAGA 292,IFPCO,P. OBRA E. PROY. / CONFORME / R. OBRAS EN CONTRA,CHACARITA,15</t>
  </si>
  <si>
    <t>POINT (100457.959799348 104935.003100395),POINT (-58.4583079727733 -34.5847837576796),8794,EX-2020-6401007-GCABA-DGROC,2022/02/24 19:02:19,049-158C-004,AV. TRIUNVIRATO 2551,IFPCO,MODIFICACION O FINAL DE OBRA PARA EXPEDIENTES NO INICIADOS VIA TAD,CHACARITA,15</t>
  </si>
  <si>
    <t>POINT (101549.887562613 104964.856352821),POINT (-58.44640650138 -34.5845136383619),8821,EX-2021-12862352-GCABA-DGROC,2021/07/19 11:37:10,033-060-020,CONCEPCION ARENAL 3560,IFPCO,P. OBRA E. PROY. / CONFORME / R. OBRAS EN CONTRA,CHACARITA,15</t>
  </si>
  <si>
    <t>POINT (100923.269293823 105074.026511137),POINT (-58.453236449532 -34.5835302497209),8857,EX-2020-15870140-GCABA-DGROC,2021/09/28 09:09:34,037-002-023,AV. FEDERICO LACROZE 3825,IFPCO,MODIFICACION O FINAL DE OBRA PARA EXPEDIENTES NO INICIADOS VIA TAD,CHACARITA,15</t>
  </si>
  <si>
    <t>POINT (100310.009996181 104921.084907246),POINT (-58.4599205552686 -34.5849092699497),8928,EX-2020-3587217-GCABA-DGROC,2022/12/14 15:21:59,049-158E-005,AV. TRIUNVIRATO 2651,IFPCO,MODIFICACION O FINAL DE OBRA PARA EXPEDIENTES NO INICIADOS VIA TAD,CHACARITA,15</t>
  </si>
  <si>
    <t>POINT (100634.729364903 104867.068988699),POINT (-58.4563812172357 -34.5853960619368),8941,EX-2021-12828082-GCABA-DGROC,2021/06/23 10:44:28,049-158G-006,AV. TRIUNVIRATO 2404,IFPCO,P. OBRA E. PROY. / CONFORME / R. OBRAS EN CONTRA,CHACARITA,15</t>
  </si>
  <si>
    <t>POINT (100682.880453811 104849.811897542),POINT (-58.4558563753059 -34.5855515968488),8962,EX-2021-12823422-GCABA-DGROC,2021/08/24 10:24:21,049-158G-004,AV. TRIUNVIRATO 2354,IFPCO,P. OBRA E. PROY. / CONFORME / R. OBRAS EN CONTRA,CHACARITA,15</t>
  </si>
  <si>
    <t>POINT (100911.102647311 105091.553837503),POINT (-58.453369076203 -34.5833722606446),9633,EX-2022-31437854-GCABA-DGROC,2022/12/15 10:32:43,037-002-027,ROSETI 722,IFPDO,P. OBRA E. PROY. / CONFORME / R. OBRAS EN CONTRA,CHACARITA,15</t>
  </si>
  <si>
    <t>POINT (101769.144727959 104779.18516216),POINT (-58.4440163296057 -34.5861870198405),9688,EX-2021-30116088-GCABA-DGROC,2022/12/02 14:00:29,033-058-019A,DR. EMILIO RAVIGNANI 1209,IFPDO,P. OBRA E. PROY. / CONFORME / R. OBRAS EN CONTRA,CHACARITA,15</t>
  </si>
  <si>
    <t>POINT (101476.738054301 105037.257811369),POINT (-58.4472039168374 -34.5838610826358),9710,EX-2022-31543791-GCABA-DGROC,2022/12/01 09:56:38,033-061-006,AV. CORDOBA 6148,IFPDO,P. OBRA E. PROY. / CONFORME / R. OBRAS EN CONTRA,CHACARITA,15</t>
  </si>
  <si>
    <t>POINT (101926.238777553 104495.607974218),POINT (-58.4423034214314 -34.5887430375529),9720,EX-2022-30476723-GCABA-DGROC,2022/11/29 17:45:11,033-044-025,LOYOLA 1415,IFPDO,P. OBRA E. PROY. / CONFORME / R. OBRAS EN CONTRA,CHACARITA,15</t>
  </si>
  <si>
    <t>POINT (101624.50156698 104417.998104951),POINT (-58.4455922344908 -34.5894431528868),9737,EX-2022-40485365-GCABA-DGROC,2022/11/28 12:50:47,033-013-027,JUAN RAMIREZ DE VELASCO 1536,IFPDO,PERMISO DE DEMOLICION,CHACARITA,15</t>
  </si>
  <si>
    <t>POINT (101726.446293591 104827.460664631),POINT (-58.4444818262141 -34.585751913075),9748,EX-2022-41840320-GCABA-DGROC,2022/11/25 13:10:42,033-059-024,CASTILLO 1755,IFPDO,PERMISO DE DEMOLICION,CHACARITA,15</t>
  </si>
  <si>
    <t>POINT (101056.695767676 104700.485834191),POINT (-58.4517817421155 -34.5868973927532),9786,EX-2022-29528627-GCABA-DGROC,2022/11/24 09:12:53,033-018-018A,MAURE 4056,IFPDO,P. OBRA E. PROY. / CONFORME / R. OBRAS EN CONTRA,CHACARITA,15</t>
  </si>
  <si>
    <t>POINT (101019.137989019 103918.496766532),POINT (-58.4521902278564 -34.5939466255022),10317,EX-2022-18145172-GCABA-DGROC,2022/09/22 10:19:14,047-125-024,LEIVA 4445,IFPDO,P. OBRA E. PROY. / CONFORME / R. OBRAS EN CONTRA,CHACARITA,15</t>
  </si>
  <si>
    <t>POINT (101319.845360083 104797.373400828),POINT (-58.4489136009607 -34.5860237143245),10328,EX-2022-5801251-GCABA-DGROC,2022/09/21 12:32:40,033-038-028C,SANTOS DUMONT 3775,IFPDO,PERMISO DE DEMOLICION,CHACARITA,15</t>
  </si>
  <si>
    <t>POINT (101368.351065575 104464.827052481),POINT (-58.4483843885267 -34.5890213753386),10347,EX-2022-13219175-GCABA-DGROC,2022/09/19 17:49:31,033-008-010A,CONCEPCION ARENAL 4002,IFPDO,P. OBRA E. PROY. / CONFORME / R. OBRAS EN CONTRA,CHACARITA,15</t>
  </si>
  <si>
    <t>POINT (101530.357123504 104373.66145637),POINT (-58.446618347044 -34.5898429627129),10432,EX-2018-20366032-MGEYA-DGROC,2022/09/14 12:13:41,033-007-001A,AV. DORREGO 992,IFPDO,DEMOLICION TOTAL Y OBRA,CHACARITA,15</t>
  </si>
  <si>
    <t>POINT (100946.91079227 104182.807467263),POINT (-58.4529778359743 -34.5915640776139),10464,EX-2021-38933767-GCABA-DGROC,2022/09/08 15:20:13,047-146-024A,RODNEY 350,IFPDO,P. OBRA E. PROY. / CONFORME / R. OBRAS EN CONTRA,CHACARITA,15</t>
  </si>
  <si>
    <t>POINT (101356.863314841 104781.855719053),POINT (-58.4485100920531 -34.5861635514528),10486,EX-2022-36395011-GCABA-DGROC,2022/11/17 19:06:21,033-037-016A,SANTOS DUMONT 3772,IFPDO,P. OBRA E. PROY. / CONFORME / R. OBRAS EN CONTRA,CHACARITA,15</t>
  </si>
  <si>
    <t>POINT (101356.863314841 104781.855719053),POINT (-58.4485100920531 -34.5861635514528),10487,EX-2022-30412716-GCABA-DGROC,2022/09/06 14:32:33,033-037-016A,SANTOS DUMONT 3772,IFPDO,PERMISO DE DEMOLICION,CHACARITA,15</t>
  </si>
  <si>
    <t>POINT (101624.443997523 104779.674786105),POINT (-58.4455935301833 -34.586182837411),10687,EX-2022-24790927-GCABA-DGROC,2022/08/17 12:53:54,033-048-051,AV. DORREGO 1332,IFPDO,PERMISO DE DEMOLICION,CHACARITA,15</t>
  </si>
  <si>
    <t>POINT (100920.919419203 104210.072528518),POINT (-58.4532611811199 -34.5913183205231),10691,EX-2022-27821002-GCABA-DGROC,2022/08/17 10:29:20,047-146-001B,AV. JORGE NEWBERY 4318,IFPDO,PERMISO DE DEMOLICION,CHACARITA,15</t>
  </si>
  <si>
    <t>POINT (100978.732629759 104168.820996209),POINT (-58.4526309487986 -34.5916901297249),10780,EX-2021-35881612-GCABA-DGROC,2022/08/04 14:42:54,047-146-021,RODNEY 310,IFPDO,P. OBRA E. PROY. / CONFORME / R. OBRAS EN CONTRA,CHACARITA,15</t>
  </si>
  <si>
    <t>POINT (100994.898144762 104124.447994161),POINT (-58.4524546882363 -34.5920901129133),10782,EX-2021-12554604-GCABA-DGROC,2022/08/04 15:38:44,047-145-003B,SANTOS DUMONT 4330,IFPDO,P. OBRA E. PROY. / CONFORME / R. OBRAS EN CONTRA,CHACARITA,15</t>
  </si>
  <si>
    <t>POINT (101601.224776656 104358.205598808),POINT (-58.4458458464052 -34.5899821844487),10801,EX-2021-26110274-GCABA-DGROC,2022/07/29 17:40:07,033-013-016,BONPLAND 820,IFPDO,P. OBRA E. PROY. / CONFORME / R. OBRAS EN CONTRA,CHACARITA,15</t>
  </si>
  <si>
    <t>POINT (101010.366657336 104722.771125969),POINT (-58.4522867465325 -34.5866965472465),10835,EX-2021-31951102-GCABA-DGROC,2022/08/01 10:55:47,033-019-015,AV. FOREST 415,IFPDO,P. OBRA E. PROY. / CONFORME / R. OBRAS EN CONTRA,CHACARITA,15</t>
  </si>
  <si>
    <t>POINT (101220.419602058 104471.218047529),POINT (-58.4499968658887 -34.5889639425522),11085,EX-2021-19862547-GCABA-DGROC,2022/06/30 12:34:06,033-009A-008Ã‘,SANTOS DUMONT 4080,IFPDO,P. OBRA E. PROY. / CONFORME / R. OBRAS EN CONTRA,CHACARITA,15</t>
  </si>
  <si>
    <t>POINT (100447.590879082 105599.675689581),POINT (-58.4584212964373 -34.578792099161),11198,EX-2021-34604306-GCABA-DGROC,2022/06/22 15:42:52,037-020-012,VIRREY LORETO 3622,IFPDO,P. OBRA E. PROY. / CONFORME / R. OBRAS EN CONTRA,CHACARITA,15</t>
  </si>
  <si>
    <t>POINT (101444.765292996 105074.944224935),POINT (-58.44755246341 -34.5835214039435),11286,EX-2021-38115505-GCABA-DGROC,2022/06/09 18:35:41,033-061-011,AV. CORDOBA 6196,IFPDO,P. OBRA E. PROY. / CONFORME / R. OBRAS EN CONTRA,CHACARITA,15</t>
  </si>
  <si>
    <t>POINT (100447.590879082 105599.675689581),POINT (-58.4584212964373 -34.578792099161),11424,EX-2021-33940724-GCABA-DGROC,2022/05/27 09:36:27,037-020-012,VIRREY LORETO 3622,IFPDO,REGISTRO-PERMISO OBRA,CHACARITA,15</t>
  </si>
  <si>
    <t>POINT (101097.267007875 105039.795948944),POINT (-58.4513399388004 -34.5838386577686),11538,EX-2021-11326659-GCABA-DGROC,2022/05/12 10:59:19,033-052-017,ROSETI 577,IFPDO,P. OBRA E. PROY. / CONFORME / R. OBRAS EN CONTRA,CHACARITA,15</t>
  </si>
  <si>
    <t>POINT (101018.785627941 104595.578664788),POINT (-58.4521948371218 -34.5878431093185),11598,EX-2021-25663806-GCABA-DGROC,2022/05/04 15:17:49,049-182-013,AV. CORRIENTES 6683,IFPDO,P. OBRA E. PROY. / CONFORME / R. OBRAS EN CONTRA,CHACARITA,15</t>
  </si>
  <si>
    <t>POINT (101505.890089563 104706.571250632),POINT (-58.4468856115101 -34.5868419998432),11634,EX-2021-29094968-GCABA-DGROC,2022/04/29 15:41:35,033-036-027,FRAGA 119,IFPDO,P. OBRA E. PROY. / CONFORME / R. OBRAS EN CONTRA,CHACARITA,15</t>
  </si>
  <si>
    <t>POINT (101355.331333817 104561.647090939),POINT (-58.4485264531831 -34.5881486128186),11635,EX-2021-25817837-GCABA-DGROC,2022/04/29 15:05:49,033-016-034,CONCEPCION ARENAL 3935,IFPDO,P. OBRA E. PROY. / CONFORME / R. OBRAS EN CONTRA,CHACARITA,15</t>
  </si>
  <si>
    <t>POINT (101127.033113618 104211.167569405),POINT (-58.4510144595906 -34.5913082548863),11868,EX-2021-15371224-GCABA-DGROC,2022/04/11 12:53:20,047-165-000B,CONCEPCION ARENAL 4245,IFPDO,P. OBRA E. PROY. / CONFORME / R. OBRAS EN CONTRA,CHACARITA,15</t>
  </si>
  <si>
    <t>POINT (101688.275285182 104562.840475275),POINT (-58.4448973692049 -34.588137379687),11873,EX-2021-39421750-GCABA-DGROC,2022/04/11 11:12:20,033-034-017A,AGUIRRE 1595,IFPDO,PERMISO DE DEMOLICION,CHACARITA,15</t>
  </si>
  <si>
    <t>POINT (100911.102647311 105091.553837503),POINT (-58.453369076203 -34.5833722606446),11915,EX-2022-9306008-GCABA-DGROC,2022/04/04 14:47:05,037-002-027,ROSETI 722,IFPDO,PERMISO DE DEMOLICION,CHACARITA,15</t>
  </si>
  <si>
    <t>POINT (100328.528197369 105547.366862302),POINT (-58.4597189164452 -34.5792636736451),12140,EX-2022-36558561-GCABA-DGROC,2022/10/13 15:02:54,049-165-022,AV. FOREST 1140,IFPDO,P. OBRA E. PROY. / CONFORME / R. OBRAS EN CONTRA,CHACARITA,15</t>
  </si>
  <si>
    <t>POINT (100328.528197369 105547.366862302),POINT (-58.4597189164452 -34.5792636736451),12141,EX-2021-21070148-GCABA-DGROC,2022/03/14 15:44:50,049-165-022,AV. FOREST 1140,IFPDO,P. OBRA E. PROY. / CONFORME / R. OBRAS EN CONTRA,CHACARITA,15</t>
  </si>
  <si>
    <t>POINT (101417.832046147 104412.514789621),POINT (-58.447844956683 -34.5894928769361),12222,EX-2021-22871063-GCABA-DGROC,2022/03/07 11:29:47,033-008-038,LEIVA 4021,IFPDO,P. OBRA E. PROY. / CONFORME / R. OBRAS EN CONTRA,CHACARITA,15</t>
  </si>
  <si>
    <t>POINT (100551.928389327 105511.819363522),POINT (-58.4572840944921 -34.5795840314183),12230,EX-2022-35230187-GCABA-DGROC,2022/11/07 14:48:17,037-019-008A,ZABALA 3580,IFPDO,PLANO DE PROPIEDAD HORIZONTAL NUEVO,CHACARITA,15</t>
  </si>
  <si>
    <t>POINT (100551.928389327 105511.819363522),POINT (-58.4572840944921 -34.5795840314183),12231,EX-2021-33226033-GCABA-DGROC,2022/03/04 15:24:28,037-019-008A,ZABALA 3580,IFPDO,REGISTRO-PERMISO OBRA,CHACARITA,15</t>
  </si>
  <si>
    <t>POINT (101022.37007858 104904.605985544),POINT (-58.4521561186535 -34.5850573945967),12239,EX-2021-23257168-GCABA-DGROC,2022/03/04 14:08:31,033-029-009,FRAGA 586,IFPDO,P. OBRA E. PROY. / CONFORME / R. OBRAS EN CONTRA,CHACARITA,15</t>
  </si>
  <si>
    <t>POINT (101116.680052781 104615.600342205),POINT (-58.4511278176163 -34.5876625284319),12308,EX-2021-34277183-GCABA-DGROC,2022/03/02 11:55:16,033-018-027A,AV. FOREST 343,IFPDO,REGISTRO-PERMISO OBRA,CHACARITA,15</t>
  </si>
  <si>
    <t>POINT (100980.155751795 104779.662696188),POINT (-58.4526161013816 -34.5861837286783),12356,EX-2021-24782160-GCABA-DGROC,2022/02/23 14:35:23,033-019-008,GUEVARA 568,IFPDO,REGISTRO-PERMISO OBRA,CHACARITA,15</t>
  </si>
  <si>
    <t>POINT (100802.901813045 105413.150782927),POINT (-58.4545486799884 -34.5804733233299),12503,EX-2022-3758879-GCABA-DGROC,2022/02/11 11:24:00,037-017-007O,GIRIBONE 833,IFPDO,PERMISO DE EJECUCION DE OBRA CIVIL,CHACARITA,15</t>
  </si>
  <si>
    <t>POINT (100595.677054467 103832.188916888),POINT (-58.4568062143549 -34.5947249525501),12539,EX-2021-33755761-GCABA-DGROC,2022/02/09 22:28:46,047-060-003,AV. JORGE NEWBERY 4722,IFPDO,REGISTRO-PERMISO OBRA,CHACARITA,15</t>
  </si>
  <si>
    <t>POINT (101694.950467406 104696.202600791),POINT (-58.4448248672286 -34.5869351830827),12617,EX-2021-22182595-GCABA-DGROC,2022/02/03 16:29:18,033-046-018,LOYOLA 1667,IFPDO,P. OBRA E. PROY. / CONFORME / R. OBRAS EN CONTRA,CHACARITA,15</t>
  </si>
  <si>
    <t>POINT (100584.179327837 105428.410239138),POINT (-58.4569325436461 -34.5803359035115),12858,EX-2021-22521179-GCABA-DGROC,2022/01/17 10:34:54,037-013-023,GREGORIA PEREZ 3621,IFPDO,P. OBRA E. PROY. / CONFORME / R. OBRAS EN CONTRA,CHACARITA,15</t>
  </si>
  <si>
    <t>POINT (101926.238777553 104495.607974218),POINT (-58.4423034214314 -34.5887430375529),12916,EX-2021-36050620-GCABA-DGROC,2022/01/05 19:51:51,033-044-025,LOYOLA 1415,IFPDO,PERMISO DE EJECUCION DE OBRA CIVIL,CHACARITA,15</t>
  </si>
  <si>
    <t>POINT (101792.549581891 104541.072417303),POINT (-58.4437607358882 -34.5883334356023),12960,EX-2021-37722186-GCABA-DGROC,2022/01/03 16:20:13,033-034-030,BONPLAND 1074,IFPDO,PERMISO DE DEMOLICION,CHACARITA,15</t>
  </si>
  <si>
    <t>POINT (100978.732629759 104168.820996209),POINT (-58.4526309487986 -34.5916901297249),13128,EX-2021-35876024-GCABA-DGROC,2021/12/16 12:24:22,047-146-021,RODNEY 310,IFPDO,PERMISO DE DEMOLICION,CHACARITA,15</t>
  </si>
  <si>
    <t>POINT (101400.996163277 104403.994202644),POINT (-58.4480284571206 -34.589569707502),13131,EX-2021-27689781-GCABA-DGROC,2021/12/16 14:08:48,033-008-036,LEIVA 4035,IFPDO,REGISTRO-PERMISO OBRA,CHACARITA,15</t>
  </si>
  <si>
    <t>POINT (101142.432415002 104786.581119546),POINT (-58.4508473375669 -34.5861212039315),13139,EX-2021-33222680-GCABA-DGROC,2021/12/16 14:19:58,033-028-005C,GUEVARA 447,IFPDO,REGISTRO-PERMISO OBRA,CHACARITA,15</t>
  </si>
  <si>
    <t>POINT (101250.516425484 104982.278047724),POINT (-58.4496695267188 -34.5843569833104),13172,EX-2021-36060886-GCABA-DGROC,2021/12/13 15:43:55,033-051-032,AV. JORGE NEWBERY 3653,IFPDO,PERMISO DE EJECUCION DE OBRA CIVIL,CHACARITA,15</t>
  </si>
  <si>
    <t>POINT (101635.888084134 104410.845953041),POINT (-58.4454681063143 -34.5895076081073),13175,EX-2021-30473282-GCABA-DGROC,2021/12/13 17:17:14,033-013-025A,JUAN RAMIREZ DE VELASCO 1530,IFPDO,REGISTRO-PERMISO OBRA,CHACARITA,15</t>
  </si>
  <si>
    <t>POINT (100877.888595467 103819.362163453),POINT (-58.4537298560056 -34.5948403911638),13231,EX-2021-30202530-GCABA-DGROC,2021/12/07 10:57:15,047-105B-013,CALDAS 169,IFPDO,REGISTRO-PERMISO OBRA,CHACARITA,15</t>
  </si>
  <si>
    <t>POINT (100887.400498077 105272.525880398),POINT (-58.4536275919343 -34.5817409156285),13375,EX-2021-30312715-GCABA-DGROC,2021/11/19 13:07:45,037-010-000D,TEODORO GARCIA 3669,IFPDO,REGISTRO-PERMISO OBRA,CHACARITA,15</t>
  </si>
  <si>
    <t>POINT (100507.169330353 105519.063626758),POINT (-58.4577719216833 -34.5795187489655),13544,EX-2021-31297248-GCABA-DGROC,2021/11/02 10:11:42,037-020-030,ZABALA 3581,IFPDO,REGISTRO-PERMISO OBRA,CHACARITA,15</t>
  </si>
  <si>
    <t>POINT (101572.948287855 104609.868048654),POINT (-58.4461545163655 -34.587713628987),13643,EX-2021-26363849-GCABA-DGROC,2021/10/20 16:14:58,033-025-003,FRAGA 16,IFPDO,REGISTRO-PERMISO OBRA,CHACARITA,15</t>
  </si>
  <si>
    <t>POINT (100804.440166916 105246.261297629),POINT (-58.4545317663054 -34.5819777404405),13740,EX-2021-24694294-GCABA-DGROC,2021/10/05 14:38:52,037-006-009,CHARLONE 774,IFPDO,REGISTRO-PERMISO OBRA,CHACARITA,15</t>
  </si>
  <si>
    <t>POINT (101222.393637188 105338.859705141),POINT (-58.4499765408398 -34.58114262618),13814,EX-2021-21564512-GCABA-DGROC,2021/09/27 18:37:04,033-077-006,AV. ALVAREZ THOMAS 490,IFPDO,REGISTRO-PERMISO OBRA,CHACARITA,15</t>
  </si>
  <si>
    <t>POINT (101875.471192233 104777.343507549),POINT (-58.4428573953453 -34.5862034384215),13823,EX-2021-18996267-GCABA-DGROC,2021/09/24 12:34:06,033-058-001C,ANGEL JUSTINIANO CARRANZA 1284,IFPDO,REGISTRO-PERMISO OBRA,CHACARITA,15</t>
  </si>
  <si>
    <t>POINT (101269.101490454 105221.357725535),POINT (-58.4494673004704 -34.5822017885974),13987,EX-2021-24672497-GCABA-DGROC,2021/09/03 15:23:38,033-076-013,MAURE 3580,IFPDO,REGISTRO-PERMISO OBRA,CHACARITA,15</t>
  </si>
  <si>
    <t>POINT (101243.625813234 104522.704169464),POINT (-58.4497439879477 -34.5884997970628),13989,EX-2021-11740762-GCABA-DGROC,2021/09/03 01:14:42,033-009A-038,GRAL. JUAN GREGORIO LEMOS 300,IFPDO,REGISTRO-PERMISO OBRA,CHACARITA,15</t>
  </si>
  <si>
    <t>POINT (100980.155751795 104779.662696188),POINT (-58.4526161013816 -34.5861837286783),14084,EX-2021-18529519-GCABA-DGROC,2021/08/20 15:19:42,033-019-008,GUEVARA 568,IFPDO,REGISTRO-PERMISO OBRA,CHACARITA,15</t>
  </si>
  <si>
    <t>POINT (101694.950467406 104696.202600791),POINT (-58.4448248672286 -34.5869351830827),14129,EX-2021-20434722-GCABA-DGROC,2021/08/18 08:36:14,033-046-018,LOYOLA 1667,IFPDO,REGISTRO-PERMISO OBRA,CHACARITA,15</t>
  </si>
  <si>
    <t>POINT (101235.745789717 104579.673076943),POINT (-58.4498299596829 -34.5879862629344),14164,EX-2021-22731970-GCABA-DGROC,2021/09/14 14:59:56,033-017-020,GRAL. JUAN GREGORIO LEMOS 327,IFPDO,REGISTRO-PERMISO OBRA,CHACARITA,15</t>
  </si>
  <si>
    <t>POINT (101220.419602058 104471.218047529),POINT (-58.4499968658887 -34.5889639425522),14184,EX-2021-18876634-GCABA-DGROC,2021/08/10 16:14:34,033-009A-008Ã‘,SANTOS DUMONT 4080,IFPDO,REGISTRO-PERMISO OBRA,CHACARITA,15</t>
  </si>
  <si>
    <t>POINT (101417.832046147 104412.514789621),POINT (-58.447844956683 -34.5894928769361),14280,EX-2021-12037257-GCABA-DGROC,2021/07/27 07:23:58,033-008-038,LEIVA 4021,IFPDO,REGISTRO-PERMISO OBRA,CHACARITA,15</t>
  </si>
  <si>
    <t>POINT (100328.528197369 105547.366862302),POINT (-58.4597189164452 -34.5792636736451),14565,EX-2021-15751131-GCABA-DGROC,2021/06/17 14:01:11,049-165-022,AV. FOREST 1140,IFPDO,REGISTRO-PERMISO OBRA,CHACARITA,15</t>
  </si>
  <si>
    <t>POINT (101685.282522741 104343.587820727),POINT (-58.4449295695005 -34.5901138256187),14572,EX-2021-10345765-GCABA-DGROC,2021/06/16 14:02:05,033-012-035,JUAN RAMIREZ DE VELASCO 1460,IFPDO,REGISTRO-PERMISO OBRA,CHACARITA,15</t>
  </si>
  <si>
    <t>POINT (101647.886160669 104404.700028783),POINT (-58.4453373137273 -34.5895629916687),14591,EX-2021-16011850-GCABA-DGROC,2021/06/14 16:27:37,033-013-024,JUAN RAMIREZ DE VELASCO 1510,IFPDO,REGISTRO-PERMISO OBRA,CHACARITA,15</t>
  </si>
  <si>
    <t>POINT (100907.444014725 105189.896093014),POINT (-58.4534090516433 -34.5824857618196),14594,EX-2021-13245516-GCABA-DGROC,2021/06/15 09:49:40,037-005-002,TEODORO GARCIA 3724,IFPDO,REGISTRO-PERMISO OBRA,CHACARITA,15</t>
  </si>
  <si>
    <t>POINT (101589.123929608 105082.616436184),POINT (-58.4459790565508 -34.5834520377259),14630,EX-2021-15080543-GCABA-DGROC,2021/06/08 18:54:04,033-073-022A,CONCEPCION ARENAL 3470,IFPDO,REGISTRO-PERMISO OBRA,CHACARITA,15</t>
  </si>
  <si>
    <t>POINT (101116.680052781 104615.600342205),POINT (-58.4511278176163 -34.5876625284319),14763,EX-2021-14349515-GCABA-DGROC,2021/05/20 19:55:39,033-018-027A,AV. FOREST 343,IFPDO,REGISTRO-PERMISO OBRA,CHACARITA,15</t>
  </si>
  <si>
    <t>POINT (101269.101490454 105221.357725535),POINT (-58.4494673004704 -34.5822017885974),14848,EX-2021-7959419-GCABA-DGROC,2021/05/11 15:42:15,033-076-013,MAURE 3580,IFPDO,REGISTRO-PERMISO OBRA,CHACARITA,15</t>
  </si>
  <si>
    <t>POINT (101826.558148538 104589.723192356),POINT (-58.4433901434377 -34.5878948176669),14852,EX-2021-10419983-GCABA-DGROC,2021/05/10 14:41:14,033-045-028,LOYOLA 1527,IFPDO,REGISTRO-PERMISO OBRA,CHACARITA,15</t>
  </si>
  <si>
    <t>POINT (100419.353034643 105057.668108356),POINT (-58.4587288218385 -34.5836780140892),14877,EX-2021-11571209-GCABA-DGROC,2021/05/06 17:40:09,049-167-007,ZABALA 3954,IFPDO,REGISTRO-PERMISO OBRA,CHACARITA,15</t>
  </si>
  <si>
    <t>POINT (101639.837275692 104505.280209266),POINT (-58.4454252356426 -34.5886563295259),14905,EX-2021-8097129-GCABA-DGROC,2021/05/03 11:25:27,033-023-016,ANGEL JUSTINIANO CARRANZA 947,IFPDO,REGISTRO-PERMISO OBRA,CHACARITA,15</t>
  </si>
  <si>
    <t>POINT (101368.351065575 104464.827052481),POINT (-58.4483843885267 -34.5890213753386),15027,EX-2021-7314105-GCABA-DGROC,2021/04/12 13:39:27,033-008-010A,CONCEPCION ARENAL 4002,IFPDO,REGISTRO-PERMISO OBRA,CHACARITA,15</t>
  </si>
  <si>
    <t>POINT (100291.885899179 105035.911119024),POINT (-58.4601181321285 -34.5838741787701),15057,EX-2022-12343464-GCABA-DGROC,2022/04/20 11:48:08,049-159-012,GUEVARA 1187,IFPDO,P. OBRA E. PROY. / CONFORME / R. OBRAS EN CONTRA,CHACARITA,15</t>
  </si>
  <si>
    <t>POINT (100291.885899179 105035.911119024),POINT (-58.4601181321285 -34.5838741787701),15058,EX-2021-6603129-GCABA-DGROC,2021/04/05 14:01:05,049-159-012,GUEVARA 1187,IFPDO,REGISTRO-PERMISO OBRA,CHACARITA,15</t>
  </si>
  <si>
    <t>POINT (101337.795566086 104718.73596563),POINT (-58.4487178301088 -34.5867325652987),15137,EX-2021-39540516-GCABA-DGROC,2022/01/10 15:24:02,033-026-009,FRAGA 292,IFPDO,PLANO DE PROPIEDAD HORIZONTAL NUEVO,CHACARITA,15</t>
  </si>
  <si>
    <t>POINT (101337.795566086 104718.73596563),POINT (-58.4487178301088 -34.5867325652987),15138,EX-2021-2201596-GCABA-DGROC,2021/03/17 10:51:24,033-026-009,FRAGA 292,IFPDO,REGISTRO-PERMISO OBRA,CHACARITA,15</t>
  </si>
  <si>
    <t>POINT (101337.795566086 104718.73596563),POINT (-58.4487178301088 -34.5867325652987),15139,EX-2022-4788343-GCABA-DGROC,2022/02/23 12:34:23,033-026-009,FRAGA 292,IFPDO,P. OBRA E. PROY. / CONFORME / R. OBRAS EN CONTRA,CHACARITA,15</t>
  </si>
  <si>
    <t>POINT (100804.440166916 105246.261297629),POINT (-58.4545317663054 -34.5819777404405),15321,EX-2021-3490798-GCABA-DGROC,2021/01/29 01:13:01,037-006-009,CHARLONE 774,IFPDO,REGISTRO-PERMISO OBRA,CHACARITA,15</t>
  </si>
  <si>
    <t>POINT (101549.256537043 104869.353321479),POINT (-58.446413211294 -34.5853745467797),15467,EX-2020-26136996-GCABA-DGROC,2020/12/15 15:28:59,033-048-012,CHARLONE 60,IFPDO,REGISTRO-PERMISO OBRA,CHACARITA,15</t>
  </si>
  <si>
    <t>POINT (100507.169330353 105519.063626758),POINT (-58.4577719216833 -34.5795187489655),15506,EX-2020-28342997-GCABA-DGROC,2020/11/30 12:23:32,037-020-030,ZABALA 3581,IFPDO,REGISTRO-PERMISO OBRA,CHACARITA,15</t>
  </si>
  <si>
    <t>POINT (101826.558148538 104589.723192356),POINT (-58.4433901434377 -34.5878948176669),15515,EX-2020-27185421-GCABA-DGROC,2020/11/20 11:34:02,033-045-028,LOYOLA 1527,IFPDO,REGISTRO-PERMISO OBRA,CHACARITA,15</t>
  </si>
  <si>
    <t>POINT (100923.269293823 105074.026511137),POINT (-58.453236449532 -34.5835302497209),15565,EX-2019-33862595-GCABA-DGROC,2020/10/20 08:21:18,037-002-023,AV. FEDERICO LACROZE 3825,PLINE,MODIFICACION O FINAL DE PROYECTO DE INSTALACION,CHACARITA,15</t>
  </si>
  <si>
    <t>POINT (101409.84170055 104282.406426925),POINT (-58.447931845263 -34.5906657421283),15856,EX-2022-15699926-GCABA-DGROC,2022/07/05 10:45:28,033-007-023A,AV. CORRIENTES 6271,PLINE,REGISTRO DE PROYECTO DE INSTALACIÃ“N VENTILACIÃ“N MECÃNICA,CHACARITA,15</t>
  </si>
  <si>
    <t>POINT (100682.880453811 104849.811897542),POINT (-58.4558563753059 -34.5855515968488),15998,EX-2019-38835448-GCABA-DGROC,2021/04/26 13:39:57,049-158G-004,AV. TRIUNVIRATO 2354,PLINE,AJUSTE DE INSTALACION ELEMENTOS GUIADOS DE TRANSPORTE,CHACARITA,15</t>
  </si>
  <si>
    <t>POINT (101435.44614592 105180.318079742),POINT (-58.4476542075937 -34.5825715286414),16020,EX-2021-10728585-GCABA-DGROC,2021/07/21 17:55:17,033-075-037A,SANTOS DUMONT 3441,PLINE,REGISTRO DE PROYECTO DE INSTALACIÃ“N ELÃ‰CTRICA,CHACARITA,15</t>
  </si>
  <si>
    <t>POINT (100559.755953602 104881.29344568),POINT (-58.4571984083229 -34.5852678758276),16039,EX-2020-21246348-GCABA-DGROC,2021/06/02 13:57:07,049-158G-009,AV. TRIUNVIRATO 2476,PLINE,AJUSTE DE INSTALACION ELEMENTOS GUIADOS DE TRANSPORTE,CHACARITA,15</t>
  </si>
  <si>
    <t>POINT (101594.996482623 105047.826294804),POINT (-58.4459149863198 -34.5837656430702),16045,EX-2015-24189736-MGEYA-DGROC,2021/11/24 11:23:28,033-073-028,AV. CORDOBA 6075,PLINE,AJUSTE DE INSTALACION ELEMENTOS GUIADOS DE TRANSPORTE,CHACARITA,15</t>
  </si>
  <si>
    <t>POINT (101525.279973317 105032.200467753),POINT (-58.4466748287502 -34.583906603503),16162,EX-2017-5255340-MGEYA-DGROC,2022/01/03 15:08:50,033-061-001,CONCEPCION ARENAL 3505,PLINE,AJUSTE DE INSTALACION ELEMENTOS GUIADOS DE TRANSPORTE,CHACARITA,15</t>
  </si>
  <si>
    <t>POINT (101504.368567773 104340.68181886),POINT (-58.446901571562 -34.5901402928302),16206,EX-2022-5378474-GCABA-DGROC,2022/04/26 11:36:23,033-007-041C,AV. DORREGO 960,PLINE,REGISTRO DE PROYECTO DE ELEMENTOS GUIADOS DE TRANSPORTE,CHACARITA,15</t>
  </si>
  <si>
    <t>POINT (101371.86577516 104803.871761256),POINT (-58.4483466033732 -34.5859650698079),16314,EX-2020-15863991-GCABA-DGROC,2020/11/30 12:08:41,033-037-013A,SANTOS DUMONT 3752,PLINE,AJUSTE DE INSTALACION ELEMENTOS GUIADOS DE TRANSPORTE,CHACARITA,15</t>
  </si>
  <si>
    <t>POINT (101409.84170055 104282.406426925),POINT (-58.447931845263 -34.5906657421283),16338,EX-2019-30822679-GCABA-DGROC,2021/08/31 15:06:45,033-007-023A,AV. CORRIENTES 6271,PLINE,OBRAS EJECUTADAS SIN PERMISO REGLAM. O ANTIRREGLAM.,CHACARITA,15</t>
  </si>
  <si>
    <t>POINT (101163.798824346 105362.105345965),POINT (-58.4506152005517 -34.5809331442304),16352,EX-2020-28290324-GCABA-DGROC,2021/04/05 19:46:38,033-078-003A,AV. ALVAREZ THOMAS 550,PLINE,REGISTRO DE PROYECTO DE INSTALACIÃ“N VENTILACIÃ“N MECÃNICA,CHACARITA,15</t>
  </si>
  <si>
    <t>POINT (101060.82796671 105003.235810842),POINT (-58.4517370602671 -34.5841682637611),16383,EX-2020-21203381-GCABA-DGROC,2020/11/16 11:23:46,033-040-010,OLLEROS 3818,PLINE,AJUSTE DE INSTALACION TERMICA,CHACARITA,15</t>
  </si>
  <si>
    <t>POINT (100536.68510494 105172.965914126),POINT (-58.4574500370582 -34.5826386188907),16430,EX-2020-15905261-GCABA-DGROC,2021/08/27 12:40:52,049-168-015A,CESPEDES 3853,PLINE,AJUSTE DE INSTALACION DE PREVENCION CONTRA INCENDIO,CHACARITA,15</t>
  </si>
  <si>
    <t>POINT (100530.826377211 105438.6393311),POINT (-58.4575140416872 -34.5802437198708),16545,EX-2021-36225565-GCABA-DGROC,2022/02/17 11:28:34,037-013-004,ZABALA 3632,PLINE,REGISTRO DE PROYECTO DE ELEMENTOS GUIADOS DE TRANSPORTE,CHACARITA,15</t>
  </si>
  <si>
    <t>POINT (100800.834355398 104911.950466236),POINT (-58.4545707732739 -34.5849913728476),16617,EX-2022-26490556-GCABA-DGROC,2022/10/13 11:43:34,049-178-025,AV. FOREST 638,PLINE,REGISTRO DE PROYECTO DE INSTALACIÃ“N VENTILACIÃ“N MECÃNICA,CHACARITA,15</t>
  </si>
  <si>
    <t>POINT (100551.928389327 105511.819363522),POINT (-58.4572840944921 -34.5795840314183),16636,EX-2022-6216663-GCABA-DGROC,2022/06/21 11:48:27,037-019-008A,ZABALA 3580,PLINE,REGISTRO DE PROYECTO DE ELEMENTOS GUIADOS DE TRANSPORTE,CHACARITA,15</t>
  </si>
  <si>
    <t>POINT (101163.798824346 105362.105345965),POINT (-58.4506152005517 -34.5809331442304),16931,EX-2020-19264259-GCABA-DGROC,2022/06/02 13:20:46,033-078-003A,AV. ALVAREZ THOMAS 550,PLINE,MODIFICACION O FINAL DE OBRA PARA EXPEDIENTES NO INICIADOS VIA TAD,CHACARITA,15</t>
  </si>
  <si>
    <t>POINT (100391.374621866 105114.444514758),POINT (-58.4590337924588 -34.5831662152882),17038,EX-2022-26007534-GCABA-DGROC,2022/08/26 20:19:17,049-159-027,ZABALA N,PLINE,REGISTRO DE PROYECTO DE PREVENCIÃ“N CONTRA INCENDIOS,CHACARITA,15</t>
  </si>
  <si>
    <t>POINT (100485.90764416 105298.286699843),POINT (-58.4580035379932 -34.5815089426504),17057,EX-2022-26862083-GCABA-DGROC,2022/09/30 10:15:00,049-169-006,ZABALA 3764,PLINE,REGISTRO DE PROYECTO DE INSTALACIÃ“N TÃ‰RMICA,CHACARITA,15</t>
  </si>
  <si>
    <t>POINT (101409.84170055 104282.406426925),POINT (-58.447931845263 -34.5906657421283),17127,EX-2022-17600001-GCABA-DGROC,2022/10/05 14:27:59,033-007-023A,AV. CORRIENTES 6271,PLINE,REGISTRO DE PROYECTO DE ELEMENTOS GUIADOS DE TRANSPORTE,CHACARITA,15</t>
  </si>
  <si>
    <t>POINT (100865.274626487 103824.800002391),POINT (-58.4538673643786 -34.5947913821333),17171,EX-2019-28124203-GCABA-DGROC,2021/04/19 17:02:25,047-105B-011A,CALDAS 175,PLINE,MODIFICACION O FINAL DE PROYECTO DE INSTALACION,CHACARITA,15</t>
  </si>
  <si>
    <t>POINT (101150.223538377 104688.595916481),POINT (-58.4507622901318 -34.5870044783545),17389,EX-2022-17998463-GCABA-DGROC,2022/06/23 16:28:49,033-018-003A,GUEVARA 414,PLINE,REGISTRO DE PROYECTO DE PREVENCIÃ“N CONTRA INCENDIOS,CHACARITA,15</t>
  </si>
  <si>
    <t>POINT (101409.84170055 104282.406426925),POINT (-58.447931845263 -34.5906657421283),17398,EX-2022-15698049-GCABA-DGROC,2022/07/04 14:22:10,033-007-023A,AV. CORRIENTES 6271,PLINE,REGISTRO DE PROYECTO DE INSTALACIÃ“N ELECTROMECÃNICA,CHACARITA,15</t>
  </si>
  <si>
    <t>POINT (101269.948367448 104026.313074088),POINT (-58.4494563610995 -34.5929744558188),17514,EX-2021-26499085-GCABA-DGROC,2022/10/26 20:26:03,047-163-028A,AV. DORREGO 654,PLINE,REGISTRO DE PROYECTO DE PREVENCIÃ“N CONTRA INCENDIOS,CHACARITA,15</t>
  </si>
  <si>
    <t>POINT (101045.804381192 104251.284152414),POINT (-58.4518999324256 -34.5909467078014),17641,EX-2019-23265297-GCABA-DGROC,2020/12/04 11:40:45,047-165-000A,GUZMAN 300,PLINE,AJUSTE DE INSTALACION ELEMENTOS GUIADOS DE TRANSPORTE,CHACARITA,15</t>
  </si>
  <si>
    <t>POINT (101956.223744233 104574.933780724),POINT (-58.4419767607618 -34.5880279042307),17644,EX-2016-24867593-MGEYA-DGROC,2020/10/16 18:24:39,033-044-001,CASTILLO 1452,PLINE,PROYECTO DE INSTALACION SANITARIA,CHACARITA,15</t>
  </si>
  <si>
    <t>POINT (101637.117298593 105128.681169102),POINT (-58.4454560444342 -34.5830367164979),17841,EX-2022-32226919-GCABA-DGROC,2022/10/06 13:11:51,033-073-010,AV. ALVAREZ THOMAS 60,PLINE,REGISTRO DE PROYECTO DE INSTALACIÃ“N VENTILACIÃ“N MECÃNICA,CHACARITA,15</t>
  </si>
  <si>
    <t>POINT (101337.795566086 104718.73596563),POINT (-58.4487178301088 -34.5867325652987),17954,EX-2019-39172123-GCABA-DGROC,2020/11/30 12:03:41,033-026-009,FRAGA 292,PLINE,AJUSTE DE INSTALACION ELEMENTOS GUIADOS DE TRANSPORTE,CHACARITA,15</t>
  </si>
  <si>
    <t>POINT (101008.280141226 104814.123401071),POINT (-58.4523095916472 -34.5858730586397),22035,EX-2021-5036611-GCABA-DGROC,2021/03/08 10:32:37,033-029-023,GUEVARA 555,PROIN,REGISTRO DE PROYECTO DE INSTALACIÃ“N VENTILACIÃ“N MECÃNICA,CHACARITA,15</t>
  </si>
  <si>
    <t>POINT (101133.308820796 104831.520527066),POINT (-58.4509468392905 -34.5857161094701),46173,EX-2022-47632036-GCABA-DGROC,2022/12/28 16:39:36,033-028-013,FRAGA 470,IFOCD,PERMISO DE EJECUCION DE OBRA CIVIL,CHACARITA,15</t>
  </si>
  <si>
    <t>POINT (101163.798824346 105362.105345965),POINT (-58.4506152005517 -34.5809331442304),18147,EX-2022-6244717-GCABA-DGROC,2022/04/26 13:49:10,033-078-003A,AV. ALVAREZ THOMAS 550,PLINE,REGISTRO DE PROYECTO DE INSTALACIÃ“N VENTILACIÃ“N MECÃNICA,CHACARITA,15</t>
  </si>
  <si>
    <t>POINT (101097.456721617 104637.128807918),POINT (-58.4513373769663 -34.5874684808771),18229,EX-2022-8254855-GCABA-DGROC,2022/09/28 11:28:56,033-018-026C,AV. FOREST 365,PLINE,REGISTRO DE PROYECTO DE ELEMENTOS GUIADOS DE TRANSPORTE,CHACARITA,15</t>
  </si>
  <si>
    <t>POINT (101570.275029745 104997.775474382),POINT (-58.446184346543 -34.584216860622),18319,EX-2021-6209981-GCABA-DGROC,2022/08/19 12:11:08,033-060-013,AV. CORDOBA 6074,PLINE,REGISTRO DE PROYECTO DE ELEMENTOS GUIADOS DE TRANSPORTE,CHACARITA,15</t>
  </si>
  <si>
    <t>POINT (101409.84170055 104282.406426925),POINT (-58.447931845263 -34.5906657421283),18373,EX-2020-30438365-GCABA-DGROC,2021/04/19 15:39:19,033-007-023A,AV. CORRIENTES 6271,PLINE,REGISTRO DE PROYECTO DE PREVENCIÃ“N CONTRA INCENDIOS,CHACARITA,15</t>
  </si>
  <si>
    <t>POINT (100873.839842517 104094.335469195),POINT (-58.4537742560352 -34.5923616641611),18457,EX-2020-30976367-GCABA-DGROC,2021/03/03 11:21:47,047-127-030,OTERO 338,PLINE,REGISTRO DE PROYECTO DE ELEMENTOS GUIADOS DE TRANSPORTE,CHACARITA,15</t>
  </si>
  <si>
    <t>POINT (100967.547522221 104902.860489418),POINT (-58.4527536600698 -34.5850731794485),18536,EX-2020-30858241-GCABA-DGROC,2021/11/16 11:54:29,033-030-028,OLLEROS 3927,PLINE,REGISTRO DE PROYECTO DE ELEMENTOS GUIADOS DE TRANSPORTE,CHACARITA,15</t>
  </si>
  <si>
    <t>POINT (101409.84170055 104282.406426925),POINT (-58.447931845263 -34.5906657421283),18630,EX-2022-15696852-GCABA-DGROC,2022/07/08 09:10:56,033-007-023A,AV. CORRIENTES 6271,PLINE,REGISTRO DE PROYECTO DE INSTALACIÃ“N ELÃ‰CTRICA,CHACARITA,15</t>
  </si>
  <si>
    <t>POINT (101114.974527506 104017.334289914),POINT (-58.4511456611535 -34.5930555661725),18644,EX-2022-7205290-GCABA-DGROC,2022/04/11 17:23:24,047-144-027,LEIVA 4323,PLINE,REGISTRO DE PROYECTO DE PREVENCIÃ“N CONTRA INCENDIOS,CHACARITA,15</t>
  </si>
  <si>
    <t>POINT (101018.785627941 104595.578664788),POINT (-58.4521948371218 -34.5878431093185),18655,EX-2022-15627255-GCABA-DGROC,2022/09/23 12:15:23,049-182-013,AV. CORRIENTES 6683,PLINE,REGISTRO DE PROYECTO DE INSTALACIÃ“N TÃ‰RMICA,CHACARITA,15</t>
  </si>
  <si>
    <t>POINT (101589.123929608 105082.616436184),POINT (-58.4459790565508 -34.5834520377259),18696,EX-2022-826909-GCABA-DGROC,2022/05/23 09:24:52,033-073-022A,CONCEPCION ARENAL 3470,PLINE,REGISTRO DE PROYECTO DE INSTALACIÃ“N VENTILACIÃ“N MECÃNICA,CHACARITA,15</t>
  </si>
  <si>
    <t>POINT (100750.041228095 105369.192854486),POINT (-58.4551247710165 -34.5808696173766),18717,EX-2022-29682829-GCABA-DGROC,2022/11/16 11:49:52,037-011-007,GIRIBONE 848,PLINE,REGISTRO DE PROYECTO DE ELEMENTOS GUIADOS DE TRANSPORTE,CHACARITA,15</t>
  </si>
  <si>
    <t>POINT (100800.834355398 104911.950466236),POINT (-58.4545707732739 -34.5849913728476),18742,EX-2022-22278552-GCABA-DGROC,2022/09/26 10:27:08,049-178-025,AV. FOREST 638,PLINE,REGISTRO DE PROYECTO DE ELEMENTOS GUIADOS DE TRANSPORTE,CHACARITA,15</t>
  </si>
  <si>
    <t>POINT (100680.70792732 103565.592439173),POINT (-58.4558791090517 -34.5971281211869),18889,EX-2021-13076496-GCABA-DGROC,2021/05/18 13:39:48,047-040A-005,NUEVA ZELANDIA 4850,PROIN,REGISTRO DE PROYECTO DE INSTALACIÃ“N VENTILACIÃ“N MECÃNICA,CHACARITA,15</t>
  </si>
  <si>
    <t>POINT (101368.351065575 104464.827052481),POINT (-58.4483843885267 -34.5890213753386),18965,EX-2020-30924344-GCABA-DGROC,2021/06/23 09:38:24,033-008-010A,CONCEPCION ARENAL 4002,PROIN,REGISTRO DE PROYECTO DE INSTALACIÃ“N ELÃ‰CTRICA,CHACARITA,15</t>
  </si>
  <si>
    <t>POINT (100852.174073522 104930.031449696),POINT (-58.4540112088898 -34.5848283441276),18990,EX-2021-18638708-GCABA-DGROC,2021/07/08 15:36:00,037-001-011,AV. FEDERICO LACROZE 3999,PROIN,REGISTRO DE PROYECTO DE INSTALACIÃ“N VENTILACIÃ“N MECÃNICA,CHACARITA,15</t>
  </si>
  <si>
    <t>POINT (100975.278402168 104676.851180369),POINT (-58.4526691518337 -34.5871105223065),19052,EX-2021-35301301-GCABA-DGROC,2022/03/03 17:10:55,049-181-026,AV. FOREST 414,PROIN,REGISTRO DE PROYECTO DE INSTALACIÃ“N VENTILACIÃ“N MECÃNICA,CHACARITA,15</t>
  </si>
  <si>
    <t>POINT (101269.101490454 105221.357725535),POINT (-58.4494673004704 -34.5822017885974),19184,EX-2021-38953183-GCABA-DGROC,2022/10/05 11:21:46,033-076-013,MAURE 3578,PROIN,REGISTRO DE PROYECTO DE INSTALACIÃ“N ELÃ‰CTRICA,CHACARITA,15</t>
  </si>
  <si>
    <t>POINT (101097.456721617 104637.128807918),POINT (-58.4513373769663 -34.5874684808771),19272,EX-2021-31493010-GCABA-DGROC,2022/09/30 14:58:37,033-018-026C,AV. FOREST 365,PROIN,REGISTRO DE PROYECTO DE INSTALACIÃ“N VENTILACIÃ“N MECÃNICA,CHACARITA,15</t>
  </si>
  <si>
    <t>POINT (101145.931743357 104912.386417693),POINT (-58.45080935738 -34.5849871344815),19280,EX-2022-11752613-GCABA-DGROC,2022/09/30 14:57:26,033-039-017,MAURE 3858,PROIN,REGISTRO DE PROYECTO DE INSTALACIÃ“N ELECTROMECÃNICA,CHACARITA,15</t>
  </si>
  <si>
    <t>POINT (101292.897990717 105138.155434452),POINT (-58.4492078160823 -34.5829517835685),19474,EX-2021-13102579-GCABA-DGROC,2021/05/12 09:06:50,033-063-019,AV. JORGE NEWBERY 3519,PROIN,REGISTRO DE PROYECTO DE INSTALACIÃ“N VENTILACIÃ“N MECÃNICA,CHACARITA,15</t>
  </si>
  <si>
    <t>POINT (101116.680052781 104615.600342205),POINT (-58.4511278176163 -34.5876625284319),19804,EX-2022-36319174-GCABA-DGROC,2022/11/07 14:36:06,033-018-027A,AV. FOREST 343,PROIN,REGISTRO DE PROYECTO DE INSTALACIÃ“N VENTILACIÃ“N MECÃNICA,CHACARITA,15</t>
  </si>
  <si>
    <t>POINT (101580.376538597 104266.240553654),POINT (-58.4460729318664 -34.5908112293716),19831,EX-2022-28815401-GCABA-DGROC,2022/09/06 09:00:33,033-005-004,BONPLAND 719,PROIN,REGISTRO DE PROYECTO DE INSTALACIÃ“N VENTILACIÃ“N MECÃNICA,CHACARITA,15</t>
  </si>
  <si>
    <t>POINT (101409.84170055 104282.406426925),POINT (-58.447931845263 -34.5906657421283),19900,EX-2019-39539152-GCABA-DGROC,2021/05/21 16:57:09,033-007-023A,AV. CORRIENTES 6271,PROIN,PROYECTO INSTALACION MECANICA,CHACARITA,15</t>
  </si>
  <si>
    <t>POINT (101142.432415002 104786.581119546),POINT (-58.4508473375669 -34.5861212039315),19911,EX-2021-10790758-GCABA-DGROC,2021/06/11 14:35:42,033-028-005C,GUEVARA 447,PROIN,REGISTRO DE PROYECTO DE PREVENCIÃ“N CONTRA INCENDIOS,CHACARITA,15</t>
  </si>
  <si>
    <t>POINT (101826.558148538 104589.723192356),POINT (-58.4433901434377 -34.5878948176669),19937,EX-2021-5351191-GCABA-DGROC,2021/03/16 12:10:10,033-045-028,LOYOLA 1527,PROIN,REGISTRO DE PROYECTO DE INSTALACIÃ“N ELÃ‰CTRICA,CHACARITA,15</t>
  </si>
  <si>
    <t>POINT (101435.44614592 105180.318079742),POINT (-58.4476542075937 -34.5825715286414),19953,EX-2020-29289547-GCABA-DGROC,2021/01/11 11:34:42,033-075-037A,SANTOS DUMONT 3441,PROIN,REGISTRO DE PROYECTO DE INSTALACIÃ“N VENTILACIÃ“N MECÃNICA,CHACARITA,15</t>
  </si>
  <si>
    <t>POINT (101005.116719713 104732.068963991),POINT (-58.4523439802127 -34.5866127372218),19976,EX-2020-30769259-GCABA-DGROC,2021/01/19 14:36:04,033-019-014,AV. FOREST 425,PROIN,REGISTRO DE PROYECTO DE INSTALACIÃ“N VENTILACIÃ“N MECÃNICA,CHACARITA,15</t>
  </si>
  <si>
    <t>POINT (100362.446077277 105040.812560496),POINT (-58.4593490679034 -34.5838299762589),20111,EX-2021-34331468-GCABA-DGROC,2022/01/11 18:04:55,049-159-021,ZABALA 3985,PROIN,REGISTRO DE PROYECTO DE INSTALACIÃ“N VENTILACIÃ“N MECÃNICA,CHACARITA,15</t>
  </si>
  <si>
    <t>POINT (100691.531529854 105227.116657938),POINT (-58.4557623642309 -34.5821503951193),20169,EX-2021-37975586-GCABA-DGROC,2022/03/10 08:47:02,037-007-027,ROSETI 931,PROIN,REGISTRO DE PROYECTO DE INSTALACIÃ“N VENTILACIÃ“N MECÃNICA,CHACARITA,15</t>
  </si>
  <si>
    <t>POINT (102000.771622214 104648.642939293),POINT (-58.4414913588053 -34.5873633734529),20186,EX-2021-37080472-GCABA-DGROC,2022/02/24 10:46:21,033-056C-004A,AV. CORDOBA 5672,PROIN,REGISTRO DE PROYECTO DE INSTALACIÃ“N VENTILACIÃ“N MECÃNICA,CHACARITA,15</t>
  </si>
  <si>
    <t>POINT (100696.193172501 103655.74931806),POINT (-58.4557103699187 -34.596315398313),20553,EX-2021-20188440-GCABA-DGROC,2021/07/28 10:29:05,047-058-008,CONCEPCION ARENAL 4778,PROIN,REGISTRO DE PROYECTO DE INSTALACIÃ“N VENTILACIÃ“N MECÃNICA,CHACARITA,15</t>
  </si>
  <si>
    <t>POINT (101163.798824346 105362.105345965),POINT (-58.4506152005517 -34.5809331442304),20766,EX-2021-35339037-GCABA-DGROC,2022/01/25 22:15:58,033-078-003A,AV. ALVAREZ THOMAS 550,PROIN,REGISTRO DE PROYECTO DE INSTALACIÃ“N VENTILACIÃ“N MECÃNICA,CHACARITA,15</t>
  </si>
  <si>
    <t>POINT (101543.21994267 104248.698799779),POINT (-58.4464779206356 -34.5909694130275),20814,EX-2022-7375580-GCABA-DGROC,2022/04/26 14:58:00,033-005-008,AV. DORREGO 911,PROIN,REGISTRO DE PROYECTO DE INSTALACIÃ“N VENTILACIÃ“N MECÃNICA,CHACARITA,15</t>
  </si>
  <si>
    <t>POINT (100922.3051747 104686.413215739),POINT (-58.4532465621651 -34.587024371916),20961,EX-2022-18723661-GCABA-DGROC,2022/10/04 10:08:17,049-181-007,OLLEROS 4158,PROIN,REGISTRO DE PROYECTO DE INSTALACIÃ“N ELECTROMECÃNICA,CHACARITA,15</t>
  </si>
  <si>
    <t>POINT (100979.356490164 104927.384334816),POINT (-58.4526249738375 -34.5848520998569),21015,EX-2021-12737073-GCABA-DGROC,2021/05/05 10:03:37,033-030-001,FRAGA 612,PROIN,REGISTRO DE PROYECTO DE INSTALACIÃ“N VENTILACIÃ“N MECÃNICA,CHACARITA,15</t>
  </si>
  <si>
    <t>POINT (101682.412693322 104519.602400123),POINT (-58.4449611885656 -34.588527156329),21112,EX-2021-20944320-GCABA-DGROC,2021/08/12 08:34:02,033-023-008,AGUIRRE 1570,PROIN,REGISTRO DE PROYECTO DE INSTALACIÃ“N VENTILACIÃ“N MECÃNICA,CHACARITA,15</t>
  </si>
  <si>
    <t>POINT (101682.185768298 104507.220819032),POINT (-58.4449636383409 -34.5886387697905),21113,EX-2021-18998378-GCABA-DGROC,2021/08/11 11:39:43,033-023-007,AGUIRRE 1562,PROIN,REGISTRO DE PROYECTO DE INSTALACIÃ“N VENTILACIÃ“N MECÃNICA,CHACARITA,15</t>
  </si>
  <si>
    <t>POINT (101519.856026643 104422.184694802),POINT (-58.4467328949128 -34.5894055676702),21265,EX-2021-35789543-GCABA-DGROC,2022/05/16 18:58:40,033-014-018,GRAL. JUAN GREGORIO LEMOS 29,PROIN,REGISTRO DE PROYECTO DE INSTALACIÃ“N VENTILACIÃ“N MECÃNICA,CHACARITA,15</t>
  </si>
  <si>
    <t>POINT (101116.680052781 104615.600342205),POINT (-58.4511278176163 -34.5876625284319),21369,EX-2021-7064755-GCABA-DGROC,2022/05/12 19:04:49,033-018-027A,AV. FOREST 343,PROIN,REGISTRO DE PROYECTO DE PREVENCIÃ“N CONTRA INCENDIOS,CHACARITA,15</t>
  </si>
  <si>
    <t>POINT (101220.419602058 104471.218047529),POINT (-58.4499968658887 -34.5889639425522),21421,EX-2021-18980834-GCABA-DGROC,2022/07/15 10:30:14,033-009A-008Ã‘,SANTOS DUMONT 4080,PROIN,REGISTRO DE PROYECTO DE PREVENCIÃ“N CONTRA INCENDIOS,CHACARITA,15</t>
  </si>
  <si>
    <t>POINT (101371.86577516 104803.871761256),POINT (-58.4483466033732 -34.5859650698079),21537,EX-2022-25187349-GCABA-DGROC,2022/09/05 15:18:45,033-037-013A,SANTOS DUMONT 3752,PROIN,P. OBRA E. PROY. / CONFORME / R. OBRAS EN CONTRA,CHACARITA,15</t>
  </si>
  <si>
    <t>POINT (101409.84170055 104282.406426925),POINT (-58.447931845263 -34.5906657421283),21626,EX-2019-39299226-GCABA-DGROC,2020/11/06 15:06:08,033-007-023A,AV. CORRIENTES 6271,PROIN,PROYECTO DE INSTALACION DE PREVENCION DE INCENDIOS,CHACARITA,15</t>
  </si>
  <si>
    <t>POINT (100691.531529854 105227.116657938),POINT (-58.4557623642309 -34.5821503951193),21684,EX-2021-6603506-GCABA-DGROC,2022/01/17 21:58:05,037-007-027,ROSETI 937,PROIN,REGISTRO DE PROYECTO DE PREVENCIÃ“N CONTRA INCENDIOS,CHACARITA,15</t>
  </si>
  <si>
    <t>POINT (101517.501488755 104218.858564567),POINT (-58.4467582096622 -34.5912384430697),21771,EX-2021-28024162-GCABA-DGROC,2021/11/30 13:45:41,033-002B-015,AV. DORREGO 875,PROIN,REGISTRO DE PROYECTO DE SALAS DE MÃQUINAS,CHACARITA,15</t>
  </si>
  <si>
    <t>POINT (101150.223538377 104688.595916481),POINT (-58.4507622901318 -34.5870044783545),21795,EX-2019-8067377-GCABA-DGROC,2022/05/03 13:16:02,033-018-003A,GUEVARA 414,PROIN,PROYECTO DE INSTALACION DE PREVENCION DE INCENDIOS,CHACARITA,15</t>
  </si>
  <si>
    <t>POINT (100293.829128471 105114.833733167),POINT (-58.4600969742119 -34.5831627340024),21806,EX-2021-27419336-GCABA-DGROC,2022/03/17 09:33:54,049-159-035,FRAGA 1170,PROIN,REGISTRO DE PROYECTO DE INSTALACIÃ“N VENTILACIÃ“N MECÃNICA,CHACARITA,15</t>
  </si>
  <si>
    <t>POINT (101234.878739421 105258.668597668),POINT (-58.449840353408 -34.5818654912334),21811,EX-2021-21051782-GCABA-DGROC,2022/03/07 15:56:44,033-077-027,MAURE 3565,PROIN,REGISTRO DE PROYECTO DE INSTALACIÃ“N TÃ‰RMICA,CHACARITA,15</t>
  </si>
  <si>
    <t>POINT (101111.588068595 105078.837349131),POINT (-58.4511838959622 -34.5834867062277),21850,EX-2022-4568570-GCABA-DGROC,2022/07/29 12:17:56,033-052-011K,OLLEROS 3750,PROIN,REGISTRO DE PROYECTO DE INSTALACIÃ“N VENTILACIÃ“N MECÃNICA,CHACARITA,15</t>
  </si>
  <si>
    <t>POINT (101149.82966065 105379.572882128),POINT (-58.4507674736655 -34.5807756988339),21887,EX-2022-5942872-GCABA-DGROC,2022/03/25 14:08:59,033-078-005,AV. FEDERICO LACROZE 3502,PROIN,REGISTRO DE PROYECTO DE INSTALACIÃ“N VENTILACIÃ“N MECÃNICA,CHACARITA,15</t>
  </si>
  <si>
    <t>POINT (101565.720541018 104806.021389774),POINT (-58.4462336471404 -34.5859454252963),21894,EX-2022-8469829-GCABA-DGROC,2022/08/10 10:53:41,033-048-040,ROSETI 91,PROIN,REGISTRO DE PROYECTO DE INSTALACIÃ“N VENTILACIÃ“N MECÃNICA,CHACARITA,15</t>
  </si>
  <si>
    <t>POINT (101269.948367448 104026.313074088),POINT (-58.4494563610995 -34.5929744558188),21909,EX-2022-19550340-GCABA-DGROC,2022/08/10 12:11:03,047-163-028A,AV. DORREGO 646,PROIN,REGISTRO DE PROYECTO DE INSTALACIÃ“N VENTILACIÃ“N MECÃNICA,CHACARITA,15</t>
  </si>
  <si>
    <t>POINT (101281.730762165 105094.944425979),POINT (-58.4493294688207 -34.5833413206484),21932,EX-2021-30145021-GCABA-DGROC,2022/09/06 14:19:34,033-063-016,AV. JORGE NEWBERY 3563,PROIN,REGISTRO DE PROYECTO DE INSTALACIÃ“N VENTILACIÃ“N MECÃNICA,CHACARITA,15</t>
  </si>
  <si>
    <t>POINT (101082.724700371 105187.453570962),POINT (-58.4514986202399 -34.5825076194456),21960,EX-2022-33656498-GCABA-DGROC,2022/11/09 11:10:54,033-065-012,CHARLONE 523,PROIN,REGISTRO DE PROYECTO DE INSTALACIÃ“N VENTILACIÃ“N MECÃNICA,CHACARITA,15</t>
  </si>
  <si>
    <t>POINT (101371.86577516 104803.871761256),POINT (-58.4483466033732 -34.5859650698079),22026,EX-2020-31293828-GCABA-DGROC,2021/02/09 14:01:41,033-037-013A,SANTOS DUMONT 3752,PROIN,REGISTRO DE PROYECTO DE INSTALACIÃ“N VENTILACIÃ“N MECÃNICA,CHACARITA,15</t>
  </si>
  <si>
    <t>POINT (101570.275029745 104997.775474382),POINT (-58.446184346543 -34.584216860622),22054,EX-2020-30875838-GCABA-DGROC,2021/04/22 08:59:04,033-060-013,AV. CORDOBA 6074,PROIN,REGISTRO DE PROYECTO DE INSTALACIÃ“N TÃ‰RMICA,CHACARITA,15</t>
  </si>
  <si>
    <t>POINT (101269.101490454 105221.357725535),POINT (-58.4494673004704 -34.5822017885974),22146,EX-2021-15511193-GCABA-DGROC,2021/08/27 12:45:51,033-076-013,MAURE 3578,PROIN,REGISTRO DE PROYECTO DE PREVENCIÃ“N CONTRA INCENDIOS,CHACARITA,15</t>
  </si>
  <si>
    <t>POINT (101368.351065575 104464.827052481),POINT (-58.4483843885267 -34.5890213753386),22169,EX-2020-31121821-GCABA-DGROC,2021/05/13 09:54:02,033-008-010A,CONCEPCION ARENAL 4002,PROIN,REGISTRO DE PROYECTO DE INSTALACIÃ“N SANITARIA,CHACARITA,15</t>
  </si>
  <si>
    <t>POINT (101875.471192233 104777.343507549),POINT (-58.4428573953453 -34.5862034384215),22255,EX-2021-6409662-GCABA-DGROC,2021/10/26 15:06:53,033-058-001C,ANGEL JUSTINIANO CARRANZA 1284,PROIN,REGISTRO DE PROYECTO DE PREVENCIÃ“N CONTRA INCENDIOS,CHACARITA,15</t>
  </si>
  <si>
    <t>POINT (100346.109682997 105040.906083219),POINT (-58.4595271252911 -34.5838291379614),22339,EX-2021-26110196-GCABA-DGROC,2022/08/08 19:40:31,049-159-018,GUEVARA 1119,PROIN,REGISTRO DE PROYECTO DE PREVENCIÃ“N CONTRA INCENDIOS,CHACARITA,15</t>
  </si>
  <si>
    <t>POINT (101368.351065575 104464.827052481),POINT (-58.4483843885267 -34.5890213753386),22415,EX-2020-31303632-GCABA-DGROC,2022/10/19 21:21:11,033-008-010A,CONCEPCION ARENAL 4002,PROIN,REGISTRO DE PROYECTO DE PREVENCIÃ“N CONTRA INCENDIOS,CHACARITA,15</t>
  </si>
  <si>
    <t>POINT (101250.516425484 104982.278047724),POINT (-58.4496695267188 -34.5843569833104),22463,EX-2022-18687020-GCABA-DGROC,2022/08/19 11:35:42,033-051-032,AV. JORGE NEWBERY 3655,PROIN,REGISTRO DE PROYECTO DE INSTALACIÃ“N VENTILACIÃ“N MECÃNICA,CHACARITA,15</t>
  </si>
  <si>
    <t>POINT (100938.880635707 104030.514320387),POINT (-58.453065209711 -34.5929369222217),22554,EX-2020-20930065-GCABA-DGROC,2021/05/10 11:14:55,047-126-032,OTERO 246,PROIN,PROYECTO INSTALACION MECANICA,CHACARITA,15</t>
  </si>
  <si>
    <t>POINT (101163.798824346 105362.105345965),POINT (-58.4506152005517 -34.5809331442304),22583,EX-2020-6273247-GCABA-DGROC,2020/10/05 13:28:02,033-078-003A,AV. ALVAREZ THOMAS 550,PROIN,PROYECTO INSTALACION MECANICA,CHACARITA,15</t>
  </si>
  <si>
    <t>POINT (101731.214814348 104583.877223461),POINT (-58.4444293702731 -34.5879476758544),22650,EX-2021-16895191-GCABA-DGROC,2021/08/23 19:46:13,033-034-012,ANGEL JUSTINIANO CARRANZA 1063,PROIN,REGISTRO DE PROYECTO DE INSTALACIÃ“N VENTILACIÃ“N MECÃNICA,CHACARITA,15</t>
  </si>
  <si>
    <t>POINT (101875.471192233 104777.343507549),POINT (-58.4428573953453 -34.5862034384215),22655,EX-2021-5923109-GCABA-DGROC,2021/07/08 21:59:14,033-058-001C,ANGEL JUSTINIANO CARRANZA 1284,PROIN,REGISTRO DE PROYECTO DE INSTALACIÃ“N ELÃ‰CTRICA,CHACARITA,15</t>
  </si>
  <si>
    <t>POINT (100448.454807029 105090.887947441),POINT (-58.4584116451214 -34.5833785446279),22813,EX-2021-32990171-GCABA-DGROC,2022/03/25 16:13:09,049-167-035,FRAGA 1068,PROIN,REGISTRO DE PROYECTO DE INSTALACIÃ“N VENTILACIÃ“N MECÃNICA,CHACARITA,15</t>
  </si>
  <si>
    <t>POINT (101720.366958086 104386.896475867),POINT (-58.444547225358 -34.5897233658584),22858,EX-2021-39829714-GCABA-DGROC,2022/07/21 09:59:59,033-022-020,JUAN RAMIREZ DE VELASCO 1481,PROIN,REGISTRO DE PROYECTO DE INSTALACIÃ“N VENTILACIÃ“N MECÃNICA,CHACARITA,15</t>
  </si>
  <si>
    <t>POINT (101580.743832892 105071.188422864),POINT (-58.4460703738752 -34.5835550675078),22863,EX-2022-19034772-GCABA-DGROC,2022/07/12 22:02:02,033-073-024,CONCEPCION ARENAL 3478,PROIN,REGISTRO DE PROYECTO DE INSTALACIÃ“N VENTILACIÃ“N MECÃNICA,CHACARITA,15</t>
  </si>
  <si>
    <t>POINT (100867.382828194 104100.062413983),POINT (-58.4538446464697 -34.5923100440806),22902,EX-2021-32196969-GCABA-DGROC,2022/09/07 15:21:14,047-127-031,OTERO 354,PROIN,REGISTRO DE PROYECTO DE INSTALACIÃ“N VENTILACIÃ“N MECÃNICA,CHACARITA,15</t>
  </si>
  <si>
    <t>POINT (100383.524237117 105115.065431115),POINT (-58.4591193567231 -34.5831606206059),22911,EX-2022-26012385-GCABA-DGROC,2022/08/29 12:43:36,049-159-028,FRAGA 1108,PROIN,REGISTRO DE PROYECTO DE PREVENCIÃ“N CONTRA INCENDIOS,CHACARITA,15</t>
  </si>
  <si>
    <t>POINT (101950.773375863 104623.482717954),POINT (-58.4420362779844 -34.5875902724523),22939,EX-2022-18684424-GCABA-DGROC,2022/06/13 08:31:04,033-056C-006D,BONPLAND 1201,PROIN,REGISTRO DE PROYECTO DE INSTALACIÃ“N VENTILACIÃ“N MECÃNICA,CHACARITA,15</t>
  </si>
  <si>
    <t>POINT (101435.44614592 105180.318079742),POINT (-58.4476542075937 -34.5825715286414),22954,EX-2021-11890359-GCABA-DGROC,2022/06/30 16:01:02,033-075-037A,SANTOS DUMONT 3469,PROIN,REGISTRO DE PROYECTO DE PREVENCIÃ“N CONTRA INCENDIOS,CHACARITA,15</t>
  </si>
  <si>
    <t>POINT (101234.878739421 105258.668597668),POINT (-58.449840353408 -34.5818654912334),54561,EX-2022-26035796-GCABA-DGROC,2022/12/27 09:38:24,033-077-027,MAURE 3565,IFPCO,P. OBRA E. PROY. / CONFORME / R. OBRAS EN CONTRA,CHACARITA,15</t>
  </si>
  <si>
    <t>POINT (101504.368567773 104340.68181886),POINT (-58.446901571562 -34.5901402928302),56041,EX-2022-35156222-GCABA-DGROC,2023/01/05 18:14:34,033-007-041C,AV. DORREGO 960,IFPDO,P. OBRA E. PROY. / CONFORME / R. OBRAS EN CONTRA,CHACARITA,15</t>
  </si>
  <si>
    <t>POINT (101643.667792828 104951.223188119),POINT (-58.4453843166808 -34.5846363931381),56068,EX-2022-17522410-GCABA-DGROC,2023/01/03 10:56:05,033-060-004,AV. CORDOBA 6018,IFPDO,P. OBRA E. PROY. / CONFORME / R. OBRAS EN CONTRA,CHACARITA,15</t>
  </si>
  <si>
    <t>POINT (100990.289694137 105427.507746442),POINT (-58.4525063571814 -34.5803437495861),56096,EX-2022-35711181-GCABA-DGROC,2022/12/30 11:08:46,037-016-001B,TEODORO GARCIA 3519,IFPDO,P. OBRA E. PROY. / CONFORME / R. OBRAS EN CONTRA,CHACARITA,15</t>
  </si>
  <si>
    <t>POINT (101222.393637188 105338.859705141),POINT (-58.4499765408398 -34.58114262618),56184,EX-2022-38542338-GCABA-DGROC,2022/12/22 14:16:46,033-077-006,AV. ALVAREZ THOMAS 490,IFPDO,PERMISO DE EJECUCION DE OBRA CIVIL,CHACARITA,15</t>
  </si>
  <si>
    <t>POINT (100719.033959564 105211.813329558),POINT (-58.4554625975482 -34.582288328899),56196,EX-2021-35237821-GCABA-DGROC,2022/12/21 15:16:43,037-007-031,PALPA 3793,IFPDO,PERMISO DE EJECUCION DE OBRA CIVIL,CHACARITA,15</t>
  </si>
  <si>
    <t>POINT (100351.804652127 105223.38907494),POINT (-58.4594651171244 -34.5821841515605),63373,EX-2022-25123664-GCABA-DGROC,2022/12/29 10:48:52,049-160-032A,ROSETI 1192,PLINE,REGISTRO DE PROYECTO DE PREVENCIÃ“N CONTRA INCENDIOS,CHACARITA,15</t>
  </si>
  <si>
    <t>POINT (100691.531529854 105227.116657938),POINT (-58.4557623642309 -34.5821503951193),64228,EX-2022-26695410-GCABA-DGROC,2022/12/21 20:00:47,037-007-027,ROSETI 937,PLINE,REGISTRO DE PROYECTO DE PREVENCIÃ“N CONTRA INCENDIOS,CHACARITA,15</t>
  </si>
  <si>
    <t>POINT (100504.947589939 105319.949714052),POINT (-58.457796030712 -34.5813136541649),66638,EX-2022-30727425-GCABA-DGROC,2023/01/04 11:33:31,049-169-029,AV. FOREST 972,PROIN,REGISTRO DE PROYECTO DE INSTALACIÃ“N VENTILACIÃ“N MECÃNICA,CHACARITA,15</t>
  </si>
  <si>
    <t>POINT (101261.543157368 104425.720535609),POINT (-58.4495485504731 -34.5893740299331),67218,EX-2021-39659081-GCABA-DGROC,2023/01/04 10:30:43,033-009A-008S,AV. CORRIENTES 6413,PROIN,REGISTRO DE PROYECTO DE INSTALACIÃ“N ELÃ‰CTRICA,CHACARITA,15</t>
  </si>
  <si>
    <t>POINT (100920.919419203 104210.072528518),POINT (-58.4532611811199 -34.5913183205231),69983,EX-2022-36658718-GCABA-DGROC,2023/01/11 12:17:31,047-146-001B,AV. JORGE NEWBERY 4318,IFOCD,P. OBRA E. PROY. / CONFORME / R. OBRAS EN CONTRA,CHACARITA,15</t>
  </si>
  <si>
    <t>POINT (101624.443997523 104779.674786105),POINT (-58.4455935301833 -34.586182837411),80032,EX-2022-39229049-GCABA-DGROC,2023/01/12 12:00:55,033-048-051,AV. DORREGO 1330,IFPDO,PERMISO DE EJECUCION DE OBRA CIVIL,CHACARITA,15</t>
  </si>
  <si>
    <t>POINT (100920.919419203 104210.072528518),POINT (-58.4532611811199 -34.5913183205231),81340,EX-2022-36658718-GCABA-DGROC,2023/01/12 18:10:08,047-146-001B,AV. JORGE NEWBERY 4318,IFPDO,P. OBRA E. PROY. / CONFORME / R. OBRAS EN CONTRA,CHACARITA,15</t>
  </si>
  <si>
    <t>POINT (100621.654692435 105135.16546736),POINT (-58.4565239051562 -34.5829793259879),89558,EX-2022-12184519-GCABA-DGROC,2023/01/09 11:05:37,049-172-005F,AV. FOREST 850,PLINE,REGISTRO DE PROYECTO DE INSTALACIÃ“N VENTILACIÃ“N MECÃNICA,CHACARITA,15</t>
  </si>
  <si>
    <t>POINT (101517.501488755 104218.858564567),POINT (-58.4467582096622 -34.5912384430697),91950,EX-2019-21123850-GCABA-DGROC,2023/01/11 11:29:55,033-002B-015,AV. DORREGO 875,PROIN,OBRAS EJECUTADAS SIN PERMISO REGLAM. O ANTIRREGLAM.,CHACARITA,15</t>
  </si>
  <si>
    <t>POINT (100419.353034643 105057.668108356),POINT (-58.4587288218385 -34.5836780140892),94086,EX-2022-40117567-GCABA-DGROC,2023/01/19 17:16:36,049-167-007,ZABALA 3954,IFOCD,P. OBRA E. PROY. / CONFORME / R. OBRAS EN CONTRA,CHACARITA,15</t>
  </si>
  <si>
    <t>POINT (100872.053785082 105488.103655932),POINT (-58.4537950654082 -34.5797976110338),94108,EX-2022-37854531-GCABA-DGROC,2023/01/18 14:07:55,037-017-010B,AV. ALVAREZ THOMAS 802,IFOCD,P. OBRA E. PROY. / CONFORME / R. OBRAS EN CONTRA,CHACARITA,15</t>
  </si>
  <si>
    <t>POINT (101106.843921129 105298.827951851),POINT (-58.4512358765543 -34.5815036155119),140869,EX-2022-24092093-GCABA-DGROC,2023/01/24 11:19:21,033-078-016,AV. FEDERICO LACROZE 3590,PROIN,REGISTRO DE PROYECTO DE INSTALACIÃ“N VENTILACIÃ“N MECÃNICA,CHACARITA,15</t>
  </si>
  <si>
    <t>POINT (101234.878739421 105258.668597668),POINT (-58.449840353408 -34.5818654912334),151400,EX-2023-5858304-GCBA-DGROC,2023/02/03 12:38:55,033-077-027,MAURE 3565,IFPCO,PLANO DE PROPIEDAD HORIZONTAL NUEVO,CHACARITA,15</t>
  </si>
  <si>
    <t>POINT (101234.878739421 105258.668597668),POINT (-58.449840353408 -34.5818654912334),152675,EX-2022-26035796-GCBA-DGROC,2023/02/03 12:38:55,033-077-027,MAURE 3565,IFPCO,PLANO DE PROPIEDAD HORIZONTAL NUEVO,CHACARITA,15</t>
  </si>
  <si>
    <t>POINT (101505.890089563 104706.571250632),POINT (-58.4468856115101 -34.5868419998432),153513,EX-2022-24557593-GCABA-DGROC,2023/02/01 16:29:49,033-036-027,FRAGA 119,IFPDO,P. OBRA E. PROY. / CONFORME / R. OBRAS EN CONTRA,CHACARITA,15</t>
  </si>
  <si>
    <t>POINT (101269.101490454 105221.357725535),POINT (-58.4494673004704 -34.5822017885974),158354,EX-2023-5717947-GCABA-DGROC,2023/02/01 11:43:19,033-076-013,MAURE 3580,IFPDO,P. OBRA E. PROY. / CONFORME / R. OBRAS EN CONTRA,CHACARITA,15</t>
  </si>
  <si>
    <t>POINT (101391.708623456 104506.09642889),POINT (-58.4481298536172 -34.588649324626),168005,EX-2022-41280728-GCABA-DGROC,2023/02/10 17:04:50,033-015-016,CONCEPCION ARENAL 3980,IFOCD,P. OBRA E. PROY. / CONFORME / R. OBRAS EN CONTRA,CHACARITA,15</t>
  </si>
  <si>
    <t>POINT (100380.616430913 105101.557390604),POINT (-58.4591510447175 -34.5832823891546),183555,EX-2021-34469539-GCABA-DGROC,2023/02/06 15:23:57,049-159-026,ZABALA 3925,IFPCO,P. OBRA E. PROY. / CONFORME / R. OBRAS EN CONTRA,CHACARITA,15</t>
  </si>
  <si>
    <t>POINT (101580.743832892 105071.188422864),POINT (-58.4460703738752 -34.5835550675078),195535,EX-2023-1388850-GCABA-DGROC,2023/02/07 13:56:04,033-073-024,CONCEPCION ARENAL 3478,PLINE,REGISTRO DE PROYECTO DE INSTALACIÃ“N VENTILACIÃ“N MECÃNICA,CHACARITA,15</t>
  </si>
  <si>
    <t>POINT (101269.101490454 105221.357725535),POINT (-58.4494673004704 -34.5822017885974),216577,EX-2023-5717947-GCABA-DGROC,2023/02/27 08:40:21,033-076-013,MAURE 3578,IFOCD,P. OBRA E. PROY. / CONFORME / R. OBRAS EN CONTRA,CHACARITA,15</t>
  </si>
  <si>
    <t>POINT (100967.547522221 104902.860489418),POINT (-58.4527536600698 -34.5850731794485),242135,EX-2022-37346957-GCABA-DGROC,2023/03/09 14:00:55,033-030-028,OLLEROS 3927,IFPCO,P. OBRA E. PROY. / CONFORME / R. OBRAS EN CONTRA,CHACARITA,15</t>
  </si>
  <si>
    <t>POINT (101391.708623456 104506.09642889),POINT (-58.4481298536172 -34.588649324626),243209,EX-2022-41280728-GCABA-DGROC,2023/03/08 11:28:49,033-015-016,CONCEPCION ARENAL 3980,IFPDO,P. OBRA E. PROY. / CONFORME / R. OBRAS EN CONTRA,CHACARITA,15</t>
  </si>
  <si>
    <t>POINT (101417.832046147 104412.514789621),POINT (-58.447844956683 -34.5894928769361),246566,EX-2022-48393562-GCABA-DGROC,2023/02/15 16:05:51,033-008-038,LEIVA 4021,IFPDO,P. OBRA E. PROY. / CONFORME / R. OBRAS EN CONTRA,CHACARITA,15</t>
  </si>
  <si>
    <t>POINT (100907.444014725 105189.896093014),POINT (-58.4534090516433 -34.5824857618196),249019,EX-2023-9526121-GCABA-DGROC,2023/03/09 18:22:38,037-005-002,TEODORO GARCIA 3724,IFPDO,PLANO DE PROPIEDAD HORIZONTAL NUEVO,CHACARITA,15</t>
  </si>
  <si>
    <t>POINT (101261.543157368 104425.720535609),POINT (-58.4495485504731 -34.5893740299331),256143,EX-2021-2227893-GCABA-DGROC,2023/02/27 13:29:07,033-009A-008S,AV. CORRIENTES 6433,PROIN,REGISTRO DE PROYECTO DE PREVENCIÃ“N CONTRA INCENDIOS,CHACARITA,15</t>
  </si>
  <si>
    <t>POINT (101142.432415002 104786.581119546),POINT (-58.4508473375669 -34.5861212039315),257296,EX-2022-46372686-GCABA-DGROC,2023/02/16 09:43:56,033-028-005C,FRAGA 430,PROIN,REGISTRO DE PROYECTO DE INSTALACIÃ“N ELECTROMECÃNICA,CHACARITA,15</t>
  </si>
  <si>
    <t>POINT (100448.454807029 105090.887947441),POINT (-58.4584116451214 -34.5833785446279),257678,EX-2023-9255162-GCABA-DGROC,2023/03/07 12:52:38,049-167-035,FRAGA 1068,PROIN,REGISTRO DE PROYECTO DE INSTALACIÃ“N VENTILACIÃ“N MECÃNICA,CHACARITA,15</t>
  </si>
  <si>
    <t>POINT (101061.097183963 105199.081547978),POINT (-58.4517343578307 -34.5824028209652),258468,EX-2022-43936688-GCABA-DGROC,2023/03/06 12:49:35,033-065-011,AV. FEDERICO LACROZE 3642,PROIN,REGISTRO DE PROYECTO DE INSTALACIÃ“N VENTILACIÃ“N MECÃNICA,CHACARITA,15</t>
  </si>
  <si>
    <t>POINT (100509.105248641 104886.188183148),POINT (-58.4577504841659 -34.5852237760896),266453,EX-2021-12840030-GCABA-DGROC,2023/03/22 11:05:39,049-158G-011,AV. TRIUNVIRATO 2526,IFFFO,P. OBRA E. PROY. / CONFORME / R. OBRAS EN CONTRA,CHACARITA,15</t>
  </si>
  <si>
    <t>POINT (101145.931743357 104912.386417693),POINT (-58.45080935738 -34.5849871344815),282899,EX-2022-46788701-GCABA-DGROC,2023/03/15 09:17:10,033-039-017,MAURE 3858,PROIN,REGISTRO DE PROYECTO DE INSTALACIÃ“N VENTILACIÃ“N MECÃNICA,CHACARITA,15</t>
  </si>
  <si>
    <t>POINT (101130.294235588 104566.076804356),POINT (-58.450979361314 -34.588108941623),284181,EX-2023-5042197-GCABA-DGROC,2023/03/09 12:48:46,033-018-031A,AV. FOREST 321,PROIN,REGISTRO DE PROYECTO DE INSTALACIÃ“N VENTILACIÃ“N MECÃNICA,CHACARITA,15</t>
  </si>
  <si>
    <t>POINT (100705.455699231 105328.245921154),POINT (-58.4556106792094 -34.5812387609853),293536,EX-2022-23090674-GCABA-DGROC,2023/03/28 10:53:54,037-011-024A,CHARLONE 875,IFPCO,P. OBRA E. PROY. / CONFORME / R. OBRAS EN CONTRA,CHACARITA,15</t>
  </si>
  <si>
    <t>POINT (101133.308820796 104831.520527066),POINT (-58.4509468392905 -34.5857161094701),296733,EX-2022-47632036-GCABA-DGROC,2023/03/31 11:14:11,033-028-013,FRAGA 470,IFPDO,PERMISO DE EJECUCION DE OBRA CIVIL,CHACARITA,15</t>
  </si>
  <si>
    <t>POINT (101352.954068089 104932.496091084),POINT (-58.4485529319281 -34.5848056160911),322907,EX-2022-38452209-GCABA-DGROC,2023/04/05 14:09:39,033-050-030,SANTOS DUMONT 3651,IFPCO,P. OBRA E. PROY. / CONFORME / R. OBRAS EN CONTRA,CHACARITA,15</t>
  </si>
  <si>
    <t>POINT (101116.680052781 104615.600342205),POINT (-58.4511278176163 -34.5876625284319),333413,EX-2023-11250361-GCABA-DGROC,2023/04/05 11:16:39,033-018-027A,AV. FOREST 343,PLINE,REGISTRO DE PROYECTO DE INSTALACIÃ“N ELECTROMECÃNICA,CHACARITA,15</t>
  </si>
  <si>
    <t>POINT (100867.382828194 104100.062413983),POINT (-58.4538446464697 -34.5923100440806),363761,EX-2022-48336632-GCABA-DGROC,2023/04/13 16:11:34,047-127-031,OTERO 354,PROIN,REGISTRO DE PROYECTO DE INSTALACIÃ“N VENTILACIÃ“N MECÃNICA,CHACARITA,15</t>
  </si>
  <si>
    <t>POINT (101637.117298593 105128.681169102),POINT (-58.4454560444342 -34.5830367164979),387204,EX-2016-6190-MGEYA-DGROC,2023/04/20 15:32:11,033-073-010,AV. ALVAREZ THOMAS 60,PLINE,DEMOLICION TOTAL Y OBRA,CHACARITA,15</t>
  </si>
  <si>
    <t>POINT (101297.703224566 105234.952422112),POINT (-58.4491555838934 -34.5820792056021),395507,EX-2018-30958421-MGEYA-DGROC,2023/04/26 17:33:12,033-076-011A,AV. JORGE NEWBERY 3431,IFOCD,OBRA NUEVA,CHACARITA,15</t>
  </si>
  <si>
    <t>POINT (100872.053785082 105488.103655932),POINT (-58.4537950654082 -34.5797976110338),407218,EX-2022-37854531-GCABA-DGROC,2023/04/25 17:42:58,037-017-010B,AV. ALVAREZ THOMAS 802,IFPDO,P. OBRA E. PROY. / CONFORME / R. OBRAS EN CONTRA,CHACARITA,15</t>
  </si>
  <si>
    <t>POINT (100658.52494287 103834.930709469),POINT (-58.4561211208424 -34.5947002018194),419047,EX-2023-8988415-GCABA-DGROC,2023/04/26 10:13:09,047-088-017,GIRARDOT 327,PROIN,REGISTRO DE PROYECTO DE INSTALACIÃ“N VENTILACIÃ“N MECÃNICA,CHACARITA,15</t>
  </si>
  <si>
    <t>POINT (100328.528197369 105547.366862302),POINT (-58.4597189164452 -34.5792636736451),423695,EX-2023-16987319-GCABA-DGROC,2023/05/05 09:31:35,049-165-022,AV. FOREST 1140,IFOCD,PERMISO DE EJECUCION DE OBRA CIVIL,CHACARITA,15</t>
  </si>
  <si>
    <t>POINT (101417.832046147 104412.514789621),POINT (-58.447844956683 -34.5894928769361),423716,EX-2022-48393562-GCABA-DGROC,2023/05/02 10:35:33,033-008-038,LEIVA 4021,IFOCD,P. OBRA E. PROY. / CONFORME / R. OBRAS EN CONTRA,CHACARITA,15</t>
  </si>
  <si>
    <t>POINT (101726.137434975 104380.366430554),POINT (-58.4444843131754 -34.5897822212196),434479,EX-2023-519274-GCABA-DGROC,2023/05/03 10:51:35,033-022-021,JUAN RAMIREZ DE VELASCO 1473,IFROC,DEMOLICION,CHACARITA,15</t>
  </si>
  <si>
    <t>POINT (101726.137434975 104380.366430554),POINT (-58.4444843131754 -34.5897822212196),434651,EX-2023-519274-GCABA-DGROC,2023/05/03 10:51:35,033-022-021,JUAN RAMIREZ DE VELASCO 1473,IFROC,REGULARIZACION DE OBRA EN CONTRAVENCION LEY 6478,CHACARITA,15</t>
  </si>
  <si>
    <t>POINT (100328.528197369 105547.366862302),POINT (-58.4597189164452 -34.5792636736451),439350,EX-2023-16987319-GCABA-DGROC,2023/05/05 09:27:44,049-165-022,AV. FOREST 1140,IFPDO,PERMISO DE EJECUCION DE OBRA CIVIL,CHACARITA,15</t>
  </si>
  <si>
    <t>POINT (100976.022044109 104615.769440618),POINT (-58.4526609800224 -34.5876611398494),463109,EX-2022-30222263-GCABA-DGROC,2023/05/12 19:14:28,049-181-020,AV. CORRIENTES 6701,IFROC,REGULARIZACION DE OBRA EN CONTRAVENCION LEY 6478,CHACARITA,15</t>
  </si>
  <si>
    <t>POINT (100976.022044109 104615.769440618),POINT (-58.4526609800224 -34.5876611398494),463128,EX-2022-30222263-GCABA-DGROC,2023/05/12 19:14:28,049-181-020,AV. CORRIENTES 6701,IFROC,DEMOLICION,CHACARITA,15</t>
  </si>
  <si>
    <t>POINT (100486.43632718 105307.373294638),POINT (-58.4579977804241 -34.5814270317054),464184,EX-2023-16811197-GCABA-DGROC,2023/05/12 12:51:54,049-169-005,ZABALA 3750,IFPDO,PERMISO DE DEMOLICION,CHACARITA,15</t>
  </si>
  <si>
    <t>POINT (101355.331333817 104561.647090939),POINT (-58.4485264531831 -34.5881486128186),467503,EX-2023-8343292-GCABA-DGROC,2023/05/11 11:01:26,033-016-034,CONCEPCION ARENAL 3935,IFPDO,P. OBRA E. PROY. / CONFORME / R. OBRAS EN CONTRA,CHACARITA,15</t>
  </si>
  <si>
    <t>POINT (100584.911043301 104877.346217139),POINT (-58.4569242250467 -34.5853034452618),489530,EX-2021-12834717-GCABA-DGROC,2023/05/17 16:13:16,049-158G-008,AV. TRIUNVIRATO 2454,IFPCO,P. OBRA E. PROY. / CONFORME / R. OBRAS EN CONTRA,CHACARITA,15</t>
  </si>
  <si>
    <t>POINT (101570.275029745 104997.775474382),POINT (-58.446184346543 -34.584216860622),502098,EX-2021-4356462-GCABA-DGROC,2023/05/16 11:28:22,033-060-013,AV. CORDOBA 6072,PLINE,REGISTRO DE PROYECTO DE ELEMENTOS GUIADOS DE TRANSPORTE,CHACARITA,15</t>
  </si>
  <si>
    <t>POINT (101008.375016316 104881.114469513),POINT (-58.4523086327098 -34.5852691708228),506063,EX-2022-45569839-GCABA-DGROC,2023/05/16 13:59:22,033-029-013,OLLEROS 3926,PROIN,REGISTRO DE PROYECTO DE INSTALACIÃ“N VENTILACIÃ“N MECÃNICA,CHACARITA,15</t>
  </si>
  <si>
    <t>POINT (101863.618568074 104645.408482361),POINT (-58.442986304963 -34.5873927809361),522386,EX-2023-19283779-GCABA-DGROC,2023/05/22 11:31:49,033-045-005,CASTILLO 1550,IFPDO,PERMISO DE DEMOLICION,CHACARITA,15</t>
  </si>
  <si>
    <t>POINT (101409.84170055 104282.406426925),POINT (-58.447931845263 -34.5906657421283),532495,EX-2023-3481158-GCABA-APRA,2023/05/24 15:39:50,033-007-023A,AV. CORRIENTES 6271,PLINE,RENOVACION / MODIFICACION DE CAA,CHACARITA,15</t>
  </si>
  <si>
    <t>POINT (100840.017487222 105460.581802489),POINT (-58.4541442004454 -34.5800457306494),535375,EX-2022-47948748-GCABA-DGROC,2023/05/23 15:47:30,037-017-007L,PALPA 3543,PROIN,REGISTRO DE PROYECTO DE PREVENCIÃ“N CONTRA INCENDIOS,CHACARITA,15</t>
  </si>
  <si>
    <t>POINT (101040.796221155 104879.941546251),POINT (-58.4519552526697 -34.5852797134836),550460,EX-2022-38932879-GCABA-DGROC,2023/05/30 12:35:11,033-029-006,FRAGA 546,IFROC,REGULARIZACION DE OBRA EN CONTRAVENCION LEY 6478,CHACARITA,15</t>
  </si>
  <si>
    <t>POINT (101040.796221155 104879.941546251),POINT (-58.4519552526697 -34.5852797134836),550831,EX-2022-38932879-GCABA-DGROC,2023/05/30 12:35:11,033-029-006,FRAGA 546,IFROC,DEMOLICION,CHACARITA,15</t>
  </si>
  <si>
    <t>POINT (100839.087264332 103719.897393608),POINT (-58.4541527322771 -34.5957370404287),562062,EX-2023-10818255-GCABA-DGROC,2023/06/02 11:25:08,047-086B-004A,LEIVA 4655,PLINE,REGISTRO DE PROYECTO DE INSTALACIÃ“N VENTILACIÃ“N MECÃNICA,CHACARITA,15</t>
  </si>
  <si>
    <t>POINT (100772.5320368 103902.330422745),POINT (-58.4548784038272 -34.5940925579284),590042,EX-2023-4781218-GCABA-DGROC,2023/06/07 07:17:25,047-106-012,SANTOS DUMONT 4588,PLINE,REGISTRO DE PROYECTO DE INSTALACIÃ“N TÃ‰RMICA,CHACARITA,15</t>
  </si>
  <si>
    <t>POINT (101589.123929608 105082.616436184),POINT (-58.4459790565508 -34.5834520377259),618908,EX-2023-9340266-GCABA-DGROC,2023/06/16 11:39:27,033-073-022A,CONCEPCION ARENAL 3470,IFPDO,P. OBRA E. PROY. / CONFORME / R. OBRAS EN CONTRA,CHACARITA,15</t>
  </si>
  <si>
    <t>POINT (100640.014534834 105114.952799786),POINT (-58.4563237814971 -34.5831615218832),621401,EX-2022-41764376-GCABA-DGROC,2023/06/15 19:59:06,049-172-023A,AV. FOREST 834,PLINE,REGISTRO DE PROYECTO DE PREVENCIÃ“N CONTRA INCENDIOS,CHACARITA,15</t>
  </si>
  <si>
    <t>POINT (101930.931847553 104485.604639154),POINT (-58.442252244554 -34.5888332035183),629691,EX-2023-18523904-GCABA-DGROC,2023/06/21 18:51:38,033-044-026,LOYOLA 1405,IFOCD,P. OBRA E. PROY. / CONFORME / R. OBRAS EN CONTRA,CHACARITA,15</t>
  </si>
  <si>
    <t>POINT (101365.552903005 104980.442621714),POINT (-58.4484156841863 -34.584373388364),639397,EX-2022-45047514-GCABA-DGROC,2023/06/22 12:46:52,033-050-002,CHARLONE 216,IFPCO,P. OBRA E. PROY. / CONFORME / R. OBRAS EN CONTRA,CHACARITA,15</t>
  </si>
  <si>
    <t>POINT (102091.775058404 104446.042578446),POINT (-58.4404989457217 -34.5891895272267),842,EX-2022-24237591-GCABA-DGROC,2022/08/24 17:43:26,033-042B-013,HUMBOLDT 1191,IFOCD,P. OBRA E. PROY. / CONFORME / R. OBRAS EN CONTRA,CHACARITA,15</t>
  </si>
  <si>
    <t>POINT (101735.633933292 104238.546835881),POINT (-58.4443805187971 -34.5910606305033),2022,EX-2021-32513969-GCABA-DGROC,2022/04/05 14:06:37,033-011C-000A,FITZ ROY 801,IFOCD,P. OBRA E. PROY. / CONFORME / R. OBRAS EN CONTRA,CHACARITA,15</t>
  </si>
  <si>
    <t>POINT (100782.479227145 103580.915515891),POINT (-58.4547696964668 -34.5969899252598),2423,EX-2020-21726268-GCABA-DGROC,2022/02/14 15:15:28,047-057-008A,LEIVA 4778,IFOCD,PERMISO DE OBRA EN ETAPA PROYECTO,CHACARITA,15</t>
  </si>
  <si>
    <t>POINT (101561.310499069 104148.181332469),POINT (-58.4462805487968 -34.5918754955847),2972,EX-2021-26344311-GCABA-DGROC,2021/12/21 14:04:23,033-002B-006,VILLARROEL 1412,IFOCD,P. OBRA E. PROY. / CONFORME / R. OBRAS EN CONTRA,CHACARITA,15</t>
  </si>
  <si>
    <t>POINT (102091.775058404 104446.042578446),POINT (-58.4404989457217 -34.5891895272267),10356,EX-2022-24237591-GCABA-DGROC,2022/09/19 11:29:45,033-042B-013,HUMBOLDT 1191,IFPDO,P. OBRA E. PROY. / CONFORME / R. OBRAS EN CONTRA,CHACARITA,15</t>
  </si>
  <si>
    <t>POINT (101735.633933292 104238.546835881),POINT (-58.4443805187971 -34.5910606305033),11052,EX-2021-32513969-GCABA-DGROC,2022/07/04 15:26:47,033-011C-000A,FITZ ROY 801,IFPDO,P. OBRA E. PROY. / CONFORME / R. OBRAS EN CONTRA,CHACARITA,15</t>
  </si>
  <si>
    <t>POINT (101561.310499069 104148.181332469),POINT (-58.4462805487968 -34.5918754955847),11664,EX-2021-26344311-GCABA-DGROC,2022/04/28 11:40:48,033-002B-006,VILLARROEL 1412,IFPDO,P. OBRA E. PROY. / CONFORME / R. OBRAS EN CONTRA,CHACARITA,15</t>
  </si>
  <si>
    <t>POINT (100782.479227145 103580.915515891),POINT (-58.4547696964668 -34.5969899252598),11880,EX-2020-21726268-GCABA-DGROC,2022/04/08 17:38:36,047-057-008A,AV. DORREGO 132,IFPDO,PERMISO DE OBRA EN ETAPA PROYECTO,CHACARITA,15</t>
  </si>
  <si>
    <t>POINT (100782.479227145 103580.915515891),POINT (-58.4547696964668 -34.5969899252598),12811,EX-2021-38179519-GCABA-DGROC,2022/01/19 13:43:31,047-057-008A,AV. DORREGO 132,IFPDO,PERMISO DE DEMOLICION,CHACARITA,15</t>
  </si>
  <si>
    <t>POINT (101561.310499069 104148.181332469),POINT (-58.4462805487968 -34.5918754955847),14349,EX-2021-20724603-GCABA-DGROC,2021/07/16 15:25:50,033-002B-006,VILLARROEL 1412,IFPDO,REGISTRO-PERMISO OBRA,CHACARITA,15</t>
  </si>
  <si>
    <t>POINT (101284.94391705 103961.389864431),POINT (-58.44929280626 -34.5935596843409),16604,EX-2022-12055304-GCABA-DGROC,2022/09/21 13:24:06,047-162A-020A,AV. DORREGO 611,PLINE,REGISTRO DE PROYECTO DE PREVENCIÃ“N CONTRA INCENDIOS,CHACARITA,15</t>
  </si>
  <si>
    <t>POINT (100667.910449993 103541.87138886),POINT (-58.4560185993394 -34.5973419607527),17126,EX-2022-32459827-GCABA-DGROC,2022/10/11 10:30:47,047-040A-007A,AV. WARNES 1431,PLINE,REGISTRO DE PROYECTO DE INSTALACIÃ“N ELECTROMECÃNICA,CHACARITA,15</t>
  </si>
  <si>
    <t>POINT (101215.74754128 103963.62555297),POINT (-58.4500470981437 -34.5935396114013),17784,EX-2021-14897102-GCABA-DGROC,2022/06/30 14:57:17,047-143-027B,RODNEY 12,PLINE,REGISTRO DE PROYECTO DE PREVENCIÃ“N CONTRA INCENDIOS,CHACARITA,15</t>
  </si>
  <si>
    <t>POINT (101215.74754128 103963.62555297),POINT (-58.4500470981437 -34.5935396114013),18434,EX-2021-20467757-GCABA-DGROC,2021/08/20 15:21:37,047-143-027B,RODNEY 12,PLINE,REGISTRO DE PROYECTO DE INSTALACIÃ“N VENTILACIÃ“N MECÃNICA,CHACARITA,15</t>
  </si>
  <si>
    <t>POINT (101561.310499069 104148.181332469),POINT (-58.4462805487968 -34.5918754955847),19265,EX-2022-20525878-GCABA-DGROC,2022/11/29 14:26:28,033-002B-006,VILLARROEL 1412,PROIN,REGISTRO DE PROYECTO DE PREVENCIÃ“N CONTRA INCENDIOS,CHACARITA,15</t>
  </si>
  <si>
    <t>POINT (101215.74754128 103963.62555297),POINT (-58.4500470981437 -34.5935396114013),20038,EX-2020-14137092-GCABA-DGROC,2021/02/02 09:29:31,047-143-027B,RODNEY 12,PROIN,PROYECTO DE INSTALACION DE PREVENCION DE INCENDIOS,CHACARITA,15</t>
  </si>
  <si>
    <t>POINT (101529.909555481 104121.17640069),POINT (-58.4466227872076 -34.5921189755402),20274,EX-2021-38750260-GCABA-DGROC,2022/04/04 10:09:01,033-002B-029A,AV. CORRIENTES 6131,PROIN,REGISTRO DE PROYECTO DE INSTALACIÃ“N VENTILACIÃ“N MECÃNICA,CHACARITA,15</t>
  </si>
  <si>
    <t>POINT (100782.479227145 103580.915515891),POINT (-58.4547696964668 -34.5969899252598),20976,EX-2021-28702199-GCABA-DGROC,2022/10/20 11:17:45,047-057-008A,LEIVA 4778,PROIN,REGISTRO DE PROYECTO DE PREVENCIÃ“N CONTRA INCENDIOS,CHACARITA,15</t>
  </si>
  <si>
    <t>POINT (101561.310499069 104148.181332469),POINT (-58.4462805487968 -34.5918754955847),21392,EX-2021-26359965-GCABA-DGROC,2022/09/08 17:17:01,033-002B-006,VILLARROEL 1412,PROIN,REGISTRO DE PROYECTO DE INSTALACIÃ“N SANITARIA,CHACARITA,15</t>
  </si>
  <si>
    <t>POINT (101185.618229734 103942.592771936),POINT (-58.4503755006056 -34.5937292437424),22592,EX-2018-34487339-MGEYA-DGROC,2021/01/11 20:52:58,047-143-023,AV. DORREGO 550,PROIN,PROYECTO DE INSTALACION DE PREVENCION DE INCENDIOS,CHACARITA,15</t>
  </si>
  <si>
    <t>POINT (102167.588949214 104512.796125461),POINT (-58.4396727306851 -34.5885876278588),282326,EX-2023-4093868-GCABA-DGROC,2023/03/23 09:54:46,033-054B-011,HUMBOLDT 1271,PROIN,REGISTRO DE PROYECTO DE INSTALACIÃ“N VENTILACIÃ“N MECÃNICA,CHACARITA,15</t>
  </si>
  <si>
    <t>POINT (101185.618229734 103942.592771936),POINT (-58.4503755006056 -34.5937292437424),536182,EX-2023-15792507-GCABA-DGROC,2023/05/24 11:13:22,047-143-023,AV. DORREGO 550,PROIN,REGISTRO DE PROYECTO DE PREVENCIÃ“N CONTRA INCENDIOS,CHACARITA,15</t>
  </si>
  <si>
    <t>POINT (101561.310499069 104148.181332469),POINT (-58.4462805487968 -34.5918754955847),569101,EX-2023-928597-GCABA-DGROC,2023/05/29 12:40:23,033-002B-006,VILLARROEL 1412,PROIN,REGISTRO DE PROYECTO DE INSTALACIÃ“N VENTILACIÃ“N MECÃNICA,CHACARITA,15</t>
  </si>
  <si>
    <t>POINT (101689.546633532 104999.896),POINT (-58.4448843523801 -34.5841975624018),22716,EX-2021-12332573-GCABA-DGROC,2021/09/06 23:41:58,033-073-039A,AV. CORDOBA 6001,PROIN,REGISTRO DE PROYECTO DE INSTALACIÃ“N ELÃ‰CTRICA,CHACARITA,15</t>
  </si>
  <si>
    <t>POINT (101689.546633532 104999.896),POINT (-58.4448843523801 -34.5841975624018),14424,EX-2021-19270100-GCABA-DGROC,2021/07/05 14:46:11,033-073-039A,AV. CORDOBA 6001,IFPDO,REGISTRO-PERMISO OBRA,CHACARITA,15</t>
  </si>
  <si>
    <t>POINT (101689.546633532 104999.896),POINT (-58.4448843523801 -34.5841975624018),18875,EX-2021-13371644-GCABA-DGROC,2021/07/29 10:08:04,033-073-039A,AV. CORDOBA 6001,PROIN,REGISTRO DE PROYECTO DE INSTALACIÃ“N VENTILACIÃ“N MECÃNICA,CHACARITA,15</t>
  </si>
  <si>
    <t>POINT (101785.428845044 104558.5575),POINT (-58.4438383876478 -34.5881758292704),153547,EX-2022-48370302-GCABA-DGROC,2023/01/30 12:44:22,033-034-003,LOYOLA 1530,IFPDO,PERMISO DE DEMOLICION,CHACARITA,15</t>
  </si>
  <si>
    <t>POINT (100951.701390952 104181.771),POINT (-58.4529256152564 -34.5915734166171),22631,EX-2020-29194534-GCABA-DGROC,2021/03/26 12:58:51,047-146-024,RODNEY 350,PROIN,REGISTRO DE PROYECTO DE PREVENCIÃ“N CONTRA INCENDIOS,CHACARITA,15</t>
  </si>
  <si>
    <t>POINT (101272.508737301 104885.328),POINT (-58.4494296826643 -34.5852309090757),522385,EX-2023-18811108-GCABA-DGROC,2023/05/22 11:04:33,033-038-011,AV. JORGE NEWBERY 3720,IFPDO,PERMISO DE DEMOLICION,CHACARITA,15</t>
  </si>
  <si>
    <t>POINT (101274.606657872 104892.8115),POINT (-58.4494068268889 -34.585163446937),522383,EX-2023-18809370-GCABA-DGROC,2023/05/22 10:53:11,033-038-010,AV. JORGE NEWBERY 3710,IFPDO,PERMISO DE DEMOLICION,CHACARITA,15</t>
  </si>
  <si>
    <t>POINT (101273.385936975 104876.02),POINT (-58.4494201081815 -34.5853148145523),522384,EX-2023-18812987-GCABA-DGROC,2023/05/22 10:58:55,033-038-012,AV. JORGE NEWBERY 3732,IFPDO,PERMISO DE DEMOLICION,CHACARITA,15</t>
  </si>
  <si>
    <t>POINT (101778.349298721 104563.728),POINT (-58.4439155651566 -34.5881292319729),539490,EX-2023-8170202-GCABA-DGROC,2023/05/29 15:55:22,033-034-004,LOYOLA 1542,IFOCD,P. OBRA E. PROY. / CONFORME / R. OBRAS EN CONTRA,CHACARITA,15</t>
  </si>
  <si>
    <t>POINT (101765.990673089 104782.0025),POINT (-58.4440507136428 -34.5861616283471),13372,EX-2021-28757545-GCABA-DGROC,2021/11/19 15:29:32,033-058-019,DR. EMILIO RAVIGNANI 1209,IFPDO,REGISTRO-PERMISO OBRA,CHACARITA,15</t>
  </si>
  <si>
    <t>POINT (101440.407767 104826.135544),POINT (-58.4475995520792 -34.5857642838843),266,EX-2022-3636297-GCABA-DGROC,2022/11/08 09:07:48,033-037-001A,ROSETI 202,IFOCD,P. OBRA E. PROY. / CONFORME / R. OBRAS EN CONTRA,CHACARITA,15</t>
  </si>
  <si>
    <t>POINT (100146.84031216 103654.448),POINT (-58.461698897565 -34.5963273250339),19320,EX-2020-17926688-GCABA-DGROC,2021/05/21 13:47:16,049-T001-T001,AV. WARNES 2001t,PROIN,PROYECTO DE INSTALACION SANITARIA,CHACARITA,15</t>
  </si>
  <si>
    <t>POINT (100146.84031216 103654.448),POINT (-58.461698897565 -34.5963273250339),22426,EX-2020-20690225-GCABA-DGROC,2022/05/17 12:50:18,049-T001-T001,AV. WARNES 2091t,PROIN,PROYECTO INSTALACION ELECTRICA,CHACARITA,15</t>
  </si>
  <si>
    <t>POINT (100146.84031216 103654.448),POINT (-58.461698897565 -34.5963273250339),18909,EX-2020-15487685-GCABA-DGROC,2021/04/19 19:23:13,049-T001-T001,AV. WARNES 2001t,PROIN,PROYECTO DE INSTALACION DE PREVENCION DE INCENDIOS,CHACARITA,15</t>
  </si>
  <si>
    <t>POINT (100146.84031216 103654.448),POINT (-58.461698897565 -34.5963273250339),5293,EX-2021-17682770-GCABA-DGROC,2021/06/15 14:37:35,049-T001-T001,AV. WARNES 2001t,IFOCD,REGISTRO-PERMISO OBRA,CHACARITA,15</t>
  </si>
  <si>
    <t>POINT (100146.84031216 103654.448),POINT (-58.461698897565 -34.5963273250339),5473,EX-2020-17926688-GCABA-DGROC,2021/05/21 12:18:30,049-T001-T001,AV. WARNES 2001t,IFOCD,PROYECTO DE INSTALACION SANITARIA,CHACARITA,15</t>
  </si>
  <si>
    <t>POINT (100146.84031216 103654.448),POINT (-58.461698897565 -34.5963273250339),5493,EX-2020-28691220-GCABA-DGROC,2021/05/19 17:54:27,049-T001-T001,AV. WARNES 2001t,IFOCD,P. OBRA E. PROY. / CONFORME / R. OBRAS EN CONTRA,CHACARITA,15</t>
  </si>
  <si>
    <t>POINT (99016.0372212671 107849.628612851),POINT (-58.4740207220394 -34.5585095014675),5736,EX-2021-8925363-GCABA-DGROC,2021/04/28 12:47:20,041-053-019,IBERA 3351,IFOCD,P. OBRA E. PROY. / CONFORME / R. OBRAS EN CONTRA,COGHLAN,12</t>
  </si>
  <si>
    <t>POINT (98564.5616694105 107545.028237674),POINT (-58.4789405893549 -34.5612547629859),121,EX-2022-19899353-GCABA-DGROC,2022/11/28 21:04:51,053-141-017A,IBERA 3895,IFOCD,P. OBRA E. PROY. / CONFORME / R. OBRAS EN CONTRA,COGHLAN,12</t>
  </si>
  <si>
    <t>POINT (99126.962071401 107210.831893425),POINT (-58.4728127680207 -34.5642680323627),132,EX-2022-39229581-GCABA-DGROC,2022/11/28 11:08:50,041-013-024,MELIAN 2634,IFOCD,P. OBRA E. PROY. / CONFORME / R. OBRAS EN CONTRA,COGHLAN,12</t>
  </si>
  <si>
    <t>POINT (99540.0212643286 107479.188865665),POINT (-58.4683115509983 -34.5618492224061),224,EX-2022-29888714-GCABA-DGROC,2022/11/16 11:48:43,041-063-014,CAPITAN GENERAL RAMON FREIRE 2615,IFOCD,P. OBRA E. PROY. / CONFORME / R. OBRAS EN CONTRA,COGHLAN,12</t>
  </si>
  <si>
    <t>POINT (99368.6147410501 107505.501276505),POINT (-58.4701792712135 -34.5616119293912),364,EX-2022-30277541-GCABA-DGROC,2022/10/27 16:02:21,041-060-015,CONDE 2715,IFOCD,P. OBRA E. PROY. / CONFORME / R. OBRAS EN CONTRA,COGHLAN,12</t>
  </si>
  <si>
    <t>POINT (98578.501165363 107423.491347778),POINT (-58.4787889088538 -34.5623503757263),434,EX-2022-32715834-GCABA-DGROC,2022/10/20 13:50:13,053-130A-009,QUESADA 3921,IFOCD,P. OBRA E. PROY. / CONFORME / R. OBRAS EN CONTRA,COGHLAN,12</t>
  </si>
  <si>
    <t>POINT (99363.9617178249 107872.350388153),POINT (-58.4702296750112 -34.5583049688806),490,EX-2022-34863634-GCABA-DGROC,2022/10/12 11:17:26,041-076-003,QUESADA 3144,IFOCD,PERMISO DE EJECUCION DE OBRA CIVIL,COGHLAN,12</t>
  </si>
  <si>
    <t>POINT (98859.586981256 107848.353167266),POINT (-58.475725425078 -34.5585208289906),502,EX-2022-32285924-GCABA-DGROC,2022/10/06 09:16:20,041-040-001A,AV. DOCTOR RICARDO BALBIN 3194,IFOCD,P. OBRA E. PROY. / CONFORME / R. OBRAS EN CONTRA,COGHLAN,12</t>
  </si>
  <si>
    <t>POINT (98484.9939357916 107979.30003353),POINT (-58.4798067962734 -34.5573399058284),542,EX-2022-26124972-GCABA-DGROC,2022/09/29 21:18:22,041-009-001,NUÃ‘EZ 3802,IFOCD,P. OBRA E. PROY. / CONFORME / R. OBRAS EN CONTRA,COGHLAN,12</t>
  </si>
  <si>
    <t>POINT (98711.1563385268 107921.976327527),POINT (-58.477342627711 -34.5578569703622),549,EX-2022-15297341-GCABA-DGROC,2022/09/29 15:44:09,041-029-024,AV. DOCTOR RICARDO BALBIN 3286,IFOCD,P. OBRA E. PROY. / CONFORME / R. OBRAS EN CONTRA,COGHLAN,12</t>
  </si>
  <si>
    <t>POINT (99107.6499118807 107178.059326559),POINT (-58.4730232467188 -34.5645634424842),730,EX-2022-32192779-GCABA-DGROC,2022/09/08 14:09:26,041-013-016,FRANKLIN D. ROOSEVELT 3649,IFOCD,PERMISO DE EJECUCION DE OBRA CIVIL,COGHLAN,12</t>
  </si>
  <si>
    <t>POINT (99061.7560183228 107641.090019796),POINT (-58.4735228078259 -34.5603894156995),731,EX-2022-22515054-GCABA-DGROC,2022/09/08 11:43:42,041-038-007,SUPERI 2952,IFOCD,P. OBRA E. PROY. / CONFORME / R. OBRAS EN CONTRA,COGHLAN,12</t>
  </si>
  <si>
    <t>POINT (99147.942246377 108202.495634545),POINT (-58.4725830922973 -34.5553287087187),768,EX-2022-15764928-GCABA-DGROC,2022/09/01 10:14:05,041-079B-002,MANUELA PEDRAZA 3122,IFOCD,P. OBRA E. PROY. / CONFORME / R. OBRAS EN CONTRA,COGHLAN,12</t>
  </si>
  <si>
    <t>POINT (98438.4599079491 107754.415280336),POINT (-58.4803142570226 -34.5593670553901),816,EX-2022-24968540-GCABA-DGROC,2022/08/29 22:54:00,053-142-006,MANUELA PEDRAZA 3990,IFOCD,P. OBRA E. PROY. / CONFORME / R. OBRAS EN CONTRA,COGHLAN,12</t>
  </si>
  <si>
    <t>POINT (99107.6499118807 107178.059326559),POINT (-58.4730232467188 -34.5645634424842),849,EX-2022-25507375-GCABA-DGROC,2022/08/24 11:37:41,041-013-016,FRANKLIN D. ROOSEVELT 3649,IFOCD,INICIO DE OBRA BAJO RESPONSABILIDAD PROFESIONAL,COGHLAN,12</t>
  </si>
  <si>
    <t>POINT (98879.7892494123 108208.778168819),POINT (-58.4755048007773 -34.5552718033769),875,EX-2022-25997903-GCABA-DGROC,2022/08/22 14:22:13,041-071-014,CONDE 3427,IFOCD,REGULARIZACION DE OBRA EN CONTRAVENCION LEY 6478,COGHLAN,12</t>
  </si>
  <si>
    <t>POINT (98879.7892494123 108208.778168819),POINT (-58.4755048007773 -34.5552718033769),876,EX-2022-25997903-GCABA-DGROC,2022/08/22 14:22:13,041-071-014,CONDE 3427,IFOCD,DEMOLICION,COGHLAN,12</t>
  </si>
  <si>
    <t>POINT (99163.6672278373 108031.359248768),POINT (-58.4724119367463 -34.556871430554),1086,EX-2022-8516099-GCABA-DGROC,2022/07/25 15:16:29,041-078-011,CAPITAN GENERAL RAMON FREIRE 3179,IFOCD,P. OBRA E. PROY. / CONFORME / R. OBRAS EN CONTRA,COGHLAN,12</t>
  </si>
  <si>
    <t>POINT (99234.5695898948 107429.620408401),POINT (-58.4716399712678 -34.5622958582186),1097,EX-2022-18670831-GCABA-DGROC,2022/07/25 11:25:15,041-036-004,SUPERI 2736,IFOCD,P. OBRA E. PROY. / CONFORME / R. OBRAS EN CONTRA,COGHLAN,12</t>
  </si>
  <si>
    <t>POINT (99029.2805764445 107591.015389928),POINT (-58.4738767326169 -34.5608407809791),1173,EX-2022-24976302-GCABA-DGROC,2022/07/15 20:33:36,041-038-027,ROQUE PEREZ 2939,IFOCD,PERMISO DE EJECUCION DE OBRA CIVIL,COGHLAN,12</t>
  </si>
  <si>
    <t>POINT (98923.7199850312 107567.766783381),POINT (-58.4750269969432 -34.5610502445363),1530,EX-2021-38941237-GCABA-DGROC,2022/06/06 19:23:54,041-026-009F,MELIAN 2975,IFOCD,P. OBRA E. PROY. / CONFORME / R. OBRAS EN CONTRA,COGHLAN,12</t>
  </si>
  <si>
    <t>POINT (98452.3604884686 107732.864438314),POINT (-58.4801628336194 -34.559561346992),1542,EX-2021-31418143-GCABA-DGROC,2022/06/06 09:20:23,053-142-009,ESTOMBA 3275,IFOCD,P. OBRA E. PROY. / CONFORME / R. OBRAS EN CONTRA,COGHLAN,12</t>
  </si>
  <si>
    <t>POINT (99140.3239270314 107927.326458763),POINT (-58.4726663951119 -34.5578092129261),1553,EX-2022-16526435-GCABA-DGROC,2022/06/02 10:53:58,041-068A-014,IBERA 3245,IFOCD,P. OBRA E. PROY. / CONFORME / R. OBRAS EN CONTRA,COGHLAN,12</t>
  </si>
  <si>
    <t>POINT (98484.9939357916 107979.30003353),POINT (-58.4798067962734 -34.5573399058284),1595,EX-2022-10740745-GCABA-DGROC,2022/05/29 19:30:44,041-009-001,NUÃ‘EZ 3802,IFOCD,P. OBRA E. PROY. / CONFORME / R. OBRAS EN CONTRA,COGHLAN,12</t>
  </si>
  <si>
    <t>POINT (99184.0897334917 107576.542319129),POINT (-58.4721898805559 -34.5609713910767),1606,EX-2020-29316889-GCABA-DGROC,2022/05/27 13:06:40,041-049-011,SUPERI 2865,IFOCD,P. OBRA E. PROY. / CONFORME / R. OBRAS EN CONTRA,COGHLAN,12</t>
  </si>
  <si>
    <t>POINT (99308.3972747544 107974.547463021),POINT (-58.4708350209266 -34.5573836752836),1846,EX-2022-6559937-GCABA-DGROC,2022/04/28 10:50:09,041-077-031,ZAPIOLA 3070,IFOCD,P. OBRA E. PROY. / CONFORME / R. OBRAS EN CONTRA,COGHLAN,12</t>
  </si>
  <si>
    <t>POINT (98402.1000573799 107452.250050243),POINT (-58.4807110296624 -34.5620908623671),1865,EX-2022-10994943-GCABA-DGROC,2022/04/27 10:47:16,053-125-021,IBERA 4053,IFOCD,P. OBRA E. PROY. / CONFORME / R. OBRAS EN CONTRA,COGHLAN,12</t>
  </si>
  <si>
    <t>POINT (99318.3772100384 107753.13725845),POINT (-58.4707264714845 -34.5593795829157),2049,EX-2022-4197596-GCABA-DGROC,2022/04/01 12:18:56,041-066-039,AV. CONGRESO 3233,IFOCD,P. OBRA E. PROY. / CONFORME / R. OBRAS EN CONTRA,COGHLAN,12</t>
  </si>
  <si>
    <t>POINT (99363.9617178249 107872.350388153),POINT (-58.4702296750112 -34.5583049688806),2097,EX-2021-36288216-GCABA-DGROC,2022/03/28 15:36:06,041-076-003,QUESADA 3144,IFOCD,P. OBRA E. PROY. / CONFORME / R. OBRAS EN CONTRA,COGHLAN,12</t>
  </si>
  <si>
    <t>POINT (98699.0409696197 107827.690587961),POINT (-58.4774747875188 -34.5587068924622),2129,EX-2019-37345828-GCABA-DGROC,2022/03/25 11:28:19,041-019-023A,MELIAN 3240,IFOCD,PERMISO DE OBRA MEDIA,COGHLAN,12</t>
  </si>
  <si>
    <t>POINT (98627.1993566858 107759.12208985),POINT (-58.4782576995768 -34.5593249052919),2199,EX-2021-28550693-GCABA-DGROC,2022/03/16 15:28:50,041-008-016,WASHINGTON 3224,IFOCD,P. OBRA E. PROY. / CONFORME / R. OBRAS EN CONTRA,COGHLAN,12</t>
  </si>
  <si>
    <t>POINT (98484.9939357916 107979.30003353),POINT (-58.4798067962734 -34.5573399058284),2465,EX-2020-25246733-GCABA-DGROC,2022/02/09 17:20:00,041-009-001,NUÃ‘EZ 3802,IFOCD,P. OBRA E. PROY. / CONFORME / R. OBRAS EN CONTRA,COGHLAN,12</t>
  </si>
  <si>
    <t>POINT (98912.5589498681 108261.147573224),POINT (-58.4751476815714 -34.5547997564909),2479,EX-2021-29236145-GCABA-DGROC,2022/02/08 15:59:26,041-071-030,CAPITAN GENERAL RAMON FREIRE 3462,IFOCD,P. OBRA E. PROY. / CONFORME / R. OBRAS EN CONTRA,COGHLAN,12</t>
  </si>
  <si>
    <t>POINT (99029.2805764445 107591.015389928),POINT (-58.4738767326169 -34.5608407809791),2505,EX-2021-37098983-GCABA-DGROC,2022/02/04 11:35:27,041-038-027,ROQUE PEREZ 2939,IFOCD,P. OBRA E. PROY. / CONFORME / R. OBRAS EN CONTRA,COGHLAN,12</t>
  </si>
  <si>
    <t>POINT (99342.9898780618 107338.164065738),POINT (-58.4704586333502 -34.5631203708665),2744,EX-2021-35133310-GCABA-DGROC,2022/01/07 13:52:39,041-047-018A,SUPERI 2601,IFOCD,P. OBRA E. PROY. / CONFORME / R. OBRAS EN CONTRA,COGHLAN,12</t>
  </si>
  <si>
    <t>POINT (98882.9765700895 107555.230508923),POINT (-58.4754709730243 -34.5611632069912),2745,EX-2021-25557101-GCABA-DGROC,2022/01/07 12:47:06,041-016-008A,MELIAN 2986,IFOCD,P. OBRA E. PROY. / CONFORME / R. OBRAS EN CONTRA,COGHLAN,12</t>
  </si>
  <si>
    <t>POINT (98957.7014902865 107687.971092483),POINT (-58.4746565639261 -34.5599667010152),2764,EX-2021-39949617-GCABA-DGROC,2022/01/05 21:58:41,041-039-015,ROQUE PEREZ 3031,IFOCD,PERMISO DE EJECUCION DE OBRA CIVIL,COGHLAN,12</t>
  </si>
  <si>
    <t>POINT (99068.4833910306 107303.200621362),POINT (-58.4734498957677 -34.5634353215414),2853,EX-2021-38158467-GCABA-DGROC,2021/12/26 18:08:14,041-014-024,MELIAN 2728,IFOCD,PERMISO DE EJECUCION DE OBRA CIVIL,COGHLAN,12</t>
  </si>
  <si>
    <t>POINT (99108.1413594084 107603.212016659),POINT (-58.4730174181756 -34.5607309102773),2857,EX-2021-34292434-GCABA-DGROC,2021/12/26 12:13:01,041-038-039,AV. CONGRESO 3409,IFOCD,REGISTRO-PERMISO OBRA,COGHLAN,12</t>
  </si>
  <si>
    <t>POINT (98957.7014902865 107687.971092483),POINT (-58.4746565639261 -34.5599667010152),2921,EX-2021-37610757-GCABA-DGROC,2021/12/22 01:33:20,041-039-015,ROQUE PEREZ 3031,IFOCD,PERMISO DE EJECUCION DE OBRA CIVIL,COGHLAN,12</t>
  </si>
  <si>
    <t>POINT (99280.1341087935 107529.636560955),POINT (-58.4711433809957 -34.5613942993103),3006,EX-2021-36068996-GCABA-DGROC,2021/12/20 18:05:14,041-048-004,MANUEL UGARTE 3330,IFOCD,PERMISO DE EJECUCION DE OBRA CIVIL,COGHLAN,12</t>
  </si>
  <si>
    <t>POINT (98830.6310573684 107800.440445217),POINT (-58.4760410014183 -34.5589527037211),3169,EX-2021-23299833-GCABA-DGROC,2021/12/07 12:58:36,041-028-029,ROQUE PEREZ 3178,IFOCD,P. OBRA E. PROY. / CONFORME / R. OBRAS EN CONTRA,COGHLAN,12</t>
  </si>
  <si>
    <t>POINT (99068.4833910306 107303.200621362),POINT (-58.4734498957677 -34.5634353215414),3366,EX-2021-27333831-GCABA-DGROC,2021/11/23 10:57:47,041-014-024,MELIAN 2728,IFOCD,P. OBRA E. PROY. / CONFORME / R. OBRAS EN CONTRA,COGHLAN,12</t>
  </si>
  <si>
    <t>POINT (99296.7746547469 107681.633521332),POINT (-58.4709619217957 -34.5600241369132),3440,EX-2021-34943037-GCABA-DGROC,2021/11/18 14:00:43,041-065-011,AV. CONGRESO 3288,IFOCD,PERMISO DE EJECUCION DE OBRA CIVIL,COGHLAN,12</t>
  </si>
  <si>
    <t>POINT (98906.7523246439 108042.404332224),POINT (-58.47521124367 -34.5567716099502),3482,EX-2021-32106306-GCABA-DGROC,2021/11/16 11:36:18,041-054-004,MANUELA PEDRAZA 3442,IFOCD,REGISTRO-PERMISO OBRA,COGHLAN,12</t>
  </si>
  <si>
    <t>POINT (99280.1341087935 107529.636560955),POINT (-58.4711433809957 -34.5613942993103),3503,EX-2021-24281055-GCABA-DGROC,2021/11/13 11:17:01,041-048-004,MANUEL UGARTE 3330,IFOCD,P. OBRA E. PROY. / CONFORME / R. OBRAS EN CONTRA,COGHLAN,12</t>
  </si>
  <si>
    <t>POINT (99368.6147410501 107505.501276505),POINT (-58.4701792712135 -34.5616119293912),3509,EX-2021-23285217-GCABA-DGROC,2021/11/12 13:49:17,041-060-015,CONDE 2715,IFOCD,REGISTRO-PERMISO OBRA,COGHLAN,12</t>
  </si>
  <si>
    <t>POINT (99296.7746547469 107681.633521332),POINT (-58.4709619217957 -34.5600241369132),3576,EX-2020-12779528-GCABA-DGROC,2021/11/10 15:00:16,041-065-011,AV. CONGRESO 3288,IFOCD,PERMISO DE OBRA EN ETAPA PROYECTO,COGHLAN,12</t>
  </si>
  <si>
    <t>POINT (98770.5207741479 108059.283294628),POINT (-58.4766955832059 -34.5566192935136),3608,EX-2021-33014545-GCABA-DGROC,2021/11/08 20:21:37,041-043-005,JUANA AZURDUY 3536,IFOCD,REGISTRO-PERMISO OBRA,COGHLAN,12</t>
  </si>
  <si>
    <t>POINT (99108.1413594084 107603.212016659),POINT (-58.4730174181756 -34.5607309102773),3617,EX-2021-21442733-GCABA-DGROC,2021/11/08 15:43:32,041-038-039,AV. CONGRESO 3409,IFOCD,P. OBRA E. PROY. / CONFORME / R. OBRAS EN CONTRA,COGHLAN,12</t>
  </si>
  <si>
    <t>POINT (98407.3593513474 107619.727261565),POINT (-58.4806533968887 -34.5605811496802),3686,EX-2021-31744294-GCABA-DGROC,2021/11/01 15:30:18,053-132A-009,TRONADOR 3319,IFOCD,REGISTRO-PERMISO OBRA,COGHLAN,12</t>
  </si>
  <si>
    <t>POINT (98770.5207741479 108059.283294628),POINT (-58.4766955832059 -34.5566192935136),3860,EX-2021-23987337-GCABA-DGROC,2021/10/22 11:51:45,041-043-005,JUANA AZURDUY 3536,IFOCD,P. OBRA E. PROY. / CONFORME / R. OBRAS EN CONTRA,COGHLAN,12</t>
  </si>
  <si>
    <t>POINT (98879.7892494123 108208.778168819),POINT (-58.4755048007773 -34.5552718033769),3881,EX-2021-31135414-GCABA-DGROC,2021/10/21 14:17:12,041-071-014,CONDE 3427,IFOCD,REGISTRO-PERMISO OBRA,COGHLAN,12</t>
  </si>
  <si>
    <t>POINT (98957.7014902865 107687.971092483),POINT (-58.4746565639261 -34.5599667010152),3904,EX-2021-16389788-GCABA-DGROC,2021/10/19 16:15:00,041-039-015,ROQUE PEREZ 3031,IFOCD,P. OBRA E. PROY. / CONFORME / R. OBRAS EN CONTRA,COGHLAN,12</t>
  </si>
  <si>
    <t>POINT (98906.7523246439 108042.404332224),POINT (-58.47521124367 -34.5567716099502),3937,EX-2021-19708548-GCABA-DGROC,2021/10/18 11:07:10,041-054-004,MANUELA PEDRAZA 3442,IFOCD,P. OBRA E. PROY. / CONFORME / R. OBRAS EN CONTRA,COGHLAN,12</t>
  </si>
  <si>
    <t>POINT (99061.7560183228 107641.090019796),POINT (-58.4735228078259 -34.5603894156995),3959,EX-2021-29764152-GCABA-DGROC,2021/10/15 10:21:17,041-038-007,SUPERI 2952,IFOCD,REGISTRO-PERMISO OBRA,COGHLAN,12</t>
  </si>
  <si>
    <t>POINT (99545.4948190545 107500.893376485),POINT (-58.4682518950804 -34.5616535701091),3966,EX-2021-29621745-GCABA-DGROC,2021/10/14 14:48:38,041-063-004,AV. DOCTOR RICARDO BALBIN 2636,IFOCD,REGISTRO-PERMISO OBRA,COGHLAN,12</t>
  </si>
  <si>
    <t>POINT (98879.7892494123 108208.778168819),POINT (-58.4755048007773 -34.5552718033769),4015,EX-2021-22640216-GCABA-DGROC,2021/10/12 14:13:30,041-071-014,CONDE 3427,IFOCD,P. OBRA E. PROY. / CONFORME / R. OBRAS EN CONTRA,COGHLAN,12</t>
  </si>
  <si>
    <t>POINT (99061.7560183228 107641.090019796),POINT (-58.4735228078259 -34.5603894156995),4120,EX-2021-12785467-GCABA-DGROC,2021/09/30 14:24:11,041-038-007,SUPERI 2952,IFOCD,P. OBRA E. PROY. / CONFORME / R. OBRAS EN CONTRA,COGHLAN,12</t>
  </si>
  <si>
    <t>POINT (99368.6147410501 107505.501276505),POINT (-58.4701792712135 -34.5616119293912),4211,EX-2020-16273871-GCABA-DGROC,2021/09/23 12:22:58,041-060-015,CONDE 2715,IFOCD,PERMISO DE OBRA MENOR,COGHLAN,12</t>
  </si>
  <si>
    <t>POINT (98407.3593513474 107619.727261565),POINT (-58.4806533968887 -34.5605811496802),4267,EX-2021-12530583-GCABA-DGROC,2021/09/20 10:42:04,053-132A-009,TRONADOR 3319,IFOCD,P. OBRA E. PROY. / CONFORME / R. OBRAS EN CONTRA,COGHLAN,12</t>
  </si>
  <si>
    <t>POINT (98891.0254285619 108006.511873227),POINT (-58.4753826514228 -34.5570951446132),4501,EX-2021-25398890-GCABA-DGROC,2021/08/31 12:29:03,041-054-012,SUPERI 3285,IFOCD,REGISTRO-PERMISO OBRA,COGHLAN,12</t>
  </si>
  <si>
    <t>POINT (98891.0254285619 108006.511873227),POINT (-58.4753826514228 -34.5570951446132),4652,EX-2021-24223323-GCABA-DGROC,2021/08/19 16:43:45,041-054-012,SUPERI 3285,IFOCD,REGISTRO-PERMISO OBRA,COGHLAN,12</t>
  </si>
  <si>
    <t>POINT (98891.0254285619 108006.511873227),POINT (-58.4753826514228 -34.5570951446132),4699,EX-2021-17711354-GCABA-DGROC,2021/08/17 12:04:48,041-054-012,SUPERI 3285,IFOCD,P. OBRA E. PROY. / CONFORME / R. OBRAS EN CONTRA,COGHLAN,12</t>
  </si>
  <si>
    <t>POINT (98973.5988651858 107317.04744695),POINT (-58.4744838126962 -34.5633104041298),4744,EX-2021-23201570-GCABA-DGROC,2021/08/11 01:06:16,041-014-009,WASHINGTON 2773,IFOCD,REGISTRO-PERMISO OBRA,COGHLAN,12</t>
  </si>
  <si>
    <t>POINT (98973.5988651858 107317.04744695),POINT (-58.4744838126962 -34.5633104041298),4805,EX-2021-9785214-GCABA-DGROC,2021/08/05 12:25:40,041-014-009,WASHINGTON 2773,IFOCD,P. OBRA E. PROY. / CONFORME / R. OBRAS EN CONTRA,COGHLAN,12</t>
  </si>
  <si>
    <t>POINT (99545.4948190545 107500.893376485),POINT (-58.4682518950804 -34.5616535701091),4811,EX-2020-24185957-GCABA-DGROC,2021/08/05 11:48:57,041-063-004,AV. DOCTOR RICARDO BALBIN 2636,IFOCD,P. OBRA E. PROY. / CONFORME / R. OBRAS EN CONTRA,COGHLAN,12</t>
  </si>
  <si>
    <t>POINT (98655.8353041647 107467.739460027),POINT (-58.4779461549638 -34.5619516098918),4891,EX-2021-21950441-GCABA-DGROC,2021/07/27 17:11:01,053-140A-013,QUESADA 3841,IFOCD,REGISTRO-PERMISO OBRA,COGHLAN,12</t>
  </si>
  <si>
    <t>POINT (99248.7498868543 108010.469180106),POINT (-58.4714849034846 -34.5570598141704),4906,EX-2021-21296940-GCABA-DGROC,2021/07/26 16:07:41,041-078-024,IBERA 3149,IFOCD,REGISTRO-PERMISO OBRA,COGHLAN,12</t>
  </si>
  <si>
    <t>POINT (99190.444256441 107740.276689484),POINT (-58.472120472437 -34.5594954147825),4950,EX-2021-21436107-GCABA-DGROC,2021/07/21 17:08:41,041-066-019,CONDE 2971,IFOCD,REGISTRO-PERMISO OBRA,COGHLAN,12</t>
  </si>
  <si>
    <t>POINT (99016.0372212671 107849.628612851),POINT (-58.4740207220394 -34.5585095014675),4961,EX-2021-16802075-GCABA-DGROC,2021/07/19 22:54:08,041-053-019,IBERA 3351,IFOCD,REGISTRO-PERMISO OBRA,COGHLAN,12</t>
  </si>
  <si>
    <t>POINT (99190.444256441 107740.276689484),POINT (-58.472120472437 -34.5594954147825),4968,EX-2021-10508996-GCABA-DGROC,2021/07/19 12:23:27,041-066-019,CONDE 2971,IFOCD,P. OBRA E. PROY. / CONFORME / R. OBRAS EN CONTRA,COGHLAN,12</t>
  </si>
  <si>
    <t>POINT (98818.7860208869 107278.579603333),POINT (-58.4761708255096 -34.5636569973996),4989,EX-2021-20819378-GCABA-DGROC,2021/07/15 17:30:40,053-138-021,MANUEL UGARTE 3801,IFOCD,REGISTRO-PERMISO OBRA,COGHLAN,12</t>
  </si>
  <si>
    <t>POINT (99248.7498868543 108010.469180106),POINT (-58.4714849034846 -34.5570598141704),5024,EX-2021-7995090-GCABA-DGROC,2021/07/12 16:18:50,041-078-024,IBERA 3149,IFOCD,P. OBRA E. PROY. / CONFORME / R. OBRAS EN CONTRA,COGHLAN,12</t>
  </si>
  <si>
    <t>POINT (98763.1018418319 107547.732482974),POINT (-58.4767771958161 -34.5612306542234),5109,EX-2021-19558526-GCABA-DGROC,2021/07/01 16:55:25,041-006-020F,WASHINGTON 3016,IFOCD,REGISTRO-PERMISO OBRA,COGHLAN,12</t>
  </si>
  <si>
    <t>POINT (98818.7860208869 107278.579603333),POINT (-58.4761708255096 -34.5636569973996),5209,EX-2021-10745058-GCABA-DGROC,2021/06/22 19:07:04,053-138-021,MANUEL UGARTE 3801,IFOCD,P. OBRA E. PROY. / CONFORME / R. OBRAS EN CONTRA,COGHLAN,12</t>
  </si>
  <si>
    <t>POINT (98920.2119658302 107883.752421728),POINT (-58.4750648004093 -34.5582017913996),5261,EX-2021-17978689-GCABA-DGROC,2021/06/16 18:04:22,041-041-001,SUPERI 3186,IFOCD,REGISTRO-PERMISO OBRA,COGHLAN,12</t>
  </si>
  <si>
    <t>POINT (98778.6747750502 107613.893545705),POINT (-58.4766074064069 -34.5606342655872),5271,EX-2021-17843073-GCABA-DGROC,2021/06/16 14:06:18,041-017-011,WASHINGTON 3069,IFOCD,REGISTRO-PERMISO OBRA,COGHLAN,12</t>
  </si>
  <si>
    <t>POINT (98923.7199850312 107567.766783381),POINT (-58.4750269969432 -34.5610502445363),5289,EX-2020-26130599-GCABA-DGROC,2021/06/15 15:01:04,041-026-009F,MELIAN 2975,IFOCD,P. OBRA E. PROY. / CONFORME / R. OBRAS EN CONTRA,COGHLAN,12</t>
  </si>
  <si>
    <t>POINT (98763.1018418319 107547.732482974),POINT (-58.4767771958161 -34.5612306542234),5407,EX-2021-9365857-GCABA-DGROC,2021/05/31 16:59:22,041-006-020F,WASHINGTON 3016,IFOCD,P. OBRA E. PROY. / CONFORME / R. OBRAS EN CONTRA,COGHLAN,12</t>
  </si>
  <si>
    <t>POINT (98920.2119658302 107883.752421728),POINT (-58.4750648004093 -34.5582017913996),5553,EX-2020-27352565-GCABA-DGROC,2021/05/13 17:42:38,041-041-001,SUPERI 3186,IFOCD,REGISTRO DE PROYECTO DE INSTALACIÃ“N SANITARIA,COGHLAN,12</t>
  </si>
  <si>
    <t>POINT (99148.657923545 108071.877683473),POINT (-58.4725754336232 -34.5565061642455),5559,EX-2021-13405987-GCABA-DGROC,2021/05/13 13:16:27,041-079A-025,PINTO 3210,IFOCD,REGISTRO-PERMISO OBRA,COGHLAN,12</t>
  </si>
  <si>
    <t>POINT (98834.6513658943 107925.828422881),POINT (-58.4759970155437 -34.5578223996459),5569,EX-2021-13545355-GCABA-DGROC,2021/05/13 09:18:04,041-042A-016,AV. DOCTOR RICARDO BALBIN 3241,IFOCD,REGISTRO-PERMISO OBRA,COGHLAN,12</t>
  </si>
  <si>
    <t>POINT (98920.2119658302 107883.752421728),POINT (-58.4750648004093 -34.5582017913996),5597,EX-2020-28202678-GCABA-DGROC,2021/05/12 08:55:35,041-041-001,SUPERI 3186,IFOCD,P. OBRA E. PROY. / CONFORME / R. OBRAS EN CONTRA,COGHLAN,12</t>
  </si>
  <si>
    <t>POINT (98778.6747750502 107613.893545705),POINT (-58.4766074064069 -34.5606342655872),5687,EX-2021-3950157-GCABA-DGROC,2021/05/04 14:38:13,041-017-011,WASHINGTON 3069,IFOCD,P. OBRA E. PROY. / CONFORME / R. OBRAS EN CONTRA,COGHLAN,12</t>
  </si>
  <si>
    <t>POINT (99284.3098186594 108015.820543248),POINT (-58.4710974399204 -34.5570116016058),5723,EX-2020-9572266-GCABA-DGROC,2021/04/29 11:38:48,041-078-027,ZAPIOLA 3104,IFOCD,PERMISO DE OBRA MEDIA,COGHLAN,12</t>
  </si>
  <si>
    <t>POINT (99148.657923545 108071.877683473),POINT (-58.4725754336232 -34.5565061642455),5796,EX-2021-5421978-GCABA-DGROC,2021/04/22 12:42:58,041-079A-025,PINTO 3210,IFOCD,P. OBRA E. PROY. / CONFORME / R. OBRAS EN CONTRA,COGHLAN,12</t>
  </si>
  <si>
    <t>POINT (98644.0586877301 107701.900621177),POINT (-58.4780740913271 -34.5598407508982),5807,EX-2021-11567707-GCABA-DGROC,2021/04/21 16:46:54,041-007-003,JOSE P. TAMBORINI 3736,IFOCD,REGISTRO-PERMISO OBRA,COGHLAN,12</t>
  </si>
  <si>
    <t>POINT (98834.6513658943 107925.828422881),POINT (-58.4759970155437 -34.5578223996459),5971,EX-2021-5052279-GCABA-DGROC,2021/04/05 08:41:13,041-042A-016,AV. DOCTOR RICARDO BALBIN 3241,IFOCD,P. OBRA E. PROY. / CONFORME / R. OBRAS EN CONTRA,COGHLAN,12</t>
  </si>
  <si>
    <t>POINT (98923.7199850312 107567.766783381),POINT (-58.4750269969432 -34.5610502445363),6060,EX-2021-8263204-GCABA-DGROC,2021/03/22 17:32:28,041-026-009F,MELIAN 2975,IFOCD,REGISTRO-PERMISO OBRA,COGHLAN,12</t>
  </si>
  <si>
    <t>POINT (98655.8353041647 107467.739460027),POINT (-58.4779461549638 -34.5619516098918),6122,EX-2020-24538744-GCABA-DGROC,2021/03/16 10:45:51,053-140A-013,QUESADA 3841,IFOCD,P. OBRA E. PROY. / CONFORME / R. OBRAS EN CONTRA,COGHLAN,12</t>
  </si>
  <si>
    <t>POINT (98644.0586877301 107701.900621177),POINT (-58.4780740913271 -34.5598407508982),6174,EX-2021-7326694-GCABA-DGROC,2021/03/09 11:59:46,041-007-003,JOSE P. TAMBORINI 3736,IFOCD,REGISTRO-PERMISO OBRA,COGHLAN,12</t>
  </si>
  <si>
    <t>POINT (98644.0586877301 107701.900621177),POINT (-58.4780740913271 -34.5598407508982),6312,EX-2020-28141040-GCABA-DGROC,2021/02/24 09:53:50,041-007-003,JOSE P. TAMBORINI 3736,IFOCD,P. OBRA E. PROY. / CONFORME / R. OBRAS EN CONTRA,COGHLAN,12</t>
  </si>
  <si>
    <t>POINT (99187.824957807 107848.509790383),POINT (-58.472148902651 -34.558519746299),6661,EX-2021-3023561-GCABA-DGROC,2021/01/13 16:32:42,041-067A-016A,PROMETEO 3029,IFOCD,REGISTRO-PERMISO OBRA,COGHLAN,12</t>
  </si>
  <si>
    <t>POINT (99187.824957807 107848.509790383),POINT (-58.472148902651 -34.558519746299),6702,EX-2018-34982778-MGEYA-DGROC,2021/01/06 16:02:53,041-067A-016A,PROMETEO 3029,IFOCD,DEMOLICION TOTAL Y OBRA,COGHLAN,12</t>
  </si>
  <si>
    <t>POINT (99528.6772043986 107495.922061074),POINT (-58.4684351518732 -34.561698375495),6946,EX-2020-27305362-GCABA-DGROC,2020/11/12 13:12:18,041-063-011,CAPITAN GENERAL RAMON FREIRE 2627,IFOCD,REGISTRO-PERMISO OBRA,COGHLAN,12</t>
  </si>
  <si>
    <t>POINT (99528.6772043986 107495.922061074),POINT (-58.4684351518732 -34.561698375495),6959,EX-2020-16152191-GCABA-DGROC,2020/11/06 16:57:42,041-063-011,CAPITAN GENERAL RAMON FREIRE 2627,IFOCD,PERMISO DE OBRA MAYOR,COGHLAN,12</t>
  </si>
  <si>
    <t>POINT (98606.6463287666 107961.484525637),POINT (-58.478481305593 -34.5575006821263),7058,EX-2020-25830283-GCABA-DGROC,2022/07/11 18:41:08,041-020-033,AV. DOCTOR RICARDO BALBIN 3360,IFFFO,P. OBRA E. PROY. / CONFORME / R. OBRAS EN CONTRA,COGHLAN,12</t>
  </si>
  <si>
    <t>POINT (99208.5662548207 107834.971679597),POINT (-58.4719229163421 -34.5586418027627),7106,EX-2018-31075898-GCABA-DGROC,2021/10/07 09:10:38,041-067A-021A,QUESADA 3259,IFFFO,AMPLIACION Y MODIFICACION C/DEMOLICION PARCIAL,COGHLAN,12</t>
  </si>
  <si>
    <t>POINT (98630.7260693077 107353.050985739),POINT (-58.4782199516157 -34.562985432987),7142,EX-2017-30413420-GCABA-DGROC,2021/10/07 09:56:09,053-129-026,ESTOMBA 2936,IFFFO,DEMOLICION TOTAL Y OBRA,COGHLAN,12</t>
  </si>
  <si>
    <t>POINT (98811.6168624302 108201.164811285),POINT (-58.4762475979173 -34.5553403537978),7299,EX-2017-17278875-MGEYA-DGROC,2021/04/07 12:51:01,041-056-002A,NUÃ‘EZ 3422,IFPCO,DEMOLICION TOTAL Y OBRA,COGHLAN,12</t>
  </si>
  <si>
    <t>POINT (98630.7260693077 107353.050985739),POINT (-58.4782199516157 -34.562985432987),7330,EX-2020-27356048-GCBA-DGROC,2021/08/27 08:03:19,053-129-026,ESTOMBA 2936,IFPCO,DEMOLICION TOTAL Y OBRA,COGHLAN,12</t>
  </si>
  <si>
    <t>POINT (98669.7560648449 107674.398801714),POINT (-58.4777941298404 -34.5600887006883),7382,EX-2021-26316099-GCABA-DGROC,2022/09/08 11:24:14,041-007-028,WASHINGTON 3148,IFPCO,P. OBRA E. PROY. / CONFORME / R. OBRAS EN CONTRA,COGHLAN,12</t>
  </si>
  <si>
    <t>POINT (98649.6985535975 107877.961961922),POINT (-58.4780123468356 -34.558253655354),7397,EX-2017-22095317-MGEYA-DGROC,2022/11/25 08:31:18,041-019-002B,MANUELA PEDRAZA 3760,IFPCO,MODIFICACION O FINAL DE OBRA PARA EXPEDIENTES NO INICIADOS VIA TAD,COGHLAN,12</t>
  </si>
  <si>
    <t>POINT (98562.8487434195 107472.261567873),POINT (-58.4789593818694 -34.5619107146728),7403,EX-2020-15809410-GCABA-DGROC,2022/02/24 13:35:55,053-130A-016A,ESTOMBA 3058,IFPCO,MODIFICACION O FINAL DE OBRA PARA EXPEDIENTES NO INICIADOS VIA TAD,COGHLAN,12</t>
  </si>
  <si>
    <t>POINT (98557.30770442 107996.929485579),POINT (-58.4790188364777 -34.5571810931147),7411,EX-2021-10878151-GCBA-DGROC,2021/04/08 22:30:42,041-020-040,AV. DOCTOR RICARDO BALBIN 3452,IFPCO,PLANO DE PROPIEDAD HORIZONTAL NUEVO,COGHLAN,12</t>
  </si>
  <si>
    <t>POINT (98392.14033638 107704.638929776),POINT (-58.4808190632916 -34.5598156899178),7467,EX-2017-30138880-MGEYA-DGROC,2021/03/29 11:19:53,053-132B-005,MANUELA PEDRAZA 4050,IFPCO,OBRA NUEVA,COGHLAN,12</t>
  </si>
  <si>
    <t>POINT (99319.8131397718 107904.687721773),POINT (-58.4707106942859 -34.5580134336313),7528,EX-2020-28690252-GCABA-DGROC,2021/06/14 21:55:32,041-077-019,QUESADA 3153,IFPCO,P. OBRA E. PROY. / CONFORME / R. OBRAS EN CONTRA,COGHLAN,12</t>
  </si>
  <si>
    <t>POINT (98630.6935369365 107466.377226419),POINT (-58.478220116345 -34.5619638552075),7541,EX-2019-33609084-GCBA-DGROC,2022/08/03 08:23:32,053-140B-002,PLUTARCO 3014,IFPCO,MODIFICACION O FINAL DE OBRA PARA EXPEDIENTES NO INICIADOS VIA TAD,COGHLAN,12</t>
  </si>
  <si>
    <t>POINT (99243.7681801562 107608.34713381),POINT (-58.4715395672916 -34.5606847357725),7543,EX-2022-19612190-GCBA-DGROC,2022/06/06 21:08:14,041-049-029C,CONDE 2850,IFPCO,PLANO DE PROPIEDAD HORIZONTAL NUEVO,COGHLAN,12</t>
  </si>
  <si>
    <t>POINT (98557.30770442 107996.929485579),POINT (-58.4790188364777 -34.5571810931147),7617,EX-2020-27167307-GCBA-DGROC,2021/04/08 22:30:42,041-020-040,AV. DOCTOR RICARDO BALBIN 3452,IFPCO,PLANO DE PROPIEDAD HORIZONTAL NUEVO,COGHLAN,12</t>
  </si>
  <si>
    <t>POINT (98606.6463287666 107961.484525637),POINT (-58.478481305593 -34.5575006821263),7708,EX-2020-25830283-GCABA-DGROC,2021/08/30 12:03:18,041-020-033,AV. DOCTOR RICARDO BALBIN 3360,IFPCO,P. OBRA E. PROY. / CONFORME / R. OBRAS EN CONTRA,COGHLAN,12</t>
  </si>
  <si>
    <t>POINT (98879.7892494123 108208.778168819),POINT (-58.4755048007773 -34.5552718033769),7715,EX-2022-25997903-GCABA-DGROC,2022/09/22 11:12:22,041-071-014,CONDE 3427,IFPCO,DEMOLICION,COGHLAN,12</t>
  </si>
  <si>
    <t>POINT (98392.14033638 107704.638929776),POINT (-58.4808190632916 -34.5598156899178),7739,EX-2021-19861114-GCBA-DGROC,2021/07/05 07:40:16,053-132B-005,MANUELA PEDRAZA 4050,IFPCO,PLANO DE PROPIEDAD HORIZONTAL NUEVO,COGHLAN,12</t>
  </si>
  <si>
    <t>POINT (99327.0586848215 107909.403441186),POINT (-58.4706317423598 -34.5579709289699),7809,EX-2021-31447776-GCABA-DGROC,2022/07/21 14:25:43,041-077-020,QUESADA 3145,IFPCO,P. OBRA E. PROY. / CONFORME / R. OBRAS EN CONTRA,COGHLAN,12</t>
  </si>
  <si>
    <t>POINT (99394.3420900881 107660.373051618),POINT (-58.4698988121276 -34.560215856501),7821,EX-2021-10452505-GCABA-DGROC,2022/02/15 11:23:12,041-065-024,MANUEL UGARTE 3221,IFPCO,P. OBRA E. PROY. / CONFORME / R. OBRAS EN CONTRA,COGHLAN,12</t>
  </si>
  <si>
    <t>POINT (98879.7892494123 108208.778168819),POINT (-58.4755048007773 -34.5552718033769),7928,EX-2022-25997903-GCABA-DGROC,2022/09/22 11:12:22,041-071-014,CONDE 3427,IFPCO,REGULARIZACION DE OBRA EN CONTRAVENCION LEY 6478,COGHLAN,12</t>
  </si>
  <si>
    <t>POINT (98808.7674098318 108161.00168528),POINT (-58.4762787035544 -34.555702400675),7955,EX-2019-32387204-GCABA-DGROC,2022/05/02 14:22:38,041-056-004A,JUANA AZURDUY 3455,IFPCO,MODIFICACION O FINAL DE OBRA PARA EXPEDIENTES NO INICIADOS VIA TAD,COGHLAN,12</t>
  </si>
  <si>
    <t>POINT (99204.6195053107 108121.416805795),POINT (-58.4719656343768 -34.5560596418871),7998,EX-2020-25664425-GCABA-DGROC,2021/07/08 08:59:45,041-079B-023,ZAPIOLA 3216,IFPCO,P. OBRA E. PROY. / CONFORME / R. OBRAS EN CONTRA,COGHLAN,12</t>
  </si>
  <si>
    <t>POINT (98392.14033638 107704.638929776),POINT (-58.4808190632916 -34.5598156899178),8114,EX-2017-30138880-GCBA-DGROC,2021/07/05 07:40:16,053-132B-005,MANUELA PEDRAZA 4050,IFPCO,PLANO DE PROPIEDAD HORIZONTAL NUEVO,COGHLAN,12</t>
  </si>
  <si>
    <t>POINT (98630.7260693077 107353.050985739),POINT (-58.4782199516157 -34.562985432987),8255,EX-2017-30413420-GCBA-DGROC,2021/08/27 08:03:19,053-129-026,ESTOMBA 2936,IFPCO,DEMOLICION TOTAL Y OBRA,COGHLAN,12</t>
  </si>
  <si>
    <t>POINT (99061.7560183228 107641.090019796),POINT (-58.4735228078259 -34.5603894156995),8392,EX-2022-22515054-GCABA-DGROC,2022/11/18 11:51:41,041-038-007,SUPERI 2952,IFPCO,P. OBRA E. PROY. / CONFORME / R. OBRAS EN CONTRA,COGHLAN,12</t>
  </si>
  <si>
    <t>POINT (98696.4624830581 107091.66744707),POINT (-58.4775040586388 -34.5653417593793),8455,EX-2021-10278328-GCABA-DGROC,2021/11/25 16:50:03,053-121-011,TRONADOR 2763,IFPCO,P. OBRA E. PROY. / CONFORME / R. OBRAS EN CONTRA,COGHLAN,12</t>
  </si>
  <si>
    <t>POINT (99208.5662548207 107834.971679597),POINT (-58.4719229163421 -34.5586418027627),8506,EX-2018-31075898-MGEYA-DGROC,2021/03/15 14:38:07,041-067A-021A,QUESADA 3259,IFPCO,AMPLIACION Y MODIFICACION C/DEMOLICION PARCIAL,COGHLAN,12</t>
  </si>
  <si>
    <t>POINT (98440.0124265044 107382.494122046),POINT (-58.4802980465281 -34.5627197364076),8545,EX-2015-24563030-GCBA-DGROC,2021/11/03 14:20:14,053-124-014,PLAZA 3145,IFPCO,AMPLIACION Y MODIFICACION C/DEMOLICION PARCIAL,COGHLAN,12</t>
  </si>
  <si>
    <t>POINT (98884.5221269611 107535.062318806),POINT (-58.4754541596615 -34.5613450146443),8637,EX-2019-37451597-GCABA-DGROC,2021/02/01 11:25:57,041-016-006,MELIAN 2966,IFPCO,MODIFICACION O FINAL DE OBRA PARA EXPEDIENTES NO INICIADOS VIA TAD,COGHLAN,12</t>
  </si>
  <si>
    <t>POINT (99243.7681801562 107608.34713381),POINT (-58.4715395672916 -34.5606847357725),8638,EX-2019-38551536-GCABA-DGROC,2022/04/19 09:16:07,041-049-029C,CONDE 2850,IFPCO,MODIFICACION O FINAL DE OBRA PARA EXPEDIENTES NO INICIADOS VIA TAD,COGHLAN,12</t>
  </si>
  <si>
    <t>POINT (98470.9453570101 107423.517468507),POINT (-58.4799609041003 -34.562349980182),8649,EX-2021-6698462-GCABA-DGROC,2022/02/16 15:55:04,053-124-031,TRONADOR 3168,IFPCO,P. OBRA E. PROY. / CONFORME / R. OBRAS EN CONTRA,COGHLAN,12</t>
  </si>
  <si>
    <t>POINT (99594.9242429088 107585.675819242),POINT (-58.4677132398061 -34.560889323152),8716,EX-2021-36220374-GCABA-DGROC,2022/09/27 10:37:27,041-073-003,ZAPIOLA 2674,IFPCO,P. OBRA E. PROY. / CONFORME / R. OBRAS EN CONTRA,COGHLAN,12</t>
  </si>
  <si>
    <t>POINT (98627.3094697924 107920.431622136),POINT (-58.4782562290539 -34.5578707821078),8739,EX-2021-22519685-GCABA-DGROC,2022/05/20 17:04:06,041-020-024,MANUELA PEDRAZA 3737,IFPCO,P. OBRA E. PROY. / CONFORME / R. OBRAS EN CONTRA,COGHLAN,12</t>
  </si>
  <si>
    <t>POINT (98557.30770442 107996.929485579),POINT (-58.4790188364777 -34.5571810931147),8751,EX-2020-27167307-GCABA-DGROC,2021/02/01 09:37:31,041-020-040,AV. DOCTOR RICARDO BALBIN 3452,IFPCO,P. OBRA E. PROY. / CONFORME / R. OBRAS EN CONTRA,COGHLAN,12</t>
  </si>
  <si>
    <t>POINT (99151.6439221626 108064.70964127),POINT (-58.4725429062016 -34.5565707831484),8789,EX-2022-25358097-GCABA-DGROC,2022/10/14 17:46:09,041-079A-024,JOSE P. TAMBORINI 3181,IFPCO,P. OBRA E. PROY. / CONFORME / R. OBRAS EN CONTRA,COGHLAN,12</t>
  </si>
  <si>
    <t>POINT (98440.0124265044 107382.494122046),POINT (-58.4802980465281 -34.5627197364076),8798,EX-2018-30390085-MGEYA-DGROC,2021/08/06 14:18:07,053-124-014,PLAZA 3145,IFPCO,MODIFICACION O FINAL DE OBRA PARA EXPEDIENTES NO INICIADOS VIA TAD,COGHLAN,12</t>
  </si>
  <si>
    <t>POINT (98440.0124265044 107382.494122046),POINT (-58.4802980465281 -34.5627197364076),8877,EX-2018-30390085-GCBA-DGROC,2021/11/03 14:20:14,053-124-014,PLAZA 3145,IFPCO,AMPLIACION Y MODIFICACION C/DEMOLICION PARCIAL,COGHLAN,12</t>
  </si>
  <si>
    <t>POINT (98630.7260693077 107353.050985739),POINT (-58.4782199516157 -34.562985432987),8903,EX-2020-27356048-GCABA-DGROC,2021/04/16 11:08:41,053-129-026,ESTOMBA 2936,IFPCO,P. OBRA E. PROY. / CONFORME / R. OBRAS EN CONTRA,COGHLAN,12</t>
  </si>
  <si>
    <t>POINT (99243.7681801562 107608.34713381),POINT (-58.4715395672916 -34.5606847357725),8927,EX-2019-38551536-GCBA-DGROC,2022/06/06 21:08:14,041-049-029C,CONDE 2850,IFPCO,PLANO DE PROPIEDAD HORIZONTAL NUEVO,COGHLAN,12</t>
  </si>
  <si>
    <t>POINT (98877.4601822713 107352.412856293),POINT (-58.475531362955 -34.5629914975839),8980,EX-2021-8438861-GCABA-DGROC,2022/11/29 09:35:59,041-004-017E,WASHINGTON 2828,IFROC,SOLICITUD DE CONSIDERACION A LA DIRECCION DE CATASTRO,COGHLAN,12</t>
  </si>
  <si>
    <t>POINT (99038.6198093186 108140.743807068),POINT (-58.4737743115824 -34.5558852680691),9016,EX-2020-10797115-GCABA-DGROC,2022/03/15 14:26:41,041-079A-007A,MANUELA PEDRAZA 3286,IFROC,OBRAS EJECUTADAS SIN PERMISO REGLAM. O ANTIRREGLAM.,COGHLAN,12</t>
  </si>
  <si>
    <t>POINT (98407.6576354796 107635.523204096),POINT (-58.4806501160778 -34.5604387578218),9416,EX-2021-23291575-GCABA-DGROC,2022/04/20 22:21:10,053-132A-006,VALDERRAMA 4086,IFROC,P. OBRA E. PROY. / CONFORME / R. OBRAS EN CONTRA,COGHLAN,12</t>
  </si>
  <si>
    <t>POINT (99126.962071401 107210.831893425),POINT (-58.4728127680207 -34.5642680323627),9625,EX-2022-39229581-GCABA-DGROC,2022/12/16 10:52:21,041-013-024,MELIAN 2634,IFPDO,P. OBRA E. PROY. / CONFORME / R. OBRAS EN CONTRA,COGHLAN,12</t>
  </si>
  <si>
    <t>POINT (98859.586981256 107848.353167266),POINT (-58.475725425078 -34.5585208289906),9664,EX-2022-32285924-GCABA-DGROC,2022/12/07 17:45:45,041-040-001A,AV. DOCTOR RICARDO BALBIN 3194,IFPDO,P. OBRA E. PROY. / CONFORME / R. OBRAS EN CONTRA,COGHLAN,12</t>
  </si>
  <si>
    <t>POINT (98484.9939357916 107979.30003353),POINT (-58.4798067962734 -34.5573399058284),9698,EX-2022-26124972-GCABA-DGROC,2022/12/01 14:20:20,041-009-001,NUÃ‘EZ 3802,IFPDO,P. OBRA E. PROY. / CONFORME / R. OBRAS EN CONTRA,COGHLAN,12</t>
  </si>
  <si>
    <t>POINT (98923.7199850312 107567.766783381),POINT (-58.4750269969432 -34.5610502445363),9830,EX-2021-38941237-GCABA-DGROC,2022/11/17 17:31:29,041-026-009F,MELIAN 2975,IFPDO,P. OBRA E. PROY. / CONFORME / R. OBRAS EN CONTRA,COGHLAN,12</t>
  </si>
  <si>
    <t>POINT (99368.6147410501 107505.501276505),POINT (-58.4701792712135 -34.5616119293912),9848,EX-2022-30277541-GCABA-DGROC,2022/11/16 13:00:26,041-060-015,CONDE 2715,IFPDO,P. OBRA E. PROY. / CONFORME / R. OBRAS EN CONTRA,COGHLAN,12</t>
  </si>
  <si>
    <t>POINT (98578.501165363 107423.491347778),POINT (-58.4787889088538 -34.5623503757263),9853,EX-2022-32715834-GCABA-DGROC,2022/11/16 13:00:44,053-130A-009,QUESADA 3921,IFPDO,P. OBRA E. PROY. / CONFORME / R. OBRAS EN CONTRA,COGHLAN,12</t>
  </si>
  <si>
    <t>POINT (99029.2805764445 107591.015389928),POINT (-58.4738767326169 -34.5608407809791),9865,EX-2022-24976302-GCABA-DGROC,2022/11/14 18:48:34,041-038-027,ROQUE PEREZ 2939,IFPDO,PERMISO DE EJECUCION DE OBRA CIVIL,COGHLAN,12</t>
  </si>
  <si>
    <t>POINT (99167.2515599659 107583.303344154),POINT (-58.4723733497374 -34.5609104294992),9883,EX-2022-38969976-GCABA-DGROC,2022/11/10 13:30:19,041-049-010B,SUPERI 2885,IFPDO,PERMISO DE DEMOLICION,COGHLAN,12</t>
  </si>
  <si>
    <t>POINT (99363.9617178249 107872.350388153),POINT (-58.4702296750112 -34.5583049688806),9903,EX-2022-34863634-GCABA-DGROC,2022/11/09 11:44:42,041-076-003,QUESADA 3144,IFPDO,PERMISO DE EJECUCION DE OBRA CIVIL,COGHLAN,12</t>
  </si>
  <si>
    <t>POINT (98438.4599079491 107754.415280336),POINT (-58.4803142570226 -34.5593670553901),10090,EX-2022-24968540-GCABA-DGROC,2022/10/20 16:30:24,053-142-006,MANUELA PEDRAZA 3990,IFPDO,P. OBRA E. PROY. / CONFORME / R. OBRAS EN CONTRA,COGHLAN,12</t>
  </si>
  <si>
    <t>POINT (99245.2913640651 108061.309590823),POINT (-58.4715225389409 -34.5566015108808),10183,EX-2022-34879773-GCABA-DGROC,2022/10/06 10:54:47,041-078-034,ZAPIOLA 3176,IFPDO,PERMISO DE DEMOLICION,COGHLAN,12</t>
  </si>
  <si>
    <t>POINT (99107.6499118807 107178.059326559),POINT (-58.4730232467188 -34.5645634424842),10303,EX-2022-25507375-GCABA-DGROC,2022/09/23 16:01:59,041-013-016,FRANKLIN D. ROOSEVELT 3649,IFPDO,INICIO DE OBRA BAJO RESPONSABILIDAD PROFESIONAL,COGHLAN,12</t>
  </si>
  <si>
    <t>POINT (98859.586981256 107848.353167266),POINT (-58.475725425078 -34.5585208289906),10384,EX-2022-30639837-GCABA-DGROC,2022/09/16 13:08:00,041-040-001A,AV. DOCTOR RICARDO BALBIN 3194,IFPDO,PERMISO DE DEMOLICION,COGHLAN,12</t>
  </si>
  <si>
    <t>POINT (99147.942246377 108202.495634545),POINT (-58.4725830922973 -34.5553287087187),10386,EX-2022-15764928-GCABA-DGROC,2022/09/16 10:21:15,041-079B-002,MANUELA PEDRAZA 3122,IFPDO,P. OBRA E. PROY. / CONFORME / R. OBRAS EN CONTRA,COGHLAN,12</t>
  </si>
  <si>
    <t>POINT (99234.5695898948 107429.620408401),POINT (-58.4716399712678 -34.5622958582186),10503,EX-2022-18670831-GCABA-DGROC,2022/09/01 15:49:05,041-036-004,SUPERI 2736,IFPDO,P. OBRA E. PROY. / CONFORME / R. OBRAS EN CONTRA,COGHLAN,12</t>
  </si>
  <si>
    <t>POINT (99163.6672278373 108031.359248768),POINT (-58.4724119367463 -34.556871430554),10594,EX-2022-8516099-GCABA-DGROC,2022/08/25 12:55:32,041-078-011,CAPITAN GENERAL RAMON FREIRE 3179,IFPDO,P. OBRA E. PROY. / CONFORME / R. OBRAS EN CONTRA,COGHLAN,12</t>
  </si>
  <si>
    <t>POINT (98484.9939357916 107979.30003353),POINT (-58.4798067962734 -34.5573399058284),10697,EX-2020-25246733-GCABA-DGROC,2022/08/16 15:12:53,041-009-001,NUÃ‘EZ 3802,IFPDO,P. OBRA E. PROY. / CONFORME / R. OBRAS EN CONTRA,COGHLAN,12</t>
  </si>
  <si>
    <t>POINT (99184.0897334917 107576.542319129),POINT (-58.4721898805559 -34.5609713910767),10736,EX-2020-29316889-GCABA-DGROC,2022/08/11 13:29:21,041-049-011,SUPERI 2865,IFPDO,P. OBRA E. PROY. / CONFORME / R. OBRAS EN CONTRA,COGHLAN,12</t>
  </si>
  <si>
    <t>POINT (99342.9898780618 107338.164065738),POINT (-58.4704586333502 -34.5631203708665),10955,EX-2021-35133310-GCABA-DGROC,2022/07/14 12:30:00,041-047-018A,SUPERI 2601,IFPDO,P. OBRA E. PROY. / CONFORME / R. OBRAS EN CONTRA,COGHLAN,12</t>
  </si>
  <si>
    <t>POINT (98452.3604884686 107732.864438314),POINT (-58.4801628336194 -34.559561346992),10966,EX-2021-31418143-GCABA-DGROC,2022/07/14 11:24:20,053-142-009,ESTOMBA 3275,IFPDO,P. OBRA E. PROY. / CONFORME / R. OBRAS EN CONTRA,COGHLAN,12</t>
  </si>
  <si>
    <t>POINT (98699.0409696197 107827.690587961),POINT (-58.4774747875188 -34.5587068924622),11077,EX-2019-37345828-GCABA-DGROC,2022/06/30 15:41:17,041-019-023A,MELIAN 3240,IFPDO,PERMISO DE OBRA MEDIA,COGHLAN,12</t>
  </si>
  <si>
    <t>POINT (99140.3239270314 107927.326458763),POINT (-58.4726663951119 -34.5578092129261),11148,EX-2022-16526435-GCABA-DGROC,2022/06/27 14:04:10,041-068A-014,IBERA 3245,IFPDO,P. OBRA E. PROY. / CONFORME / R. OBRAS EN CONTRA,COGHLAN,12</t>
  </si>
  <si>
    <t>POINT (99308.3972747544 107974.547463021),POINT (-58.4708350209266 -34.5573836752836),11349,EX-2022-6559937-GCABA-DGROC,2022/06/01 00:27:56,041-077-031,ZAPIOLA 3070,IFPDO,P. OBRA E. PROY. / CONFORME / R. OBRAS EN CONTRA,COGHLAN,12</t>
  </si>
  <si>
    <t>POINT (98402.1000573799 107452.250050243),POINT (-58.4807110296624 -34.5620908623671),11370,EX-2022-10994943-GCABA-DGROC,2022/05/31 18:54:21,053-125-021,IBERA 4053,IFPDO,P. OBRA E. PROY. / CONFORME / R. OBRAS EN CONTRA,COGHLAN,12</t>
  </si>
  <si>
    <t>POINT (99318.3772100384 107753.13725845),POINT (-58.4707264714845 -34.5593795829157),11394,EX-2022-4197596-GCABA-DGROC,2022/05/30 12:45:41,041-066-039,AV. CONGRESO 3233,IFPDO,P. OBRA E. PROY. / CONFORME / R. OBRAS EN CONTRA,COGHLAN,12</t>
  </si>
  <si>
    <t>POINT (98627.1993566858 107759.12208985),POINT (-58.4782576995768 -34.5593249052919),11744,EX-2021-28550693-GCABA-DGROC,2022/04/22 11:17:10,041-008-016,WASHINGTON 3224,IFPDO,P. OBRA E. PROY. / CONFORME / R. OBRAS EN CONTRA,COGHLAN,12</t>
  </si>
  <si>
    <t>POINT (98912.5589498681 108261.147573224),POINT (-58.4751476815714 -34.5547997564909),11903,EX-2021-29236145-GCABA-DGROC,2022/04/05 17:48:24,041-071-030,CAPITAN GENERAL RAMON FREIRE 3462,IFPDO,P. OBRA E. PROY. / CONFORME / R. OBRAS EN CONTRA,COGHLAN,12</t>
  </si>
  <si>
    <t>POINT (99234.5695898948 107429.620408401),POINT (-58.4716399712678 -34.5622958582186),12084,EX-2022-6926107-GCABA-DGROC,2022/03/18 10:28:17,041-036-004,SUPERI 2736,IFPDO,PERMISO DE DEMOLICION,COGHLAN,12</t>
  </si>
  <si>
    <t>POINT (98564.5616694105 107545.028237674),POINT (-58.4789405893549 -34.5612547629859),12085,EX-2022-8785342-GCABA-DGROC,2022/03/18 10:11:43,053-141-017A,IBERA 3899,IFPDO,PERMISO DE DEMOLICION,COGHLAN,12</t>
  </si>
  <si>
    <t>POINT (99029.2805764445 107591.015389928),POINT (-58.4738767326169 -34.5608407809791),12218,EX-2022-4542730-GCABA-DGROC,2022/03/07 15:35:27,041-038-027,ROQUE PEREZ 2939,IFPDO,PERMISO DE DEMOLICION,COGHLAN,12</t>
  </si>
  <si>
    <t>POINT (99308.3972747544 107974.547463021),POINT (-58.4708350209266 -34.5573836752836),12306,EX-2022-5546008-GCABA-DGROC,2022/02/25 13:43:38,041-077-031,ZAPIOLA 3070,IFPDO,PERMISO DE DEMOLICION,COGHLAN,12</t>
  </si>
  <si>
    <t>POINT (99068.4833910306 107303.200621362),POINT (-58.4734498957677 -34.5634353215414),12403,EX-2021-38158467-GCABA-DGROC,2022/02/17 19:32:29,041-014-024,MELIAN 2728,IFPDO,PERMISO DE EJECUCION DE OBRA CIVIL,COGHLAN,12</t>
  </si>
  <si>
    <t>POINT (99108.1413594084 107603.212016659),POINT (-58.4730174181756 -34.5607309102773),12459,EX-2021-34292434-GCABA-DGROC,2022/02/15 19:33:10,041-038-039,AV. CONGRESO 3409,IFPDO,REGISTRO-PERMISO OBRA,COGHLAN,12</t>
  </si>
  <si>
    <t>POINT (98882.9765700895 107555.230508923),POINT (-58.4754709730243 -34.5611632069912),12533,EX-2021-25557101-GCABA-DGROC,2022/02/09 12:59:31,041-016-008A,MELIAN 2986,IFPDO,P. OBRA E. PROY. / CONFORME / R. OBRAS EN CONTRA,COGHLAN,12</t>
  </si>
  <si>
    <t>POINT (98830.6310573684 107800.440445217),POINT (-58.4760410014183 -34.5589527037211),12656,EX-2021-23299833-GCABA-DGROC,2022/01/31 17:26:38,041-028-029,ROQUE PEREZ 3178,IFPDO,P. OBRA E. PROY. / CONFORME / R. OBRAS EN CONTRA,COGHLAN,12</t>
  </si>
  <si>
    <t>POINT (99545.4948190545 107500.893376485),POINT (-58.4682518950804 -34.5616535701091),12686,EX-2021-29621745-GCABA-DGROC,2022/01/28 18:00:10,041-063-004,AV. DOCTOR RICARDO BALBIN 2636,IFPDO,REGISTRO-PERMISO OBRA,COGHLAN,12</t>
  </si>
  <si>
    <t>POINT (99296.7746547469 107681.633521332),POINT (-58.4709619217957 -34.5600241369132),12733,EX-2021-34943037-GCABA-DGROC,2022/01/27 12:54:47,041-065-011,AV. CONGRESO 3288,IFPDO,PERMISO DE EJECUCION DE OBRA CIVIL,COGHLAN,12</t>
  </si>
  <si>
    <t>POINT (98770.5207741479 108059.283294628),POINT (-58.4766955832059 -34.5566192935136),12838,EX-2021-33014545-GCABA-DGROC,2022/01/19 03:22:54,041-043-005,JUANA AZURDUY 3536,IFPDO,REGISTRO-PERMISO OBRA,COGHLAN,12</t>
  </si>
  <si>
    <t>POINT (99016.0372212671 107849.628612851),POINT (-58.4740207220394 -34.5585095014675),12901,EX-2021-16802075-GCABA-DGROC,2022/01/07 12:50:45,041-053-019,IBERA 3351,IFPDO,REGISTRO-PERMISO OBRA,COGHLAN,12</t>
  </si>
  <si>
    <t>POINT (99280.1341087935 107529.636560955),POINT (-58.4711433809957 -34.5613942993103),12988,EX-2021-36068996-GCABA-DGROC,2021/12/30 11:00:10,041-048-004,MANUEL UGARTE 3330,IFPDO,PERMISO DE EJECUCION DE OBRA CIVIL,COGHLAN,12</t>
  </si>
  <si>
    <t>POINT (98906.7523246439 108042.404332224),POINT (-58.47521124367 -34.5567716099502),12993,EX-2021-32106306-GCABA-DGROC,2021/12/30 12:43:10,041-054-004,MANUELA PEDRAZA 3442,IFPDO,REGISTRO-PERMISO OBRA,COGHLAN,12</t>
  </si>
  <si>
    <t>POINT (99061.7560183228 107641.090019796),POINT (-58.4735228078259 -34.5603894156995),13006,EX-2022-34072526-GCABA-DGROC,2022/09/22 16:45:12,041-038-007,SUPERI 2952,IFPDO,PLANO DE PROPIEDAD HORIZONTAL NUEVO,COGHLAN,12</t>
  </si>
  <si>
    <t>POINT (99061.7560183228 107641.090019796),POINT (-58.4735228078259 -34.5603894156995),13007,EX-2021-29764152-GCABA-DGROC,2021/12/28 18:05:22,041-038-007,SUPERI 2952,IFPDO,REGISTRO-PERMISO OBRA,COGHLAN,12</t>
  </si>
  <si>
    <t>POINT (99368.6147410501 107505.501276505),POINT (-58.4701792712135 -34.5616119293912),13089,EX-2021-23285217-GCABA-DGROC,2021/12/21 15:22:50,041-060-015,CONDE 2715,IFPDO,REGISTRO-PERMISO OBRA,COGHLAN,12</t>
  </si>
  <si>
    <t>POINT (98655.8353041647 107467.739460027),POINT (-58.4779461549638 -34.5619516098918),13090,EX-2021-21950441-GCABA-DGROC,2021/12/21 15:17:58,053-140A-013,QUESADA 3841,IFPDO,REGISTRO-PERMISO OBRA,COGHLAN,12</t>
  </si>
  <si>
    <t>POINT (98407.3593513474 107619.727261565),POINT (-58.4806533968887 -34.5605811496802),13223,EX-2021-31744294-GCABA-DGROC,2021/12/07 15:39:04,053-132A-009,TRONADOR 3319,IFPDO,REGISTRO-PERMISO OBRA,COGHLAN,12</t>
  </si>
  <si>
    <t>POINT (98711.1563385268 107921.976327527),POINT (-58.477342627711 -34.5578569703622),13293,EX-2021-15864088-GCABA-DGROC,2021/11/29 18:01:17,041-029-024,AV. DOCTOR RICARDO BALBIN 3286,IFPDO,REGISTRO-PERMISO OBRA,COGHLAN,12</t>
  </si>
  <si>
    <t>POINT (98879.7892494123 108208.778168819),POINT (-58.4755048007773 -34.5552718033769),13332,EX-2021-31135414-GCABA-DGROC,2021/11/24 14:16:16,041-071-014,CONDE 3427,IFPDO,REGISTRO-PERMISO OBRA,COGHLAN,12</t>
  </si>
  <si>
    <t>POINT (99108.1413594084 107603.212016659),POINT (-58.4730174181756 -34.5607309102773),13402,EX-2021-31554898-GCABA-DGROC,2021/11/17 14:53:24,041-038-039,AV. CONGRESO 3409,IFPDO,REGISTRO-PERMISO OBRA,COGHLAN,12</t>
  </si>
  <si>
    <t>POINT (98891.0254285619 108006.511873227),POINT (-58.4753826514228 -34.5570951446132),13561,EX-2021-24223323-GCABA-DGROC,2021/10/29 17:53:15,041-054-012,SUPERI 3285,IFPDO,REGISTRO-PERMISO OBRA,COGHLAN,12</t>
  </si>
  <si>
    <t>POINT (98973.5988651858 107317.04744695),POINT (-58.4744838126962 -34.5633104041298),13681,EX-2021-23201570-GCABA-DGROC,2021/10/15 13:54:55,041-014-009,WASHINGTON 2773,IFPDO,REGISTRO-PERMISO OBRA,COGHLAN,12</t>
  </si>
  <si>
    <t>POINT (99363.9617178249 107872.350388153),POINT (-58.4702296750112 -34.5583049688806),13784,EX-2021-26248524-GCABA-DGROC,2021/09/30 11:31:23,041-076-003,QUESADA 3144,IFPDO,REGISTRO-PERMISO OBRA,COGHLAN,12</t>
  </si>
  <si>
    <t>POINT (99140.3239270314 107927.326458763),POINT (-58.4726663951119 -34.5578092129261),13901,EX-2021-21070400-GCABA-DGROC,2021/09/16 12:44:52,041-068A-014,IBERA 3245,IFPDO,REGISTRO-PERMISO OBRA,COGHLAN,12</t>
  </si>
  <si>
    <t>POINT (99163.6672278373 108031.359248768),POINT (-58.4724119367463 -34.556871430554),13930,EX-2021-22128322-GCABA-DGROC,2021/09/14 13:00:02,041-078-011,CAPITAN GENERAL RAMON FREIRE 3179,IFPDO,REGISTRO-PERMISO OBRA,COGHLAN,12</t>
  </si>
  <si>
    <t>POINT (99248.7498868543 108010.469180106),POINT (-58.4714849034846 -34.5570598141704),13975,EX-2021-21296940-GCABA-DGROC,2021/09/07 11:58:06,041-078-024,IBERA 3151,IFPDO,REGISTRO-PERMISO OBRA,COGHLAN,12</t>
  </si>
  <si>
    <t>POINT (98906.7523246439 108042.404332224),POINT (-58.47521124367 -34.5567716099502),13982,EX-2021-17120075-GCABA-DGROC,2021/09/07 12:40:51,041-054-004,MANUELA PEDRAZA 3442,IFPDO,REGISTRO-PERMISO OBRA,COGHLAN,12</t>
  </si>
  <si>
    <t>POINT (98818.7860208869 107278.579603333),POINT (-58.4761708255096 -34.5636569973996),13993,EX-2021-20819378-GCABA-DGROC,2021/09/01 16:58:08,053-138-021,MANUEL UGARTE 3801,IFPDO,REGISTRO-PERMISO OBRA,COGHLAN,12</t>
  </si>
  <si>
    <t>POINT (99318.3772100384 107753.13725845),POINT (-58.4707264714845 -34.5593795829157),14001,EX-2021-21598722-GCABA-DGROC,2021/09/01 18:05:12,041-066-039,AV. CONGRESO 3233,IFPDO,REGISTRO-PERMISO OBRA,COGHLAN,12</t>
  </si>
  <si>
    <t>POINT (98763.1018418319 107547.732482974),POINT (-58.4767771958161 -34.5612306542234),14083,EX-2021-19558526-GCABA-DGROC,2021/08/20 17:50:04,041-006-020F,WASHINGTON 3016,IFPDO,REGISTRO-PERMISO OBRA,COGHLAN,12</t>
  </si>
  <si>
    <t>POINT (98920.2119658302 107883.752421728),POINT (-58.4750648004093 -34.5582017913996),14105,EX-2021-17978689-GCABA-DGROC,2021/08/19 11:18:25,041-041-001,SUPERI 3200,IFPDO,REGISTRO-PERMISO OBRA,COGHLAN,12</t>
  </si>
  <si>
    <t>POINT (99342.9898780618 107338.164065738),POINT (-58.4704586333502 -34.5631203708665),14112,EX-2021-21640935-GCABA-DGROC,2021/08/18 16:36:17,041-047-018A,SUPERI 2601,IFPDO,REGISTRO-PERMISO OBRA,COGHLAN,12</t>
  </si>
  <si>
    <t>POINT (99190.444256441 107740.276689484),POINT (-58.472120472437 -34.5594954147825),14180,EX-2021-21436107-GCABA-DGROC,2021/08/11 15:23:07,041-066-019,CONDE 2971,IFPDO,REGISTRO-PERMISO OBRA,COGHLAN,12</t>
  </si>
  <si>
    <t>POINT (99540.0212643286 107479.188865665),POINT (-58.4683115509983 -34.5618492224061),14222,EX-2021-18516616-GCABA-DGROC,2021/08/04 21:13:53,041-063-014,CAPITAN GENERAL RAMON FREIRE 2615,IFPDO,REGISTRO-PERMISO OBRA,COGHLAN,12</t>
  </si>
  <si>
    <t>POINT (98778.6747750502 107613.893545705),POINT (-58.4766074064069 -34.5606342655872),14450,EX-2021-17843073-GCABA-DGROC,2021/06/29 13:20:43,041-017-011,WASHINGTON 3069,IFPDO,REGISTRO-PERMISO OBRA,COGHLAN,12</t>
  </si>
  <si>
    <t>POINT (98834.6513658943 107925.828422881),POINT (-58.4759970155437 -34.5578223996459),14506,EX-2021-13545355-GCABA-DGROC,2021/06/23 16:55:04,041-042A-016,AV. DOCTOR RICARDO BALBIN 3241,IFPDO,REGISTRO-PERMISO OBRA,COGHLAN,12</t>
  </si>
  <si>
    <t>POINT (98644.0586877301 107701.900621177),POINT (-58.4780740913271 -34.5598407508982),14544,EX-2021-11567707-GCABA-DGROC,2021/06/22 17:00:08,041-007-003,JOSE P. TAMBORINI 3736,IFPDO,REGISTRO-PERMISO OBRA,COGHLAN,12</t>
  </si>
  <si>
    <t>POINT (98923.7199850312 107567.766783381),POINT (-58.4750269969432 -34.5610502445363),14562,EX-2021-8263204-GCABA-DGROC,2021/06/17 15:38:07,041-026-009F,MELIAN 2975,IFPDO,REGISTRO-PERMISO OBRA,COGHLAN,12</t>
  </si>
  <si>
    <t>POINT (98923.7199850312 107567.766783381),POINT (-58.4750269969432 -34.5610502445363),14592,EX-2021-8213076-GCABA-DGROC,2021/06/14 17:00:44,041-026-009F,MELIAN 2975,IFPDO,REGISTRO-PERMISO OBRA,COGHLAN,12</t>
  </si>
  <si>
    <t>POINT (99148.657923545 108071.877683473),POINT (-58.4725754336232 -34.5565061642455),14682,EX-2021-13405987-GCABA-DGROC,2021/05/31 13:12:54,041-079A-025,PINTO 3210,IFPDO,REGISTRO-PERMISO OBRA,COGHLAN,12</t>
  </si>
  <si>
    <t>POINT (98627.1993566858 107759.12208985),POINT (-58.4782576995768 -34.5593249052919),14733,EX-2021-14217392-GCABA-DGROC,2021/05/21 18:35:27,041-008-016,WASHINGTON 3224,IFPDO,REGISTRO-PERMISO OBRA,COGHLAN,12</t>
  </si>
  <si>
    <t>POINT (99280.1341087935 107529.636560955),POINT (-58.4711433809957 -34.5613942993103),14885,EX-2021-11665061-GCABA-DGROC,2021/05/06 14:08:12,041-048-004,MANUEL UGARTE 3330,IFPDO,REGISTRO-PERMISO OBRA,COGHLAN,12</t>
  </si>
  <si>
    <t>POINT (98973.5988651858 107317.04744695),POINT (-58.4744838126962 -34.5633104041298),15032,EX-2021-6083571-GCABA-DGROC,2021/04/09 20:24:33,041-014-009,WASHINGTON 2771,IFPDO,REGISTRO-PERMISO OBRA,COGHLAN,12</t>
  </si>
  <si>
    <t>POINT (99187.824957807 107848.509790383),POINT (-58.472148902651 -34.558519746299),15130,EX-2021-3023561-GCABA-DGROC,2021/03/17 11:32:55,041-067A-016A,PROMETEO 3031,IFPDO,REGISTRO-PERMISO OBRA,COGHLAN,12</t>
  </si>
  <si>
    <t>POINT (99528.6772043986 107495.922061074),POINT (-58.4684351518732 -34.561698375495),15437,EX-2020-27305362-GCABA-DGROC,2020/12/23 15:55:46,041-063-011,CAPITAN GENERAL RAMON FREIRE 2627,IFPDO,REGISTRO-PERMISO OBRA,COGHLAN,12</t>
  </si>
  <si>
    <t>POINT (99545.4948190545 107500.893376485),POINT (-58.4682518950804 -34.5616535701091),15522,EX-2020-26041315-GCABA-DGROC,2020/11/05 13:04:30,041-063-004,AV. DOCTOR RICARDO BALBIN 2636,IFPDO,REGISTRO-PERMISO OBRA,COGHLAN,12</t>
  </si>
  <si>
    <t>POINT (98808.7674098318 108161.00168528),POINT (-58.4762787035544 -34.555702400675),15577,EX-2019-37788355-GCABA-DGROC,2021/05/13 08:34:38,041-056-004A,NUÃ‘EZ 3448,PLINE,MODIFICACION O FINAL DE PROYECTO DE INSTALACION,COGHLAN,12</t>
  </si>
  <si>
    <t>POINT (99378.1588467228 107576.38737488),POINT (-58.4700752171859 -34.560972933882),15642,EX-2021-28442841-GCABA-DGROC,2021/11/05 11:07:20,041-060-032,AV. DOCTOR RICARDO BALBIN 2782,PLINE,REGISTRO DE PROYECTO DE INSTALACIÃ“N TÃ‰RMICA,COGHLAN,12</t>
  </si>
  <si>
    <t>POINT (99061.7560183228 107641.090019796),POINT (-58.4735228078259 -34.5603894156995),15743,EX-2021-16707444-GCABA-DGROC,2022/01/20 09:17:51,041-038-007,SUPERI 2952,PLINE,REGISTRO DE PROYECTO DE INSTALACIÃ“N TÃ‰RMICA,COGHLAN,12</t>
  </si>
  <si>
    <t>POINT (99439.9111850726 107753.114316513),POINT (-58.4694022084047 -34.5593798696054),15756,EX-2020-16190833-GCABA-DGROC,2022/02/22 15:12:38,041-075-004,AV. CONGRESO 3130,PLINE,AJUSTE DE INSTALACION DE PREVENCION CONTRA INCENDIO,COGHLAN,12</t>
  </si>
  <si>
    <t>POINT (98811.6168624302 108201.164811285),POINT (-58.4762475979173 -34.5553403537978),15958,EX-2020-22028068-GCABA-DGROC,2020/11/02 09:24:59,041-056-002A,NUÃ‘EZ 3422,PLINE,AJUSTE DE INSTALACION MECANICA,COGHLAN,12</t>
  </si>
  <si>
    <t>POINT (98885.4243228243 107611.775627674),POINT (-58.4754442234139 -34.5606534844977),16292,EX-2022-19372556-GCABA-DGROC,2022/11/18 11:38:34,041-027-018B,MELIAN 3001,PLINE,REGISTRO DE PROYECTO DE ELEMENTOS GUIADOS DE TRANSPORTE,COGHLAN,12</t>
  </si>
  <si>
    <t>POINT (99594.9242429088 107585.675819242),POINT (-58.4677132398061 -34.560889323152),16405,EX-2020-14151407-GCABA-DGROC,2021/08/31 11:53:18,041-073-003,ZAPIOLA 2674,PLINE,AJUSTE DE INSTALACION ELEMENTOS GUIADOS DE TRANSPORTE,COGHLAN,12</t>
  </si>
  <si>
    <t>POINT (98606.6463287666 107961.484525637),POINT (-58.478481305593 -34.5575006821263),16428,EX-2020-30728154-GCABA-DGROC,2021/01/29 08:46:48,041-020-033,AV. DOCTOR RICARDO BALBIN 3360,PLINE,REGISTRO DE PROYECTO DE INSTALACIÃ“N VENTILACIÃ“N MECÃNICA,COGHLAN,12</t>
  </si>
  <si>
    <t>POINT (98808.7674098318 108161.00168528),POINT (-58.4762787035544 -34.555702400675),16765,EX-2019-32387204-GCABA-DGROC,2021/12/29 09:38:29,041-056-004A,NUÃ‘EZ 3448,PLINE,MODIFICACION O FINAL DE OBRA PARA EXPEDIENTES NO INICIADOS VIA TAD,COGHLAN,12</t>
  </si>
  <si>
    <t>POINT (98305.6372131348 107805.166345711),POINT (-58.4817614200515 -34.5589093430302),16979,EX-2021-30275797-GCABA-DGROC,2022/02/01 09:59:36,053-133-013,TRONADOR 3457,PLINE,REGISTRO DE PROYECTO DE INSTALACIÃ“N TÃ‰RMICA,COGHLAN,12</t>
  </si>
  <si>
    <t>POINT (99313.2502350709 107957.062613742),POINT (-58.4707821584239 -34.5575412958466),17098,EX-2022-24775048-GCABA-DGROC,2022/11/27 19:46:23,041-077-029,ZAPIOLA 3046,PLINE,REGISTRO DE PROYECTO DE ELEMENTOS GUIADOS DE TRANSPORTE,COGHLAN,12</t>
  </si>
  <si>
    <t>POINT (98669.7560648449 107674.398801714),POINT (-58.4777941298404 -34.5600887006883),17233,EX-2021-14016155-GCABA-DGROC,2021/08/11 11:14:45,041-007-028,WASHINGTON 3148,PLINE,REGISTRO DE PROYECTO DE ELEMENTOS GUIADOS DE TRANSPORTE,COGHLAN,12</t>
  </si>
  <si>
    <t>POINT (98606.6463287666 107961.484525637),POINT (-58.478481305593 -34.5575006821263),17542,EX-2020-5566492-GCABA-DGROC,2020/11/19 10:30:04,041-020-033,AV. DOCTOR RICARDO BALBIN 3358,PLINE,AJUSTE DE INSTALACION TERMICA,COGHLAN,12</t>
  </si>
  <si>
    <t>POINT (99000.2598037991 107266.019957077),POINT (-58.4741933583837 -34.5637704183125),17689,EX-2021-5443219-GCABA-DGROC,2022/02/09 11:29:27,041-014-015A,WASHINGTON 2729,PLINE,REGISTRO DE PROYECTO DE ELEMENTOS GUIADOS DE TRANSPORTE,COGHLAN,12</t>
  </si>
  <si>
    <t>POINT (99545.6697197473 107636.029301994),POINT (-58.4682499083542 -34.5604353890524),17694,EX-2021-22237043-GCABA-DGROC,2021/12/27 11:31:13,041-074-024,ZAPIOLA 2712,PLINE,REGISTRO DE PROYECTO DE PREVENCIÃ“N CONTRA INCENDIOS,COGHLAN,12</t>
  </si>
  <si>
    <t>POINT (98461.9885389997 107934.496039693),POINT (-58.4800575463112 -34.5577437557171),17853,EX-2021-10725331-GCABA-DGROC,2022/08/30 11:58:51,041-009-010,DR. ROMULO S. NAON 3445,PLINE,REGISTRO DE PROYECTO DE ELEMENTOS GUIADOS DE TRANSPORTE,COGHLAN,12</t>
  </si>
  <si>
    <t>POINT (98636.9091218163 107921.629891661),POINT (-58.4781516288567 -34.5578599935993),18124,EX-2021-24758360-GCABA-DGROC,2021/11/09 10:10:19,041-020-025,MANUELA PEDRAZA 3125,PLINE,REGISTRO DE PROYECTO DE INSTALACIÃ“N TÃ‰RMICA,COGHLAN,12</t>
  </si>
  <si>
    <t>POINT (99394.3420900881 107660.373051618),POINT (-58.4698988121276 -34.560215856501),18421,EX-2020-3289449-GCABA-DGROC,2021/01/13 09:56:52,041-065-024,MANUEL UGARTE 3221,PLINE,AJUSTE DE INSTALACION TERMICA,COGHLAN,12</t>
  </si>
  <si>
    <t>POINT (98627.3094697924 107920.431622136),POINT (-58.4782562290539 -34.5578707821078),18679,EX-2020-26597450-GCABA-DGROC,2022/08/19 11:09:13,041-020-024,MANUELA PEDRAZA 3737,PLINE,REGISTRO DE PROYECTO DE INSTALACIÃ“N TÃ‰RMICA,COGHLAN,12</t>
  </si>
  <si>
    <t>POINT (99061.9841442912 107595.686411313),POINT (-58.4735203750831 -34.5607987062166),18724,EX-2021-38416079-GCABA-DGROC,2022/11/08 11:49:59,041-038-034B,AV. CONGRESO 3449,PLINE,REGISTRO DE PROYECTO DE PREVENCIÃ“N CONTRA INCENDIOS,COGHLAN,12</t>
  </si>
  <si>
    <t>POINT (98808.7674098318 108161.00168528),POINT (-58.4762787035544 -34.555702400675),18859,EX-2019-36087521-GCABA-DGROC,2020/12/03 16:26:34,041-056-004A,JUANA AZURDUY 3451,PROIN,PROYECTO DE INSTALACION TERMICA,COGHLAN,12</t>
  </si>
  <si>
    <t>POINT (99439.9111850726 107753.114316513),POINT (-58.4694022084047 -34.5593798696054),19215,EX-2022-20284370-GCABA-DGROC,2022/06/28 11:42:55,041-075-004,AV. CONGRESO 3130,PROIN,REGISTRO DE PROYECTO DE INSTALACIÃ“N VENTILACIÃ“N MECÃNICA,COGHLAN,12</t>
  </si>
  <si>
    <t>POINT (98920.2119658302 107883.752421728),POINT (-58.4750648004093 -34.5582017913996),19487,EX-2020-27352565-GCABA-DGROC,2021/06/07 17:15:22,041-041-001,SUPERI 3186,PROIN,REGISTRO DE PROYECTO DE INSTALACIÃ“N SANITARIA,COGHLAN,12</t>
  </si>
  <si>
    <t>POINT (99220.6318625203 107727.277852487),POINT (-58.4717915533967 -34.5596126176047),19556,EX-2021-35300398-GCABA-DGROC,2022/01/14 22:42:12,041-066-024,AV. DOCTOR RICARDO BALBIN 2933,PROIN,REGISTRO DE PROYECTO DE INSTALACIÃ“N VENTILACIÃ“N MECÃNICA,COGHLAN,12</t>
  </si>
  <si>
    <t>POINT (98711.1563385268 107921.976327527),POINT (-58.477342627711 -34.5578569703622),19850,EX-2022-16835737-GCABA-DGROC,2022/08/10 10:46:13,041-029-024,AV. DOCTOR RICARDO BALBIN 3286,PROIN,REGISTRO DE PROYECTO DE INSTALACIÃ“N VENTILACIÃ“N MECÃNICA,COGHLAN,12</t>
  </si>
  <si>
    <t>POINT (99036.5264104203 107493.489526898),POINT (-58.4737978956765 -34.5617199338315),19920,EX-2021-9970493-GCABA-DGROC,2021/04/20 08:23:25,041-025-017,ROQUE PEREZ 2876,PROIN,REGISTRO DE PROYECTO DE INSTALACIÃ“N VENTILACIÃ“N MECÃNICA,COGHLAN,12</t>
  </si>
  <si>
    <t>POINT (99378.1588467228 107576.38737488),POINT (-58.4700752171859 -34.560972933882),20308,EX-2022-4099800-GCABA-DGROC,2022/08/29 16:35:48,041-060-032,AV. DOCTOR RICARDO BALBIN 2782,PROIN,REGISTRO DE PROYECTO DE INSTALACIÃ“N VENTILACIÃ“N MECÃNICA,COGHLAN,12</t>
  </si>
  <si>
    <t>POINT (98920.2119658302 107883.752421728),POINT (-58.4750648004093 -34.5582017913996),20495,EX-2021-5005745-GCABA-DGROC,2021/03/05 20:12:37,041-041-001,SUPERI 3186,PROIN,REGISTRO DE PROYECTO DE INSTALACIÃ“N ELÃ‰CTRICA,COGHLAN,12</t>
  </si>
  <si>
    <t>POINT (98523.995818941 107999.226401693),POINT (-58.4793817970094 -34.5571603385263),20729,EX-2020-13086988-GCABA-DGROC,2022/03/16 15:53:24,041-020-004,WASHINGTON 3481,PROIN,PROYECTO DE INSTALACION SANITARIA,COGHLAN,12</t>
  </si>
  <si>
    <t>POINT (99296.7746547469 107681.633521332),POINT (-58.4709619217957 -34.5600241369132),21099,EX-2021-22217179-GCABA-DGROC,2021/08/12 11:13:06,041-065-011,AV. CONGRESO 3288,PROIN,REGISTRO DE PROYECTO DE INSTALACIÃ“N VENTILACIÃ“N MECÃNICA,COGHLAN,12</t>
  </si>
  <si>
    <t>POINT (99363.5000819486 107644.319614548),POINT (-58.4702348903963 -34.5603605497513),21297,EX-2021-34408926-GCABA-DGROC,2021/11/30 07:42:06,041-065-019,AV. DOCTOR RICARDO BALBIN 2819,PROIN,REGISTRO DE PROYECTO DE INSTALACIÃ“N VENTILACIÃ“N MECÃNICA,COGHLAN,12</t>
  </si>
  <si>
    <t>POINT (99036.5264104203 107493.489526898),POINT (-58.4737978956765 -34.5617199338315),21648,EX-2020-31387618-GCABA-DGROC,2021/02/08 08:42:04,041-025-017,ROQUE PEREZ 2878,PROIN,REGISTRO DE PROYECTO DE INSTALACIÃ“N VENTILACIÃ“N MECÃNICA,COGHLAN,12</t>
  </si>
  <si>
    <t>POINT (99334.572268591 107355.282728734),POINT (-58.4705503432316 -34.5629660490763),168025,EX-2023-1845465-GCABA-DGROC,2023/02/09 09:48:31,041-047-016,SUPERI 2617,IFOCD,P. OBRA E. PROY. / CONFORME / R. OBRAS EN CONTRA,COGHLAN,12</t>
  </si>
  <si>
    <t>POINT (99188.9376708528 107569.311791185),POINT (-58.472137062633 -34.5610365746768),21694,EX-2021-27705411-GCABA-DGROC,2021/10/25 11:59:27,041-049-012,SUPERI 2851,PROIN,REGISTRO DE PROYECTO DE INSTALACIÃ“N VENTILACIÃ“N MECÃNICA,COGHLAN,12</t>
  </si>
  <si>
    <t>POINT (99190.444256441 107740.276689484),POINT (-58.472120472437 -34.5594954147825),22167,EX-2021-16884839-GCABA-DGROC,2021/08/23 18:53:36,041-066-019,CONDE 2971,PROIN,REGISTRO DE PROYECTO DE PREVENCIÃ“N CONTRA INCENDIOS,COGHLAN,12</t>
  </si>
  <si>
    <t>POINT (98357.1936560569 107755.126473478),POINT (-58.4811997518408 -34.5593605133799),22314,EX-2021-36154425-GCABA-DGROC,2022/02/10 10:03:35,053-133-024,MANUELA PEDRAZA 4067,PROIN,REGISTRO DE PROYECTO DE INSTALACIÃ“N ELECTROMECÃNICA,COGHLAN,12</t>
  </si>
  <si>
    <t>POINT (98831.7339055385 107436.451068224),POINT (-58.4760295080097 -34.5622338829779),22349,EX-2021-37609371-GCABA-DGROC,2022/07/22 10:20:19,041-005-025,AV. CONGRESO 3701,PROIN,REGISTRO DE PROYECTO DE INSTALACIÃ“N VENTILACIÃ“N MECÃNICA,COGHLAN,12</t>
  </si>
  <si>
    <t>POINT (98742.4616453474 107075.167582757),POINT (-58.4770028305355 -34.5654905568499),22355,EX-2020-9297224-GCABA-DGROC,2022/06/29 21:14:41,053-121-019,DR. PEDRO IGNACIO RIVERA 3975,PROIN,PROYECTO DE INSTALACION DE PREVENCION DE INCENDIOS,COGHLAN,12</t>
  </si>
  <si>
    <t>POINT (99545.6697197473 107636.029301994),POINT (-58.4682499083542 -34.5604353890524),22622,EX-2020-8517863-GCABA-DGROC,2021/03/17 13:18:54,041-074-024,ZAPIOLA 2712,PROIN,PROYECTO DE INSTALACION DE PREVENCION DE INCENDIOS,COGHLAN,12</t>
  </si>
  <si>
    <t>POINT (98699.0409696197 107827.690587961),POINT (-58.4774747875188 -34.5587068924622),23006,EX-2019-30178252-GCABA-DGROC,2022/10/05 16:53:28,041-019-023A,MELIAN 3240,PROIN,PROYECTO DE INSTALACION DE PREVENCION DE INCENDIOS,COGHLAN,12</t>
  </si>
  <si>
    <t>POINT (99540.0212643286 107479.188865665),POINT (-58.4683115509983 -34.5618492224061),46126,EX-2022-48293090-GCABA-DGROC,2023/01/02 11:12:51,041-063-014,CAPITAN GENERAL RAMON FREIRE 2615,IFOCD,PERMISO DE EJECUCION DE OBRA CIVIL,COGHLAN,12</t>
  </si>
  <si>
    <t>POINT (98991.140670673 107296.763271071),POINT (-58.4742926893932 -34.5634932738118),46190,EX-2022-36048634-GCABA-DGROC,2022/12/27 22:26:57,041-014-012,WASHINGTON 2747,IFOCD,P. OBRA E. PROY. / CONFORME / R. OBRAS EN CONTRA,COGHLAN,12</t>
  </si>
  <si>
    <t>POINT (98564.5616694105 107545.028237674),POINT (-58.4789405893549 -34.5612547629859),56174,EX-2022-19899353-GCABA-DGROC,2022/12/23 15:42:07,053-141-017A,IBERA 3895,IFPDO,P. OBRA E. PROY. / CONFORME / R. OBRAS EN CONTRA,COGHLAN,12</t>
  </si>
  <si>
    <t>POINT (98711.1563385268 107921.976327527),POINT (-58.477342627711 -34.5578569703622),56199,EX-2022-15297341-GCABA-DGROC,2022/12/21 20:46:22,041-029-024,AV. DOCTOR RICARDO BALBIN 3286,IFPDO,P. OBRA E. PROY. / CONFORME / R. OBRAS EN CONTRA,COGHLAN,12</t>
  </si>
  <si>
    <t>POINT (99368.6147410501 107505.501276505),POINT (-58.4701792712135 -34.5616119293912),56459,EX-2022-42938964-GCABA-DGROC,2022/12/23 12:47:30,041-060-015,CONDE 2715,IFPDO,P. OBRA E. PROY. / CONFORME / R. OBRAS EN CONTRA,COGHLAN,12</t>
  </si>
  <si>
    <t>POINT (99148.657923545 108071.877683473),POINT (-58.4725754336232 -34.5565061642455),61340,EX-2022-36077178-GCABA-DGROC,2022/12/23 12:47:59,041-079A-025,PINTO 3210,IFPDO,P. OBRA E. PROY. / CONFORME / R. OBRAS EN CONTRA,COGHLAN,12</t>
  </si>
  <si>
    <t>POINT (98766.4211226097 108173.802641466),POINT (-58.4767400790717 -34.5555869543271),65499,EX-2022-21626207-GCABA-DGROC,2023/01/05 11:49:32,041-056-008B,SUPERI 3477,PLINE,REGISTRO DE PROYECTO DE ELEMENTOS GUIADOS DE TRANSPORTE,COGHLAN,12</t>
  </si>
  <si>
    <t>POINT (98976.7658747302 107480.125923915),POINT (-58.4744490958566 -34.5618403389184),69978,EX-2022-35562791-GCABA-DGROC,2023/01/11 14:00:09,041-025-004E,AV. CONGRESO 3592,IFOCD,P. OBRA E. PROY. / CONFORME / R. OBRAS EN CONTRA,COGHLAN,12</t>
  </si>
  <si>
    <t>POINT (98770.5207741479 108059.283294628),POINT (-58.4766955832059 -34.5566192935136),83523,EX-2023-3677275-GCABA-DGROC,2023/01/12 17:02:45,041-043-005,JUANA AZURDUY 3536,IFPDO,P. OBRA E. PROY. / CONFORME / R. OBRAS EN CONTRA,COGHLAN,12</t>
  </si>
  <si>
    <t>POINT (98342.2973386118 107572.41421909),POINT (-58.4813624334768 -34.5610075462058),94092,EX-2022-46346181-GCABA-DGROC,2023/01/19 13:12:36,053-126A-019,JOSE P. TAMBORINI 4053,IFOCD,P. OBRA E. PROY. / CONFORME / R. OBRAS EN CONTRA,COGHLAN,12</t>
  </si>
  <si>
    <t>POINT (99323.2154593893 107942.779080632),POINT (-58.4706735896443 -34.5576700617922),127612,EX-2021-12835616-GCABA-DGROC,2023/01/20 14:02:07,041-077-027,ZAPIOLA 3038,IFPCO,P. OBRA E. PROY. / CONFORME / R. OBRAS EN CONTRA,COGHLAN,12</t>
  </si>
  <si>
    <t>POINT (98991.140670673 107296.763271071),POINT (-58.4742926893932 -34.5634932738118),128760,EX-2022-36048634-GCABA-DGROC,2023/01/27 16:30:27,041-014-012,WASHINGTON 2747,IFPDO,P. OBRA E. PROY. / CONFORME / R. OBRAS EN CONTRA,COGHLAN,12</t>
  </si>
  <si>
    <t>POINT (98699.0409696197 107827.690587961),POINT (-58.4774747875188 -34.5587068924622),175791,EX-2022-47345141-GCABA-DGROC,2023/02/03 17:06:08,041-019-023A,MELIAN 3240,IFOCD,P. OBRA E. PROY. / CONFORME / R. OBRAS EN CONTRA,COGHLAN,12</t>
  </si>
  <si>
    <t>POINT (99204.6195053107 108121.416805795),POINT (-58.4719656343768 -34.5560596418871),183402,EX-2020-25664425-GCABA-DGROC,2023/02/06 14:32:43,041-079B-023,ZAPIOLA 3216,IFFFO,P. OBRA E. PROY. / CONFORME / R. OBRAS EN CONTRA,COGHLAN,12</t>
  </si>
  <si>
    <t>POINT (98976.7658747302 107480.125923915),POINT (-58.4744490958566 -34.5618403389184),186304,EX-2022-35562791-GCABA-DGROC,2023/02/08 16:30:28,041-025-004E,AV. CONGRESO 3592,IFPDO,P. OBRA E. PROY. / CONFORME / R. OBRAS EN CONTRA,COGHLAN,12</t>
  </si>
  <si>
    <t>POINT (99245.2913640651 108061.309590823),POINT (-58.4715225389409 -34.5566015108808),208775,EX-2022-47609964-GCABA-DGROC,2023/02/23 12:16:05,041-078-034,ZAPIOLA 3176,IFOCD,P. OBRA E. PROY. / CONFORME / R. OBRAS EN CONTRA,COGHLAN,12</t>
  </si>
  <si>
    <t>POINT (99148.657923545 108071.877683473),POINT (-58.4725754336232 -34.5565061642455),240409,EX-2022-36077178-GCABA-DGROC,2023/02/13 11:58:15,041-079A-025,PINTO 3210,IFPCO,P. OBRA E. PROY. / CONFORME / R. OBRAS EN CONTRA,COGHLAN,12</t>
  </si>
  <si>
    <t>POINT (98636.9091218163 107921.629891661),POINT (-58.4781516288567 -34.5578599935993),241170,EX-2022-37788194-GCABA-DGROC,2023/02/24 09:29:54,041-020-025,MANUELA PEDRAZA 3725,IFPCO,P. OBRA E. PROY. / CONFORME / R. OBRAS EN CONTRA,COGHLAN,12</t>
  </si>
  <si>
    <t>POINT (99059.0194682658 107305.986046677),POINT (-58.4735530186638 -34.5634102032448),242145,EX-2022-43806374-GCABA-DGROC,2023/03/01 13:55:57,041-014-025,MELIAN 2738,IFPCO,P. OBRA E. PROY. / CONFORME / R. OBRAS EN CONTRA,COGHLAN,12</t>
  </si>
  <si>
    <t>POINT (99245.2913640651 108061.309590823),POINT (-58.4715225389409 -34.5566015108808),243230,EX-2022-47609964-GCABA-DGROC,2023/03/07 12:11:15,041-078-034,ZAPIOLA 3176,IFPDO,P. OBRA E. PROY. / CONFORME / R. OBRAS EN CONTRA,COGHLAN,12</t>
  </si>
  <si>
    <t>POINT (98699.0409696197 107827.690587961),POINT (-58.4774747875188 -34.5587068924622),243246,EX-2022-47345141-GCABA-DGROC,2023/03/03 20:44:46,041-019-023A,MELIAN 3240,IFPDO,P. OBRA E. PROY. / CONFORME / R. OBRAS EN CONTRA,COGHLAN,12</t>
  </si>
  <si>
    <t>POINT (99540.0212643286 107479.188865665),POINT (-58.4683115509983 -34.5618492224061),243251,EX-2022-48293090-GCABA-DGROC,2023/03/03 08:18:49,041-063-014,CAPITAN GENERAL RAMON FREIRE 2615,IFPDO,PERMISO DE EJECUCION DE OBRA CIVIL,COGHLAN,12</t>
  </si>
  <si>
    <t>POINT (99334.572268591 107355.282728734),POINT (-58.4705503432316 -34.5629660490763),243340,EX-2023-1844534-GCABA-DGROC,2023/02/17 20:41:51,041-047-016,SUPERI 2617,IFPDO,PERMISO DE DEMOLICION,COGHLAN,12</t>
  </si>
  <si>
    <t>POINT (99313.2502350709 107957.062613742),POINT (-58.4707821584239 -34.5575412958466),251780,EX-2022-47146949-GCABA-DGROC,2023/02/28 08:55:27,041-077-029,ZAPIOLA 3046,PLINE,REGISTRO DE PROYECTO DE INSTALACIÃ“N VENTILACIÃ“N MECÃNICA,COGHLAN,12</t>
  </si>
  <si>
    <t>POINT (99038.184543738 108002.618503012),POINT (-58.4737792192134 -34.5571303974071),253201,EX-2022-24324348-GCABA-DGROC,2023/03/08 11:10:53,041-069A-021G,JOSE P. TAMBORINI 3261,PLINE,REGISTRO DE PROYECTO DE ELEMENTOS GUIADOS DE TRANSPORTE,COGHLAN,12</t>
  </si>
  <si>
    <t>POINT (98399.1688000127 107845.365017705),POINT (-58.4807422051754 -34.5585471273355),253705,EX-2022-35371547-GCABA-DGROC,2023/02/22 11:41:29,053-143-016,ESTOMBA 3401,PLINE,REGISTRO DE PROYECTO DE ELEMENTOS GUIADOS DE TRANSPORTE,COGHLAN,12</t>
  </si>
  <si>
    <t>POINT (98523.995818941 107999.226401693),POINT (-58.4793817970094 -34.5571603385263),256179,EX-2020-13087018-GCABA-DGROC,2023/02/23 11:46:27,041-020-004,WASHINGTON 3481,PROIN,PROYECTO DE INSTALACION DE PREVENCION DE INCENDIOS,COGHLAN,12</t>
  </si>
  <si>
    <t>POINT (99334.572268591 107355.282728734),POINT (-58.4705503432316 -34.5629660490763),269753,EX-2023-1845465-GCABA-DGROC,2023/03/22 13:22:22,041-047-016,SUPERI 2617,IFPDO,P. OBRA E. PROY. / CONFORME / R. OBRAS EN CONTRA,COGHLAN,12</t>
  </si>
  <si>
    <t>POINT (98342.2973386118 107572.41421909),POINT (-58.4813624334768 -34.5610075462058),269859,EX-2022-46346181-GCABA-DGROC,2023/03/09 16:17:37,053-126A-019,JOSE P. TAMBORINI 4053,IFPDO,P. OBRA E. PROY. / CONFORME / R. OBRAS EN CONTRA,COGHLAN,12</t>
  </si>
  <si>
    <t>POINT (98801.4208208688 107433.018131254),POINT (-58.4763598229256 -34.5622647926278),285472,EX-2022-33652457-GCABA-DGROC,2023/03/27 14:42:57,041-005-022,AV. CONGRESO 3729,IFOCD,P. OBRA E. PROY. / CONFORME / R. OBRAS EN CONTRA,COGHLAN,12</t>
  </si>
  <si>
    <t>POINT (98942.0325757986 107538.192825117),POINT (-58.4748274933068 -34.5613168585945),307497,EX-2022-39936308-GCABA-DGROC,2023/03/31 11:30:37,041-026-009K,MELIAN 2949,PLINE,REGISTRO DE PROYECTO DE ELEMENTOS GUIADOS DE TRANSPORTE,COGHLAN,12</t>
  </si>
  <si>
    <t>POINT (99239.7403796593 107728.236709106),POINT (-58.4715833409507 -34.559603989329),311360,EX-2022-47238545-GCABA-DGROC,2023/03/30 13:49:08,041-066-026,AV. DOCTOR RICARDO BALBIN 2921,PROIN,REGISTRO DE PROYECTO DE INSTALACIÃ“N VENTILACIÃ“N MECÃNICA,COGHLAN,12</t>
  </si>
  <si>
    <t>POINT (98801.4208208688 107433.018131254),POINT (-58.4763598229256 -34.5622647926278),351494,EX-2022-33652457-GCABA-DGROC,2023/04/11 13:58:54,041-005-022,AV. CONGRESO 3729,IFPDO,P. OBRA E. PROY. / CONFORME / R. OBRAS EN CONTRA,COGHLAN,12</t>
  </si>
  <si>
    <t>POINT (99211.5827008539 107846.375346468),POINT (-58.4718900374136 -34.5585390069855),377451,EX-2022-39821422-GCABA-DGROC,2023/04/20 13:36:17,041-067A-022,QUESADA 3253,IFPCO,P. OBRA E. PROY. / CONFORME / R. OBRAS EN CONTRA,COGHLAN,12</t>
  </si>
  <si>
    <t>POINT (98523.995818941 107999.226401693),POINT (-58.4793817970094 -34.5571603385263),395557,EX-2023-11626324-GCABA-DGROC,2023/04/24 14:09:38,041-020-004,WASHINGTON 3481,IFOCD,P. OBRA E. PROY. / CONFORME / R. OBRAS EN CONTRA,COGHLAN,12</t>
  </si>
  <si>
    <t>POINT (98644.0586877301 107701.900621177),POINT (-58.4780740913271 -34.5598407508982),404188,EX-2022-12872336-GCABA-DGROC,2023/04/25 13:50:39,041-007-003,JOSE P. TAMBORINI 3736,IFPCO,P. OBRA E. PROY. / CONFORME / R. OBRAS EN CONTRA,COGHLAN,12</t>
  </si>
  <si>
    <t>POINT (98798.4393285136 108071.693849339),POINT (-58.4763913677237 -34.5565074531324),423706,EX-2023-15628381-GCABA-DGROC,2023/05/03 15:06:07,041-043-020,SUPERI 3356,IFOCD,P. OBRA E. PROY. / CONFORME / R. OBRAS EN CONTRA,COGHLAN,12</t>
  </si>
  <si>
    <t>POINT (98554.2228109102 107646.360018901),POINT (-58.4790530677636 -34.5603412938443),452195,EX-2023-16442458-GCABA-DGROC,2023/05/12 15:32:12,053-141-003A,JOSE P. TAMBORINI 3838,IFOCD,P. OBRA E. PROY. / CONFORME / R. OBRAS EN CONTRA,COGHLAN,12</t>
  </si>
  <si>
    <t>POINT (98884.5221269611 107535.062318806),POINT (-58.4754541596615 -34.5613450146443),475079,EX-2018-25079279-MGEYA-DGROC,2023/05/08 14:30:31,041-016-006,MELIAN 2966,PLINE,AJUSTE DE INSTALACION ELEMENTOS GUIADOS DE TRANSPORTE,COGHLAN,12</t>
  </si>
  <si>
    <t>POINT (98960.7490594801 108087.867907282),POINT (-58.4746228423049 -34.5563618376888),492410,EX-2022-23802687-GCABA-DGROC,2023/05/17 19:40:08,041-069A-008,MANUELA PEDRAZA 3384,IFROC,REGULARIZACION DE OBRA EN CONTRAVENCION LEY 6478,COGHLAN,12</t>
  </si>
  <si>
    <t>POINT (98960.7490594801 108087.867907282),POINT (-58.4746228423049 -34.5563618376888),492411,EX-2022-23802687-GCABA-DGROC,2023/05/17 19:40:08,041-069A-008,MANUELA PEDRAZA 3384,IFROC,DEMOLICION,COGHLAN,12</t>
  </si>
  <si>
    <t>POINT (98711.3778014675 107722.60224689),POINT (-58.477340529527 -34.5596542264806),521015,EX-2022-28077073-GCABA-DGROC,2023/05/24 10:16:52,041-018-010,WASHINGTON 3165,IFROC,REGULARIZACION DE OBRA EN CONTRAVENCION LEY 6478,COGHLAN,12</t>
  </si>
  <si>
    <t>POINT (98711.3778014675 107722.60224689),POINT (-58.477340529527 -34.5596542264806),521357,EX-2022-28077073-GCABA-DGROC,2023/05/24 10:16:52,041-018-010,WASHINGTON 3165,IFROC,DEMOLICION,COGHLAN,12</t>
  </si>
  <si>
    <t>POINT (99167.2515599659 107583.303344154),POINT (-58.4723733497374 -34.5609104294992),539443,EX-2022-35609580-GCABA-DGROC,2023/06/01 10:39:25,041-049-010B,SUPERI 2885,IFOCD,P. OBRA E. PROY. / CONFORME / R. OBRAS EN CONTRA,COGHLAN,12</t>
  </si>
  <si>
    <t>POINT (98402.1000573799 107452.250050243),POINT (-58.4807110296624 -34.5620908623671),539483,EX-2023-15924541-GCABA-DGROC,2023/05/30 09:48:08,053-125-021,IBERA 4053,IFOCD,P. OBRA E. PROY. / CONFORME / R. OBRAS EN CONTRA,COGHLAN,12</t>
  </si>
  <si>
    <t>POINT (99239.4089452149 107495.488594905),POINT (-58.4715871755037 -34.5617020942066),562608,EX-2023-7194305-GCABA-DGROC,2023/05/30 16:05:47,041-048-012,SUPERI 2775,PLINE,REGISTRO DE PROYECTO DE INSTALACIÃ“N TÃ‰RMICA,COGHLAN,12</t>
  </si>
  <si>
    <t>POINT (98639.7579773389 107326.242270882),POINT (-58.4781215781606 -34.5632271122009),564317,EX-2023-16747165-GCABA-DGROC,2023/05/30 13:36:42,053-129-021,AV. CONGRESO 3921,PROIN,REGISTRO DE PROYECTO DE INSTALACIÃ“N VENTILACIÃ“N MECÃNICA,COGHLAN,12</t>
  </si>
  <si>
    <t>POINT (98811.6168624302 108201.164811285),POINT (-58.4762475979173 -34.5553403537978),578273,EX-2023-21299954-GCBA-DGROC,2023/06/08 10:10:12,041-056-002A,NUÃ‘EZ 3422,IFPCO,REGULARIZACION DE OBRA EN CONTRAVENCION LEY 6478,COGHLAN,12</t>
  </si>
  <si>
    <t>POINT (98811.6168624302 108201.164811285),POINT (-58.4762475979173 -34.5553403537978),578555,EX-2023-21299954-GCBA-DGROC,2023/06/08 10:10:12,041-056-002A,NUÃ‘EZ 3422,IFPCO,DEMOLICION,COGHLAN,12</t>
  </si>
  <si>
    <t>POINT (98811.6168624302 108201.164811285),POINT (-58.4762475979173 -34.5553403537978),578809,EX-2017-17278875-GCBA-DGROC,2023/06/08 10:10:12,041-056-002A,NUÃ‘EZ 3422,IFPCO,DEMOLICION,COGHLAN,12</t>
  </si>
  <si>
    <t>POINT (98811.6168624302 108201.164811285),POINT (-58.4762475979173 -34.5553403537978),579761,EX-2017-17278875-GCBA-DGROC,2023/06/08 10:10:12,041-056-002A,NUÃ‘EZ 3422,IFPCO,REGULARIZACION DE OBRA EN CONTRAVENCION LEY 6478,COGHLAN,12</t>
  </si>
  <si>
    <t>POINT (99323.2154593893 107942.779080632),POINT (-58.4706735896443 -34.5576700617922),608345,EX-2023-22201961-GCBA-DGROC,2023/06/13 08:56:46,041-077-027,ZAPIOLA 3038,IFPCO,PLANO DE PROPIEDAD HORIZONTAL NUEVO,COGHLAN,12</t>
  </si>
  <si>
    <t>POINT (99323.2154593893 107942.779080632),POINT (-58.4706735896443 -34.5576700617922),609269,EX-2021-12835616-GCBA-DGROC,2023/06/13 08:56:46,041-077-027,ZAPIOLA 3038,IFPCO,PLANO DE PROPIEDAD HORIZONTAL NUEVO,COGHLAN,12</t>
  </si>
  <si>
    <t>POINT (98652.7216246037 107332.339774797),POINT (-58.4779803066233 -34.5631721641106),612088,EX-2023-22238790-GCABA-DGROC,2023/06/14 12:55:43,053-129-023,ESTOMBA 2906,IFPDO,PERMISO DE DEMOLICION,COGHLAN,12</t>
  </si>
  <si>
    <t>POINT (98554.2228109102 107646.360018901),POINT (-58.4790530677636 -34.5603412938443),612122,EX-2023-16442458-GCABA-DGROC,2023/06/12 09:57:04,053-141-003A,JOSE P. TAMBORINI 3838,IFPDO,P. OBRA E. PROY. / CONFORME / R. OBRAS EN CONTRA,COGHLAN,12</t>
  </si>
  <si>
    <t>POINT (98811.6168624302 108201.164811285),POINT (-58.4762475979173 -34.5553403537978),638495,EX-2023-21302664-GCBA-DGROC,2023/06/23 14:33:00,041-056-002A,NUÃ‘EZ 3422,IFPCO,DEMOLICION,COGHLAN,12</t>
  </si>
  <si>
    <t>POINT (98811.6168624302 108201.164811285),POINT (-58.4762475979173 -34.5553403537978),638814,EX-2023-21302664-GCBA-DGROC,2023/06/23 14:33:00,041-056-002A,NUÃ‘EZ 3422,IFPCO,REGULARIZACION DE OBRA EN CONTRAVENCION LEY 6478,COGHLAN,12</t>
  </si>
  <si>
    <t>POINT (98270.9569722016 107606.49375367),POINT (-58.4821397187094 -34.5607002153609),640971,EX-2022-33767438-GCABA-DGROC,2023/06/21 17:48:05,053-126B-014,PLAZA 3371,IFROC,REGULARIZACION DE OBRA EN CONTRAVENCION LEY 6478,COGHLAN,12</t>
  </si>
  <si>
    <t>POINT (98270.9569722016 107606.49375367),POINT (-58.4821397187094 -34.5607002153609),641644,EX-2022-33767438-GCABA-DGROC,2023/06/21 17:48:05,053-126B-014,PLAZA 3371,IFROC,DEMOLICION,COGHLAN,12</t>
  </si>
  <si>
    <t>POINT (99205.3382720972 107119.103718815),POINT (-58.4719588039752 -34.5650949821281),2951,EX-2021-23190427-GCABA-DGROC,2021/12/21 16:30:46,041-012-021,MELIAN 2550,IFOCD,P. OBRA E. PROY. / CONFORME / R. OBRAS EN CONTRA,COGHLAN,12</t>
  </si>
  <si>
    <t>POINT (99446.1429426222 107269.061848254),POINT (-58.4693346521701 -34.5637433579742),3174,EX-2021-34264529-GCABA-DGROC,2021/12/06 18:16:04,041-046-025,AV. MONROE 3351,IFOCD,P. OBRA E. PROY. / CONFORME / R. OBRAS EN CONTRA,COGHLAN,12</t>
  </si>
  <si>
    <t>POINT (99505.3483573791 107310.437344705),POINT (-58.4686894754565 -34.5633704125798),3691,EX-2021-32475360-GCABA-DGROC,2021/11/01 12:07:23,041-058-020A,CONDE 2509,IFOCD,REGISTRO-PERMISO OBRA,COGHLAN,12</t>
  </si>
  <si>
    <t>POINT (99505.3483573791 107310.437344705),POINT (-58.4686894754565 -34.5633704125798),4039,EX-2021-24880831-GCABA-DGROC,2021/10/06 17:37:01,041-058-020A,CONDE 2509,IFOCD,P. OBRA E. PROY. / CONFORME / R. OBRAS EN CONTRA,COGHLAN,12</t>
  </si>
  <si>
    <t>POINT (99209.5855199858 107090.859233145),POINT (-58.4719125498634 -34.5653495950227),4576,EX-2021-24996786-GCABA-DGROC,2021/08/25 22:07:20,041-012-017,AV. MONROE 3619,IFOCD,REGISTRO-PERMISO OBRA,COGHLAN,12</t>
  </si>
  <si>
    <t>POINT (99209.5855199858 107090.859233145),POINT (-58.4719125498634 -34.5653495950227),5152,EX-2021-11036582-GCABA-DGROC,2021/06/28 10:55:16,041-012-017,AV. MONROE 3619,IFOCD,P. OBRA E. PROY. / CONFORME / R. OBRAS EN CONTRA,COGHLAN,12</t>
  </si>
  <si>
    <t>POINT (99342.0545624578 107178.22455651),POINT (-58.4704689592967 -34.5645621422952),5964,EX-2021-10123390-GCABA-DGROC,2021/04/05 12:54:05,041-034-027C,ROQUE PEREZ 2515,IFOCD,REGISTRO-PERMISO OBRA,COGHLAN,12</t>
  </si>
  <si>
    <t>POINT (99446.1429426222 107269.061848254),POINT (-58.4693346521701 -34.5637433579742),6701,EX-2020-21583013-GCABA-DGROC,2021/01/06 16:04:21,041-046-025,AV. MONROE 3351,IFOCD,PERMISO DE OBRA MAYOR,COGHLAN,12</t>
  </si>
  <si>
    <t>POINT (99342.0545624578 107178.22455651),POINT (-58.4704689592967 -34.5645621422952),6929,EX-2020-18049978-GCABA-DGROC,2020/11/18 12:56:22,041-034-027C,ROQUE PEREZ 2515,IFOCD,PERMISO DE OBRA MAYOR,COGHLAN,12</t>
  </si>
  <si>
    <t>POINT (99205.3382720972 107119.103718815),POINT (-58.4719588039752 -34.5650949821281),11824,EX-2021-23190427-GCABA-DGROC,2022/04/13 18:15:37,041-012-021,MELIAN 2550,IFPDO,P. OBRA E. PROY. / CONFORME / R. OBRAS EN CONTRA,COGHLAN,12</t>
  </si>
  <si>
    <t>POINT (99205.3382720972 107119.103718815),POINT (-58.4719588039752 -34.5650949821281),12331,EX-2021-23515171-GCABA-DGROC,2022/02/25 10:47:02,041-012-021,MELIAN 2550,IFPDO,REGISTRO-PERMISO OBRA,COGHLAN,12</t>
  </si>
  <si>
    <t>POINT (99505.3483573791 107310.437344705),POINT (-58.4686894754565 -34.5633704125798),12431,EX-2021-32475360-GCABA-DGROC,2022/02/17 11:30:10,041-058-020A,CONDE 2509,IFPDO,REGISTRO-PERMISO OBRA,COGHLAN,12</t>
  </si>
  <si>
    <t>POINT (99405.9841266502 107263.525936747),POINT (-58.4697722592586 -34.5637932367917),12626,EX-2021-22177470-GCABA-DGROC,2022/02/03 15:22:49,041-046-017,SUPERI 2537,IFPDO,REGISTRO-PERMISO OBRA,COGHLAN,12</t>
  </si>
  <si>
    <t>POINT (99446.1429426222 107269.061848254),POINT (-58.4693346521701 -34.5637433579742),13415,EX-2021-34277497-GCABA-DGROC,2021/11/16 13:46:22,041-046-025,AV. MONROE 3351,IFPDO,REGISTRO-PERMISO OBRA,COGHLAN,12</t>
  </si>
  <si>
    <t>POINT (99209.5855199858 107090.859233145),POINT (-58.4719125498634 -34.5653495950227),13580,EX-2021-24996786-GCABA-DGROC,2021/10/27 22:34:19,041-012-017,AV. MONROE 3619,IFPDO,REGISTRO-PERMISO OBRA,COGHLAN,12</t>
  </si>
  <si>
    <t>POINT (99342.0545624578 107178.22455651),POINT (-58.4704689592967 -34.5645621422952),14429,EX-2021-10123390-GCABA-DGROC,2021/07/01 12:25:42,041-034-027C,AV. MONROE 3495,IFPDO,REGISTRO-PERMISO OBRA,COGHLAN,12</t>
  </si>
  <si>
    <t>POINT (99471.8837431863 107277.391894907),POINT (-58.4690541539247 -34.5636682818253),17906,EX-2022-31311199-GCABA-DGROC,2022/09/19 14:15:34,041-046-028,AV. MONROE 3317,PLINE,REGISTRO DE PROYECTO DE INSTALACIÃ“N VENTILACIÃ“N MECÃNICA,COGHLAN,12</t>
  </si>
  <si>
    <t>POINT (99601.023789035 107543.647603249),POINT (-58.4676467989299 -34.561268188699),19316,EX-2020-30168307-GCABA-DGROC,2021/01/27 11:29:50,041-073-001,AV. DOCTOR RICARDO BALBIN 2603,PROIN,REGISTRO DE PROYECTO DE INSTALACIÃ“N ELECTROMECÃNICA,COGHLAN,12</t>
  </si>
  <si>
    <t>POINT (99446.1429426222 107269.061848254),POINT (-58.4693346521701 -34.5637433579742),22118,EX-2020-21583278-GCABA-DGROC,2021/01/28 10:59:17,041-046-025,AV. MONROE 3351,PROIN,PROYECTO INSTALACION ELECTRICA,COGHLAN,12</t>
  </si>
  <si>
    <t>POINT (99446.1429426222 107269.061848254),POINT (-58.4693346521701 -34.5637433579742),22161,EX-2020-21583234-GCABA-DGROC,2021/07/28 16:24:35,041-046-025,AV. MONROE 3351,PROIN,PROYECTO DE INSTALACION DE PREVENCION DE INCENDIOS,COGHLAN,12</t>
  </si>
  <si>
    <t>POINT (99453.0264630022 107274.193419079),POINT (-58.4692596401455 -34.5636971035657),22353,EX-2022-18510932-GCABA-DGROC,2022/07/08 12:37:43,041-046-026,AV. MONROE 3345,PROIN,REGISTRO DE PROYECTO DE INSTALACIÃ“N VENTILACIÃ“N MECÃNICA,COGHLAN,12</t>
  </si>
  <si>
    <t>POINT (99446.1429426222 107269.061848254),POINT (-58.4693346521701 -34.5637433579742),56185,EX-2021-34264529-GCABA-DGROC,2022/12/23 15:32:10,041-046-025,AV. MONROE 3351,IFPDO,P. OBRA E. PROY. / CONFORME / R. OBRAS EN CONTRA,COGHLAN,12</t>
  </si>
  <si>
    <t>POINT (99342.0545624578 107178.22455651),POINT (-58.4704689592967 -34.5645621422952),69957,EX-2022-36664063-GCABA-DGROC,2023/01/13 14:09:47,041-034-027C,ROQUE PEREZ 2515,IFOCD,P. OBRA E. PROY. / CONFORME / R. OBRAS EN CONTRA,COGHLAN,12</t>
  </si>
  <si>
    <t>POINT (99342.0545624578 107178.22455651),POINT (-58.4704689592967 -34.5645621422952),109403,EX-2022-36664063-GCABA-DGROC,2023/01/16 13:03:00,041-034-027C,AV. MONROE 3495,IFPDO,P. OBRA E. PROY. / CONFORME / R. OBRAS EN CONTRA,COGHLAN,12</t>
  </si>
  <si>
    <t>POINT (99471.8837431863 107277.391894907),POINT (-58.4690541539247 -34.5636682818253),193186,EX-2022-34961664-GCABA-DGROC,2023/02/08 15:27:50,041-046-028,AV. MONROE 3317,PLINE,DEMOLICION,COGHLAN,12</t>
  </si>
  <si>
    <t>POINT (99471.8837431863 107277.391894907),POINT (-58.4690541539247 -34.5636682818253),194926,EX-2022-34961664-GCABA-DGROC,2023/02/08 15:27:50,041-046-028,AV. MONROE 3317,PLINE,REGULARIZACION DE OBRA EN CONTRAVENCION LEY 6478,COGHLAN,12</t>
  </si>
  <si>
    <t>POINT (99342.0545624578 107178.22455651),POINT (-58.4704689592967 -34.5645621422952),312550,EX-2020-18056610-GCABA-DGROC,2023/03/30 13:29:36,041-034-027C,AV. MONROE 3499,PROIN,PROYECTO DE INSTALACION DE PREVENCION DE INCENDIOS,COGHLAN,12</t>
  </si>
  <si>
    <t>POINT (99303.5429427685 107990.227027553),POINT (-58.47088789977 -34.55724232842),7034,EX-2017-10177023-GCABA-DGROC,2022/09/27 18:51:31,041-077-001B,ZAPIOLA 3080,IFFFO,AMPLIACION Y MODIFICACION C/DEMOLICION PARCIAL,COGHLAN,12</t>
  </si>
  <si>
    <t>POINT (99303.5429427685 107990.227027553),POINT (-58.47088789977 -34.55724232842),7634,EX-2017-10177023-GCBA-DGROC,2021/06/02 14:54:06,041-077-001B,ZAPIOLA 3080,IFPCO,AMPLIACION Y MODIFICACION C/DEMOLICION PARCIAL,COGHLAN,12</t>
  </si>
  <si>
    <t>POINT (99303.5429427685 107990.227027553),POINT (-58.47088789977 -34.55724232842),7958,EX-2020-24150216-GCBA-DGROC,2021/06/02 14:54:06,041-077-001B,ZAPIOLA 3080,IFPCO,AMPLIACION Y MODIFICACION C/DEMOLICION PARCIAL,COGHLAN,12</t>
  </si>
  <si>
    <t>POINT (99303.5429427685 107990.227027553),POINT (-58.47088789977 -34.55724232842),8054,EX-2020-24150216-GCABA-DGROC,2020/11/24 13:49:02,041-077-001B,ZAPIOLA 3080,IFPCO,P. OBRA E. PROY. / CONFORME / R. OBRAS EN CONTRA,COGHLAN,12</t>
  </si>
  <si>
    <t>POINT (98534.4590471886 107901.1635),POINT (-58.4792679654781 -34.558044341341),150870,EX-2020-20340860-GCBA-DGROC,2023/02/01 21:00:24,041-009-032,WASHINGTON 3364,IFPCO,PLANO DE PROPIEDAD HORIZONTAL NUEVO,COGHLAN,12</t>
  </si>
  <si>
    <t>POINT (98534.4590471886 107901.1635),POINT (-58.4792679654781 -34.558044341341),151734,EX-2022-47281406-GCBA-DGROC,2023/02/01 21:00:24,041-009-032,WASHINGTON 3364,IFPCO,PLANO DE PROPIEDAD HORIZONTAL NUEVO,COGHLAN,12</t>
  </si>
  <si>
    <t>POINT (98972.297511229 107476.948),POINT (-58.4744977896864 -34.5618689815747),11729,EX-2022-11100575-GCABA-DGROC,2022/04/22 15:01:19,041-025-004C,AV. CONGRESO 3592,IFPDO,PERMISO DE DEMOLICION,COGHLAN,12</t>
  </si>
  <si>
    <t>POINT (98534.4590471886 107901.1635),POINT (-58.4792679654781 -34.558044341341),16356,EX-2021-6153435-GCABA-DGROC,2021/03/22 11:13:10,041-009-032,WASHINGTON 3364,PLINE,REGISTRO DE PROYECTO DE INSTALACIÃ“N VENTILACIÃ“N MECÃNICA,COGHLAN,12</t>
  </si>
  <si>
    <t>POINT (98534.4590471886 107901.1635),POINT (-58.4792679654781 -34.558044341341),8165,EX-2020-20340860-GCABA-DGROC,2022/07/01 10:36:36,041-009-032,WASHINGTON 3364,IFPCO,MODIFICACION O FINAL DE OBRA PARA EXPEDIENTES NO INICIADOS VIA TAD,COGHLAN,12</t>
  </si>
  <si>
    <t>POINT (101479.09214288 106457.59472659),POINT (-58.4471806383656 -34.5710575045473),1,EX-2022-23495296-GCABA-DGROC,2022/12/16 15:59:45,037-139-004,CIUDAD DE LA PAZ 842,IFOCD,P. OBRA E. PROY. / CONFORME / R. OBRAS EN CONTRA,COLEGIALES,13</t>
  </si>
  <si>
    <t>POINT (101281.466633373 106548.284989758),POINT (-58.4493344447201 -34.5702402344),4,EX-2022-43341330-GCABA-DGROC,2022/12/16 13:43:43,037-141-005A,CESPEDES 2554,IFOCD,P. OBRA E. PROY. / CONFORME / R. OBRAS EN CONTRA,COLEGIALES,13</t>
  </si>
  <si>
    <t>POINT (101465.152282292 106627.939867151),POINT (-58.4473328341488 -34.569521951962),9,EX-2022-20749149-GCABA-DGROC,2022/12/15 11:33:18,037-151-004,AGUILAR 2438,IFOCD,P. OBRA E. PROY. / CONFORME / R. OBRAS EN CONTRA,COLEGIALES,13</t>
  </si>
  <si>
    <t>POINT (101242.116300861 106391.737864185),POINT (-58.4497630524622 -34.5716514704224),175,EX-2022-9492993-GCABA-DGROC,2022/11/23 09:58:48,037-115-007,MOLDES 920,IFOCD,P. OBRA E. PROY. / CONFORME / R. OBRAS EN CONTRA,COLEGIALES,13</t>
  </si>
  <si>
    <t>POINT (100973.567881329 105881.854621372),POINT (-58.452689098808 -34.5762480719692),178,EX-2022-34129514-GCABA-DGROC,2022/11/22 23:26:36,037-072-029,CONDE 969,IFOCD,P. OBRA E. PROY. / CONFORME / R. OBRAS EN CONTRA,COLEGIALES,13</t>
  </si>
  <si>
    <t>POINT (101463.888672471 106311.975385716),POINT (-58.4473460808385 -34.572370206924),185,EX-2022-20732284-GCABA-DGROC,2022/11/18 17:24:00,037-127-007,MOLDES 691,IFOCD,P. OBRA E. PROY. / CONFORME / R. OBRAS EN CONTRA,COLEGIALES,13</t>
  </si>
  <si>
    <t>POINT (100094.771545135 105934.681195682),POINT (-58.4622666090633 -34.5757722783879),193,EX-2022-18299818-GCABA-DGROC,2022/11/18 11:20:54,037-032-003B,DELGADO 1506,IFOCD,P. OBRA E. PROY. / CONFORME / R. OBRAS EN CONTRA,COLEGIALES,13</t>
  </si>
  <si>
    <t>POINT (101126.355168563 105611.334608202),POINT (-58.4510236150041 -34.5786865167772),417,EX-2022-32423965-GCABA-DGROC,2022/10/24 11:16:45,037-033-001M,TEODORO GARCIA 3330,IFOCD,P. OBRA E. PROY. / CONFORME / R. OBRAS EN CONTRA,COLEGIALES,13</t>
  </si>
  <si>
    <t>POINT (100605.490715156 106522.682688176),POINT (-58.4567009800835 -34.5704716099778),532,EX-2022-22025399-GCABA-DGROC,2022/09/30 12:53:23,037-103-029,VIRREY AVILES 2921,IFOCD,P. OBRA E. PROY. / CONFORME / R. OBRAS EN CONTRA,COLEGIALES,13</t>
  </si>
  <si>
    <t>POINT (100365.1148938 106409.749676166),POINT (-58.4593204787978 -34.5714897422026),563,EX-2022-18137051-GCABA-DGROC,2022/09/29 11:46:24,037-092-013,AV. DE LOS INCAS 3190,IFOCD,P. OBRA E. PROY. / CONFORME / R. OBRAS EN CONTRA,COLEGIALES,13</t>
  </si>
  <si>
    <t>POINT (101494.651633177 106308.91115895),POINT (-58.4470108229949 -34.5723977866768),616,EX-2022-29532024-GCABA-DGROC,2022/09/23 15:45:12,037-127-003A,MOLDES 657,IFOCD,P. OBRA E. PROY. / CONFORME / R. OBRAS EN CONTRA,COLEGIALES,13</t>
  </si>
  <si>
    <t>POINT (100966.430493243 105706.66826503),POINT (-58.4527666973392 -34.5778272894269),625,EX-2022-25449988-GCABA-DGROC,2022/09/22 11:22:02,037-035-007,GRAL. ENRIQUE MARTINEZ 842,IFOCD,P. OBRA E. PROY. / CONFORME / R. OBRAS EN CONTRA,COLEGIALES,13</t>
  </si>
  <si>
    <t>POINT (101037.491594259 105626.591439607),POINT (-58.4519921351018 -34.5785490734641),631,EX-2022-31651577-GCABA-DGROC,2022/09/21 20:55:51,037-034-013,PALPA 3338,IFOCD,P. OBRA E. PROY. / CONFORME / R. OBRAS EN CONTRA,COLEGIALES,13</t>
  </si>
  <si>
    <t>POINT (101167.577397541 105561.173498132),POINT (-58.4505742783037 -34.57913864835),640,EX-2022-33586798-GCABA-DGROC,2022/09/21 13:32:25,037-033-002F,AV. FEDERICO LACROZE 3335,IFOCD,PERMISO DE EJECUCION DE OBRA CIVIL,COLEGIALES,13</t>
  </si>
  <si>
    <t>POINT (100983.569445502 106280.488021438),POINT (-58.4525805328154 -34.572654595024),654,EX-2022-30094655-GCABA-DGROC,2022/09/19 14:49:05,037-098-010,CONESA 1096,IFOCD,P. OBRA E. PROY. / CONFORME / R. OBRAS EN CONTRA,COLEGIALES,13</t>
  </si>
  <si>
    <t>POINT (101343.591531482 105423.726498326),POINT (-58.4486557243388 -34.5803774531552),661,EX-2022-33164705-GCABA-DGROC,2022/09/19 12:35:50,033-093-013,MAURE 3358,IFOCD,PERMISO DE EJECUCION DE OBRA CIVIL,COLEGIALES,13</t>
  </si>
  <si>
    <t>POINT (100610.643927985 105749.89305104),POINT (-58.456644316888 -34.5774378951576),715,EX-2022-16457360-GCABA-DGROC,2022/09/09 17:00:02,037-027-001,ZABALA 3401,IFOCD,P. OBRA E. PROY. / CONFORME / R. OBRAS EN CONTRA,COLEGIALES,13</t>
  </si>
  <si>
    <t>POINT (101141.072645542 106578.171533978),POINT (-58.4508644480356 -34.569970980848),724,EX-2022-29342758-GCABA-DGROC,2022/09/09 11:56:24,037-132-021,AMENABAR 1202,IFOCD,P. OBRA E. PROY. / CONFORME / R. OBRAS EN CONTRA,COLEGIALES,13</t>
  </si>
  <si>
    <t>POINT (101903.019618215 105643.158252675),POINT (-58.4425590076853 -34.5783985404844),729,EX-2022-26608628-GCABA-DGROC,2022/09/08 15:22:52,035-037A-000E,CONCEPCION ARENAL 2989,IFOCD,P. OBRA E. PROY. / CONFORME / R. OBRAS EN CONTRA,COLEGIALES,13</t>
  </si>
  <si>
    <t>POINT (100905.08072056 105730.734734212),POINT (-58.4534353507682 -34.5776103957137),735,EX-2022-27899197-GCABA-DGROC,2022/09/08 09:49:36,037-035-013,GRAL. ENRIQUE MARTINEZ 876,IFOCD,P. OBRA E. PROY. / CONFORME / R. OBRAS EN CONTRA,COLEGIALES,13</t>
  </si>
  <si>
    <t>POINT (100828.2156364 105869.931082839),POINT (-58.4542732004411 -34.5763556759349),737,EX-2022-29252271-GCABA-DGROC,2022/09/07 14:57:26,037-051-006,GREGORIA PEREZ 3256,IFOCD,P. OBRA E. PROY. / CONFORME / R. OBRAS EN CONTRA,COLEGIALES,13</t>
  </si>
  <si>
    <t>POINT (101260.161120519 105928.369563774),POINT (-58.4495657460414 -34.5758284684979),747,EX-2022-24238646-GCABA-DGROC,2022/09/06 14:57:37,037-083-010D,TEODORO GARCIA 3026,IFOCD,INICIO DE OBRA BAJO RESPONSABILIDAD PROFESIONAL,COLEGIALES,13</t>
  </si>
  <si>
    <t>POINT (100899.86162143 105993.203372597),POINT (-58.4534924926074 -34.575244385684),767,EX-2022-20669245-GCABA-DGROC,2022/09/01 11:55:58,037-073-006,CAPITAN GENERAL RAMON FREIRE 1042,IFOCD,P. OBRA E. PROY. / CONFORME / R. OBRAS EN CONTRA,COLEGIALES,13</t>
  </si>
  <si>
    <t>POINT (101468.351000403 106320.993805714),POINT (-58.4472974656845 -34.572288904514),775,EX-2022-9683723-GCABA-DGROC,2022/08/31 18:52:48,037-127-006,TEODORO GARCIA 2682,IFOCD,P. OBRA E. PROY. / CONFORME / R. OBRAS EN CONTRA,COLEGIALES,13</t>
  </si>
  <si>
    <t>POINT (101373.812709454 105480.367961253),POINT (-58.4483264323095 -34.5798668226483),776,EX-2022-21022787-GCABA-DGROC,2022/08/31 18:50:07,033-093-006C,GRAL. ENRIQUE MARTINEZ 386,IFOCD,P. OBRA E. PROY. / CONFORME / R. OBRAS EN CONTRA,COLEGIALES,13</t>
  </si>
  <si>
    <t>POINT (101275.30374313 106527.347496593),POINT (-58.4494015757171 -34.5704289822187),796,EX-2022-24526219-GCABA-DGROC,2022/08/31 12:53:40,037-141-009,AMENABAR 1085,IFOCD,P. OBRA E. PROY. / CONFORME / R. OBRAS EN CONTRA,COLEGIALES,13</t>
  </si>
  <si>
    <t>POINT (101000.374289549 105806.840552587),POINT (-58.4523968673903 -34.5769242593307),7492,EX-2019-2323931-MGEYA-DGROC,2021/08/26 17:12:21,037-050-007A,CONDE 932,IFPCO,PERMISO DE OBRA MEDIA,COLEGIALES,13</t>
  </si>
  <si>
    <t>POINT (101167.577397541 105561.173498132),POINT (-58.4505742783037 -34.57913864835),843,EX-2021-39972334-GCABA-DGROC,2022/08/24 15:48:50,037-033-002F,AV. FEDERICO LACROZE 3335,IFOCD,P. OBRA E. PROY. / CONFORME / R. OBRAS EN CONTRA,COLEGIALES,13</t>
  </si>
  <si>
    <t>POINT (100726.760613574 106692.860980292),POINT (-58.4553795534234 -34.5689374699333),916,EX-2022-13637473-GCABA-DGROC,2022/08/19 08:26:46,037-122-018,VIRREY AVILES 2763,IFOCD,P. OBRA E. PROY. / CONFORME / R. OBRAS EN CONTRA,COLEGIALES,13</t>
  </si>
  <si>
    <t>POINT (100707.732191933 105919.842165823),POINT (-58.4555863218557 -34.5759058377938),925,EX-2022-7298415-GCABA-DGROC,2022/08/18 14:20:48,037-053-031,ZABALA 3265,IFOCD,P. OBRA E. PROY. / CONFORME / R. OBRAS EN CONTRA,COLEGIALES,13</t>
  </si>
  <si>
    <t>POINT (101324.697031818 106184.515345824),POINT (-58.4488627915237 -34.5735193729958),1038,EX-2022-4911261-GCABA-DGROC,2022/07/28 15:17:05,037-108-027,TEODORO GARCIA 2851,IFOCD,P. OBRA E. PROY. / CONFORME / R. OBRAS EN CONTRA,COLEGIALES,13</t>
  </si>
  <si>
    <t>POINT (101343.591531482 105423.726498326),POINT (-58.4486557243388 -34.5803774531552),1079,EX-2022-8331839-GCABA-DGROC,2022/07/25 17:13:04,033-093-013,MAURE 3358,IFOCD,P. OBRA E. PROY. / CONFORME / R. OBRAS EN CONTRA,COLEGIALES,13</t>
  </si>
  <si>
    <t>POINT (100118.982097191 105910.594719106),POINT (-58.4620027515417 -34.5759894038863),1104,EX-2022-18328847-GCABA-DGROC,2022/07/25 10:39:43,037-031-001H,ZARRAGA 3506,IFOCD,P. OBRA E. PROY. / CONFORME / R. OBRAS EN CONTRA,COLEGIALES,13</t>
  </si>
  <si>
    <t>POINT (101357.423503844 106329.660334654),POINT (-58.4485063581073 -34.5722109268928),1160,EX-2022-25833843-GCABA-DGROC,2022/07/18 12:25:59,037-115-004,MOLDES 780,IFOCD,PERMISO DE EJECUCION DE OBRA CIVIL,COLEGIALES,13</t>
  </si>
  <si>
    <t>POINT (101557.559190687 105744.516873347),POINT (-58.4463242628687 -34.5774854102237),1167,EX-2022-11929579-GCABA-DGROC,2022/07/18 10:44:44,035-026-027,JORGE NEWBERY 3051,IFOCD,P. OBRA E. PROY. / CONFORME / R. OBRAS EN CONTRA,COLEGIALES,13</t>
  </si>
  <si>
    <t>POINT (100994.221332293 106263.22840728),POINT (-58.4524644298116 -34.5728101716254),1234,EX-2022-19603447-GCABA-DGROC,2022/07/11 11:01:11,037-098-008,CONESA 1086,IFOCD,P. OBRA E. PROY. / CONFORME / R. OBRAS EN CONTRA,COLEGIALES,13</t>
  </si>
  <si>
    <t>POINT (101054.522882655 106196.249691017),POINT (-58.451807185392 -34.5734138923646),1271,EX-2022-18191726-GCABA-DGROC,2022/07/05 14:17:09,037-098-039,CESPEDES 2937,IFOCD,P. OBRA E. PROY. / CONFORME / R. OBRAS EN CONTRA,COLEGIALES,13</t>
  </si>
  <si>
    <t>POINT (101391.767066371 105375.512337433),POINT (-58.4481305844466 -34.5808120161651),1279,EX-2021-36389921-GCABA-DGROC,2022/07/04 12:58:42,033-093-025,JORGE NEWBERY 3359,IFOCD,P. OBRA E. PROY. / CONFORME / R. OBRAS EN CONTRA,COLEGIALES,13</t>
  </si>
  <si>
    <t>POINT (100702.430771992 105613.4405965),POINT (-58.4556438654278 -34.5786678869717),1300,EX-2022-23188030-GCABA-DGROC,2022/06/30 18:27:29,037-025-012,GREGORIA PEREZ 3484,IFOCD,P. OBRA E. PROY. / CONFORME / R. OBRAS EN CONTRA,COLEGIALES,13</t>
  </si>
  <si>
    <t>POINT (101127.493162663 105935.25407743),POINT (-58.4510116210065 -34.5757665553029),1390,EX-2022-19191962-GCABA-DGROC,2022/06/22 13:44:06,037-085-040D,PALPA 3089,IFOCD,P. OBRA E. PROY. / CONFORME / R. OBRAS EN CONTRA,COLEGIALES,13</t>
  </si>
  <si>
    <t>POINT (101357.423503844 106329.660334654),POINT (-58.4485063581073 -34.5722109268928),1398,EX-2022-21661478-GCABA-DGROC,2022/06/21 16:20:51,037-115-004,MOLDES 780,IFOCD,PERMISO DE EJECUCION DE OBRA CIVIL,COLEGIALES,13</t>
  </si>
  <si>
    <t>POINT (101357.423503844 106329.660334654),POINT (-58.4485063581073 -34.5722109268928),1455,EX-2022-8284594-GCABA-DGSOCAI,2022/06/13 21:42:39,037-115-004,MOLDES 780,IFOCD,REGISTRO LEY 104 ACCESO A LA INFORMACION,COLEGIALES,13</t>
  </si>
  <si>
    <t>POINT (100909.688826879 106410.66145768),POINT (-58.4533858123985 -34.5714812144033),1508,EX-2022-20172224-GCABA-DGROC,2022/06/08 14:19:39,037-112-023,VIRREY LORETO 2845,IFOCD,PERMISO DE EJECUCION DE OBRA CIVIL,COLEGIALES,13</t>
  </si>
  <si>
    <t>POINT (101903.019618215 105643.158252675),POINT (-58.4425590076853 -34.5783985404844),1552,EX-2022-7858797-GCABA-DGROC,2022/06/02 12:03:43,035-037A-000E,ZAPIOLA 157,IFOCD,INICIO DE OBRA BAJO RESPONSABILIDAD PROFESIONAL,COLEGIALES,13</t>
  </si>
  <si>
    <t>POINT (100250.55127221 106080.003738285),POINT (-58.4605688963955 -34.5744622552925),1563,EX-2021-26039628-GCABA-DGROC,2022/05/31 14:37:02,037-062A-043,ZARRAGA 3328,IFOCD,P. OBRA E. PROY. / CONFORME / R. OBRAS EN CONTRA,COLEGIALES,13</t>
  </si>
  <si>
    <t>POINT (101335.897127594 105418.325957813),POINT (-58.448739577331 -34.5804261457265),1658,EX-2022-17878680-GCABA-DGROC,2022/05/20 00:27:15,033-093-014,MAURE 3382,IFOCD,PERMISO DE EJECUCION DE OBRA CIVIL,COLEGIALES,13</t>
  </si>
  <si>
    <t>POINT (100945.419424596 105857.917665778),POINT (-58.4529958479523 -34.5764638755929),1664,EX-2022-12809433-GCABA-DGROC,2022/05/19 14:38:53,037-050-014E,CONDE 982,IFOCD,P. OBRA E. PROY. / CONFORME / R. OBRAS EN CONTRA,COLEGIALES,13</t>
  </si>
  <si>
    <t>POINT (100801.708716666 106422.11694292),POINT (-58.4545625698661 -34.5713780333663),1678,EX-2022-5802728-GCABA-DGROC,2022/05/17 15:21:39,037-113-009,VIRREY ARREDONDO 2895,IFOCD,INICIO DE OBRA BAJO RESPONSABILIDAD PROFESIONAL,COLEGIALES,13</t>
  </si>
  <si>
    <t>POINT (101289.235693347 106469.803580566),POINT (-58.4492496662654 -34.5709476936772),1737,EX-2022-16259840-GCABA-DGROC,2022/05/09 13:38:51,037-130-023,AMENABAR 1024,IFOCD,P. OBRA E. PROY. / CONFORME / R. OBRAS EN CONTRA,COLEGIALES,13</t>
  </si>
  <si>
    <t>POINT (101335.897127594 105418.325957813),POINT (-58.448739577331 -34.5804261457265),1742,EX-2022-7523654-GCABA-DGROC,2022/05/09 10:21:21,033-093-014,MAURE 3382,IFOCD,P. OBRA E. PROY. / CONFORME / R. OBRAS EN CONTRA,COLEGIALES,13</t>
  </si>
  <si>
    <t>POINT (101427.000254703 105331.35998392),POINT (-58.4477465054525 -34.5812099792565),1796,EX-2021-39892180-GCABA-DGROC,2022/04/29 15:06:43,033-090-019C,JORGE NEWBERY 3364,IFOCD,P. OBRA E. PROY. / CONFORME / R. OBRAS EN CONTRA,COLEGIALES,13</t>
  </si>
  <si>
    <t>POINT (101261.566412998 106033.289606922),POINT (-58.44955057955 -34.5748826686468),1841,EX-2022-12057765-GCABA-DGROC,2022/04/28 12:09:00,037-096-025,TEODORO GARCIA 2959,IFOCD,P. OBRA E. PROY. / CONFORME / R. OBRAS EN CONTRA,COLEGIALES,13</t>
  </si>
  <si>
    <t>POINT (101213.21712003 106510.867899918),POINT (-58.4500781533492 -34.5705776089421),1921,EX-2021-35470069-GCABA-DGROC,2022/04/21 11:57:32,037-131-016A,CESPEDES 2619,IFOCD,P. OBRA E. PROY. / CONFORME / R. OBRAS EN CONTRA,COLEGIALES,13</t>
  </si>
  <si>
    <t>POINT (100929.399527908 105844.639894226),POINT (-58.4531704266006 -34.5765835813526),1932,EX-2022-12674820-GCABA-DGROC,2022/04/19 16:07:52,037-050-016,CESPEDES 3222,IFOCD,P. OBRA E. PROY. / CONFORME / R. OBRAS EN CONTRA,COLEGIALES,13</t>
  </si>
  <si>
    <t>POINT (101630.710145333 106274.113177084),POINT (-58.4455280016006 -34.5727112724687),1949,EX-2022-5769919-GCABA-DGROC,2022/04/18 08:08:13,035-083-020,AMENABAR 615,IFOCD,P. OBRA E. PROY. / CONFORME / R. OBRAS EN CONTRA,COLEGIALES,13</t>
  </si>
  <si>
    <t>POINT (100702.430771992 105613.4405965),POINT (-58.4556438654278 -34.5786678869717),1972,EX-2022-3665567-GCABA-DGROC,2022/04/12 10:38:11,037-025-012,GREGORIA PEREZ 3484,IFOCD,P. OBRA E. PROY. / CONFORME / R. OBRAS EN CONTRA,COLEGIALES,13</t>
  </si>
  <si>
    <t>POINT (101266.600962801 106041.421706267),POINT (-58.449495723308 -34.5748093561814),1980,EX-2021-33667083-GCABA-DGROC,2022/04/11 13:38:49,037-096-026,TEODORO GARCIA 2951,IFOCD,P. OBRA E. PROY. / CONFORME / R. OBRAS EN CONTRA,COLEGIALES,13</t>
  </si>
  <si>
    <t>POINT (101357.423503844 106329.660334654),POINT (-58.4485063581073 -34.5722109268928),2001,EX-2022-8282940-GCABA-DGSOCAI,2022/04/07 17:59:21,037-115-004,MOLDES 780,IFOCD,REGISTRO LEY 104 ACCESO A LA INFORMACION,COLEGIALES,13</t>
  </si>
  <si>
    <t>POINT (101479.09214288 106457.59472659),POINT (-58.4471806383656 -34.5710575045473),2024,EX-2021-25311749-GCABA-DGROC,2022/04/05 11:26:38,037-139-004,CIUDAD DE LA PAZ 842,IFOCD,P. OBRA E. PROY. / CONFORME / R. OBRAS EN CONTRA,COLEGIALES,13</t>
  </si>
  <si>
    <t>POINT (100709.891783687 105621.209528903),POINT (-58.4555625556814 -34.5785978495001),2065,EX-2021-31956055-GCABA-DGROC,2022/03/31 09:23:26,037-025-009D,GREGORIA PEREZ 3478,IFOCD,P. OBRA E. PROY. / CONFORME / R. OBRAS EN CONTRA,COLEGIALES,13</t>
  </si>
  <si>
    <t>POINT (101264.367605812 105378.304456314),POINT (-58.4495191194554 -34.5807870045761),2072,EX-2021-28386152-GCABA-DGROC,2022/03/30 15:26:13,033-095-006A,AV. ALVAREZ THOMAS 401,IFOCD,P. OBRA E. PROY. / CONFORME / R. OBRAS EN CONTRA,COLEGIALES,13</t>
  </si>
  <si>
    <t>POINT (100682.510580403 106749.155785239),POINT (-58.4558618090163 -34.5684300297065),2082,EX-2021-35502650-GCABA-DGROC,2022/03/29 11:39:00,037-122-003,VIRREY DEL PINO 2728,IFOCD,P. OBRA E. PROY. / CONFORME / R. OBRAS EN CONTRA,COLEGIALES,13</t>
  </si>
  <si>
    <t>POINT (100442.235999022 106185.719402432),POINT (-58.4584799250248 -34.5735092304066),2156,EX-2021-22068633-GCABA-DGROC,2022/03/21 15:23:40,037-077-014,VIRREY AVILES 3188,IFOCD,P. OBRA E. PROY. / CONFORME / R. OBRAS EN CONTRA,COLEGIALES,13</t>
  </si>
  <si>
    <t>POINT (100731.886927935 106021.619020096),POINT (-58.4553231550769 -34.5749883581334),2261,EX-2021-39917813-GCABA-DGROC,2022/03/10 11:26:22,037-074-015,CONDE 1161,IFOCD,P. OBRA E. PROY. / CONFORME / R. OBRAS EN CONTRA,COLEGIALES,13</t>
  </si>
  <si>
    <t>POINT (101449.320606617 106406.452697954),POINT (-58.4475049975744 -34.5715185637661),2271,EX-2021-31868604-GCABA-DGROC,2022/03/09 12:33:06,037-139-017,AMENABAR 837,IFOCD,P. OBRA E. PROY. / CONFORME / R. OBRAS EN CONTRA,COLEGIALES,13</t>
  </si>
  <si>
    <t>POINT (100542.919450686 106561.820749677),POINT (-58.4573828844515 -34.5701188325436),2345,EX-2021-22145756-GCABA-DGROC,2022/02/24 10:51:51,037-103-043,CRAMER 1680,IFOCD,P. OBRA E. PROY. / CONFORME / R. OBRAS EN CONTRA,COLEGIALES,13</t>
  </si>
  <si>
    <t>POINT (101903.019618215 105643.158252675),POINT (-58.4425590076853 -34.5783985404844),2533,EX-2022-5555949-GCABA-DGROC,2022/02/01 17:27:30,035-037A-000E,CONCEPCION ARENAL 2931,IFOCD,P. OBRA E. PROY. / CONFORME / R. OBRAS EN CONTRA,COLEGIALES,13</t>
  </si>
  <si>
    <t>POINT (101555.647137663 105593.397904737),POINT (-58.4463448347504 -34.5788476692328),2555,EX-2021-28389916-GCABA-DGROC,2022/01/31 14:48:36,035-011-008A,JORGE NEWBERY 3164,IFOCD,P. OBRA E. PROY. / CONFORME / R. OBRAS EN CONTRA,COLEGIALES,13</t>
  </si>
  <si>
    <t>POINT (101289.235693347 106469.803580566),POINT (-58.4492496662654 -34.5709476936772),2641,EX-2021-18076702-GCABA-DGROC,2022/01/19 16:12:50,037-130-023,AMENABAR 1024,IFOCD,P. OBRA E. PROY. / CONFORME / R. OBRAS EN CONTRA,COLEGIALES,13</t>
  </si>
  <si>
    <t>POINT (100152.830756685 105930.297185188),POINT (-58.4616338574189 -34.5758117940146),2659,EX-2021-23396930-GCABA-DGROC,2022/01/18 11:47:16,037-043-022,DELGADO 1485,IFOCD,P. OBRA E. PROY. / CONFORME / R. OBRAS EN CONTRA,COLEGIALES,13</t>
  </si>
  <si>
    <t>POINT (100711.78164306 106020.259039232),POINT (-58.4555422669294 -34.5750006306816),2730,EX-2021-36238182-GCABA-DGROC,2022/01/10 14:31:00,037-074-013B,CONDE 1187,IFOCD,PERMISO DE EJECUCION DE OBRA CIVIL,COLEGIALES,13</t>
  </si>
  <si>
    <t>POINT (101411.64230885 106178.696796617),POINT (-58.4479152454767 -34.5735717130371),2773,EX-2021-38661165-GCABA-DGROC,2022/01/05 01:59:13,037-107-005,CRAMER 742,IFOCD,PERMISO DE EJECUCION DE OBRA CIVIL,COLEGIALES,13</t>
  </si>
  <si>
    <t>POINT (101270.430271219 106420.431034504),POINT (-58.4494545324088 -34.5713927835486),2775,EX-2021-39911316-GCABA-DGROC,2022/01/05 00:17:13,037-130-015A,MOLDES 901,IFOCD,PERMISO DE EJECUCION DE OBRA CIVIL,COLEGIALES,13</t>
  </si>
  <si>
    <t>POINT (100916.705816422 106781.811025455),POINT (-58.4533097186727 -34.5681354901547),2804,EX-2021-25168056-GCABA-DGROC,2021/12/30 17:00:58,037-146-018A,AMENABAR 1513,IFOCD,P. OBRA E. PROY. / CONFORME / R. OBRAS EN CONTRA,COLEGIALES,13</t>
  </si>
  <si>
    <t>POINT (100887.940115851 106181.021853312),POINT (-58.4536226008693 -34.5735513117451),2810,EX-2021-21816493-GCABA-DGROC,2021/12/30 13:54:04,037-087-021C,ZAPIOLA 1102,IFOCD,P. OBRA E. PROY. / CONFORME / R. OBRAS EN CONTRA,COLEGIALES,13</t>
  </si>
  <si>
    <t>POINT (100600.821501042 106093.233567007),POINT (-58.456751587995 -34.5743428690882),2814,EX-2021-27533391-GCABA-DGROC,2021/12/30 12:20:21,037-076-028,VIRREY ARREDONDO 3183,IFOCD,P. OBRA E. PROY. / CONFORME / R. OBRAS EN CONTRA,COLEGIALES,13</t>
  </si>
  <si>
    <t>POINT (101126.355168563 105611.334608202),POINT (-58.4510236150041 -34.5786865167772),2842,EX-2021-29223410-GCABA-DGROC,2021/12/27 13:06:57,037-033-001M,TEODORO GARCIA 3330,IFOCD,P. OBRA E. PROY. / CONFORME / R. OBRAS EN CONTRA,COLEGIALES,13</t>
  </si>
  <si>
    <t>POINT (100548.502949057 105787.657065881),POINT (-58.4573215880964 -34.577097504536),2850,EX-2021-37465398-GCABA-DGROC,2021/12/26 19:44:14,037-038-021,DELGADO 1099,IFOCD,PERMISO DE EJECUCION DE OBRA CIVIL,COLEGIALES,13</t>
  </si>
  <si>
    <t>POINT (101261.566412998 106033.289606922),POINT (-58.44955057955 -34.5748826686468),2873,EX-2021-36529613-GCABA-DGROC,2021/12/23 10:57:16,037-096-025,TEODORO GARCIA 2959,IFOCD,PERMISO DE EJECUCION DE OBRA CIVIL,COLEGIALES,13</t>
  </si>
  <si>
    <t>POINT (101334.229967304 105773.511200779),POINT (-58.4487582822916 -34.5772243442025),2980,EX-2021-19514283-GCABA-DGROC,2021/12/21 11:41:25,035-014-006,AV. FEDERICO LACROZE 3104,IFOCD,P. OBRA E. PROY. / CONFORME / R. OBRAS EN CONTRA,COLEGIALES,13</t>
  </si>
  <si>
    <t>POINT (100900.236220108 106907.824376408),POINT (-58.4534893193708 -34.5669995592463),2981,EX-2021-21095788-GCABA-DGROC,2021/12/21 11:37:40,037-157-007,VIRREY DEL PINO 2486,IFOCD,P. OBRA E. PROY. / CONFORME / R. OBRAS EN CONTRA,COLEGIALES,13</t>
  </si>
  <si>
    <t>POINT (100169.487441901 105953.992331933),POINT (-58.4614523296995 -34.5755981931968),3030,EX-2021-27135220-GCABA-DGROC,2021/12/17 12:51:07,037-043-018,ZARRAGA 3454,IFOCD,P. OBRA E. PROY. / CONFORME / R. OBRAS EN CONTRA,COLEGIALES,13</t>
  </si>
  <si>
    <t>POINT (101411.64230885 106178.696796617),POINT (-58.4479152454767 -34.5735717130371),3043,EX-2021-25638203-GCABA-DGROC,2021/12/16 12:35:23,037-107-005,CRAMER 742,IFOCD,P. OBRA E. PROY. / CONFORME / R. OBRAS EN CONTRA,COLEGIALES,13</t>
  </si>
  <si>
    <t>POINT (100909.688826879 106410.66145768),POINT (-58.4533858123985 -34.5714812144033),3050,EX-2021-27525079-GCABA-DGROC,2021/12/16 08:56:32,037-112-023,VIRREY LORETO 2845,IFOCD,P. OBRA E. PROY. / CONFORME / R. OBRAS EN CONTRA,COLEGIALES,13</t>
  </si>
  <si>
    <t>POINT (101270.430271219 106420.431034504),POINT (-58.4494545324088 -34.5713927835486),3053,EX-2021-25695138-GCABA-DGROC,2021/12/15 17:50:33,037-130-015A,MOLDES 901,IFOCD,P. OBRA E. PROY. / CONFORME / R. OBRAS EN CONTRA,COLEGIALES,13</t>
  </si>
  <si>
    <t>POINT (100548.502949057 105787.657065881),POINT (-58.4573215880964 -34.577097504536),3194,EX-2021-25407049-GCABA-DGROC,2021/12/06 12:48:06,037-038-021,DELGADO 1099,IFOCD,P. OBRA E. PROY. / CONFORME / R. OBRAS EN CONTRA,COLEGIALES,13</t>
  </si>
  <si>
    <t>POINT (101357.423503844 106329.660334654),POINT (-58.4485063581073 -34.5722109268928),3222,EX-2021-26159645-GCABA-DGROC,2021/12/02 09:55:48,037-115-004,MOLDES 780,IFOCD,P. OBRA E. PROY. / CONFORME / R. OBRAS EN CONTRA,COLEGIALES,13</t>
  </si>
  <si>
    <t>POINT (101281.466633373 106548.284989758),POINT (-58.4493344447201 -34.5702402344),3264,EX-2021-26696854-GCABA-DGROC,2021/11/30 12:04:59,037-141-005A,CESPEDES 2554,IFOCD,P. OBRA E. PROY. / CONFORME / R. OBRAS EN CONTRA,COLEGIALES,13</t>
  </si>
  <si>
    <t>POINT (100975.835181833 106744.38108327),POINT (-58.4526653229895 -34.5684728502377),3317,EX-2021-33719918-GCABA-DGROC,2021/11/25 19:40:33,037-145-009,AMENABAR 1457,IFOCD,REGISTRO-PERMISO OBRA,COLEGIALES,13</t>
  </si>
  <si>
    <t>POINT (100905.08072056 105730.734734212),POINT (-58.4534353507682 -34.5776103957137),3387,EX-2021-34987704-GCABA-DGROC,2021/11/22 20:03:16,037-035-013,GRAL. ENRIQUE MARTINEZ 876,IFOCD,PERMISO DE EJECUCION DE OBRA CIVIL,COLEGIALES,13</t>
  </si>
  <si>
    <t>POINT (100501.779611319 105812.226070813),POINT (-58.4578308176103 -34.5768760494971),3451,EX-2021-33046658-GCABA-DGROC,2021/11/17 22:20:49,037-039-032,DELGADO 1117,IFOCD,REGISTRO-PERMISO OBRA,COLEGIALES,13</t>
  </si>
  <si>
    <t>POINT (101261.566412998 106033.289606922),POINT (-58.44955057955 -34.5748826686468),3498,EX-2021-23386108-GCABA-DGROC,2021/11/15 09:32:06,037-096-025,TEODORO GARCIA 2959,IFOCD,P. OBRA E. PROY. / CONFORME / R. OBRAS EN CONTRA,COLEGIALES,13</t>
  </si>
  <si>
    <t>POINT (100711.78164306 106020.259039232),POINT (-58.4555422669294 -34.5750006306816),3499,EX-2021-20593604-GCABA-DGROC,2021/11/15 09:25:30,037-074-013B,CONDE 1187,IFOCD,P. OBRA E. PROY. / CONFORME / R. OBRAS EN CONTRA,COLEGIALES,13</t>
  </si>
  <si>
    <t>POINT (101093.351327411 105696.667823563),POINT (-58.4513834200845 -34.5779173176226),3599,EX-2021-33233285-GCABA-DGROC,2021/11/08 23:17:30,037-049-023,GRAL. ENRIQUE MARTINEZ 747,IFOCD,REGISTRO-PERMISO OBRA,COLEGIALES,13</t>
  </si>
  <si>
    <t>POINT (100905.08072056 105730.734734212),POINT (-58.4534353507682 -34.5776103957137),3635,EX-2021-25725329-GCABA-DGROC,2021/11/05 13:23:00,037-035-013,GRAL. ENRIQUE MARTINEZ 876,IFOCD,P. OBRA E. PROY. / CONFORME / R. OBRAS EN CONTRA,COLEGIALES,13</t>
  </si>
  <si>
    <t>POINT (100975.835181833 106744.38108327),POINT (-58.4526653229895 -34.5684728502377),3679,EX-2021-28488620-GCABA-DGROC,2021/11/02 13:58:44,037-145-009,AMENABAR 1457,IFOCD,P. OBRA E. PROY. / CONFORME / R. OBRAS EN CONTRA,COLEGIALES,13</t>
  </si>
  <si>
    <t>POINT (100557.342269485 106037.155258015),POINT (-58.457225399774 -34.5748484073654),3680,EX-2021-32580033-GCABA-DGROC,2021/11/02 12:58:59,037-057-024,VIRREY ARREDONDO 3249,IFOCD,REGISTRO-PERMISO OBRA,COLEGIALES,13</t>
  </si>
  <si>
    <t>POINT (100973.567881329 105881.854621372),POINT (-58.452689098808 -34.5762480719692),3687,EX-2021-32381246-GCABA-DGROC,2021/11/01 15:26:00,037-072-029,CONDE 969,IFOCD,REGISTRO-PERMISO OBRA,COLEGIALES,13</t>
  </si>
  <si>
    <t>POINT (101093.351327411 105696.667823563),POINT (-58.4513834200845 -34.5779173176226),3706,EX-2021-21010511-GCABA-DGROC,2021/10/29 14:43:42,037-049-023,GRAL. ENRIQUE MARTINEZ 747,IFOCD,P. OBRA E. PROY. / CONFORME / R. OBRAS EN CONTRA,COLEGIALES,13</t>
  </si>
  <si>
    <t>POINT (100501.779611319 105812.226070813),POINT (-58.4578308176103 -34.5768760494971),3748,EX-2021-24295227-GCABA-DGROC,2021/10/28 09:24:30,037-039-032,DELGADO 1117,IFOCD,P. OBRA E. PROY. / CONFORME / R. OBRAS EN CONTRA,COLEGIALES,13</t>
  </si>
  <si>
    <t>POINT (100899.86162143 105993.203372597),POINT (-58.4534924926074 -34.575244385684),3843,EX-2021-31467065-GCABA-DGROC,2021/10/25 11:09:27,037-073-006,CAPITAN GENERAL RAMON FREIRE 1042,IFOCD,REGISTRO-PERMISO OBRA,COLEGIALES,13</t>
  </si>
  <si>
    <t>POINT (100796.650446927 106607.503790558),POINT (-58.4546178556006 -34.5697068721757),3869,EX-2021-30420601-GCABA-DGROC,2021/10/21 22:37:14,037-115-012,VIDAL 1420,IFOCD,REGISTRO-PERMISO OBRA,COLEGIALES,13</t>
  </si>
  <si>
    <t>POINT (100929.399527908 105844.639894226),POINT (-58.4531704266006 -34.5765835813526),3902,EX-2021-30838812-GCABA-DGROC,2021/10/19 17:33:09,037-050-016,CESPEDES 3222,IFOCD,REGISTRO-PERMISO OBRA,COLEGIALES,13</t>
  </si>
  <si>
    <t>POINT (100973.567881329 105881.854621372),POINT (-58.452689098808 -34.5762480719692),3929,EX-2021-26217723-GCABA-DGROC,2021/10/18 15:35:40,037-072-029,CONDE 969,IFOCD,P. OBRA E. PROY. / CONFORME / R. OBRAS EN CONTRA,COLEGIALES,13</t>
  </si>
  <si>
    <t>POINT (100557.342269485 106037.155258015),POINT (-58.457225399774 -34.5748484073654),3944,EX-2021-17788663-GCABA-DGROC,2021/10/17 13:31:44,037-057-024,VIRREY ARREDONDO 3249,IFOCD,P. OBRA E. PROY. / CONFORME / R. OBRAS EN CONTRA,COLEGIALES,13</t>
  </si>
  <si>
    <t>POINT (100796.650446927 106607.503790558),POINT (-58.4546178556006 -34.5697068721757),3957,EX-2021-27800177-GCABA-DGROC,2021/10/15 10:53:57,037-115-012,VIDAL 1420,IFOCD,REGISTRO-PERMISO OBRA,COLEGIALES,13</t>
  </si>
  <si>
    <t>POINT (101054.522882655 106196.249691017),POINT (-58.451807185392 -34.5734138923646),3958,EX-2021-29961791-GCABA-DGROC,2021/10/15 10:41:26,037-098-039,CESPEDES 2937,IFOCD,REGISTRO-PERMISO OBRA,COLEGIALES,13</t>
  </si>
  <si>
    <t>POINT (100991.248656294 105756.391137697),POINT (-58.4524962677763 -34.5773790421109),3976,EX-2021-29106674-GCABA-DGROC,2021/10/14 08:15:07,037-050-028,GRAL. ENRIQUE MARTINEZ 833,IFOCD,REGISTRO-PERMISO OBRA,COLEGIALES,13</t>
  </si>
  <si>
    <t>POINT (100899.86162143 105993.203372597),POINT (-58.4534924926074 -34.575244385684),4008,EX-2021-17560877-GCABA-DGROC,2021/10/12 16:34:30,037-073-006,CAPITAN GENERAL RAMON FREIRE 1042,IFOCD,P. OBRA E. PROY. / CONFORME / R. OBRAS EN CONTRA,COLEGIALES,13</t>
  </si>
  <si>
    <t>POINT (101156.430673892 105786.541440751),POINT (-58.4506960564442 -34.5771070895286),4074,EX-2021-28301425-GCABA-DGROC,2021/10/04 16:04:47,037-071-023A,CONDE 813,IFOCD,REGISTRO-PERMISO OBRA,COLEGIALES,13</t>
  </si>
  <si>
    <t>POINT (101302.389047298 106410.476909503),POINT (-58.4491062373077 -34.571482476443),4079,EX-2021-28037138-GCABA-DGROC,2021/10/04 15:32:24,037-129-006,AGUILAR 2690,IFOCD,REGISTRO-PERMISO OBRA,COLEGIALES,13</t>
  </si>
  <si>
    <t>POINT (100737.65629048 105606.562305951),POINT (-58.455259945635 -34.5787298682597),4082,EX-2021-28599230-GCABA-DGROC,2021/10/04 14:35:02,037-025-016C,AV. ALVAREZ THOMAS 937,IFOCD,REGISTRO-PERMISO OBRA,COLEGIALES,13</t>
  </si>
  <si>
    <t>POINT (100445.773760591 105879.927570547),POINT (-58.4584412296417 -34.5762657795339),4101,EX-2021-28267457-GCABA-DGROC,2021/10/01 17:29:09,037-040-035,VIRREY ARREDONDO 3441,IFOCD,REGISTRO-PERMISO OBRA,COLEGIALES,13</t>
  </si>
  <si>
    <t>POINT (101054.522882655 106196.249691017),POINT (-58.451807185392 -34.5734138923646),4164,EX-2020-25576207-GCABA-DGROC,2021/09/28 11:17:50,037-098-039,CESPEDES 2937,IFOCD,P. OBRA E. PROY. / CONFORME / R. OBRAS EN CONTRA,COLEGIALES,13</t>
  </si>
  <si>
    <t>POINT (101206.245140223 105408.134270231),POINT (-58.4501526383989 -34.5805181717216),4239,EX-2021-26331754-GCABA-DGROC,2021/09/22 01:07:36,033-098-013,AV. ALVAREZ THOMAS 519,IFOCD,REGISTRO-PERMISO OBRA,COLEGIALES,13</t>
  </si>
  <si>
    <t>POINT (100528.40101229 105883.610287578),POINT (-58.4575407234858 -34.5762325470679),4281,EX-2021-27103549-GCABA-DGROC,2021/09/17 13:01:52,037-039-006,GRAL. ENRIQUE MARTINEZ 1168,IFOCD,REGISTRO-PERMISO OBRA,COLEGIALES,13</t>
  </si>
  <si>
    <t>POINT (100445.773760591 105879.927570547),POINT (-58.4584412296417 -34.5762657795339),4289,EX-2020-5525484-GCABA-DGROC,2021/09/17 09:32:11,037-040-035,VIRREY ARREDONDO 3441,IFOCD,PERMISO DE OBRA MEDIA,COLEGIALES,13</t>
  </si>
  <si>
    <t>POINT (101302.389047298 106410.476909503),POINT (-58.4491062373077 -34.571482476443),4300,EX-2020-25567600-GCABA-DGROC,2021/09/16 15:16:29,037-129-006,AGUILAR 2690,IFOCD,P. OBRA E. PROY. / CONFORME / R. OBRAS EN CONTRA,COLEGIALES,13</t>
  </si>
  <si>
    <t>POINT (101156.430673892 105786.541440751),POINT (-58.4506960564442 -34.5771070895286),4336,EX-2021-9338385-GCABA-DGROC,2021/09/14 12:02:25,037-071-023A,CONDE 813,IFOCD,P. OBRA E. PROY. / CONFORME / R. OBRAS EN CONTRA,COLEGIALES,13</t>
  </si>
  <si>
    <t>POINT (100931.28511564 105518.009871957),POINT (-58.4531495397996 -34.5795279738356),4461,EX-2021-26164181-GCABA-DGROC,2021/09/03 00:24:11,037-024-036A,AV. ALVAREZ THOMAS 805,IFOCD,REGISTRO-PERMISO OBRA,COLEGIALES,13</t>
  </si>
  <si>
    <t>POINT (101206.245140223 105408.134270231),POINT (-58.4501526383989 -34.5805181717216),4474,EX-2020-17139343-GCABA-DGROC,2021/09/01 15:34:19,033-098-013,AV. ALVAREZ THOMAS 519,IFOCD,PERMISO DE OBRA MAYOR,COLEGIALES,13</t>
  </si>
  <si>
    <t>POINT (100929.399527908 105844.639894226),POINT (-58.4531704266006 -34.5765835813526),4487,EX-2021-21175337-GCABA-DGROC,2021/08/31 19:34:19,037-050-016,CESPEDES 3222,IFOCD,P. OBRA E. PROY. / CONFORME / R. OBRAS EN CONTRA,COLEGIALES,13</t>
  </si>
  <si>
    <t>POINT (100931.28511564 105518.009871957),POINT (-58.4531495397996 -34.5795279738356),4504,EX-2021-2262024-GCABA-DGROC,2021/08/31 09:25:27,037-024-036A,AV. ALVAREZ THOMAS 805,IFOCD,P. OBRA E. PROY. / CONFORME / R. OBRAS EN CONTRA,COLEGIALES,13</t>
  </si>
  <si>
    <t>POINT (100528.40101229 105883.610287578),POINT (-58.4575407234858 -34.5762325470679),4533,EX-2021-19199030-GCABA-DGROC,2021/08/30 09:31:32,037-039-006,GRAL. ENRIQUE MARTINEZ 1168,IFOCD,P. OBRA E. PROY. / CONFORME / R. OBRAS EN CONTRA,COLEGIALES,13</t>
  </si>
  <si>
    <t>POINT (100480.150457396 105682.702290011),POINT (-58.458066478598 -34.5780436460653),4560,EX-2021-25183212-GCABA-DGROC,2021/08/26 17:56:33,037-027-020A,VIRREY LORETO 3574,IFOCD,REGISTRO-PERMISO OBRA,COLEGIALES,13</t>
  </si>
  <si>
    <t>POINT (100966.430493243 105706.66826503),POINT (-58.4527666973392 -34.5778272894269),4599,EX-2021-24652809-GCABA-DGROC,2021/08/24 15:00:30,037-035-007,GRAL. ENRIQUE MARTINEZ 842,IFOCD,REGISTRO-PERMISO OBRA,COLEGIALES,13</t>
  </si>
  <si>
    <t>POINT (101126.355168563 105611.334608202),POINT (-58.4510236150041 -34.5786865167772),4600,EX-2021-24647017-GCABA-DGROC,2021/08/24 14:44:16,037-033-001M,TEODORO GARCIA 3330,IFOCD,REGISTRO-PERMISO OBRA,COLEGIALES,13</t>
  </si>
  <si>
    <t>POINT (100480.150457396 105682.702290011),POINT (-58.458066478598 -34.5780436460653),4604,EX-2020-31283408-GCABA-DGROC,2021/08/24 14:06:59,037-027-020A,VIRREY LORETO 3574,IFOCD,P. OBRA E. PROY. / CONFORME / R. OBRAS EN CONTRA,COLEGIALES,13</t>
  </si>
  <si>
    <t>POINT (100796.650446927 106607.503790558),POINT (-58.4546178556006 -34.5697068721757),4611,EX-2021-7177136-GCABA-DGROC,2021/08/24 10:16:33,037-115-012,VIDAL 1420,IFOCD,P. OBRA E. PROY. / CONFORME / R. OBRAS EN CONTRA,COLEGIALES,13</t>
  </si>
  <si>
    <t>POINT (100421.068974602 105836.963216642),POINT (-58.4587104547851 -34.5766530892943),4648,EX-2021-24234789-GCABA-DGROC,2021/08/19 18:52:26,037-040-030,VIRREY ARREDONDO 3477,IFOCD,REGISTRO-PERMISO OBRA,COLEGIALES,13</t>
  </si>
  <si>
    <t>POINT (100421.068974602 105836.963216642),POINT (-58.4587104547851 -34.5766530892943),4701,EX-2020-29208992-GCABA-DGROC,2021/08/17 12:01:18,037-040-030,VIRREY ARREDONDO 3477,IFOCD,P. OBRA E. PROY. / CONFORME / R. OBRAS EN CONTRA,COLEGIALES,13</t>
  </si>
  <si>
    <t>POINT (100991.248656294 105756.391137697),POINT (-58.4524962677763 -34.5773790421109),4707,EX-2021-2053420-GCABA-DGROC,2021/08/17 10:35:13,037-050-028,GRAL. ENRIQUE MARTINEZ 833,IFOCD,P. OBRA E. PROY. / CONFORME / R. OBRAS EN CONTRA,COLEGIALES,13</t>
  </si>
  <si>
    <t>POINT (100966.430493243 105706.66826503),POINT (-58.4527666973392 -34.5778272894269),4708,EX-2021-10959765-GCABA-DGROC,2021/08/17 09:47:23,037-035-007,GRAL. ENRIQUE MARTINEZ 842,IFOCD,P. OBRA E. PROY. / CONFORME / R. OBRAS EN CONTRA,COLEGIALES,13</t>
  </si>
  <si>
    <t>POINT (100606.592769085 106193.042443028),POINT (-58.4566887563814 -34.5734431420144),4747,EX-2021-23138169-GCABA-DGROC,2021/08/10 21:58:52,037-076-006,CAPITAN GENERAL RAMON FREIRE 1376,IFOCD,REGISTRO-PERMISO OBRA,COLEGIALES,13</t>
  </si>
  <si>
    <t>POINT (101126.355168563 105611.334608202),POINT (-58.4510236150041 -34.5786865167772),4753,EX-2021-7551554-GCABA-DGROC,2021/08/10 16:58:18,037-033-001M,TEODORO GARCIA 3330,IFOCD,P. OBRA E. PROY. / CONFORME / R. OBRAS EN CONTRA,COLEGIALES,13</t>
  </si>
  <si>
    <t>POINT (100737.65629048 105606.562305951),POINT (-58.455259945635 -34.5787298682597),4817,EX-2020-30161434-GCABA-DGROC,2021/08/05 09:31:10,037-025-016C,AV. ALVAREZ THOMAS 937,IFOCD,P. OBRA E. PROY. / CONFORME / R. OBRAS EN CONTRA,COLEGIALES,13</t>
  </si>
  <si>
    <t>POINT (100785.943898757 106713.010476726),POINT (-58.4547346218138 -34.5687557923978),4824,EX-2021-22343020-GCABA-DGROC,2021/08/04 14:56:52,037-121-006C,VIRREY AVILES 2710,IFOCD,REGISTRO-PERMISO OBRA,COLEGIALES,13</t>
  </si>
  <si>
    <t>POINT (100915.64145518 106311.09408077),POINT (-58.4533208409575 -34.5723787567244),4841,EX-2021-21763782-GCABA-DGROC,2021/08/03 14:11:45,037-099-034,CONESA 1168,IFOCD,REGISTRO-PERMISO OBRA,COLEGIALES,13</t>
  </si>
  <si>
    <t>POINT (101479.369279371 105968.324608565),POINT (-58.4471767984427 -34.5754680146636),4845,EX-2021-19881199-GCABA-DGROC,2021/08/03 02:30:24,035-042-026,OLLEROS 2925,IFOCD,REGISTRO-PERMISO OBRA,COLEGIALES,13</t>
  </si>
  <si>
    <t>POINT (100746.833146147 105685.580543607),POINT (-58.455159993587 -34.5780175552149),4957,EX-2021-21410212-GCABA-DGROC,2021/07/20 14:50:18,037-025-002D,GREGORIA PEREZ 3424,IFOCD,REGISTRO-PERMISO OBRA,COLEGIALES,13</t>
  </si>
  <si>
    <t>POINT (100785.943898757 106713.010476726),POINT (-58.4547346218138 -34.5687557923978),4990,EX-2020-12956923-GCABA-DGROC,2021/07/15 16:32:36,037-121-006C,VIRREY AVILES 2710,IFOCD,PERMISO DE OBRA MAYOR,COLEGIALES,13</t>
  </si>
  <si>
    <t>POINT (100746.833146147 105685.580543607),POINT (-58.455159993587 -34.5780175552149),5006,EX-2020-14467638-GCABA-DGROC,2021/07/14 10:48:16,037-025-002D,GREGORIA PEREZ 3424,IFOCD,PERMISO DE OBRA MAYOR,COLEGIALES,13</t>
  </si>
  <si>
    <t>POINT (101222.644081328 105412.0629319),POINT (-58.4499739118106 -34.580482738458),5246,EX-2021-18299842-GCABA-DGROC,2021/06/17 16:12:15,033-098-016,OLLEROS 3423,IFOCD,REGISTRO-PERMISO OBRA,COLEGIALES,13</t>
  </si>
  <si>
    <t>POINT (100975.835181833 106744.38108327),POINT (-58.4526653229895 -34.5684728502377),5252,EX-2021-17718342-GCABA-DGROC,2021/06/17 12:21:39,037-145-009,AMENABAR 1457,IFOCD,REGISTRO-PERMISO OBRA,COLEGIALES,13</t>
  </si>
  <si>
    <t>POINT (100916.705816422 106781.811025455),POINT (-58.4533097186727 -34.5681354901547),5275,EX-2021-8886975-GCABA-DGROC,2021/06/16 11:18:30,037-146-018A,AMENABAR 1513,IFOCD,REGISTRO-PERMISO OBRA,COLEGIALES,13</t>
  </si>
  <si>
    <t>POINT (101222.644081328 105412.0629319),POINT (-58.4499739118106 -34.580482738458),5297,EX-2020-30477754-GCABA-DGROC,2021/06/15 12:26:21,033-098-016,OLLEROS 3423,IFOCD,P. OBRA E. PROY. / CONFORME / R. OBRAS EN CONTRA,COLEGIALES,13</t>
  </si>
  <si>
    <t>POINT (100606.592769085 106193.042443028),POINT (-58.4566887563814 -34.5734431420144),5318,EX-2021-5073348-GCABA-DGROC,2021/06/14 10:11:21,037-076-006,CAPITAN GENERAL RAMON FREIRE 1376,IFOCD,P. OBRA E. PROY. / CONFORME / R. OBRAS EN CONTRA,COLEGIALES,13</t>
  </si>
  <si>
    <t>POINT (101261.566412998 106033.289606922),POINT (-58.44955057955 -34.5748826686468),5331,EX-2021-16762758-GCABA-DGROC,2021/06/09 16:53:08,037-096-025,TEODORO GARCIA 2959,IFOCD,REGISTRO-PERMISO OBRA,COLEGIALES,13</t>
  </si>
  <si>
    <t>POINT (100915.64145518 106311.09408077),POINT (-58.4533208409575 -34.5723787567244),5348,EX-2021-7579529-GCABA-DGROC,2021/06/08 12:21:45,037-099-034,CONESA 1168,IFOCD,P. OBRA E. PROY. / CONFORME / R. OBRAS EN CONTRA,COLEGIALES,13</t>
  </si>
  <si>
    <t>POINT (100975.835181833 106744.38108327),POINT (-58.4526653229895 -34.5684728502377),5366,EX-2020-20224069-GCABA-DGROC,2021/06/04 19:49:39,037-145-009,AMENABAR 1457,IFOCD,PERMISO DE OBRA MAYOR,COLEGIALES,13</t>
  </si>
  <si>
    <t>POINT (100632.568079789 105916.65799012),POINT (-58.4564054877816 -34.5759345864289),5482,EX-2021-15204915-GCABA-DGROC,2021/05/20 16:40:14,037-053-019,VIRREY LORETO 3390,IFOCD,REGISTRO-PERMISO OBRA,COLEGIALES,13</t>
  </si>
  <si>
    <t>POINT (101386.579660206 106396.3687288),POINT (-58.448188721381 -34.5716095486201),5483,EX-2021-14868783-GCABA-DGROC,2021/05/20 14:05:18,037-128-008,PALPA 2634,IFOCD,REGISTRO-PERMISO OBRA,COLEGIALES,13</t>
  </si>
  <si>
    <t>POINT (101775.171863988 106358.788729326),POINT (-58.4439538325284 -34.5719477355636),5528,EX-2021-14864327-GCABA-DGROC,2021/05/17 12:19:21,035-096-011,ZAPATA 562,IFOCD,REGISTRO-PERMISO OBRA,COLEGIALES,13</t>
  </si>
  <si>
    <t>POINT (100192.16137366 106081.780884107),POINT (-58.461205241791 -34.5744462447197),5563,EX-2021-14066041-GCABA-DGROC,2021/05/13 12:04:18,037-062B-038,ZARRAGA 3373,IFOCD,REGISTRO-PERMISO OBRA,COLEGIALES,13</t>
  </si>
  <si>
    <t>POINT (101261.566412998 106033.289606922),POINT (-58.44955057955 -34.5748826686468),5571,EX-2021-6173308-GCABA-DGROC,2021/05/13 08:05:21,037-096-025,TEODORO GARCIA 2959,IFOCD,P. OBRA E. PROY. / CONFORME / R. OBRAS EN CONTRA,COLEGIALES,13</t>
  </si>
  <si>
    <t>POINT (101386.579660206 106396.3687288),POINT (-58.448188721381 -34.5716095486201),5606,EX-2021-7491263-GCABA-DGROC,2021/05/11 15:31:45,037-128-008,PALPA 2634,IFOCD,P. OBRA E. PROY. / CONFORME / R. OBRAS EN CONTRA,COLEGIALES,13</t>
  </si>
  <si>
    <t>POINT (101385.121284156 106591.560595927),POINT (-58.4482049198792 -34.5698499986586),5668,EX-2021-13128530-GCABA-DGROC,2021/05/05 15:52:47,037-152-031,AGUILAR 2477,IFOCD,REGISTRO-PERMISO OBRA,COLEGIALES,13</t>
  </si>
  <si>
    <t>POINT (100221.96321504 105834.639666011),POINT (-58.4608804067221 -34.5766740864964),5682,EX-2021-12514127-GCABA-DGROC,2021/05/04 16:46:39,037-030-011,VIRREY AVILES 3512,IFOCD,REGISTRO-PERMISO OBRA,COLEGIALES,13</t>
  </si>
  <si>
    <t>POINT (101385.121284156 106591.560595927),POINT (-58.4482049198792 -34.5698499986586),5711,EX-2020-29565079-GCABA-DGROC,2021/04/29 20:31:36,037-152-031,AGUILAR 2477,IFOCD,REGISTRO DE PROYECTO DE INSTALACIÃ“N SANITARIA,COLEGIALES,13</t>
  </si>
  <si>
    <t>POINT (101775.171863988 106358.788729326),POINT (-58.4439538325284 -34.5719477355636),5712,EX-2020-17167437-GCABA-DGROC,2021/04/29 20:10:32,035-096-011,ZAPATA 562,IFOCD,PERMISO DE OBRA MAYOR,COLEGIALES,13</t>
  </si>
  <si>
    <t>POINT (101385.121284156 106591.560595927),POINT (-58.4482049198792 -34.5698499986586),5724,EX-2020-10814417-GCABA-DGROC,2021/04/29 11:33:46,037-152-031,AGUILAR 2477,IFOCD,PERMISO DE OBRA MAYOR,COLEGIALES,13</t>
  </si>
  <si>
    <t>POINT (101501.122448426 106136.832479118),POINT (-58.446940011753 -34.573948975605),5748,EX-2021-11440893-GCABA-DGROC,2021/04/27 23:29:43,035-056-009,AV. FEDERICO LACROZE 2814,IFOCD,REGISTRO-PERMISO OBRA,COLEGIALES,13</t>
  </si>
  <si>
    <t>POINT (101479.369279371 105968.324608565),POINT (-58.4471767984427 -34.5754680146636),5777,EX-2020-30252601-GCABA-DGROC,2021/04/23 15:21:22,035-042-026,OLLEROS 2925,IFOCD,P. OBRA E. PROY. / CONFORME / R. OBRAS EN CONTRA,COLEGIALES,13</t>
  </si>
  <si>
    <t>POINT (100632.568079789 105916.65799012),POINT (-58.4564054877816 -34.5759345864289),5785,EX-2020-29087535-GCABA-DGROC,2021/04/23 13:05:06,037-053-019,VIRREY LORETO 3390,IFOCD,P. OBRA E. PROY. / CONFORME / R. OBRAS EN CONTRA,COLEGIALES,13</t>
  </si>
  <si>
    <t>POINT (101335.897127594 105418.325957813),POINT (-58.448739577331 -34.5804261457265),5788,EX-2021-12404307-GCABA-DGROC,2021/04/23 09:50:22,033-093-014,MAURE 3382,IFOCD,P. OBRA E. PROY. / CONFORME / R. OBRAS EN CONTRA,COLEGIALES,13</t>
  </si>
  <si>
    <t>POINT (100702.430771992 105613.4405965),POINT (-58.4556438654278 -34.5786678869717),5933,EX-2021-10117047-GCABA-DGROC,2021/04/09 14:24:08,037-025-012,GREGORIA PEREZ 3484,IFOCD,REGISTRO-PERMISO OBRA,COLEGIALES,13</t>
  </si>
  <si>
    <t>POINT (100731.886927935 106021.619020096),POINT (-58.4553231550769 -34.5749883581334),5946,EX-2021-9791644-GCABA-DGROC,2021/04/08 10:55:39,037-074-015,CONDE 1161,IFOCD,REGISTRO-PERMISO OBRA,COLEGIALES,13</t>
  </si>
  <si>
    <t>POINT (101001.508664601 106652.07295772),POINT (-58.4523854454178 -34.5693049363047),5962,EX-2021-9462937-GCABA-DGROC,2021/04/05 13:10:22,037-133-003,VIRREY ARREDONDO 2634,IFOCD,REGISTRO-PERMISO OBRA,COLEGIALES,13</t>
  </si>
  <si>
    <t>POINT (100192.16137366 106081.780884107),POINT (-58.461205241791 -34.5744462447197),5996,EX-2020-27351156-GCABA-DGROC,2021/03/30 12:54:03,037-062B-038,ZARRAGA 3373,IFOCD,P. OBRA E. PROY. / CONFORME / R. OBRAS EN CONTRA,COLEGIALES,13</t>
  </si>
  <si>
    <t>POINT (100702.430771992 105613.4405965),POINT (-58.4556438654278 -34.5786678869717),6029,EX-2020-11977347-GCABA-DGROC,2021/03/26 16:30:59,037-025-012,GREGORIA PEREZ 3484,IFOCD,PERMISO DE OBRA MAYOR,COLEGIALES,13</t>
  </si>
  <si>
    <t>POINT (100731.886927935 106021.619020096),POINT (-58.4553231550769 -34.5749883581334),6058,EX-2020-30243766-GCABA-DGROC,2021/03/22 20:31:57,037-074-015,CONDE 1161,IFOCD,P. OBRA E. PROY. / CONFORME / R. OBRAS EN CONTRA,COLEGIALES,13</t>
  </si>
  <si>
    <t>POINT (101501.122448426 106136.832479118),POINT (-58.446940011753 -34.573948975605),6089,EX-2020-19015890-GCABA-DGROC,2021/03/19 15:23:48,035-056-009,AV. FEDERICO LACROZE 2814,IFOCD,PERMISO DE OBRA MAYOR,COLEGIALES,13</t>
  </si>
  <si>
    <t>POINT (101001.508664601 106652.07295772),POINT (-58.4523854454178 -34.5693049363047),6100,EX-2020-14537768-GCABA-DGROC,2021/03/18 10:27:22,037-133-003,VIRREY ARREDONDO 2634,IFOCD,PERMISO DE OBRA MAYOR,COLEGIALES,13</t>
  </si>
  <si>
    <t>POINT (101141.072645542 106578.171533978),POINT (-58.4508644480356 -34.569970980848),6177,EX-2021-7179403-GCABA-DGROC,2021/03/09 00:40:43,037-132-021,AMENABAR 1202,IFOCD,REGISTRO-PERMISO OBRA,COLEGIALES,13</t>
  </si>
  <si>
    <t>POINT (100221.96321504 105834.639666011),POINT (-58.4608804067221 -34.5766740864964),6183,EX-2020-24532684-GCABA-DGROC,2021/03/08 17:04:12,037-030-011,VIRREY AVILES 3512,IFOCD,P. OBRA E. PROY. / CONFORME / R. OBRAS EN CONTRA,COLEGIALES,13</t>
  </si>
  <si>
    <t>POINT (100916.705816422 106781.811025455),POINT (-58.4533097186727 -34.5681354901547),6263,EX-2020-10815783-GCABA-DGROC,2021/02/26 17:16:12,037-146-018A,AMENABAR 1513,IFOCD,PERMISO DE OBRA MAYOR,COLEGIALES,13</t>
  </si>
  <si>
    <t>POINT (101141.072645542 106578.171533978),POINT (-58.4508644480356 -34.569970980848),6271,EX-2020-29035728-GCABA-DGROC,2021/02/26 12:06:29,037-132-021,AMENABAR 1202,IFOCD,P. OBRA E. PROY. / CONFORME / R. OBRAS EN CONTRA,COLEGIALES,13</t>
  </si>
  <si>
    <t>POINT (100996.53639941 106610.140921844),POINT (-58.4524395844067 -34.5696829361663),6341,EX-2020-12836834-GCABA-DGROC,2021/02/19 14:51:00,037-133-010A,MOLDES 1261,IFOCD,PROYECTO DE INSTALACION DE PREVENCION DE INCENDIOS,COLEGIALES,13</t>
  </si>
  <si>
    <t>POINT (100996.53639941 106610.140921844),POINT (-58.4524395844067 -34.5696829361663),6402,EX-2021-5215236-GCABA-DGROC,2021/02/12 13:10:41,037-133-010A,MOLDES 1261,IFOCD,REGISTRO-PERMISO OBRA,COLEGIALES,13</t>
  </si>
  <si>
    <t>POINT (101324.697031818 106184.515345824),POINT (-58.4488627915237 -34.5735193729958),6416,EX-2021-5487230-GCABA-DGROC,2021/02/10 15:38:56,037-108-027,TEODORO GARCIA 2851,IFOCD,REGISTRO-PERMISO OBRA,COLEGIALES,13</t>
  </si>
  <si>
    <t>POINT (101073.992015549 105610.148886526),POINT (-58.4515943068379 -34.5786972586803),6472,EX-2021-4706861-GCABA-DGROC,2021/02/05 12:29:27,037-034-032,TEODORO GARCIA 3333,IFOCD,REGISTRO-PERMISO OBRA,COLEGIALES,13</t>
  </si>
  <si>
    <t>POINT (101324.697031818 106184.515345824),POINT (-58.4488627915237 -34.5735193729958),6509,EX-2020-27027440-GCABA-DGROC,2021/02/02 10:59:20,037-108-027,TEODORO GARCIA 2851,IFOCD,P. OBRA E. PROY. / CONFORME / R. OBRAS EN CONTRA,COLEGIALES,13</t>
  </si>
  <si>
    <t>POINT (101468.351000403 106320.993805714),POINT (-58.4472974656845 -34.572288904514),6520,EX-2020-13639281-GCABA-DGROC,2021/02/01 16:41:37,037-127-006,TEODORO GARCIA 2682,IFOCD,PROYECTO DE INSTALACION SANITARIA,COLEGIALES,13</t>
  </si>
  <si>
    <t>POINT (101073.992015549 105610.148886526),POINT (-58.4515943068379 -34.5786972586803),6559,EX-2020-23406264-GCABA-DGROC,2021/01/27 16:04:03,037-034-032,TEODORO GARCIA 3333,IFOCD,P. OBRA E. PROY. / CONFORME / R. OBRAS EN CONTRA,COLEGIALES,13</t>
  </si>
  <si>
    <t>POINT (101903.019618215 105643.158252675),POINT (-58.4425590076853 -34.5783985404844),6606,EX-2021-3871241-GCABA-DGROC,2021/01/21 13:11:58,035-037A-000E,CONCEPCION ARENAL 2931,IFOCD,REGISTRO-PERMISO OBRA,COLEGIALES,13</t>
  </si>
  <si>
    <t>POINT (101903.019618215 105643.158252675),POINT (-58.4425590076853 -34.5783985404844),6639,EX-2020-29691265-GCABA-DGROC,2021/01/15 09:21:01,035-037A-000E,CONCEPCION ARENAL 2931,IFOCD,P. OBRA E. PROY. / CONFORME / R. OBRAS EN CONTRA,COLEGIALES,13</t>
  </si>
  <si>
    <t>POINT (101468.351000403 106320.993805714),POINT (-58.4472974656845 -34.572288904514),6684,EX-2021-2207029-GCABA-DGROC,2021/01/08 14:52:10,037-127-006,TEODORO GARCIA 2682,IFOCD,REGISTRO-PERMISO OBRA,COLEGIALES,13</t>
  </si>
  <si>
    <t>POINT (100996.53639941 106610.140921844),POINT (-58.4524395844067 -34.5696829361663),6822,EX-2020-17325356-GCABA-DGROC,2020/12/10 14:59:01,037-133-010A,MOLDES 1261,IFOCD,PERMISO DE OBRA MAYOR,COLEGIALES,13</t>
  </si>
  <si>
    <t>POINT (101335.897127594 105418.325957813),POINT (-58.448739577331 -34.5804261457265),6833,EX-2020-29234312-GCABA-DGROC,2020/12/03 14:17:03,033-093-014,MAURE 3382,IFOCD,REGISTRO-PERMISO OBRA,COLEGIALES,13</t>
  </si>
  <si>
    <t>POINT (101165.322171422 105818.089859646),POINT (-58.4505991932222 -34.5768226878722),6834,EX-2020-28809294-GCABA-DGROC,2020/12/03 12:07:08,037-071-029,TEODORO GARCIA 3145,IFOCD,REGISTRO-PERMISO OBRA,COLEGIALES,13</t>
  </si>
  <si>
    <t>POINT (101468.351000403 106320.993805714),POINT (-58.4472974656845 -34.572288904514),6844,EX-2020-15624468-GCABA-DGROC,2020/12/02 10:22:21,037-127-006,TEODORO GARCIA 2682,IFOCD,PERMISO DE OBRA MAYOR,COLEGIALES,13</t>
  </si>
  <si>
    <t>POINT (101335.897127594 105418.325957813),POINT (-58.448739577331 -34.5804261457265),6884,EX-2020-13605140-GCABA-DGROC,2020/11/27 08:44:09,033-093-014,MAURE 3382,IFOCD,PERMISO DE OBRA MEDIA,COLEGIALES,13</t>
  </si>
  <si>
    <t>POINT (101165.322171422 105818.089859646),POINT (-58.4505991932222 -34.5768226878722),6886,EX-2020-16172408-GCABA-DGROC,2020/11/26 18:29:51,037-071-029,TEODORO GARCIA 3145,IFOCD,PERMISO DE OBRA MENOR,COLEGIALES,13</t>
  </si>
  <si>
    <t>POINT (101343.591531482 105423.726498326),POINT (-58.4486557243388 -34.5803774531552),6945,EX-2020-27343400-GCABA-DGROC,2020/11/12 14:18:38,033-093-013,MAURE 3358,IFOCD,REGISTRO-PERMISO OBRA,COLEGIALES,13</t>
  </si>
  <si>
    <t>POINT (101343.591531482 105423.726498326),POINT (-58.4486557243388 -34.5803774531552),6951,EX-2020-17781222-GCABA-DGROC,2020/11/10 17:48:12,033-093-013,MAURE 3358,IFOCD,PERMISO DE OBRA MEDIA,COLEGIALES,13</t>
  </si>
  <si>
    <t>POINT (101318.074271801 106126.279261088),POINT (-58.4489348803802 -34.5740443485187),6991,EX-2020-25687731-GCABA-DGROC,2020/10/27 17:34:26,037-108-025D,TEODORO GARCIA 2895,IFOCD,REGISTRO-PERMISO OBRA,COLEGIALES,13</t>
  </si>
  <si>
    <t>POINT (101318.074271801 106126.279261088),POINT (-58.4489348803802 -34.5740443485187),6999,EX-2020-17842113-GCABA-DGROC,2020/10/23 16:49:09,037-108-025D,TEODORO GARCIA 2895,IFOCD,PERMISO DE OBRA MEDIA,COLEGIALES,13</t>
  </si>
  <si>
    <t>POINT (101161.724164451 105646.825293606),POINT (-58.4506381831449 -34.5783665498666),7023,EX-2017-6726562-GCABA-DGROC,2021/11/15 11:04:08,037-048-019,GRAL. ENRIQUE MARTINEZ 673,IFFFO,DEMOLICION TOTAL Y OBRA,COLEGIALES,13</t>
  </si>
  <si>
    <t>POINT (100833.367496412 105881.761469963),POINT (-58.4542170639733 -34.5762490274335),7065,EX-2020-31266658-GCABA-DGROC,2022/09/06 16:11:06,037-051-004C,GREGORIA PEREZ 3242,IFFFO,P. OBRA E. PROY. / CONFORME / R. OBRAS EN CONTRA,COLEGIALES,13</t>
  </si>
  <si>
    <t>POINT (101475.638267247 106401.156538101),POINT (-58.4472181835724 -34.571566269812),7144,EX-2016-20984939-GCABA-DGROC,2021/08/31 09:08:09,037-139-021,TEODORO GARCIA 2581,IFFFO,OBRA NUEVA,COLEGIALES,13</t>
  </si>
  <si>
    <t>POINT (101475.638267247 106401.156538101),POINT (-58.4472181835724 -34.571566269812),7329,EX-2020-12893556-GCABA-DGROC,2021/04/05 13:09:06,037-139-021,TEODORO GARCIA 2581,IFPCO,MODIFICACION O FINAL DE OBRA PARA EXPEDIENTES NO INICIADOS VIA TAD,COLEGIALES,13</t>
  </si>
  <si>
    <t>POINT (100899.86162143 105993.203372597),POINT (-58.4534924926074 -34.575244385684),7385,EX-2022-44515210-GCBA-DGROC,2022/12/05 14:28:00,037-073-006,CAPITAN GENERAL RAMON FREIRE 1042,IFPCO,PLANO DE PROPIEDAD HORIZONTAL NUEVO,COLEGIALES,13</t>
  </si>
  <si>
    <t>POINT (101475.638267247 106401.156538101),POINT (-58.4472181835724 -34.571566269812),7390,EX-2016-20984939-GCBA-DGROC,2021/08/25 16:14:18,037-139-021,TEODORO GARCIA 2581,IFPCO,OBRA NUEVA,COLEGIALES,13</t>
  </si>
  <si>
    <t>POINT (100636.535635134 106087.709643208),POINT (-58.456362364805 -34.5743926447346),7464,EX-2021-14849924-GCABA-DGROC,2022/04/07 15:25:50,037-075-008,VIRREY ARREDONDO 3176,IFPCO,P. OBRA E. PROY. / CONFORME / R. OBRAS EN CONTRA,COLEGIALES,13</t>
  </si>
  <si>
    <t>POINT (101161.724164451 105646.825293606),POINT (-58.4506381831449 -34.5783665498666),7550,EX-2017-6726562-GCBA-DGROC,2021/08/11 12:25:21,037-048-019,GRAL. ENRIQUE MARTINEZ 673,IFPCO,DEMOLICION TOTAL Y OBRA,COLEGIALES,13</t>
  </si>
  <si>
    <t>POINT (101161.724164451 105646.825293606),POINT (-58.4506381831449 -34.5783665498666),7567,EX-2020-27520496-GCBA-DGROC,2021/08/11 12:25:21,037-048-019,GRAL. ENRIQUE MARTINEZ 673,IFPCO,DEMOLICION TOTAL Y OBRA,COLEGIALES,13</t>
  </si>
  <si>
    <t>POINT (101441.051219617 106480.3540344),POINT (-58.447595236349 -34.5708523933876),7743,EX-2021-10954375-GCABA-DGROC,2021/08/05 07:54:33,037-139-009,PALPA 2510,IFPCO,P. OBRA E. PROY. / CONFORME / R. OBRAS EN CONTRA,COLEGIALES,13</t>
  </si>
  <si>
    <t>POINT (101161.724164451 105646.825293606),POINT (-58.4506381831449 -34.5783665498666),7757,EX-2020-27520496-GCABA-DGROC,2021/03/23 20:31:58,037-048-019,GRAL. ENRIQUE MARTINEZ 673,IFPCO,P. OBRA E. PROY. / CONFORME / R. OBRAS EN CONTRA,COLEGIALES,13</t>
  </si>
  <si>
    <t>POINT (101700.647397897 105765.612679324),POINT (-58.4447648426553 -34.5772950236729),7795,EX-2021-5750930-GCABA-DGROC,2021/07/14 12:20:55,035-039-023,ZAPIOLA 301,IFPCO,P. OBRA E. PROY. / CONFORME / R. OBRAS EN CONTRA,COLEGIALES,13</t>
  </si>
  <si>
    <t>POINT (100899.86162143 105993.203372597),POINT (-58.4534924926074 -34.575244385684),7796,EX-2022-20669245-GCBA-DGROC,2022/12/05 14:28:00,037-073-006,CAPITAN GENERAL RAMON FREIRE 1042,IFPCO,PLANO DE PROPIEDAD HORIZONTAL NUEVO,COLEGIALES,13</t>
  </si>
  <si>
    <t>POINT (100899.86162143 105993.203372597),POINT (-58.4534924926074 -34.575244385684),7797,EX-2022-20669245-GCABA-DGROC,2022/11/04 09:47:18,037-073-006,CAPITAN GENERAL RAMON FREIRE 1042,IFPCO,P. OBRA E. PROY. / CONFORME / R. OBRAS EN CONTRA,COLEGIALES,13</t>
  </si>
  <si>
    <t>POINT (101350.61861537 106606.342205828),POINT (-58.448580938799 -34.5697167942799),7810,EX-2022-18397294-GCABA-DGROC,2022/11/28 10:05:33,037-152-025,CIUDAD DE LA PAZ 1059,IFPCO,P. OBRA E. PROY. / CONFORME / R. OBRAS EN CONTRA,COLEGIALES,13</t>
  </si>
  <si>
    <t>POINT (100833.367496412 105881.761469963),POINT (-58.4542170639733 -34.5762490274335),7829,EX-2020-31266658-GCBA-DGROC,2021/11/08 08:03:27,037-051-004C,GREGORIA PEREZ 3242,IFPCO,DEMOLICION TOTAL Y OBRA,COLEGIALES,13</t>
  </si>
  <si>
    <t>POINT (101165.322171422 105818.089859646),POINT (-58.4505991932222 -34.5768226878722),7940,EX-2022-3726515-GCABA-DGROC,2022/09/06 18:56:03,037-071-029,TEODORO GARCIA 3145,IFPCO,P. OBRA E. PROY. / CONFORME / R. OBRAS EN CONTRA,COLEGIALES,13</t>
  </si>
  <si>
    <t>POINT (100833.367496412 105881.761469963),POINT (-58.4542170639733 -34.5762490274335),8130,EX-2017-7181839-GCBA-DGROC,2021/11/08 08:03:27,037-051-004C,GREGORIA PEREZ 3242,IFPCO,DEMOLICION TOTAL Y OBRA,COLEGIALES,13</t>
  </si>
  <si>
    <t>POINT (100625.018541257 106468.786018021),POINT (-58.4564881358596 -34.5709574494352),8196,EX-2020-21198920-GCABA-DGROC,2021/07/15 12:31:18,037-102-002,VIRREY AVILES 2946,IFPCO,MODIFICACION O FINAL DE OBRA PARA EXPEDIENTES NO INICIADOS VIA TAD,COLEGIALES,13</t>
  </si>
  <si>
    <t>POINT (100896.11731643 106795.976543551),POINT (-58.4535340933881 -34.5680078124661),8310,EX-2020-25546178-GCABA-DGROC,2022/06/21 12:03:33,037-146-017A,AMENABAR 1523,IFPCO,P. OBRA E. PROY. / CONFORME / R. OBRAS EN CONTRA,COLEGIALES,13</t>
  </si>
  <si>
    <t>POINT (101427.000254703 105331.35998392),POINT (-58.4477465054525 -34.5812099792565),8313,EX-2022-23949251-GCABA-DGROC,2022/12/08 18:23:14,033-090-019C,JORGE NEWBERY 3364,IFPCO,P. OBRA E. PROY. / CONFORME / R. OBRAS EN CONTRA,COLEGIALES,13</t>
  </si>
  <si>
    <t>POINT (100491.020673909 106256.030685148),POINT (-58.4579483017463 -34.5728753919339),8478,EX-2022-10811670-GCABA-DGROC,2022/09/22 11:20:54,037-077-003,VIRREY AVILES 3120,IFPCO,P. OBRA E. PROY. / CONFORME / R. OBRAS EN CONTRA,COLEGIALES,13</t>
  </si>
  <si>
    <t>POINT (100841.043572747 105899.042124372),POINT (-58.4541334227077 -34.576093245731),8490,EX-2019-38793789-GCABA-DGROC,2021/11/24 12:07:04,037-051-003E,CONDE 1046,IFPCO,OBRAS EJECUTADAS SIN PERMISO REGLAM. O ANTIRREGLAM.,COLEGIALES,13</t>
  </si>
  <si>
    <t>POINT (101260.161120519 105928.369563774),POINT (-58.4495657460414 -34.5758284684979),8579,EX-2021-3967158-GCABA-DGROC,2021/11/24 11:29:34,037-083-010D,TEODORO GARCIA 3026,IFPCO,P. OBRA E. PROY. / CONFORME / R. OBRAS EN CONTRA,COLEGIALES,13</t>
  </si>
  <si>
    <t>POINT (100833.367496412 105881.761469963),POINT (-58.4542170639733 -34.5762490274335),8830,EX-2020-31266658-GCABA-DGROC,2021/10/20 10:20:10,037-051-004C,GREGORIA PEREZ 3242,IFPCO,P. OBRA E. PROY. / CONFORME / R. OBRAS EN CONTRA,COLEGIALES,13</t>
  </si>
  <si>
    <t>POINT (100275.273483543 105912.834098465),POINT (-58.4602994253402 -34.5759691954631),8884,EX-2021-15058825-GCABA-DGROC,2022/05/31 18:27:26,037-042-007,VIRREY AVILES 3460,IFPCO,P. OBRA E. PROY. / CONFORME / R. OBRAS EN CONTRA,COLEGIALES,13</t>
  </si>
  <si>
    <t>POINT (101475.638267247 106401.156538101),POINT (-58.4472181835724 -34.571566269812),8902,EX-2020-12893556-GCBA-DGROC,2021/08/25 16:14:18,037-139-021,TEODORO GARCIA 2581,IFPCO,OBRA NUEVA,COLEGIALES,13</t>
  </si>
  <si>
    <t>POINT (100654.139148881 106520.939065911),POINT (-58.4561708235658 -34.5704873006096),9059,EX-2019-33299171-GCABA-DGROC,2022/04/28 16:34:52,037-114-002,VIRREY AVILES 2912,IFROC,OBRAS EJECUTADAS SIN PERMISO REGLAM. O ANTIRREGLAM.,COLEGIALES,13</t>
  </si>
  <si>
    <t>POINT (101214.783464253 105894.819646475),POINT (-58.450060243363 -34.5761309552824),9106,EX-2020-31350588-GCABA-DGROC,2022/03/15 13:11:52,037-084-025,TEODORO GARCIA 3083,IFROC,P. OBRA E. PROY. / CONFORME / R. OBRAS EN CONTRA,COLEGIALES,13</t>
  </si>
  <si>
    <t>POINT (101099.553094573 105774.357064016),POINT (-58.4513159246333 -34.57721698454),9206,EX-2019-31430745-GCABA-DGROC,2022/09/21 17:08:46,037-049-008A,CONDE 882,IFROC,OBRAS EJECUTADAS SIN PERMISO REGLAM. O ANTIRREGLAM.,COLEGIALES,13</t>
  </si>
  <si>
    <t>POINT (101054.522882655 106196.249691017),POINT (-58.451807185392 -34.5734138923646),9678,EX-2022-18191726-GCABA-DGROC,2022/12/06 18:05:01,037-098-039,CESPEDES 2937,IFPDO,P. OBRA E. PROY. / CONFORME / R. OBRAS EN CONTRA,COLEGIALES,13</t>
  </si>
  <si>
    <t>POINT (100139.905670928 106014.263256201),POINT (-58.4617747283213 -34.5750548858287),9747,EX-2022-39434127-GCABA-DGROC,2022/11/25 11:29:26,037-044-037,ZARRAGA 3431,IFPDO,PERMISO DE DEMOLICION,COLEGIALES,13</t>
  </si>
  <si>
    <t>POINT (101494.651633177 106308.91115895),POINT (-58.4470108229949 -34.5723977866768),9780,EX-2022-29532024-GCABA-DGROC,2022/11/23 18:53:38,037-127-003A,MOLDES 657,IFPDO,P. OBRA E. PROY. / CONFORME / R. OBRAS EN CONTRA,COLEGIALES,13</t>
  </si>
  <si>
    <t>POINT (101373.812709454 105480.367961253),POINT (-58.4483264323095 -34.5798668226483),9789,EX-2022-21022787-GCABA-DGROC,2022/11/24 09:04:47,033-093-006C,GRAL. ENRIQUE MARTINEZ 386,IFPDO,P. OBRA E. PROY. / CONFORME / R. OBRAS EN CONTRA,COLEGIALES,13</t>
  </si>
  <si>
    <t>POINT (101343.591531482 105423.726498326),POINT (-58.4486557243388 -34.5803774531552),9836,EX-2022-33164705-GCABA-DGROC,2022/11/16 18:06:45,033-093-013,MAURE 3358,IFPDO,PERMISO DE EJECUCION DE OBRA CIVIL,COLEGIALES,13</t>
  </si>
  <si>
    <t>POINT (100610.643927985 105749.89305104),POINT (-58.456644316888 -34.5774378951576),9962,EX-2022-16457360-GCABA-DGROC,2022/10/31 17:22:56,037-027-001,ZABALA 3401,IFPDO,P. OBRA E. PROY. / CONFORME / R. OBRAS EN CONTRA,COLEGIALES,13</t>
  </si>
  <si>
    <t>POINT (101078.026320201 106140.167502106),POINT (-58.4515509758326 -34.5739194203888),9983,EX-2022-35046014-GCABA-DGROC,2022/10/28 12:01:15,037-097-008,CESPEDES 2970,IFPDO,PERMISO DE DEMOLICION,COLEGIALES,13</t>
  </si>
  <si>
    <t>POINT (100605.490715156 106522.682688176),POINT (-58.4567009800835 -34.5704716099778),9986,EX-2022-22025399-GCABA-DGROC,2022/10/28 11:12:48,037-103-029,VIRREY AVILES 2921,IFPDO,P. OBRA E. PROY. / CONFORME / R. OBRAS EN CONTRA,COLEGIALES,13</t>
  </si>
  <si>
    <t>POINT (101082.263930875 106054.070037715),POINT (-58.4515046897404 -34.5746955389996),9991,EX-2022-36275238-GCABA-DGROC,2022/10/28 09:26:55,037-085-009,ZAPIOLA 960,IFPDO,PERMISO DE DEMOLICION,COLEGIALES,13</t>
  </si>
  <si>
    <t>POINT (101707.803193422 106464.982946306),POINT (-58.4446882144387 -34.5709905613177),10024,EX-2022-37066935-GCABA-DGROC,2022/10/26 13:28:37,035-097A-036F,ZAPATA 635,IFPDO,PERMISO DE DEMOLICION,COLEGIALES,13</t>
  </si>
  <si>
    <t>POINT (100726.760613574 106692.860980292),POINT (-58.4553795534234 -34.5689374699333),10127,EX-2022-13637473-GCABA-DGROC,2022/10/17 19:26:57,037-122-018,VIRREY AVILES 2763,IFPDO,P. OBRA E. PROY. / CONFORME / R. OBRAS EN CONTRA,COLEGIALES,13</t>
  </si>
  <si>
    <t>POINT (100983.569445502 106280.488021438),POINT (-58.4525805328154 -34.572654595024),10134,EX-2022-30094655-GCABA-DGROC,2022/10/18 10:02:24,037-098-010,CONESA 1096,IFPDO,P. OBRA E. PROY. / CONFORME / R. OBRAS EN CONTRA,COLEGIALES,13</t>
  </si>
  <si>
    <t>POINT (101167.577397541 105561.173498132),POINT (-58.4505742783037 -34.57913864835),10153,EX-2022-33586798-GCABA-DGROC,2022/10/13 12:28:25,037-033-002F,AV. FEDERICO LACROZE 3335,IFPDO,PERMISO DE EJECUCION DE OBRA CIVIL,COLEGIALES,13</t>
  </si>
  <si>
    <t>POINT (100707.732191933 105919.842165823),POINT (-58.4555863218557 -34.5759058377938),10173,EX-2022-7298415-GCABA-DGROC,2022/10/11 10:32:25,037-053-031,ZABALA 3265,IFPDO,P. OBRA E. PROY. / CONFORME / R. OBRAS EN CONTRA,COLEGIALES,13</t>
  </si>
  <si>
    <t>POINT (101260.161120519 105928.369563774),POINT (-58.4495657460414 -34.5758284684979),10215,EX-2022-24238646-GCABA-DGROC,2022/10/03 10:21:57,037-083-010D,TEODORO GARCIA 3026,IFPDO,INICIO DE OBRA BAJO RESPONSABILIDAD PROFESIONAL,COLEGIALES,13</t>
  </si>
  <si>
    <t>POINT (100828.2156364 105869.931082839),POINT (-58.4542732004411 -34.5763556759349),10260,EX-2022-29252271-GCABA-DGROC,2022/10/03 09:36:22,037-051-006,GREGORIA PEREZ 3256,IFPDO,P. OBRA E. PROY. / CONFORME / R. OBRAS EN CONTRA,COLEGIALES,13</t>
  </si>
  <si>
    <t>POINT (101394.80156649 106193.985326391),POINT (-58.4480988014782 -34.5734339171502),10311,EX-2022-32490300-GCABA-DGROC,2022/09/22 13:10:11,037-107-007A,CRAMER 780,IFPDO,PERMISO DE DEMOLICION,COLEGIALES,13</t>
  </si>
  <si>
    <t>POINT (101903.019618215 105643.158252675),POINT (-58.4425590076853 -34.5783985404844),10331,EX-2022-26608628-GCABA-DGROC,2022/09/21 12:51:10,035-037A-000E,CONCEPCION ARENAL 2989,IFPDO,P. OBRA E. PROY. / CONFORME / R. OBRAS EN CONTRA,COLEGIALES,13</t>
  </si>
  <si>
    <t>POINT (101275.30374313 106527.347496593),POINT (-58.4494015757171 -34.5704289822187),10348,EX-2022-24526219-GCABA-DGROC,2022/09/19 17:47:25,037-141-009,AMENABAR 1085,IFPDO,P. OBRA E. PROY. / CONFORME / R. OBRAS EN CONTRA,COLEGIALES,13</t>
  </si>
  <si>
    <t>POINT (101386.579660206 106396.3687288),POINT (-58.448188721381 -34.5716095486201),10490,EX-2021-14868783-GCABA-DGROC,2022/09/06 14:18:31,037-128-008,PALPA 2634,IFPDO,REGISTRO-PERMISO OBRA,COLEGIALES,13</t>
  </si>
  <si>
    <t>POINT (101391.767066371 105375.512337433),POINT (-58.4481305844466 -34.5808120161651),10560,EX-2021-36389921-GCABA-DGROC,2022/08/29 15:29:24,033-093-025,JORGE NEWBERY 3359,IFPDO,P. OBRA E. PROY. / CONFORME / R. OBRAS EN CONTRA,COLEGIALES,13</t>
  </si>
  <si>
    <t>POINT (101357.423503844 106329.660334654),POINT (-58.4485063581073 -34.5722109268928),10583,EX-2022-25833843-GCABA-DGROC,2022/08/26 12:38:54,037-115-004,MOLDES 780,IFPDO,PERMISO DE EJECUCION DE OBRA CIVIL,COLEGIALES,13</t>
  </si>
  <si>
    <t>POINT (101479.369279371 105968.324608565),POINT (-58.4471767984427 -34.5754680146636),10827,EX-2022-26501664-GCABA-DGROC,2022/07/29 11:18:26,035-042-026,OLLEROS 2925,IFPDO,PERMISO DE DEMOLICION,COLEGIALES,13</t>
  </si>
  <si>
    <t>POINT (100994.221332293 106263.22840728),POINT (-58.4524644298116 -34.5728101716254),10880,EX-2022-19603447-GCABA-DGROC,2022/07/25 16:33:46,037-098-008,CONESA 1086,IFPDO,P. OBRA E. PROY. / CONFORME / R. OBRAS EN CONTRA,COLEGIALES,13</t>
  </si>
  <si>
    <t>POINT (100605.490715156 106522.682688176),POINT (-58.4567009800835 -34.5704716099778),10894,EX-2022-22024339-GCABA-DGROC,2022/07/22 10:03:59,037-103-029,VIRREY AVILES 2921,IFPDO,PERMISO DE DEMOLICION,COLEGIALES,13</t>
  </si>
  <si>
    <t>POINT (100909.688826879 106410.66145768),POINT (-58.4533858123985 -34.5714812144033),10933,EX-2022-20172224-GCABA-DGROC,2022/07/19 10:58:23,037-112-023,VIRREY LORETO 2845,IFPDO,PERMISO DE EJECUCION DE OBRA CIVIL,COLEGIALES,13</t>
  </si>
  <si>
    <t>POINT (101127.493162663 105935.25407743),POINT (-58.4510116210065 -34.5757665553029),10946,EX-2022-19191962-GCABA-DGROC,2022/07/15 15:55:57,037-085-040D,PALPA 3089,IFPDO,P. OBRA E. PROY. / CONFORME / R. OBRAS EN CONTRA,COLEGIALES,13</t>
  </si>
  <si>
    <t>POINT (101275.30374313 106527.347496593),POINT (-58.4494015757171 -34.5704289822187),10947,EX-2022-24077643-GCABA-DGROC,2022/07/15 14:32:19,037-141-009,AMENABAR 1085,IFPDO,PERMISO DE DEMOLICION,COLEGIALES,13</t>
  </si>
  <si>
    <t>POINT (101903.019618215 105643.158252675),POINT (-58.4425590076853 -34.5783985404844),11026,EX-2022-7858797-GCABA-DGROC,2022/07/08 11:23:54,035-037A-000E,ZAPIOLA 157,IFPDO,INICIO DE OBRA BAJO RESPONSABILIDAD PROFESIONAL,COLEGIALES,13</t>
  </si>
  <si>
    <t>POINT (101261.566412998 106033.289606922),POINT (-58.44955057955 -34.5748826686468),11100,EX-2022-12057765-GCABA-DGROC,2022/06/30 15:16:47,037-096-025,TEODORO GARCIA 2959,IFPDO,P. OBRA E. PROY. / CONFORME / R. OBRAS EN CONTRA,COLEGIALES,13</t>
  </si>
  <si>
    <t>POINT (100682.510580403 106749.155785239),POINT (-58.4558618090163 -34.5684300297065),11128,EX-2021-35502650-GCABA-DGROC,2022/06/28 15:48:18,037-122-003,VIRREY DEL PINO 2728,IFPDO,P. OBRA E. PROY. / CONFORME / R. OBRAS EN CONTRA,COLEGIALES,13</t>
  </si>
  <si>
    <t>POINT (101449.320606617 106406.452697954),POINT (-58.4475049975744 -34.5715185637661),11130,EX-2021-31868604-GCABA-DGROC,2022/06/28 12:13:52,037-139-017,AMENABAR 837,IFPDO,P. OBRA E. PROY. / CONFORME / R. OBRAS EN CONTRA,COLEGIALES,13</t>
  </si>
  <si>
    <t>POINT (101266.600962801 106041.421706267),POINT (-58.449495723308 -34.5748093561814),11138,EX-2021-33667083-GCABA-DGROC,2022/06/27 16:35:28,037-096-026,TEODORO GARCIA 2951,IFPDO,P. OBRA E. PROY. / CONFORME / R. OBRAS EN CONTRA,COLEGIALES,13</t>
  </si>
  <si>
    <t>POINT (101335.897127594 105418.325957813),POINT (-58.448739577331 -34.5804261457265),11271,EX-2022-7523654-GCABA-DGROC,2022/06/13 15:37:48,033-093-014,MAURE 3382,IFPDO,P. OBRA E. PROY. / CONFORME / R. OBRAS EN CONTRA,COLEGIALES,13</t>
  </si>
  <si>
    <t>POINT (101630.710145333 106274.113177084),POINT (-58.4455280016006 -34.5727112724687),11288,EX-2022-5769919-GCABA-DGROC,2022/06/09 13:18:35,035-083-020,AMENABAR 615,IFPDO,P. OBRA E. PROY. / CONFORME / R. OBRAS EN CONTRA,COLEGIALES,13</t>
  </si>
  <si>
    <t>POINT (100801.708716666 106422.11694292),POINT (-58.4545625698661 -34.5713780333663),11308,EX-2022-5802728-GCABA-DGROC,2022/06/07 16:19:17,037-113-009,VIRREY ARREDONDO 2895,IFPDO,INICIO DE OBRA BAJO RESPONSABILIDAD PROFESIONAL,COLEGIALES,13</t>
  </si>
  <si>
    <t>POINT (100365.1148938 106409.749676166),POINT (-58.4593204787978 -34.5714897422026),11374,EX-2022-16471076-GCABA-DGROC,2022/05/31 13:34:14,037-092-013,CAPITAN GENERAL RAMON FREIRE 1591,IFPDO,PERMISO DE DEMOLICION,COLEGIALES,13</t>
  </si>
  <si>
    <t>POINT (101427.000254703 105331.35998392),POINT (-58.4477465054525 -34.5812099792565),11399,EX-2021-39892180-GCABA-DGROC,2022/05/31 14:03:10,033-090-019C,JORGE NEWBERY 3364,IFPDO,P. OBRA E. PROY. / CONFORME / R. OBRAS EN CONTRA,COLEGIALES,13</t>
  </si>
  <si>
    <t>POINT (101427.000254703 105331.35998392),POINT (-58.4477465054525 -34.5812099792565),11400,EX-2022-23949251-GCABA-DGROC,2022/07/27 12:16:43,033-090-019C,JORGE NEWBERY 3364,IFPDO,P. OBRA E. PROY. / CONFORME / R. OBRAS EN CONTRA,COLEGIALES,13</t>
  </si>
  <si>
    <t>POINT (100709.891783687 105621.209528903),POINT (-58.4555625556814 -34.5785978495001),11407,EX-2021-31956055-GCABA-DGROC,2022/05/27 16:27:10,037-025-009D,GREGORIA PEREZ 3478,IFPDO,P. OBRA E. PROY. / CONFORME / R. OBRAS EN CONTRA,COLEGIALES,13</t>
  </si>
  <si>
    <t>POINT (101213.21712003 106510.867899918),POINT (-58.4500781533492 -34.5705776089421),11423,EX-2021-35470069-GCABA-DGROC,2022/05/26 16:48:24,037-131-016A,CESPEDES 2619,IFPDO,P. OBRA E. PROY. / CONFORME / R. OBRAS EN CONTRA,COLEGIALES,13</t>
  </si>
  <si>
    <t>POINT (101289.235693347 106469.803580566),POINT (-58.4492496662654 -34.5709476936772),11446,EX-2022-16259840-GCABA-DGROC,2022/05/24 11:26:19,037-130-023,AMENABAR 1024,IFPDO,P. OBRA E. PROY. / CONFORME / R. OBRAS EN CONTRA,COLEGIALES,13</t>
  </si>
  <si>
    <t>POINT (100726.760613574 106692.860980292),POINT (-58.4553795534234 -34.5689374699333),11559,EX-2022-13581927-GCABA-DGROC,2022/05/09 13:53:30,037-122-018,VIRREY AVILES 2763,IFPDO,PERMISO DE DEMOLICION,COLEGIALES,13</t>
  </si>
  <si>
    <t>POINT (101264.367605812 105378.304456314),POINT (-58.4495191194554 -34.5807870045761),11587,EX-2021-28386152-GCABA-DGROC,2022/05/05 10:51:39,033-095-006A,AV. ALVAREZ THOMAS 401,IFPDO,P. OBRA E. PROY. / CONFORME / R. OBRAS EN CONTRA,COLEGIALES,13</t>
  </si>
  <si>
    <t>POINT (100929.399527908 105844.639894226),POINT (-58.4531704266006 -34.5765835813526),11637,EX-2022-12674820-GCABA-DGROC,2022/04/29 14:46:43,037-050-016,CESPEDES 3222,IFPDO,P. OBRA E. PROY. / CONFORME / R. OBRAS EN CONTRA,COLEGIALES,13</t>
  </si>
  <si>
    <t>POINT (101479.09214288 106457.59472659),POINT (-58.4471806383656 -34.5710575045473),11674,EX-2021-25311749-GCABA-DGROC,2022/04/28 10:57:42,037-139-004,CIUDAD DE LA PAZ 842,IFPDO,P. OBRA E. PROY. / CONFORME / R. OBRAS EN CONTRA,COLEGIALES,13</t>
  </si>
  <si>
    <t>POINT (101289.235693347 106469.803580566),POINT (-58.4492496662654 -34.5709476936772),11728,EX-2021-18076702-GCABA-DGROC,2022/04/22 15:19:06,037-130-023,AMENABAR 1024,IFPDO,P. OBRA E. PROY. / CONFORME / R. OBRAS EN CONTRA,COLEGIALES,13</t>
  </si>
  <si>
    <t>POINT (100442.235999022 106185.719402432),POINT (-58.4584799250248 -34.5735092304066),11804,EX-2021-22068633-GCABA-DGROC,2022/04/18 12:16:46,037-077-014,VIRREY AVILES 3188,IFPDO,P. OBRA E. PROY. / CONFORME / R. OBRAS EN CONTRA,COLEGIALES,13</t>
  </si>
  <si>
    <t>POINT (100542.919450686 106561.820749677),POINT (-58.4573828844515 -34.5701188325436),11823,EX-2021-22145756-GCABA-DGROC,2022/04/13 18:18:50,037-103-043,CRAMER 1680,IFPDO,P. OBRA E. PROY. / CONFORME / R. OBRAS EN CONTRA,COLEGIALES,13</t>
  </si>
  <si>
    <t>POINT (100900.236220108 106907.824376408),POINT (-58.4534893193708 -34.5669995592463),11841,EX-2021-21095788-GCABA-DGROC,2022/04/12 15:08:46,037-157-007,VIRREY DEL PINO 2486,IFPDO,P. OBRA E. PROY. / CONFORME / R. OBRAS EN CONTRA,COLEGIALES,13</t>
  </si>
  <si>
    <t>POINT (100900.236220108 106907.824376408),POINT (-58.4534893193708 -34.5669995592463),11842,EX-2022-24262726-GCABA-DGROC,2022/07/06 15:52:37,037-157-007,VIRREY DEL PINO 2486,IFPDO,PLANO DE PROPIEDAD HORIZONTAL NUEVO,COLEGIALES,13</t>
  </si>
  <si>
    <t>POINT (100152.830756685 105930.297185188),POINT (-58.4616338574189 -34.5758117940146),11919,EX-2021-23396930-GCABA-DGROC,2022/04/01 17:53:28,037-043-022,DELGADO 1485,IFPDO,P. OBRA E. PROY. / CONFORME / R. OBRAS EN CONTRA,COLEGIALES,13</t>
  </si>
  <si>
    <t>POINT (101555.647137663 105593.397904737),POINT (-58.4463448347504 -34.5788476692328),12049,EX-2021-28389916-GCABA-DGROC,2022/03/23 13:09:01,035-011-008A,JORGE NEWBERY 3164,IFPDO,P. OBRA E. PROY. / CONFORME / R. OBRAS EN CONTRA,COLEGIALES,13</t>
  </si>
  <si>
    <t>POINT (101555.647137663 105593.397904737),POINT (-58.4463448347504 -34.5788476692328),12050,EX-2022-43318758-GCABA-DGROC,2022/12/06 14:30:45,035-011-008A,JORGE NEWBERY 3164,IFPDO,PLANO DE PROPIEDAD HORIZONTAL NUEVO,COLEGIALES,13</t>
  </si>
  <si>
    <t>POINT (101270.430271219 106420.431034504),POINT (-58.4494545324088 -34.5713927835486),12131,EX-2021-39911316-GCABA-DGROC,2022/03/15 12:26:20,037-130-015A,MOLDES 901,IFPDO,PERMISO DE EJECUCION DE OBRA CIVIL,COLEGIALES,13</t>
  </si>
  <si>
    <t>POINT (101270.430271219 106420.431034504),POINT (-58.4494545324088 -34.5713927835486),12163,EX-2022-7195285-GCABA-DGROC,2022/03/11 11:22:48,037-130-015A,MOLDES 901,IFPDO,PERMISO DE DEMOLICION,COLEGIALES,13</t>
  </si>
  <si>
    <t>POINT (101264.367605812 105378.304456314),POINT (-58.4495191194554 -34.5807870045761),12197,EX-2021-28351061-GCABA-DGROC,2022/03/09 14:44:21,033-095-006A,AV. ALVAREZ THOMAS 401,IFPDO,REGISTRO-PERMISO OBRA,COLEGIALES,13</t>
  </si>
  <si>
    <t>POINT (100250.55127221 106080.003738285),POINT (-58.4605688963955 -34.5744622552925),12217,EX-2021-37079699-GCABA-DGROC,2022/03/07 15:49:43,037-062A-043,ZARRAGA 3328,IFPDO,PERMISO DE DEMOLICION,COLEGIALES,13</t>
  </si>
  <si>
    <t>POINT (101334.229967304 105773.511200779),POINT (-58.4487582822916 -34.5772243442025),12237,EX-2021-19514283-GCABA-DGROC,2022/03/04 14:14:03,035-014-006,AV. FEDERICO LACROZE 3104,IFPDO,P. OBRA E. PROY. / CONFORME / R. OBRAS EN CONTRA,COLEGIALES,13</t>
  </si>
  <si>
    <t>POINT (100610.643927985 105749.89305104),POINT (-58.456644316888 -34.5774378951576),12245,EX-2022-6189005-GCABA-DGROC,2022/03/07 18:56:21,037-027-001,ZABALA 3401,IFPDO,PERMISO DE DEMOLICION,COLEGIALES,13</t>
  </si>
  <si>
    <t>POINT (101206.245140223 105408.134270231),POINT (-58.4501526383989 -34.5805181717216),12279,EX-2021-26331754-GCABA-DGROC,2022/03/02 15:24:25,033-098-013,AV. ALVAREZ THOMAS 519,IFPDO,REGISTRO-PERMISO OBRA,COLEGIALES,13</t>
  </si>
  <si>
    <t>POINT (101297.879832844 106361.55273233),POINT (-58.4491553063777 -34.5719235075195),12336,EX-2021-38972256-GCABA-DGROC,2022/02/24 19:57:35,037-115-005A,MOLDES 820,IFPDO,PERMISO DE EJECUCION DE OBRA CIVIL,COLEGIALES,13</t>
  </si>
  <si>
    <t>POINT (100711.78164306 106020.259039232),POINT (-58.4555422669294 -34.5750006306816),12381,EX-2021-36238182-GCABA-DGROC,2022/02/23 11:59:52,037-074-013B,CONDE 1187,IFPDO,PERMISO DE EJECUCION DE OBRA CIVIL,COLEGIALES,13</t>
  </si>
  <si>
    <t>POINT (101411.64230885 106178.696796617),POINT (-58.4479152454767 -34.5735717130371),12478,EX-2021-38661165-GCABA-DGROC,2022/02/15 23:13:06,037-107-005,CRAMER 742,IFPDO,PERMISO DE EJECUCION DE OBRA CIVIL,COLEGIALES,13</t>
  </si>
  <si>
    <t>POINT (100887.940115851 106181.021853312),POINT (-58.4536226008693 -34.5735513117451),12513,EX-2021-21816493-GCABA-DGROC,2022/02/10 10:34:56,037-087-021C,ZAPIOLA 1102,IFPDO,P. OBRA E. PROY. / CONFORME / R. OBRAS EN CONTRA,COLEGIALES,13</t>
  </si>
  <si>
    <t>POINT (100169.487441901 105953.992331933),POINT (-58.4614523296995 -34.5755981931968),12515,EX-2021-27135220-GCABA-DGROC,2022/02/10 10:38:59,037-043-018,ZARRAGA 3454,IFPDO,P. OBRA E. PROY. / CONFORME / R. OBRAS EN CONTRA,COLEGIALES,13</t>
  </si>
  <si>
    <t>POINT (101281.466633373 106548.284989758),POINT (-58.4493344447201 -34.5702402344),12613,EX-2021-26696854-GCABA-DGROC,2022/02/07 10:38:45,037-141-005A,CESPEDES 2554,IFPDO,P. OBRA E. PROY. / CONFORME / R. OBRAS EN CONTRA,COLEGIALES,13</t>
  </si>
  <si>
    <t>POINT (101281.466633373 106548.284989758),POINT (-58.4493344447201 -34.5702402344),12614,EX-2022-43341330-GCABA-DGROC,2022/11/28 15:05:55,037-141-005A,CESPEDES 2554,IFPDO,P. OBRA E. PROY. / CONFORME / R. OBRAS EN CONTRA,COLEGIALES,13</t>
  </si>
  <si>
    <t>POINT (100916.705816422 106781.811025455),POINT (-58.4533097186727 -34.5681354901547),12616,EX-2021-25168056-GCABA-DGROC,2022/02/03 16:47:27,037-146-018A,AMENABAR 1513,IFPDO,P. OBRA E. PROY. / CONFORME / R. OBRAS EN CONTRA,COLEGIALES,13</t>
  </si>
  <si>
    <t>POINT (100548.502949057 105787.657065881),POINT (-58.4573215880964 -34.577097504536),12646,EX-2021-37465398-GCABA-DGROC,2022/02/01 16:05:26,037-038-021,DELGADO 1099,IFPDO,PERMISO DE EJECUCION DE OBRA CIVIL,COLEGIALES,13</t>
  </si>
  <si>
    <t>POINT (101261.566412998 106033.289606922),POINT (-58.44955057955 -34.5748826686468),12687,EX-2021-36529613-GCABA-DGROC,2022/01/28 15:38:08,037-096-025,TEODORO GARCIA 2959,IFPDO,PERMISO DE EJECUCION DE OBRA CIVIL,COLEGIALES,13</t>
  </si>
  <si>
    <t>POINT (101642.322900047 106334.792225978),POINT (-58.4454015593655 -34.5721642651018),12692,EX-2022-3483807-GCABA-DGROC,2022/01/28 12:39:49,035-083-004,CIUDAD DE LA PAZ 638,IFPDO,PERMISO DE DEMOLICION,COLEGIALES,13</t>
  </si>
  <si>
    <t>POINT (101156.430673892 105786.541440751),POINT (-58.4506960564442 -34.5771070895286),12794,EX-2021-28301425-GCABA-DGROC,2022/01/21 12:30:47,037-071-023A,CONDE 813,IFPDO,REGISTRO-PERMISO OBRA,COLEGIALES,13</t>
  </si>
  <si>
    <t>POINT (100945.419424596 105857.917665778),POINT (-58.4529958479523 -34.5764638755929),12820,EX-2021-27159498-GCABA-DGROC,2022/01/19 09:59:26,037-050-014E,CONDE 982,IFPDO,REGISTRO-PERMISO OBRA,COLEGIALES,13</t>
  </si>
  <si>
    <t>POINT (100600.821501042 106093.233567007),POINT (-58.456751587995 -34.5743428690882),12888,EX-2021-38022060-GCABA-DGROC,2022/01/10 14:05:20,037-076-028,VIRREY ARREDONDO 3183,IFPDO,PERMISO DE DEMOLICION,COLEGIALES,13</t>
  </si>
  <si>
    <t>POINT (101468.351000403 106320.993805714),POINT (-58.4472974656845 -34.572288904514),12915,EX-2021-2207029-GCABA-DGROC,2022/01/06 12:00:33,037-127-006,TEODORO GARCIA 2690,IFPDO,REGISTRO-PERMISO OBRA,COLEGIALES,13</t>
  </si>
  <si>
    <t>POINT (100905.08072056 105730.734734212),POINT (-58.4534353507682 -34.5776103957137),12920,EX-2021-34987704-GCABA-DGROC,2022/01/05 21:23:04,037-035-013,GRAL. ENRIQUE MARTINEZ 876,IFPDO,PERMISO DE EJECUCION DE OBRA CIVIL,COLEGIALES,13</t>
  </si>
  <si>
    <t>POINT (100501.779611319 105812.226070813),POINT (-58.4578308176103 -34.5768760494971),12930,EX-2021-33046658-GCABA-DGROC,2022/01/04 20:13:08,037-039-032,DELGADO 1117,IFPDO,REGISTRO-PERMISO OBRA,COLEGIALES,13</t>
  </si>
  <si>
    <t>POINT (100991.248656294 105756.391137697),POINT (-58.4524962677763 -34.5773790421109),13013,EX-2021-29106674-GCABA-DGROC,2022/01/03 10:27:36,037-050-028,GRAL. ENRIQUE MARTINEZ 833,IFPDO,REGISTRO-PERMISO OBRA,COLEGIALES,13</t>
  </si>
  <si>
    <t>POINT (100557.342269485 106037.155258015),POINT (-58.457225399774 -34.5748484073654),13015,EX-2021-32580033-GCABA-DGROC,2022/01/03 10:35:29,037-057-024,VIRREY ARREDONDO 3249,IFPDO,REGISTRO-PERMISO OBRA,COLEGIALES,13</t>
  </si>
  <si>
    <t>POINT (100445.773760591 105879.927570547),POINT (-58.4584412296417 -34.5762657795339),13043,EX-2021-28267457-GCABA-DGROC,2021/12/28 09:39:33,037-040-035,VIRREY ARREDONDO 3441,IFPDO,REGISTRO-PERMISO OBRA,COLEGIALES,13</t>
  </si>
  <si>
    <t>POINT (101054.522882655 106196.249691017),POINT (-58.451807185392 -34.5734138923646),13059,EX-2021-29961791-GCABA-DGROC,2021/12/23 14:00:36,037-098-039,CESPEDES 2937,IFPDO,REGISTRO-PERMISO OBRA,COLEGIALES,13</t>
  </si>
  <si>
    <t>POINT (100916.705816422 106781.811025455),POINT (-58.4533097186727 -34.5681354901547),13061,EX-2021-8886975-GCABA-DGROC,2021/12/30 12:02:21,037-146-018A,AMENABAR 1513,IFPDO,REGISTRO-PERMISO OBRA,COLEGIALES,13</t>
  </si>
  <si>
    <t>POINT (100909.688826879 106410.66145768),POINT (-58.4533858123985 -34.5714812144033),13074,EX-2021-30828396-GCABA-DGROC,2021/12/22 10:58:08,037-112-023,VIRREY LORETO 2845,IFPDO,REGISTRO-PERMISO OBRA,COLEGIALES,13</t>
  </si>
  <si>
    <t>POINT (101302.389047298 106410.476909503),POINT (-58.4491062373077 -34.571482476443),13084,EX-2021-28037138-GCABA-DGROC,2021/12/22 14:45:06,037-129-006,AGUILAR 2690,IFPDO,REGISTRO-PERMISO OBRA,COLEGIALES,13</t>
  </si>
  <si>
    <t>POINT (100975.835181833 106744.38108327),POINT (-58.4526653229895 -34.5684728502377),13110,EX-2021-33719918-GCABA-DGROC,2021/12/19 22:10:20,037-145-009,AMENABAR 1457,IFPDO,REGISTRO-PERMISO OBRA,COLEGIALES,13</t>
  </si>
  <si>
    <t>POINT (100975.835181833 106744.38108327),POINT (-58.4526653229895 -34.5684728502377),13111,EX-2022-31991357-GCABA-DGROC,2022/09/12 09:43:00,037-145-009,AMENABAR 1457,IFPDO,PLANO DE PROPIEDAD HORIZONTAL NUEVO,COLEGIALES,13</t>
  </si>
  <si>
    <t>POINT (101093.351327411 105696.667823563),POINT (-58.4513834200845 -34.5779173176226),13120,EX-2021-33233285-GCABA-DGROC,2021/12/17 11:50:56,037-049-023,GRAL. ENRIQUE MARTINEZ 747,IFPDO,REGISTRO-PERMISO OBRA,COLEGIALES,13</t>
  </si>
  <si>
    <t>POINT (100606.592769085 106193.042443028),POINT (-58.4566887563814 -34.5734431420144),13149,EX-2021-23138169-GCABA-DGROC,2021/12/16 14:07:04,037-076-006,CAPITAN GENERAL RAMON FREIRE 1376,IFPDO,REGISTRO-PERMISO OBRA,COLEGIALES,13</t>
  </si>
  <si>
    <t>POINT (100737.65629048 105606.562305951),POINT (-58.455259945635 -34.5787298682597),13155,EX-2021-28599230-GCABA-DGROC,2021/12/14 16:59:33,037-025-016C,AV. ALVAREZ THOMAS 937,IFPDO,REGISTRO-PERMISO OBRA,COLEGIALES,13</t>
  </si>
  <si>
    <t>POINT (100973.567881329 105881.854621372),POINT (-58.452689098808 -34.5762480719692),13213,EX-2021-32381246-GCABA-DGROC,2021/12/09 13:25:32,037-072-029,CONDE 969,IFPDO,REGISTRO-PERMISO OBRA,COLEGIALES,13</t>
  </si>
  <si>
    <t>POINT (100929.399527908 105844.639894226),POINT (-58.4531704266006 -34.5765835813526),13327,EX-2021-30838812-GCABA-DGROC,2021/11/25 14:19:32,037-050-016,CESPEDES 3222,IFPDO,REGISTRO-PERMISO OBRA,COLEGIALES,13</t>
  </si>
  <si>
    <t>POINT (100899.86162143 105993.203372597),POINT (-58.4534924926074 -34.575244385684),13392,EX-2021-31467065-GCABA-DGROC,2021/11/19 12:48:09,037-073-006,CAPITAN GENERAL RAMON FREIRE 1042,IFPDO,REGISTRO-PERMISO OBRA,COLEGIALES,13</t>
  </si>
  <si>
    <t>POINT (100929.399527908 105844.639894226),POINT (-58.4531704266006 -34.5765835813526),13509,EX-2021-27906220-GCABA-DGROC,2021/11/04 14:34:42,037-050-016,CESPEDES 3222,IFPDO,REGISTRO-PERMISO OBRA,COLEGIALES,13</t>
  </si>
  <si>
    <t>POINT (100796.650446927 106607.503790558),POINT (-58.4546178556006 -34.5697068721757),13542,EX-2021-27800177-GCABA-DGROC,2021/11/01 14:08:41,037-115-012,VIDAL 1420,IFPDO,REGISTRO-PERMISO OBRA,COLEGIALES,13</t>
  </si>
  <si>
    <t>POINT (100421.068974602 105836.963216642),POINT (-58.4587104547851 -34.5766530892943),13560,EX-2021-24234789-GCABA-DGROC,2021/10/29 01:51:13,037-040-030,VIRREY ARREDONDO 3477,IFPDO,REGISTRO-PERMISO OBRA,COLEGIALES,13</t>
  </si>
  <si>
    <t>POINT (101479.369279371 105968.324608565),POINT (-58.4471767984427 -34.5754680146636),13594,EX-2021-19881199-GCABA-DGROC,2021/10/27 17:35:17,035-042-026,OLLEROS 2925,IFPDO,REGISTRO-PERMISO OBRA,COLEGIALES,13</t>
  </si>
  <si>
    <t>POINT (100746.833146147 105685.580543607),POINT (-58.455159993587 -34.5780175552149),13622,EX-2021-21410212-GCABA-DGROC,2021/10/21 19:59:06,037-025-002D,GREGORIA PEREZ 3424,IFPDO,REGISTRO-PERMISO OBRA,COLEGIALES,13</t>
  </si>
  <si>
    <t>POINT (100709.891783687 105621.209528903),POINT (-58.4555625556814 -34.5785978495001),13669,EX-2021-23789575-GCABA-DGROC,2021/10/15 15:51:33,037-025-009D,GREGORIA PEREZ 3478,IFPDO,REGISTRO-PERMISO OBRA,COLEGIALES,13</t>
  </si>
  <si>
    <t>POINT (100931.28511564 105518.009871957),POINT (-58.4531495397996 -34.5795279738356),13702,EX-2021-26164181-GCABA-DGROC,2021/10/12 21:25:22,037-024-036A,AV. ALVAREZ THOMAS 805,IFPDO,REGISTRO-PERMISO OBRA,COLEGIALES,13</t>
  </si>
  <si>
    <t>POINT (100480.150457396 105682.702290011),POINT (-58.458066478598 -34.5780436460653),13704,EX-2021-25183212-GCABA-DGROC,2021/10/12 20:50:10,037-027-020A,VIRREY LORETO 3574,IFPDO,REGISTRO-PERMISO OBRA,COLEGIALES,13</t>
  </si>
  <si>
    <t>POINT (100528.40101229 105883.610287578),POINT (-58.4575407234858 -34.5762325470679),13712,EX-2021-27103549-GCABA-DGROC,2021/10/12 11:57:53,037-039-006,GRAL. ENRIQUE MARTINEZ 1168,IFPDO,REGISTRO-PERMISO OBRA,COLEGIALES,13</t>
  </si>
  <si>
    <t>POINT (100711.78164306 106020.259039232),POINT (-58.4555422669294 -34.5750006306816),13776,EX-2021-20592386-GCABA-DGROC,2021/09/30 11:55:04,037-074-013B,CONDE 1187,IFPDO,REGISTRO-PERMISO OBRA,COLEGIALES,13</t>
  </si>
  <si>
    <t>POINT (100785.943898757 106713.010476726),POINT (-58.4547346218138 -34.5687557923978),13857,EX-2021-22343020-GCABA-DGROC,2021/09/20 21:31:52,037-121-006C,VIRREY AVILES 2710,IFPDO,REGISTRO-PERMISO OBRA,COLEGIALES,13</t>
  </si>
  <si>
    <t>POINT (100966.430493243 105706.66826503),POINT (-58.4527666973392 -34.5778272894269),13888,EX-2021-24652809-GCABA-DGROC,2021/09/16 13:56:19,037-035-007,GRAL. ENRIQUE MARTINEZ 842,IFPDO,REGISTRO-PERMISO OBRA,COLEGIALES,13</t>
  </si>
  <si>
    <t>POINT (101126.355168563 105611.334608202),POINT (-58.4510236150041 -34.5786865167772),13925,EX-2022-39048652-GCABA-DGROC,2022/11/04 12:25:07,037-033-001M,TEODORO GARCIA 3330,IFPDO,PLANO DE PROPIEDAD HORIZONTAL NUEVO,COLEGIALES,13</t>
  </si>
  <si>
    <t>POINT (101126.355168563 105611.334608202),POINT (-58.4510236150041 -34.5786865167772),13926,EX-2021-24647017-GCABA-DGROC,2021/09/13 10:42:24,037-033-001M,TEODORO GARCIA 3330,IFPDO,REGISTRO-PERMISO OBRA,COLEGIALES,13</t>
  </si>
  <si>
    <t>POINT (100501.779611319 105812.226070813),POINT (-58.4578308176103 -34.5768760494971),13961,EX-2021-22537542-GCABA-DGROC,2021/09/08 12:06:27,037-039-032,DELGADO 1117,IFPDO,REGISTRO-PERMISO OBRA,COLEGIALES,13</t>
  </si>
  <si>
    <t>POINT (100118.982097191 105910.594719106),POINT (-58.4620027515417 -34.5759894038863),13967,EX-2021-20089341-GCABA-DGROC,2021/09/08 14:32:31,037-031-001H,ZARRAGA 3506,IFPDO,REGISTRO-PERMISO OBRA,COLEGIALES,13</t>
  </si>
  <si>
    <t>POINT (101385.121284156 106591.560595927),POINT (-58.4482049198792 -34.5698499986586),14012,EX-2021-13128530-GCABA-DGROC,2021/08/30 18:51:48,037-152-031,AGUILAR 2477,IFPDO,REGISTRO-PERMISO OBRA,COLEGIALES,13</t>
  </si>
  <si>
    <t>POINT (100548.502949057 105787.657065881),POINT (-58.4573215880964 -34.577097504536),14015,EX-2021-19780450-GCABA-DGROC,2021/08/31 08:12:59,037-038-021,DELGADO 1099,IFPDO,REGISTRO-PERMISO OBRA,COLEGIALES,13</t>
  </si>
  <si>
    <t>POINT (100221.96321504 105834.639666011),POINT (-58.4608804067221 -34.5766740864964),14121,EX-2021-12514127-GCABA-DGROC,2021/08/18 11:39:58,037-030-011,VIRREY AVILES 3512,IFPDO,REGISTRO-PERMISO OBRA,COLEGIALES,13</t>
  </si>
  <si>
    <t>POINT (100610.278926661 106049.321331382),POINT (-58.4566484904921 -34.574738709455),14127,EX-2021-20843702-GCABA-DGROC,2021/08/18 12:04:34,037-055-008D,CONDE 1298,IFPDO,REGISTRO-PERMISO OBRA,COLEGIALES,13</t>
  </si>
  <si>
    <t>POINT (101093.351327411 105696.667823563),POINT (-58.4513834200845 -34.5779173176226),14130,EX-2021-21006191-GCABA-DGROC,2021/08/18 08:43:30,037-049-023,GRAL. ENRIQUE MARTINEZ 747,IFPDO,REGISTRO-PERMISO OBRA,COLEGIALES,13</t>
  </si>
  <si>
    <t>POINT (100887.940115851 106181.021853312),POINT (-58.4536226008693 -34.5735513117451),14150,EX-2021-21814681-GCABA-DGROC,2021/08/17 12:13:27,037-087-021C,ZAPIOLA 1102,IFPDO,REGISTRO-PERMISO OBRA,COLEGIALES,13</t>
  </si>
  <si>
    <t>POINT (100905.08072056 105730.734734212),POINT (-58.4534353507682 -34.5776103957137),14196,EX-2021-18998826-GCABA-DGROC,2021/08/11 18:37:54,037-035-013,GRAL. ENRIQUE MARTINEZ 876,IFPDO,REGISTRO-PERMISO OBRA,COLEGIALES,13</t>
  </si>
  <si>
    <t>POINT (100442.235999022 106185.719402432),POINT (-58.4584799250248 -34.5735092304066),14262,EX-2021-17665606-GCABA-DGROC,2021/07/28 16:18:02,037-077-014,VIRREY AVILES 3188,IFPDO,REGISTRO-PERMISO OBRA,COLEGIALES,13</t>
  </si>
  <si>
    <t>POINT (101411.64230885 106178.696796617),POINT (-58.4479152454767 -34.5735717130371),14305,EX-2021-20731406-GCABA-DGROC,2021/07/26 12:05:30,037-107-005,CRAMER 742,IFPDO,REGISTRO-PERMISO OBRA,COLEGIALES,13</t>
  </si>
  <si>
    <t>POINT (100557.342269485 106037.155258015),POINT (-58.457225399774 -34.5748484073654),14326,EX-2021-16476334-GCABA-DGROC,2021/07/21 12:59:56,037-057-024,VIRREY ARREDONDO 3249,IFPDO,REGISTRO-PERMISO OBRA,COLEGIALES,13</t>
  </si>
  <si>
    <t>POINT (101479.09214288 106457.59472659),POINT (-58.4471806383656 -34.5710575045473),14329,EX-2021-15261681-GCABA-DGROC,2021/07/21 12:48:05,037-139-004,CIUDAD DE LA PAZ 842,IFPDO,REGISTRO-PERMISO OBRA,COLEGIALES,13</t>
  </si>
  <si>
    <t>POINT (101261.566412998 106033.289606922),POINT (-58.44955057955 -34.5748826686468),14369,EX-2021-16762758-GCABA-DGROC,2021/07/14 11:30:42,037-096-025,TEODORO GARCIA 2959,IFPDO,REGISTRO-PERMISO OBRA,COLEGIALES,13</t>
  </si>
  <si>
    <t>POINT (101289.235693347 106469.803580566),POINT (-58.4492496662654 -34.5709476936772),14406,EX-2021-16044220-GCABA-DGROC,2021/07/07 10:47:10,037-130-023,AMENABAR 1024,IFPDO,REGISTRO-PERMISO OBRA,COLEGIALES,13</t>
  </si>
  <si>
    <t>POINT (101222.644081328 105412.0629319),POINT (-58.4499739118106 -34.580482738458),14411,EX-2021-18299842-GCABA-DGROC,2021/07/06 15:40:43,033-098-016,OLLEROS 3425,IFPDO,REGISTRO-PERMISO OBRA,COLEGIALES,13</t>
  </si>
  <si>
    <t>POINT (100192.16137366 106081.780884107),POINT (-58.461205241791 -34.5744462447197),14431,EX-2021-14066041-GCABA-DGROC,2021/07/01 11:59:26,037-062B-038,ZARRAGA 3373,IFPDO,REGISTRO-PERMISO OBRA,COLEGIALES,13</t>
  </si>
  <si>
    <t>POINT (100975.835181833 106744.38108327),POINT (-58.4526653229895 -34.5684728502377),14432,EX-2021-17718342-GCABA-DGROC,2021/07/01 11:50:44,037-145-009,AMENABAR 1457,IFPDO,REGISTRO-PERMISO OBRA,COLEGIALES,13</t>
  </si>
  <si>
    <t>POINT (101630.710145333 106274.113177084),POINT (-58.4455280016006 -34.5727112724687),14437,EX-2021-16439543-GCABA-DGROC,2021/07/01 11:38:28,035-083-020,AMENABAR 615,IFPDO,REGISTRO-PERMISO OBRA,COLEGIALES,13</t>
  </si>
  <si>
    <t>POINT (101501.122448426 106136.832479118),POINT (-58.446940011753 -34.573948975605),14500,EX-2021-11440893-GCABA-DGROC,2021/06/24 12:25:16,035-056-009,AV. FEDERICO LACROZE 2814,IFPDO,REGISTRO-PERMISO OBRA,COLEGIALES,13</t>
  </si>
  <si>
    <t>POINT (100632.568079789 105916.65799012),POINT (-58.4564054877816 -34.5759345864289),14656,EX-2021-15204915-GCABA-DGROC,2021/06/04 12:31:26,037-053-019,VIRREY LORETO 3390,IFPDO,REGISTRO-PERMISO OBRA,COLEGIALES,13</t>
  </si>
  <si>
    <t>POINT (101775.171863988 106358.788729326),POINT (-58.4439538325284 -34.5719477355636),14672,EX-2021-14864327-GCABA-DGROC,2021/06/01 13:21:50,035-096-011,ZAPATA 562,IFPDO,REGISTRO-PERMISO OBRA,COLEGIALES,13</t>
  </si>
  <si>
    <t>POINT (100702.430771992 105613.4405965),POINT (-58.4556438654278 -34.5786678869717),14728,EX-2021-10117047-GCABA-DGROC,2021/06/02 11:52:04,037-025-012,GREGORIA PEREZ 3484,IFPDO,REGISTRO-PERMISO OBRA,COLEGIALES,13</t>
  </si>
  <si>
    <t>POINT (101001.508664601 106652.07295772),POINT (-58.4523854454178 -34.5693049363047),14758,EX-2021-9462937-GCABA-DGROC,2021/05/21 09:28:49,037-133-003,VIRREY ARREDONDO 2634,IFPDO,REGISTRO-PERMISO OBRA,COLEGIALES,13</t>
  </si>
  <si>
    <t>POINT (101261.566412998 106033.289606922),POINT (-58.44955057955 -34.5748826686468),14771,EX-2021-13350247-GCABA-DGROC,2021/05/19 15:24:13,037-096-025,TEODORO GARCIA 2959,IFPDO,REGISTRO-PERMISO OBRA,COLEGIALES,13</t>
  </si>
  <si>
    <t>POINT (101073.992015549 105610.148886526),POINT (-58.4515943068379 -34.5786972586803),14799,EX-2021-4706861-GCABA-DGROC,2021/05/18 12:29:04,037-034-032,TEODORO GARCIA 3333,IFPDO,REGISTRO-PERMISO OBRA,COLEGIALES,13</t>
  </si>
  <si>
    <t>POINT (100796.650446927 106607.503790558),POINT (-58.4546178556006 -34.5697068721757),14835,EX-2021-11411571-GCABA-DGROC,2021/05/13 12:52:49,037-115-012,VIDAL 1420,IFPDO,REGISTRO-PERMISO OBRA,COLEGIALES,13</t>
  </si>
  <si>
    <t>POINT (101324.697031818 106184.515345824),POINT (-58.4488627915237 -34.5735193729958),14869,EX-2021-5487230-GCABA-DGROC,2021/05/07 16:18:09,037-108-027,TEODORO GARCIA 2851,IFPDO,REGISTRO-PERMISO OBRA,COLEGIALES,13</t>
  </si>
  <si>
    <t>POINT (100731.886927935 106021.619020096),POINT (-58.4553231550769 -34.5749883581334),14880,EX-2021-9791644-GCABA-DGROC,2021/05/13 19:27:10,037-074-015,CONDE 1161,IFPDO,REGISTRO-PERMISO OBRA,COLEGIALES,13</t>
  </si>
  <si>
    <t>POINT (101334.229967304 105773.511200779),POINT (-58.4487582822916 -34.5772243442025),14887,EX-2021-7064084-GCABA-DGROC,2021/05/06 11:41:00,035-014-006,AV. FEDERICO LACROZE 3104,IFPDO,REGISTRO-PERMISO OBRA,COLEGIALES,13</t>
  </si>
  <si>
    <t>POINT (101206.245140223 105408.134270231),POINT (-58.4501526383989 -34.5805181717216),14891,EX-2021-10130523-GCABA-DGROC,2021/05/06 15:06:16,033-098-013,AV. ALVAREZ THOMAS 519,IFPDO,REGISTRO-PERMISO OBRA,COLEGIALES,13</t>
  </si>
  <si>
    <t>POINT (101141.072645542 106578.171533978),POINT (-58.4508644480356 -34.569970980848),14956,EX-2021-7179403-GCABA-DGROC,2021/04/20 14:45:36,037-132-021,AMENABAR 1202,IFPDO,REGISTRO-PERMISO OBRA,COLEGIALES,13</t>
  </si>
  <si>
    <t>POINT (100931.28511564 105518.009871957),POINT (-58.4531495397996 -34.5795279738356),14973,EX-2021-9179505-GCABA-DGROC,2021/04/16 14:24:37,037-024-036A,AV. ALVAREZ THOMAS 805,IFPDO,REGISTRO-PERMISO OBRA,COLEGIALES,13</t>
  </si>
  <si>
    <t>POINT (100996.53639941 106610.140921844),POINT (-58.4524395844067 -34.5696829361663),15142,EX-2021-5215236-GCABA-DGROC,2021/03/17 11:38:00,037-133-010A,MOLDES 1243,IFPDO,REGISTRO-PERMISO OBRA,COLEGIALES,13</t>
  </si>
  <si>
    <t>POINT (100796.650446927 106607.503790558),POINT (-58.4546178556006 -34.5697068721757),15234,EX-2020-30713373-GCABA-DGROC,2021/03/01 09:29:58,037-115-012,VIDAL 1420,IFPDO,REGISTRO DE PLANO DE DEMOLICIÃ“N,COLEGIALES,13</t>
  </si>
  <si>
    <t>POINT (101903.019618215 105643.158252675),POINT (-58.4425590076853 -34.5783985404844),15289,EX-2021-3871241-GCABA-DGROC,2021/02/05 20:31:27,035-037A-000E,CONCEPCION ARENAL 2931,IFPDO,REGISTRO-PERMISO OBRA,COLEGIALES,13</t>
  </si>
  <si>
    <t>POINT (101165.322171422 105818.089859646),POINT (-58.4505991932222 -34.5768226878722),15370,EX-2020-28809294-GCABA-DGROC,2021/01/13 16:01:37,037-071-029,TEODORO GARCIA 3145,IFPDO,REGISTRO-PERMISO OBRA,COLEGIALES,13</t>
  </si>
  <si>
    <t>POINT (101165.322171422 105818.089859646),POINT (-58.4505991932222 -34.5768226878722),15371,EX-2022-3726515-GCABA-DGROC,2022/07/02 18:09:47,037-071-029,TEODORO GARCIA 3145,IFPDO,P. OBRA E. PROY. / CONFORME / R. OBRAS EN CONTRA,COLEGIALES,13</t>
  </si>
  <si>
    <t>POINT (101343.591531482 105423.726498326),POINT (-58.4486557243388 -34.5803774531552),15397,EX-2022-8331839-GCABA-DGROC,2022/06/28 14:32:51,033-093-013,MAURE 3358,IFPDO,P. OBRA E. PROY. / CONFORME / R. OBRAS EN CONTRA,COLEGIALES,13</t>
  </si>
  <si>
    <t>POINT (101343.591531482 105423.726498326),POINT (-58.4486557243388 -34.5803774531552),15398,EX-2020-27343400-GCABA-DGROC,2021/01/05 16:21:23,033-093-013,MAURE 3358,IFPDO,REGISTRO-PERMISO OBRA,COLEGIALES,13</t>
  </si>
  <si>
    <t>POINT (101335.897127594 105418.325957813),POINT (-58.448739577331 -34.5804261457265),15471,EX-2020-29234312-GCABA-DGROC,2020/12/10 13:00:27,033-093-014,MAURE 3382,IFPDO,REGISTRO-PERMISO OBRA,COLEGIALES,13</t>
  </si>
  <si>
    <t>POINT (101318.074271801 106126.279261088),POINT (-58.4489348803802 -34.5740443485187),15521,EX-2020-25687731-GCABA-DGROC,2020/11/05 12:48:58,037-108-025D,TEODORO GARCIA 2895,IFPDO,REGISTRO-PERMISO OBRA,COLEGIALES,13</t>
  </si>
  <si>
    <t>POINT (100833.185714413 105570.646380967),POINT (-58.4542187602672 -34.5790535630704),15531,EX-2021-4228315-GCABA-DGROC,2021/08/17 14:26:32,037-024-027,AV. ALVAREZ THOMAS 871,PLINE,REGISTRO DE PROYECTO DE INSTALACIÃ“N TÃ‰RMICA,COLEGIALES,13</t>
  </si>
  <si>
    <t>POINT (101212.805338704 106808.99112652),POINT (-58.4500830467542 -34.5678901848974),15537,EX-2020-19886050-GCABA-DGROC,2020/12/14 13:13:31,037-154-009B,VIRREY LORETO 2426,PLINE,AJUSTE DE INSTALACION MECANICA,COLEGIALES,13</t>
  </si>
  <si>
    <t>POINT (100993.60722944 106224.608813581),POINT (-58.4524710796601 -34.5731583073547),15607,EX-2020-27850733-GCABA-DGROC,2022/01/14 20:23:34,037-098-007A,CONESA 1070,PLINE,REGISTRO DE PROYECTO DE PREVENCIÃ“N CONTRA INCENDIOS,COLEGIALES,13</t>
  </si>
  <si>
    <t>POINT (100467.628656875 106531.728849337),POINT (-58.4582033617122 -34.5703901281824),15711,EX-2021-3223872-GCABA-DGROC,2021/10/22 11:30:22,037-104-001,AV. DE LOS INCAS 3012,PLINE,REGISTRO DE PROYECTO DE ELEMENTOS GUIADOS DE TRANSPORTE,COLEGIALES,13</t>
  </si>
  <si>
    <t>POINT (101324.697031818 106184.515345824),POINT (-58.4488627915237 -34.5735193729958),15776,EX-2022-4911261-GCABA-DGROC,2022/09/12 16:01:04,037-108-027,TEODORO GARCIA 2851,PLINE,P. OBRA E. PROY. / CONFORME / R. OBRAS EN CONTRA,COLEGIALES,13</t>
  </si>
  <si>
    <t>POINT (100357.413266227 106012.232137194),POINT (-58.4594042683247 -34.5750731542978),15786,EX-2021-33402792-GCABA-DGROC,2022/05/16 19:06:39,037-058-016,AV. ELCANO 3346,PLINE,REGISTRO DE PROYECTO DE INSTALACIÃ“N VENTILACIÃ“N MECÃNICA,COLEGIALES,13</t>
  </si>
  <si>
    <t>POINT (100880.130678921 106737.570695418),POINT (-58.4537082489083 -34.5685343235964),15825,EX-2022-29894201-GCABA-DGROC,2022/09/12 13:43:36,037-135-018B,VIRREY OLAGUER Y FELIU 2623,PLINE,REGISTRO DE PROYECTO DE INSTALACIÃ“N VENTILACIÃ“N MECÃNICA,COLEGIALES,13</t>
  </si>
  <si>
    <t>POINT (101222.644081328 105412.0629319),POINT (-58.4499739118106 -34.580482738458),15932,EX-2021-5263653-GCABA-DGROC,2021/05/18 12:18:26,033-098-016,OLLEROS 3423,PLINE,REGISTRO DE PROYECTO DE INSTALACIÃ“N VENTILACIÃ“N MECÃNICA,COLEGIALES,13</t>
  </si>
  <si>
    <t>POINT (101903.019618215 105643.158252675),POINT (-58.4425590076853 -34.5783985404844),15996,EX-2021-3836527-GCABA-DGROC,2021/02/23 10:14:28,035-037A-000E,CONCEPCION ARENAL 2931,PLINE,REGISTRO DE PROYECTO DE PREVENCIÃ“N CONTRA INCENDIOS,COLEGIALES,13</t>
  </si>
  <si>
    <t>POINT (100413.314571728 106414.43534321),POINT (-58.4587952094777 -34.571447487714),16042,EX-2020-31121298-GCABA-DGROC,2021/02/22 21:01:24,037-092-020,AV. ELCANO 3053,PLINE,REGISTRO DE PROYECTO DE INSTALACIÃ“N VENTILACIÃ“N MECÃNICA,COLEGIALES,13</t>
  </si>
  <si>
    <t>POINT (100448.819054891 106123.163315521),POINT (-58.4584081533693 -34.5740731378058),16047,EX-2021-5925289-GCABA-DGROC,2022/01/03 14:59:57,037-059-007,CONDE 1448,PLINE,REGISTRO DE PROYECTO DE ELEMENTOS GUIADOS DE TRANSPORTE,COLEGIALES,13</t>
  </si>
  <si>
    <t>POINT (101141.072645542 106578.171533978),POINT (-58.4508644480356 -34.569970980848),16117,EX-2021-7318753-GCABA-DGROC,2021/10/15 11:48:59,037-132-021,ZABALA 2605,PLINE,REGISTRO DE PROYECTO DE ELEMENTOS GUIADOS DE TRANSPORTE,COLEGIALES,13</t>
  </si>
  <si>
    <t>POINT (101167.577397541 105561.173498132),POINT (-58.4505742783037 -34.57913864835),16274,EX-2022-34880431-GCABA-DGROC,2022/12/02 16:14:18,037-033-002F,AV. FEDERICO LACROZE 3335,PLINE,REGISTRO DE PROYECTO DE INSTALACIÃ“N VENTILACIÃ“N MECÃNICA,COLEGIALES,13</t>
  </si>
  <si>
    <t>POINT (100828.2156364 105869.931082839),POINT (-58.4542732004411 -34.5763556759349),16368,EX-2020-26823738-GCABA-DGROC,2021/02/02 11:59:21,037-051-006,GREGORIA PEREZ 3256,PLINE,REGISTRO DE PROYECTO DE ELEMENTOS GUIADOS DE TRANSPORTE,COLEGIALES,13</t>
  </si>
  <si>
    <t>POINT (101903.019618215 105643.158252675),POINT (-58.4425590076853 -34.5783985404844),16373,EX-2018-10596265-MGEYA-DGROC,2021/01/05 15:27:34,035-037A-000E,CONCEPCION ARENAL 2931,PLINE,PROYECTO DE INSTALACION DE PREVENCION DE INCENDIOS,COLEGIALES,13</t>
  </si>
  <si>
    <t>POINT (101374.583767482 106045.462219929),POINT (-58.4483189059365 -34.5747728001262),16460,EX-2021-10941040-GCABA-DGROC,2021/07/12 16:42:34,037-095-003A,CONESA 740,PLINE,REGISTRO DE PROYECTO DE PREVENCIÃ“N CONTRA INCENDIOS,COLEGIALES,13</t>
  </si>
  <si>
    <t>POINT (100519.008193135 105814.785750672),POINT (-58.4576430529574 -34.5768529677195),16484,EX-2021-37111727-GCABA-DGROC,2022/03/15 11:07:22,037-039-035,VIRREY LORETO 3489,PLINE,REGISTRO DE PROYECTO DE ELEMENTOS GUIADOS DE TRANSPORTE,COLEGIALES,13</t>
  </si>
  <si>
    <t>POINT (100202.143629711 106133.134392514),POINT (-58.4610964620234 -34.5739833187651),16499,EX-2022-31280700-GCABA-DGROC,2022/11/24 18:19:04,037-062B-012,SUPERI 1466,PLINE,DEMOLICION,COLEGIALES,13</t>
  </si>
  <si>
    <t>POINT (101903.019618215 105643.158252675),POINT (-58.4425590076853 -34.5783985404844),16566,EX-2021-30470753-GCABA-DGROC,2022/06/28 12:56:30,035-037A-000E,CONCEPCION ARENAL 2913,PLINE,REGISTRO DE PROYECTO DE INSTALACIÃ“N TÃ‰RMICA,COLEGIALES,13</t>
  </si>
  <si>
    <t>POINT (101222.644081328 105412.0629319),POINT (-58.4499739118106 -34.580482738458),16574,EX-2022-4622513-GCABA-DGROC,2022/05/23 11:46:14,033-098-016,OLLEROS 3423,PLINE,REGISTRO DE PROYECTO DE ELEMENTOS GUIADOS DE TRANSPORTE,COLEGIALES,13</t>
  </si>
  <si>
    <t>POINT (100975.835181833 106744.38108327),POINT (-58.4526653229895 -34.5684728502377),16580,EX-2022-12507050-GCABA-DGROC,2022/06/29 11:44:27,037-145-009,AMENABAR 1457,PLINE,REGISTRO DE PROYECTO DE INSTALACIÃ“N TÃ‰RMICA,COLEGIALES,13</t>
  </si>
  <si>
    <t>POINT (100950.46848088 106903.35670023),POINT (-58.4529419220873 -34.5670397904899),16583,EX-2021-37582713-GCABA-DGROC,2022/04/12 11:49:59,037-157-005K,VIRREY DEL PINO 2468,PLINE,REGISTRO DE PROYECTO DE ELEMENTOS GUIADOS DE TRANSPORTE,COLEGIALES,13</t>
  </si>
  <si>
    <t>POINT (100363.329081167 106038.324055517),POINT (-58.4593398055505 -34.5748379477981),16626,EX-2022-11356873-GCABA-DGROC,2022/06/08 09:05:52,037-058-012B,VIRREY AVILES 3330,PLINE,REGISTRO DE PROYECTO DE INSTALACIÃ“N ELÃ‰CTRICA,COLEGIALES,13</t>
  </si>
  <si>
    <t>POINT (101167.577397541 105561.173498132),POINT (-58.4505742783037 -34.57913864835),16706,EX-2021-22436860-GCABA-DGROC,2022/11/03 13:26:49,037-033-002F,AV. FEDERICO LACROZE 3335,PLINE,REGISTRO DE PROYECTO DE INSTALACIÃ“N TÃ‰RMICA,COLEGIALES,13</t>
  </si>
  <si>
    <t>POINT (101280.355381453 106180.972550718),POINT (-58.4493460253624 -34.573551363236),16720,EX-2020-14236079-GCABA-DGROC,2020/11/10 11:02:43,037-108-015A,PALPA 2862,PLINE,AJUSTE DE INSTALACION ELEMENTOS GUIADOS DE TRANSPORTE,COLEGIALES,13</t>
  </si>
  <si>
    <t>POINT (101244.096825517 106571.250108042),POINT (-58.4497417200817 -34.570033259846),16723,EX-2020-9925553-GCABA-DGROC,2021/02/01 11:49:40,037-142-014,CESPEDES 2563,PLINE,AJUSTE DE INSTALACION ELEMENTOS GUIADOS DE TRANSPORTE,COLEGIALES,13</t>
  </si>
  <si>
    <t>POINT (100810.522469133 106435.837278272),POINT (-58.4544665315215 -34.5712543453398),16906,EX-2018-28381358-MGEYA-DGROC,2022/01/12 11:36:36,037-113-010B,VIRREY ARREDONDO 2879,PLINE,AJUSTE DE INSTALACION ELEMENTOS GUIADOS DE TRANSPORTE,COLEGIALES,13</t>
  </si>
  <si>
    <t>POINT (100357.413266227 106012.232137194),POINT (-58.4594042683247 -34.5750731542978),16999,EX-2022-33435938-GCABA-DGROC,2022/11/22 22:32:26,037-058-016,AV. ELCANO 3346,PLINE,P. OBRA E. PROY. / CONFORME / R. OBRAS EN CONTRA,COLEGIALES,13</t>
  </si>
  <si>
    <t>POINT (101087.119189635 106898.505510061),POINT (-58.4514528010671 -34.5670833933255),17000,EX-2022-20404285-GCABA-DGROC,2022/07/18 15:58:12,037-156-004,AV. CABILDO 1530,PLINE,REGISTRO DE PROYECTO DE PREVENCIÃ“N CONTRA INCENDIOS,COLEGIALES,13</t>
  </si>
  <si>
    <t>POINT (100585.26076562 106189.309379688),POINT (-58.4569212317706 -34.5734768048269),17014,EX-2021-32543933-GCABA-DGROC,2022/05/11 11:28:34,037-076-011,VIRREY OLAGUER Y FELIU 3136,PLINE,REGISTRO DE PROYECTO DE ELEMENTOS GUIADOS DE TRANSPORTE,COLEGIALES,13</t>
  </si>
  <si>
    <t>POINT (100826.132363785 106463.073017373),POINT (-58.454296442921 -34.5710088179186),17115,EX-2022-13127004-GCABA-DGROC,2022/09/14 09:35:38,037-113-014,CRAMER 1428,PLINE,REGISTRO DE PROYECTO DE INSTALACIÃ“N ELECTROMECÃNICA,COLEGIALES,13</t>
  </si>
  <si>
    <t>POINT (100202.143629711 106133.134392514),POINT (-58.4610964620234 -34.5739833187651),17317,EX-2022-31280700-GCABA-DGROC,2022/11/24 18:19:04,037-062B-012,SUPERI 1466,PLINE,REGULARIZACION DE OBRA EN CONTRAVENCION LEY 6478,COLEGIALES,13</t>
  </si>
  <si>
    <t>POINT (101318.074271801 106126.279261088),POINT (-58.4489348803802 -34.5740443485187),17342,EX-2021-36336952-GCABA-DGROC,2022/03/31 13:32:45,037-108-025D,TEODORO GARCIA 2895,PLINE,REGISTRO DE PROYECTO DE INSTALACIÃ“N TÃ‰RMICA,COLEGIALES,13</t>
  </si>
  <si>
    <t>POINT (100327.070832701 105724.037254806),POINT (-58.459734856572 -34.5776710854903),17395,EX-2020-30251367-GCABA-DGROC,2022/05/19 11:42:28,037-029-015,AV. ELCANO 3548,PLINE,REGISTRO DE PROYECTO DE ELEMENTOS GUIADOS DE TRANSPORTE,COLEGIALES,13</t>
  </si>
  <si>
    <t>POINT (101087.119189635 106898.505510061),POINT (-58.4514528010671 -34.5670833933255),17433,EX-2022-27274126-GCABA-DGROC,2022/08/11 19:03:14,037-156-004,AV. CABILDO 1528,PLINE,REGISTRO DE PROYECTO DE INSTALACIÃ“N VENTILACIÃ“N MECÃNICA,COLEGIALES,13</t>
  </si>
  <si>
    <t>POINT (101305.469719565 105970.934528994),POINT (-58.4490720181736 -34.5754447139355),17452,EX-2021-35748633-GCABA-DGROC,2022/06/10 09:49:32,037-095-022,ZAPIOLA 765,PLINE,REGISTRO DE PROYECTO DE INSTALACIÃ“N ELECTROMECÃNICA,COLEGIALES,13</t>
  </si>
  <si>
    <t>POINT (101441.051219617 106480.3540344),POINT (-58.447595236349 -34.5708523933876),17667,EX-2021-14173517-GCABA-DGROC,2021/08/12 11:27:37,037-139-009,PALPA 2514,PLINE,REGISTRO DE PROYECTO DE ELEMENTOS GUIADOS DE TRANSPORTE,COLEGIALES,13</t>
  </si>
  <si>
    <t>POINT (101373.002748192 105470.069705438),POINT (-58.4483352440336 -34.5799596568986),17822,EX-2022-15344123-GCABA-DGROC,2022/10/21 14:59:55,033-093-007,MAURE 3310,PLINE,REGISTRO DE PROYECTO DE ELEMENTOS GUIADOS DE TRANSPORTE,COLEGIALES,13</t>
  </si>
  <si>
    <t>POINT (100993.60722944 106224.608813581),POINT (-58.4524710796601 -34.5731583073547),17926,EX-2022-28398832-GCABA-DGROC,2022/09/27 10:44:54,037-098-007A,CONESA 1070,PLINE,REGISTRO DE PROYECTO DE ELEMENTOS GUIADOS DE TRANSPORTE,COLEGIALES,13</t>
  </si>
  <si>
    <t>POINT (100762.702902622 106013.327662406),POINT (-58.4549873072389 -34.5750630795453),17961,EX-2019-39100396-GCABA-DGROC,2021/01/20 10:00:00,037-074-019,CONDE 1113,PLINE,AJUSTE DE INSTALACION TERMICA,COLEGIALES,13</t>
  </si>
  <si>
    <t>POINT (101211.036792083 105643.452219486),POINT (-58.4501007342966 -34.5783969020207),18047,EX-2020-31484224-GCABA-DGROC,2021/06/02 13:52:19,037-048-027,AV. FEDERICO LACROZE 3255,PLINE,REGISTRO DE PROYECTO DE ELEMENTOS GUIADOS DE TRANSPORTE,COLEGIALES,13</t>
  </si>
  <si>
    <t>POINT (101903.019618215 105643.158252675),POINT (-58.4425590076853 -34.5783985404844),18058,EX-2019-39239336-GCABA-DGROC,2021/10/13 15:31:23,035-037A-000E,CONCEPCION ARENAL 2931,PLINE,AJUSTE DE INSTALACION ELEMENTOS GUIADOS DE TRANSPORTE,COLEGIALES,13</t>
  </si>
  <si>
    <t>POINT (100969.075421631 106061.715712695),POINT (-58.4527382530125 -34.5746267242167),18161,EX-2022-5823699-GCABA-DGROC,2022/05/11 11:35:09,037-086-044,CESPEDES 3053,PLINE,REGISTRO DE PROYECTO DE ELEMENTOS GUIADOS DE TRANSPORTE,COLEGIALES,13</t>
  </si>
  <si>
    <t>POINT (101324.697031818 106184.515345824),POINT (-58.4488627915237 -34.5735193729958),18209,EX-2022-10825092-GCABA-DGROC,2022/07/18 10:58:22,037-108-027,TEODORO GARCIA 2851,PLINE,REGISTRO DE PROYECTO DE ELEMENTOS GUIADOS DE TRANSPORTE,COLEGIALES,13</t>
  </si>
  <si>
    <t>POINT (100899.86162143 105993.203372597),POINT (-58.4534924926074 -34.575244385684),18223,EX-2021-37293810-GCABA-DGROC,2022/06/28 11:42:46,037-073-006,CAPITAN GENERAL RAMON FREIRE 1042,PLINE,REGISTRO DE PROYECTO DE ELEMENTOS GUIADOS DE TRANSPORTE,COLEGIALES,13</t>
  </si>
  <si>
    <t>POINT (101107.174889391 106255.368719127),POINT (-58.4512334533895 -34.5728809131227),18233,EX-2022-5997847-GCABA-DGROC,2022/04/01 15:27:02,037-110-034,CONESA 1003,PLINE,REGISTRO DE PROYECTO DE INSTALACIÃ“N ELECTROMECÃNICA,COLEGIALES,13</t>
  </si>
  <si>
    <t>POINT (100950.46848088 106903.35670023),POINT (-58.4529419220873 -34.5670397904899),18242,EX-2021-20124232-GCABA-DGROC,2022/10/19 11:48:03,037-157-005K,VIRREY OLAGUER Y FELIU 2467,PLINE,REGISTRO DE PROYECTO DE ELEMENTOS GUIADOS DE TRANSPORTE,COLEGIALES,13</t>
  </si>
  <si>
    <t>POINT (101569.13713809 105628.507017802),POINT (-58.4461978727879 -34.5785311597016),18252,EX-2022-19019724-GCABA-DGROC,2022/10/27 12:00:23,035-011-005C,JORGE NEWBERY 3136,PLINE,REGISTRO DE PROYECTO DE ELEMENTOS GUIADOS DE TRANSPORTE,COLEGIALES,13</t>
  </si>
  <si>
    <t>POINT (101212.805338704 106808.99112652),POINT (-58.4500830467542 -34.5678901848974),18369,EX-2020-14625346-GCABA-DGROC,2021/05/06 09:31:21,037-154-009B,VIRREY LORETO 2426,PLINE,MODIFICACION O FINAL DE OBRA PARA EXPEDIENTES NO INICIADOS VIA TAD,COLEGIALES,13</t>
  </si>
  <si>
    <t>POINT (101156.430673892 105786.541440751),POINT (-58.4506960564442 -34.5771070895286),18501,EX-2021-16875223-GCABA-DGROC,2021/07/06 10:13:30,037-071-023A,CONDE 817,PLINE,REGISTRO DE PROYECTO DE INSTALACIÃ“N ELECTROMECÃNICA,COLEGIALES,13</t>
  </si>
  <si>
    <t>POINT (100202.143629711 106133.134392514),POINT (-58.4610964620234 -34.5739833187651),18539,EX-2021-5954925-GCABA-DGROC,2021/09/13 17:03:46,037-062B-012,SUPERI 1466,PLINE,REGISTRO DE PROYECTO DE ELEMENTOS GUIADOS DE TRANSPORTE,COLEGIALES,13</t>
  </si>
  <si>
    <t>POINT (101487.449024773 105467.592408917),POINT (-58.4470878987557 -34.5799818352125),18557,EX-2021-23537548-GCABA-DGROC,2021/11/01 11:07:43,033-091-017,JORGE NEWBERY 3270,PLINE,REGISTRO DE PROYECTO DE ELEMENTOS GUIADOS DE TRANSPORTE,COLEGIALES,13</t>
  </si>
  <si>
    <t>POINT (101324.697031818 106184.515345824),POINT (-58.4488627915237 -34.5735193729958),18649,EX-2022-5046933-GCABA-DGROC,2022/05/12 19:19:53,037-108-027,TEODORO GARCIA 2851,PLINE,REGISTRO DE PROYECTO DE PREVENCIÃ“N CONTRA INCENDIOS,COLEGIALES,13</t>
  </si>
  <si>
    <t>POINT (101324.697031818 106184.515345824),POINT (-58.4488627915237 -34.5735193729958),18664,EX-2022-24348715-GCABA-DGROC,2022/08/29 16:31:20,037-108-027,TEODORO GARCIA 2851,PLINE,REGISTRO DE PROYECTO DE INSTALACIÃ“N VENTILACIÃ“N MECÃNICA,COLEGIALES,13</t>
  </si>
  <si>
    <t>POINT (101498.232587615 106637.09323032),POINT (-58.4469723550597 -34.5694393932849),18685,EX-2021-16308078-GCABA-DGROC,2022/08/16 11:54:47,037-151-001D,PALPA 2421,PLINE,REGISTRO DE PROYECTO DE INSTALACIÃ“N TÃ‰RMICA,COLEGIALES,13</t>
  </si>
  <si>
    <t>POINT (101273.361442417 106059.304531813),POINT (-58.4494220715386 -34.5746481440428),18709,EX-2022-10822456-GCABA-DGROC,2022/07/07 11:49:10,037-096-028,TEODORO GARCIA 2935,PLINE,REGISTRO DE PROYECTO DE ELEMENTOS GUIADOS DE TRANSPORTE,COLEGIALES,13</t>
  </si>
  <si>
    <t>POINT (100278.655189659 105711.97782205),POINT (-58.4602625172971 -34.57777980648),18803,EX-2021-6802898-GCABA-DGROC,2021/03/17 14:01:15,037-030-036,AV. ELCANO 3579,PROIN,REGISTRO DE PROYECTO DE INSTALACIÃ“N VENTILACIÃ“N MECÃNICA,COLEGIALES,13</t>
  </si>
  <si>
    <t>POINT (101630.710145333 106274.113177084),POINT (-58.4455280016006 -34.5727112724687),18983,EX-2021-3746859-GCABA-DGROC,2021/06/14 10:34:22,035-083-020,AMENABAR 615,PROIN,REGISTRO DE PROYECTO DE INSTALACIÃ“N ELÃ‰CTRICA,COLEGIALES,13</t>
  </si>
  <si>
    <t>POINT (101156.430673892 105786.541440751),POINT (-58.4506960564442 -34.5771070895286),18998,EX-2021-34616228-GCABA-DGROC,2022/01/26 14:16:38,037-071-023A,CONDE 817,PROIN,REGISTRO DE PROYECTO DE INSTALACIÃ“N VENTILACIÃ“N MECÃNICA,COLEGIALES,13</t>
  </si>
  <si>
    <t>POINT (100746.833146147 105685.580543607),POINT (-58.455159993587 -34.5780175552149),19010,EX-2020-20781541-GCABA-DGROC,2021/10/29 09:26:24,037-025-002D,GREGORIA PEREZ 3424,PROIN,PROYECTO INSTALACION ELECTRICA,COLEGIALES,13</t>
  </si>
  <si>
    <t>POINT (100338.689619386 105909.272647504),POINT (-58.4596082896056 -34.5760012844913),19108,EX-2021-36489337-GCABA-DGROC,2021/12/17 12:15:00,037-041-005,AV. ELCANO 3430,PROIN,REGISTRO DE PROYECTO DE INSTALACIÃ“N VENTILACIÃ“N MECÃNICA,COLEGIALES,13</t>
  </si>
  <si>
    <t>POINT (101494.285469941 106660.277430307),POINT (-58.447015408214 -34.5692304054238),19133,EX-2021-34122043-GCABA-DGROC,2022/07/08 18:07:10,037-151-001G,AV. CABILDO 1072,PROIN,REGISTRO DE PROYECTO DE INSTALACIÃ“N VENTILACIÃ“N MECÃNICA,COLEGIALES,13</t>
  </si>
  <si>
    <t>POINT (100950.46848088 106903.35670023),POINT (-58.4529419220873 -34.5670397904899),19174,EX-2022-12664413-GCABA-DGROC,2022/08/29 16:35:40,037-157-005K,VIRREY DEL PINO 2468,PROIN,REGISTRO DE PROYECTO DE INSTALACIÃ“N VENTILACIÃ“N MECÃNICA,COLEGIALES,13</t>
  </si>
  <si>
    <t>POINT (101464.113799759 106170.737885195),POINT (-58.4473433933154 -34.5736433877945),19202,EX-2022-2317775-GCABA-DGROC,2022/06/14 12:37:33,037-107-001,AV. FEDERICO LACROZE 2801,PROIN,REGISTRO DE PROYECTO DE INSTALACIÃ“N VENTILACIÃ“N MECÃNICA,COLEGIALES,13</t>
  </si>
  <si>
    <t>POINT (101324.697031818 106184.515345824),POINT (-58.4488627915237 -34.5735193729958),19219,EX-2022-10787061-GCABA-DGROC,2022/06/06 14:55:32,037-108-027,TEODORO GARCIA 2851,PROIN,REGISTRO DE PROYECTO DE INSTALACIÃ“N TÃ‰RMICA,COLEGIALES,13</t>
  </si>
  <si>
    <t>POINT (101264.367605812 105378.304456314),POINT (-58.4495191194554 -34.5807870045761),19289,EX-2021-28387632-GCABA-DGROC,2022/10/25 09:47:22,033-095-006A,MAURE 3451,PROIN,REGISTRO DE PROYECTO DE PREVENCIÃ“N CONTRA INCENDIOS,COLEGIALES,13</t>
  </si>
  <si>
    <t>POINT (101321.243188772 106016.197760108),POINT (-58.4489001810731 -34.5750366707396),19310,EX-2020-7987610-GCABA-DGROC,2021/03/16 17:03:34,037-095-015,TEODORO GARCIA 2946,PROIN,AJUSTE DE INSTALACION DE PREVENCION CONTRA INCENDIO,COLEGIALES,13</t>
  </si>
  <si>
    <t>POINT (101468.351000403 106320.993805714),POINT (-58.4472974656845 -34.572288904514),19411,EX-2020-16450929-GCABA-DGROC,2020/10/15 20:14:58,037-127-006,TEODORO GARCIA 2682,PROIN,PROYECTO INSTALACION ELECTRICA,COLEGIALES,13</t>
  </si>
  <si>
    <t>POINT (100594.682523326 105834.482311086),POINT (-58.4568183274612 -34.5766753768195),19417,EX-2020-6779915-GCABA-DGROC,2020/11/04 19:22:55,037-038-013A,VIRREY LORETO 3438,PROIN,PROYECTO DE INSTALACION SANITARIA,COLEGIALES,13</t>
  </si>
  <si>
    <t>POINT (100900.236220108 106907.824376408),POINT (-58.4534893193708 -34.5669995592463),19433,EX-2021-18133051-GCABA-DGROC,2021/07/19 11:02:28,037-157-007,VIRREY DEL PINO 2486,PROIN,REGISTRO DE PROYECTO DE INSTALACIÃ“N VENTILACIÃ“N MECÃNICA,COLEGIALES,13</t>
  </si>
  <si>
    <t>POINT (101146.129130715 106320.222419896),POINT (-58.4508090133483 -34.5722962507321),19437,EX-2020-30436697-GCABA-DGROC,2021/09/30 16:18:57,037-110-004,CRAMER 1060,PROIN,REGISTRO DE PROYECTO DE PREVENCIÃ“N CONTRA INCENDIOS,COLEGIALES,13</t>
  </si>
  <si>
    <t>POINT (101575.725638824 106487.614081773),POINT (-58.4461276033426 -34.570786757458),19450,EX-2021-22219514-GCABA-DGROC,2021/08/12 11:17:45,037-149-014,TEODORO GARCIA 2476,PROIN,REGISTRO DE PROYECTO DE INSTALACIÃ“N VENTILACIÃ“N MECÃNICA,COLEGIALES,13</t>
  </si>
  <si>
    <t>POINT (100409.131706345 106408.303810285),POINT (-58.4588407910044 -34.5715027616976),19451,EX-2021-19666416-GCABA-DGROC,2021/07/23 11:17:17,037-092-019,AV. ELCANO 3059,PROIN,REGISTRO DE PROYECTO DE INSTALACIÃ“N VENTILACIÃ“N MECÃNICA,COLEGIALES,13</t>
  </si>
  <si>
    <t>POINT (100730.0630831 105794.230214908),POINT (-58.4553428512518 -34.57703814789),19502,EX-2021-28031726-GCABA-DGROC,2021/11/10 10:43:58,037-037-017,GREGORIA PEREZ 3345,PROIN,REGISTRO DE PROYECTO DE INSTALACIÃ“N VENTILACIÃ“N MECÃNICA,COLEGIALES,13</t>
  </si>
  <si>
    <t>POINT (101033.421840957 106311.686228181),POINT (-58.4520372788421 -34.5723733134557),19511,EX-2021-28769913-GCABA-DGROC,2021/10/25 12:20:49,037-110-018A,CONESA 1075,PROIN,REGISTRO DE PROYECTO DE INSTALACIÃ“N VENTILACIÃ“N MECÃNICA,COLEGIALES,13</t>
  </si>
  <si>
    <t>POINT (101206.245140223 105408.134270231),POINT (-58.4501526383989 -34.5805181717216),19535,EX-2020-17133023-GCABA-DGROC,2021/06/10 21:46:18,033-098-013,AV. ALVAREZ THOMAS 519,PROIN,PROYECTO INSTALACION ELECTRICA,COLEGIALES,13</t>
  </si>
  <si>
    <t>POINT (100426.849364639 106317.328011196),POINT (-58.4586476673774 -34.5723228542059),19570,EX-2020-15970985-GCABA-DGROC,2021/11/30 12:46:25,037-078-005A,AV. ELCANO 3102,PROIN,PROYECTO DE INSTALACION ELECTROMECANICA,COLEGIALES,13</t>
  </si>
  <si>
    <t>POINT (101622.236555144 106575.411469241),POINT (-58.4456209019841 -34.5699952403646),19572,EX-2021-25910535-GCABA-DGROC,2021/12/29 14:52:11,037-149-005,AV. CABILDO 868,PROIN,REGISTRO DE PROYECTO DE INSTALACIÃ“N VENTILACIÃ“N MECÃNICA,COLEGIALES,13</t>
  </si>
  <si>
    <t>POINT (100075.118209974 105999.159729136),POINT (-58.4624808000328 -34.5751910393847),19591,EX-2021-24424361-GCABA-DGROC,2021/09/10 14:16:36,037-044-021A,DELGADO 1553,PROIN,REGISTRO DE PROYECTO DE INSTALACIÃ“N VENTILACIÃ“N MECÃNICA,COLEGIALES,13</t>
  </si>
  <si>
    <t>POINT (101297.879832844 106361.55273233),POINT (-58.4491553063777 -34.5719235075195),19634,EX-2021-34288871-GCABA-DGROC,2022/03/16 16:20:07,037-115-005A,MOLDES 820,PROIN,REGISTRO DE PROYECTO DE INSTALACIÃ“N ELECTROMECÃNICA,COLEGIALES,13</t>
  </si>
  <si>
    <t>POINT (101211.036792083 105643.452219486),POINT (-58.4501007342966 -34.5783969020207),19704,EX-2022-9536025-GCABA-DGROC,2022/04/22 11:12:53,037-048-027,AV. FEDERICO LACROZE 3259,PROIN,REGISTRO DE PROYECTO DE INSTALACIÃ“N VENTILACIÃ“N MECÃNICA,COLEGIALES,13</t>
  </si>
  <si>
    <t>POINT (101334.229967304 105773.511200779),POINT (-58.4487582822916 -34.5772243442025),19737,EX-2021-18015281-GCABA-DGROC,2022/10/18 11:45:54,035-014-006,AV. FEDERICO LACROZE 3104,PROIN,REGISTRO DE PROYECTO DE SALAS DE MÃQUINAS,COLEGIALES,13</t>
  </si>
  <si>
    <t>POINT (101479.09214288 106457.59472659),POINT (-58.4471806383656 -34.5710575045473),19740,EX-2021-38895973-GCABA-DGROC,2022/09/07 13:29:17,037-139-004,CIUDAD DE LA PAZ 842,PROIN,REGISTRO DE PROYECTO DE INSTALACIÃ“N ELÃ‰CTRICA,COLEGIALES,13</t>
  </si>
  <si>
    <t>POINT (101775.171863988 106358.788729326),POINT (-58.4439538325284 -34.5719477355636),19761,EX-2021-14841210-GCABA-DGROC,2022/10/14 11:51:49,035-096-011,ZAPATA 562,PROIN,REGISTRO DE PROYECTO DE SALAS DE MÃQUINAS,COLEGIALES,13</t>
  </si>
  <si>
    <t>POINT (101759.098528289 106505.085181532),POINT (-58.4441292909836 -34.5706289770428),19802,EX-2021-34948289-GCABA-DGROC,2022/05/24 09:11:21,035-097A-001,OLLEROS 2411,PROIN,REGISTRO DE PROYECTO DE INSTALACIÃ“N VENTILACIÃ“N MECÃNICA,COLEGIALES,13</t>
  </si>
  <si>
    <t>POINT (101632.556841981 106519.437617774),POINT (-58.4455083315456 -34.5704997993931),20009,EX-2021-18593508-GCABA-DGROC,2021/08/03 16:42:08,037-149-034,AV. FEDERICO LACROZE 2433,PROIN,REGISTRO DE PROYECTO DE INSTALACIÃ“N VENTILACIÃ“N MECÃNICA,COLEGIALES,13</t>
  </si>
  <si>
    <t>POINT (100384.308003589 106343.598987371),POINT (-58.4591112901675 -34.5720860497566),20042,EX-2021-29639904-GCABA-DGROC,2021/10/18 11:18:00,037-079B-017,AV. ELCANO 3107,PROIN,REGISTRO DE PROYECTO DE INSTALACIÃ“N VENTILACIÃ“N MECÃNICA,COLEGIALES,13</t>
  </si>
  <si>
    <t>POINT (100737.65629048 105606.562305951),POINT (-58.455259945635 -34.5787298682597),20095,EX-2021-18371842-GCABA-DGROC,2021/07/08 08:42:18,037-025-016C,AV. ALVAREZ THOMAS 937,PROIN,REGISTRO DE PROYECTO DE INSTALACIÃ“N VENTILACIÃ“N MECÃNICA,COLEGIALES,13</t>
  </si>
  <si>
    <t>POINT (101107.174889391 106255.368719127),POINT (-58.4512334533895 -34.5728809131227),20160,EX-2022-5995140-GCABA-DGROC,2022/05/10 12:09:21,037-110-034,CONESA 1003,PROIN,REGISTRO DE PROYECTO DE INSTALACIÃ“N VENTILACIÃ“N MECÃNICA,COLEGIALES,13</t>
  </si>
  <si>
    <t>POINT (101485.65465454 106334.907728275),POINT (-58.4471089152354 -34.5721634539236),20164,EX-2022-7160502-GCABA-DGROC,2022/04/26 13:44:15,037-127-005A,AMENABAR 786,PROIN,REGISTRO DE PROYECTO DE INSTALACIÃ“N VENTILACIÃ“N MECÃNICA,COLEGIALES,13</t>
  </si>
  <si>
    <t>POINT (101289.235693347 106469.803580566),POINT (-58.4492496662654 -34.5709476936772),20173,EX-2021-18514748-GCABA-DGROC,2022/04/26 09:16:12,037-130-023,AMENABAR 1024,PROIN,REGISTRO DE PROYECTO DE INSTALACIÃ“N ELÃ‰CTRICA,COLEGIALES,13</t>
  </si>
  <si>
    <t>POINT (100449.929440084 106370.449988952),POINT (-58.4583961670941 -34.5718439790456),20193,EX-2021-36486608-GCABA-DGROC,2022/01/13 13:57:29,037-091-033,AV. ELCANO 3074,PROIN,REGISTRO DE PROYECTO DE INSTALACIÃ“N VENTILACIÃ“N MECÃNICA,COLEGIALES,13</t>
  </si>
  <si>
    <t>POINT (101309.033397279 105698.782005619),POINT (-58.4490327785058 -34.5778980188322),20200,EX-2021-23996814-GCABA-DGROC,2022/01/28 18:24:34,035-014-015,AV. FEDERICO LACROZE 3184,PROIN,REGISTRO DE PROYECTO DE INSTALACIÃ“N VENTILACIÃ“N MECÃNICA,COLEGIALES,13</t>
  </si>
  <si>
    <t>POINT (101573.762811052 106593.708997822),POINT (-58.4461491832117 -34.5698303705289),20305,EX-2022-4235265-GCABA-DGROC,2022/10/04 16:08:09,037-150-032,TEODORO GARCIA 2409,PROIN,REGISTRO DE PROYECTO DE INSTALACIÃ“N ELECTROMECÃNICA,COLEGIALES,13</t>
  </si>
  <si>
    <t>POINT (101252.810077184 105583.427694106),POINT (-58.4496453744198 -34.5789379429486),20410,EX-2022-21902864-GCABA-DGROC,2022/09/21 10:53:16,033-100-017,GRAL. ENRIQUE MARTINEZ 571,PROIN,REGISTRO DE PROYECTO DE INSTALACIÃ“N VENTILACIÃ“N MECÃNICA,COLEGIALES,13</t>
  </si>
  <si>
    <t>POINT (100480.150457396 105682.702290011),POINT (-58.458066478598 -34.5780436460653),20442,EX-2021-1216844-GCABA-DGROC,2021/05/14 16:01:48,037-027-020A,VIRREY LORETO 3574,PROIN,REGISTRO DE PROYECTO DE PREVENCIÃ“N CONTRA INCENDIOS,COLEGIALES,13</t>
  </si>
  <si>
    <t>POINT (100521.557914402 106542.530502225),POINT (-58.4576156641697 -34.5702927338994),20457,EX-2021-14064975-GCABA-DGROC,2021/05/19 13:12:25,037-103-005A,AV. ELCANO 2936,PROIN,REGISTRO DE PROYECTO DE INSTALACIÃ“N VENTILACIÃ“N MECÃNICA,COLEGIALES,13</t>
  </si>
  <si>
    <t>POINT (101005.206810868 106929.120431715),POINT (-58.4523454543297 -34.5668074947367),20486,EX-2020-29408151-GCABA-DGROC,2021/01/18 09:09:52,037-157-018,VIRREY OLAGUER Y FELIU 2439,PROIN,REGISTRO DE PROYECTO DE INSTALACIÃ“N VENTILACIÃ“N MECÃNICA,COLEGIALES,13</t>
  </si>
  <si>
    <t>POINT (100746.833146147 105685.580543607),POINT (-58.455159993587 -34.5780175552149),20557,EX-2020-18295830-GCABA-DGROC,2021/08/27 12:50:07,037-025-002D,GREGORIA PEREZ 3424,PROIN,PROYECTO DE INSTALACION DE PREVENCION DE INCENDIOS,COLEGIALES,13</t>
  </si>
  <si>
    <t>POINT (101334.229967304 105773.511200779),POINT (-58.4487582822916 -34.5772243442025),20610,EX-2021-18077700-GCABA-DGROC,2021/11/18 18:45:28,035-014-006,AV. FEDERICO LACROZE 3104,PROIN,REGISTRO DE PROYECTO DE INSTALACIÃ“N SANITARIA,COLEGIALES,13</t>
  </si>
  <si>
    <t>POINT (100409.131706345 106408.303810285),POINT (-58.4588407910044 -34.5715027616976),20639,EX-2021-18417157-GCABA-DGROC,2021/07/12 16:50:41,037-092-019,AV. ELCANO 3059,PROIN,REGISTRO DE PROYECTO DE INSTALACIÃ“N ELECTROMECÃNICA,COLEGIALES,13</t>
  </si>
  <si>
    <t>POINT (100726.760613574 106692.860980292),POINT (-58.4553795534234 -34.5689374699333),20720,EX-2022-5847826-GCABA-DGROC,2022/05/09 07:19:42,037-122-018,VIRREY AVILES 2763,PROIN,REGISTRO DE PROYECTO DE INSTALACIÃ“N VENTILACIÃ“N MECÃNICA,COLEGIALES,13</t>
  </si>
  <si>
    <t>POINT (101487.710763071 106085.987804243),POINT (-58.4470860884599 -34.574407332085),20797,EX-2021-39280280-GCABA-DGROC,2022/07/15 11:50:36,035-056-014A,AV. FEDERICO LACROZE 2848,PROIN,REGISTRO DE PROYECTO DE INSTALACIÃ“N ELÃ‰CTRICA,COLEGIALES,13</t>
  </si>
  <si>
    <t>POINT (100819.850707045 106344.278126294),POINT (-58.4543647920067 -34.5720796958508),20862,EX-2022-21148792-GCABA-DGROC,2022/08/22 18:44:26,037-100-013F,VIRREY ARREDONDO 2930,PROIN,REGISTRO DE PROYECTO DE INSTALACIÃ“N VENTILACIÃ“N MECÃNICA,COLEGIALES,13</t>
  </si>
  <si>
    <t>POINT (100480.150457396 105682.702290011),POINT (-58.458066478598 -34.5780436460653),20896,EX-2021-4780893-GCABA-DGROC,2022/07/11 10:33:29,037-027-020A,VIRREY LORETO 3574,PROIN,REGISTRO DE PROYECTO DE SALAS DE MÃQUINAS,COLEGIALES,13</t>
  </si>
  <si>
    <t>POINT (101563.281392898 105756.262850043),POINT (-58.4462619197221 -34.5773795181663),20912,EX-2022-29872006-GCABA-DGROC,2022/11/10 21:38:06,035-026-028,JORGE NEWBERY 3037,PROIN,REGISTRO DE PROYECTO DE INSTALACIÃ“N VENTILACIÃ“N MECÃNICA,COLEGIALES,13</t>
  </si>
  <si>
    <t>POINT (100931.28511564 105518.009871957),POINT (-58.4531495397996 -34.5795279738356),20924,EX-2020-31087165-GCABA-DGROC,2022/09/23 16:09:44,037-024-036A,AV. ALVAREZ THOMAS 807,PROIN,REGISTRO DE PROYECTO DE PREVENCIÃ“N CONTRA INCENDIOS,COLEGIALES,13</t>
  </si>
  <si>
    <t>POINT (101903.019618215 105643.158252675),POINT (-58.4425590076853 -34.5783985404844),20973,EX-2022-9847222-GCABA-DGROC,2022/10/31 16:27:46,035-037A-000E,ZAPIOLA 155,PROIN,REGISTRO DE PROYECTO DE INSTALACIÃ“N VENTILACIÃ“N MECÃNICA,COLEGIALES,13</t>
  </si>
  <si>
    <t>POINT (100996.53639941 106610.140921844),POINT (-58.4524395844067 -34.5696829361663),20986,EX-2021-9285179-GCABA-DGROC,2021/04/22 08:46:06,037-133-010A,MOLDES 1243,PROIN,REGISTRO DE PROYECTO DE INSTALACIÃ“N ELÃ‰CTRICA,COLEGIALES,13</t>
  </si>
  <si>
    <t>POINT (101321.243188772 106016.197760108),POINT (-58.4489001810731 -34.5750366707396),21053,EX-2020-31482231-GCABA-DGROC,2021/01/15 11:03:41,037-095-015,TEODORO GARCIA 2946,PROIN,REGISTRO DE PROYECTO DE INSTALACIÃ“N VENTILACIÃ“N MECÃNICA,COLEGIALES,13</t>
  </si>
  <si>
    <t>POINT (101775.171863988 106358.788729326),POINT (-58.4439538325284 -34.5719477355636),21124,EX-2020-17225855-GCABA-DGROC,2021/02/17 14:27:32,035-096-011,ZAPATA 562,PROIN,PROYECTO DE INSTALACION DE PREVENCION DE INCENDIOS,COLEGIALES,13</t>
  </si>
  <si>
    <t>POINT (100737.65629048 105606.562305951),POINT (-58.455259945635 -34.5787298682597),21199,EX-2022-23301621-GCABA-DGROC,2022/07/27 12:04:05,037-025-016C,AV. ALVAREZ THOMAS 937,PROIN,P. OBRA E. PROY. / CONFORME / R. OBRAS EN CONTRA,COLEGIALES,13</t>
  </si>
  <si>
    <t>POINT (100931.28511564 105518.009871957),POINT (-58.4531495397996 -34.5795279738356),21214,EX-2020-31085594-GCABA-DGROC,2022/02/08 11:34:47,037-024-036A,AV. ALVAREZ THOMAS 805,PROIN,REGISTRO DE PROYECTO DE SALAS DE MÃQUINAS,COLEGIALES,13</t>
  </si>
  <si>
    <t>POINT (101903.019618215 105643.158252675),POINT (-58.4425590076853 -34.5783985404844),21250,EX-2021-25936740-GCABA-DGROC,2021/09/10 12:21:57,035-037A-000E,CONCEPCION ARENAL 2931,PROIN,REGISTRO DE PROYECTO DE INSTALACIÃ“N VENTILACIÃ“N MECÃNICA,COLEGIALES,13</t>
  </si>
  <si>
    <t>POINT (101903.019618215 105643.158252675),POINT (-58.4425590076853 -34.5783985404844),21298,EX-2021-37320174-GCABA-DGROC,2022/01/26 14:15:16,035-037A-000E,CONCEPCION ARENAL 2915,PROIN,REGISTRO DE PROYECTO DE INSTALACIÃ“N VENTILACIÃ“N MECÃNICA,COLEGIALES,13</t>
  </si>
  <si>
    <t>POINT (101128.216808818 105808.39471798),POINT (-58.4510035742663 -34.5769101238009),21342,EX-2022-17258029-GCABA-DGROC,2022/08/01 10:30:16,037-071-015B,CONDE 849,PROIN,REGISTRO DE PROYECTO DE INSTALACIÃ“N VENTILACIÃ“N MECÃNICA,COLEGIALES,13</t>
  </si>
  <si>
    <t>POINT (101589.36047459 106318.232797119),POINT (-58.4459787089653 -34.5723136200197),21476,EX-2022-27480589-GCABA-DGROC,2022/11/28 16:40:37,035-083-013,AV. FEDERICO LACROZE 2566,PROIN,REGISTRO DE PROYECTO DE INSTALACIÃ“N VENTILACIÃ“N MECÃNICA,COLEGIALES,13</t>
  </si>
  <si>
    <t>POINT (100746.833146147 105685.580543607),POINT (-58.455159993587 -34.5780175552149),21554,EX-2020-18296041-GCABA-DGROC,2021/03/03 11:49:36,037-025-002D,GREGORIA PEREZ 3424,PROIN,PROYECTO INSTALACION MECANICA,COLEGIALES,13</t>
  </si>
  <si>
    <t>POINT (101759.098528289 106505.085181532),POINT (-58.4441292909836 -34.5706289770428),21569,EX-2021-7395195-GCABA-DGROC,2021/03/17 10:34:20,035-097A-001,AV. CABILDO 702,PROIN,REGISTRO DE PROYECTO DE INSTALACIÃ“N VENTILACIÃ“N MECÃNICA,COLEGIALES,13</t>
  </si>
  <si>
    <t>POINT (101385.121284156 106591.560595927),POINT (-58.4482049198792 -34.5698499986586),21669,EX-2020-29565079-GCABA-DGROC,2021/07/22 18:17:56,037-152-031,AGUILAR 2477,PROIN,REGISTRO DE PROYECTO DE INSTALACIÃ“N SANITARIA,COLEGIALES,13</t>
  </si>
  <si>
    <t>POINT (101252.810077184 105583.427694106),POINT (-58.4496453744198 -34.5789379429486),21683,EX-2020-30343268-GCABA-DGROC,2021/01/04 12:15:58,033-100-017,AV. FEDERICO LACROZE 3300,PROIN,REGISTRO DE PROYECTO DE INSTALACIÃ“N VENTILACIÃ“N MECÃNICA,COLEGIALES,13</t>
  </si>
  <si>
    <t>POINT (101622.236555144 106575.411469241),POINT (-58.4456209019841 -34.5699952403646),21770,EX-2021-25909233-GCABA-DGROC,2021/10/26 15:43:43,037-149-005,AV. CABILDO 868,PROIN,REGISTRO DE PROYECTO DE INSTALACIÃ“N ELECTROMECÃNICA,COLEGIALES,13</t>
  </si>
  <si>
    <t>POINT (101302.389047298 106410.476909503),POINT (-58.4491062373077 -34.571482476443),21781,EX-2021-18187817-GCABA-DGROC,2022/02/23 12:04:29,037-129-006,AGUILAR 2690,PROIN,REGISTRO DE PROYECTO DE PREVENCIÃ“N CONTRA INCENDIOS,COLEGIALES,13</t>
  </si>
  <si>
    <t>POINT (101441.051219617 106480.3540344),POINT (-58.447595236349 -34.5708523933876),21845,EX-2022-9528992-GCABA-DGROC,2022/05/23 10:02:52,037-139-009,PALPA 2514,PROIN,REGISTRO DE PROYECTO DE INSTALACIÃ“N VENTILACIÃ“N MECÃNICA,COLEGIALES,13</t>
  </si>
  <si>
    <t>POINT (101211.036792083 105643.452219486),POINT (-58.4501007342966 -34.5783969020207),21878,EX-2022-40214930-GCABA-DGROC,2022/11/24 13:39:26,037-048-027,AV. FEDERICO LACROZE 3259,PROIN,REGULARIZACION DE OBRA EN CONTRAVENCION LEY 6478,COLEGIALES,13</t>
  </si>
  <si>
    <t>POINT (101206.245140223 105408.134270231),POINT (-58.4501526383989 -34.5805181717216),21923,EX-2020-17132061-GCABA-DGROC,2022/10/24 11:55:52,033-098-013,AV. ALVAREZ THOMAS 519,PROIN,PROYECTO DE INSTALACION DE PREVENCION DE INCENDIOS,COLEGIALES,13</t>
  </si>
  <si>
    <t>POINT (101024.591330417 106864.126434902),POINT (-58.452134143113 -34.5673933636348),21925,EX-2022-18511423-GCABA-DGROC,2022/09/13 19:21:45,037-156-016,VIRREY OLAGUER Y FELIU 2462,PROIN,REGISTRO DE PROYECTO DE INSTALACIÃ“N VENTILACIÃ“N MECÃNICA,COLEGIALES,13</t>
  </si>
  <si>
    <t>POINT (100996.53639941 106610.140921844),POINT (-58.4524395844067 -34.5696829361663),22101,EX-2020-12836834-GCABA-DGROC,2021/02/22 13:07:48,037-133-010A,MOLDES 1243,PROIN,PROYECTO DE INSTALACION DE PREVENCION DE INCENDIOS,COLEGIALES,13</t>
  </si>
  <si>
    <t>POINT (100458.25433033 105802.195774099),POINT (-58.4583051740145 -34.5769664852501),22128,EX-2020-24295034-GCABA-DGROC,2020/11/09 13:58:20,037-039-025,DELGADO 1187,PROIN,REGISTRO DE PROYECTO DE INSTALACIÃ“N VENTILACIÃ“N MECÃNICA,COLEGIALES,13</t>
  </si>
  <si>
    <t>POINT (101903.019618215 105643.158252675),POINT (-58.4425590076853 -34.5783985404844),22181,EX-2021-3836527-GCABA-DGROC,2021/04/07 11:39:01,035-037A-000E,CONCEPCION ARENAL 2989,PROIN,REGISTRO DE PROYECTO DE PREVENCIÃ“N CONTRA INCENDIOS,COLEGIALES,13</t>
  </si>
  <si>
    <t>POINT (101334.229967304 105773.511200779),POINT (-58.4487582822916 -34.5772243442025),22218,EX-2021-18068086-GCABA-DGROC,2021/08/26 19:33:25,035-014-006,AV. FEDERICO LACROZE 3104,PROIN,REGISTRO DE PROYECTO DE INSTALACIÃ“N ELÃ‰CTRICA,COLEGIALES,13</t>
  </si>
  <si>
    <t>POINT (101360.605603787 106744.523648918),POINT (-58.4484723169056 -34.568471148396),22253,EX-2021-21654111-GCABA-DGROC,2021/10/04 16:42:10,037-153-001,CESPEDES 2411,PROIN,REGISTRO DE PROYECTO DE INSTALACIÃ“N VENTILACIÃ“N MECÃNICA,COLEGIALES,13</t>
  </si>
  <si>
    <t>POINT (100111.679376454 105903.940264387),POINT (-58.4620823391042 -34.5760493906684),22279,EX-2021-22212209-GCABA-DGROC,2022/04/12 18:50:17,037-031-002,AV. FOREST 1399,PROIN,REGISTRO DE PROYECTO DE INSTALACIÃ“N VENTILACIÃ“N MECÃNICA,COLEGIALES,13</t>
  </si>
  <si>
    <t>POINT (101324.697031818 106184.515345824),POINT (-58.4488627915237 -34.5735193729958),22286,EX-2022-12404517-GCABA-DGROC,2022/05/05 12:33:46,037-108-027,TEODORO GARCIA 2851,PROIN,REGISTRO DE PROYECTO DE INSTALACIÃ“N VENTILACIÃ“N MECÃNICA,COLEGIALES,13</t>
  </si>
  <si>
    <t>POINT (101211.036792083 105643.452219486),POINT (-58.4501007342966 -34.5783969020207),22360,EX-2022-40214930-GCABA-DGROC,2022/11/24 13:39:26,037-048-027,AV. FEDERICO LACROZE 3259,PROIN,DEMOLICION,COLEGIALES,13</t>
  </si>
  <si>
    <t>POINT (100931.28511564 105518.009871957),POINT (-58.4531495397996 -34.5795279738356),22371,EX-2021-37105612-GCABA-DGROC,2022/04/06 13:30:12,037-024-036A,AV. ALVAREZ THOMAS 805,PROIN,REGISTRO DE PROYECTO DE INSTALACIÃ“N ELÃ‰CTRICA,COLEGIALES,13</t>
  </si>
  <si>
    <t>POINT (100899.86162143 105993.203372597),POINT (-58.4534924926074 -34.575244385684),22434,EX-2022-24960258-GCABA-DGROC,2022/11/17 11:22:54,037-073-006,CAPITAN GENERAL RAMON FREIRE 1042,PROIN,REGISTRO DE PROYECTO DE INSTALACIÃ“N TÃ‰RMICA,COLEGIALES,13</t>
  </si>
  <si>
    <t>POINT (101350.937886188 105798.105027243),POINT (-58.44857622744 -34.5770026231106),22459,EX-2022-12525316-GCABA-DGROC,2022/08/19 11:51:15,035-028-014B,AV. FEDERICO LACROZE 3090,PROIN,REGISTRO DE PROYECTO DE INSTALACIÃ“N VENTILACIÃ“N MECÃNICA,COLEGIALES,13</t>
  </si>
  <si>
    <t>POINT (100785.943898757 106713.010476726),POINT (-58.4547346218138 -34.5687557923978),22462,EX-2020-12956952-GCABA-DGROC,2022/08/30 11:25:52,037-121-006C,VIRREY AVILES 2710,PROIN,PROYECTO DE INSTALACION DE PREVENCION DE INCENDIOS,COLEGIALES,13</t>
  </si>
  <si>
    <t>POINT (101264.367605812 105378.304456314),POINT (-58.4495191194554 -34.5807870045761),22473,EX-2022-31745611-GCABA-DGROC,2022/09/29 09:42:48,033-095-006A,AV. ALVAREZ THOMAS 401,PROIN,REGISTRO DE PROYECTO DE INSTALACIÃ“N ELECTROMECÃNICA,COLEGIALES,13</t>
  </si>
  <si>
    <t>POINT (101126.355168563 105611.334608202),POINT (-58.4510236150041 -34.5786865167772),22489,EX-2022-26206795-GCABA-DGROC,2022/09/06 10:58:31,037-033-001M,TEODORO GARCIA 3330,PROIN,REGISTRO DE PROYECTO DE INSTALACIÃ“N VENTILACIÃ“N MECÃNICA,COLEGIALES,13</t>
  </si>
  <si>
    <t>POINT (101513.127879962 106283.139094376),POINT (-58.4468094258451 -34.5726300821461),22627,EX-2021-4615539-GCABA-DGROC,2021/03/16 08:42:15,037-127-011A,AV. FEDERICO LACROZE 2699,PROIN,REGISTRO DE PROYECTO DE INSTALACIÃ“N VENTILACIÃ“N MECÃNICA,COLEGIALES,13</t>
  </si>
  <si>
    <t>POINT (101385.121284156 106591.560595927),POINT (-58.4482049198792 -34.5698499986586),22651,EX-2020-25341499-GCABA-DGROC,2021/07/21 10:28:00,037-152-031,AGUILAR 2477,PROIN,REGISTRO DE PROYECTO DE INSTALACIÃ“N ELÃ‰CTRICA,COLEGIALES,13</t>
  </si>
  <si>
    <t>POINT (100421.303989296 106426.92840521),POINT (-58.4587081476894 -34.5713348665344),22735,EX-2021-18838015-GCABA-DGROC,2021/07/29 12:51:54,037-092-022,AV. ELCANO 3043,PROIN,REGISTRO DE PROYECTO DE INSTALACIÃ“N VENTILACIÃ“N MECÃNICA,COLEGIALES,13</t>
  </si>
  <si>
    <t>POINT (101449.320606617 106406.452697954),POINT (-58.4475049975744 -34.5715185637661),22750,EX-2019-34096786-GCABA-DGROC,2021/12/22 19:50:38,037-139-017,AMENABAR 837,PROIN,PROYECTO DE INSTALACION DE PREVENCION DE INCENDIOS,COLEGIALES,13</t>
  </si>
  <si>
    <t>POINT (100337.341391045 105900.606193859),POINT (-58.4596229802672 -34.5760794083108),22846,EX-2021-37142358-GCABA-DGROC,2022/05/16 08:27:33,037-041-006,AV. ELCANO 3436,PROIN,REGISTRO DE PROYECTO DE INSTALACIÃ“N VENTILACIÃ“N MECÃNICA,COLEGIALES,13</t>
  </si>
  <si>
    <t>POINT (100284.68296973 105995.221679411),POINT (-58.4601968992375 -34.5752265133348),22857,EX-2022-10314031-GCABA-DGROC,2022/05/30 15:10:30,037-062A-060,VIRREY AVILES 3391,PROIN,REGISTRO DE PROYECTO DE INSTALACIÃ“N VENTILACIÃ“N MECÃNICA,COLEGIALES,13</t>
  </si>
  <si>
    <t>POINT (100796.650446927 106607.503790558),POINT (-58.4546178556006 -34.5697068721757),22941,EX-2021-35622777-GCABA-DGROC,2022/05/24 12:20:02,037-115-012,VIDAL 1420,PROIN,REGISTRO DE PROYECTO DE INSTALACIÃ“N ELECTROMECÃNICA,COLEGIALES,13</t>
  </si>
  <si>
    <t>POINT (101626.257096284 106398.088267901),POINT (-58.4455767599486 -34.5715937094307),22991,EX-2022-31761926-GCABA-DGROC,2022/09/20 10:11:51,035-097B-021C,AV. FEDERICO LACROZE 2500,PROIN,REGISTRO DE PROYECTO DE INSTALACIÃ“N VENTILACIÃ“N MECÃNICA,COLEGIALES,13</t>
  </si>
  <si>
    <t>POINT (101465.152282292 106627.939867151),POINT (-58.4473328341488 -34.569521951962),46092,EX-2023-1793860-GCABA-DGROC,2023/01/06 15:09:42,037-151-004,AGUILAR 2438,IFOCD,PERMISO DE EJECUCION DE OBRA CIVIL,COLEGIALES,13</t>
  </si>
  <si>
    <t>POINT (101468.351000403 106320.993805714),POINT (-58.4472974656845 -34.572288904514),46182,EX-2022-47608161-GCABA-DGROC,2022/12/28 11:52:39,037-127-006,TEODORO GARCIA 2682,IFOCD,PERMISO DE EJECUCION DE OBRA CIVIL,COLEGIALES,13</t>
  </si>
  <si>
    <t>POINT (100966.430493243 105706.66826503),POINT (-58.4527666973392 -34.5778272894269),54235,EX-2022-25449988-GCABA-DGROC,2023/01/04 17:11:34,037-035-007,GRAL. ENRIQUE MARTINEZ 842,IFPCO,P. OBRA E. PROY. / CONFORME / R. OBRAS EN CONTRA,COLEGIALES,13</t>
  </si>
  <si>
    <t>POINT (100973.567881329 105881.854621372),POINT (-58.452689098808 -34.5762480719692),54577,EX-2022-34129514-GCABA-DGROC,2022/12/28 11:58:55,037-072-029,CONDE 969,IFPCO,P. OBRA E. PROY. / CONFORME / R. OBRAS EN CONTRA,COLEGIALES,13</t>
  </si>
  <si>
    <t>POINT (100880.130678921 106737.570695418),POINT (-58.4537082489083 -34.5685343235964),55440,EX-2022-27537968-GCABA-DGROC,2022/12/28 09:56:29,037-135-018B,VIRREY OLAGUER Y FELIU 2623,IFROC,DEMOLICION,COLEGIALES,13</t>
  </si>
  <si>
    <t>POINT (100880.130678921 106737.570695418),POINT (-58.4537082489083 -34.5685343235964),55614,EX-2022-27537968-GCABA-DGROC,2022/12/28 09:56:29,037-135-018B,VIRREY OLAGUER Y FELIU 2623,IFROC,REGULARIZACION DE OBRA EN CONTRAVENCION LEY 6478,COLEGIALES,13</t>
  </si>
  <si>
    <t>POINT (100814.984733251 106442.898375576),POINT (-58.4544179090305 -34.5711906899816),55859,EX-2021-37093411-GCABA-DGROC,2022/12/22 10:11:35,037-113-011,VIRREY ARREDONDO 2849,IFROC,P. OBRA E. PROY. / CONFORME / R. OBRAS EN CONTRA,COLEGIALES,13</t>
  </si>
  <si>
    <t>POINT (101219.416052184 105786.750594255),POINT (-58.4500096074153 -34.5771051346824),56052,EX-2022-44915495-GCABA-DGROC,2023/01/04 12:19:27,037-070-015C,TEODORO GARCIA 3150,IFPDO,PERMISO DE DEMOLICION,COLEGIALES,13</t>
  </si>
  <si>
    <t>POINT (100905.08072056 105730.734734212),POINT (-58.4534353507682 -34.5776103957137),56102,EX-2022-27899197-GCABA-DGROC,2022/12/29 12:39:39,037-035-013,GRAL. ENRIQUE MARTINEZ 876,IFPDO,P. OBRA E. PROY. / CONFORME / R. OBRAS EN CONTRA,COLEGIALES,13</t>
  </si>
  <si>
    <t>POINT (100094.771545135 105934.681195682),POINT (-58.4622666090633 -34.5757722783879),56142,EX-2022-18299818-GCABA-DGROC,2022/12/27 11:12:35,037-032-003B,DELGADO 1506,IFPDO,P. OBRA E. PROY. / CONFORME / R. OBRAS EN CONTRA,COLEGIALES,13</t>
  </si>
  <si>
    <t>POINT (101449.320606617 106406.452697954),POINT (-58.4475049975744 -34.5715185637661),57754,EX-2022-48085358-GCABA-DGROC,2022/12/30 18:38:19,037-139-017,AMENABAR 837,IFPDO,PLANO DE PROPIEDAD HORIZONTAL NUEVO,COLEGIALES,13</t>
  </si>
  <si>
    <t>POINT (101335.897127594 105418.325957813),POINT (-58.448739577331 -34.5804261457265),57898,EX-2022-46949579-GCABA-DGROC,2022/12/22 10:56:31,033-093-014,MAURE 3382,IFPDO,PLANO DE PROPIEDAD HORIZONTAL NUEVO,COLEGIALES,13</t>
  </si>
  <si>
    <t>POINT (100892.624510848 106239.996639931),POINT (-58.4535716080348 -34.5730196815186),63845,EX-2020-20673546-GCABA-DGROC,2022/12/27 11:11:02,037-099-016A,ZAPIOLA 1139,PLINE,AJUSTE DE INSTALACION ELEMENTOS GUIADOS DE TRANSPORTE,COLEGIALES,13</t>
  </si>
  <si>
    <t>POINT (101133.816203077 106867.121882767),POINT (-58.4509438925758 -34.567366252413),66620,EX-2022-29838979-GCABA-DGROC,2022/12/30 11:39:51,037-155-009A,VIRREY ARREDONDO 2424,PROIN,REGISTRO DE PROYECTO DE ELEMENTOS GUIADOS DE TRANSPORTE,COLEGIALES,13</t>
  </si>
  <si>
    <t>POINT (101903.019618215 105643.158252675),POINT (-58.4425590076853 -34.5783985404844),67189,EX-2022-32319906-GCABA-DGROC,2022/12/28 19:00:47,035-037A-000E,ZAPIOLA N,PROIN,REGISTRO DE PROYECTO DE PREVENCIÃ“N CONTRA INCENDIOS,COLEGIALES,13</t>
  </si>
  <si>
    <t>POINT (101134.135865762 105470.395777599),POINT (-58.4509386361227 -34.5799569961667),67792,EX-2022-39410907-GCABA-DGROC,2023/01/03 10:57:40,037-022-022,AV. FEDERICO LACROZE 3413,PROIN,REGISTRO DE PROYECTO DE INSTALACIÃ“N VENTILACIÃ“N MECÃNICA,COLEGIALES,13</t>
  </si>
  <si>
    <t>POINT (100363.329081167 106038.324055517),POINT (-58.4593398055505 -34.5748379477981),69880,EX-2019-32229522-GCABA-DGROC,2022/12/28 20:17:26,037-058-012B,VIRREY AVILES 3330,PROIN,PROYECTO DE INSTALACION DE PREVENCION DE INCENDIOS,COLEGIALES,13</t>
  </si>
  <si>
    <t>POINT (100326.502391642 106249.763299179),POINT (-58.4597412197102 -34.5729319457247),79420,EX-2022-19593803-GCABA-DGROC,2023/01/12 08:46:48,037-079A-020,CONDE 1543,IFROC,P. OBRA E. PROY. / CONFORME / R. OBRAS EN CONTRA,COLEGIALES,13</t>
  </si>
  <si>
    <t>POINT (100696.147931055 106141.16833222),POINT (-58.4557127386231 -34.573910707615),80022,EX-2022-47791531-GCABA-DGROC,2023/01/13 13:56:24,037-075-001I,CAPITAN GENERAL RAMON FREIRE 1258,IFPDO,PERMISO DE DEMOLICION,COLEGIALES,13</t>
  </si>
  <si>
    <t>POINT (101343.591531482 105423.726498326),POINT (-58.4486557243388 -34.5803774531552),80472,EX-2023-3298059-GCABA-DGROC,2023/01/12 07:43:49,033-093-013,MAURE 3358,IFPDO,PLANO DE PROPIEDAD HORIZONTAL NUEVO,COLEGIALES,13</t>
  </si>
  <si>
    <t>POINT (100596.61531106 106430.82271666),POINT (-58.4567976429221 -34.5712996839427),93474,EX-2022-39110478-GCABA-DGROC,2023/01/10 09:40:51,037-102-007,VIRREY AVILES 2984,PROIN,REGISTRO DE PROYECTO DE INSTALACIÃ“N VENTILACIÃ“N MECÃNICA,COLEGIALES,13</t>
  </si>
  <si>
    <t>POINT (101334.229967304 105773.511200779),POINT (-58.4487582822916 -34.5772243442025),94095,EX-2023-4312723-GCABA-SSGMO,2023/01/19 11:51:18,035-014-006,AV. FEDERICO LACROZE 3104,IFOCD,PERMISO ESTACIONAMIENTO BOMBAS DE HORMIGON,COLEGIALES,13</t>
  </si>
  <si>
    <t>POINT (101221.592261095 105810.40250773),POINT (-58.4499859223558 -34.5768919228922),94110,EX-2022-33161739-GCABA-DGROC,2023/01/18 13:30:46,037-070-013,TEODORO GARCIA 3122,IFOCD,P. OBRA E. PROY. / CONFORME / R. OBRAS EN CONTRA,COLEGIALES,13</t>
  </si>
  <si>
    <t>POINT (101463.888672471 106311.975385716),POINT (-58.4473460808385 -34.572370206924),94116,EX-2023-4224729-GCABA-DGROC,2023/01/18 11:13:10,037-127-007,MOLDES 691,IFOCD,PERMISO DE EJECUCION DE OBRA CIVIL,COLEGIALES,13</t>
  </si>
  <si>
    <t>POINT (101324.697031818 106184.515345824),POINT (-58.4488627915237 -34.5735193729958),101953,EX-2022-4911261-GCABA-DGROC,2023/01/18 14:13:37,037-108-027,TEODORO GARCIA 2851,IFPCO,P. OBRA E. PROY. / CONFORME / R. OBRAS EN CONTRA,COLEGIALES,13</t>
  </si>
  <si>
    <t>POINT (100707.732191933 105919.842165823),POINT (-58.4555863218557 -34.5759058377938),105078,EX-2023-4071383-GCABA-DGROC,2023/01/19 15:37:42,037-053-031,ZABALA 3265,IFPDO,PLANO DE PROPIEDAD HORIZONTAL NUEVO,COLEGIALES,13</t>
  </si>
  <si>
    <t>POINT (101222.644081328 105412.0629319),POINT (-58.4499739118106 -34.580482738458),109383,EX-2022-29646470-GCABA-DGROC,2023/01/16 10:47:08,033-098-016,OLLEROS 3425,IFPDO,P. OBRA E. PROY. / CONFORME / R. OBRAS EN CONTRA,COLEGIALES,13</t>
  </si>
  <si>
    <t>POINT (101085.615539812 105468.364570657),POINT (-58.4514674529244 -34.5799753562121),117865,EX-2022-18307323-GCABA-DGROC,2023/01/18 08:59:00,037-022-016A,AV. ALVAREZ THOMAS 661,PROIN,REGISTRO DE PROYECTO DE INSTALACIÃ“N VENTILACIÃ“N MECÃNICA,COLEGIALES,13</t>
  </si>
  <si>
    <t>POINT (100702.430771992 105613.4405965),POINT (-58.4556438654278 -34.5786678869717),118517,EX-2022-44114971-GCABA-DGROC,2023/01/23 14:53:30,037-025-012,GREGORIA PEREZ 3484,IFOCD,P. OBRA E. PROY. / CONFORME / R. OBRAS EN CONTRA,COLEGIALES,13</t>
  </si>
  <si>
    <t>POINT (101335.897127594 105418.325957813),POINT (-58.448739577331 -34.5804261457265),130765,EX-2022-48043611-GCABA-DGROC,2023/01/26 08:27:52,033-093-014,MAURE 3382,IFPDO,P. OBRA E. PROY. / CONFORME / R. OBRAS EN CONTRA,COLEGIALES,13</t>
  </si>
  <si>
    <t>POINT (101222.644081328 105412.0629319),POINT (-58.4499739118106 -34.580482738458),136802,EX-2022-29646470-GCABA-DGROC,2023/01/23 15:33:10,033-098-016,OLLEROS 3423,PLINE,P. OBRA E. PROY. / CONFORME / R. OBRAS EN CONTRA,COLEGIALES,13</t>
  </si>
  <si>
    <t>POINT (101297.879832844 106361.55273233),POINT (-58.4491553063777 -34.5719235075195),139079,EX-2020-15483755-GCABA-DGROC,2023/01/27 11:56:11,037-115-005A,MOLDES 820,PROIN,PROYECTO DE INSTALACION DE PREVENCION DE INCENDIOS,COLEGIALES,13</t>
  </si>
  <si>
    <t>POINT (100975.835181833 106744.38108327),POINT (-58.4526653229895 -34.5684728502377),143140,EX-2023-1989489-GCABA-DGROC,2023/02/01 13:19:48,037-145-009,AMENABAR 1457,IFOCD,P. OBRA E. PROY. / CONFORME / R. OBRAS EN CONTRA,COLEGIALES,13</t>
  </si>
  <si>
    <t>POINT (101259.955425322 106768.505256005),POINT (-58.4495691784998 -34.5682550896658),168044,EX-2023-5254065-GCABA-DGROC,2023/02/06 17:59:27,037-154-033,ZABALA 2431,IFOCD,P. OBRA E. PROY. / CONFORME / R. OBRAS EN CONTRA,COLEGIALES,13</t>
  </si>
  <si>
    <t>POINT (100500.394680127 106055.940912551),POINT (-58.4578460390111 -34.5746790909517),175815,EX-2022-45847571-GCABA-DGROC,2023/02/02 12:24:41,037-057-013,VIRREY OLAGUER Y FELIU 3268,IFOCD,P. OBRA E. PROY. / CONFORME / R. OBRAS EN CONTRA,COLEGIALES,13</t>
  </si>
  <si>
    <t>POINT (100519.008193135 105814.785750672),POINT (-58.4576430529574 -34.5768529677195),185140,EX-2022-9688412-GCABA-DGROC,2023/01/26 10:30:47,037-039-035,VIRREY LORETO 3489,IFPCO,P. OBRA E. PROY. / CONFORME / R. OBRAS EN CONTRA,COLEGIALES,13</t>
  </si>
  <si>
    <t>POINT (101468.351000403 106320.993805714),POINT (-58.4472974656845 -34.572288904514),186295,EX-2022-47608161-GCABA-DGROC,2023/02/10 12:29:46,037-127-006,TEODORO GARCIA 2682,IFPDO,PERMISO DE EJECUCION DE OBRA CIVIL,COLEGIALES,13</t>
  </si>
  <si>
    <t>POINT (101221.592261095 105810.40250773),POINT (-58.4499859223558 -34.5768919228922),186310,EX-2022-33161739-GCABA-DGROC,2023/02/08 16:01:02,037-070-013,TEODORO GARCIA 3122,IFPDO,P. OBRA E. PROY. / CONFORME / R. OBRAS EN CONTRA,COLEGIALES,13</t>
  </si>
  <si>
    <t>POINT (100118.982097191 105910.594719106),POINT (-58.4620027515417 -34.5759894038863),201033,EX-2023-7202807-GCABA-DGROC,2023/02/16 08:42:27,037-031-001H,ZARRAGA 3506,IFOCD,PERMISO DE EJECUCION DE OBRA CIVIL,COLEGIALES,13</t>
  </si>
  <si>
    <t>POINT (101630.710145333 106274.113177084),POINT (-58.4455280016006 -34.5727112724687),208745,EX-2023-6229503-GCABA-DGROC,2023/02/24 18:34:17,035-083-020,AMENABAR 615,IFOCD,P. OBRA E. PROY. / CONFORME / R. OBRAS EN CONTRA,COLEGIALES,13</t>
  </si>
  <si>
    <t>POINT (100118.982097191 105910.594719106),POINT (-58.4620027515417 -34.5759894038863),224361,EX-2023-9704264-GCABA-DGROC,2023/03/09 10:41:00,037-031-001H,ZARRAGA 3506,IFOCD,PERMISO DE EJECUCION DE OBRA CIVIL,COLEGIALES,13</t>
  </si>
  <si>
    <t>POINT (101343.591531482 105423.726498326),POINT (-58.4486557243388 -34.5803774531552),232253,EX-2022-48037139-GCABA-DGROC,2023/03/14 16:10:55,033-093-013,MAURE 3358,IFOCD,P. OBRA E. PROY. / CONFORME / R. OBRAS EN CONTRA,COLEGIALES,13</t>
  </si>
  <si>
    <t>POINT (101222.644081328 105412.0629319),POINT (-58.4499739118106 -34.580482738458),241391,EX-2022-29646470-GCABA-DGROC,2023/02/22 12:19:44,033-098-016,OLLEROS 3423,IFPCO,P. OBRA E. PROY. / CONFORME / R. OBRAS EN CONTRA,COLEGIALES,13</t>
  </si>
  <si>
    <t>POINT (100500.394680127 106055.940912551),POINT (-58.4578460390111 -34.5746790909517),243228,EX-2022-45847571-GCABA-DGROC,2023/03/07 15:42:07,037-057-013,VIRREY OLAGUER Y FELIU 3268,IFPDO,P. OBRA E. PROY. / CONFORME / R. OBRAS EN CONTRA,COLEGIALES,13</t>
  </si>
  <si>
    <t>POINT (101259.955425322 106768.505256005),POINT (-58.4495691784998 -34.5682550896658),243255,EX-2023-5254065-GCABA-DGROC,2023/03/02 18:40:08,037-154-033,ZABALA 2431,IFPDO,P. OBRA E. PROY. / CONFORME / R. OBRAS EN CONTRA,COLEGIALES,13</t>
  </si>
  <si>
    <t>POINT (100365.1148938 106409.749676166),POINT (-58.4593204787978 -34.5714897422026),245678,EX-2022-18137051-GCABA-DGROC,2023/03/17 12:57:22,037-092-013,CAPITAN GENERAL RAMON FREIRE 1591,IFPDO,P. OBRA E. PROY. / CONFORME / R. OBRAS EN CONTRA,COLEGIALES,13</t>
  </si>
  <si>
    <t>POINT (101479.09214288 106457.59472659),POINT (-58.4471806383656 -34.5710575045473),245989,EX-2022-23495296-GCABA-DGROC,2023/03/16 17:16:36,037-139-004,CIUDAD DE LA PAZ 842,IFPDO,P. OBRA E. PROY. / CONFORME / R. OBRAS EN CONTRA,COLEGIALES,13</t>
  </si>
  <si>
    <t>POINT (100887.940115851 106181.021853312),POINT (-58.4536226008693 -34.5735513117451),246865,EX-2023-8189394-GCABA-DGROC,2023/02/28 14:49:10,037-087-021C,ZAPIOLA 1102,IFPDO,P. OBRA E. PROY. / CONFORME / R. OBRAS EN CONTRA,COLEGIALES,13</t>
  </si>
  <si>
    <t>POINT (100118.982097191 105910.594719106),POINT (-58.4620027515417 -34.5759894038863),248378,EX-2023-9704264-GCABA-DGROC,2023/03/09 10:47:44,037-031-001H,ZARRAGA 3506,IFPDO,PERMISO DE EJECUCION DE OBRA CIVIL,COLEGIALES,13</t>
  </si>
  <si>
    <t>POINT (100363.329081167 106038.324055517),POINT (-58.4593398055505 -34.5748379477981),250396,EX-2022-34708329-GCABA-DGROC,2023/03/08 12:34:13,037-058-012B,VIRREY AVILES 3330,PLINE,REGISTRO DE PROYECTO DE INSTALACIÃ“N SANITARIA,COLEGIALES,13</t>
  </si>
  <si>
    <t>POINT (100810.293885939 105844.11890202),POINT (-58.4544684968494 -34.5765883722606),251788,EX-2022-38203795-GCABA-DGROC,2023/02/27 17:01:10,037-051-011,GRAL. ENRIQUE MARTINEZ 935,PLINE,REGISTRO DE PROYECTO DE INSTALACIÃ“N ELECTROMECÃNICA,COLEGIALES,13</t>
  </si>
  <si>
    <t>POINT (100737.65629048 105606.562305951),POINT (-58.455259945635 -34.5787298682597),253165,EX-2022-48159881-GCABA-DGROC,2023/02/27 13:06:27,037-025-016C,AV. ALVAREZ THOMAS 937,PLINE,REGISTRO DE PROYECTO DE INSTALACIÃ“N VENTILACIÃ“N MECÃNICA,COLEGIALES,13</t>
  </si>
  <si>
    <t>POINT (101620.019509287 106234.22838271),POINT (-58.4456444344774 -34.57307082908),256152,EX-2022-47721609-GCABA-DGROC,2023/03/06 13:13:36,035-070-001,AMENABAR 608,PROIN,REGISTRO DE PROYECTO DE INSTALACIÃ“N VENTILACIÃ“N MECÃNICA,COLEGIALES,13</t>
  </si>
  <si>
    <t>POINT (100529.150065881 105747.862324312),POINT (-58.4575324842485 -34.5774562419029),257925,EX-2022-33930315-GCABA-DGROC,2023/03/06 14:04:12,037-027-011,VIRREY LORETO 3520,PROIN,REGISTRO DE PROYECTO DE INSTALACIÃ“N VENTILACIÃ“N MECÃNICA,COLEGIALES,13</t>
  </si>
  <si>
    <t>POINT (101503.893479549 105720.791946351),POINT (-58.44690910352 -34.5776993547679),258615,EX-2022-40649614-GCABA-DGROC,2023/03/15 15:30:52,035-026-015,CAPITAN GENERAL RAMON FREIRE 485,IFOCD,P. OBRA E. PROY. / CONFORME / R. OBRAS EN CONTRA,COLEGIALES,13</t>
  </si>
  <si>
    <t>POINT (100585.26076562 106189.309379688),POINT (-58.4569212317706 -34.5734768048269),267095,EX-2022-31585501-GCABA-DGROC,2023/03/22 14:36:20,037-076-011,VIRREY OLAGUER Y FELIU 3136,IFPCO,P. OBRA E. PROY. / CONFORME / R. OBRAS EN CONTRA,COLEGIALES,13</t>
  </si>
  <si>
    <t>POINT (101335.897127594 105418.325957813),POINT (-58.448739577331 -34.5804261457265),268223,EX-2022-48043611-GCABA-DGROC,2023/03/21 11:30:48,033-093-014,MAURE 3382,IFPCO,P. OBRA E. PROY. / CONFORME / R. OBRAS EN CONTRA,COLEGIALES,13</t>
  </si>
  <si>
    <t>POINT (100880.130678921 106737.570695418),POINT (-58.4537082489083 -34.5685343235964),268788,EX-2022-40392298-GCABA-DGROC,2023/03/21 12:50:58,037-135-018B,VIRREY OLAGUER Y FELIU 2623,IFROC,REGULARIZACION DE OBRA EN CONTRAVENCION LEY 6478,COLEGIALES,13</t>
  </si>
  <si>
    <t>POINT (100202.143629711 106133.134392514),POINT (-58.4610964620234 -34.5739833187651),268817,EX-2022-31280700-GCABA-DGROC,2023/03/23 11:56:28,037-062B-012,SUPERI 1466,IFROC,REGULARIZACION DE OBRA EN CONTRAVENCION LEY 6478,COLEGIALES,13</t>
  </si>
  <si>
    <t>POINT (100202.143629711 106133.134392514),POINT (-58.4610964620234 -34.5739833187651),268818,EX-2022-31280700-GCABA-DGROC,2023/03/23 11:56:28,037-062B-012,SUPERI 1466,IFROC,DEMOLICION,COLEGIALES,13</t>
  </si>
  <si>
    <t>POINT (100880.130678921 106737.570695418),POINT (-58.4537082489083 -34.5685343235964),269431,EX-2022-40392298-GCABA-DGROC,2023/03/21 12:50:58,037-135-018B,VIRREY OLAGUER Y FELIU 2623,IFROC,DEMOLICION,COLEGIALES,13</t>
  </si>
  <si>
    <t>POINT (100278.866739276 106148.520154317),POINT (-58.4602603266619 -34.5738446104481),269723,EX-2023-8681006-GCABA-DGROC,2023/03/23 19:24:16,037-063-027,SUPERI 1431,IFPDO,PERMISO DE DEMOLICION,COLEGIALES,13</t>
  </si>
  <si>
    <t>POINT (101465.152282292 106627.939867151),POINT (-58.4473328341488 -34.569521951962),269839,EX-2023-1793860-GCABA-DGROC,2023/03/13 18:13:30,037-151-004,AGUILAR 2438,IFPDO,PERMISO DE EJECUCION DE OBRA CIVIL,COLEGIALES,13</t>
  </si>
  <si>
    <t>POINT (101078.026320201 106140.167502106),POINT (-58.4515509758326 -34.5739194203888),270903,EX-2023-11221285-GCABA-DGROC,2023/03/20 13:32:11,037-097-008,CESPEDES 2970,IFPDO,PERMISO TEMPRANO DE EJECUCION DE OBRA CIVIL,COLEGIALES,13</t>
  </si>
  <si>
    <t>POINT (100693.424123657 106657.965759566),POINT (-58.4557428111048 -34.5692520533014),277495,EX-2022-34990451-GCABA-DGROC,2023/03/17 11:52:24,037-116-025C,VIDAL 1520,PLINE,REGISTRO DE PROYECTO DE ELEMENTOS GUIADOS DE TRANSPORTE,COLEGIALES,13</t>
  </si>
  <si>
    <t>POINT (100512.23288041 106389.023512159),POINT (-58.4577172026802 -34.5716765227149),285451,EX-2022-48250325-GCABA-DGROC,2023/03/29 17:42:31,037-091-014,VIRREY AVILES 3035,IFOCD,P. OBRA E. PROY. / CONFORME / R. OBRAS EN CONTRA,COLEGIALES,13</t>
  </si>
  <si>
    <t>POINT (101037.491594259 105626.591439607),POINT (-58.4519921351018 -34.5785490734641),285484,EX-2023-11466025-GCABA-DGROC,2023/03/27 10:18:55,037-034-013,PALPA 3338,IFOCD,PERMISO DE EJECUCION DE OBRA CIVIL,COLEGIALES,13</t>
  </si>
  <si>
    <t>POINT (100565.207237445 106451.436215399),POINT (-58.4571399339672 -34.5711138801911),293603,EX-2020-6233782-GCABA-DGROC,2023/03/31 18:38:00,037-103-021,VIRREY AVILES 2985,IFPCO,MODIFICACION O FINAL DE OBRA PARA EXPEDIENTES NO INICIADOS VIA TAD,COLEGIALES,13</t>
  </si>
  <si>
    <t>POINT (100975.835181833 106744.38108327),POINT (-58.4526653229895 -34.5684728502377),294933,EX-2023-1989489-GCABA-DGROC,2023/03/31 11:15:01,037-145-009,AMENABAR 1457,IFPCO,P. OBRA E. PROY. / CONFORME / R. OBRAS EN CONTRA,COLEGIALES,13</t>
  </si>
  <si>
    <t>POINT (100883.636180319 105884.200659857),POINT (-58.4536692161925 -34.5762270001371),296752,EX-2023-10814200-GCABA-DGROC,2023/03/29 11:19:03,037-051-029,CONDE 1022,IFPDO,PERMISO DE DEMOLICION,COLEGIALES,13</t>
  </si>
  <si>
    <t>POINT (101608.772206942 106473.246843941),POINT (-58.4457674446637 -34.5709162211102),296754,EX-2022-48398696-GCABA-DGROC,2023/03/29 11:21:36,037-149-029,AV. FEDERICO LACROZE 2465,IFPDO,PERMISO DE DEMOLICION,COLEGIALES,13</t>
  </si>
  <si>
    <t>POINT (101903.019618215 105643.158252675),POINT (-58.4425590076853 -34.5783985404844),308827,EX-2023-10440734-GCABA-DGROC,2023/03/28 10:56:15,035-037A-000E,CONCEPCION ARENAL 2947,PROIN,REGISTRO DE PROYECTO DE INSTALACIÃ“N VENTILACIÃ“N MECÃNICA,COLEGIALES,13</t>
  </si>
  <si>
    <t>POINT (101113.569153359 106249.768151509),POINT (-58.4511637617345 -34.5729313927059),310767,EX-2022-26316985-GCABA-DGROC,2023/03/30 12:16:53,037-110-035,CONESA 999,PROIN,REGISTRO DE PROYECTO DE INSTALACIÃ“N VENTILACIÃ“N MECÃNICA,COLEGIALES,13</t>
  </si>
  <si>
    <t>POINT (101232.410186472 105688.541010095),POINT (-58.4498678541461 -34.5779904265543),338128,EX-2023-9590170-GCABA-DGROC,2023/04/03 13:45:15,037-048-001F,AV. FEDERICO LACROZE 3217,PROIN,REGISTRO DE PROYECTO DE INSTALACIÃ“N VENTILACIÃ“N MECÃNICA,COLEGIALES,13</t>
  </si>
  <si>
    <t>POINT (100682.510580403 106749.155785239),POINT (-58.4558618090163 -34.5684300297065),339990,EX-2023-10158312-GCABA-DGROC,2023/04/10 15:20:07,037-122-003,VIRREY DEL PINO 2728,IFOCD,P. OBRA E. PROY. / CONFORME / R. OBRAS EN CONTRA,COLEGIALES,13</t>
  </si>
  <si>
    <t>POINT (100682.510580403 106749.155785239),POINT (-58.4558618090163 -34.5684300297065),354026,EX-2023-10158312-GCABA-DGROC,2023/04/11 14:49:22,037-122-003,VIRREY DEL PINO 2728,IFPDO,P. OBRA E. PROY. / CONFORME / R. OBRAS EN CONTRA,COLEGIALES,13</t>
  </si>
  <si>
    <t>POINT (100737.65629048 105606.562305951),POINT (-58.455259945635 -34.5787298682597),356155,EX-2023-14370947-GCABA-DGROC,2023/04/14 07:35:18,037-025-016C,AV. ALVAREZ THOMAS 937,IFPDO,PLANO DE PROPIEDAD HORIZONTAL NUEVO,COLEGIALES,13</t>
  </si>
  <si>
    <t>POINT (101592.261152998 106206.403734609),POINT (-58.4459468953792 -34.5733216954132),361470,EX-2023-8028815-GCABA-DGROC,2023/04/12 09:38:10,035-070-017B,OLLEROS 2731,PLINE,REGISTRO DE PROYECTO DE INSTALACIÃ“N VENTILACIÃ“N MECÃNICA,COLEGIALES,13</t>
  </si>
  <si>
    <t>POINT (100894.352153457 105601.35976514),POINT (-58.4535521495377 -34.5787766503158),361972,EX-2022-39985094-GCABA-DGROC,2023/04/12 15:04:58,037-024-009,DELGADO 842,PLINE,REGISTRO DE PROYECTO DE ELEMENTOS GUIADOS DE TRANSPORTE,COLEGIALES,13</t>
  </si>
  <si>
    <t>POINT (101322.69088298 106439.695358657),POINT (-58.4488850351977 -34.571219062704),366968,EX-2021-34678161-GCABA-DGROC,2023/04/10 12:00:16,037-129-002,AGUILAR 2612,PROIN,REGISTRO DE PROYECTO DE PREVENCIÃ“N CONTRA INCENDIOS,COLEGIALES,13</t>
  </si>
  <si>
    <t>POINT (100786.480136547 105797.831489326),POINT (-58.4547279907532 -34.5770056457213),379226,EX-2023-13517750-GCABA-DGROC,2023/04/17 13:07:08,037-036-003,GREGORIA PEREZ 3322,IFPDO,PERMISO DE DEMOLICION,COLEGIALES,13</t>
  </si>
  <si>
    <t>POINT (101266.600962801 106041.421706267),POINT (-58.449495723308 -34.5748093561814),381810,EX-2022-44113375-GCABA-DGROC,2023/04/19 11:17:48,037-096-026,TEODORO GARCIA 2951,IFPDO,P. OBRA E. PROY. / CONFORME / R. OBRAS EN CONTRA,COLEGIALES,13</t>
  </si>
  <si>
    <t>POINT (101555.647137663 105593.397904737),POINT (-58.4463448347504 -34.5788476692328),382772,EX-2023-1361514-GCABA-DGROC,2023/04/19 09:48:05,035-011-008A,JORGE NEWBERY 3164,IFPDO,P. OBRA E. PROY. / CONFORME / R. OBRAS EN CONTRA,COLEGIALES,13</t>
  </si>
  <si>
    <t>POINT (101855.75074081 106429.278064734),POINT (-58.4430758431639 -34.5713121734347),390946,EX-2023-13774505-GCABA-DGROC,2023/04/21 10:13:46,035-110B-002,AV. CABILDO 588,PROIN,REGISTRO DE PROYECTO DE INSTALACIÃ“N VENTILACIÃ“N MECÃNICA,COLEGIALES,13</t>
  </si>
  <si>
    <t>POINT (101266.600962801 106041.421706267),POINT (-58.449495723308 -34.5748093561814),395545,EX-2022-44113375-GCABA-DGROC,2023/04/25 09:30:57,037-096-026,TEODORO GARCIA 2951,IFOCD,P. OBRA E. PROY. / CONFORME / R. OBRAS EN CONTRA,COLEGIALES,13</t>
  </si>
  <si>
    <t>POINT (101503.893479549 105720.791946351),POINT (-58.44690910352 -34.5776993547679),395563,EX-2023-15456059-GCABA-DGROC,2023/04/24 10:28:16,035-026-015,CAPITAN GENERAL RAMON FREIRE 485,IFOCD,PERMISO DE EJECUCION DE OBRA CIVIL,COLEGIALES,13</t>
  </si>
  <si>
    <t>POINT (101233.860284663 106813.423531758),POINT (-58.4498536098329 -34.5678502051505),405671,EX-2022-27832748-GCABA-DGROC,2023/04/24 12:43:47,037-154-005,AV. CABILDO 1368,IFPCO,P. OBRA E. PROY. / CONFORME / R. OBRAS EN CONTRA,COLEGIALES,13</t>
  </si>
  <si>
    <t>POINT (101463.888672471 106311.975385716),POINT (-58.4473460808385 -34.572370206924),407221,EX-2023-4224729-GCABA-DGROC,2023/04/26 10:05:27,037-127-007,MOLDES 691,IFPDO,PERMISO DE EJECUCION DE OBRA CIVIL,COLEGIALES,13</t>
  </si>
  <si>
    <t>POINT (100950.46848088 106903.35670023),POINT (-58.4529419220873 -34.5670397904899),415886,EX-2022-27845453-GCABA-DGROC,2023/04/24 10:58:55,037-157-005K,VIRREY OLAGUER Y FELIU 2467,PLINE,REGISTRO DE PROYECTO DE ELEMENTOS GUIADOS DE TRANSPORTE,COLEGIALES,13</t>
  </si>
  <si>
    <t>POINT (101449.320606617 106406.452697954),POINT (-58.4475049975744 -34.5715185637661),419057,EX-2022-24219502-GCABA-DGROC,2023/04/27 07:05:28,037-139-017,AMENABAR 837,PROIN,REGISTRO DE PROYECTO DE INSTALACIÃ“N TÃ‰RMICA,COLEGIALES,13</t>
  </si>
  <si>
    <t>POINT (101882.63255159 106293.243116456),POINT (-58.4427825983035 -34.5725384091035),423682,EX-2023-13288511-GCABA-DGROC,2023/05/05 16:49:27,035-095-010B,ZAPATA 500,IFOCD,P. OBRA E. PROY. / CONFORME / R. OBRAS EN CONTRA,COLEGIALES,13</t>
  </si>
  <si>
    <t>POINT (101167.577397541 105561.173498132),POINT (-58.4505742783037 -34.57913864835),423694,EX-2023-5055165-GCABA-DGROC,2023/05/05 10:18:16,037-033-002F,AV. FEDERICO LACROZE 3335,IFOCD,P. OBRA E. PROY. / CONFORME / R. OBRAS EN CONTRA,COLEGIALES,13</t>
  </si>
  <si>
    <t>POINT (101103.252644275 106451.385235795),POINT (-58.4512764396942 -34.5711139318454),435547,EX-2023-16633492-GCABA-DGROC,2023/05/04 13:02:52,037-115-003,MOLDES 1102,IFPDO,PERMISO DE DEMOLICION,COLEGIALES,13</t>
  </si>
  <si>
    <t>POINT (101167.577397541 105561.173498132),POINT (-58.4505742783037 -34.57913864835),437243,EX-2023-5055165-GCABA-DGROC,2023/05/05 10:19:17,037-033-002F,AV. FEDERICO LACROZE 3335,IFPDO,P. OBRA E. PROY. / CONFORME / R. OBRAS EN CONTRA,COLEGIALES,13</t>
  </si>
  <si>
    <t>POINT (100828.2156364 105869.931082839),POINT (-58.4542732004411 -34.5763556759349),437357,EX-2023-16752072-GCABA-DGROC,2023/04/30 21:39:14,037-051-006,GREGORIA PEREZ 3256,IFPDO,PLANO DE PROPIEDAD HORIZONTAL NUEVO,COLEGIALES,13</t>
  </si>
  <si>
    <t>POINT (100606.592769085 106193.042443028),POINT (-58.4566887563814 -34.5734431420144),440417,EX-2023-12697721-GCABA-DGROC,2023/04/28 13:01:41,037-076-006,CAPITAN GENERAL RAMON FREIRE 1376,IFPDO,DEMOLICION,COLEGIALES,13</t>
  </si>
  <si>
    <t>POINT (100606.592769085 106193.042443028),POINT (-58.4566887563814 -34.5734431420144),440418,EX-2023-12697721-GCABA-DGROC,2023/04/28 13:01:41,037-076-006,CAPITAN GENERAL RAMON FREIRE 1376,IFPDO,REGULARIZACION DE OBRA EN CONTRAVENCION LEY 6478,COLEGIALES,13</t>
  </si>
  <si>
    <t>POINT (101310.733476015 106415.056586082),POINT (-58.4490153080206 -34.5714411829154),443837,EX-2023-8339892-GCABA-DGROC,2023/05/05 15:35:32,037-129-005,AGUILAR 2680,PLINE,REGISTRO DE PROYECTO DE PREVENCIÃ“N CONTRA INCENDIOS,COLEGIALES,13</t>
  </si>
  <si>
    <t>POINT (101394.80156649 106193.985326391),POINT (-58.4480988014782 -34.5734339171502),447548,EX-2023-12028586-GCABA-DGROC,2023/05/03 08:31:20,037-107-007A,CRAMER 780,PROIN,REGISTRO DE PROYECTO DE INSTALACIÃ“N VENTILACIÃ“N MECÃNICA,COLEGIALES,13</t>
  </si>
  <si>
    <t>POINT (100605.490715156 106522.682688176),POINT (-58.4567009800835 -34.5704716099778),448222,EX-2022-22259385-GCABA-DGROC,2023/05/04 11:49:00,037-103-029,VIRREY AVILES 2921,PROIN,REGISTRO DE PROYECTO DE SALAS DE MÃQUINAS,COLEGIALES,13</t>
  </si>
  <si>
    <t>POINT (101573.762811052 106593.708997822),POINT (-58.4461491832117 -34.5698303705289),448870,EX-2022-26123700-GCABA-DGROC,2023/04/28 12:07:57,037-150-032,TEODORO GARCIA 2409,PROIN,REGISTRO DE PROYECTO DE INSTALACIONES INFLAMABLES,COLEGIALES,13</t>
  </si>
  <si>
    <t>POINT (101503.893479549 105720.791946351),POINT (-58.44690910352 -34.5776993547679),464203,EX-2023-15456059-GCABA-DGROC,2023/05/10 14:57:32,035-026-015,CAPITAN GENERAL RAMON FREIRE 485,IFPDO,PERMISO DE EJECUCION DE OBRA CIVIL,COLEGIALES,13</t>
  </si>
  <si>
    <t>POINT (100767.01111957 105926.171414918),POINT (-58.4549402820647 -34.5758487436334),464209,EX-2023-13850617-GCABA-DGROC,2023/05/10 21:23:33,037-052-008,ZABALA 3240,IFPDO,PERMISO DE DEMOLICION,COLEGIALES,13</t>
  </si>
  <si>
    <t>POINT (101765.317196932 105586.666868596),POINT (-58.4440596739357 -34.5789080183004),478366,EX-2022-47227491-GCABA-DGROC,2023/05/09 11:20:08,035-023A-000,CAPITAN GENERAL RAMON FREIRE 183,PROIN,REGISTRO DE PROYECTO DE INSTALACIÃ“N VENTILACIÃ“N MECÃNICA,COLEGIALES,13</t>
  </si>
  <si>
    <t>POINT (101233.860284663 106813.423531758),POINT (-58.4498536098329 -34.5678502051505),490433,EX-2022-33664171-GCBA-DGROC,2023/05/19 09:08:57,037-154-005,AV. CABILDO 1368,IFPCO,PLANO DE PROPIEDAD HORIZONTAL NUEVO,COLEGIALES,13</t>
  </si>
  <si>
    <t>POINT (101233.860284663 106813.423531758),POINT (-58.4498536098329 -34.5678502051505),491742,EX-2022-27832748-GCBA-DGROC,2023/05/19 09:08:57,037-154-005,AV. CABILDO 1368,IFPCO,PLANO DE PROPIEDAD HORIZONTAL NUEVO,COLEGIALES,13</t>
  </si>
  <si>
    <t>POINT (101037.491594259 105626.591439607),POINT (-58.4519921351018 -34.5785490734641),493187,EX-2023-11466025-GCABA-DGROC,2023/05/15 15:42:57,037-034-013,PALPA 3338,IFPDO,PERMISO DE EJECUCION DE OBRA CIVIL,COLEGIALES,13</t>
  </si>
  <si>
    <t>POINT (101078.026320201 106140.167502106),POINT (-58.4515509758326 -34.5739194203888),494803,EX-2023-17190281-GCABA-DGROC,2023/05/17 10:24:25,037-097-008,CESPEDES 2970,IFPDO,PERMISO TEMPRANO DE EJECUCION DE OBRA CIVIL,COLEGIALES,13</t>
  </si>
  <si>
    <t>POINT (101759.098528289 106505.085181532),POINT (-58.4441292909836 -34.5706289770428),508142,EX-2023-5689210-GCABA-DGROC,2023/05/16 08:24:34,035-097A-001,OLLEROS 2411,PROIN,REGISTRO DE PROYECTO DE INSTALACIÃ“N VENTILACIÃ“N MECÃNICA,COLEGIALES,13</t>
  </si>
  <si>
    <t>POINT (100463.004744847 106385.987044976),POINT (-58.4582536816606 -34.5717039155836),510093,EX-2023-1958935-GCABA-DGROC,2023/05/19 15:56:24,037-091-031,AV. ELCANO 3060,PROIN,REGISTRO DE PROYECTO DE INSTALACIÃ“N VENTILACIÃ“N MECÃNICA,COLEGIALES,13</t>
  </si>
  <si>
    <t>POINT (100969.075421631 106061.715712695),POINT (-58.4527382530125 -34.5746267242167),520928,EX-2022-31915987-GCABA-DGROC,2023/05/22 11:17:21,037-086-044,CESPEDES 3053,IFPCO,P. OBRA E. PROY. / CONFORME / R. OBRAS EN CONTRA,COLEGIALES,13</t>
  </si>
  <si>
    <t>POINT (101563.652989939 106250.115748523),POINT (-58.4462587463172 -34.5729276971868),522350,EX-2023-19165199-GCABA-DGROC,2023/05/24 14:17:23,035-070-009,AV. FEDERICO LACROZE 2666,IFPDO,PERMISO DE DEMOLICION,COLEGIALES,13</t>
  </si>
  <si>
    <t>POINT (101039.499868583 106156.265597089),POINT (-58.4519708609229 -34.573774342243),522360,EX-2023-15657768-GCABA-DGROC,2023/05/24 12:54:15,037-098-034,CESPEDES 2979,IFPDO,PERMISO DE DEMOLICION,COLEGIALES,13</t>
  </si>
  <si>
    <t>POINT (100521.643217893 106311.920698655),POINT (-58.4576146079909 -34.5723715596016),522371,EX-2023-13184070-GCABA-DGROC,2023/05/24 11:37:27,037-090-021,VIRREY AVILES 3082,IFPDO,PERMISO DE DEMOLICION,COLEGIALES,13</t>
  </si>
  <si>
    <t>POINT (101167.577397541 105561.173498132),POINT (-58.4505742783037 -34.57913864835),530266,EX-2023-5055165-GCABA-DGROC,2023/05/23 12:08:52,037-033-002F,AV. FEDERICO LACROZE 3335,PLINE,P. OBRA E. PROY. / CONFORME / R. OBRAS EN CONTRA,COLEGIALES,13</t>
  </si>
  <si>
    <t>POINT (100833.185714413 105570.646380967),POINT (-58.4542187602672 -34.5790535630704),539465,EX-2023-6919530-GCABA-DGROC,2023/05/31 14:10:08,037-024-027,AV. ALVAREZ THOMAS 871,IFOCD,P. OBRA E. PROY. / CONFORME / R. OBRAS EN CONTRA,COLEGIALES,13</t>
  </si>
  <si>
    <t>POINT (100727.465499721 106485.750392686),POINT (-58.4553717081386 -34.5708044626157),549020,EX-2022-32952889-GCABA-DGROC,2023/05/30 10:26:01,037-114-013,VIRREY OLAGUER Y FELIU 2855,IFPCO,DEMOLICION,COLEGIALES,13</t>
  </si>
  <si>
    <t>POINT (100727.465499721 106485.750392686),POINT (-58.4553717081386 -34.5708044626157),549316,EX-2022-32952889-GCABA-DGROC,2023/05/30 10:26:01,037-114-013,VIRREY OLAGUER Y FELIU 2855,IFPCO,REGULARIZACION DE OBRA EN CONTRAVENCION LEY 6478,COLEGIALES,13</t>
  </si>
  <si>
    <t>POINT (100512.23288041 106389.023512159),POINT (-58.4577172026802 -34.5716765227149),551913,EX-2022-48250325-GCABA-DGROC,2023/05/30 15:31:48,037-091-014,VIRREY AVILES 3035,IFPDO,P. OBRA E. PROY. / CONFORME / R. OBRAS EN CONTRA,COLEGIALES,13</t>
  </si>
  <si>
    <t>POINT (101414.652137938 105828.374137466),POINT (-58.4478818837545 -34.5767296809784),551933,EX-2023-19133082-GCABA-DGROC,2023/05/29 19:40:48,035-028-024,OLLEROS 3041,IFPDO,PERMISO DE DEMOLICION,COLEGIALES,13</t>
  </si>
  <si>
    <t>POINT (100786.480136547 105797.831489326),POINT (-58.4547279907532 -34.5770056457213),552259,EX-2023-21258251-GCABA-DGROC,2023/06/01 16:10:47,037-036-003,GREGORIA PEREZ 3322,IFPDO,PERMISO TEMPRANO DE EJECUCION DE OBRA CIVIL,COLEGIALES,13</t>
  </si>
  <si>
    <t>POINT (100521.557914402 106542.530502225),POINT (-58.4576156641697 -34.5702927338994),569221,EX-2023-11323729-GCABA-DGROC,2023/06/05 09:09:14,037-103-005A,AV. ELCANO 2936,IFOCD,P. OBRA E. PROY. / CONFORME / R. OBRAS EN CONTRA,COLEGIALES,13</t>
  </si>
  <si>
    <t>POINT (101427.000254703 105331.35998392),POINT (-58.4477465054525 -34.5812099792565),578095,EX-2022-23949251-GCBA-DGROC,2023/06/07 11:46:44,033-090-019C,JORGE NEWBERY 3364,IFPCO,PLANO DE PROPIEDAD HORIZONTAL NUEVO,COLEGIALES,13</t>
  </si>
  <si>
    <t>POINT (101427.000254703 105331.35998392),POINT (-58.4477465054525 -34.5812099792565),578820,EX-2023-21519091-GCBA-DGROC,2023/06/07 11:46:44,033-090-019C,JORGE NEWBERY 3364,IFPCO,PLANO DE PROPIEDAD HORIZONTAL NUEVO,COLEGIALES,13</t>
  </si>
  <si>
    <t>POINT (101642.322900047 106334.792225978),POINT (-58.4454015593655 -34.5721642651018),586564,EX-2023-22177017-GCABA-DGROC,2023/06/08 17:13:01,035-083-004,CIUDAD DE LA PAZ 638,IFPDO,P. OBRA E. PROY. / CONFORME / R. OBRAS EN CONTRA,COLEGIALES,13</t>
  </si>
  <si>
    <t>POINT (101188.973443325 106753.106780669),POINT (-58.4503426766798 -34.5683939796176),592625,EX-2023-12171505-GCABA-DGROC,2023/06/06 12:45:38,037-154-014,VIRREY LORETO 2464,PLINE,REGISTRO DE PROYECTO DE INSTALACIÃ“N TÃ‰RMICA,COLEGIALES,13</t>
  </si>
  <si>
    <t>POINT (101328.319085082 106192.453148346),POINT (-58.4488233299793 -34.573447813439),610487,EX-2022-25237377-GCABA-DGROC,2023/06/16 11:42:23,037-108-028,TEODORO GARCIA 2845,IFROC,DEMOLICION,COLEGIALES,13</t>
  </si>
  <si>
    <t>POINT (101328.319085082 106192.453148346),POINT (-58.4488233299793 -34.573447813439),611520,EX-2022-25237377-GCABA-DGROC,2023/06/16 11:42:23,037-108-028,TEODORO GARCIA 2845,IFROC,REGULARIZACION DE OBRA EN CONTRAVENCION LEY 6478,COLEGIALES,13</t>
  </si>
  <si>
    <t>POINT (100447.397729751 106299.545670512),POINT (-58.4584237246029 -34.5724831449601),612102,EX-2023-21044205-GCABA-DGROC,2023/06/12 16:04:30,037-078-003,CAPITAN GENERAL RAMON FREIRE 1526,IFPDO,PERMISO DE DEMOLICION,COLEGIALES,13</t>
  </si>
  <si>
    <t>POINT (100139.905670928 106014.263256201),POINT (-58.4617747283213 -34.5750548858287),613721,EX-2023-14880661-GCABA-DGROC,2023/06/12 14:33:26,037-044-037,ZARRAGA 3431,IFPDO,PERMISO TEMPRANO DE EJECUCION DE OBRA CIVIL,COLEGIALES,13</t>
  </si>
  <si>
    <t>POINT (101449.320606617 106406.452697954),POINT (-58.4475049975744 -34.5715185637661),615199,EX-2023-12558591-GCABA-DGROC,2023/06/13 11:13:33,037-139-017,AMENABAR 837,IFPDO,P. OBRA E. PROY. / CONFORME / R. OBRAS EN CONTRA,COLEGIALES,13</t>
  </si>
  <si>
    <t>POINT (101212.805338704 106808.99112652),POINT (-58.4500830467542 -34.5678901848974),620425,EX-2023-5278003-GCABA-DGROC,2023/06/14 11:42:28,037-154-009B,VIRREY LORETO 2426,PLINE,REGULARIZACION DE OBRA EN CONTRAVENCION LEY 6478,COLEGIALES,13</t>
  </si>
  <si>
    <t>POINT (101212.805338704 106808.99112652),POINT (-58.4500830467542 -34.5678901848974),622021,EX-2023-5278003-GCABA-DGROC,2023/06/14 11:42:28,037-154-009B,VIRREY LORETO 2426,PLINE,DEMOLICION,COLEGIALES,13</t>
  </si>
  <si>
    <t>POINT (101541.86765037 106342.553693621),POINT (-58.4464963247174 -34.5720944498079),624777,EX-2022-32273364-GCABA-DGROC,2023/06/13 19:38:50,037-138-017,AV. FEDERICO LACROZE 2589,PROIN,REGISTRO DE PROYECTO DE INSTALACIÃ“N VENTILACIÃ“N MECÃNICA,COLEGIALES,13</t>
  </si>
  <si>
    <t>POINT (101402.856463821 106632.169068303),POINT (-58.4480117132996 -34.5694839115076),629655,EX-2023-17458196-GCABA-DGROC,2023/06/16 15:04:36,037-152-036,AGUILAR 2461,PROIN,REGISTRO DE PROYECTO DE INSTALACIÃ“N VENTILACIÃ“N MECÃNICA,COLEGIALES,13</t>
  </si>
  <si>
    <t>POINT (101903.019618215 105643.158252675),POINT (-58.4425590076853 -34.5783985404844),651467,EX-2023-6454916-GCABA-DGROC,2023/06/21 16:12:39,035-037A-000E,CONCEPCION ARENAL 2989,PLINE,REGISTRO DE PROYECTO DE PREVENCIÃ“N CONTRA INCENDIOS,COLEGIALES,13</t>
  </si>
  <si>
    <t>POINT (101347.785008214 106467.882033825),POINT (-58.4486116077523 -34.5709649434354),654685,EX-2022-26419409-GCABA-DGROC,2023/06/21 14:28:57,037-140-009,AMENABAR 991,PLINE,REGISTRO DE PROYECTO DE INSTALACIÃ“N TÃ‰RMICA,COLEGIALES,13</t>
  </si>
  <si>
    <t>POINT (101908.124704631 105467.181781389),POINT (-58.4425029850788 -34.5799848642207),864,EX-2022-28609758-GCABA-DGROC,2022/08/22 21:45:40,035-008C-000,DORREGO 1894,IFOCD,P. OBRA E. PROY. / CONFORME / R. OBRAS EN CONTRA,COLEGIALES,13</t>
  </si>
  <si>
    <t>POINT (101908.124704631 105467.181781389),POINT (-58.4425029850788 -34.5799848642207),2355,EX-2021-23107993-GCABA-DGROC,2022/02/23 14:27:05,035-008C-000,DORREGO 1894,IFOCD,P. OBRA E. PROY. / CONFORME / R. OBRAS EN CONTRA,COLEGIALES,13</t>
  </si>
  <si>
    <t>POINT (101965.861416879 106287.940888551),POINT (-58.4418755620673 -34.5725860545107),7425,EX-2022-23369662-GCABA-DGROC,2022/11/25 08:36:01,035-109-021,ZAPATA 431,IFPCO,P. OBRA E. PROY. / CONFORME / R. OBRAS EN CONTRA,COLEGIALES,13</t>
  </si>
  <si>
    <t>POINT (101884.963290725 106148.479019474),POINT (-58.4427568864035 -34.5738433764609),9842,EX-2022-38041217-GCABA-DGROC,2022/11/16 13:33:41,035-082-001A,CIUDAD DE LA PAZ 406,IFPDO,PERMISO DE DEMOLICION,COLEGIALES,13</t>
  </si>
  <si>
    <t>POINT (101823.192119315 105368.3983319),POINT (-58.4434284534719 -34.5808754932038),12966,EX-2021-35995449-GCABA-DGROC,2021/12/30 16:24:45,035-008B-000,DORREGO 1704,IFPDO,PERMISO DE DEMOLICION,COLEGIALES,13</t>
  </si>
  <si>
    <t>POINT (101848.038180759 106169.702998819),POINT (-58.4431593455965 -34.5736521186522),16029,EX-2021-9586428-GCABA-DGROC,2021/06/04 14:21:09,035-082-006,CIUDAD DE LA PAZ 444,PLINE,REGISTRO DE PROYECTO DE INSTALACIÃ“N VENTILACIÃ“N MECÃNICA,COLEGIALES,13</t>
  </si>
  <si>
    <t>POINT (101900.983036014 106183.336725243),POINT (-58.4425823769248 -34.57352912412),16773,EX-2020-25172535-GCABA-DGROC,2020/11/13 15:01:00,035-095-025,CIUDAD DE LA PAZ 415,PLINE,REGISTRO DE PROYECTO DE INSTALACIÃ“N VENTILACIÃ“N MECÃNICA,COLEGIALES,13</t>
  </si>
  <si>
    <t>POINT (101965.861416879 106287.940888551),POINT (-58.4418755620673 -34.5725860545107),17391,EX-2021-22162135-GCABA-DGROC,2022/06/02 10:55:21,035-109-021,ZAPATA 431,PLINE,REGISTRO DE PROYECTO DE INSTALACIÃ“N TÃ‰RMICA,COLEGIALES,13</t>
  </si>
  <si>
    <t>POINT (101996.657876528 105555.486458931),POINT (-58.4415382703817 -34.5791886817746),21054,EX-2020-8674028-GCABA-DGROC,2020/10/05 12:02:59,035-036-000H,DORREGO 1916,PROIN,PROYECTO INSTALACION MECANICA,COLEGIALES,13</t>
  </si>
  <si>
    <t>POINT (101990.283987112 106348.116120832),POINT (-58.4416095428567 -34.5720435609577),22895,EX-2021-27344749-GCABA-DGROC,2022/06/08 11:17:56,035-109-003A,AV. CABILDO 450,PROIN,REGISTRO DE PROYECTO DE PREVENCIÃ“N CONTRA INCENDIOS,COLEGIALES,13</t>
  </si>
  <si>
    <t>POINT (101908.124704631 105467.181781389),POINT (-58.4425029850788 -34.5799848642207),282323,EX-2022-5937155-GCABA-DGROC,2023/03/21 15:36:52,035-008C-000,DORREGO 1894,PROIN,REGISTRO DE PROYECTO DE PREVENCIÃ“N CONTRA INCENDIOS,COLEGIALES,13</t>
  </si>
  <si>
    <t>POINT (102097.515599703 105621.39424858),POINT (-58.4404391984548 -34.5785943630619),395512,EX-2023-4789560-GCABA-DGROC,2023/04/26 14:40:17,035-050C-009,DORREGO 2076,IFOCD,P. OBRA E. PROY. / CONFORME / R. OBRAS EN CONTRA,COLEGIALES,13</t>
  </si>
  <si>
    <t>POINT (102097.515599703 105621.39424858),POINT (-58.4404391984548 -34.5785943630619),551914,EX-2023-4789560-GCABA-DGROC,2023/05/30 15:51:59,035-050C-009,DORREGO 2076,IFPDO,P. OBRA E. PROY. / CONFORME / R. OBRAS EN CONTRA,COLEGIALES,13</t>
  </si>
  <si>
    <t>POINT (101884.963290725 106148.479019474),POINT (-58.4427568864035 -34.5738433764609),583516,EX-2023-21524415-GCABA-DGROC,2023/06/07 10:35:32,035-082-001A,CIUDAD DE LA PAZ 406,IFPDO,PERMISO DE EJECUCION DE OBRA CIVIL,COLEGIALES,13</t>
  </si>
  <si>
    <t>POINT (101023.28790133 105478.684115661),POINT (-58.452146768925 -34.5798823917149),1761,EX-2022-9054240-GCABA-DGROC,2022/05/05 08:39:49,037-023-019,AV. ALVAREZ THOMAS 707,IFOCD,P. OBRA E. PROY. / CONFORME / R. OBRAS EN CONTRA,COLEGIALES,13</t>
  </si>
  <si>
    <t>POINT (101023.28790133 105478.684115661),POINT (-58.452146768925 -34.5798823917149),11191,EX-2022-31450010-GCABA-DGROC,2022/10/17 14:44:45,037-023-019,AV. ALVAREZ THOMAS 707,IFPDO,P. OBRA E. PROY. / CONFORME / R. OBRAS EN CONTRA,COLEGIALES,13</t>
  </si>
  <si>
    <t>POINT (101023.28790133 105478.684115661),POINT (-58.452146768925 -34.5798823917149),11192,EX-2022-9054240-GCABA-DGROC,2022/06/23 14:05:51,037-023-019,AV. ALVAREZ THOMAS 707,IFPDO,P. OBRA E. PROY. / CONFORME / R. OBRAS EN CONTRA,COLEGIALES,13</t>
  </si>
  <si>
    <t>POINT (101023.28790133 105478.684115661),POINT (-58.452146768925 -34.5798823917149),17721,EX-2021-18427683-GCABA-DGROC,2021/11/02 19:13:57,037-023-019,AV. ALVAREZ THOMAS 707,PLINE,REGISTRO DE PROYECTO DE ELEMENTOS GUIADOS DE TRANSPORTE,COLEGIALES,13</t>
  </si>
  <si>
    <t>POINT (101272.141600144 106640.713),POINT (-58.4494361980152 -34.5694070555373),20848,EX-2022-13088554-GCABA-DGROC,2022/08/24 09:59:52,037-153-018B,CIUDAD DE LA PAZ 1119,PROIN,REGISTRO DE PROYECTO DE INSTALACIÃ“N VENTILACIÃ“N MECÃNICA,COLEGIALES,13</t>
  </si>
  <si>
    <t>POINT (101511.616597248 105493.6985),POINT (-58.446824542931 -34.5797464689327),12360,EX-2021-27253090-GCABA-DGROC,2022/02/22 17:20:39,033-091-013A,JORGE NEWBERY 3234,IFPDO,P. OBRA E. PROY. / CONFORME / R. OBRAS EN CONTRA,COLEGIALES,13</t>
  </si>
  <si>
    <t>POINT (100605.759722886 106050.7925),POINT (-58.4566977428191 -34.5747254500851),14652,EX-2021-7834770-GCABA-DGROC,2021/06/09 11:44:35,037-055-008B,CONDE 1298,IFPDO,REGISTRO-PERMISO OBRA,COLEGIALES,13</t>
  </si>
  <si>
    <t>POINT (100614.045637444 106047.074),POINT (-58.4566074384906 -34.5747589659085),14608,EX-2021-7834911-GCABA-DGROC,2021/06/16 12:53:48,037-055-008A,CONDE 1274,IFPDO,REGISTRO-PERMISO OBRA,COLEGIALES,13</t>
  </si>
  <si>
    <t>POINT (101331.700569 106368.886983),POINT (-58.4487867432758 -34.5718573516723),15044,EX-2021-11849623-GCABA-DGAJRH,2021/04/19 13:55:50,037-115-005,MOLDES 820,IFPDO,SOLICITUD CIUDADANO AL PODER EJECUTIVO,COLEGIALES,13</t>
  </si>
  <si>
    <t>POINT (101511.616597248 105493.6985),POINT (-58.446824542931 -34.5797464689327),15262,EX-2020-31344111-GCABA-DGROC,2021/03/16 16:48:32,033-091-013A,JORGE NEWBERY 3234,IFPDO,P. OBRA E. PROY. / CONFORME / R. OBRAS EN CONTRA,COLEGIALES,13</t>
  </si>
  <si>
    <t>POINT (101511.616597248 105493.6985),POINT (-58.446824542931 -34.5797464689327),15263,EX-2021-3689569-GCABA-DGROC,2021/02/12 12:15:33,033-091-013A,JORGE NEWBERY 3234,IFPDO,REGISTRO-PERMISO OBRA,COLEGIALES,13</t>
  </si>
  <si>
    <t>POINT (101331.700569 106368.886983),POINT (-58.4487867432758 -34.5718573516723),15043,EX-2021-7072053-GCABA-DGROC,2021/04/05 15:53:07,037-115-005,MOLDES 820,IFPDO,REGISTRO-PERMISO OBRA,COLEGIALES,13</t>
  </si>
  <si>
    <t>POINT (100614.045637444 106047.074),POINT (-58.4566074384906 -34.5747589659085),4980,EX-2021-20843702-GCABA-DGROC,2021/07/16 09:33:23,037-055-008A,CONDE 1274,IFOCD,REGISTRO-PERMISO OBRA,COLEGIALES,13</t>
  </si>
  <si>
    <t>POINT (100614.045637444 106047.074),POINT (-58.4566074384906 -34.5747589659085),5029,EX-2021-7832466-GCABA-DGROC,2021/07/12 12:40:17,037-055-008A,CONDE 1274,IFOCD,P. OBRA E. PROY. / CONFORME / R. OBRAS EN CONTRA,COLEGIALES,13</t>
  </si>
  <si>
    <t>POINT (101511.616597248 105493.6985),POINT (-58.446824542931 -34.5797464689327),3114,EX-2021-27253090-GCABA-DGROC,2021/12/12 09:37:46,033-091-013A,JORGE NEWBERY 3234,IFOCD,P. OBRA E. PROY. / CONFORME / R. OBRAS EN CONTRA,COLEGIALES,13</t>
  </si>
  <si>
    <t>POINT (101331.700569 106368.886983),POINT (-58.4487867432758 -34.5718573516723),2910,EX-2021-38972256-GCABA-DGROC,2021/12/22 11:34:17,037-115-005,MOLDES 820,IFOCD,PERMISO DE EJECUCION DE OBRA CIVIL,COLEGIALES,13</t>
  </si>
  <si>
    <t>POINT (101331.700569 106368.886983),POINT (-58.4487867432758 -34.5718573516723),2977,EX-2021-37549155-GCABA-DGROC,2021/12/21 13:05:35,037-115-005,MOLDES 820,IFOCD,PERMISO DE EJECUCION DE OBRA CIVIL,COLEGIALES,13</t>
  </si>
  <si>
    <t>POINT (101331.700569 106368.886983),POINT (-58.4487867432758 -34.5718573516723),6622,EX-2020-29019586-GCABA-DGROC,2021/01/19 15:50:41,037-115-005,MOLDES 820,IFOCD,P. OBRA E. PROY. / CONFORME / R. OBRAS EN CONTRA,COLEGIALES,13</t>
  </si>
  <si>
    <t>POINT (101331.700569 106368.886983),POINT (-58.4487867432758 -34.5718573516723),6202,EX-2021-7072053-GCABA-DGROC,2021/03/05 11:38:52,037-115-005,MOLDES 820,IFOCD,REGISTRO-PERMISO OBRA,COLEGIALES,13</t>
  </si>
  <si>
    <t>POINT (101879.483653766 106147.293),POINT (-58.4428166016212 -34.573854077538),569191,EX-2023-21524415-GCABA-DGROC,2023/06/07 10:28:25,035-082-059,JORGE NEWBERY 2623,IFOCD,PERMISO DE EJECUCION DE OBRA CIVIL,COLEGIALES,13</t>
  </si>
  <si>
    <t>POINT (101879.483653766 106147.293),POINT (-58.4428166016212 -34.573854077538),1240,EX-2022-11364055-GCABA-DGROC,2022/07/08 14:03:31,035-082-059,JORGE NEWBERY 2623,IFOCD,P. OBRA E. PROY. / CONFORME / R. OBRAS EN CONTRA,COLEGIALES,13</t>
  </si>
  <si>
    <t>POINT (107803.949006967 100892.966201129),POINT (-58.3782031196165 -34.6211912141595),276,EX-2022-9382527-GCABA-DGROC,2022/11/07 12:45:33,004-003-007,HUMBERTO 1Âº 868,IFOCD,P. OBRA E. PROY. / CONFORME / R. OBRAS EN CONTRA,CONSTITUCION,1</t>
  </si>
  <si>
    <t>POINT (106952.167447596 99792.627147891),POINT (-58.38748225105 -34.6311161725289),311,EX-2022-26151118-GCABA-DGROC,2022/10/31 20:27:55,016-034-023,15 DE NOVIEMBRE DE 1889 1567,IFOCD,P. OBRA E. PROY. / CONFORME / R. OBRAS EN CONTRA,CONSTITUCION,1</t>
  </si>
  <si>
    <t>POINT (107462.650767569 101075.689525071),POINT (-58.3819263336179 -34.619546595726),338,EX-2022-27598461-GCABA-DGROC,2022/10/31 09:48:02,014-057-033,LIMA 983,IFOCD,P. OBRA E. PROY. / CONFORME / R. OBRAS EN CONTRA,CONSTITUCION,1</t>
  </si>
  <si>
    <t>POINT (106730.655995815 100558.321447044),POINT (-58.3899039950764 -34.6242153774493),366,EX-2022-24981082-GCABA-DGROC,2022/10/27 15:56:32,014-005-010,SOLIS 1309,IFOCD,P. OBRA E. PROY. / CONFORME / R. OBRAS EN CONTRA,CONSTITUCION,1</t>
  </si>
  <si>
    <t>POINT (107424.812667179 101015.677667928),POINT (-58.3823384020246 -34.6200878386201),528,EX-2020-19158709-GCABA-DGROC,2022/09/30 14:55:16,014-056-007C,CARLOS CALVO 1150,IFOCD,PERMISO DE OBRA MAYOR,CONSTITUCION,1</t>
  </si>
  <si>
    <t>POINT (107790.851530111 100979.785719298),POINT (-58.3783467302904 -34.6204086880381),1056,EX-2022-11671806-GCABA-DGROC,2022/07/27 12:12:16,004-004-015,TACUARI 1054,IFOCD,P. OBRA E. PROY. / CONFORME / R. OBRAS EN CONTRA,CONSTITUCION,1</t>
  </si>
  <si>
    <t>POINT (106728.006278535 100962.367577224),POINT (-58.3899360686424 -34.6205731653869),1201,EX-2022-5874347-GCABA-DGROC,2022/07/13 15:42:15,014-016-016,SOLIS 1030,IFOCD,P. OBRA E. PROY. / CONFORME / R. OBRAS EN CONTRA,CONSTITUCION,1</t>
  </si>
  <si>
    <t>POINT (107081.239190523 100993.69282902),POINT (-58.3860845987008 -34.6202884290066),1326,EX-2022-9776110-GCABA-DGROC,2022/06/28 13:36:46,014-032-034,SAN JOSE 1035,IFOCD,P. OBRA E. PROY. / CONFORME / R. OBRAS EN CONTRA,CONSTITUCION,1</t>
  </si>
  <si>
    <t>POINT (106706.191840601 99609.7203061874),POINT (-58.3901633274634 -34.6327665882685),1348,EX-2021-39033785-GCABA-DGROC,2022/06/27 11:08:25,016-015-014,RONDEAU 1786,IFOCD,P. OBRA E. PROY. / CONFORME / R. OBRAS EN CONTRA,CONSTITUCION,1</t>
  </si>
  <si>
    <t>POINT (106935.867418266 100981.800856532),POINT (-58.3876696626129 -34.6203966131721),1565,EX-2022-19025026-GCABA-DGROC,2022/05/31 13:59:07,014-023-002C,CARLOS CALVO 1530,IFOCD,P. OBRA E. PROY. / CONFORME / R. OBRAS EN CONTRA,CONSTITUCION,1</t>
  </si>
  <si>
    <t>POINT (107066.739488765 100136.982731374),POINT (-58.3862356223542 -34.6280112440674),1584,EX-2021-28952431-GCABA-DGROC,2022/05/30 11:44:05,016-041-026C,BRASIL 1441,IFOCD,P. OBRA E. PROY. / CONFORME / R. OBRAS EN CONTRA,CONSTITUCION,1</t>
  </si>
  <si>
    <t>POINT (107461.994906172 101110.948824949),POINT (-58.3819337930912 -34.6192287592918),1646,EX-2022-3356623-GCABA-DGROC,2022/05/20 17:19:05,014-057-036B,LIMA 953,IFOCD,P. OBRA E. PROY. / CONFORME / R. OBRAS EN CONTRA,CONSTITUCION,1</t>
  </si>
  <si>
    <t>POINT (107296.93057675 101243.11232511),POINT (-58.3837347900442 -34.6180385637782),1668,EX-2021-37971879-GCABA-DGROC,2022/05/19 12:15:05,014-050-006C,AV. INDEPENDENCIA 1248,IFOCD,P. OBRA E. PROY. / CONFORME / R. OBRAS EN CONTRA,CONSTITUCION,1</t>
  </si>
  <si>
    <t>POINT (107414.321112932 101087.207837002),POINT (-58.3824534241976 -34.6194431129395),1854,EX-2022-4750369-GCABA-DGROC,2022/04/27 17:37:58,014-057-021A,CARLOS CALVO 1153,IFOCD,P. OBRA E. PROY. / CONFORME / R. OBRAS EN CONTRA,CONSTITUCION,1</t>
  </si>
  <si>
    <t>POINT (106956.943951143 100921.368366592),POINT (-58.3874393481643 -34.6209412337442),2278,EX-2022-8196484-GCABA-DGROC,2022/03/09 09:10:18,014-023-038,PRESIDENTE LUIS SAENZ PEÃ‘A 1079,IFOCD,PERMISO DE EJECUCION DE OBRA CIVIL,CONSTITUCION,1</t>
  </si>
  <si>
    <t>POINT (106756.647824848 100988.862736348),POINT (-58.3896239642485 -34.6203341409326),2425,EX-2021-27110493-GCABA-DGROC,2022/02/14 14:34:44,014-016-007,CARLOS CALVO 1662,IFOCD,P. OBRA E. PROY. / CONFORME / R. OBRAS EN CONTRA,CONSTITUCION,1</t>
  </si>
  <si>
    <t>POINT (107457.852547259 100694.299530052),POINT (-58.3819753248484 -34.6229846284221),2534,EX-2021-29402652-GCABA-DGROC,2022/02/01 12:49:20,014-054-040,LIMA 1261,IFOCD,P. OBRA E. PROY. / CONFORME / R. OBRAS EN CONTRA,CONSTITUCION,1</t>
  </si>
  <si>
    <t>POINT (107134.282567222 100593.006208862),POINT (-58.3855028593714 -34.623900009556),2746,EX-2021-31712224-GCABA-DGROC,2022/01/07 11:35:27,014-037-012A,SAN JOSE 1330,IFOCD,REGISTRO-PERMISO OBRA,CONSTITUCION,1</t>
  </si>
  <si>
    <t>POINT (107004.300709902 100812.478430325),POINT (-58.3869220651401 -34.6219224904799),2788,EX-2021-38976159-GCABA-DGROC,2022/01/03 14:14:13,014-031-014A,PRESIDENTE LUIS SAENZ PEÃ‘A 1164,IFOCD,PERMISO DE EJECUCION DE OBRA CIVIL,CONSTITUCION,1</t>
  </si>
  <si>
    <t>POINT (106889.170421384 100351.299467624),POINT (-58.3881737748037 -34.6260805095494),2851,EX-2021-37325342-GCABA-DGROC,2021/12/26 19:34:23,014-019-021C,PAVON 1589,IFOCD,PERMISO DE EJECUCION DE OBRA CIVIL,CONSTITUCION,1</t>
  </si>
  <si>
    <t>POINT (106935.867418266 100981.800856532),POINT (-58.3876696626129 -34.6203966131721),2976,EX-2021-38088299-GCABA-DGROC,2021/12/21 13:21:07,014-023-002C,CARLOS CALVO 1530,IFOCD,PERMISO DE EJECUCION DE OBRA CIVIL,CONSTITUCION,1</t>
  </si>
  <si>
    <t>POINT (106612.593320402 101095.441012588),POINT (-58.3911955858882 -34.6193743332335),3066,EX-2021-18860624-GCABA-DGROC,2021/12/15 10:53:55,014-009-010,ESTADOS UNIDOS 1782,IFOCD,P. OBRA E. PROY. / CONFORME / R. OBRAS EN CONTRA,CONSTITUCION,1</t>
  </si>
  <si>
    <t>POINT (107462.650767569 101075.689525071),POINT (-58.3819263336179 -34.619546595726),3135,EX-2021-35504809-GCABA-DGROC,2021/12/09 16:01:38,014-057-033,LIMA 983,IFOCD,PERMISO DE EJECUCION DE OBRA CIVIL,CONSTITUCION,1</t>
  </si>
  <si>
    <t>POINT (106670.696470714 101164.272486331),POINT (-58.3905625622616 -34.6187534861494),3145,EX-2021-35548764-GCABA-DGROC,2021/12/09 10:51:51,014-010-031,ESTADOS UNIDOS 1719,IFOCD,PERMISO DE EJECUCION DE OBRA CIVIL,CONSTITUCION,1</t>
  </si>
  <si>
    <t>POINT (106889.170421384 100351.299467624),POINT (-58.3881737748037 -34.6260805095494),3266,EX-2021-20147487-GCABA-DGROC,2021/11/30 10:28:27,014-019-021C,PAVON 1589,IFOCD,P. OBRA E. PROY. / CONFORME / R. OBRAS EN CONTRA,CONSTITUCION,1</t>
  </si>
  <si>
    <t>POINT (106935.867418266 100981.800856532),POINT (-58.3876696626129 -34.6203966131721),3340,EX-2021-30718432-GCABA-DGROC,2021/11/24 16:15:09,014-023-002C,CARLOS CALVO 1530,IFOCD,P. OBRA E. PROY. / CONFORME / R. OBRAS EN CONTRA,CONSTITUCION,1</t>
  </si>
  <si>
    <t>POINT (106666.626565053 100131.014240137),POINT (-58.3905988847212 -34.6280677035315),3461,EX-2021-8212307-GCABA-DGROC,2021/11/17 15:10:49,016-021-011E,ANTEQUERA 1755,IFOCD,P. OBRA E. PROY. / CONFORME / R. OBRAS EN CONTRA,CONSTITUCION,1</t>
  </si>
  <si>
    <t>POINT (107462.650767569 101075.689525071),POINT (-58.3819263336179 -34.619546595726),3518,EX-2021-20577670-GCABA-DGROC,2021/11/12 10:35:22,014-057-033,LIMA 983,IFOCD,P. OBRA E. PROY. / CONFORME / R. OBRAS EN CONTRA,CONSTITUCION,1</t>
  </si>
  <si>
    <t>POINT (106956.943951143 100921.368366592),POINT (-58.3874393481643 -34.6209412337442),3537,EX-2021-22257776-GCABA-DGROC,2021/11/11 15:49:06,014-023-038,PRESIDENTE LUIS SAENZ PEÃ‘A 1079,IFOCD,P. OBRA E. PROY. / CONFORME / R. OBRAS EN CONTRA,CONSTITUCION,1</t>
  </si>
  <si>
    <t>POINT (107657.283157932 100829.37744277),POINT (-58.3798018378727 -34.6217655252483),3589,EX-2021-33419519-GCABA-DGROC,2021/11/09 14:51:25,014-071-018A,BERNARDO DE IRIGOYEN 1160,IFOCD,REGISTRO-PERMISO OBRA,CONSTITUCION,1</t>
  </si>
  <si>
    <t>POINT (107657.283157932 100829.37744277),POINT (-58.3798018378727 -34.6217655252483),3718,EX-2021-28269022-GCABA-DGROC,2021/10/29 11:30:02,014-071-018A,BERNARDO DE IRIGOYEN 1160,IFOCD,P. OBRA E. PROY. / CONFORME / R. OBRAS EN CONTRA,CONSTITUCION,1</t>
  </si>
  <si>
    <t>POINT (107340.163187488 101244.518912526),POINT (-58.3832633985939 -34.6180255781971),3932,EX-2021-7323794-GCABA-DGROC,2021/10/18 13:38:48,014-050-002B,AV. INDEPENDENCIA 1216,IFOCD,P. OBRA E. PROY. / CONFORME / R. OBRAS EN CONTRA,CONSTITUCION,1</t>
  </si>
  <si>
    <t>POINT (106950.256538233 100997.943947208),POINT (-58.38751289205 -34.6202509964148),3953,EX-2021-30154834-GCABA-DGROC,2021/10/15 11:58:26,014-023-045,PRESIDENTE LUIS SAENZ PEÃ‘A 1021,IFOCD,REGISTRO-PERMISO OBRA,CONSTITUCION,1</t>
  </si>
  <si>
    <t>POINT (107134.282567222 100593.006208862),POINT (-58.3855028593714 -34.623900009556),4018,EX-2020-27286837-GCABA-DGROC,2021/10/12 12:41:49,014-037-012A,SAN JOSE 1330,IFOCD,P. OBRA E. PROY. / CONFORME / R. OBRAS EN CONTRA,CONSTITUCION,1</t>
  </si>
  <si>
    <t>POINT (107004.300709902 100812.478430325),POINT (-58.3869220651401 -34.6219224904799),4094,EX-2021-16654834-GCABA-DGROC,2021/10/04 09:18:38,014-031-014A,PRESIDENTE LUIS SAENZ PEÃ‘A 1164,IFOCD,P. OBRA E. PROY. / CONFORME / R. OBRAS EN CONTRA,CONSTITUCION,1</t>
  </si>
  <si>
    <t>POINT (106950.256538233 100997.943947208),POINT (-58.38751289205 -34.6202509964148),4122,EX-2020-28530896-GCABA-DGROC,2021/09/30 14:11:50,014-023-045,PRESIDENTE LUIS SAENZ PEÃ‘A 1021,IFOCD,P. OBRA E. PROY. / CONFORME / R. OBRAS EN CONTRA,CONSTITUCION,1</t>
  </si>
  <si>
    <t>POINT (106728.006278535 100962.367577224),POINT (-58.3899360686424 -34.6205731653869),4738,EX-2021-20254067-GCABA-DGROC,2021/08/11 13:50:18,014-016-016,SOLIS 1030,IFOCD,REGISTRO-PERMISO OBRA,CONSTITUCION,1</t>
  </si>
  <si>
    <t>POINT (106778.742085911 101174.841054795),POINT (-58.3893845185102 -34.618657514547),4830,EX-2021-22236664-GCABA-DGROC,2021/08/04 11:46:18,014-018-029,ESTADOS UNIDOS 1629,IFOCD,REGISTRO-PERMISO OBRA,CONSTITUCION,1</t>
  </si>
  <si>
    <t>POINT (106670.696470714 101164.272486331),POINT (-58.3905625622616 -34.6187534861494),4861,EX-2020-13406476-GCABA-DGROC,2021/07/30 12:41:28,014-010-031,ESTADOS UNIDOS 1719,IFOCD,PERMISO DE OBRA MAYOR,CONSTITUCION,1</t>
  </si>
  <si>
    <t>POINT (107041.763897139 100797.653557298),POINT (-58.3865134295628 -34.6220558732106),5268,EX-2021-18061906-GCABA-DGROC,2021/06/16 15:52:09,014-031-024B,AV. SAN JUAN 1451,IFOCD,REGISTRO-PERMISO OBRA,CONSTITUCION,1</t>
  </si>
  <si>
    <t>POINT (107041.763897139 100797.653557298),POINT (-58.3865134295628 -34.6220558732106),5432,EX-2021-8119940-GCABA-DGROC,2021/05/28 10:31:02,014-031-024B,AV. SAN JUAN 1451,IFOCD,P. OBRA E. PROY. / CONFORME / R. OBRAS EN CONTRA,CONSTITUCION,1</t>
  </si>
  <si>
    <t>POINT (107218.13720891 99946.2022133059),POINT (-58.3845829891388 -34.6297299658208),5628,EX-2021-13403483-GCABA-DGROC,2021/05/10 14:45:00,016-044-034,PEDRO ECHAGÃœE 1323,IFOCD,REGISTRO-PERMISO OBRA,CONSTITUCION,1</t>
  </si>
  <si>
    <t>POINT (106778.742085911 101174.841054795),POINT (-58.3893845185102 -34.618657514547),5799,EX-2021-7592943-GCABA-DGROC,2021/04/22 12:12:46,014-018-029,ESTADOS UNIDOS 1629,IFOCD,P. OBRA E. PROY. / CONFORME / R. OBRAS EN CONTRA,CONSTITUCION,1</t>
  </si>
  <si>
    <t>POINT (107218.13720891 99946.2022133059),POINT (-58.3845829891388 -34.6297299658208),5814,EX-2021-12118326-GCABA-DGROC,2021/04/21 11:55:10,016-044-034,PEDRO ECHAGÃœE 1323,IFOCD,REGISTRO-PERMISO OBRA,CONSTITUCION,1</t>
  </si>
  <si>
    <t>POINT (107218.13720891 99946.2022133059),POINT (-58.3845829891388 -34.6297299658208),5854,EX-2021-2224611-GCABA-DGROC,2021/04/19 11:27:05,016-044-034,PEDRO ECHAGÃœE 1323,IFOCD,P. OBRA E. PROY. / CONFORME / R. OBRAS EN CONTRA,CONSTITUCION,1</t>
  </si>
  <si>
    <t>POINT (106728.006278535 100962.367577224),POINT (-58.3899360686424 -34.6205731653869),6732,EX-2020-13953448-GCABA-DGROC,2021/01/04 10:55:16,014-016-016,SOLIS 1030,IFOCD,PERMISO DE OBRA MAYOR,CONSTITUCION,1</t>
  </si>
  <si>
    <t>POINT (106689.980472367 100792.035834145),POINT (-58.3903493778976 -34.6221088490091),7108,EX-2015-38419010-GCABA-DGROC,2021/09/24 07:51:31,014-007-041A,SOLIS 1151,IFFFO,OBRA NUEVA,CONSTITUCION,1</t>
  </si>
  <si>
    <t>POINT (107337.160213111 100867.378208128),POINT (-58.3832929047195 -34.6214252937858),7172,EX-2019-23626792-GCABA-DGROC,2022/09/06 16:12:55,014-047-038,SALTA 1129,IFFFO,MODIFICACION O FINAL DE OBRA PARA EXPEDIENTES NO INICIADOS VIA TAD,CONSTITUCION,1</t>
  </si>
  <si>
    <t>POINT (107337.160213111 100867.378208128),POINT (-58.3832929047195 -34.6214252937858),7205,EX-2019-23626792-GCABA-DGROC,2021/11/17 11:38:18,014-047-038,SALTA 1129,IFPCO,MODIFICACION O FINAL DE OBRA PARA EXPEDIENTES NO INICIADOS VIA TAD,CONSTITUCION,1</t>
  </si>
  <si>
    <t>POINT (106689.980472367 100792.035834145),POINT (-58.3903493778976 -34.6221088490091),7393,EX-2015-38419010-GCBA-DGROC,2021/08/18 13:36:04,014-007-041A,SOLIS 1151,IFPCO,OBRA NUEVA,CONSTITUCION,1</t>
  </si>
  <si>
    <t>POINT (106689.980472367 100792.035834145),POINT (-58.3903493778976 -34.6221088490091),8244,EX-2020-30317554-GCABA-DGROC,2021/04/13 11:01:01,014-007-041A,SOLIS 1151,IFPCO,P. OBRA E. PROY. / CONFORME / R. OBRAS EN CONTRA,CONSTITUCION,1</t>
  </si>
  <si>
    <t>POINT (106689.980472367 100792.035834145),POINT (-58.3903493778976 -34.6221088490091),8485,EX-2020-30317554-GCBA-DGROC,2021/08/18 13:36:04,014-007-041A,SOLIS 1151,IFPCO,OBRA NUEVA,CONSTITUCION,1</t>
  </si>
  <si>
    <t>POINT (106952.167447596 99792.627147891),POINT (-58.38748225105 -34.6311161725289),9626,EX-2022-26151118-GCABA-DGROC,2022/12/16 10:53:44,016-034-023,15 DE NOVIEMBRE DE 1889 1567,IFPDO,P. OBRA E. PROY. / CONFORME / R. OBRAS EN CONTRA,CONSTITUCION,1</t>
  </si>
  <si>
    <t>POINT (106730.655995815 100558.321447044),POINT (-58.3899039950764 -34.6242153774493),9753,EX-2022-24981082-GCABA-DGROC,2022/11/24 17:18:04,014-005-010,SOLIS 1309,IFPDO,P. OBRA E. PROY. / CONFORME / R. OBRAS EN CONTRA,CONSTITUCION,1</t>
  </si>
  <si>
    <t>POINT (107461.994906172 101110.948824949),POINT (-58.3819337930912 -34.6192287592918),10050,EX-2022-3356623-GCABA-DGROC,2022/10/24 15:39:38,014-057-036B,LIMA 953,IFPDO,P. OBRA E. PROY. / CONFORME / R. OBRAS EN CONTRA,CONSTITUCION,1</t>
  </si>
  <si>
    <t>POINT (106728.006278535 100962.367577224),POINT (-58.3899360686424 -34.6205731653869),10100,EX-2022-5874347-GCABA-DGROC,2022/10/19 16:59:10,014-016-016,SOLIS 1030,IFPDO,P. OBRA E. PROY. / CONFORME / R. OBRAS EN CONTRA,CONSTITUCION,1</t>
  </si>
  <si>
    <t>POINT (107067.27021406 101014.461597399),POINT (-58.3862370906782 -34.6201013067511),10123,EX-2022-28818898-GCABA-DGROC,2022/10/19 11:01:13,014-032-004,CARLOS CALVO 1426,IFPDO,PERMISO DE DEMOLICION,CONSTITUCION,1</t>
  </si>
  <si>
    <t>POINT (107081.239190523 100993.69282902),POINT (-58.3860845987008 -34.6202884290066),10944,EX-2022-9776110-GCABA-DGROC,2022/07/15 16:30:42,014-032-034,SAN JOSE 1035,IFPDO,P. OBRA E. PROY. / CONFORME / R. OBRAS EN CONTRA,CONSTITUCION,1</t>
  </si>
  <si>
    <t>POINT (107414.321112932 101087.207837002),POINT (-58.3824534241976 -34.6194431129395),11369,EX-2022-4750369-GCABA-DGROC,2022/05/31 18:52:41,014-057-021A,CARLOS CALVO 1153,IFPDO,P. OBRA E. PROY. / CONFORME / R. OBRAS EN CONTRA,CONSTITUCION,1</t>
  </si>
  <si>
    <t>POINT (106706.191840601 99609.7203061874),POINT (-58.3901633274634 -34.6327665882685),11595,EX-2021-39786852-GCABA-DGROC,2022/05/04 14:40:53,016-015-014,RONDEAU 1786,IFPDO,PERMISO DE DEMOLICION,CONSTITUCION,1</t>
  </si>
  <si>
    <t>POINT (106956.943951143 100921.368366592),POINT (-58.3874393481643 -34.6209412337442),11607,EX-2022-8196484-GCABA-DGROC,2022/05/04 08:10:53,014-023-038,PRESIDENTE LUIS SAENZ PEÃ‘A 1079,IFPDO,PERMISO DE EJECUCION DE OBRA CIVIL,CONSTITUCION,1</t>
  </si>
  <si>
    <t>POINT (107457.852547259 100694.299530052),POINT (-58.3819753248484 -34.6229846284221),11777,EX-2021-29402652-GCABA-DGROC,2022/04/19 17:35:01,014-054-040,LIMA 1261,IFPDO,P. OBRA E. PROY. / CONFORME / R. OBRAS EN CONTRA,CONSTITUCION,1</t>
  </si>
  <si>
    <t>POINT (106612.593320402 101095.441012588),POINT (-58.3911955858882 -34.6193743332335),11981,EX-2021-18860624-GCABA-DGROC,2022/03/30 10:15:34,014-009-010,ESTADOS UNIDOS 1782,IFPDO,P. OBRA E. PROY. / CONFORME / R. OBRAS EN CONTRA,CONSTITUCION,1</t>
  </si>
  <si>
    <t>POINT (107134.282567222 100593.006208862),POINT (-58.3855028593714 -34.623900009556),12206,EX-2021-31712224-GCABA-DGROC,2022/03/09 09:57:48,014-037-012A,SAN JOSE 1330,IFPDO,REGISTRO-PERMISO OBRA,CONSTITUCION,1</t>
  </si>
  <si>
    <t>POINT (107462.650767569 101075.689525071),POINT (-58.3819263336179 -34.619546595726),12236,EX-2021-35504809-GCABA-DGROC,2022/03/04 15:05:45,014-057-033,LIMA 983,IFPDO,PERMISO DE EJECUCION DE OBRA CIVIL,CONSTITUCION,1</t>
  </si>
  <si>
    <t>POINT (106670.696470714 101164.272486331),POINT (-58.3905625622616 -34.6187534861494),12325,EX-2021-35548764-GCABA-DGROC,2022/02/24 16:33:49,014-010-031,ESTADOS UNIDOS 1719,IFPDO,PERMISO DE EJECUCION DE OBRA CIVIL,CONSTITUCION,1</t>
  </si>
  <si>
    <t>POINT (107004.300709902 100812.478430325),POINT (-58.3869220651401 -34.6219224904799),12355,EX-2021-38976159-GCABA-DGROC,2022/02/22 18:31:19,014-031-014A,PRESIDENTE LUIS SAENZ PEÃ‘A 1164,IFPDO,PERMISO DE EJECUCION DE OBRA CIVIL,CONSTITUCION,1</t>
  </si>
  <si>
    <t>POINT (106889.170421384 100351.299467624),POINT (-58.3881737748037 -34.6260805095494),12421,EX-2021-37325342-GCABA-DGROC,2022/02/17 14:45:26,014-019-021C,PAVON 1589,IFPDO,PERMISO DE EJECUCION DE OBRA CIVIL,CONSTITUCION,1</t>
  </si>
  <si>
    <t>POINT (106666.626565053 100131.014240137),POINT (-58.3905988847212 -34.6280677035315),12457,EX-2021-8212307-GCABA-DGROC,2022/02/16 07:44:20,016-021-011E,ANTEQUERA 1755,IFPDO,P. OBRA E. PROY. / CONFORME / R. OBRAS EN CONTRA,CONSTITUCION,1</t>
  </si>
  <si>
    <t>POINT (107657.283157932 100829.37744277),POINT (-58.3798018378727 -34.6217655252483),12506,EX-2021-33419519-GCABA-DGROC,2022/02/11 19:11:35,014-071-018A,BERNARDO DE IRIGOYEN 1160,IFPDO,REGISTRO-PERMISO OBRA,CONSTITUCION,1</t>
  </si>
  <si>
    <t>POINT (107657.283157932 100829.37744277),POINT (-58.3798018378727 -34.6217655252483),12507,EX-2022-27018346-GCABA-DGROC,2022/08/03 14:51:14,014-071-018A,BERNARDO DE IRIGOYEN 1160,IFPDO,PLANO DE PROPIEDAD HORIZONTAL NUEVO,CONSTITUCION,1</t>
  </si>
  <si>
    <t>POINT (106935.867418266 100981.800856532),POINT (-58.3876696626129 -34.6203966131721),12834,EX-2022-17084734-GCABA-DGROC,2022/05/12 12:18:33,014-023-002C,CARLOS CALVO 1530,IFPDO,PLANO DE PROPIEDAD HORIZONTAL NUEVO,CONSTITUCION,1</t>
  </si>
  <si>
    <t>POINT (106935.867418266 100981.800856532),POINT (-58.3876696626129 -34.6203966131721),12835,EX-2021-38088299-GCABA-DGROC,2022/01/17 18:23:34,014-023-002C,CARLOS CALVO 1530,IFPDO,PERMISO DE EJECUCION DE OBRA CIVIL,CONSTITUCION,1</t>
  </si>
  <si>
    <t>POINT (107024.574715229 100026.192893903),POINT (-58.38669452659 -34.6290102331486),12950,EX-2021-35298895-GCABA-DGROC,2022/01/03 12:40:36,016-040-012,PRESIDENTE LUIS SAENZ PEÃ‘A 1726,IFPDO,PERMISO DE DEMOLICION,CONSTITUCION,1</t>
  </si>
  <si>
    <t>POINT (107462.650767569 101075.689525071),POINT (-58.3819263336179 -34.619546595726),13267,EX-2021-34576454-GCABA-DGROC,2021/12/01 09:08:55,014-057-033,LIMA 983,IFPDO,REGISTRO-PERMISO OBRA,CONSTITUCION,1</t>
  </si>
  <si>
    <t>POINT (106950.256538233 100997.943947208),POINT (-58.38751289205 -34.6202509964148),13465,EX-2021-30154834-GCABA-DGROC,2021/11/11 14:10:56,014-023-045,PRESIDENTE LUIS SAENZ PEÃ‘A 1021,IFPDO,REGISTRO-PERMISO OBRA,CONSTITUCION,1</t>
  </si>
  <si>
    <t>POINT (106778.742085911 101174.841054795),POINT (-58.3893845185102 -34.618657514547),13709,EX-2021-22236664-GCABA-DGROC,2021/10/12 13:08:01,014-018-029,ESTADOS UNIDOS 1629,IFPDO,REGISTRO-PERMISO OBRA,CONSTITUCION,1</t>
  </si>
  <si>
    <t>POINT (107041.763897139 100797.653557298),POINT (-58.3865134295628 -34.6220558732106),13853,EX-2021-18061906-GCABA-DGROC,2021/09/21 14:15:02,014-031-024B,AV. SAN JUAN 1451,IFPDO,REGISTRO-PERMISO OBRA,CONSTITUCION,1</t>
  </si>
  <si>
    <t>POINT (106731.155812391 100491.449883324),POINT (-58.3898980182516 -34.624818180326),13945,EX-2021-19611215-GCABA-DGROC,2021/09/10 15:16:33,014-005-003,SOLIS 1381,IFPDO,REGISTRO-PERMISO OBRA,CONSTITUCION,1</t>
  </si>
  <si>
    <t>POINT (106956.943951143 100921.368366592),POINT (-58.3874393481643 -34.6209412337442),13962,EX-2021-22544948-GCABA-DGROC,2021/09/08 11:59:26,014-023-038,PRESIDENTE LUIS SAENZ PEÃ‘A 1079,IFPDO,REGISTRO-PERMISO OBRA,CONSTITUCION,1</t>
  </si>
  <si>
    <t>POINT (107218.13720891 99946.2022133059),POINT (-58.3845829891388 -34.6297299658208),14136,EX-2021-13403483-GCABA-DGROC,2021/08/17 15:14:30,016-044-034,PEDRO ECHAGÃœE 1323,IFPDO,REGISTRO-PERMISO OBRA,CONSTITUCION,1</t>
  </si>
  <si>
    <t>POINT (106612.593320402 101095.441012588),POINT (-58.3911955858882 -34.6193743332335),14236,EX-2021-18600141-GCABA-DGROC,2021/08/02 14:31:36,014-009-010,ESTADOS UNIDOS 1782,IFPDO,REGISTRO-PERMISO OBRA,CONSTITUCION,1</t>
  </si>
  <si>
    <t>POINT (107004.300709902 100812.478430325),POINT (-58.3869220651401 -34.6219224904799),14287,EX-2021-18076979-GCABA-DGROC,2021/07/26 16:16:33,014-031-014A,PRESIDENTE LUIS SAENZ PEÃ‘A 1162,IFPDO,REGISTRO-PERMISO OBRA,CONSTITUCION,1</t>
  </si>
  <si>
    <t>POINT (106950.256538233 100997.943947208),POINT (-58.38751289205 -34.6202509964148),14405,EX-2021-13719451-GCABA-DGROC,2021/07/07 20:42:03,014-023-045,PRESIDENTE LUIS SAENZ PEÃ‘A 1021,IFPDO,REGISTRO-PERMISO OBRA,CONSTITUCION,1</t>
  </si>
  <si>
    <t>POINT (107095.182850174 99972.3931107694),POINT (-58.3859240752658 -34.6294947225368),14705,EX-2021-14612802-GCABA-DGROC,2021/05/28 13:20:48,016-040-035,SAN JOSE 1769,IFPDO,REGISTRO-PERMISO OBRA,CONSTITUCION,1</t>
  </si>
  <si>
    <t>POINT (106670.696470714 101164.272486331),POINT (-58.3905625622616 -34.6187534861494),15158,EX-2021-4895763-GCABA-DGROC,2021/03/11 14:20:35,014-010-031,ESTADOS UNIDOS 1719,IFPDO,REGISTRO-PERMISO OBRA,CONSTITUCION,1</t>
  </si>
  <si>
    <t>POINT (106670.696470714 101164.272486331),POINT (-58.3905625622616 -34.6187534861494),15483,EX-2020-27146085-GCABA-DGROC,2020/12/09 11:07:00,014-010-031,ESTADOS UNIDOS 1719,IFPDO,REGISTRO-PERMISO OBRA,CONSTITUCION,1</t>
  </si>
  <si>
    <t>POINT (106778.742085911 101174.841054795),POINT (-58.3893845185102 -34.618657514547),15493,EX-2020-28415208-GCABA-DGROC,2020/12/04 15:01:25,014-018-029,ESTADOS UNIDOS 1629,IFPDO,REGISTRO-PERMISO OBRA,CONSTITUCION,1</t>
  </si>
  <si>
    <t>POINT (106632.532669681 101160.652305609),POINT (-58.3909786716276 -34.6187863652542),15628,EX-2020-24538234-GCABA-DGROC,2021/02/09 14:23:28,014-010-025A,ESTADOS UNIDOS 1753,PLINE,REGISTRO DE PROYECTO DE ELEMENTOS GUIADOS DE TRANSPORTE,CONSTITUCION,1</t>
  </si>
  <si>
    <t>POINT (107802.25727581 100266.015917044),POINT (-58.3782158390439 -34.626842798067),15632,EX-2020-19204475-GCABA-DGROC,2021/01/11 11:05:00,008-010-013,BERNARDO DE IRIGOYEN 1566,PLINE,AJUSTE DE INSTALACION TERMICA,CONSTITUCION,1</t>
  </si>
  <si>
    <t>POINT (107328.706102063 100938.580091157),POINT (-58.3833857017811 -34.620783512195),15761,EX-2021-30140983-GCABA-DGROC,2021/12/12 08:38:34,014-048-023,HUMBERTO 1Âº 1227,PLINE,REGISTRO DE PROYECTO DE INSTALACIÃ“N VENTILACIÃ“N MECÃNICA,CONSTITUCION,1</t>
  </si>
  <si>
    <t>POINT (107397.34265766 100700.093222372),POINT (-58.3826352071765 -34.6229328366998),15898,EX-2022-14619518-GCABA-DGROC,2022/10/17 12:43:13,014-054-012,SALTA 1260,PLINE,REGISTRO DE PROYECTO DE INSTALACIÃ“N ELECTROMECÃNICA,CONSTITUCION,1</t>
  </si>
  <si>
    <t>POINT (106935.867418266 100981.800856532),POINT (-58.3876696626129 -34.6203966131721),16048,EX-2021-24176293-GCABA-DGROC,2021/11/01 10:59:33,014-023-002C,CARLOS CALVO 1530,PLINE,REGISTRO DE PROYECTO DE ELEMENTOS GUIADOS DE TRANSPORTE,CONSTITUCION,1</t>
  </si>
  <si>
    <t>POINT (107728.145102859 100496.758380852),POINT (-58.379026123152 -34.624763354357),16107,EX-2020-2437328-GCABA-DGROC,2021/10/04 11:51:15,014-069-045,BERNARDO DE IRIGOYEN 1382,PLINE,AJUSTE DE INSTALACION ELEMENTOS GUIADOS DE TRANSPORTE,CONSTITUCION,1</t>
  </si>
  <si>
    <t>POINT (107694.48314559 100943.066173992),POINT (-58.3793972193456 -34.6207404144433),16384,EX-2020-14797082-GCABA-DGROC,2020/12/02 10:19:28,014-072-023,HUMBERTO 1Âº 957,PLINE,AJUSTE DE INSTALACION TERMICA,CONSTITUCION,1</t>
  </si>
  <si>
    <t>POINT (107744.873812285 100437.915098142),POINT (-58.3788431668624 -34.6252936650032),16431,EX-2020-31319620-GCABA-DGROC,2021/04/29 13:35:10,014-069-050,BERNARDO DE IRIGOYEN 1428,PLINE,REGISTRO DE PROYECTO DE INSTALACIÃ“N ELECTROMECÃNICA,CONSTITUCION,1</t>
  </si>
  <si>
    <t>POINT (107657.283157932 100829.37744277),POINT (-58.3798018378727 -34.6217655252483),16538,EX-2021-33026125-GCABA-DGROC,2021/11/26 08:37:50,014-071-018A,BERNARDO DE IRIGOYEN 1160,PLINE,REGISTRO DE PROYECTO DE INSTALACIÃ“N VENTILACIÃ“N MECÃNICA,CONSTITUCION,1</t>
  </si>
  <si>
    <t>POINT (107744.873812285 100437.915098142),POINT (-58.3788431668624 -34.6252936650032),16594,EX-2020-20270428-GCABA-DGROC,2022/03/21 16:14:39,014-069-050,BERNARDO DE IRIGOYEN 1428,PLINE,AJUSTE DE INSTALACION ELEMENTOS GUIADOS DE TRANSPORTE,CONSTITUCION,1</t>
  </si>
  <si>
    <t>POINT (107391.401022687 101083.97942045),POINT (-58.3827033185682 -34.6194723792987),16735,EX-2020-30786760-GCABA-DGROC,2021/01/07 13:46:33,014-057-022,SALTA 980,PLINE,REGISTRO DE PROYECTO DE INSTALACIÃ“N VENTILACIÃ“N MECÃNICA,CONSTITUCION,1</t>
  </si>
  <si>
    <t>POINT (106817.273327176 100611.198667442),POINT (-58.3889598809759 -34.6237381543807),16800,EX-2021-21071059-GCABA-DGROC,2021/08/27 11:14:50,014-014-032A,COCHABAMBA 1635,PLINE,REGISTRO DE PROYECTO DE PREVENCIÃ“N CONTRA INCENDIOS,CONSTITUCION,1</t>
  </si>
  <si>
    <t>POINT (106953.151592247 99686.9128075464),POINT (-58.387470658104 -34.6320691146863),16804,EX-2018-6884940-MGEYA-DGROC,2021/08/09 11:42:29,016-033-014,VIRREY CEVALLOS 1974,PLINE,AJUSTE DE INSTALACION ELEMENTOS GUIADOS DE TRANSPORTE,CONSTITUCION,1</t>
  </si>
  <si>
    <t>POINT (107026.692673555 100723.860332339),POINT (-58.3866771657982 -34.6227211765834),16813,EX-2021-5953858-GCABA-DGROC,2021/05/27 11:47:59,014-030-006C,AV. SAN JUAN 1460,PLINE,REGISTRO DE PROYECTO DE PREVENCIÃ“N CONTRA INCENDIOS,CONSTITUCION,1</t>
  </si>
  <si>
    <t>POINT (106897.048876711 99680.7824427777),POINT (-58.3880824493718 -34.6321247519314),16892,EX-2018-15207120-MGEYA-DGROC,2022/02/16 19:05:05,016-028-034,VIRREY CEVALLOS 1973,PLINE,PROYECTO DE INSTALACION DE PREVENCION DE INCENDIOS,CONSTITUCION,1</t>
  </si>
  <si>
    <t>POINT (106612.920863867 100777.12909719),POINT (-58.3911895531118 -34.6222437196395),16938,EX-2021-34683857-GCABA-DGROC,2022/04/13 12:02:47,014-007-022,AV. ENTRE RIOS 1162,PLINE,REGISTRO DE PROYECTO DE INSTALACIÃ“N VENTILACIÃ“N MECÃNICA,CONSTITUCION,1</t>
  </si>
  <si>
    <t>POINT (106652.152454791 100536.801304222),POINT (-58.390759885012 -34.6244098762131),17109,EX-2022-4130715-GCABA-DGROC,2022/11/28 16:35:30,014-005-014B,COCHABAMBA 1760,PLINE,REGISTRO DE PROYECTO DE INSTALACIÃ“N VENTILACIÃ“N MECÃNICA,CONSTITUCION,1</t>
  </si>
  <si>
    <t>POINT (107657.283157932 100829.37744277),POINT (-58.3798018378727 -34.6217655252483),17324,EX-2021-23987861-GCABA-DGROC,2021/10/20 11:47:35,014-071-018A,BERNARDO DE IRIGOYEN 1170,PLINE,REGISTRO DE PROYECTO DE ELEMENTOS GUIADOS DE TRANSPORTE,CONSTITUCION,1</t>
  </si>
  <si>
    <t>POINT (107084.336995698 100045.728599887),POINT (-58.3860429615554 -34.628833723039),17348,EX-2020-20282338-GCABA-DGROC,2022/03/18 11:25:08,016-040-005E,SAN JOSE 1725,PLINE,AJUSTE DE INSTALACION ELEMENTOS GUIADOS DE TRANSPORTE,CONSTITUCION,1</t>
  </si>
  <si>
    <t>POINT (107095.771532621 99955.6756682706),POINT (-58.3859175166176 -34.6296454158471),17444,EX-2022-26611387-GCABA-DGROC,2022/10/20 11:55:04,016-040-033A,SAN JOSE 1781,PLINE,REGISTRO DE PROYECTO DE ELEMENTOS GUIADOS DE TRANSPORTE,CONSTITUCION,1</t>
  </si>
  <si>
    <t>POINT (107229.800707982 101238.844952024),POINT (-58.384466730511 -34.618077503172),17789,EX-2019-2627834-MGEYA-DGROC,2022/06/22 11:42:06,014-042-001C,AV. INDEPENDENCIA 1306,PLINE,AJUSTE DE INSTALACION ELEMENTOS GUIADOS DE TRANSPORTE,CONSTITUCION,1</t>
  </si>
  <si>
    <t>POINT (107792.753162935 101270.71098316),POINT (-58.3783286484541 -34.6177861592877),17840,EX-2021-17765157-GCABA-DGROC,2022/10/26 14:36:34,004-006-011B,AV. INDEPENDENCIA 870,PLINE,REGISTRO DE PROYECTO DE ELEMENTOS GUIADOS DE TRANSPORTE,CONSTITUCION,1</t>
  </si>
  <si>
    <t>POINT (107381.063463957 100807.289074388),POINT (-58.3828136501032 -34.6219666480611),17868,EX-2020-7089516-GCABA-DGROC,2022/08/16 11:53:10,014-055-020D,SALTA 1186,PLINE,AJUSTE DE INSTALACION ELEMENTOS GUIADOS DE TRANSPORTE,CONSTITUCION,1</t>
  </si>
  <si>
    <t>POINT (106897.048876711 99680.7824427777),POINT (-58.3880824493718 -34.6321247519314),18138,EX-2017-29320381-MGEYA-DGROC,2021/10/06 13:50:13,016-028-034,VIRREY CEVALLOS 1973,PLINE,AJUSTE DE INSTALACION ELEMENTOS GUIADOS DE TRANSPORTE,CONSTITUCION,1</t>
  </si>
  <si>
    <t>POINT (107026.692673555 100723.860332339),POINT (-58.3866771657982 -34.6227211765834),18321,EX-2022-35210145-GCABA-DGROC,2022/11/15 14:48:15,014-030-006C,AV. SAN JUAN 1460,PLINE,REGISTRO DE PROYECTO DE INSTALACIÃ“N ELECTROMECÃNICA,CONSTITUCION,1</t>
  </si>
  <si>
    <t>POINT (106935.867418266 100981.800856532),POINT (-58.3876696626129 -34.6203966131721),18325,EX-2022-24196846-GCABA-DGROC,2022/09/19 10:17:20,014-023-002C,CARLOS CALVO 1530,PLINE,REGISTRO DE PROYECTO DE INSTALACIÃ“N VENTILACIÃ“N MECÃNICA,CONSTITUCION,1</t>
  </si>
  <si>
    <t>POINT (107139.652564194 100737.61270375),POINT (-58.3854455094725 -34.6225964334924),18463,EX-2018-34659296-MGEYA-DGROC,2020/10/01 16:39:59,014-038-012B,AV. SAN JUAN 1374,PLINE,AJUSTE DE INSTALACION MECANICA,CONSTITUCION,1</t>
  </si>
  <si>
    <t>POINT (106729.262537332 100420.619966806),POINT (-58.389918106493 -34.6254566808333),18470,EX-2020-31479482-GCABA-DGROC,2021/06/22 09:37:59,014-004-026,SOLIS 1431,PLINE,REGISTRO DE PROYECTO DE PREVENCIÃ“N CONTRA INCENDIOS,CONSTITUCION,1</t>
  </si>
  <si>
    <t>POINT (106935.867418266 100981.800856532),POINT (-58.3876696626129 -34.6203966131721),18478,EX-2021-13488171-GCABA-DGROC,2021/12/29 11:15:40,014-023-002C,CARLOS CALVO 1530,PLINE,REGISTRO DE PROYECTO DE ELEMENTOS GUIADOS DE TRANSPORTE,CONSTITUCION,1</t>
  </si>
  <si>
    <t>POINT (107736.619208103 101067.397391477),POINT (-58.3789388836467 -34.6196193296567),18743,EX-2022-21052187-GCABA-DGROC,2022/10/28 11:34:36,014-073-023A,CARLOS CALVO 911,PLINE,REGISTRO DE PROYECTO DE PREVENCIÃ“N CONTRA INCENDIOS,CONSTITUCION,1</t>
  </si>
  <si>
    <t>POINT (106744.658627353 100927.644844795),POINT (-58.3897542138825 -34.6208860612707),18760,EX-2020-26546847-GCABA-DGROC,2021/01/13 17:43:41,014-016-019E,SOLIS 1056,PROIN,REGISTRO DE PROYECTO DE INSTALACIÃ“N VENTILACIÃ“N MECÃNICA,CONSTITUCION,1</t>
  </si>
  <si>
    <t>POINT (106729.262537332 100420.619966806),POINT (-58.389918106493 -34.6254566808333),18763,EX-2017-27287084-MGEYA-DGROC,2020/10/29 09:57:47,014-004-026,SOLIS 1431,PROIN,PROYECTO DE INSTALACION DE PREVENCION DE INCENDIOS,CONSTITUCION,1</t>
  </si>
  <si>
    <t>POINT (107330.485456773 100820.643677428),POINT (-58.383365287557 -34.6218466244057),18767,EX-2021-5266627-GCABA-DGROC,2021/05/04 14:22:10,014-047-033,SALTA 1173,PROIN,REGISTRO DE PROYECTO DE PREVENCIÃ“N CONTRA INCENDIOS,CONSTITUCION,1</t>
  </si>
  <si>
    <t>POINT (107258.060886144 101002.076305513),POINT (-58.3841565738993 -34.620211630889),18774,EX-2019-27960591-GCABA-DGROC,2021/02/11 22:20:25,014-048-013A,SANTIAGO DEL ESTERO 1032,PROIN,PROYECTO INSTALACION MECANICA,CONSTITUCION,1</t>
  </si>
  <si>
    <t>POINT (106817.273327176 100611.198667442),POINT (-58.3889598809759 -34.6237381543807),18786,EX-2019-5856893-GCABA-DGROC,2021/04/19 15:58:24,014-014-032A,COCHABAMBA 1635,PROIN,MODIFICACION O FINAL DE PROYECTO DE INSTALACION,CONSTITUCION,1</t>
  </si>
  <si>
    <t>POINT (107016.716062063 101008.884573099),POINT (-58.3867882953763 -34.620151924514),18796,EX-2020-29205704-GCABA-DGROC,2021/04/26 12:29:16,014-032-008B,CARLOS CALVO 1462,PROIN,REGISTRO DE PROYECTO DE INSTALACIÃ“N VENTILACIÃ“N MECÃNICA,CONSTITUCION,1</t>
  </si>
  <si>
    <t>POINT (107309.008811061 100097.890548106),POINT (-58.3835932942953 -34.6283619510462),18826,EX-2019-14150033-GCABA-DGROC,2021/03/05 20:02:04,016-051-001A,BRASIL 1202,PROIN,PROYECTO INSTALACION ELECTRICA,CONSTITUCION,1</t>
  </si>
  <si>
    <t>POINT (106660.273216685 100276.573325737),POINT (-58.3906693032385 -34.6267556191931),18834,EX-2020-31386137-GCABA-DGROC,2021/02/05 11:08:08,014-003-022,FILIBERTO 1755,PROIN,REGISTRO DE PROYECTO DE INSTALACIÃ“N VENTILACIÃ“N MECÃNICA,CONSTITUCION,1</t>
  </si>
  <si>
    <t>POINT (107328.706102063 100938.580091157),POINT (-58.3833857017811 -34.620783512195),18850,EX-2020-24634410-GCABA-DGROC,2020/11/17 10:36:49,014-048-023,HUMBERTO 1Âº 1227,PROIN,REGISTRO DE PROYECTO DE INSTALACIÃ“N VENTILACIÃ“N MECÃNICA,CONSTITUCION,1</t>
  </si>
  <si>
    <t>POINT (106612.920863867 100777.12909719),POINT (-58.3911895531118 -34.6222437196395),18880,EX-2021-15808360-GCABA-DGROC,2021/08/05 10:53:19,014-007-022,AV. ENTRE RIOS 1162,PROIN,REGISTRO DE PROYECTO DE INSTALACIÃ“N VENTILACIÃ“N MECÃNICA,CONSTITUCION,1</t>
  </si>
  <si>
    <t>POINT (106728.006278535 100962.367577224),POINT (-58.3899360686424 -34.6205731653869),18962,EX-2020-13953361-GCABA-DGROC,2021/08/02 18:29:29,014-016-016,SOLIS 1030,PROIN,PROYECTO INSTALACION ELECTRICA,CONSTITUCION,1</t>
  </si>
  <si>
    <t>POINT (106776.661245156 100773.351194966),POINT (-58.3894040261163 -34.6222767153678),19220,EX-2022-5448867-GCABA-DGROC,2022/06/23 12:34:39,014-015-022,AV. SAN JUAN 1653,PROIN,REGISTRO DE PROYECTO DE INSTALACIÃ“N VENTILACIÃ“N MECÃNICA,CONSTITUCION,1</t>
  </si>
  <si>
    <t>POINT (106960.762805095 99616.7326172317),POINT (-58.3873870805666 -34.6327016939773),19345,EX-2021-11920514-GCABA-DGROC,2021/04/29 12:45:05,016-032-008B,VIRREY CEVALLOS 2024,PROIN,REGISTRO DE PROYECTO DE INSTALACIÃ“N VENTILACIÃ“N MECÃNICA,CONSTITUCION,1</t>
  </si>
  <si>
    <t>POINT (107480.88054765 101016.314757644),POINT (-58.3817270347278 -34.620081691366),19722,EX-2022-8986742-GCABA-DGROC,2022/05/19 09:04:07,014-056-041A,LIMA 1021,PROIN,REGISTRO DE PROYECTO DE INSTALACIÃ“N VENTILACIÃ“N MECÃNICA,CONSTITUCION,1</t>
  </si>
  <si>
    <t>POINT (107796.80808022 101091.523472981),POINT (-58.3782827987921 -34.6194013953149),19880,EX-2021-6699979-GCABA-DGROC,2021/05/06 17:04:22,004-005-020,CARLOS CALVO 875,PROIN,REGISTRO DE PROYECTO DE INSTALACIÃ“N VENTILACIÃ“N MECÃNICA,CONSTITUCION,1</t>
  </si>
  <si>
    <t>POINT (107330.485456773 100820.643677428),POINT (-58.383365287557 -34.6218466244057),19892,EX-2020-8069954-GCABA-DGROC,2021/05/06 11:11:52,014-047-033,SALTA 1173,PROIN,PROYECTO DE INSTALACION DE PREVENCION DE INCENDIOS,CONSTITUCION,1</t>
  </si>
  <si>
    <t>POINT (107330.788574959 100807.081402869),POINT (-58.3833618658891 -34.6219688778762),19906,EX-2020-31481995-GCABA-DGROC,2021/01/25 11:15:29,014-047-032A,SALTA 1183,PROIN,REGISTRO DE PROYECTO DE INSTALACIÃ“N VENTILACIÃ“N MECÃNICA,CONSTITUCION,1</t>
  </si>
  <si>
    <t>POINT (106592.508983847 101168.958200126),POINT (-58.3914151534103 -34.6187117484339),19996,EX-2021-19213257-GCABA-DGROC,2021/08/26 16:59:59,014-010-017,AV. ENTRE RIOS 850,PROIN,REGISTRO DE PROYECTO DE INSTALACIÃ“N ELECTROMECÃNICA,CONSTITUCION,1</t>
  </si>
  <si>
    <t>POINT (107665.769143659 100857.519287979),POINT (-58.3797095560498 -34.6215117807988),20023,EX-2019-33845127-GCABA-DGROC,2020/12/10 13:15:22,014-071-015A,BERNARDO DE IRIGOYEN 1140,PROIN,PROYECTO INSTALACION ELECTRICA,CONSTITUCION,1</t>
  </si>
  <si>
    <t>POINT (107251.829253844 100601.301564123),POINT (-58.3842211237497 -34.6238244140954),20047,EX-2021-24746327-GCABA-DGROC,2021/09/29 11:10:44,014-046-026,SANTIAGO DEL ESTERO 1334,PROIN,REGISTRO DE PROYECTO DE INSTALACIÃ“N VENTILACIÃ“N MECÃNICA,CONSTITUCION,1</t>
  </si>
  <si>
    <t>POINT (107461.994906172 101110.948824949),POINT (-58.3819337930912 -34.6192287592918),20090,EX-2019-19680065-GCABA-DGROC,2021/07/12 13:38:41,014-057-036B,LIMA 953,PROIN,PROYECTO DE INSTALACION DE PREVENCION DE INCENDIOS,CONSTITUCION,1</t>
  </si>
  <si>
    <t>POINT (107487.012057162 100130.619281722),POINT (-58.3816524134677 -34.6280656474525),20108,EX-2021-37401675-GCABA-DGROC,2022/01/28 16:51:21,016-061-001A,LIMA 1713,PROIN,REGISTRO DE PROYECTO DE INSTALACIÃ“N VENTILACIÃ“N MECÃNICA,CONSTITUCION,1</t>
  </si>
  <si>
    <t>POINT (107391.180551437 100435.653523629),POINT (-58.382700114333 -34.6253166422202),20156,EX-2021-25902742-GCABA-DGROC,2021/10/15 12:10:12,014-052-004B,SALTA 1456,PROIN,REGISTRO DE PROYECTO DE INSTALACIÃ“N VENTILACIÃ“N MECÃNICA,CONSTITUCION,1</t>
  </si>
  <si>
    <t>POINT (107034.442919025 101071.744064982),POINT (-58.3865955160581 -34.619585163924),20411,EX-2022-30620422-GCABA-DGROC,2022/09/14 09:39:02,014-033-028,CARLOS CALVO 1449,PROIN,REGISTRO DE PROYECTO DE INSTALACIÃ“N VENTILACIÃ“N MECÃNICA,CONSTITUCION,1</t>
  </si>
  <si>
    <t>POINT (107279.215536895 100273.508222813),POINT (-58.3839196934032 -34.6267790767211),20429,EX-2021-28235239-GCABA-DGROC,2022/11/14 14:44:28,014-043-014F,AV. JUAN DE GARAY 1271,PROIN,REGISTRO DE PROYECTO DE PREVENCIÃ“N CONTRA INCENDIOS,CONSTITUCION,1</t>
  </si>
  <si>
    <t>POINT (107402.214104517 100034.539203871),POINT (-58.3825763193856 -34.6289323606435),20483,EX-2020-30981898-GCABA-DGROC,2021/05/04 20:56:41,016-061-022,O' BRIEN 1195,PROIN,REGISTRO DE PROYECTO DE INSTALACIÃ“N VENTILACIÃ“N MECÃNICA,CONSTITUCION,1</t>
  </si>
  <si>
    <t>POINT (107665.769143659 100857.519287979),POINT (-58.3797095560498 -34.6215117807988),20536,EX-2019-33852723-GCABA-DGROC,2020/12/10 15:10:15,014-071-015A,BERNARDO DE IRIGOYEN 1140,PROIN,PROYECTO INSTALACION MECANICA,CONSTITUCION,1</t>
  </si>
  <si>
    <t>POINT (107657.283157932 100829.37744277),POINT (-58.3798018378727 -34.6217655252483),20705,EX-2021-18803988-GCABA-DGROC,2022/05/19 12:05:08,014-071-018A,BERNARDO DE IRIGOYEN 1160,PROIN,REGISTRO DE PROYECTO DE INSTALACIÃ“N TÃ‰RMICA,CONSTITUCION,1</t>
  </si>
  <si>
    <t>POINT (107208.730937536 99855.4260222705),POINT (-58.3846848024419 -34.6305483223021),20721,EX-2021-20147773-GCABA-DGROC,2022/03/23 10:54:01,016-043-027A,SANTIAGO DEL ESTERO 1949,PROIN,REGISTRO DE PROYECTO DE INSTALACIÃ“N VENTILACIÃ“N MECÃNICA,CONSTITUCION,1</t>
  </si>
  <si>
    <t>POINT (107044.763746056 99987.0200276272),POINT (-58.386474035706 -34.6293632148223),20991,EX-2021-7514118-GCABA-DGROC,2021/03/12 10:15:43,016-040-016,PRESIDENTE LUIS SAENZ PEÃ‘A 1754,PROIN,REGISTRO DE PROYECTO DE INSTALACIÃ“N VENTILACIÃ“N MECÃNICA,CONSTITUCION,1</t>
  </si>
  <si>
    <t>POINT (106828.34518454 99731.9639949784),POINT (-58.3888321223755 -34.6316638382751),21336,EX-2022-4192084-GCABA-DGROC,2022/07/29 10:34:37,016-028-013A,SOLIS 2022,PROIN,REGISTRO DE PROYECTO DE INSTALACIÃ“N VENTILACIÃ“N MECÃNICA,CONSTITUCION,1</t>
  </si>
  <si>
    <t>POINT (106824.342859241 100061.92462309),POINT (-58.3888784051784 -34.6286894748602),21388,EX-2022-24265150-GCABA-DGROC,2022/09/26 11:59:04,016-031-030,BRASIL 1661,PROIN,REGISTRO DE PROYECTO DE INSTALACIÃ“N VENTILACIÃ“N MECÃNICA,CONSTITUCION,1</t>
  </si>
  <si>
    <t>POINT (106778.742085911 101174.841054795),POINT (-58.3893845185102 -34.618657514547),21399,EX-2021-7748285-GCABA-DGROC,2022/09/09 16:13:41,014-018-029,ESTADOS UNIDOS 1629,PROIN,REGISTRO DE PROYECTO DE PREVENCIÃ“N CONTRA INCENDIOS,CONSTITUCION,1</t>
  </si>
  <si>
    <t>POINT (107446.87769113 100880.136068897),POINT (-58.3820966202855 -34.6213095048049),21528,EX-2018-15631057-MGEYA-DGROC,2022/10/31 17:11:35,014-055-002A,HUMBERTO 1Âº 1134,PROIN,PROYECTO DE INSTALACION DE PREVENCION DE INCENDIOS,CONSTITUCION,1</t>
  </si>
  <si>
    <t>POINT (107406.373826002 100819.156115352),POINT (-58.3825377586255 -34.6218594928839),21763,EX-2021-29137958-GCABA-DGROC,2021/12/02 14:19:34,014-055-023B,AV. SAN JUAN 1171,PROIN,REGISTRO DE PROYECTO DE INSTALACIÃ“N VENTILACIÃ“N MECÃNICA,CONSTITUCION,1</t>
  </si>
  <si>
    <t>POINT (107391.180551437 100435.653523629),POINT (-58.382700114333 -34.6253166422202),21797,EX-2022-7808736-GCABA-DGROC,2022/05/23 09:34:07,014-052-004B,SALTA 1456,PROIN,REGISTRO DE PROYECTO DE INSTALACIÃ“N VENTILACIÃ“N MECÃNICA,CONSTITUCION,1</t>
  </si>
  <si>
    <t>POINT (106685.11257342 100759.888791271),POINT (-58.3904022082023 -34.6223986664646),21814,EX-2022-2404426-GCABA-DGROC,2022/02/09 10:42:41,014-007-036C,AV. SAN JUAN 1733,PROIN,REGISTRO DE PROYECTO DE INSTALACIÃ“N VENTILACIÃ“N MECÃNICA,CONSTITUCION,1</t>
  </si>
  <si>
    <t>POINT (107694.48314559 100943.066173992),POINT (-58.3793972193456 -34.6207404144433),22003,EX-2021-39799273-GCABA-DGROC,2022/08/16 12:18:09,014-072-023,HUMBERTO 1Âº 957,PROIN,REGISTRO DE PROYECTO DE PREVENCIÃ“N CONTRA INCENDIOS,CONSTITUCION,1</t>
  </si>
  <si>
    <t>POINT (107094.334091872 100054.844177037),POINT (-58.3859340159042 -34.628751483203),22123,EX-2021-8924392-GCABA-DGROC,2021/04/05 10:19:10,016-040-044,SAN JOSE 1715,PROIN,REGISTRO DE PROYECTO DE INSTALACIÃ“N VENTILACIÃ“N MECÃNICA,CONSTITUCION,1</t>
  </si>
  <si>
    <t>POINT (106670.696470714 101164.272486331),POINT (-58.3905625622616 -34.6187534861494),22239,EX-2020-14404573-GCABA-DGROC,2022/04/18 15:10:46,014-010-031,ESTADOS UNIDOS 1719,PROIN,PROYECTO DE INSTALACION DE PREVENCION DE INCENDIOS,CONSTITUCION,1</t>
  </si>
  <si>
    <t>POINT (107414.284801627 100120.841807727),POINT (-58.382445433791 -34.6281543097159),22302,EX-2021-37607222-GCABA-DGROC,2022/02/24 10:14:12,016-061-007B,BRASIL 1182,PROIN,REGISTRO DE PROYECTO DE INSTALACIÃ“N VENTILACIÃ“N MECÃNICA,CONSTITUCION,1</t>
  </si>
  <si>
    <t>POINT (107126.659723366 100371.620954042),POINT (-58.3855841376085 -34.6258957140903),22344,EX-2021-28817869-GCABA-DGROC,2022/07/05 10:22:16,014-036-024,SAN JOSE 1494,PROIN,REGISTRO DE PROYECTO DE INSTALACIÃ“N VENTILACIÃ“N MECÃNICA,CONSTITUCION,1</t>
  </si>
  <si>
    <t>POINT (106777.34255715 99773.6238962149),POINT (-58.38938867065 -34.6312886358387),22400,EX-2022-18342022-GCABA-DGROC,2022/08/05 12:21:23,016-017-031,15 DE NOVIEMBRE DE 1889 1721,PROIN,REGISTRO DE PROYECTO DE INSTALACIÃ“N VENTILACIÃ“N MECÃNICA,CONSTITUCION,1</t>
  </si>
  <si>
    <t>POINT (107264.547085842 100551.449834475),POINT (-58.3840820164839 -34.6242737075328),22422,EX-2022-10733035-GCABA-DGROC,2022/07/05 11:17:45,014-045-008A,SANTIAGO DEL ESTERO 1368,PROIN,REGISTRO DE PROYECTO DE INSTALACIÃ“N VENTILACIÃ“N MECÃNICA,CONSTITUCION,1</t>
  </si>
  <si>
    <t>POINT (106695.014086439 100836.553993358),POINT (-58.3902948377938 -34.621707512368),22480,EX-2022-32633532-GCABA-DGROC,2022/10/05 09:03:37,014-007-002,HUMBERTO 1Âº 1712,PROIN,REGISTRO DE PROYECTO DE INSTALACIÃ“N VENTILACIÃ“N MECÃNICA,CONSTITUCION,1</t>
  </si>
  <si>
    <t>POINT (107058.027108183 99670.1993066136),POINT (-58.3863267765902 -34.6322190656413),22705,EX-2021-35150017-GCABA-DGROC,2021/12/16 21:52:42,016-038-022A,PRESIDENTE LUIS SAENZ PEÃ‘A 1994,PROIN,REGISTRO DE PROYECTO DE INSTALACIÃ“N VENTILACIÃ“N MECÃNICA,CONSTITUCION,1</t>
  </si>
  <si>
    <t>POINT (106666.626565053 100131.014240137),POINT (-58.3905988847212 -34.6280677035315),22847,EX-2022-12664194-GCABA-DGROC,2022/07/21 10:36:27,016-021-011E,ANTEQUERA 1755,PROIN,REGISTRO DE PROYECTO DE INSTALACIÃ“N ELECTROMECÃNICA,CONSTITUCION,1</t>
  </si>
  <si>
    <t>POINT (107790.851530111 100979.785719298),POINT (-58.3783467302904 -34.6204086880381),22872,EX-2022-13497289-GCABA-DGROC,2022/05/05 11:58:24,004-004-015,TACUARI 1054,PROIN,REGISTRO DE PROYECTO DE PREVENCIÃ“N CONTRA INCENDIOS,CONSTITUCION,1</t>
  </si>
  <si>
    <t>POINT (107309.008811061 100097.890548106),POINT (-58.3835932942953 -34.6283619510462),22900,EX-2021-37077034-GCABA-DGROC,2022/04/11 09:37:33,016-051-001A,BRASIL 1260,PROIN,REGISTRO DE PROYECTO DE INSTALACIÃ“N VENTILACIÃ“N MECÃNICA,CONSTITUCION,1</t>
  </si>
  <si>
    <t>POINT (107790.851530111 100979.785719298),POINT (-58.3783467302904 -34.6204086880381),56070,EX-2022-11671806-GCABA-DGROC,2023/01/02 14:27:05,004-004-015,TACUARI 1054,IFPDO,P. OBRA E. PROY. / CONFORME / R. OBRAS EN CONTRA,CONSTITUCION,1</t>
  </si>
  <si>
    <t>POINT (107183.334172083 100322.562748478),POINT (-58.384965695089 -34.6263375512729),67793,EX-2022-33557617-GCABA-DGROC,2023/01/04 13:01:54,014-035-006,PAVON 1348,PROIN,REGISTRO DE PROYECTO DE INSTALACIÃ“N VENTILACIÃ“N MECÃNICA,CONSTITUCION,1</t>
  </si>
  <si>
    <t>POINT (106935.867418266 100981.800856532),POINT (-58.3876696626129 -34.6203966131721),77431,EX-2022-19025026-GCABA-DGROC,2023/01/09 15:43:25,014-023-002C,CARLOS CALVO 1530,IFPCO,P. OBRA E. PROY. / CONFORME / R. OBRAS EN CONTRA,CONSTITUCION,1</t>
  </si>
  <si>
    <t>POINT (107176.273738185 100527.442245569),POINT (-58.3850444095599 -34.6244907377949),118514,EX-2022-32591451-GCABA-DGROC,2023/01/23 15:39:59,014-037-028,CONSTITUCION 1339,IFOCD,P. OBRA E. PROY. / CONFORME / R. OBRAS EN CONTRA,CONSTITUCION,1</t>
  </si>
  <si>
    <t>POINT (107462.650767569 101075.689525071),POINT (-58.3819263336179 -34.619546595726),128792,EX-2022-27598461-GCABA-DGROC,2023/01/26 13:37:59,014-057-033,LIMA 983,IFPDO,P. OBRA E. PROY. / CONFORME / R. OBRAS EN CONTRA,CONSTITUCION,1</t>
  </si>
  <si>
    <t>POINT (107406.338895718 100171.575979023),POINT (-58.3825325254657 -34.6276970295971),135505,EX-2019-4536532-MGEYA-DGROC,2023/01/23 09:17:17,016-062-003,LIMA 1697,PLINE,MODIFICACION O FINAL DE PROYECTO DE INSTALACION,CONSTITUCION,1</t>
  </si>
  <si>
    <t>POINT (107683.558293213 100958.046239099),POINT (-58.3795164812938 -34.6206054595836),168147,EX-2022-32791622-GCABA-DGROC,2023/01/25 17:57:25,014-072-022,HUMBERTO 1Âº 959,IFOCD,P. OBRA E. PROY. / CONFORME / R. OBRAS EN CONTRA,CONSTITUCION,1</t>
  </si>
  <si>
    <t>POINT (107701.83903978 100763.883502927),POINT (-58.379315393342 -34.6223555818955),186364,EX-2023-4213500-GCABA-DGROC,2023/02/03 09:21:42,014-070-006B,AV. SAN JUAN 950,IFPDO,PERMISO DE DEMOLICION,CONSTITUCION,1</t>
  </si>
  <si>
    <t>POINT (107683.558293213 100958.046239099),POINT (-58.3795164812938 -34.6206054595836),216528,EX-2023-8577397-GCABA-DGROC,2023/03/01 09:50:20,014-072-022,HUMBERTO 1Âº 959,IFOCD,PERMISO DE EJECUCION DE OBRA CIVIL,CONSTITUCION,1</t>
  </si>
  <si>
    <t>POINT (106813.78874174 101108.590364498),POINT (-58.3890018429249 -34.6192544941526),224368,EX-2022-47571324-GCABA-DGROC,2023/03/08 12:28:35,014-017-038,VIRREY CEVALLOS 925,IFOCD,P. OBRA E. PROY. / CONFORME / R. OBRAS EN CONTRA,CONSTITUCION,1</t>
  </si>
  <si>
    <t>POINT (106870.829161902 100838.320280873),POINT (-58.3883776995392 -34.6216904373774),240539,EX-2022-18610950-GCABA-DGROC,2023/02/15 10:21:28,014-022-011,HUMBERTO 1Âº 1584,IFPCO,P. OBRA E. PROY. / CONFORME / R. OBRAS EN CONTRA,CONSTITUCION,1</t>
  </si>
  <si>
    <t>POINT (106854.043052718 100165.521447817),POINT (-58.3885553469621 -34.6277554171732),251332,EX-2022-44920853-GCABA-DGROC,2023/03/08 08:53:59,016-031-045A,VIRREY CEVALLOS 1623,PLINE,REGISTRO DE PROYECTO DE INSTALACIÃ“N TÃ‰RMICA,CONSTITUCION,1</t>
  </si>
  <si>
    <t>POINT (106790.002899207 101215.246272361),POINT (-58.3892620517554 -34.6182932120831),252277,EX-2022-39048780-GCABA-DGROC,2023/02/27 14:19:29,014-018-003B,AV. INDEPENDENCIA 1618,PLINE,REGISTRO DE PROYECTO DE INSTALACIÃ“N ELECTROMECÃNICA,CONSTITUCION,1</t>
  </si>
  <si>
    <t>POINT (107279.215536895 100273.508222813),POINT (-58.3839196934032 -34.6267790767211),253206,EX-2022-46088729-GCABA-DGROC,2023/02/27 13:39:52,014-043-014F,AV. JUAN DE GARAY 1271,PLINE,REGISTRO DE PROYECTO DE PREVENCIÃ“N CONTRA INCENDIOS,CONSTITUCION,1</t>
  </si>
  <si>
    <t>POINT (106956.943951143 100921.368366592),POINT (-58.3874393481643 -34.6209412337442),254934,EX-2022-46434022-GCABA-DGROC,2023/02/27 20:03:42,014-023-038,PRESIDENTE LUIS SAENZ PEÃ‘A 1079,PROIN,REGISTRO DE PROYECTO DE INSTALACIÃ“N ELÃ‰CTRICA,CONSTITUCION,1</t>
  </si>
  <si>
    <t>POINT (106756.647824848 100988.862736348),POINT (-58.3896239642485 -34.6203341409326),255509,EX-2021-27132563-GCABA-DGROC,2023/03/15 12:11:38,014-016-007,CARLOS CALVO 1662,PROIN,REGISTRO DE PROYECTO DE PREVENCIÃ“N CONTRA INCENDIOS,CONSTITUCION,1</t>
  </si>
  <si>
    <t>POINT (106952.167447596 99792.627147891),POINT (-58.38748225105 -34.6311161725289),256131,EX-2022-33221835-GCABA-DGROC,2023/03/07 12:25:44,016-034-023,15 DE NOVIEMBRE DE 1889 1567,PROIN,REGISTRO DE PROYECTO DE INSTALACIÃ“N SANITARIA,CONSTITUCION,1</t>
  </si>
  <si>
    <t>POINT (107309.008811061 100097.890548106),POINT (-58.3835932942953 -34.6283619510462),256770,EX-2023-5129931-GCABA-DGROC,2023/02/28 10:42:51,016-051-001A,BRASIL 1250,PROIN,REGISTRO DE PROYECTO DE INSTALACIÃ“N VENTILACIÃ“N MECÃNICA,CONSTITUCION,1</t>
  </si>
  <si>
    <t>POINT (107424.812667179 101015.677667928),POINT (-58.3823384020246 -34.6200878386201),269738,EX-2020-19158709-GCABA-DGROC,2023/03/22 16:49:20,014-056-007C,CARLOS CALVO 1150,IFPDO,PERMISO DE OBRA MAYOR,CONSTITUCION,1</t>
  </si>
  <si>
    <t>POINT (107683.558293213 100958.046239099),POINT (-58.3795164812938 -34.6206054595836),269806,EX-2023-8577397-GCABA-DGROC,2023/03/15 18:11:15,014-072-022,HUMBERTO 1Âº 959,IFPDO,PERMISO DE EJECUCION DE OBRA CIVIL,CONSTITUCION,1</t>
  </si>
  <si>
    <t>POINT (107657.283157932 100829.37744277),POINT (-58.3798018378727 -34.6217655252483),281626,EX-2023-4768434-GCABA-DGROC,2023/03/14 18:49:49,014-071-018A,BERNARDO DE IRIGOYEN 1170,PROIN,REGISTRO DE PROYECTO DE INSTALACIÃ“N VENTILACIÃ“N MECÃNICA,CONSTITUCION,1</t>
  </si>
  <si>
    <t>POINT (107692.979462344 101156.202861446),POINT (-58.3794155351837 -34.6188191281216),282894,EX-2023-5833806-GCABA-DGROC,2023/03/14 14:57:15,014-073-005,ESTADOS UNIDOS 944,PROIN,REGISTRO DE PROYECTO DE INSTALACIÃ“N VENTILACIÃ“N MECÃNICA,CONSTITUCION,1</t>
  </si>
  <si>
    <t>POINT (107475.226022693 101233.236605086),POINT (-58.3817905901888 -34.6181263135127),285450,EX-2022-47675355-GCABA-DGROC,2023/03/29 18:19:02,014-058-001A,LIMA 835,IFOCD,P. OBRA E. PROY. / CONFORME / R. OBRAS EN CONTRA,CONSTITUCION,1</t>
  </si>
  <si>
    <t>POINT (106720.588681015 101216.786112863),POINT (-58.3900189511158 -34.6182797846391),304199,EX-2023-7335155-GCABA-DGROC,2023/03/29 11:12:18,014-018-011G,AV. INDEPENDENCIA 1682,PLINE,REGISTRO DE PROYECTO DE INSTALACIÃ“N VENTILACIÃ“N MECÃNICA,CONSTITUCION,1</t>
  </si>
  <si>
    <t>POINT (107085.98999526 100835.224254181),POINT (-58.3860314813609 -34.6217168941591),309485,EX-2023-6543070-GCABA-DGROC,2023/03/31 11:20:32,014-031-028B,SAN JOSE 1141,PROIN,REGISTRO DE PROYECTO DE INSTALACIÃ“N VENTILACIÃ“N MECÃNICA,CONSTITUCION,1</t>
  </si>
  <si>
    <t>POINT (106956.943951143 100921.368366592),POINT (-58.3874393481643 -34.6209412337442),312611,EX-2022-47726127-GCABA-DGROC,2023/04/04 08:36:06,014-023-038,PRESIDENTE LUIS SAENZ PEÃ‘A 1079,IFOCD,P. OBRA E. PROY. / CONFORME / R. OBRAS EN CONTRA,CONSTITUCION,1</t>
  </si>
  <si>
    <t>POINT (106956.943951143 100921.368366592),POINT (-58.3874393481643 -34.6209412337442),354526,EX-2022-47726127-GCABA-DGROC,2023/04/10 12:42:14,014-023-038,PRESIDENTE LUIS SAENZ PEÃ‘A 1079,IFPDO,P. OBRA E. PROY. / CONFORME / R. OBRAS EN CONTRA,CONSTITUCION,1</t>
  </si>
  <si>
    <t>POINT (106695.014086439 100836.553993358),POINT (-58.3902948377938 -34.621707512368),359984,EX-2022-46883193-GCABA-DGROC,2023/04/14 15:01:29,014-007-002,HUMBERTO 1Âº 1712,PLINE,REGISTRO DE PROYECTO DE INSTALACIÃ“N TÃ‰RMICA,CONSTITUCION,1</t>
  </si>
  <si>
    <t>POINT (107690.163003324 100597.694938527),POINT (-58.3794412178755 -34.6238537568056),364442,EX-2022-45738452-GCABA-DGROC,2023/04/10 10:33:44,014-069-032A,BERNARDO DE IRIGOYEN 1306,PROIN,REGISTRO DE PROYECTO DE INSTALACIÃ“N VENTILACIÃ“N MECÃNICA,CONSTITUCION,1</t>
  </si>
  <si>
    <t>POINT (106607.908192582 100882.995544444),POINT (-58.3912450314666 -34.6212894301252),365743,EX-2022-45683713-GCABA-DGROC,2023/04/10 20:11:33,014-008-022,AV. ENTRE RIOS 1082,PROIN,REGISTRO DE PROYECTO DE INSTALACIÃ“N VENTILACIÃ“N MECÃNICA,CONSTITUCION,1</t>
  </si>
  <si>
    <t>POINT (107006.679655237 100298.728431375),POINT (-58.386891912582 -34.6265536153764),367600,EX-2022-31913151-GCABA-DGROC,2023/04/14 19:15:10,014-026-008A,PRESIDENTE LUIS SAENZ PEÃ‘A 1540,PROIN,REGISTRO DE PROYECTO DE INSTALACIÃ“N VENTILACIÃ“N MECÃNICA,CONSTITUCION,1</t>
  </si>
  <si>
    <t>POINT (107194.562484981 100209.9503263),POINT (-58.3848423023925 -34.627352604587),392263,EX-2022-34123330-GCABA-DGROC,2023/04/18 10:27:01,016-045-001C,AV. JUAN DE GARAY 1302,PROIN,REGISTRO DE PROYECTO DE INSTALACIONES INFLAMABLES,CONSTITUCION,1</t>
  </si>
  <si>
    <t>POINT (107125.385 100741.25),POINT (-58.3856011202272 -34.6225637439215),422984,EX-2023-10360498-GCABA-DGROC,2023/04/25 14:38:22,014-038-014B,AV. SAN JUAN 1386,PROIN,REGISTRO DE PROYECTO DE INSTALACIÃ“N VENTILACIÃ“N MECÃNICA,CONSTITUCION,1</t>
  </si>
  <si>
    <t>POINT (107321.06744223 100047.673106615),POINT (-58.3834613616712 -34.6288145447535),479664,EX-2023-8312675-GCABA-DGROC,2023/05/11 13:01:00,016-051-009,O' BRIEN 1245,PROIN,REGISTRO DE PROYECTO DE INSTALACIÃ“N VENTILACIÃ“N MECÃNICA,CONSTITUCION,1</t>
  </si>
  <si>
    <t>POINT (107477.430330208 101140.422660177),POINT (-58.3817657424812 -34.6189629590128),493149,EX-2023-19185608-GCABA-DGROC,2023/05/19 14:49:25,014-057-038C,LIMA 927,IFPDO,PERMISO DE DEMOLICION,CONSTITUCION,1</t>
  </si>
  <si>
    <t>POINT (106671.353231814 100278.378393228),POINT (-58.3905484894297 -34.6267392762119),504173,EX-2023-10825905-GCABA-DGROC,2023/05/16 11:34:19,014-003-023,FILIBERTO 1767,PLINE,REGISTRO DE PROYECTO DE ELEMENTOS GUIADOS DE TRANSPORTE,CONSTITUCION,1</t>
  </si>
  <si>
    <t>POINT (107803.949006967 100892.966201129),POINT (-58.3782031196165 -34.6211912141595),510153,EX-2023-17825316-GCABA-DGROC,2023/05/22 15:31:58,004-003-007,HUMBERTO 1Âº 868,IFOCD,P. OBRA E. PROY. / CONFORME / R. OBRAS EN CONTRA,CONSTITUCION,1</t>
  </si>
  <si>
    <t>POINT (107390.818370882 101169.083405915),POINT (-58.3827104078733 -34.6187052226821),519750,EX-2022-48063478-GCABA-DGROC,2023/05/23 11:46:57,014-057-012,ESTADOS UNIDOS 1184,IFPCO,P. OBRA E. PROY. / CONFORME / R. OBRAS EN CONTRA,CONSTITUCION,1</t>
  </si>
  <si>
    <t>POINT (106695.014086439 100836.553993358),POINT (-58.3902948377938 -34.621707512368),539463,EX-2022-32216176-GCABA-DGROC,2023/05/31 14:27:29,014-007-002,HUMBERTO 1Âº 1712,IFOCD,P. OBRA E. PROY. / CONFORME / R. OBRAS EN CONTRA,CONSTITUCION,1</t>
  </si>
  <si>
    <t>POINT (107052.500817367 100960.949955845),POINT (-58.3863976970342 -34.620583782507),564315,EX-2022-13807888-GCABA-DGROC,2023/05/29 09:38:52,014-032-017F,SAN JOSE 1065,PROIN,REGISTRO DE PROYECTO DE PREVENCIÃ“N CONTRA INCENDIOS,CONSTITUCION,1</t>
  </si>
  <si>
    <t>POINT (106804.579224201 100900.307903191),POINT (-58.389100606469 -34.6211320947099),567782,EX-2023-17222269-GCABA-DGROC,2023/06/02 10:40:43,014-016-034,HUMBERTO 1Âº 1625,PROIN,REGISTRO DE PROYECTO DE INSTALACIÃ“N VENTILACIÃ“N MECÃNICA,CONSTITUCION,1</t>
  </si>
  <si>
    <t>POINT (107414.321112932 101087.207837002),POINT (-58.3824534241976 -34.6194431129395),597109,EX-2019-38154047-GCABA-DGROC,2023/06/05 14:45:16,014-057-021A,CARLOS CALVO 1153,PROIN,MODIFICACION O FINAL DE PROYECTO DE INSTALACION,CONSTITUCION,1</t>
  </si>
  <si>
    <t>POINT (107296.76636935 100156.520015627),POINT (-58.3837273018188 -34.6278335292562),599236,EX-2022-33349410-GCABA-DGROC,2023/06/06 10:13:39,016-052-014J,BRASIL 1251,PROIN,REGISTRO DE PROYECTO DE INSTALACIÃ“N VENTILACIÃ“N MECÃNICA,CONSTITUCION,1</t>
  </si>
  <si>
    <t>POINT (107731.31134191 101140.567920444),POINT (-58.3789974233123 -34.6189597815515),621407,EX-2022-32546839-GCABA-DGROC,2023/06/13 10:25:51,014-073-001D,TACUARI 955,PLINE,REGISTRO DE PROYECTO DE INSTALACIÃ“N VENTILACIÃ“N MECÃNICA,CONSTITUCION,1</t>
  </si>
  <si>
    <t>POINT (107692.392472275 100890.879787361),POINT (-58.3794195466144 -34.6212108584301),624788,EX-2023-17220111-GCABA-DGROC,2023/06/13 10:23:56,014-071-005A,HUMBERTO 1Âº 954,PROIN,REGISTRO DE PROYECTO DE INSTALACIÃ“N VENTILACIÃ“N MECÃNICA,CONSTITUCION,1</t>
  </si>
  <si>
    <t>POINT (107913.669949291 100481.391872362),POINT (-58.3770028757615 -34.6249004694277),2487,EX-2022-6047257-GCABA-DGROC,2022/02/08 11:20:11,004-001-007F,PIEDRAS 1391,IFOCD,PERMISO DE EJECUCION DE OBRA CIVIL,CONSTITUCION,1</t>
  </si>
  <si>
    <t>POINT (107913.669949291 100481.391872362),POINT (-58.3770028757615 -34.6249004694277),2999,EX-2021-36062181-GCABA-DGROC,2021/12/20 23:12:42,004-001-007F,PIEDRAS 1391,IFOCD,PERMISO DE EJECUCION DE OBRA CIVIL,CONSTITUCION,1</t>
  </si>
  <si>
    <t>POINT (107913.669949291 100481.391872362),POINT (-58.3770028757615 -34.6249004694277),3374,EX-2021-18621927-GCABA-DGROC,2021/11/23 08:51:21,004-001-007F,PIEDRAS 1391,IFOCD,P. OBRA E. PROY. / CONFORME / R. OBRAS EN CONTRA,CONSTITUCION,1</t>
  </si>
  <si>
    <t>POINT (107913.669949291 100481.391872362),POINT (-58.3770028757615 -34.6249004694277),12065,EX-2022-6047257-GCABA-DGROC,2022/03/18 17:35:37,004-001-007F,PIEDRAS 1391,IFPDO,PERMISO DE EJECUCION DE OBRA CIVIL,CONSTITUCION,1</t>
  </si>
  <si>
    <t>POINT (107913.669949291 100481.391872362),POINT (-58.3770028757615 -34.6249004694277),12066,EX-2022-16685873-GCABA-DGROC,2022/05/16 08:58:55,004-001-007F,PIEDRAS 1391,IFPDO,PLANO DE PROPIEDAD HORIZONTAL NUEVO,CONSTITUCION,1</t>
  </si>
  <si>
    <t>POINT (107913.669949291 100481.391872362),POINT (-58.3770028757615 -34.6249004694277),17736,EX-2021-23983956-GCABA-DGROC,2022/05/04 11:53:31,004-001-007F,PIEDRAS 1391,PLINE,REGISTRO DE PROYECTO DE ELEMENTOS GUIADOS DE TRANSPORTE,CONSTITUCION,1</t>
  </si>
  <si>
    <t>POINT (107854.412223979 100759.278185231),POINT (-58.3776516241978 -34.6223959474131),18205,EX-2022-22654462-GCABA-DGROC,2022/08/12 15:40:05,004-002-004D,AV. SAN JUAN 830,PLINE,REGISTRO DE PROYECTO DE INSTALACIÃ“N TÃ‰RMICA,CONSTITUCION,1</t>
  </si>
  <si>
    <t>POINT (107913.669949291 100481.391872362),POINT (-58.3770028757615 -34.6249004694277),20758,EX-2021-21751889-GCABA-DGROC,2022/02/15 14:34:06,004-001-007F,PIEDRAS 1391,PROIN,REGISTRO DE PROYECTO DE INSTALACIÃ“N TÃ‰RMICA,CONSTITUCION,1</t>
  </si>
  <si>
    <t>POINT (106718.160030369 99529.2473443789),POINT (-58.3900321719916 -34.6334919239424),6020,EX-2021-8952444-GCABA-DGROC,2021/03/29 14:13:16,016-015-023,AV. ENTRE RIOS 2162,IFOCD,REGISTRO-PERMISO OBRA,CONSTITUCION,1</t>
  </si>
  <si>
    <t>POINT (106718.160030369 99529.2473443789),POINT (-58.3900321719916 -34.6334919239424),6133,EX-2019-31883702-GCABA-DGROC,2021/03/15 18:20:18,016-015-023,AV. ENTRE RIOS 2162,IFOCD,PERMISO DE OBRA MAYOR,CONSTITUCION,1</t>
  </si>
  <si>
    <t>POINT (106718.160030369 99529.2473443789),POINT (-58.3900321719916 -34.6334919239424),14040,EX-2021-8952444-GCABA-DGROC,2021/08/26 16:46:33,016-015-023,AV. ENTRE RIOS 2162,IFPDO,REGISTRO-PERMISO OBRA,CONSTITUCION,1</t>
  </si>
  <si>
    <t>POINT (107183.114904383 99680.8590168856),POINT (-58.3849626908296 -34.6321221131998),16096,EX-2021-34496492-GCABA-DGROC,2022/01/14 11:24:35,016-042-020B,AV. CASEROS 1555,PLINE,REGISTRO DE PROYECTO DE ELEMENTOS GUIADOS DE TRANSPORTE,CONSTITUCION,1</t>
  </si>
  <si>
    <t>POINT (106890.08495256 99551.2834300052),POINT (-58.3881573518289 -34.6332921509227),17161,EX-2020-30077698-GCABA-DGROC,2021/02/09 14:18:52,016-027-026B,AV. CASEROS 1845,PLINE,REGISTRO DE PROYECTO DE ELEMENTOS GUIADOS DE TRANSPORTE,CONSTITUCION,1</t>
  </si>
  <si>
    <t>POINT (107183.114904383 99680.8590168856),POINT (-58.3849626908296 -34.6321221131998),17778,EX-2021-34496675-GCABA-DGROC,2022/07/28 13:40:05,016-042-020B,SAN JOSE 1970,PLINE,REGISTRO DE PROYECTO DE ELEMENTOS GUIADOS DE TRANSPORTE,CONSTITUCION,1</t>
  </si>
  <si>
    <t>POINT (106991.969129625 99602.1226006548),POINT (-58.3870466308501 -34.6328331835091),21620,EX-2021-7100846-GCABA-DGROC,2021/03/15 10:21:31,016-032-003A,AV. CASEROS 1731,PROIN,REGISTRO DE PROYECTO DE INSTALACIÃ“N VENTILACIÃ“N MECÃNICA,CONSTITUCION,1</t>
  </si>
  <si>
    <t>POINT (107973.743297953 100254.176432884),POINT (-58.3763456669616 -34.626948214115),21862,EX-2022-8850652-GCABA-DGROC,2022/05/19 17:18:38,008-032-001G,PIEDRAS 1527,PROIN,REGISTRO DE PROYECTO DE INSTALACIÃ“N VENTILACIÃ“N MECÃNICA,CONSTITUCION,1</t>
  </si>
  <si>
    <t>POINT (106804.105137119 99539.4294229484),POINT (-58.3890949433884 -34.6333995768423),21955,EX-2022-35462766-GCABA-DGROC,2022/12/16 12:14:01,016-015-043,SOLIS 2171,PROIN,REGISTRO DE PROYECTO DE INSTALACIÃ“N ELECTROMECÃNICA,CONSTITUCION,1</t>
  </si>
  <si>
    <t>POINT (107304.506964319 100753.775),POINT (-58.3836479954609 -34.6224495885669),19839,EX-2021-23908124-GCABA-DGROC,2022/09/30 15:06:05,014-054-T001,SALTA 1248t,PROIN,REGISTRO DE PROYECTO DE PREVENCIÃ“N CONTRA INCENDIOS,CONSTITUCION,1</t>
  </si>
  <si>
    <t>POINT (106709.317234448 99483.375),POINT (-58.3901282506055 -34.6339054917883),18090,EX-2021-16800247-GCABA-DGROC,2021/06/24 11:52:21,016-015-028A,AV. CASEROS 1995,PLINE,REGISTRO DE PROYECTO DE INSTALACIÃ“N ELECTROMECÃNICA,CONSTITUCION,1</t>
  </si>
  <si>
    <t>POINT (109138.938970699 100930.588933346),POINT (-58.3636463972553 -34.6208411165589),16167,EX-2021-38588625-GCABA-DGROC,2022/02/25 14:48:38,098-001G-000,PIERINA DEALESSI 1855,PLINE,REGISTRO DE PROYECTO DE PREVENCIÃ“N CONTRA INCENDIOS,Dique 1,1</t>
  </si>
  <si>
    <t>POINT (109138.938970699 100930.588933346),POINT (-58.3636463972553 -34.6208411165589),18091,EX-2019-23795515-GCABA-DGROC,2021/06/25 00:29:37,098-001G-000,PIERINA DEALESSI 1855,PLINE,AJUSTE DE INSTALACION ELEMENTOS GUIADOS DE TRANSPORTE,Dique 1,1</t>
  </si>
  <si>
    <t>POINT (109138.938970699 100930.588933346),POINT (-58.3636463972553 -34.6208411165589),20088,EX-2019-24455848-GCABA-DGROC,2021/07/16 15:15:09,098-001G-000,PIERINA DEALESSI 1855,PROIN,MODIFICACION O FINAL DE PROYECTO DE INSTALACION,Dique 1,1</t>
  </si>
  <si>
    <t>POINT (109138.938970699 100930.588933346),POINT (-58.3636463972553 -34.6208411165589),481015,EX-2023-10236648-GCABA-DGROC,2023/05/19 12:37:31,098-001G-000,JUANA MANUELA GORRITI 2030,IFOCD,P. OBRA E. PROY. / CONFORME / R. OBRAS EN CONTRA,Dique 1,1</t>
  </si>
  <si>
    <t>POINT (97761.6054062131 96304.5568402691),POINT (-58.4877203688466 -34.6625795223273),45,EX-2022-33922775-GCABA-DGROC,2022/12/07 17:29:01,062-001-037,LARRAYA 2581,IFOCD,P. OBRA E. PROY. / CONFORME / R. OBRAS EN CONTRA,MATADEROS,9</t>
  </si>
  <si>
    <t>POINT (96692.9772899911 95233.0298356744),POINT (-58.4993830679551 -34.6722356689519),3082,EX-2021-27301705-GCABA-DGROC,2021/12/14 11:45:38,076-045-021,MONTIEL 3274,IFOCD,P. OBRA E. PROY. / CONFORME / R. OBRAS EN CONTRA,MATADEROS,9</t>
  </si>
  <si>
    <t>POINT (98447.3484812205 96813.9900077304),POINT (-58.4802381303126 -34.6579886240042),7922,EX-2020-18816962-GCABA-DGROC,2022/05/10 17:26:50,062-111A-021,CUYO 2262,IFPCO,MODIFICACION O FINAL DE OBRA PARA EXPEDIENTES NO INICIADOS VIA TAD,MATADEROS,9</t>
  </si>
  <si>
    <t>POINT (96692.9772899911 95233.0298356744),POINT (-58.4993830679551 -34.6722356689519),12259,EX-2021-27301705-GCABA-DGROC,2022/03/04 10:38:52,076-045-021,MONTIEL 3274,IFPDO,P. OBRA E. PROY. / CONFORME / R. OBRAS EN CONTRA,MATADEROS,9</t>
  </si>
  <si>
    <t>POINT (97516.2964486299 96173.7042417575),POINT (-58.4903970154282 -34.6637584929909),17472,EX-2021-33145227-GCABA-DGROC,2022/07/08 11:50:18,076-165-017A,OLIDEN 2750,PLINE,REGISTRO DE PROYECTO DE ELEMENTOS GUIADOS DE TRANSPORTE,MATADEROS,9</t>
  </si>
  <si>
    <t>POINT (96508.6239575363 95125.7759750054),POINT (-58.5013949954958 -34.6732018677593),17824,EX-2022-12686608-GCABA-DGROC,2022/08/29 08:07:56,076-007A-018A,AV. EVA PERON 7449,PLINE,REGISTRO DE PROYECTO DE INSTALACIÃ“N TÃ‰RMICA,MATADEROS,9</t>
  </si>
  <si>
    <t>POINT (96508.6239575363 95125.7759750054),POINT (-58.5013949954958 -34.6732018677593),18239,EX-2022-8177231-GCABA-DGROC,2022/10/13 12:01:23,076-007A-018A,AV. EVA PERON 7431,PLINE,REGISTRO DE PROYECTO DE ELEMENTOS GUIADOS DE TRANSPORTE,MATADEROS,9</t>
  </si>
  <si>
    <t>POINT (98120.0338877064 96532.1352305099),POINT (-58.4838094911088 -34.6605287934421),22242,EX-2019-12057974-GCABA-DGROC,2022/01/18 16:15:15,062-054-014D,ALBARIÃ‘O 2441,PROIN,PROYECTO DE INSTALACION DE PREVENCION DE INCENDIOS,MATADEROS,9</t>
  </si>
  <si>
    <t>POINT (97471.1371176032 96071.4854586173),POINT (-58.4908900105122 -34.6646798143313),118513,EX-2022-37281874-GCABA-DGROC,2023/01/23 15:45:15,076-149-010,AV. EVA PERON 6067,IFOCD,P. OBRA E. PROY. / CONFORME / R. OBRAS EN CONTRA,MATADEROS,9</t>
  </si>
  <si>
    <t>POINT (97761.6054062131 96304.5568402691),POINT (-58.4877203688466 -34.6625795223273),201041,EX-2023-7087099-GCABA-DGROC,2023/02/15 11:41:31,062-001-037,LARRAYA 2581,IFOCD,PERMISO DE EJECUCION DE OBRA CIVIL,MATADEROS,9</t>
  </si>
  <si>
    <t>POINT (98086.5480773324 96487.9630374342),POINT (-58.4841749059394 -34.6609269128006),258574,EX-2023-4827469-GCABA-DGROC,2023/03/20 11:48:17,062-054-006E,AV. EVA PERON 5473,IFOCD,P. OBRA E. PROY. / CONFORME / R. OBRAS EN CONTRA,MATADEROS,9</t>
  </si>
  <si>
    <t>POINT (97761.6054062131 96304.5568402691),POINT (-58.4877203688466 -34.6625795223273),269768,EX-2023-7087099-GCABA-DGROC,2023/03/21 13:35:26,062-001-037,LARRAYA 2581,IFPDO,PERMISO DE EJECUCION DE OBRA CIVIL,MATADEROS,9</t>
  </si>
  <si>
    <t>POINT (98086.5480773324 96487.9630374342),POINT (-58.4841749059394 -34.6609269128006),281024,EX-2023-4561607-GCABA-DGROC,2023/03/20 12:34:34,062-054-006E,AV. EVA PERON 5473,PROIN,REGISTRO DE PROYECTO DE INSTALACIÃ“N VENTILACIÃ“N MECÃNICA,MATADEROS,9</t>
  </si>
  <si>
    <t>POINT (98086.5480773324 96487.9630374342),POINT (-58.4841749059394 -34.6609269128006),324012,EX-2023-4827469-GCABA-DGROC,2023/04/04 14:20:12,062-054-006E,AV. EVA PERON 5473,IFPDO,P. OBRA E. PROY. / CONFORME / R. OBRAS EN CONTRA,MATADEROS,9</t>
  </si>
  <si>
    <t>POINT (98086.5480773324 96487.9630374342),POINT (-58.4841749059394 -34.6609269128006),363755,EX-2023-6966560-GCABA-DGROC,2023/04/10 13:23:11,062-054-006E,AV. EVA PERON 5473,PROIN,REGISTRO DE PROYECTO DE INSTALACIÃ“N ELÃ‰CTRICA,MATADEROS,9</t>
  </si>
  <si>
    <t>POINT (97471.1371176032 96071.4854586173),POINT (-58.4908900105122 -34.6646798143313),450257,EX-2022-37296167-GCABA-DGROC,2023/05/04 18:21:50,076-149-010,AV. EVA PERON 6067,PROIN,REGISTRO DE PROYECTO DE INSTALACIÃ“N ELÃ‰CTRICA,MATADEROS,9</t>
  </si>
  <si>
    <t>POINT (98086.5480773324 96487.9630374342),POINT (-58.4841749059394 -34.6609269128006),659561,EX-2022-45970610-GCABA-DGROC,2023/06/23 13:26:44,062-054-006E,AV. EVA PERON 5473,PROIN,REGISTRO DE PROYECTO DE PREVENCIÃ“N CONTRA INCENDIOS,MATADEROS,9</t>
  </si>
  <si>
    <t>POINT (95667.987357537 96779.7006644285),POINT (-58.5105587074 -34.6582895886854),2,EX-2022-30551122-GCABA-DGROC,2022/12/16 14:14:39,076-097-003,AV. JUAN BAUTISTA ALBERDI 6844,IFOCD,P. OBRA E. PROY. / CONFORME / R. OBRAS EN CONTRA,MATADEROS,9</t>
  </si>
  <si>
    <t>POINT (94712.358089551 96757.6626739965),POINT (-58.5209839612952 -34.6584837089263),14,EX-2022-25212829-GCABA-DGROC,2022/12/14 15:28:53,074-004A-022,ULRICO SCHMIDL 7631,IFOCD,P. OBRA E. PROY. / CONFORME / R. OBRAS EN CONTRA,MATADEROS,9</t>
  </si>
  <si>
    <t>POINT (95084.4659208897 96761.7446854213),POINT (-58.5169245431828 -34.6584487851746),83,EX-2022-38341253-GCABA-DGROC,2022/11/30 17:58:52,074-017A-007,MOLINA 1838,IFOCD,P. OBRA E. PROY. / CONFORME / R. OBRAS EN CONTRA,MATADEROS,9</t>
  </si>
  <si>
    <t>POINT (96846.4501249396 97831.6754742509),POINT (-58.4976986768277 -34.6488110887286),106,EX-2022-33812897-GCABA-DGROC,2022/11/29 18:04:08,062-081-025,BRAGADO 5345,IFOCD,P. OBRA E. PROY. / CONFORME / R. OBRAS EN CONTRA,MATADEROS,9</t>
  </si>
  <si>
    <t>POINT (95094.8620376244 96622.8878348053),POINT (-58.5168119436422 -34.6597005382492),113,EX-2022-31354822-GCABA-DGROC,2022/11/29 13:55:09,074-016C-002,ZELADA 7486,IFOCD,P. OBRA E. PROY. / CONFORME / R. OBRAS EN CONTRA,MATADEROS,9</t>
  </si>
  <si>
    <t>POINT (95426.9927907292 97012.6941799901),POINT (-58.5131864828178 -34.6561882451729),116,EX-2022-23299903-GCABA-DGROC,2022/11/29 11:54:29,074-049-010D,COSQUIN 1703,IFOCD,P. OBRA E. PROY. / CONFORME / R. OBRAS EN CONTRA,MATADEROS,9</t>
  </si>
  <si>
    <t>POINT (95125.4986629622 96582.4435263504),POINT (-58.5164779535743 -34.6600652647737),157,EX-2022-31245697-GCABA-DGROC,2022/11/24 13:04:55,074-016C-009,JOSE LEON SUAREZ 1946,IFOCD,P. OBRA E. PROY. / CONFORME / R. OBRAS EN CONTRA,MATADEROS,9</t>
  </si>
  <si>
    <t>POINT (96778.1210396367 97882.8396702122),POINT (-58.4984438073119 -34.6483496602316),278,EX-2022-38444143-GCABA-DGROC,2022/11/07 11:18:11,062-081-006,AV. JUAN BAUTISTA ALBERDI 5372,IFOCD,PERMISO DE EJECUCION DE OBRA CIVIL,MATADEROS,9</t>
  </si>
  <si>
    <t>POINT (94919.0246458623 97225.0805079665),POINT (-58.5187265616565 -34.6542713013776),280,EX-2022-33429883-GCABA-DGROC,2022/11/07 10:52:05,074-036A-022,CARHUE 1465,IFOCD,P. OBRA E. PROY. / CONFORME / R. OBRAS EN CONTRA,MATADEROS,9</t>
  </si>
  <si>
    <t>POINT (96010.0914306038 97574.2201866302),POINT (-58.5068228424776 -34.6511289221294),316,EX-2022-31748662-GCABA-DGROC,2022/10/31 17:24:20,074-121-004A,OLIDEN 1273,IFOCD,P. OBRA E. PROY. / CONFORME / R. OBRAS EN CONTRA,MATADEROS,9</t>
  </si>
  <si>
    <t>POINT (96464.298494717 98007.1663100813),POINT (-58.5018664135005 -34.6472278840516),383,EX-2022-20713832-GCABA-DGROC,2022/10/26 13:04:25,060-044A-021A,SEVERO GARCIA GRANDE DE ZEQUEIRA 5690,IFOCD,P. OBRA E. PROY. / CONFORME / R. OBRAS EN CONTRA,MATADEROS,9</t>
  </si>
  <si>
    <t>POINT (95007.5400313594 96718.5471823327),POINT (-58.5177639993608 -34.6588378060227),413,EX-2022-31610554-GCABA-DGROC,2022/10/24 12:26:23,074-017C-027,FRAGATA CEFIRO 1815,IFOCD,P. OBRA E. PROY. / CONFORME / R. OBRAS EN CONTRA,MATADEROS,9</t>
  </si>
  <si>
    <t>POINT (96141.2428243447 95517.979816014),POINT (-58.5054017205125 -34.6696650777616),420,EX-2022-31300593-GCABA-DGROC,2022/10/21 20:36:23,076-023-015,SALADILLO 2876,IFOCD,P. OBRA E. PROY. / CONFORME / R. OBRAS EN CONTRA,MATADEROS,9</t>
  </si>
  <si>
    <t>POINT (95563.5019155801 97465.2189915422),POINT (-58.5116949196997 -34.6521096370989),435,EX-2022-32754083-GCABA-DGROC,2022/10/20 13:45:24,074-096-027,PILAR 1270,IFOCD,P. OBRA E. PROY. / CONFORME / R. OBRAS EN CONTRA,MATADEROS,9</t>
  </si>
  <si>
    <t>POINT (95617.0516113623 97090.4981524165),POINT (-58.5111127446187 -34.6554877342163),465,EX-2022-36752320-GCABA-DGROC,2022/10/17 12:29:41,074-068-034,SEVERO GARCIA GRANDE DE ZEQUEIRA 6859,IFOCD,PERMISO DE EJECUCION DE OBRA CIVIL,MATADEROS,9</t>
  </si>
  <si>
    <t>POINT (95882.6069785062 96146.1292696074),POINT (-58.5082205098416 -34.6640017111884),474,EX-2022-36608522-GCABA-DGROC,2022/10/14 13:41:28,076-053-002,GUAMINI 2389,IFOCD,PERMISO DE EJECUCION DE OBRA CIVIL,MATADEROS,9</t>
  </si>
  <si>
    <t>POINT (95595.0028810781 97375.612392876),POINT (-58.5113517679655 -34.6529175198569),500,EX-2022-32902407-GCABA-DGROC,2022/10/06 12:44:49,074-086-010,PILAR 1325,IFOCD,P. OBRA E. PROY. / CONFORME / R. OBRAS EN CONTRA,MATADEROS,9</t>
  </si>
  <si>
    <t>POINT (98107.5753017465 97245.7897769403),POINT (-58.4839437659707 -34.6540956417033),508,EX-2022-35015075-GCABA-DGROC,2022/10/04 16:35:33,062-128-002,FRANCISCO BILBAO 4918,IFOCD,PERMISO DE EJECUCION DE OBRA CIVIL,MATADEROS,9</t>
  </si>
  <si>
    <t>POINT (95117.2752746709 96945.7444046242),POINT (-58.5165655467682 -34.6567903076235),509,EX-2022-22038978-GCABA-DGROC,2022/10/04 13:13:36,074-034B-014,GUAMINI 1674,IFOCD,P. OBRA E. PROY. / CONFORME / R. OBRAS EN CONTRA,MATADEROS,9</t>
  </si>
  <si>
    <t>POINT (98382.4070269118 96820.5310850579),POINT (-58.480946571985 -34.657929556522),531,EX-2022-22262764-GCABA-DGROC,2022/09/30 13:25:12,062-111B-012,CHAMICAL 5028,IFOCD,INICIO DE OBRA BAJO RESPONSABILIDAD PROFESIONAL,MATADEROS,9</t>
  </si>
  <si>
    <t>POINT (95661.8418184078 97386.8541891378),POINT (-58.5106225997956 -34.6528164711116),546,EX-2022-26820434-GCABA-DGROC,2022/09/29 15:52:23,074-095-024,PILAR 1364,IFOCD,P. OBRA E. PROY. / CONFORME / R. OBRAS EN CONTRA,MATADEROS,9</t>
  </si>
  <si>
    <t>POINT (95617.0516113623 97090.4981524165),POINT (-58.5111127446187 -34.6554877342163),647,EX-2022-27057196-GCABA-DGROC,2022/09/20 13:12:00,074-068-034,SEVERO GARCIA GRANDE DE ZEQUEIRA 6859,IFOCD,P. OBRA E. PROY. / CONFORME / R. OBRAS EN CONTRA,MATADEROS,9</t>
  </si>
  <si>
    <t>POINT (96778.1210396367 97882.8396702122),POINT (-58.4984438073119 -34.6483496602316),664,EX-2021-39697468-GCABA-DGROC,2022/09/18 18:55:56,062-081-006,AV. JUAN BAUTISTA ALBERDI 5372,IFOCD,P. OBRA E. PROY. / CONFORME / R. OBRAS EN CONTRA,MATADEROS,9</t>
  </si>
  <si>
    <t>POINT (97092.1944671455 97357.3800272574),POINT (-58.4950197756045 -34.6530872953666),744,EX-2022-29160713-GCABA-DGROC,2022/09/07 10:36:35,062-049-030,MIRALLA 1525,IFOCD,P. OBRA E. PROY. / CONFORME / R. OBRAS EN CONTRA,MATADEROS,9</t>
  </si>
  <si>
    <t>POINT (95882.6069785062 96146.1292696074),POINT (-58.5082205098416 -34.6640017111884),764,EX-2022-24275804-GCABA-DGROC,2022/09/05 12:17:40,076-053-002,GUAMINI 2389,IFOCD,P. OBRA E. PROY. / CONFORME / R. OBRAS EN CONTRA,MATADEROS,9</t>
  </si>
  <si>
    <t>POINT (95312.947305155 96788.4991112945),POINT (-58.5144318479522 -34.6582086946946),779,EX-2021-19706854-GCABA-DGROC,2022/08/31 17:33:30,074-032-006D,GUAMINI 1850,IFOCD,P. OBRA E. PROY. / CONFORME / R. OBRAS EN CONTRA,MATADEROS,9</t>
  </si>
  <si>
    <t>POINT (96553.7840344782 95471.6029375249),POINT (-58.5009008172986 -34.670084627514),801,EX-2022-27346553-GCABA-DGROC,2022/08/31 11:46:13,076-046-015,GUAMINI 3005,IFOCD,P. OBRA E. PROY. / CONFORME / R. OBRAS EN CONTRA,MATADEROS,9</t>
  </si>
  <si>
    <t>POINT (94616.5278258241 96783.2157217709),POINT (-58.5220292274041 -34.6582528608759),817,EX-2022-27992599-GCABA-DGROC,2022/08/29 21:17:54,074-005A-003,ERCILLA 7681,IFOCD,P. OBRA E. PROY. / CONFORME / R. OBRAS EN CONTRA,MATADEROS,9</t>
  </si>
  <si>
    <t>POINT (94922.1912601797 97007.9423766371),POINT (-58.518693334532 -34.6562286750842),831,EX-2021-32309090-GCABA-DGROC,2022/08/26 17:55:44,074-028B-027,FRAGATA LA ARGENTINA 1563,IFOCD,P. OBRA E. PROY. / CONFORME / R. OBRAS EN CONTRA,MATADEROS,9</t>
  </si>
  <si>
    <t>POINT (96786.4382447658 98200.0960544718),POINT (-58.4983518601605 -34.6454898238395),845,EX-2022-23023052-GCABA-DGROC,2022/08/24 13:11:16,060-079A-017,MANUEL ARTIGAS 5327,IFOCD,P. OBRA E. PROY. / CONFORME / R. OBRAS EN CONTRA,MATADEROS,9</t>
  </si>
  <si>
    <t>POINT (95007.5400313594 96718.5471823327),POINT (-58.5177639993608 -34.6588378060227),897,EX-2022-29735507-GCABA-DGROC,2022/08/19 15:58:09,074-017C-027,FRAGATA CEFIRO 1815,IFOCD,PERMISO DE EJECUCION DE OBRA CIVIL,MATADEROS,9</t>
  </si>
  <si>
    <t>POINT (94872.2712778832 97030.3632471672),POINT (-58.5192377689813 -34.6560263143798),905,EX-2022-16089270-GCABA-DGROC,2022/08/19 13:38:21,074-028B-006,MONTIEL 1630,IFOCD,P. OBRA E. PROY. / CONFORME / R. OBRAS EN CONTRA,MATADEROS,9</t>
  </si>
  <si>
    <t>POINT (95702.4808942897 97472.018506573),POINT (-58.5101788528811 -34.652048943607),960,EX-2022-14575990-GCABA-DGROC,2022/08/09 15:46:08,074-104-024,CAFAYATE 1340,IFOCD,P. OBRA E. PROY. / CONFORME / R. OBRAS EN CONTRA,MATADEROS,9</t>
  </si>
  <si>
    <t>POINT (98107.5753017465 97245.7897769403),POINT (-58.4839437659707 -34.6540956417033),978,EX-2022-25971864-GCABA-DGROC,2022/08/08 12:03:31,062-128-002,FRANCISCO BILBAO 4918,IFOCD,P. OBRA E. PROY. / CONFORME / R. OBRAS EN CONTRA,MATADEROS,9</t>
  </si>
  <si>
    <t>POINT (96654.3209111161 97739.835680839),POINT (-58.4997947763225 -34.6496383457765),1047,EX-2022-12315646-GCABA-DGROC,2022/07/28 08:58:59,062-053-004,AV. JUAN BAUTISTA ALBERDI 5542,IFOCD,P. OBRA E. PROY. / CONFORME / R. OBRAS EN CONTRA,MATADEROS,9</t>
  </si>
  <si>
    <t>POINT (96780.4269378693 97476.5718541004),POINT (-58.4984202257167 -34.652011909593),1107,EX-2022-14168987-GCABA-DGROC,2022/07/25 09:51:44,062-037-005,TAPALQUE 5646,IFOCD,P. OBRA E. PROY. / CONFORME / R. OBRAS EN CONTRA,MATADEROS,9</t>
  </si>
  <si>
    <t>POINT (94851.4913238185 97216.2777227339),POINT (-58.5194633121475 -34.654350312003),1141,EX-2022-19217881-GCABA-DGROC,2022/07/20 17:33:12,074-036B-029,DIEGO DE OLAVARRIETA 1427,IFOCD,P. OBRA E. PROY. / CONFORME / R. OBRAS EN CONTRA,MATADEROS,9</t>
  </si>
  <si>
    <t>POINT (96304.4750504977 97467.0860946475),POINT (-58.5036121138259 -34.6520957861535),1152,EX-2022-12492115-GCABA-DGROC,2022/07/19 22:27:52,074-128-025B,PIERES 1285,IFOCD,P. OBRA E. PROY. / CONFORME / R. OBRAS EN CONTRA,MATADEROS,9</t>
  </si>
  <si>
    <t>POINT (95724.9648313494 96799.8087466681),POINT (-58.5099370279702 -34.6581085699678),1168,EX-2022-20066596-GCABA-DGROC,2022/07/18 10:38:31,076-111-009,COSQUIN 1932,IFOCD,P. OBRA E. PROY. / CONFORME / R. OBRAS EN CONTRA,MATADEROS,9</t>
  </si>
  <si>
    <t>POINT (95968.6242723098 96040.9722119249),POINT (-58.5072825764279 -34.6649499785933),1174,EX-2022-14521316-GCABA-DGROC,2022/07/15 18:57:21,076-052-008A,GUAMINI 2461,IFOCD,P. OBRA E. PROY. / CONFORME / R. OBRAS EN CONTRA,MATADEROS,9</t>
  </si>
  <si>
    <t>POINT (94815.6993542315 96805.028082497),POINT (-58.5198562989525 -34.6580572747447),1191,EX-2021-39246056-GCABA-DGROC,2022/07/14 14:20:15,074-011D-006,ULRICO SCHMIDL 7543,IFOCD,P. OBRA E. PROY. / CONFORME / R. OBRAS EN CONTRA,MATADEROS,9</t>
  </si>
  <si>
    <t>POINT (94806.2660449222 96691.7826070586),POINT (-58.5199599102908 -34.6590780595693),1236,EX-2022-24074285-GCABA-DGROC,2022/07/11 09:37:54,074-003A-010,SALADILLO 1635,IFOCD,PERMISO DE EJECUCION DE OBRA CIVIL,MATADEROS,9</t>
  </si>
  <si>
    <t>POINT (95538.4400626045 97309.0858783816),POINT (-58.5119691360146 -34.6535169652744),1242,EX-2022-11806864-GCABA-DGROC,2022/07/08 13:35:55,074-077-010,LISANDRO DE LA TORRE 1433,IFOCD,P. OBRA E. PROY. / CONFORME / R. OBRAS EN CONTRA,MATADEROS,9</t>
  </si>
  <si>
    <t>POINT (98046.9197618751 96940.3851018246),POINT (-58.484606158348 -34.6568485484884),1260,EX-2021-31028733-GCABA-DGROC,2022/07/06 14:28:52,062-099A-010,ARAUJO 2118,IFOCD,P. OBRA E. PROY. / CONFORME / R. OBRAS EN CONTRA,MATADEROS,9</t>
  </si>
  <si>
    <t>POINT (95058.8450884265 97026.1323079031),POINT (-58.5172024853067 -34.6560653802655),1446,EX-2022-12319372-GCABA-DGROC,2022/06/14 14:59:57,074-034B-001,DIEGO DE OLAVARRIETA 1601,IFOCD,P. OBRA E. PROY. / CONFORME / R. OBRAS EN CONTRA,MATADEROS,9</t>
  </si>
  <si>
    <t>POINT (94806.2660449222 96691.7826070586),POINT (-58.5199599102908 -34.6590780595693),1463,EX-2022-18341205-GCABA-DGROC,2022/06/13 13:41:01,074-003A-010,SALADILLO 1635,IFOCD,P. OBRA E. PROY. / CONFORME / R. OBRAS EN CONTRA,MATADEROS,9</t>
  </si>
  <si>
    <t>POINT (94610.3387461255 97081.936998287),POINT (-58.5220948239802 -34.6555600525123),1465,EX-2022-17913948-GCABA-DGROC,2022/06/13 12:51:37,074-021A-011,FRAGATA HERCULES 1527,IFOCD,P. OBRA E. PROY. / CONFORME / R. OBRAS EN CONTRA,MATADEROS,9</t>
  </si>
  <si>
    <t>POINT (95929.7941255204 96448.8819382858),POINT (-58.5077042266198 -34.661272788418),1492,EX-2022-8436289-GCABA-DGROC,2022/06/10 12:20:36,076-095-017D,JOSE ENRIQUE RODO 6887,IFOCD,P. OBRA E. PROY. / CONFORME / R. OBRAS EN CONTRA,MATADEROS,9</t>
  </si>
  <si>
    <t>POINT (95840.2121913863 96587.9878300038),POINT (-58.5086808330017 -34.6600184763006),1571,EX-2022-19634888-GCABA-DGROC,2022/05/31 07:45:13,076-096-025,TAPALQUE 6833,IFOCD,PERMISO DE EJECUCION DE OBRA CIVIL,MATADEROS,9</t>
  </si>
  <si>
    <t>POINT (97338.1889565034 97907.8844327686),POINT (-58.4923345826138 -34.6481255354392),1672,EX-2022-9991973-GCABA-DGROC,2022/05/19 10:10:31,062-136-020,GUARDIA NACIONAL 1170,IFOCD,P. OBRA E. PROY. / CONFORME / R. OBRAS EN CONTRA,MATADEROS,9</t>
  </si>
  <si>
    <t>POINT (97249.8623640114 97847.632325004),POINT (-58.4932982339938 -34.6486684315267),1704,EX-2022-10181645-GCABA-DGROC,2022/05/13 20:20:49,062-122-012,BASUALDO 1156,IFOCD,P. OBRA E. PROY. / CONFORME / R. OBRAS EN CONTRA,MATADEROS,9</t>
  </si>
  <si>
    <t>POINT (97177.9053877789 97570.2330066791),POINT (-58.4940840762306 -34.6511688079807),1708,EX-2021-30704690-GCABA-DGROC,2022/05/13 14:20:51,062-078A-018A,CORVALAN 1369,IFOCD,P. OBRA E. PROY. / CONFORME / R. OBRAS EN CONTRA,MATADEROS,9</t>
  </si>
  <si>
    <t>POINT (95250.6657063609 97427.6932109185),POINT (-58.51510766048 -34.6524464886815),1717,EX-2022-12685360-GCABA-DGROC,2022/05/12 15:32:42,074-071-012,TIMOTEO GORDILLO 1327,IFOCD,P. OBRA E. PROY. / CONFORME / R. OBRAS EN CONTRA,MATADEROS,9</t>
  </si>
  <si>
    <t>POINT (97135.9874035217 97612.0064515886),POINT (-58.494541183374 -34.6507921288456),1958,EX-2021-38115255-GCABA-DGROC,2022/04/13 13:42:39,062-078A-001,CORVALAN 1309,IFOCD,P. OBRA E. PROY. / CONFORME / R. OBRAS EN CONTRA,MATADEROS,9</t>
  </si>
  <si>
    <t>POINT (95840.2121913863 96587.9878300038),POINT (-58.5086808330017 -34.6600184763006),2107,EX-2021-30407330-GCABA-DGROC,2022/03/28 13:20:04,076-096-025,TAPALQUE 6833,IFOCD,P. OBRA E. PROY. / CONFORME / R. OBRAS EN CONTRA,MATADEROS,9</t>
  </si>
  <si>
    <t>POINT (96493.5715906595 98026.7278085291),POINT (-58.5015470286452 -34.6470516518289),2157,EX-2021-31105513-GCABA-DGROC,2022/03/21 15:07:03,060-044A-017,SEVERO GARCIA GRANDE DE ZEQUEIRA 5648,IFOCD,P. OBRA E. PROY. / CONFORME / R. OBRAS EN CONTRA,MATADEROS,9</t>
  </si>
  <si>
    <t>POINT (96846.4501249396 97831.6754742509),POINT (-58.4976986768277 -34.6488110887286),2171,EX-2021-22821196-GCABA-DGROC,2022/03/21 08:29:56,062-081-025,BRAGADO 5345,IFOCD,P. OBRA E. PROY. / CONFORME / R. OBRAS EN CONTRA,MATADEROS,9</t>
  </si>
  <si>
    <t>POINT (94922.9258170234 96864.3993142347),POINT (-58.518686191451 -34.6575226249806),2186,EX-2021-33632708-GCABA-DGROC,2022/03/17 23:33:00,074-018B-033A,MOLINA 1711,IFOCD,P. OBRA E. PROY. / CONFORME / R. OBRAS EN CONTRA,MATADEROS,9</t>
  </si>
  <si>
    <t>POINT (96783.5979416773 98059.2851516842),POINT (-58.4983833845404 -34.646759134976),2200,EX-2021-31590654-GCABA-DGROC,2022/03/16 15:05:14,060-067-025A,ARAUJO 959,IFOCD,P. OBRA E. PROY. / CONFORME / R. OBRAS EN CONTRA,MATADEROS,9</t>
  </si>
  <si>
    <t>POINT (96527.5913385327 95601.9537258116),POINT (-58.5011860548022 -34.6689095132174),2237,EX-2022-8808932-GCABA-DGROC,2022/03/11 22:33:29,076-061-010,CORONEL CARDENAS 2841,IFOCD,PERMISO DE EJECUCION DE OBRA CIVIL,MATADEROS,9</t>
  </si>
  <si>
    <t>POINT (95873.489037486 97781.3858240898),POINT (-58.508311909373 -34.6492609096527),2243,EX-2022-8340442-GCABA-DGROC,2022/03/11 14:53:00,074-132-015,OLIDEN 1098,IFOCD,PERMISO DE EJECUCION DE OBRA CIVIL,MATADEROS,9</t>
  </si>
  <si>
    <t>POINT (95914.3712816136 97753.8746201149),POINT (-58.5078661011275 -34.649509071379),2266,EX-2021-27144273-GCABA-DGROC,2022/03/09 15:55:01,074-131-013,OLIDEN 1122,IFOCD,REGISTRO-PERMISO OBRA,MATADEROS,9</t>
  </si>
  <si>
    <t>POINT (94559.7127516606 97050.7299299476),POINT (-58.5226472955627 -34.6558410934589),2267,EX-2022-4073169-GCABA-DGROC,2022/03/09 15:44:08,074-013A-009,JOSE LEON SUAREZ 1527,IFOCD,P. OBRA E. PROY. / CONFORME / R. OBRAS EN CONTRA,MATADEROS,9</t>
  </si>
  <si>
    <t>POINT (95914.3712816136 97753.8746201149),POINT (-58.5078661011275 -34.649509071379),2268,EX-2021-5884375-GCABA-DGROC,2022/03/09 15:27:28,074-131-013,OLIDEN 1122,IFOCD,P. OBRA E. PROY. / CONFORME / R. OBRAS EN CONTRA,MATADEROS,9</t>
  </si>
  <si>
    <t>POINT (95154.3986631821 97401.0403509473),POINT (-58.5161579338546 -34.6526862909982),2269,EX-2021-37141770-GCABA-DGROC,2022/03/09 13:55:19,074-062A-019B,ERCILLA 6924,IFOCD,P. OBRA E. PROY. / CONFORME / R. OBRAS EN CONTRA,MATADEROS,9</t>
  </si>
  <si>
    <t>POINT (95112.9294245145 96594.2982085866),POINT (-58.5166150071535 -34.6599583421104),2341,EX-2021-30328068-GCABA-DGROC,2022/02/24 11:20:26,074-016C-007,JOSE LEON SUAREZ 1938,IFOCD,P. OBRA E. PROY. / CONFORME / R. OBRAS EN CONTRA,MATADEROS,9</t>
  </si>
  <si>
    <t>POINT (95873.489037486 97781.3858240898),POINT (-58.508311909373 -34.6492609096527),2347,EX-2021-24495189-GCABA-DGROC,2022/02/24 10:37:04,074-132-015,OLIDEN 1098,IFOCD,P. OBRA E. PROY. / CONFORME / R. OBRAS EN CONTRA,MATADEROS,9</t>
  </si>
  <si>
    <t>POINT (96527.5913385327 95601.9537258116),POINT (-58.5011860548022 -34.6689095132174),2360,EX-2021-39692574-GCABA-DGROC,2022/02/23 08:07:11,076-061-010,CORONEL CARDENAS 2841,IFOCD,P. OBRA E. PROY. / CONFORME / R. OBRAS EN CONTRA,MATADEROS,9</t>
  </si>
  <si>
    <t>POINT (97497.6658883921 97128.4017205679),POINT (-58.4905973885379 -34.655152477876),2391,EX-2022-7014887-GCABA-DGROC,2022/02/17 14:48:20,062-060-029D,ALBARIÃ‘O 1887,IFOCD,PERMISO DE EJECUCION DE OBRA CIVIL,MATADEROS,9</t>
  </si>
  <si>
    <t>POINT (97497.6658883921 97128.4017205679),POINT (-58.4905973885379 -34.655152477876),2469,EX-2021-37606106-GCABA-DGROC,2022/02/09 14:27:40,062-060-029D,ALBARIÃ‘O 1887,IFOCD,P. OBRA E. PROY. / CONFORME / R. OBRAS EN CONTRA,MATADEROS,9</t>
  </si>
  <si>
    <t>POINT (95518.2367084394 95971.6881080623),POINT (-58.5121966925758 -34.6655726325281),2475,EX-2021-37670694-GCABA-DGROC,2022/02/09 10:32:50,076-015-007A,JOSE ENRIQUE RODO 7464,IFOCD,P. OBRA E. PROY. / CONFORME / R. OBRAS EN CONTRA,MATADEROS,9</t>
  </si>
  <si>
    <t>POINT (95434.5056059656 96517.7838157115),POINT (-58.5131072275317 -34.6606495695009),2483,EX-2022-6222360-GCABA-DGROC,2022/02/08 13:20:05,076-056-037,MONTIEL 2144,IFOCD,PERMISO DE EJECUCION DE OBRA CIVIL,MATADEROS,9</t>
  </si>
  <si>
    <t>POINT (97437.6619611717 97092.5705384655),POINT (-58.4912520674378 -34.6554753210769),2491,EX-2021-35455926-GCABA-DGROC,2022/02/07 15:06:31,062-060-018,MIRALLA 1870,IFOCD,P. OBRA E. PROY. / CONFORME / R. OBRAS EN CONTRA,MATADEROS,9</t>
  </si>
  <si>
    <t>POINT (95913.1446061511 96661.903036905),POINT (-58.5078848231588 -34.6593524770222),2511,EX-2022-5916632-GCABA-DGROC,2022/02/03 17:18:41,076-110-027,TAPALQUE 6747,IFOCD,PERMISO DE EJECUCION DE OBRA CIVIL,MATADEROS,9</t>
  </si>
  <si>
    <t>POINT (95913.1446061511 96661.903036905),POINT (-58.5078848231588 -34.6593524770222),2560,EX-2021-22081518-GCABA-DGROC,2022/01/31 14:20:48,076-110-027,TAPALQUE 6747,IFOCD,P. OBRA E. PROY. / CONFORME / R. OBRAS EN CONTRA,MATADEROS,9</t>
  </si>
  <si>
    <t>POINT (95943.529276115 96810.831792479),POINT (-58.5075526242798 -34.658010104885),2894,EX-2021-36545932-GCABA-DGROC,2021/12/22 16:41:40,076-122-036,TIMOTEO GORDILLO 2023,IFOCD,PERMISO DE EJECUCION DE OBRA CIVIL,MATADEROS,9</t>
  </si>
  <si>
    <t>POINT (96141.2428243447 95517.979816014),POINT (-58.5054017205125 -34.6696650777616),2916,EX-2021-37259198-GCABA-DGROC,2021/12/22 02:22:47,076-023-015,SALADILLO 2876,IFOCD,PERMISO DE EJECUCION DE OBRA CIVIL,MATADEROS,9</t>
  </si>
  <si>
    <t>POINT (95205.9300706298 96720.4917072229),POINT (-58.5155997047865 -34.6588212356208),2938,EX-2021-37989212-GCABA-DGROC,2021/12/21 18:42:50,074-025B-005,MONTIEL 1920,IFOCD,PERMISO DE EJECUCION DE OBRA CIVIL,MATADEROS,9</t>
  </si>
  <si>
    <t>POINT (95489.1210968039 97471.5737502999),POINT (-58.5125062577054 -34.6520520243726),2955,EX-2021-26304187-GCABA-DGROC,2021/12/21 16:27:00,074-087-011,PILAR 1219,IFOCD,P. OBRA E. PROY. / CONFORME / R. OBRAS EN CONTRA,MATADEROS,9</t>
  </si>
  <si>
    <t>POINT (97198.4707278151 96647.9532194818),POINT (-58.4938628562357 -34.6594826155425),2995,EX-2021-36220654-GCABA-DGROC,2021/12/21 00:33:44,076-169-001A,AV. GRAL. EUGENIO GARZON 5910,IFOCD,PERMISO DE EJECUCION DE OBRA CIVIL,MATADEROS,9</t>
  </si>
  <si>
    <t>POINT (95977.3994160422 95614.5837036516),POINT (-58.5071888938907 -34.6687936196557),3034,EX-2021-13164988-GCABA-DGROC,2021/12/17 10:08:31,076-012-035,SALADILLO 2711,IFOCD,P. OBRA E. PROY. / CONFORME / R. OBRAS EN CONTRA,MATADEROS,9</t>
  </si>
  <si>
    <t>POINT (95587.5569687652 96363.7796952606),POINT (-58.5114383307052 -34.6620384932836),3063,EX-2021-10340311-GCABA-DGROC,2021/12/15 12:26:04,076-055-029,MONTIEL 2278,IFOCD,P. OBRA E. PROY. / CONFORME / R. OBRAS EN CONTRA,MATADEROS,9</t>
  </si>
  <si>
    <t>POINT (96141.2428243447 95517.979816014),POINT (-58.5054017205125 -34.6696650777616),3201,EX-2021-33347657-GCABA-DGROC,2021/12/06 10:33:12,076-023-015,SALADILLO 2876,IFOCD,P. OBRA E. PROY. / CONFORME / R. OBRAS EN CONTRA,MATADEROS,9</t>
  </si>
  <si>
    <t>POINT (95667.2455354539 96847.6720747042),POINT (-58.5105664477715 -34.6576768680214),3290,EX-2021-19180364-GCABA-DGROC,2021/11/29 09:24:38,074-056-015,AV. JUAN BAUTISTA ALBERDI 6797,IFOCD,P. OBRA E. PROY. / CONFORME / R. OBRAS EN CONTRA,MATADEROS,9</t>
  </si>
  <si>
    <t>POINT (95577.036928029 96691.3250609764),POINT (-58.5115513679699 -34.6590858429432),3325,EX-2021-3676262-GCABA-DGROC,2021/11/25 14:08:12,076-084-005A,AV. JUAN BAUTISTA ALBERDI 6948,IFOCD,P. OBRA E. PROY. / CONFORME / R. OBRAS EN CONTRA,MATADEROS,9</t>
  </si>
  <si>
    <t>POINT (94964.674596314 96755.4675893068),POINT (-58.518231406424 -34.65850478087),3329,EX-2021-33400675-GCABA-DGROC,2021/11/25 11:23:51,074-018C-021,FRAGATA CEFIRO 1791,IFOCD,P. OBRA E. PROY. / CONFORME / R. OBRAS EN CONTRA,MATADEROS,9</t>
  </si>
  <si>
    <t>POINT (95413.9366336963 96663.9153742364),POINT (-58.5133308229815 -34.6593321972761),3356,EX-2021-34110722-GCABA-DGROC,2021/11/23 23:10:10,074-031-022,AV. JUAN BAUTISTA ALBERDI 7081,IFOCD,REGISTRO-PERMISO OBRA,MATADEROS,9</t>
  </si>
  <si>
    <t>POINT (96049.7011877916 97230.9639768049),POINT (-58.5063923938535 -34.6542233091921),3360,EX-2021-27523110-GCABA-DGROC,2021/11/23 14:57:07,074-101-003B,MARTINIANO LEGUIZAMON 1663,IFOCD,P. OBRA E. PROY. / CONFORME / R. OBRAS EN CONTRA,MATADEROS,9</t>
  </si>
  <si>
    <t>POINT (95205.9300706298 96720.4917072229),POINT (-58.5155997047865 -34.6588212356208),3381,EX-2021-10678031-GCABA-DGROC,2021/11/23 08:11:49,074-025B-005,MONTIEL 1920,IFOCD,P. OBRA E. PROY. / CONFORME / R. OBRAS EN CONTRA,MATADEROS,9</t>
  </si>
  <si>
    <t>POINT (96331.4166854 96205.0389703816),POINT (-58.5033237758225 -34.6634724093374),3401,EX-2021-21851823-GCABA-DGROC,2021/11/19 14:42:02,076-104-012,COSQUIN 2426,IFOCD,P. OBRA E. PROY. / CONFORME / R. OBRAS EN CONTRA,MATADEROS,9</t>
  </si>
  <si>
    <t>POINT (95522.1500807729 96895.7747906151),POINT (-58.5121490485897 -34.6572426220356),3420,EX-2021-34981662-GCABA-DGROC,2021/11/19 10:39:37,074-048-005A,SEVERO GARCIA GRANDE DE ZEQUEIRA 7054,IFOCD,PERMISO DE EJECUCION DE OBRA CIVIL,MATADEROS,9</t>
  </si>
  <si>
    <t>POINT (95573.6846515505 97570.5905485009),POINT (-58.5115832852169 -34.651159825531),3425,EX-2021-23127310-GCABA-DGROC,2021/11/19 09:44:05,074-105-019,CAFAYATE 1224,IFOCD,P. OBRA E. PROY. / CONFORME / R. OBRAS EN CONTRA,MATADEROS,9</t>
  </si>
  <si>
    <t>POINT (95943.529276115 96810.831792479),POINT (-58.5075526242798 -34.658010104885),3477,EX-2020-29795405-GCABA-DGROC,2021/11/16 15:27:38,076-122-036,TIMOTEO GORDILLO 2023,IFOCD,P. OBRA E. PROY. / CONFORME / R. OBRAS EN CONTRA,MATADEROS,9</t>
  </si>
  <si>
    <t>POINT (95033.4362560278 96880.6551952547),POINT (-58.5174805298277 -34.6573766365199),3524,EX-2021-31496080-GCABA-DGROC,2021/11/11 23:30:47,074-027B-012,MONTIEL 1762,IFOCD,REGISTRO-PERMISO OBRA,MATADEROS,9</t>
  </si>
  <si>
    <t>POINT (96161.1481765794 97510.7810236362),POINT (-58.5051753730327 -34.6517013701447),3554,EX-2021-33942564-GCABA-DGROC,2021/11/11 00:35:07,074-129-036,MANUEL ARTIGAS 6177,IFOCD,REGISTRO-PERMISO OBRA,MATADEROS,9</t>
  </si>
  <si>
    <t>POINT (96553.7840344782 95471.6029375249),POINT (-58.5009008172986 -34.670084627514),3561,EX-2021-33185409-GCABA-DGROC,2021/11/10 23:52:37,076-046-015,GUAMINI 3005,IFOCD,REGISTRO-PERMISO OBRA,MATADEROS,9</t>
  </si>
  <si>
    <t>POINT (94942.1162402315 96965.5865070743),POINT (-58.5184762308591 -34.6566105850179),3578,EX-2021-33935693-GCABA-DGROC,2021/11/10 14:29:46,074-028B-017,MONTIEL 1688,IFOCD,REGISTRO-PERMISO OBRA,MATADEROS,9</t>
  </si>
  <si>
    <t>POINT (96672.3390711912 97883.4837680938),POINT (-58.49959765995 -34.6483435104325),3579,EX-2021-33885849-GCABA-DGROC,2021/11/10 14:14:36,060-043-001G,ALBARIÃ‘O 1065,IFOCD,REGISTRO-PERMISO OBRA,MATADEROS,9</t>
  </si>
  <si>
    <t>POINT (97198.4707278151 96647.9532194818),POINT (-58.4938628562357 -34.6594826155425),3664,EX-2021-16672132-GCABA-DGROC,2021/11/03 12:16:42,076-169-001A,AV. GRAL. EUGENIO GARZON 5910,IFOCD,P. OBRA E. PROY. / CONFORME / R. OBRAS EN CONTRA,MATADEROS,9</t>
  </si>
  <si>
    <t>POINT (98152.3436911715 97118.5359678617),POINT (-58.483455690702 -34.6552428360185),3701,EX-2021-32725415-GCABA-DGROC,2021/10/29 18:36:35,062-128-022,GUARDIA NACIONAL 1990,IFOCD,REGISTRO-PERMISO OBRA,MATADEROS,9</t>
  </si>
  <si>
    <t>POINT (96424.245745605 97173.7131154423),POINT (-58.5023068706899 -34.6547407839243),3710,EX-2021-8086198-GCABA-DGROC,2021/10/29 13:14:57,076-162-025C,OLIDEN 1675,IFOCD,P. OBRA E. PROY. / CONFORME / R. OBRAS EN CONTRA,MATADEROS,9</t>
  </si>
  <si>
    <t>POINT (96553.7840344782 95471.6029375249),POINT (-58.5009008172986 -34.670084627514),3716,EX-2021-23773061-GCABA-DGROC,2021/10/29 12:19:04,076-046-015,GUAMINI 3005,IFOCD,P. OBRA E. PROY. / CONFORME / R. OBRAS EN CONTRA,MATADEROS,9</t>
  </si>
  <si>
    <t>POINT (95317.7815380741 96345.8647212956),POINT (-58.5143815876717 -34.6621987728117),3717,EX-2021-32127599-GCABA-DGROC,2021/10/29 12:00:29,076-030-005,JOSE LEON SUAREZ 2173,IFOCD,REGISTRO-PERMISO OBRA,MATADEROS,9</t>
  </si>
  <si>
    <t>POINT (96126.3995762351 97327.2051294141),POINT (-58.5055552728858 -34.6533560548732),3738,EX-2021-14474121-GCABA-DGROC,2021/10/28 14:32:23,074-110-003,MURGUIONDO 1559,IFOCD,P. OBRA E. PROY. / CONFORME / R. OBRAS EN CONTRA,MATADEROS,9</t>
  </si>
  <si>
    <t>POINT (95522.1500807729 96895.7747906151),POINT (-58.5121490485897 -34.6572426220356),3746,EX-2021-19948296-GCABA-DGROC,2021/10/28 12:25:30,074-048-005A,SEVERO GARCIA GRANDE DE ZEQUEIRA 7054,IFOCD,P. OBRA E. PROY. / CONFORME / R. OBRAS EN CONTRA,MATADEROS,9</t>
  </si>
  <si>
    <t>POINT (95413.9366336963 96663.9153742364),POINT (-58.5133308229815 -34.6593321972761),3793,EX-2021-13617004-GCABA-DGROC,2021/10/26 17:20:50,074-031-022,AV. JUAN BAUTISTA ALBERDI 7081,IFOCD,P. OBRA E. PROY. / CONFORME / R. OBRAS EN CONTRA,MATADEROS,9</t>
  </si>
  <si>
    <t>POINT (94942.1162402315 96965.5865070743),POINT (-58.5184762308591 -34.6566105850179),3808,EX-2021-24122255-GCABA-DGROC,2021/10/26 12:37:27,074-028B-017,MONTIEL 1688,IFOCD,P. OBRA E. PROY. / CONFORME / R. OBRAS EN CONTRA,MATADEROS,9</t>
  </si>
  <si>
    <t>POINT (96161.1481765794 97510.7810236362),POINT (-58.5051753730327 -34.6517013701447),3819,EX-2021-21246403-GCABA-DGROC,2021/10/25 16:06:58,074-129-036,MANUEL ARTIGAS 6177,IFOCD,P. OBRA E. PROY. / CONFORME / R. OBRAS EN CONTRA,MATADEROS,9</t>
  </si>
  <si>
    <t>POINT (98152.3436911715 97118.5359678617),POINT (-58.483455690702 -34.6552428360185),3859,EX-2021-24360950-GCABA-DGROC,2021/10/22 11:58:22,062-128-022,GUARDIA NACIONAL 1990,IFOCD,P. OBRA E. PROY. / CONFORME / R. OBRAS EN CONTRA,MATADEROS,9</t>
  </si>
  <si>
    <t>POINT (96672.3390711912 97883.4837680938),POINT (-58.49959765995 -34.6483435104325),3907,EX-2017-11761262-MGEYA-DGROC,2021/10/19 15:56:28,060-043-001G,ALBARIÃ‘O 1065,IFOCD,MODIFICACION O FINAL DE OBRA PARA EXPEDIENTES NO INICIADOS VIA TAD,MATADEROS,9</t>
  </si>
  <si>
    <t>POINT (95317.7815380741 96345.8647212956),POINT (-58.5143815876717 -34.6621987728117),3981,EX-2021-4283217-GCABA-DGROC,2021/10/13 23:56:09,076-030-005,JOSE LEON SUAREZ 2173,IFOCD,P. OBRA E. PROY. / CONFORME / R. OBRAS EN CONTRA,MATADEROS,9</t>
  </si>
  <si>
    <t>POINT (96419.2717707001 97702.5567655773),POINT (-58.502358859763 -34.6499735842324),4048,EX-2021-21230673-GCABA-DGROC,2021/10/06 14:52:32,060-001-009,FONROUGE 1223,IFOCD,P. OBRA E. PROY. / CONFORME / R. OBRAS EN CONTRA,MATADEROS,9</t>
  </si>
  <si>
    <t>POINT (95872.6088501293 97737.4448884533),POINT (-58.5083217274299 -34.6496570052167),4059,EX-2021-28122592-GCABA-DGROC,2021/10/05 15:09:40,074-122-013A,OLIDEN 1109,IFOCD,REGISTRO-PERMISO OBRA,MATADEROS,9</t>
  </si>
  <si>
    <t>POINT (95007.5400313594 96718.5471823327),POINT (-58.5177639993608 -34.6588378060227),4062,EX-2021-12846808-GCABA-DGROC,2021/10/05 12:33:24,074-017C-027,FRAGATA CEFIRO 1815,IFOCD,P. OBRA E. PROY. / CONFORME / R. OBRAS EN CONTRA,MATADEROS,9</t>
  </si>
  <si>
    <t>POINT (95889.2784482597 96581.1679875449),POINT (-58.50814558361 -34.6600801533602),4107,EX-2021-28014176-GCABA-DGROC,2021/10/01 15:15:13,076-095-001A,TAPALQUE 6810,IFOCD,REGISTRO-PERMISO OBRA,MATADEROS,9</t>
  </si>
  <si>
    <t>POINT (97976.0309532117 97176.7225808883),POINT (-58.4853789024659 -34.654717979067),4169,EX-2021-27340976-GCABA-DGROC,2021/09/27 22:45:43,062-115-025,FRANCISCO BILBAO 5061,IFOCD,REGISTRO-PERMISO OBRA,MATADEROS,9</t>
  </si>
  <si>
    <t>POINT (95213.4062771199 97300.6775477457),POINT (-58.51551482735 -34.6535912766981),4222,EX-2021-27449786-GCABA-DGROC,2021/09/22 19:18:41,074-062C-033,FINLANDIA 1371,IFOCD,REGISTRO-PERMISO OBRA,MATADEROS,9</t>
  </si>
  <si>
    <t>POINT (97004.0585845624 97687.7220584022),POINT (-58.4959800143453 -34.65010921729),4238,EX-2021-27345380-GCABA-DGROC,2021/09/22 11:15:56,062-079-005,TAPALQUE 5330,IFOCD,REGISTRO-PERMISO OBRA,MATADEROS,9</t>
  </si>
  <si>
    <t>POINT (95914.3712816136 97753.8746201149),POINT (-58.5078661011275 -34.649509071379),4309,EX-2021-26491404-GCABA-DGROC,2021/09/16 12:20:12,074-131-013,OLIDEN 1122,IFOCD,REGISTRO-PERMISO OBRA,MATADEROS,9</t>
  </si>
  <si>
    <t>POINT (95213.4062771199 97300.6775477457),POINT (-58.51551482735 -34.6535912766981),4361,EX-2021-19796128-GCABA-DGROC,2021/09/10 15:14:23,074-062C-033,FINLANDIA 1371,IFOCD,P. OBRA E. PROY. / CONFORME / R. OBRAS EN CONTRA,MATADEROS,9</t>
  </si>
  <si>
    <t>POINT (95028.5064449173 96532.6198083607),POINT (-58.517536375855 -34.6605139212511),4378,EX-2021-26481134-GCABA-DGROC,2021/09/09 15:02:04,074-008B-005,SALADILLO 1920,IFOCD,REGISTRO-PERMISO OBRA,MATADEROS,9</t>
  </si>
  <si>
    <t>POINT (95872.6088501293 97737.4448884533),POINT (-58.5083217274299 -34.6496570052167),4400,EX-2020-31313307-GCABA-DGROC,2021/09/08 17:12:55,074-122-013A,OLIDEN 1109,IFOCD,P. OBRA E. PROY. / CONFORME / R. OBRAS EN CONTRA,MATADEROS,9</t>
  </si>
  <si>
    <t>POINT (95203.2111679835 97278.2440773061),POINT (-58.5156261697169 -34.6537934515615),4424,EX-2021-25825715-GCABA-DGROC,2021/09/08 00:06:47,074-062C-020,COSQUIN 1476,IFOCD,REGISTRO-PERMISO OBRA,MATADEROS,9</t>
  </si>
  <si>
    <t>POINT (96410.0271922283 95616.0427041493),POINT (-58.5024686843986 -34.6687820988947),4426,EX-2021-26359207-GCABA-DGROC,2021/09/07 18:23:09,076-048-001B,GUAMINI 2881,IFOCD,REGISTRO-PERMISO OBRA,MATADEROS,9</t>
  </si>
  <si>
    <t>POINT (95889.2784482597 96581.1679875449),POINT (-58.50814558361 -34.6600801533602),4436,EX-2021-5118534-GCABA-DGROC,2021/09/07 14:50:57,076-095-001A,TAPALQUE 6810,IFOCD,P. OBRA E. PROY. / CONFORME / R. OBRAS EN CONTRA,MATADEROS,9</t>
  </si>
  <si>
    <t>POINT (95653.9007286517 96049.8052077831),POINT (-58.5107161758682 -34.6648690510919),4452,EX-2021-26107684-GCABA-DGROC,2021/09/03 14:31:13,076-027-049,JOSE LEON SUAREZ 2435,IFOCD,REGISTRO-PERMISO OBRA,MATADEROS,9</t>
  </si>
  <si>
    <t>POINT (97313.894788758 97864.6638317962),POINT (-58.4925997192443 -34.6485150767002),4470,EX-2021-22941444-GCABA-DGROC,2021/09/02 13:06:32,062-122-027,GUARDIA NACIONAL 1185,IFOCD,REGISTRO-PERMISO OBRA,MATADEROS,9</t>
  </si>
  <si>
    <t>POINT (95653.9007286517 96049.8052077831),POINT (-58.5107161758682 -34.6648690510919),4486,EX-2021-4669425-GCABA-DGROC,2021/09/01 09:17:02,076-027-049,JOSE LEON SUAREZ 2435,IFOCD,P. OBRA E. PROY. / CONFORME / R. OBRAS EN CONTRA,MATADEROS,9</t>
  </si>
  <si>
    <t>POINT (95028.5064449173 96532.6198083607),POINT (-58.517536375855 -34.6605139212511),4503,EX-2020-28315622-GCABA-DGROC,2021/08/31 09:49:15,074-008B-005,SALADILLO 1920,IFOCD,P. OBRA E. PROY. / CONFORME / R. OBRAS EN CONTRA,MATADEROS,9</t>
  </si>
  <si>
    <t>POINT (95108.6418034199 97123.7524004045),POINT (-58.516658689068 -34.655185640788),4507,EX-2021-24554567-GCABA-DGROC,2021/08/31 02:20:52,074-043-023,ULRICO SCHMIDL 7189,IFOCD,REGISTRO-PERMISO OBRA,MATADEROS,9</t>
  </si>
  <si>
    <t>POINT (95033.4362560278 96880.6551952547),POINT (-58.5174805298277 -34.6573766365199),4511,EX-2021-6187027-GCABA-DGROC,2021/08/30 18:16:55,074-027B-012,MONTIEL 1762,IFOCD,P. OBRA E. PROY. / CONFORME / R. OBRAS EN CONTRA,MATADEROS,9</t>
  </si>
  <si>
    <t>POINT (96968.4795079568 96694.1841911861),POINT (-58.4963717359196 -34.6590652067079),4608,EX-2021-24307390-GCABA-DGROC,2021/08/24 11:19:45,076-170-019,OLIDEN 2220,IFOCD,REGISTRO-PERMISO OBRA,MATADEROS,9</t>
  </si>
  <si>
    <t>POINT (97976.0309532117 97176.7225808883),POINT (-58.4853789024659 -34.654717979067),4633,EX-2021-22119493-GCABA-DGROC,2021/08/20 14:17:38,062-115-025,FRANCISCO BILBAO 5061,IFOCD,P. OBRA E. PROY. / CONFORME / R. OBRAS EN CONTRA,MATADEROS,9</t>
  </si>
  <si>
    <t>POINT (96809.1922332726 98338.8715671753),POINT (-58.4981031395725 -34.6442389234241),4642,EX-2021-24460389-GCABA-DGROC,2021/08/19 20:43:05,060-090-021,GUARDIA NACIONAL 739,IFOCD,REGISTRO-PERMISO OBRA,MATADEROS,9</t>
  </si>
  <si>
    <t>POINT (95058.8450884265 97026.1323079031),POINT (-58.5172024853067 -34.6560653802655),4677,EX-2021-23719753-GCABA-DGROC,2021/08/18 02:00:18,074-034B-001,DIEGO DE OLAVARRIETA 1601,IFOCD,REGISTRO-PERMISO OBRA,MATADEROS,9</t>
  </si>
  <si>
    <t>POINT (96968.4795079568 96694.1841911861),POINT (-58.4963717359196 -34.6590652067079),4684,EX-2021-16135712-GCABA-DGROC,2021/08/17 17:32:44,076-170-019,OLIDEN 2220,IFOCD,P. OBRA E. PROY. / CONFORME / R. OBRAS EN CONTRA,MATADEROS,9</t>
  </si>
  <si>
    <t>POINT (95434.5056059656 96517.7838157115),POINT (-58.5131072275317 -34.6606495695009),4781,EX-2021-17617260-GCABA-DGROC,2021/08/09 09:11:26,076-056-037,MONTIEL 2144,IFOCD,P. OBRA E. PROY. / CONFORME / R. OBRAS EN CONTRA,MATADEROS,9</t>
  </si>
  <si>
    <t>POINT (95203.2111679835 97278.2440773061),POINT (-58.5156261697169 -34.6537934515615),4801,EX-2020-15781345-GCABA-DGROC,2021/08/05 14:47:20,074-062C-020,COSQUIN 1476,IFOCD,PERMISO DE OBRA MEDIA,MATADEROS,9</t>
  </si>
  <si>
    <t>POINT (95359.8564606306 96248.8367364369),POINT (-58.5139231021678 -34.6630736091758),4818,EX-2021-22503310-GCABA-DGROC,2021/08/05 01:36:23,076-029-009,BRAGADO 7386,IFOCD,REGISTRO-PERMISO OBRA,MATADEROS,9</t>
  </si>
  <si>
    <t>POINT (96808.8843442052 97084.5193390354),POINT (-58.4981113055316 -34.6555460982889),4868,EX-2021-22153293-GCABA-DGROC,2021/07/29 19:58:47,076-176-023,LARRAZABAL 1723,IFOCD,REGISTRO-PERMISO OBRA,MATADEROS,9</t>
  </si>
  <si>
    <t>POINT (95359.8564606306 96248.8367364369),POINT (-58.5139231021678 -34.6630736091758),4931,EX-2021-5993789-GCABA-DGROC,2021/07/22 19:04:06,076-029-009,BRAGADO 7386,IFOCD,P. OBRA E. PROY. / CONFORME / R. OBRAS EN CONTRA,MATADEROS,9</t>
  </si>
  <si>
    <t>POINT (95872.4235507427 95629.756340057),POINT (-58.5083341623425 -34.6686564252248),4954,EX-2021-20246146-GCABA-DGROC,2021/07/20 16:18:56,076-013B-013,AV. GENERAL PAZ 13450,IFOCD,REGISTRO-PERMISO OBRA,MATADEROS,9</t>
  </si>
  <si>
    <t>POINT (97927.1014483191 96908.9733665467),POINT (-58.4859133326012 -34.6571314628727),5041,EX-2021-20284792-GCABA-DGROC,2021/07/08 12:49:07,062-085-022,CORVALAN 2086,IFOCD,REGISTRO-PERMISO OBRA,MATADEROS,9</t>
  </si>
  <si>
    <t>POINT (95044.9569105716 96681.0528428291),POINT (-58.5173560317636 -34.6591759763606),5050,EX-2021-20187137-GCABA-DGROC,2021/07/08 02:50:03,074-017C-021,FRAGATA CEFIRO 1863,IFOCD,REGISTRO-PERMISO OBRA,MATADEROS,9</t>
  </si>
  <si>
    <t>POINT (97945.6323345311 96638.9006848185),POINT (-58.4857118518204 -34.6595660290152),5051,EX-2021-20158334-GCABA-DGROC,2021/07/08 01:53:37,062-055B-001,EMILIO BECHER 2309,IFOCD,REGISTRO-PERMISO OBRA,MATADEROS,9</t>
  </si>
  <si>
    <t>POINT (95108.6418034199 97123.7524004045),POINT (-58.516658689068 -34.655185640788),5064,EX-2021-15340965-GCABA-DGROC,2021/07/07 14:31:04,074-043-023,ULRICO SCHMIDL 7189,IFOCD,P. OBRA E. PROY. / CONFORME / R. OBRAS EN CONTRA,MATADEROS,9</t>
  </si>
  <si>
    <t>POINT (96808.8843442052 97084.5193390354),POINT (-58.4981113055316 -34.6555460982889),5073,EX-2020-31474900-GCABA-DGROC,2021/07/06 22:27:02,076-176-023,LARRAZABAL 1723,IFOCD,P. OBRA E. PROY. / CONFORME / R. OBRAS EN CONTRA,MATADEROS,9</t>
  </si>
  <si>
    <t>POINT (95613.2931873355 95861.4011403937),POINT (-58.5111601940467 -34.666567212189),5085,EX-2021-19608568-GCABA-DGROC,2021/07/05 15:06:11,076-015-026,AV. GENERAL PAZ 13194,IFOCD,REGISTRO-PERMISO OBRA,MATADEROS,9</t>
  </si>
  <si>
    <t>POINT (95746.8932769283 97183.0109099933),POINT (-58.5096958576083 -34.6546543463916),5090,EX-2021-19809140-GCABA-DGROC,2021/07/05 12:19:24,074-084-018B,SEVERO GARCIA GRANDE DE ZEQUEIRA 6700,IFOCD,REGISTRO-PERMISO OBRA,MATADEROS,9</t>
  </si>
  <si>
    <t>POINT (95746.8932769283 97183.0109099933),POINT (-58.5096958576083 -34.6546543463916),5092,EX-2021-19835271-GCABA-DGROC,2021/07/05 11:51:43,074-084-018B,SEVERO GARCIA GRANDE DE ZEQUEIRA 6700,IFOCD,REGISTRO-PERMISO OBRA,MATADEROS,9</t>
  </si>
  <si>
    <t>POINT (97927.1014483191 96908.9733665467),POINT (-58.4859133326012 -34.6571314628727),5146,EX-2021-18845926-GCABA-DGROC,2021/06/28 14:29:33,062-085-022,CORVALAN 2086,IFOCD,REGISTRO-PERMISO OBRA,MATADEROS,9</t>
  </si>
  <si>
    <t>POINT (95888.542005851 97432.347934118),POINT (-58.5081494290547 -34.6524073214086),5158,EX-2021-18844682-GCABA-DGROC,2021/06/25 15:56:37,074-112-029,MARTINIANO LEGUIZAMON 1474,IFOCD,REGISTRO-PERMISO OBRA,MATADEROS,9</t>
  </si>
  <si>
    <t>POINT (97313.894788758 97864.6638317962),POINT (-58.4925997192443 -34.6485150767002),5173,EX-2020-24438314-GCABA-DGROC,2021/06/25 10:23:45,062-122-027,GUARDIA NACIONAL 1185,IFOCD,P. OBRA E. PROY. / CONFORME / R. OBRAS EN CONTRA,MATADEROS,9</t>
  </si>
  <si>
    <t>POINT (96462.6529639165 97775.9400243847),POINT (-58.5018853431815 -34.6493122344945),5174,EX-2021-18523293-GCABA-DGROC,2021/06/25 10:10:17,060-015-003,MANUEL ARTIGAS 5840,IFOCD,REGISTRO-PERMISO OBRA,MATADEROS,9</t>
  </si>
  <si>
    <t>POINT (95872.4235507427 95629.756340057),POINT (-58.5083341623425 -34.6686564252248),5179,EX-2020-30421294-GCABA-DGROC,2021/06/24 20:10:23,076-013B-013,AV. GENERAL PAZ 13450,IFOCD,P. OBRA E. PROY. / CONFORME / R. OBRAS EN CONTRA,MATADEROS,9</t>
  </si>
  <si>
    <t>POINT (95746.8932769283 97183.0109099933),POINT (-58.5096958576083 -34.6546543463916),5195,EX-2020-13884253-GCABA-DGROC,2021/06/23 15:20:00,074-084-018B,SEVERO GARCIA GRANDE DE ZEQUEIRA 6700,IFOCD,PERMISO DE OBRA MAYOR,MATADEROS,9</t>
  </si>
  <si>
    <t>POINT (95067.847962569 96502.2600581867),POINT (-58.5171073602527 -34.6607877865279),5232,EX-2021-16610659-GCABA-DGROC,2021/06/18 15:11:31,074-008B-011,SEVERO GARCIA GRANDE DE ZEQUEIRA 7575,IFOCD,REGISTRO-PERMISO OBRA,MATADEROS,9</t>
  </si>
  <si>
    <t>POINT (97945.6323345311 96638.9006848185),POINT (-58.4857118518204 -34.6595660290152),5256,EX-2020-22229425-GCABA-DGROC,2021/06/17 10:32:10,062-055B-001,EMILIO BECHER 2309,IFOCD,PERMISO DE OBRA MENOR,MATADEROS,9</t>
  </si>
  <si>
    <t>POINT (95888.542005851 97432.347934118),POINT (-58.5081494290547 -34.6524073214086),5266,EX-2020-31481664-GCABA-DGROC,2021/06/16 16:26:57,074-112-029,MARTINIANO LEGUIZAMON 1474,IFOCD,P. OBRA E. PROY. / CONFORME / R. OBRAS EN CONTRA,MATADEROS,9</t>
  </si>
  <si>
    <t>POINT (96462.6529639165 97775.9400243847),POINT (-58.5018853431815 -34.6493122344945),5302,EX-2020-20249189-GCABA-DGROC,2021/06/14 17:20:05,060-015-003,MANUEL ARTIGAS 5840,IFOCD,PERMISO DE OBRA MEDIA,MATADEROS,9</t>
  </si>
  <si>
    <t>POINT (96809.1922332726 98338.8715671753),POINT (-58.4981031395725 -34.6442389234241),5307,EX-2021-17338656-GCABA-DGROC,2021/06/14 15:19:09,060-090-021,GUARDIA NACIONAL 739,IFOCD,REGISTRO-PERMISO OBRA,MATADEROS,9</t>
  </si>
  <si>
    <t>POINT (96786.4382447658 98200.0960544718),POINT (-58.4983518601605 -34.6454898238395),5334,EX-2021-17126023-GCABA-DGROC,2021/06/09 14:18:35,060-079A-017,MANUEL ARTIGAS 5327,IFOCD,REGISTRO-PERMISO OBRA,MATADEROS,9</t>
  </si>
  <si>
    <t>POINT (95044.9569105716 96681.0528428291),POINT (-58.5173560317636 -34.6591759763606),5393,EX-2021-16257698-GCABA-DGROC,2021/06/02 12:41:42,074-017C-021,FRAGATA CEFIRO 1863,IFOCD,REGISTRO-PERMISO OBRA,MATADEROS,9</t>
  </si>
  <si>
    <t>POINT (96809.1922332726 98338.8715671753),POINT (-58.4981031395725 -34.6442389234241),5404,EX-2020-12140305-GCABA-DGROC,2021/06/01 08:57:31,060-090-021,GUARDIA NACIONAL 739,IFOCD,PROYECTO INSTALACION ELECTRICA,MATADEROS,9</t>
  </si>
  <si>
    <t>POINT (95004.7882215635 96488.8222947439),POINT (-58.5177953900199 -34.6609086101133),5405,EX-2021-15938669-GCABA-DGROC,2021/05/31 17:54:13,074-001B-010,FRAGATA HALCON 1850,IFOCD,REGISTRO-PERMISO OBRA,MATADEROS,9</t>
  </si>
  <si>
    <t>POINT (95312.2323448339 96352.2590691468),POINT (-58.5144420917375 -34.6621411063439),5415,EX-2021-15401039-GCABA-DGROC,2021/05/31 13:08:03,076-030-006,JOSE LEON SUAREZ 2171,IFOCD,REGISTRO-PERMISO OBRA,MATADEROS,9</t>
  </si>
  <si>
    <t>POINT (95044.9569105716 96681.0528428291),POINT (-58.5173560317636 -34.6591759763606),5447,EX-2021-5494631-GCABA-DGROC,2021/05/26 15:15:15,074-017C-021,FRAGATA CEFIRO 1863,IFOCD,P. OBRA E. PROY. / CONFORME / R. OBRAS EN CONTRA,MATADEROS,9</t>
  </si>
  <si>
    <t>POINT (96786.4382447658 98200.0960544718),POINT (-58.4983518601605 -34.6454898238395),5464,EX-2020-15040929-GCABA-DGROC,2021/05/26 10:36:56,060-079A-017,MANUEL ARTIGAS 5327,IFOCD,PERMISO DE OBRA MEDIA,MATADEROS,9</t>
  </si>
  <si>
    <t>POINT (96809.1922332726 98338.8715671753),POINT (-58.4981031395725 -34.6442389234241),5505,EX-2020-12140208-GCABA-DGROC,2021/05/18 16:11:21,060-090-021,GUARDIA NACIONAL 739,IFOCD,PERMISO DE OBRA MAYOR,MATADEROS,9</t>
  </si>
  <si>
    <t>POINT (95613.2931873355 95861.4011403937),POINT (-58.5111601940467 -34.666567212189),5510,EX-2021-14489715-GCABA-DGROC,2021/05/18 13:08:06,076-015-026,AV. GENERAL PAZ 13194,IFOCD,REGISTRO-PERMISO OBRA,MATADEROS,9</t>
  </si>
  <si>
    <t>POINT (97004.0585845624 97687.7220584022),POINT (-58.4959800143453 -34.65010921729),5535,EX-2020-14194019-GCABA-DGROC,2021/05/17 09:08:37,062-079-005,TAPALQUE 5330,IFOCD,PERMISO DE OBRA MENOR,MATADEROS,9</t>
  </si>
  <si>
    <t>POINT (97644.9202001077 97395.2833324001),POINT (-58.4889902677045 -34.6527470707132),5545,EX-2021-14106371-GCABA-DGROC,2021/05/14 15:32:35,062-103A-003,AV. REMEDIOS 5022,IFOCD,REGISTRO-PERMISO OBRA,MATADEROS,9</t>
  </si>
  <si>
    <t>POINT (97693.0383299558 96596.5129840716),POINT (-58.4884676023456 -34.6599475749747),5560,EX-2021-12201422-GCABA-DGROC,2021/05/13 12:56:02,062-028-006,GREGORIO DE LAFERRERE 5660,IFOCD,REGISTRO-PERMISO OBRA,MATADEROS,9</t>
  </si>
  <si>
    <t>POINT (95312.2323448339 96352.2590691468),POINT (-58.5144420917375 -34.6621411063439),5640,EX-2020-24335804-GCABA-DGROC,2021/05/07 12:49:38,076-030-006,JOSE LEON SUAREZ 2171,IFOCD,P. OBRA E. PROY. / CONFORME / R. OBRAS EN CONTRA,MATADEROS,9</t>
  </si>
  <si>
    <t>POINT (95227.7846050392 96623.4264584902),POINT (-58.5153618420899 -34.6596963178546),5675,EX-2021-13005446-GCABA-DGROC,2021/05/05 11:32:03,074-016A-014,MOLINA 1992,IFOCD,REGISTRO-PERMISO OBRA,MATADEROS,9</t>
  </si>
  <si>
    <t>POINT (97092.1944671455 97357.3800272574),POINT (-58.4950197756045 -34.6530872953666),5686,EX-2021-12917800-GCABA-DGROC,2021/05/04 14:40:51,062-049-030,MIRALLA 1525,IFOCD,REGISTRO-PERMISO OBRA,MATADEROS,9</t>
  </si>
  <si>
    <t>POINT (97644.9202001077 97395.2833324001),POINT (-58.4889902677045 -34.6527470707132),5734,EX-2021-12287598-GCABA-DGROC,2021/04/28 13:58:33,062-103A-003,AV. REMEDIOS 5022,IFOCD,REGISTRO-PERMISO OBRA,MATADEROS,9</t>
  </si>
  <si>
    <t>POINT (95004.7882215635 96488.8222947439),POINT (-58.5177953900199 -34.6609086101133),5739,EX-2021-4053922-GCABA-DGROC,2021/04/28 12:32:59,074-001B-010,FRAGATA HALCON 1850,IFOCD,P. OBRA E. PROY. / CONFORME / R. OBRAS EN CONTRA,MATADEROS,9</t>
  </si>
  <si>
    <t>POINT (95613.2931873355 95861.4011403937),POINT (-58.5111601940467 -34.666567212189),5795,EX-2020-25668322-GCABA-DGROC,2021/04/22 12:47:50,076-015-026,AV. GENERAL PAZ 13194,IFOCD,P. OBRA E. PROY. / CONFORME / R. OBRAS EN CONTRA,MATADEROS,9</t>
  </si>
  <si>
    <t>POINT (96478.8208791277 97794.1004162822),POINT (-58.5017089070651 -34.6491485868142),5825,EX-2021-11303837-GCABA-DGROC,2021/04/20 15:04:34,060-015-032,POLA 1109,IFOCD,REGISTRO-PERMISO OBRA,MATADEROS,9</t>
  </si>
  <si>
    <t>POINT (96212.6264250644 96089.6207310645),POINT (-58.5046202829951 -34.6645123890835),5831,EX-2021-11180936-GCABA-DGROC,2021/04/20 13:20:12,076-079-038B,ANDALGALA 2431,IFOCD,REGISTRO-PERMISO OBRA,MATADEROS,9</t>
  </si>
  <si>
    <t>POINT (94829.5237011306 97141.3114361851),POINT (-58.5197034118085 -34.6550259721672),5832,EX-2021-10944500-GCABA-DGROC,2021/04/20 12:54:59,074-029A-014,FRAGATA LA ARGENTINA 1470,IFOCD,REGISTRO-PERMISO OBRA,MATADEROS,9</t>
  </si>
  <si>
    <t>POINT (97927.1014483191 96908.9733665467),POINT (-58.4859133326012 -34.6571314628727),5845,EX-2020-29194186-GCABA-DGROC,2021/04/19 17:53:38,062-085-022,CORVALAN 2086,IFOCD,P. OBRA E. PROY. / CONFORME / R. OBRAS EN CONTRA,MATADEROS,9</t>
  </si>
  <si>
    <t>POINT (95056.7148235088 96586.7558283789),POINT (-58.5172283181938 -34.660026058945),5853,EX-2021-11030609-GCABA-DGROC,2021/04/19 13:01:38,074-008A-003,ZELADA 7528,IFOCD,REGISTRO-PERMISO OBRA,MATADEROS,9</t>
  </si>
  <si>
    <t>POINT (97092.1944671455 97357.3800272574),POINT (-58.4950197756045 -34.6530872953666),5886,EX-2020-26031301-GCABA-DGROC,2021/04/15 09:43:34,062-049-030,MIRALLA 1525,IFOCD,P. OBRA E. PROY. / CONFORME / R. OBRAS EN CONTRA,MATADEROS,9</t>
  </si>
  <si>
    <t>POINT (95058.8450884265 97026.1323079031),POINT (-58.5172024853067 -34.6560653802655),5937,EX-2020-29697203-GCABA-DGROC,2021/04/09 11:22:06,074-034B-001,DIEGO DE OLAVARRIETA 1601,IFOCD,P. OBRA E. PROY. / CONFORME / R. OBRAS EN CONTRA,MATADEROS,9</t>
  </si>
  <si>
    <t>POINT (94851.4913238185 97216.2777227339),POINT (-58.5194633121475 -34.654350312003),5973,EX-2021-9641635-GCABA-DGROC,2021/03/31 16:38:32,074-036B-029,DIEGO DE OLAVARRIETA 1427,IFOCD,REGISTRO-PERMISO OBRA,MATADEROS,9</t>
  </si>
  <si>
    <t>POINT (96561.1399068878 98103.6842359114),POINT (-58.5008096967947 -34.646358171512),6006,EX-2021-9067698-GCABA-DGROC,2021/03/30 10:08:35,060-056A-005,SEVERO GARCIA GRANDE DE ZEQUEIRA 5556,IFOCD,REGISTRO-PERMISO OBRA,MATADEROS,9</t>
  </si>
  <si>
    <t>POINT (97693.0383299558 96596.5129840716),POINT (-58.4884676023456 -34.6599475749747),6014,EX-2020-24276255-GCABA-DGROC,2021/03/29 15:42:28,062-028-006,GREGORIO DE LAFERRERE 5660,IFOCD,P. OBRA E. PROY. / CONFORME / R. OBRAS EN CONTRA,MATADEROS,9</t>
  </si>
  <si>
    <t>POINT (95056.7148235088 96586.7558283789),POINT (-58.5172283181938 -34.660026058945),6025,EX-2020-28626521-GCABA-DGROC,2021/03/29 11:18:21,074-008A-003,ZELADA 7528,IFOCD,P. OBRA E. PROY. / CONFORME / R. OBRAS EN CONTRA,MATADEROS,9</t>
  </si>
  <si>
    <t>POINT (96410.0271922283 95616.0427041493),POINT (-58.5024686843986 -34.6687820988947),6073,EX-2020-31487463-GCABA-DGROC,2021/03/22 14:11:32,076-048-001B,GUAMINI 2881,IFOCD,P. OBRA E. PROY. / CONFORME / R. OBRAS EN CONTRA,MATADEROS,9</t>
  </si>
  <si>
    <t>POINT (97644.9202001077 97395.2833324001),POINT (-58.4889902677045 -34.6527470707132),6074,EX-2017-30298783-MGEYA-DGROC,2021/03/22 11:24:16,062-103A-003,AV. REMEDIOS 5022,IFOCD,OBRA NUEVA,MATADEROS,9</t>
  </si>
  <si>
    <t>POINT (94851.4913238185 97216.2777227339),POINT (-58.5194633121475 -34.654350312003),6090,EX-2021-8222723-GCABA-DGROC,2021/03/19 15:11:30,074-036B-029,DIEGO DE OLAVARRIETA 1427,IFOCD,REGISTRO-PERMISO OBRA,MATADEROS,9</t>
  </si>
  <si>
    <t>POINT (95171.9253206186 96417.8168693413),POINT (-58.5159724165051 -34.6615494871706),6162,EX-2021-6548392-GCABA-DGROC,2021/03/10 19:02:18,076-030-028A,SALADILLO 2042,IFOCD,REGISTRO-PERMISO OBRA,MATADEROS,9</t>
  </si>
  <si>
    <t>POINT (96212.6264250644 96089.6207310645),POINT (-58.5046202829951 -34.6645123890835),6192,EX-2020-25085577-GCABA-DGROC,2021/03/08 11:34:57,076-079-038B,ANDALGALA 2431,IFOCD,P. OBRA E. PROY. / CONFORME / R. OBRAS EN CONTRA,MATADEROS,9</t>
  </si>
  <si>
    <t>POINT (94851.4913238185 97216.2777227339),POINT (-58.5194633121475 -34.654350312003),6206,EX-2020-26736409-GCABA-DGROC,2021/03/04 19:58:47,074-036B-029,DIEGO DE OLAVARRIETA 1427,IFOCD,P. OBRA E. PROY. / CONFORME / R. OBRAS EN CONTRA,MATADEROS,9</t>
  </si>
  <si>
    <t>POINT (95067.847962569 96502.2600581867),POINT (-58.5171073602527 -34.6607877865279),6246,EX-2020-28719103-GCABA-DGROC,2021/03/02 13:46:32,074-008B-011,SEVERO GARCIA GRANDE DE ZEQUEIRA 7575,IFOCD,P. OBRA E. PROY. / CONFORME / R. OBRAS EN CONTRA,MATADEROS,9</t>
  </si>
  <si>
    <t>POINT (97976.0309532117 97176.7225808883),POINT (-58.4853789024659 -34.654717979067),6264,EX-2020-24882073-GCABA-DGROC,2021/02/26 16:07:32,062-115-025,FRANCISCO BILBAO 5061,IFOCD,P. OBRA E. PROY. / CONFORME / R. OBRAS EN CONTRA,MATADEROS,9</t>
  </si>
  <si>
    <t>POINT (96561.1399068878 98103.6842359114),POINT (-58.5008096967947 -34.646358171512),6280,EX-2020-15607746-GCABA-DGROC,2021/02/25 09:31:57,060-056A-005,SEVERO GARCIA GRANDE DE ZEQUEIRA 5556,IFOCD,PERMISO DE OBRA MEDIA,MATADEROS,9</t>
  </si>
  <si>
    <t>POINT (96204.5303665481 97750.49564192),POINT (-58.5047010571578 -34.6495406619092),6351,EX-2021-5797815-GCABA-DGROC,2021/02/18 19:13:44,074-139-001C,AV. LARRAZABAL 1093,IFOCD,REGISTRO-PERMISO OBRA,MATADEROS,9</t>
  </si>
  <si>
    <t>POINT (97166.1651905233 97996.2941244252),POINT (-58.4942106877994 -34.6473281083762),6388,EX-2021-5694859-GCABA-DGROC,2021/02/17 17:54:30,062-123-039,GUARDIA NACIONAL 1057,IFOCD,REGISTRO-PERMISO OBRA,MATADEROS,9</t>
  </si>
  <si>
    <t>POINT (94829.5237011306 97141.3114361851),POINT (-58.5197034118085 -34.6550259721672),6399,EX-2020-26073512-GCABA-DGROC,2021/02/16 20:19:34,074-029A-014,FRAGATA LA ARGENTINA 1470,IFOCD,P. OBRA E. PROY. / CONFORME / R. OBRAS EN CONTRA,MATADEROS,9</t>
  </si>
  <si>
    <t>POINT (97198.4707278151 96647.9532194818),POINT (-58.4938628562357 -34.6594826155425),6434,EX-2021-5398034-GCABA-DGROC,2021/02/09 13:08:30,076-169-001A,AV. GRAL. EUGENIO GARZON 5910,IFOCD,REGISTRO-PERMISO OBRA,MATADEROS,9</t>
  </si>
  <si>
    <t>POINT (97166.1651905233 97996.2941244252),POINT (-58.4942106877994 -34.6473281083762),6493,EX-2019-33464306-GCABA-DGROC,2021/02/03 09:57:20,062-123-039,GUARDIA NACIONAL 1057,IFOCD,PERMISO DE OBRA MEDIA,MATADEROS,9</t>
  </si>
  <si>
    <t>POINT (96204.5303665481 97750.49564192),POINT (-58.5047010571578 -34.6495406619092),6504,EX-2020-27172237-GCABA-DGROC,2021/02/02 11:40:05,074-139-001C,AV. LARRAZABAL 1093,IFOCD,P. OBRA E. PROY. / CONFORME / R. OBRAS EN CONTRA,MATADEROS,9</t>
  </si>
  <si>
    <t>POINT (95538.4400626045 97309.0858783816),POINT (-58.5119691360146 -34.6535169652744),6558,EX-2021-4563963-GCABA-DGROC,2021/01/28 09:19:03,074-077-010,LISANDRO DE LA TORRE 1433,IFOCD,REGISTRO-PERMISO OBRA,MATADEROS,9</t>
  </si>
  <si>
    <t>POINT (95661.8418184078 97386.8541891378),POINT (-58.5106225997956 -34.6528164711116),6593,EX-2020-21211289-GCABA-DGROC,2021/01/22 19:13:58,074-095-024,PILAR 1364,IFOCD,PERMISO DE OBRA MEDIA,MATADEROS,9</t>
  </si>
  <si>
    <t>POINT (95538.4400626045 97309.0858783816),POINT (-58.5119691360146 -34.6535169652744),6618,EX-2021-3797457-GCABA-DGROC,2021/01/20 10:42:24,074-077-010,LISANDRO DE LA TORRE 1433,IFOCD,REGISTRO-PERMISO OBRA,MATADEROS,9</t>
  </si>
  <si>
    <t>POINT (95227.7846050392 96623.4264584902),POINT (-58.5153618420899 -34.6596963178546),6636,EX-2021-3229047-GCABA-DGROC,2021/01/15 10:54:03,074-016A-014,MOLINA 1992,IFOCD,REGISTRO-PERMISO OBRA,MATADEROS,9</t>
  </si>
  <si>
    <t>POINT (97198.4707278151 96647.9532194818),POINT (-58.4938628562357 -34.6594826155425),6643,EX-2020-21759306-GCABA-DGROC,2021/01/14 15:32:58,076-169-001A,AV. GRAL. EUGENIO GARZON 5910,IFOCD,PERMISO DE OBRA MEDIA,MATADEROS,9</t>
  </si>
  <si>
    <t>POINT (95171.9253206186 96417.8168693413),POINT (-58.5159724165051 -34.6615494871706),6680,EX-2020-26729184-GCABA-DGROC,2021/01/11 09:51:52,076-030-028A,SALADILLO 2042,IFOCD,P. OBRA E. PROY. / CONFORME / R. OBRAS EN CONTRA,MATADEROS,9</t>
  </si>
  <si>
    <t>POINT (95976.3850015239 97709.2495808509),POINT (-58.5071898695266 -34.6499115859476),6690,EX-2021-2065871-GCABA-DGROC,2021/01/07 15:31:57,074-131-026,ZELADA 6171,IFOCD,REGISTRO-PERMISO OBRA,MATADEROS,9</t>
  </si>
  <si>
    <t>POINT (95538.4400626045 97309.0858783816),POINT (-58.5119691360146 -34.6535169652744),6723,EX-2020-19273080-GCABA-DGROC,2021/01/04 16:20:56,074-077-010,LISANDRO DE LA TORRE 1433,IFOCD,PERMISO DE OBRA MAYOR,MATADEROS,9</t>
  </si>
  <si>
    <t>POINT (94589.468258055 97094.1409375319),POINT (-58.5223224172608 -34.6554499309021),6746,EX-2020-30885005-GCABA-DGROC,2020/12/28 12:05:54,074-021A-014,AV. EMILIO CASTRO 7478,IFOCD,REGISTRO-PERMISO OBRA,MATADEROS,9</t>
  </si>
  <si>
    <t>POINT (95227.7846050392 96623.4264584902),POINT (-58.5153618420899 -34.6596963178546),6762,EX-2020-19167272-GCABA-DGROC,2020/12/23 10:20:15,074-016A-014,MOLINA 1992,IFOCD,PERMISO DE OBRA MENOR,MATADEROS,9</t>
  </si>
  <si>
    <t>POINT (95976.3850015239 97709.2495808509),POINT (-58.5071898695266 -34.6499115859476),6782,EX-2020-21454008-GCABA-DGROC,2020/12/18 08:39:38,074-131-026,ZELADA 6171,IFOCD,PERMISO DE OBRA MEDIA,MATADEROS,9</t>
  </si>
  <si>
    <t>POINT (94589.468258055 97094.1409375319),POINT (-58.5223224172608 -34.6554499309021),6815,EX-2020-17853618-GCABA-DGROC,2020/12/11 11:20:52,074-021A-014,AV. EMILIO CASTRO 7478,IFOCD,PERMISO DE OBRA MEDIA,MATADEROS,9</t>
  </si>
  <si>
    <t>POINT (97976.0309532117 97176.7225808883),POINT (-58.4853789024659 -34.654717979067),6849,EX-2020-28948688-GCABA-DGROC,2020/12/01 16:52:34,062-115-025,FRANCISCO BILBAO 5061,IFOCD,REGISTRO-PERMISO OBRA,MATADEROS,9</t>
  </si>
  <si>
    <t>POINT (96478.8208791277 97794.1004162822),POINT (-58.5017089070651 -34.6491485868142),6858,EX-2019-24595325-GCABA-DGROC,2020/12/01 11:02:04,060-015-032,POLA 1109,IFOCD,PERMISO DE OBRA MAYOR,MATADEROS,9</t>
  </si>
  <si>
    <t>POINT (97976.0309532117 97176.7225808883),POINT (-58.4853789024659 -34.654717979067),6995,EX-2020-23672172-GCABA-DGROC,2020/10/26 11:37:33,062-115-025,FRANCISCO BILBAO 5061,IFOCD,REGISTRO DE PLANO DE DEMOLICIÃ“N,MATADEROS,9</t>
  </si>
  <si>
    <t>POINT (95552.4711839426 97011.2358798668),POINT (-58.5118176608488 -34.656201949877),7025,EX-2016-27719652-GCABA-DGROC,2021/07/16 10:19:00,074-058-035,SEVERO GARCIA GRANDE DE ZEQUEIRA 6941,IFFFO,DEMOLICION TOTAL Y OBRA,MATADEROS,9</t>
  </si>
  <si>
    <t>POINT (96358.7043557332 97818.6944261144),POINT (-58.5030190268206 -34.6489264614969),7051,EX-2016-25261644-GCABA-DGROC,2021/09/10 09:35:54,060-016A-012C,CAROLINA MUZILLI 5891,IFFFO,DEMOLICION TOTAL Y OBRA,MATADEROS,9</t>
  </si>
  <si>
    <t>POINT (97996.6173368972 96511.3131759994),POINT (-58.4851559496617 -34.660716249973),7074,EX-2017-19649208-GCABA-DGROC,2021/10/07 08:33:05,062-041-025,MIRALLA 2397,IFFFO,DEMOLICION TOTAL Y OBRA,MATADEROS,9</t>
  </si>
  <si>
    <t>POINT (96836.3016152171 98080.4033721038),POINT (-58.4978084308196 -34.6465689346066),7112,EX-2017-9991796-GCABA-DGROC,2021/11/01 10:09:50,060-078-018,ARAUJO 976,IFFFO,DEMOLICION TOTAL Y OBRA,MATADEROS,9</t>
  </si>
  <si>
    <t>POINT (94863.6238223216 96784.7379666962),POINT (-58.51933360905 -34.6582404206987),7168,EX-2017-24778020-GCABA-DGROC,2021/09/21 10:42:07,074-010A-030,JOSE LEON SUAREZ 1715,IFFFO,DEMOLICION TOTAL Y OBRA,MATADEROS,9</t>
  </si>
  <si>
    <t>POINT (95399.6226441438 97244.8673853226),POINT (-58.5134837841344 -34.6540952317943),7201,EX-2021-29397133-GCABA-DGROC,2022/06/29 11:32:49,074-070-032,CAÃ‘ADA DE GOMEZ 1486,IFPCO,P. OBRA E. PROY. / CONFORME / R. OBRAS EN CONTRA,MATADEROS,9</t>
  </si>
  <si>
    <t>POINT (95838.6792228777 97555.166560319),POINT (-58.508692740397 -34.6512999873099),7216,EX-2020-22008723-GCABA-DGROC,2022/07/25 13:44:54,074-113-002,MURGUIONDO 1289,IFPCO,MODIFICACION O FINAL DE OBRA PARA EXPEDIENTES NO INICIADOS VIA TAD,MATADEROS,9</t>
  </si>
  <si>
    <t>POINT (95082.1819587916 97195.1769814532),POINT (-58.5169469135698 -34.6545416669017),7217,EX-2022-17572315-GCBA-DGROC,2022/05/16 19:55:37,074-043-035A,ANDALGALA 1451,IFPCO,PLANO DE PROPIEDAD HORIZONTAL NUEVO,MATADEROS,9</t>
  </si>
  <si>
    <t>POINT (96836.3016152171 98080.4033721038),POINT (-58.4978084308196 -34.6465689346066),7247,EX-2017-9991796-MGEYA-DGROC,2021/01/18 12:20:40,060-078-018,ARAUJO 976,IFPCO,DEMOLICION TOTAL Y OBRA,MATADEROS,9</t>
  </si>
  <si>
    <t>POINT (96338.6608925088 97997.8279909686),POINT (-58.5032368736978 -34.6473116151557),7254,EX-2018-31604780-MGEYA-DGROC,2022/10/18 11:13:23,060-032A-013,CAPITAN SAMUEL SPIRO 5785,IFPCO,MODIFICACION O FINAL DE OBRA PARA EXPEDIENTES NO INICIADOS VIA TAD,MATADEROS,9</t>
  </si>
  <si>
    <t>POINT (97566.582985525 97336.3644322242),POINT (-58.489844977646 -34.653277999109),7279,EX-2022-36863079-GCBA-DGROC,2022/10/24 09:27:55,062-088A-001,ARAUJO 1705,IFPCO,PLANO DE PROPIEDAD HORIZONTAL NUEVO,MATADEROS,9</t>
  </si>
  <si>
    <t>POINT (95552.4711839426 97011.2358798668),POINT (-58.5118176608488 -34.656201949877),7333,EX-2020-15310343-GCBA-DGROC,2021/07/30 10:46:05,074-058-035,SEVERO GARCIA GRANDE DE ZEQUEIRA 6941,IFPCO,PLANO DE PROPIEDAD HORIZONTAL NUEVO,MATADEROS,9</t>
  </si>
  <si>
    <t>POINT (97566.582985525 97336.3644322242),POINT (-58.489844977646 -34.653277999109),7422,EX-2020-11691519-GCABA-DGROC,2022/06/30 16:07:48,062-088A-001,ARAUJO 1705,IFPCO,MODIFICACION O FINAL DE OBRA PARA EXPEDIENTES NO INICIADOS VIA TAD,MATADEROS,9</t>
  </si>
  <si>
    <t>POINT (96588.950568908 97917.0103557094),POINT (-58.5005071130277 -34.648041011192),7447,EX-2019-31409087-GCABA-DGROC,2021/10/29 16:23:20,060-043-016,MANUEL ARTIGAS 5676,IFPCO,PERMISO DE OBRA MEDIA,MATADEROS,9</t>
  </si>
  <si>
    <t>POINT (96111.9864158016 97739.1063050313),POINT (-58.5057105812715 -34.649642977554),7478,EX-2019-34735884-GCABA-DGROC,2022/03/17 09:10:31,074-139-027,PIERES 1036,IFPCO,MODIFICACION O FINAL DE OBRA PARA EXPEDIENTES NO INICIADOS VIA TAD,MATADEROS,9</t>
  </si>
  <si>
    <t>POINT (95552.4711839426 97011.2358798668),POINT (-58.5118176608488 -34.656201949877),7564,EX-2020-15310343-GCBA-DGROC,2021/06/15 07:48:33,074-058-035,SEVERO GARCIA GRANDE DE ZEQUEIRA 6941,IFPCO,DEMOLICION TOTAL Y OBRA,MATADEROS,9</t>
  </si>
  <si>
    <t>POINT (96267.840502548 96205.9870266971),POINT (-58.5040173778018 -34.6634636301597),7573,EX-2017-27757474-MGEYA-DGROC,2021/08/19 12:40:41,076-091-015,TANDIL 6806,IFPCO,MODIFICACION O FINAL DE OBRA PARA EXPEDIENTES NO INICIADOS VIA TAD,MATADEROS,9</t>
  </si>
  <si>
    <t>POINT (95521.4357783823 97268.3774369395),POINT (-58.512154845846 -34.6538838502164),7606,EX-2022-44151881-GCBA-DGROC,2022/12/01 15:06:59,074-077-024,TIMOTEO GORDILLO 1534,IFPCO,PLANO DE PROPIEDAD HORIZONTAL MODIFICATORIO,MATADEROS,9</t>
  </si>
  <si>
    <t>POINT (95936.5606843335 95873.8540669042),POINT (-58.5076332046533 -34.6664563083135),7658,EX-2019-15793070-GCABA-DGROC,2022/05/26 10:06:54,076-037-007,TANDIL 7264,IFPCO,MODIFICACION O FINAL DE OBRA PARA EXPEDIENTES NO INICIADOS VIA TAD,MATADEROS,9</t>
  </si>
  <si>
    <t>POINT (95838.6792228777 97555.166560319),POINT (-58.508692740397 -34.6512999873099),7661,EX-2020-22008723-GCBA-DGROC,2022/10/12 15:10:45,074-113-002,MURGUIONDO 1289,IFPCO,PLANO DE PROPIEDAD HORIZONTAL NUEVO,MATADEROS,9</t>
  </si>
  <si>
    <t>POINT (95082.1819587916 97195.1769814532),POINT (-58.5169469135698 -34.6545416669017),7667,EX-2019-31706763-GCABA-DGROC,2022/04/21 13:57:50,074-043-035A,ANDALGALA 1451,IFPCO,MODIFICACION O FINAL DE OBRA PARA EXPEDIENTES NO INICIADOS VIA TAD,MATADEROS,9</t>
  </si>
  <si>
    <t>POINT (95552.4711839426 97011.2358798668),POINT (-58.5118176608488 -34.656201949877),7762,EX-2016-27719652-GCBA-DGROC,2021/06/15 07:48:33,074-058-035,SEVERO GARCIA GRANDE DE ZEQUEIRA 6941,IFPCO,DEMOLICION TOTAL Y OBRA,MATADEROS,9</t>
  </si>
  <si>
    <t>POINT (97038.4776922048 97679.5476062951),POINT (-58.4956045966068 -34.650183006587),7771,EX-2020-6074884-GCABA-DGROC,2021/02/23 08:52:58,062-079-036,CORVALAN 1235,IFPCO,MODIFICACION O FINAL DE OBRA PARA EXPEDIENTES NO INICIADOS VIA TAD,MATADEROS,9</t>
  </si>
  <si>
    <t>POINT (94936.9337127829 97112.7734416034),POINT (-58.5185318770187 -34.655283765612),7787,EX-2020-29757673-GCABA-DGROC,2022/11/21 10:11:01,074-035B-005,GUAMINI 1518,IFPCO,P. OBRA E. PROY. / CONFORME / R. OBRAS EN CONTRA,MATADEROS,9</t>
  </si>
  <si>
    <t>POINT (96980.5594327857 98082.1527263869),POINT (-58.4962349135744 -34.6465536081563),7893,EX-2017-12816145-MGEYA-DGROC,2022/05/10 13:46:15,062-124-011,BASUALDO 936,IFPCO,MODIFICACION O FINAL DE OBRA PARA EXPEDIENTES NO INICIADOS VIA TAD,MATADEROS,9</t>
  </si>
  <si>
    <t>POINT (95233.8577576037 97354.5912250724),POINT (-58.5152914244545 -34.6531053765046),7938,EX-2020-12739899-GCABA-DGROC,2021/07/08 17:39:45,074-062A-010A,CAÃ‘ADA DE GOMEZ 1349,IFPCO,OBRAS EJECUTADAS SIN PERMISO REGLAM. O ANTIRREGLAM.,MATADEROS,9</t>
  </si>
  <si>
    <t>POINT (95786.2081778876 96243.0593945193),POINT (-58.5092717234204 -34.6631275535453),7948,EX-2022-9207902-GCABA-DGROC,2022/07/27 14:52:06,076-053-016,JOSE ENRIQUE RODO 7102,IFPCO,P. OBRA E. PROY. / CONFORME / R. OBRAS EN CONTRA,MATADEROS,9</t>
  </si>
  <si>
    <t>POINT (96732.1751525343 98317.212346117),POINT (-58.4989432748288 -34.6444339207358),7964,EX-2022-22231415-GCBA-DGROC,2022/06/21 22:15:11,060-090-010A,AV. EMILIO CASTRO 5290,IFPCO,PLANO DE PROPIEDAD HORIZONTAL NUEVO,MATADEROS,9</t>
  </si>
  <si>
    <t>POINT (94863.6238223216 96784.7379666962),POINT (-58.51933360905 -34.6582404206987),7988,EX-2017-24778020-MGEYA-DGROC,2021/04/30 17:14:12,074-010A-030,JOSE LEON SUAREZ 1715,IFPCO,DEMOLICION TOTAL Y OBRA,MATADEROS,9</t>
  </si>
  <si>
    <t>POINT (94820.2388742713 96957.2812437866),POINT (-58.5198058353236 -34.6566848360626),8007,EX-2021-17860321-GCABA-DGROC,2022/12/07 13:34:07,074-019C-043,MOLINA 1631,IFPCO,P. OBRA E. PROY. / CONFORME / R. OBRAS EN CONTRA,MATADEROS,9</t>
  </si>
  <si>
    <t>POINT (97221.1666483212 97522.9178167648),POINT (-58.4936123306595 -34.65159544434),8020,EX-2020-20375009-GCBA-DGROC,2022/04/27 14:46:47,062-077-001J,CHASCOMUS 5202,IFPCO,PLANO DE PROPIEDAD HORIZONTAL MODIFICATORIO,MATADEROS,9</t>
  </si>
  <si>
    <t>POINT (96544.8366758273 97240.9663987375),POINT (-58.5009911016286 -34.6541349596518),8025,EX-2020-25094582-GCABA-DGROC,2021/10/05 10:35:52,076-179-001,TAPALQUE 5908,IFPCO,P. OBRA E. PROY. / CONFORME / R. OBRAS EN CONTRA,MATADEROS,9</t>
  </si>
  <si>
    <t>POINT (95970.7439964114 97783.3645446019),POINT (-58.5072510445747 -34.6492434649543),8055,EX-2021-29093690-GCABA-DGROC,2022/08/02 16:52:34,074-131-041,PIERES 943,IFPCO,P. OBRA E. PROY. / CONFORME / R. OBRAS EN CONTRA,MATADEROS,9</t>
  </si>
  <si>
    <t>POINT (95922.7625790672 96105.74611804),POINT (-58.507782612924 -34.6643659011227),8117,EX-2020-7293982-GCBA-DGROC,2021/11/08 14:17:25,076-052-017,GUAMINI 2411,IFPCO,MODIFICACION O FINAL DE OBRA PARA EXPEDIENTES NO INICIADOS VIA TAD,MATADEROS,9</t>
  </si>
  <si>
    <t>POINT (95838.6792228777 97555.166560319),POINT (-58.508692740397 -34.6512999873099),8120,EX-2022-36348147-GCBA-DGROC,2022/10/12 15:10:45,074-113-002,MURGUIONDO 1289,IFPCO,PLANO DE PROPIEDAD HORIZONTAL NUEVO,MATADEROS,9</t>
  </si>
  <si>
    <t>POINT (96732.1751525343 98317.212346117),POINT (-58.4989432748288 -34.6444339207358),8182,EX-2021-20455922-GCABA-DGROC,2022/03/17 12:50:15,060-090-010A,AV. EMILIO CASTRO 5290,IFPCO,P. OBRA E. PROY. / CONFORME / R. OBRAS EN CONTRA,MATADEROS,9</t>
  </si>
  <si>
    <t>POINT (96358.7043557332 97818.6944261144),POINT (-58.5030190268206 -34.6489264614969),8215,EX-2020-15813146-GCBA-DGROC,2021/09/06 11:18:13,060-016A-012C,CAROLINA MUZILLI 5891,IFPCO,DEMOLICION TOTAL Y OBRA,MATADEROS,9</t>
  </si>
  <si>
    <t>POINT (95525.5240000987 96634.7944106673),POINT (-58.5121136387619 -34.6595952029381),8225,EX-2020-24055688-GCABA-DGROC,2022/05/19 18:57:51,076-070-045,CARHUE 2021,IFPCO,P. OBRA E. PROY. / CONFORME / R. OBRAS EN CONTRA,MATADEROS,9</t>
  </si>
  <si>
    <t>POINT (95170.8930995723 96759.4743792688),POINT (-58.5159817063376 -34.6584696661479),8256,EX-2020-29427605-GCABA-DGROC,2022/10/17 15:59:44,074-026B-015,ZELADA 7379,IFPCO,P. OBRA E. PROY. / CONFORME / R. OBRAS EN CONTRA,MATADEROS,9</t>
  </si>
  <si>
    <t>POINT (96212.3740248737 97907.9603272064),POINT (-58.5046147839867 -34.6481212486922),8265,EX-2020-28499120-GCABA-DGROC,2021/02/25 10:32:12,060-003A-005,ZELADA 5906,IFPCO,P. OBRA E. PROY. / CONFORME / R. OBRAS EN CONTRA,MATADEROS,9</t>
  </si>
  <si>
    <t>POINT (97566.582985525 97336.3644322242),POINT (-58.489844977646 -34.653277999109),8276,EX-2020-11691519-GCBA-DGROC,2022/10/24 09:27:55,062-088A-001,ARAUJO 1705,IFPCO,PLANO DE PROPIEDAD HORIZONTAL NUEVO,MATADEROS,9</t>
  </si>
  <si>
    <t>POINT (95162.1027229265 97067.5416708021),POINT (-58.5160758217821 -34.6556926003369),8282,EX-2021-13902992-GCABA-DGROC,2021/11/09 17:02:37,074-042-011B,CARHUE 1644,IFPCO,P. OBRA E. PROY. / CONFORME / R. OBRAS EN CONTRA,MATADEROS,9</t>
  </si>
  <si>
    <t>POINT (94948.5494458491 96953.9808780102),POINT (-58.5184061213895 -34.656715234211),8298,EX-2021-10045941-GCABA-DGROC,2022/09/21 17:14:46,074-028B-018,MONTIEL 1692,IFPCO,P. OBRA E. PROY. / CONFORME / R. OBRAS EN CONTRA,MATADEROS,9</t>
  </si>
  <si>
    <t>POINT (97221.1666483212 97522.9178167648),POINT (-58.4936123306595 -34.65159544434),8351,EX-2022-15104976-GCBA-DGROC,2022/04/27 14:46:47,062-077-001J,CHASCOMUS 5202,IFPCO,PLANO DE PROPIEDAD HORIZONTAL MODIFICATORIO,MATADEROS,9</t>
  </si>
  <si>
    <t>POINT (95725.4222468314 96940.3240957471),POINT (-58.5099313193621 -34.6568419184765),8352,EX-2022-14885848-GCABA-DGROC,2022/07/09 00:18:33,074-066-013,CAÃ‘ADA DE GOMEZ 1834,IFPCO,P. OBRA E. PROY. / CONFORME / R. OBRAS EN CONTRA,MATADEROS,9</t>
  </si>
  <si>
    <t>POINT (95552.4711839426 97011.2358798668),POINT (-58.5118176608488 -34.656201949877),8407,EX-2020-15310343-GCABA-DGROC,2020/11/24 11:21:35,074-058-035,SEVERO GARCIA GRANDE DE ZEQUEIRA 6941,IFPCO,MODIFICACION O FINAL DE OBRA PARA EXPEDIENTES NO INICIADOS VIA TAD,MATADEROS,9</t>
  </si>
  <si>
    <t>POINT (95552.4711839426 97011.2358798668),POINT (-58.5118176608488 -34.656201949877),8408,EX-2016-27719652-GCBA-DGROC,2021/07/30 10:46:05,074-058-035,SEVERO GARCIA GRANDE DE ZEQUEIRA 6941,IFPCO,PLANO DE PROPIEDAD HORIZONTAL NUEVO,MATADEROS,9</t>
  </si>
  <si>
    <t>POINT (96352.3067516755 97515.7250478125),POINT (-58.5030901360742 -34.651657511491),8414,EX-2022-6214585-GCABA-DGROC,2022/06/27 10:20:57,074-137-039,AV. JUAN BAUTISTA ALBERDI 5871,IFPCO,P. OBRA E. PROY. / CONFORME / R. OBRAS EN CONTRA,MATADEROS,9</t>
  </si>
  <si>
    <t>POINT (96358.7043557332 97818.6944261144),POINT (-58.5030190268206 -34.6489264614969),8424,EX-2020-15813146-GCABA-DGROC,2021/03/12 12:15:11,060-016A-012C,CAROLINA MUZILLI 5891,IFPCO,MODIFICACION O FINAL DE OBRA PARA EXPEDIENTES NO INICIADOS VIA TAD,MATADEROS,9</t>
  </si>
  <si>
    <t>POINT (97349.7085744492 97689.3946087461),POINT (-58.4922096264145 -34.6500951110396),8429,EX-2021-21749702-GCABA-DGROC,2021/12/09 22:03:19,062-107-027,CHASCOMUS 5001,IFPCO,P. OBRA E. PROY. / CONFORME / R. OBRAS EN CONTRA,MATADEROS,9</t>
  </si>
  <si>
    <t>POINT (95315.4625605332 97161.5408636981),POINT (-58.5144023203615 -34.6548459800703),8440,EX-2021-23260039-GCABA-DGROC,2022/05/26 12:27:25,074-061-033,COSQUIN 1586,IFPCO,P. OBRA E. PROY. / CONFORME / R. OBRAS EN CONTRA,MATADEROS,9</t>
  </si>
  <si>
    <t>POINT (95552.4711839426 97011.2358798668),POINT (-58.5118176608488 -34.656201949877),8452,EX-2021-22328330-GCBA-DGROC,2021/06/15 07:48:33,074-058-035,SEVERO GARCIA GRANDE DE ZEQUEIRA 6941,IFPCO,DEMOLICION TOTAL Y OBRA,MATADEROS,9</t>
  </si>
  <si>
    <t>POINT (96732.1751525343 98317.212346117),POINT (-58.4989432748288 -34.6444339207358),8470,EX-2021-20455922-GCBA-DGROC,2022/06/21 22:15:11,060-090-010A,AV. EMILIO CASTRO 5290,IFPCO,PLANO DE PROPIEDAD HORIZONTAL NUEVO,MATADEROS,9</t>
  </si>
  <si>
    <t>POINT (95829.8334149802 97411.6439339052),POINT (-58.5087899487461 -34.6525937141236),8493,EX-2020-14987474-GCABA-DGROC,2021/07/12 16:57:21,074-103-008,MARTINIANO LEGUIZAMON 1441,IFPCO,MODIFICACION O FINAL DE OBRA PARA EXPEDIENTES NO INICIADOS VIA TAD,MATADEROS,9</t>
  </si>
  <si>
    <t>POINT (95521.4357783823 97268.3774369395),POINT (-58.512154845846 -34.6538838502164),8530,EX-2022-9402467-GCBA-DGROC,2022/12/01 15:06:59,074-077-024,TIMOTEO GORDILLO 1534,IFPCO,PLANO DE PROPIEDAD HORIZONTAL MODIFICATORIO,MATADEROS,9</t>
  </si>
  <si>
    <t>POINT (95521.4357783823 97268.3774369395),POINT (-58.512154845846 -34.6538838502164),8531,EX-2022-9402467-GCABA-DGROC,2022/09/21 17:11:28,074-077-024,TIMOTEO GORDILLO 1534,IFPCO,P. OBRA E. PROY. / CONFORME / R. OBRAS EN CONTRA,MATADEROS,9</t>
  </si>
  <si>
    <t>POINT (96245.0955585591 95370.85533454),POINT (-58.5042692816205 -34.6709916970952),8543,EX-2021-21117771-GCABA-DGROC,2021/09/30 19:52:34,076-009-039,SALADILLO 3005,IFPCO,P. OBRA E. PROY. / CONFORME / R. OBRAS EN CONTRA,MATADEROS,9</t>
  </si>
  <si>
    <t>POINT (96792.5174632882 98122.4199854032),POINT (-58.4982858503146 -34.6461900433057),8568,EX-2021-14933039-GCABA-DGROC,2022/07/27 12:05:09,060-078-011,ARAUJO 916,IFPCO,P. OBRA E. PROY. / CONFORME / R. OBRAS EN CONTRA,MATADEROS,9</t>
  </si>
  <si>
    <t>POINT (97221.1666483212 97522.9178167648),POINT (-58.4936123306595 -34.65159544434),8608,EX-2020-20375009-GCABA-DGROC,2021/08/19 12:09:49,062-077-001J,CHASCOMUS 5202,IFPCO,OBRAS EJECUTADAS SIN PERMISO REGLAM. O ANTIRREGLAM.,MATADEROS,9</t>
  </si>
  <si>
    <t>POINT (95233.8577576037 97354.5912250724),POINT (-58.5152914244545 -34.6531053765046),8611,EX-2020-12739899-GCBA-DGROC,2021/11/01 08:17:10,074-062A-010A,CAÃ‘ADA DE GOMEZ 1349,IFPCO,PLANO DE PROPIEDAD HORIZONTAL NUEVO,MATADEROS,9</t>
  </si>
  <si>
    <t>POINT (97996.6173368972 96511.3131759994),POINT (-58.4851559496617 -34.660716249973),8651,EX-2017-19649208-MGEYA-DGROC,2021/01/25 14:10:53,062-041-025,MIRALLA 2397,IFPCO,DEMOLICION TOTAL Y OBRA,MATADEROS,9</t>
  </si>
  <si>
    <t>POINT (95091.6136187375 96610.9990098444),POINT (-58.5168474514802 -34.6598076924),8661,EX-2020-24296323-GCABA-DGROC,2022/03/27 10:25:52,074-016C-004,JOSE LEON SUAREZ 1920,IFPCO,P. OBRA E. PROY. / CONFORME / R. OBRAS EN CONTRA,MATADEROS,9</t>
  </si>
  <si>
    <t>POINT (95082.1819587916 97195.1769814532),POINT (-58.5169469135698 -34.6545416669017),8685,EX-2019-31706763-GCBA-DGROC,2022/05/16 19:55:37,074-043-035A,ANDALGALA 1451,IFPCO,PLANO DE PROPIEDAD HORIZONTAL NUEVO,MATADEROS,9</t>
  </si>
  <si>
    <t>POINT (96212.3740248737 97907.9603272064),POINT (-58.5046147839867 -34.6481212486922),8724,EX-2022-28635383-GCABA-DGROC,2022/11/28 16:05:11,060-003A-005,ZELADA 5906,IFPCO,P. OBRA E. PROY. / CONFORME / R. OBRAS EN CONTRA,MATADEROS,9</t>
  </si>
  <si>
    <t>POINT (96934.7646025671 98077.2136432244),POINT (-58.4967344447401 -34.6465979924421),8729,EX-2019-27022380-GCABA-DGROC,2020/12/23 12:39:34,062-110-001,AV. JUAN BAUTISTA ALBERDI 5108,IFPCO,MODIFICACION O FINAL DE OBRA PARA EXPEDIENTES NO INICIADOS VIA TAD,MATADEROS,9</t>
  </si>
  <si>
    <t>POINT (95829.8334149802 97411.6439339052),POINT (-58.5087899487461 -34.6525937141236),8755,EX-2021-32498042-GCBA-DGROC,2021/10/25 14:57:05,074-103-008,MARTINIANO LEGUIZAMON 1441,IFPCO,PLANO DE PROPIEDAD HORIZONTAL NUEVO,MATADEROS,9</t>
  </si>
  <si>
    <t>POINT (95829.8334149802 97411.6439339052),POINT (-58.5087899487461 -34.6525937141236),8797,EX-2020-14987474-GCBA-DGROC,2021/10/25 14:57:05,074-103-008,MARTINIANO LEGUIZAMON 1441,IFPCO,PLANO DE PROPIEDAD HORIZONTAL NUEVO,MATADEROS,9</t>
  </si>
  <si>
    <t>POINT (95645.6699683191 97640.7705227482),POINT (-58.5107976874801 -34.65052751081),8810,EX-2018-13902991-MGEYA-DGROC,2020/12/21 12:24:55,074-114-022,MARTINIANO LEGUIZAMON 1234,IFPCO,MODIFICACION O FINAL DE OBRA PARA EXPEDIENTES NO INICIADOS VIA TAD,MATADEROS,9</t>
  </si>
  <si>
    <t>POINT (94876.9800846039 96772.4599519961),POINT (-58.5191879786047 -34.6583511664824),8815,EX-2021-15301478-GCABA-DGROC,2022/04/25 22:11:12,074-010A-028,JOSE LEON SUAREZ 1731,IFPCO,P. OBRA E. PROY. / CONFORME / R. OBRAS EN CONTRA,MATADEROS,9</t>
  </si>
  <si>
    <t>POINT (97013.3466542634 97912.5142347771),POINT (-58.4958778919212 -34.6480828881859),8834,EX-2020-18779998-GCABA-DGROC,2021/06/14 17:22:46,062-109-009,ARAUJO 1110,IFPCO,MODIFICACION O FINAL DE OBRA PARA EXPEDIENTES NO INICIADOS VIA TAD,MATADEROS,9</t>
  </si>
  <si>
    <t>POINT (95076.122459103 96657.8402562602),POINT (-58.5170161746381 -34.6593853744053),8842,EX-2020-21844599-GCABA-DGROC,2020/11/24 14:07:55,074-017C-017,ZELADA 7475,IFPCO,MODIFICACION O FINAL DE OBRA PARA EXPEDIENTES NO INICIADOS VIA TAD,MATADEROS,9</t>
  </si>
  <si>
    <t>POINT (95233.8577576037 97354.5912250724),POINT (-58.5152914244545 -34.6531053765046),8850,EX-2021-33268248-GCBA-DGROC,2021/11/01 08:17:10,074-062A-010A,CAÃ‘ADA DE GOMEZ 1349,IFPCO,PLANO DE PROPIEDAD HORIZONTAL NUEVO,MATADEROS,9</t>
  </si>
  <si>
    <t>POINT (96426.6506416426 96997.7933726473),POINT (-58.5022813902761 -34.6563265938499),8909,EX-2019-6391057-GCBA-DGROC,2021/10/19 13:17:11,076-159-026,MURGUIONDO 1873,IFPCO,MODIFICACION O FINAL DE OBRA PARA EXPEDIENTES NO INICIADOS VIA TAD,MATADEROS,9</t>
  </si>
  <si>
    <t>POINT (96358.7043557332 97818.6944261144),POINT (-58.5030190268206 -34.6489264614969),8913,EX-2016-25261644-GCBA-DGROC,2021/09/06 11:18:13,060-016A-012C,CAROLINA MUZILLI 5891,IFPCO,DEMOLICION TOTAL Y OBRA,MATADEROS,9</t>
  </si>
  <si>
    <t>POINT (95552.4711839426 97011.2358798668),POINT (-58.5118176608488 -34.656201949877),8938,EX-2021-22328330-GCBA-DGROC,2021/07/30 10:46:05,074-058-035,SEVERO GARCIA GRANDE DE ZEQUEIRA 6941,IFPCO,PLANO DE PROPIEDAD HORIZONTAL NUEVO,MATADEROS,9</t>
  </si>
  <si>
    <t>POINT (94548.3696966281 96922.2417661998),POINT (-58.5227718708274 -34.6569992687789),8973,EX-2021-30710278-GCABA-DGROC,2022/07/09 00:32:46,074-006A-001B,ACASSUSO 7611,IFROC,P. OBRA E. PROY. / CONFORME / R. OBRAS EN CONTRA,MATADEROS,9</t>
  </si>
  <si>
    <t>POINT (96339.7644885582 97483.2206713588),POINT (-58.5032270933903 -34.6519504719646),8983,EX-2021-36239329-GCABA-DGROC,2022/11/19 15:18:54,074-137-035,AV. JUAN BAUTISTA ALBERDI 5895,IFROC,P. OBRA E. PROY. / CONFORME / R. OBRAS EN CONTRA,MATADEROS,9</t>
  </si>
  <si>
    <t>POINT (97967.2121958459 97107.1901608033),POINT (-58.4854752750817 -34.6553447505722),9005,EX-2019-630276-GCABA-DGROC,2022/08/08 12:34:59,062-100A-001,BASUALDO 1907,IFROC,OBRAS EJECUTADAS SIN PERMISO REGLAM. O ANTIRREGLAM.,MATADEROS,9</t>
  </si>
  <si>
    <t>POINT (97560.7091050289 97636.9542957959),POINT (-58.4899081675665 -34.6505683618845),9034,EX-2019-7075445-GCABA-DGROC,2022/08/04 11:19:16,062-119-031,GUARDIA NACIONAL 1445,IFROC,OBRAS EJECUTADAS SIN PERMISO REGLAM. O ANTIRREGLAM.,MATADEROS,9</t>
  </si>
  <si>
    <t>POINT (95370.4310410708 97332.7283824496),POINT (-58.5138017379741 -34.6533030892258),9134,EX-2021-30675416-GCABA-DGROC,2022/04/07 21:22:46,074-070-012,TIMOTEO GORDILLO 1415,IFROC,P. OBRA E. PROY. / CONFORME / R. OBRAS EN CONTRA,MATADEROS,9</t>
  </si>
  <si>
    <t>POINT (96769.3826517609 97209.2998321395),POINT (-58.4985417376172 -34.6544211577099),9173,EX-2020-15042807-GCABA-DGROC,2022/07/08 17:57:39,062-010-015,LARRAZABAL 1638,IFROC,OBRAS EJECUTADAS SIN PERMISO REGLAM. O ANTIRREGLAM.,MATADEROS,9</t>
  </si>
  <si>
    <t>POINT (96715.5939887776 97183.4393150897),POINT (-58.4991286017516 -34.6546540995163),9223,EX-2022-20097126-GCABA-DGROC,2022/08/16 09:32:28,076-178-003,JOSE ENRIQUE RODO 5824,IFROC,P. OBRA E. PROY. / CONFORME / R. OBRAS EN CONTRA,MATADEROS,9</t>
  </si>
  <si>
    <t>POINT (95021.5889893186 97305.0231865297),POINT (-58.5176072493882 -34.6535511793386),9253,EX-2021-9933140-GCABA-DGROC,2022/02/08 13:26:00,074-053-013,ANDALGALA 1378,IFROC,P. OBRA E. PROY. / CONFORME / R. OBRAS EN CONTRA,MATADEROS,9</t>
  </si>
  <si>
    <t>POINT (96871.2710175513 98106.230679745),POINT (-58.4974269004488 -34.64633622718),9484,EX-2019-7710832-GCABA-DGROC,2022/08/29 10:11:16,060-078-026,AV. JUAN BAUTISTA ALBERDI 5127,IFROC,OBRAS EJECUTADAS SIN PERMISO REGLAM. O ANTIRREGLAM.,MATADEROS,9</t>
  </si>
  <si>
    <t>POINT (94919.0246458623 97225.0805079665),POINT (-58.5187265616565 -34.6542713013776),9659,EX-2022-33429883-GCABA-DGROC,2022/12/13 10:03:56,074-036A-022,CARHUE 1465,IFPDO,P. OBRA E. PROY. / CONFORME / R. OBRAS EN CONTRA,MATADEROS,9</t>
  </si>
  <si>
    <t>POINT (95084.4659208897 96761.7446854213),POINT (-58.5169245431828 -34.6584487851746),9665,EX-2022-38341253-GCABA-DGROC,2022/12/12 09:43:05,074-017A-007,MOLINA 1838,IFPDO,P. OBRA E. PROY. / CONFORME / R. OBRAS EN CONTRA,MATADEROS,9</t>
  </si>
  <si>
    <t>POINT (95841.5019542132 96925.1004290009),POINT (-58.5086650846114 -34.6569796337745),9684,EX-2022-35967655-GCABA-DGROC,2022/12/06 09:15:53,076-124-001E,TIMOTEO GORDILLO 1919,IFPDO,PERMISO DE DEMOLICION,MATADEROS,9</t>
  </si>
  <si>
    <t>POINT (96126.3995762351 97327.2051294141),POINT (-58.5055552728858 -34.6533560548732),9713,EX-2022-37663542-GCABA-DGROC,2022/11/30 12:05:35,074-110-003,MURGUIONDO 1559,IFPDO,PERMISO DE DEMOLICION,MATADEROS,9</t>
  </si>
  <si>
    <t>POINT (96866.9814114623 97917.6032783145),POINT (-58.4974743996956 -34.6480365689069),9728,EX-2022-39408337-GCABA-DGROC,2022/11/29 10:23:53,062-096-010,CORVALAN 1052,IFPDO,PERMISO DE DEMOLICION,MATADEROS,9</t>
  </si>
  <si>
    <t>POINT (96786.4382447658 98200.0960544718),POINT (-58.4983518601605 -34.6454898238395),9750,EX-2022-23023052-GCABA-DGROC,2022/11/24 17:13:08,060-079A-017,MANUEL ARTIGAS 5327,IFPDO,P. OBRA E. PROY. / CONFORME / R. OBRAS EN CONTRA,MATADEROS,9</t>
  </si>
  <si>
    <t>POINT (94919.6281512544 96551.6392974029),POINT (-58.5187240631694 -34.6603419331729),9768,EX-2022-41487615-GCABA-DGROC,2022/11/24 22:34:40,074-002A-007,ZELADA 7645,IFPDO,PERMISO DE DEMOLICION,MATADEROS,9</t>
  </si>
  <si>
    <t>POINT (95007.5400313594 96718.5471823327),POINT (-58.5177639993608 -34.6588378060227),9770,EX-2022-31610554-GCABA-DGROC,2022/11/24 10:36:11,074-017C-027,FRAGATA CEFIRO 1815,IFPDO,P. OBRA E. PROY. / CONFORME / R. OBRAS EN CONTRA,MATADEROS,9</t>
  </si>
  <si>
    <t>POINT (96010.0914306038 97574.2201866302),POINT (-58.5068228424776 -34.6511289221294),9776,EX-2022-31748662-GCABA-DGROC,2022/11/24 09:21:08,074-121-004A,OLIDEN 1273,IFPDO,P. OBRA E. PROY. / CONFORME / R. OBRAS EN CONTRA,MATADEROS,9</t>
  </si>
  <si>
    <t>POINT (95617.0516113623 97090.4981524165),POINT (-58.5111127446187 -34.6554877342163),9810,EX-2022-36752320-GCABA-DGROC,2022/11/18 17:36:27,074-068-034,SEVERO GARCIA GRANDE DE ZEQUEIRA 6859,IFPDO,PERMISO DE EJECUCION DE OBRA CIVIL,MATADEROS,9</t>
  </si>
  <si>
    <t>POINT (98382.4070269118 96820.5310850579),POINT (-58.480946571985 -34.657929556522),9817,EX-2022-22262764-GCABA-DGROC,2022/11/18 15:53:12,062-111B-012,CHAMICAL 5028,IFPDO,INICIO DE OBRA BAJO RESPONSABILIDAD PROFESIONAL,MATADEROS,9</t>
  </si>
  <si>
    <t>POINT (95563.5019155801 97465.2189915422),POINT (-58.5116949196997 -34.6521096370989),9858,EX-2022-32754083-GCABA-DGROC,2022/11/16 09:27:54,074-096-027,PILAR 1270,IFPDO,P. OBRA E. PROY. / CONFORME / R. OBRAS EN CONTRA,MATADEROS,9</t>
  </si>
  <si>
    <t>POINT (95882.6069785062 96146.1292696074),POINT (-58.5082205098416 -34.6640017111884),9877,EX-2022-36608522-GCABA-DGROC,2022/11/10 20:13:04,076-053-002,GUAMINI 2389,IFPDO,PERMISO DE EJECUCION DE OBRA CIVIL,MATADEROS,9</t>
  </si>
  <si>
    <t>POINT (96141.2428243447 95517.979816014),POINT (-58.5054017205125 -34.6696650777616),9933,EX-2022-31300593-GCABA-DGROC,2022/11/03 14:35:23,076-023-015,SALADILLO 2876,IFPDO,P. OBRA E. PROY. / CONFORME / R. OBRAS EN CONTRA,MATADEROS,9</t>
  </si>
  <si>
    <t>POINT (95084.4659208897 96761.7446854213),POINT (-58.5169245431828 -34.6584487851746),9954,EX-2022-38338635-GCABA-DGROC,2022/11/02 09:03:45,074-017A-007,MOLINA 1838,IFPDO,PERMISO DE DEMOLICION,MATADEROS,9</t>
  </si>
  <si>
    <t>POINT (95595.0028810781 97375.612392876),POINT (-58.5113517679655 -34.6529175198569),10000,EX-2022-32902407-GCABA-DGROC,2022/10/27 14:18:30,074-086-010,PILAR 1325,IFPDO,P. OBRA E. PROY. / CONFORME / R. OBRAS EN CONTRA,MATADEROS,9</t>
  </si>
  <si>
    <t>POINT (94678.1054881884 96880.7375174207),POINT (-58.5213568476535 -34.6573740912813),10029,EX-2022-36069643-GCABA-DGROC,2022/10/26 13:27:23,074-012C-023,FRAGATA TRINIDAD 1653,IFPDO,PERMISO DE DEMOLICION,MATADEROS,9</t>
  </si>
  <si>
    <t>POINT (95117.2752746709 96945.7444046242),POINT (-58.5165655467682 -34.6567903076235),10032,EX-2022-22038978-GCABA-DGROC,2022/10/26 13:21:28,074-034B-014,GUAMINI 1674,IFPDO,P. OBRA E. PROY. / CONFORME / R. OBRAS EN CONTRA,MATADEROS,9</t>
  </si>
  <si>
    <t>POINT (94631.7700924484 96792.8254702195),POINT (-58.5218628855689 -34.6581663161401),10109,EX-2022-36852154-GCABA-DGROC,2022/10/20 09:45:00,074-005A-005,ERCILLA 7653,IFPDO,PERMISO DE DEMOLICION,MATADEROS,9</t>
  </si>
  <si>
    <t>POINT (95379.0416106925 96793.2527903431),POINT (-58.5137107888473 -34.6581661471997),10111,EX-2022-32006318-GCABA-DGROC,2022/10/19 14:06:37,074-032-025,CARHUE 1897,IFPDO,PERMISO DE DEMOLICION,MATADEROS,9</t>
  </si>
  <si>
    <t>POINT (97462.8019271678 97578.8994955975),POINT (-58.4909763318815 -34.6510914454268),10226,EX-2022-34029832-GCABA-DGROC,2022/09/30 10:11:11,062-105-001B,AV. DIRECTORIO 5008,IFPDO,PERMISO DE DEMOLICION,MATADEROS,9</t>
  </si>
  <si>
    <t>POINT (96367.661215337 97841.1905829155),POINT (-58.5029212280131 -34.6487237054013),10298,EX-2022-33501964-GCABA-DGROC,2022/09/26 11:39:53,060-016A-014,CAROLINA MUZILLI 5861,IFPDO,PERMISO DE DEMOLICION,MATADEROS,9</t>
  </si>
  <si>
    <t>POINT (95312.947305155 96788.4991112945),POINT (-58.5144318479522 -34.6582086946946),10300,EX-2021-19706854-GCABA-DGROC,2022/09/26 09:29:00,074-032-006D,GUAMINI 1850,IFPDO,P. OBRA E. PROY. / CONFORME / R. OBRAS EN CONTRA,MATADEROS,9</t>
  </si>
  <si>
    <t>POINT (97753.9679448818 96947.4902691635),POINT (-58.4878019438301 -34.6567838840178),10306,EX-2022-29548015-GCABA-DGROC,2022/09/23 12:21:18,062-072-021,FRANCISCO BILBAO 5371,IFPDO,PERMISO DE DEMOLICION,MATADEROS,9</t>
  </si>
  <si>
    <t>POINT (94922.1912601797 97007.9423766371),POINT (-58.518693334532 -34.6562286750842),10323,EX-2021-32309090-GCABA-DGROC,2022/09/21 13:33:39,074-028B-027,FRAGATA LA ARGENTINA 1563,IFPDO,P. OBRA E. PROY. / CONFORME / R. OBRAS EN CONTRA,MATADEROS,9</t>
  </si>
  <si>
    <t>POINT (94616.5278258241 96783.2157217709),POINT (-58.5220292274041 -34.6582528608759),10366,EX-2022-32724367-GCABA-DGROC,2022/09/19 09:14:19,074-005A-003,ERCILLA 7681,IFPDO,PERMISO DE DEMOLICION,MATADEROS,9</t>
  </si>
  <si>
    <t>POINT (96304.4750504977 97467.0860946475),POINT (-58.5036121138259 -34.6520957861535),10405,EX-2022-12492115-GCABA-DGROC,2022/09/15 09:58:18,074-128-025B,PIERES 1285,IFPDO,P. OBRA E. PROY. / CONFORME / R. OBRAS EN CONTRA,MATADEROS,9</t>
  </si>
  <si>
    <t>POINT (94806.2660449222 96691.7826070586),POINT (-58.5199599102908 -34.6590780595693),10417,EX-2022-18341205-GCABA-DGROC,2022/09/15 11:27:58,074-003A-010,SALADILLO 1635,IFPDO,P. OBRA E. PROY. / CONFORME / R. OBRAS EN CONTRA,MATADEROS,9</t>
  </si>
  <si>
    <t>POINT (96010.0914306038 97574.2201866302),POINT (-58.5068228424776 -34.6511289221294),10419,EX-2022-31748031-GCABA-DGROC,2022/09/14 07:34:29,074-121-004A,OLIDEN 1273,IFPDO,PERMISO DE DEMOLICION,MATADEROS,9</t>
  </si>
  <si>
    <t>POINT (94872.2712778832 97030.3632471672),POINT (-58.5192377689813 -34.6560263143798),10465,EX-2022-16089270-GCABA-DGROC,2022/09/07 14:35:44,074-028B-006,MONTIEL 1630,IFPDO,P. OBRA E. PROY. / CONFORME / R. OBRAS EN CONTRA,MATADEROS,9</t>
  </si>
  <si>
    <t>POINT (96780.4269378693 97476.5718541004),POINT (-58.4984202257167 -34.652011909593),10478,EX-2022-14168987-GCABA-DGROC,2022/09/07 13:44:21,062-037-005,TAPALQUE 5646,IFPDO,P. OBRA E. PROY. / CONFORME / R. OBRAS EN CONTRA,MATADEROS,9</t>
  </si>
  <si>
    <t>POINT (95929.7941255204 96448.8819382858),POINT (-58.5077042266198 -34.661272788418),10495,EX-2022-8436289-GCABA-DGROC,2022/09/05 18:36:13,076-095-017D,JOSE ENRIQUE RODO 6887,IFPDO,P. OBRA E. PROY. / CONFORME / R. OBRAS EN CONTRA,MATADEROS,9</t>
  </si>
  <si>
    <t>POINT (96074.7662137703 96670.056427308),POINT (-58.5061216056721 -34.6592796202558),10531,EX-2022-29702656-GCABA-DGROC,2022/08/31 13:45:16,076-121-036,TIMOTEO GORDILLO 2155,IFPDO,PERMISO DE DEMOLICION,MATADEROS,9</t>
  </si>
  <si>
    <t>POINT (95724.9648313494 96799.8087466681),POINT (-58.5099370279702 -34.6581085699678),10605,EX-2022-20066596-GCABA-DGROC,2022/08/24 14:46:06,076-111-009,COSQUIN 1932,IFPDO,P. OBRA E. PROY. / CONFORME / R. OBRAS EN CONTRA,MATADEROS,9</t>
  </si>
  <si>
    <t>POINT (96654.3209111161 97739.835680839),POINT (-58.4997947763225 -34.6496383457765),10634,EX-2022-12315646-GCABA-DGROC,2022/08/22 18:08:04,062-053-004,AV. JUAN BAUTISTA ALBERDI 5542,IFPDO,P. OBRA E. PROY. / CONFORME / R. OBRAS EN CONTRA,MATADEROS,9</t>
  </si>
  <si>
    <t>POINT (95538.4400626045 97309.0858783816),POINT (-58.5119691360146 -34.6535169652744),10645,EX-2022-11806864-GCABA-DGROC,2022/08/22 11:23:35,074-077-010,LISANDRO DE LA TORRE 1429,IFPDO,P. OBRA E. PROY. / CONFORME / R. OBRAS EN CONTRA,MATADEROS,9</t>
  </si>
  <si>
    <t>POINT (96274.013076138 96118.4068880449),POINT (-58.5039504272548 -34.6642531295282),10709,EX-2022-28640348-GCABA-DGROC,2022/08/16 09:22:18,076-092-021,CORONEL CARDENAS 2451,IFPDO,PERMISO DE DEMOLICION,MATADEROS,9</t>
  </si>
  <si>
    <t>POINT (95058.8450884265 97026.1323079031),POINT (-58.5172024853067 -34.6560653802655),10729,EX-2022-12319372-GCABA-DGROC,2022/08/12 10:34:49,074-034B-001,DIEGO DE OLAVARRIETA 1601,IFPDO,P. OBRA E. PROY. / CONFORME / R. OBRAS EN CONTRA,MATADEROS,9</t>
  </si>
  <si>
    <t>POINT (94806.2660449222 96691.7826070586),POINT (-58.5199599102908 -34.6590780595693),10767,EX-2022-24074285-GCABA-DGROC,2022/08/05 13:32:30,074-003A-010,SALADILLO 1635,IFPDO,PERMISO DE EJECUCION DE OBRA CIVIL,MATADEROS,9</t>
  </si>
  <si>
    <t>POINT (94815.6993542315 96805.028082497),POINT (-58.5198562989525 -34.6580572747447),10812,EX-2021-39246056-GCABA-DGROC,2022/07/29 15:09:59,074-011D-006,ULRICO SCHMIDL 7543,IFPDO,P. OBRA E. PROY. / CONFORME / R. OBRAS EN CONTRA,MATADEROS,9</t>
  </si>
  <si>
    <t>POINT (94922.9258170234 96864.3993142347),POINT (-58.518686191451 -34.6575226249806),10815,EX-2021-33632708-GCABA-DGROC,2022/07/29 15:10:10,074-018B-033A,MOLINA 1711,IFPDO,P. OBRA E. PROY. / CONFORME / R. OBRAS EN CONTRA,MATADEROS,9</t>
  </si>
  <si>
    <t>POINT (96171.6450096623 97990.8347566362),POINT (-58.5050586692934 -34.6473740354811),10824,EX-2022-27138234-GCABA-DGROC,2022/07/29 12:26:39,060-018-010,AV. EMILIO CASTRO 5900,IFPDO,PERMISO DE DEMOLICION,MATADEROS,9</t>
  </si>
  <si>
    <t>POINT (94922.9258170234 96864.3993142347),POINT (-58.518686191451 -34.6575226249806),10826,EX-2022-25926188-GCABA-DGROC,2022/07/29 11:44:26,074-018B-033A,MOLINA 1711,IFPDO,PERMISO DE DEMOLICION,MATADEROS,9</t>
  </si>
  <si>
    <t>POINT (97338.1889565034 97907.8844327686),POINT (-58.4923345826138 -34.6481255354392),10909,EX-2022-9991973-GCABA-DGROC,2022/07/20 19:08:24,062-136-020,GUARDIA NACIONAL 1170,IFPDO,P. OBRA E. PROY. / CONFORME / R. OBRAS EN CONTRA,MATADEROS,9</t>
  </si>
  <si>
    <t>POINT (95698.2042128726 95946.5486931151),POINT (-58.5102333552919 -34.6658000288368),10939,EX-2022-24805601-GCABA-DGROC,2022/07/18 12:01:13,076-027-030,DIRECTORIO 7373,IFPDO,PERMISO DE DEMOLICION,MATADEROS,9</t>
  </si>
  <si>
    <t>POINT (94610.3387461255 97081.936998287),POINT (-58.5220948239802 -34.6555600525123),10943,EX-2022-17913948-GCABA-DGROC,2022/07/15 15:51:04,074-021A-011,FRAGATA HERCULES 1527,IFPDO,P. OBRA E. PROY. / CONFORME / R. OBRAS EN CONTRA,MATADEROS,9</t>
  </si>
  <si>
    <t>POINT (95692.0514334179 95940.4803485537),POINT (-58.5103005143115 -34.6658547047048),10969,EX-2022-24436214-GCABA-DGROC,2022/07/13 16:05:20,076-027-029,DIRECTORIO 7381,IFPDO,PERMISO DE DEMOLICION,MATADEROS,9</t>
  </si>
  <si>
    <t>POINT (97249.8623640114 97847.632325004),POINT (-58.4932982339938 -34.6486684315267),10976,EX-2022-10181645-GCABA-DGROC,2022/07/13 12:04:06,062-122-012,BASUALDO 1156,IFPDO,P. OBRA E. PROY. / CONFORME / R. OBRAS EN CONTRA,MATADEROS,9</t>
  </si>
  <si>
    <t>POINT (95106.3791358109 96908.3456191743),POINT (-58.5166846309755 -34.6571273804932),11014,EX-2022-21603132-GCABA-DGROC,2022/07/08 11:03:42,074-027A-021,GUAMINI 1689,IFPDO,PERMISO DE DEMOLICION,MATADEROS,9</t>
  </si>
  <si>
    <t>POINT (95840.2121913863 96587.9878300038),POINT (-58.5086808330017 -34.6600184763006),11113,EX-2022-19634888-GCABA-DGROC,2022/06/29 10:01:57,076-096-025,TAPALQUE 6833,IFPDO,PERMISO DE EJECUCION DE OBRA CIVIL,MATADEROS,9</t>
  </si>
  <si>
    <t>POINT (96493.5715906595 98026.7278085291),POINT (-58.5015470286452 -34.6470516518289),11115,EX-2021-31105513-GCABA-DGROC,2022/06/29 10:54:11,060-044A-017,SEVERO GARCIA GRANDE DE ZEQUEIRA 5648,IFPDO,P. OBRA E. PROY. / CONFORME / R. OBRAS EN CONTRA,MATADEROS,9</t>
  </si>
  <si>
    <t>POINT (94712.358089551 96757.6626739965),POINT (-58.5209839612952 -34.6584837089263),11171,EX-2022-19780316-GCABA-DGROC,2022/06/24 10:07:33,074-004A-022,ULRICO SCHMIDL 7631,IFPDO,PERMISO DE DEMOLICION,MATADEROS,9</t>
  </si>
  <si>
    <t>POINT (96737.7901150499 97492.6252116214),POINT (-58.4988852599069 -34.6518670618544),11180,EX-2022-21907882-GCABA-DGROC,2022/06/23 16:57:08,062-038-027,TAPALQUE 5671,IFPDO,PERMISO DE DEMOLICION,MATADEROS,9</t>
  </si>
  <si>
    <t>POINT (95154.3986631821 97401.0403509473),POINT (-58.5161579338546 -34.6526862909982),11211,EX-2021-37141770-GCABA-DGROC,2022/06/22 11:08:45,074-062A-019B,ERCILLA 6924,IFPDO,P. OBRA E. PROY. / CONFORME / R. OBRAS EN CONTRA,MATADEROS,9</t>
  </si>
  <si>
    <t>POINT (96783.5979416773 98059.2851516842),POINT (-58.4983833845404 -34.646759134976),11257,EX-2021-31590654-GCABA-DGROC,2022/06/14 15:20:09,060-067-025A,ARAUJO 959,IFPDO,P. OBRA E. PROY. / CONFORME / R. OBRAS EN CONTRA,MATADEROS,9</t>
  </si>
  <si>
    <t>POINT (95250.6657063609 97427.6932109185),POINT (-58.51510766048 -34.6524464886815),11281,EX-2022-12685360-GCABA-DGROC,2022/06/10 17:45:06,074-071-012,TIMOTEO GORDILLO 1327,IFPDO,P. OBRA E. PROY. / CONFORME / R. OBRAS EN CONTRA,MATADEROS,9</t>
  </si>
  <si>
    <t>POINT (97177.9053877789 97570.2330066791),POINT (-58.4940840762306 -34.6511688079807),11290,EX-2021-30704690-GCABA-DGROC,2022/06/09 15:57:34,062-078A-018A,CORVALAN 1369,IFPDO,P. OBRA E. PROY. / CONFORME / R. OBRAS EN CONTRA,MATADEROS,9</t>
  </si>
  <si>
    <t>POINT (96527.5913385327 95601.9537258116),POINT (-58.5011860548022 -34.6689095132174),11333,EX-2022-8808932-GCABA-DGROC,2022/06/02 14:55:10,076-061-010,CORONEL CARDENAS 2841,IFPDO,PERMISO DE EJECUCION DE OBRA CIVIL,MATADEROS,9</t>
  </si>
  <si>
    <t>POINT (95873.489037486 97781.3858240898),POINT (-58.508311909373 -34.6492609096527),11354,EX-2022-8340442-GCABA-DGROC,2022/05/31 18:46:55,074-132-015,OLIDEN 1098,IFPDO,PERMISO DE EJECUCION DE OBRA CIVIL,MATADEROS,9</t>
  </si>
  <si>
    <t>POINT (97313.894788758 97864.6638317962),POINT (-58.4925997192443 -34.6485150767002),11472,EX-2021-22941444-GCABA-DGROC,2022/05/23 10:05:19,062-122-027,GUARDIA NACIONAL 1185,IFPDO,REGISTRO-PERMISO OBRA,MATADEROS,9</t>
  </si>
  <si>
    <t>POINT (97945.6323345311 96638.9006848185),POINT (-58.4857118518204 -34.6595660290152),11494,EX-2021-20158334-GCABA-DGROC,2022/05/19 15:55:37,062-055B-001,EMILIO BECHER 2309,IFPDO,REGISTRO-PERMISO OBRA,MATADEROS,9</t>
  </si>
  <si>
    <t>POINT (95667.987357537 96779.7006644285),POINT (-58.5105587074 -34.6582895886854),11566,EX-2022-16083544-GCABA-DGROC,2022/05/06 13:53:42,076-097-003,AV. JUAN BAUTISTA ALBERDI 6844,IFPDO,PERMISO DE DEMOLICION,MATADEROS,9</t>
  </si>
  <si>
    <t>POINT (94872.2712778832 97030.3632471672),POINT (-58.5192377689813 -34.6560263143798),11590,EX-2022-15723218-GCABA-DGROC,2022/05/04 16:08:25,074-028B-006,MONTIEL 1630,IFPDO,PERMISO DE DEMOLICION,MATADEROS,9</t>
  </si>
  <si>
    <t>POINT (97135.9874035217 97612.0064515886),POINT (-58.494541183374 -34.6507921288456),11629,EX-2021-38115255-GCABA-DGROC,2022/04/29 17:34:36,062-078A-001,CORVALAN 1309,IFPDO,P. OBRA E. PROY. / CONFORME / R. OBRAS EN CONTRA,MATADEROS,9</t>
  </si>
  <si>
    <t>POINT (95933.5352972216 95654.7730476039),POINT (-58.5076672793905 -34.6684311642262),11687,EX-2022-14902960-GCABA-DGROC,2022/04/27 11:38:39,076-013B-026,SALADILLO 2695,IFPDO,PERMISO DE DEMOLICION,MATADEROS,9</t>
  </si>
  <si>
    <t>POINT (94559.7127516606 97050.7299299476),POINT (-58.5226472955627 -34.6558410934589),11714,EX-2022-4073169-GCABA-DGROC,2022/04/25 14:20:04,074-013A-009,JOSE LEON SUAREZ 1527,IFPDO,P. OBRA E. PROY. / CONFORME / R. OBRAS EN CONTRA,MATADEROS,9</t>
  </si>
  <si>
    <t>POINT (96846.4501249396 97831.6754742509),POINT (-58.4976986768277 -34.6488110887286),11726,EX-2021-22821196-GCABA-DGROC,2022/04/22 15:16:17,062-081-025,BRAGADO 5345,IFPDO,P. OBRA E. PROY. / CONFORME / R. OBRAS EN CONTRA,MATADEROS,9</t>
  </si>
  <si>
    <t>POINT (95125.4986629622 96582.4435263504),POINT (-58.5164779535743 -34.6600652647737),11829,EX-2022-12318529-GCABA-DGROC,2022/04/13 16:09:10,074-016C-009,JOSE LEON SUAREZ 1946,IFPDO,PERMISO DE DEMOLICION,MATADEROS,9</t>
  </si>
  <si>
    <t>POINT (96672.3390711912 97883.4837680938),POINT (-58.49959765995 -34.6483435104325),11844,EX-2021-33885849-GCABA-DGROC,2022/04/12 16:31:12,060-043-001G,ALBARIÃ‘O 1065,IFPDO,REGISTRO-PERMISO OBRA,MATADEROS,9</t>
  </si>
  <si>
    <t>POINT (96527.5913385327 95601.9537258116),POINT (-58.5011860548022 -34.6689095132174),11912,EX-2022-11345137-GCABA-DGROC,2022/04/04 17:50:22,076-061-010,CORONEL CARDENAS 2841,IFPDO,PERMISO DE DEMOLICION,MATADEROS,9</t>
  </si>
  <si>
    <t>POINT (95977.3994160422 95614.5837036516),POINT (-58.5071888938907 -34.6687936196557),11914,EX-2021-13164988-GCABA-DGROC,2022/04/04 13:16:27,076-012-035,SALADILLO 2711,IFPDO,P. OBRA E. PROY. / CONFORME / R. OBRAS EN CONTRA,MATADEROS,9</t>
  </si>
  <si>
    <t>POINT (95112.9294245145 96594.2982085866),POINT (-58.5166150071535 -34.6599583421104),11921,EX-2021-30328068-GCABA-DGROC,2022/04/04 12:39:38,074-016C-007,JOSE LEON SUAREZ 1938,IFPDO,P. OBRA E. PROY. / CONFORME / R. OBRAS EN CONTRA,MATADEROS,9</t>
  </si>
  <si>
    <t>POINT (95518.2367084394 95971.6881080623),POINT (-58.5121966925758 -34.6655726325281),11939,EX-2021-37670694-GCABA-DGROC,2022/03/31 16:08:22,076-015-007A,JOSE ENRIQUE RODO 7464,IFPDO,P. OBRA E. PROY. / CONFORME / R. OBRAS EN CONTRA,MATADEROS,9</t>
  </si>
  <si>
    <t>POINT (97338.1889565034 97907.8844327686),POINT (-58.4923345826138 -34.6481255354392),11940,EX-2022-9990476-GCABA-DGROC,2022/03/31 15:14:06,062-136-020,GUARDIA NACIONAL 1172,IFPDO,PERMISO DE DEMOLICION,MATADEROS,9</t>
  </si>
  <si>
    <t>POINT (95667.2455354539 96847.6720747042),POINT (-58.5105664477715 -34.6576768680214),12047,EX-2021-19180364-GCABA-DGROC,2022/03/22 11:49:09,074-056-015,AV. JUAN BAUTISTA ALBERDI 6797,IFPDO,P. OBRA E. PROY. / CONFORME / R. OBRAS EN CONTRA,MATADEROS,9</t>
  </si>
  <si>
    <t>POINT (97497.6658883921 97128.4017205679),POINT (-58.4905973885379 -34.655152477876),12060,EX-2022-7014887-GCABA-DGROC,2022/03/21 14:13:34,062-060-029D,ALBARIÃ‘O 1887,IFPDO,PERMISO DE EJECUCION DE OBRA CIVIL,MATADEROS,9</t>
  </si>
  <si>
    <t>POINT (97497.6658883921 97128.4017205679),POINT (-58.4905973885379 -34.655152477876),12061,EX-2022-45798329-GCABA-DGROC,2022/12/12 19:19:56,062-060-029D,ALBARIÃ‘O 1887,IFPDO,PLANO DE PROPIEDAD HORIZONTAL NUEVO,MATADEROS,9</t>
  </si>
  <si>
    <t>POINT (95789.7232452696 97525.479583226),POINT (-58.5092269138624 -34.6515673935551),12161,EX-2022-9669881-GCABA-DGROC,2022/03/11 12:20:56,074-113-026,MARTINIANO LEGUIZAMON 1368,IFPDO,PERMISO DE DEMOLICION,MATADEROS,9</t>
  </si>
  <si>
    <t>POINT (95434.5056059656 96517.7838157115),POINT (-58.5131072275317 -34.6606495695009),12168,EX-2022-6222360-GCABA-DGROC,2022/03/10 17:20:51,076-056-037,MONTIEL 2144,IFPDO,PERMISO DE EJECUCION DE OBRA CIVIL,MATADEROS,9</t>
  </si>
  <si>
    <t>POINT (95914.3712816136 97753.8746201149),POINT (-58.5078661011275 -34.649509071379),12174,EX-2021-27144273-GCABA-DGROC,2022/03/10 14:49:19,074-131-013,OLIDEN 1122,IFPDO,REGISTRO-PERMISO OBRA,MATADEROS,9</t>
  </si>
  <si>
    <t>POINT (95913.1446061511 96661.903036905),POINT (-58.5078848231588 -34.6593524770222),12205,EX-2022-5916632-GCABA-DGROC,2022/03/08 16:50:24,076-110-027,TAPALQUE 6747,IFPDO,PERMISO DE EJECUCION DE OBRA CIVIL,MATADEROS,9</t>
  </si>
  <si>
    <t>POINT (97198.4707278151 96647.9532194818),POINT (-58.4938628562357 -34.6594826155425),12281,EX-2021-36220654-GCABA-DGROC,2022/03/02 11:20:02,076-169-001A,AV. GRAL. EUGENIO GARZON 5910,IFPDO,PERMISO DE EJECUCION DE OBRA CIVIL,MATADEROS,9</t>
  </si>
  <si>
    <t>POINT (96141.2428243447 95517.979816014),POINT (-58.5054017205125 -34.6696650777616),12284,EX-2021-37259198-GCABA-DGROC,2022/03/02 12:27:15,076-023-015,SALADILLO 2876,IFPDO,PERMISO DE EJECUCION DE OBRA CIVIL,MATADEROS,9</t>
  </si>
  <si>
    <t>POINT (97976.0309532117 97176.7225808883),POINT (-58.4853789024659 -34.654717979067),12376,EX-2022-3328843-GCABA-DGROC,2022/02/21 16:06:05,062-115-025,FRANCISCO BILBAO 5061,IFPDO,PERMISO DE DEMOLICION,MATADEROS,9</t>
  </si>
  <si>
    <t>POINT (95489.1210968039 97471.5737502999),POINT (-58.5125062577054 -34.6520520243726),12458,EX-2021-26304187-GCABA-DGROC,2022/02/23 11:35:32,074-087-011,PILAR 1219,IFPDO,P. OBRA E. PROY. / CONFORME / R. OBRAS EN CONTRA,MATADEROS,9</t>
  </si>
  <si>
    <t>POINT (94806.2660449222 96691.7826070586),POINT (-58.5199599102908 -34.6590780595693),12468,EX-2021-36612364-GCABA-DGROC,2022/02/16 10:41:56,074-003A-010,SALADILLO 1635,IFPDO,PERMISO DE DEMOLICION,MATADEROS,9</t>
  </si>
  <si>
    <t>POINT (95943.529276115 96810.831792479),POINT (-58.5075526242798 -34.658010104885),12493,EX-2021-36545932-GCABA-DGROC,2022/02/11 13:39:52,076-122-036,TIMOTEO GORDILLO 2023,IFPDO,PERMISO DE EJECUCION DE OBRA CIVIL,MATADEROS,9</t>
  </si>
  <si>
    <t>POINT (95873.489037486 97781.3858240898),POINT (-58.508311909373 -34.6492609096527),12537,EX-2022-4785798-GCABA-DGROC,2022/02/09 12:16:57,074-132-015,OLIDEN 1098,IFPDO,PERMISO DE DEMOLICION,MATADEROS,9</t>
  </si>
  <si>
    <t>POINT (94791.7423332971 96642.7031538842),POINT (-58.52011865846 -34.6595204038335),12722,EX-2021-39920692-GCABA-DGROC,2022/01/28 09:07:29,074-003A-029,AV. GENERAL PAZ 12458,IFPDO,PERMISO DE DEMOLICION,MATADEROS,9</t>
  </si>
  <si>
    <t>POINT (95577.036928029 96691.3250609764),POINT (-58.5115513679699 -34.6590858429432),12746,EX-2021-3676262-GCABA-DGROC,2022/01/25 12:44:10,076-084-005A,AV. JUAN BAUTISTA ALBERDI 6948,IFPDO,P. OBRA E. PROY. / CONFORME / R. OBRAS EN CONTRA,MATADEROS,9</t>
  </si>
  <si>
    <t>POINT (95205.9300706298 96720.4917072229),POINT (-58.5155997047865 -34.6588212356208),12754,EX-2021-37989212-GCABA-DGROC,2022/01/25 13:16:45,074-025B-005,MONTIEL 1920,IFPDO,PERMISO DE EJECUCION DE OBRA CIVIL,MATADEROS,9</t>
  </si>
  <si>
    <t>POINT (95522.1500807729 96895.7747906151),POINT (-58.5121490485897 -34.6572426220356),12775,EX-2021-34981662-GCABA-DGROC,2022/01/21 14:34:55,074-048-005A,SEVERO GARCIA GRANDE DE ZEQUEIRA 7054,IFPDO,PERMISO DE EJECUCION DE OBRA CIVIL,MATADEROS,9</t>
  </si>
  <si>
    <t>POINT (96654.3209111161 97739.835680839),POINT (-58.4997947763225 -34.6496383457765),12782,EX-2021-39032794-GCABA-DGROC,2022/01/21 13:46:08,062-053-004,AV. JUAN BAUTISTA ALBERDI 5542,IFPDO,PERMISO DE DEMOLICION,MATADEROS,9</t>
  </si>
  <si>
    <t>POINT (95724.9648313494 96799.8087466681),POINT (-58.5099370279702 -34.6581085699678),12798,EX-2021-32061119-GCABA-DGROC,2022/01/20 11:00:05,076-111-009,COSQUIN 1932,IFPDO,REGISTRO-PERMISO OBRA,MATADEROS,9</t>
  </si>
  <si>
    <t>POINT (95522.1500807729 96895.7747906151),POINT (-58.5121490485897 -34.6572426220356),12815,EX-2021-33453114-GCABA-DGROC,2022/01/19 11:58:20,074-048-005A,SEVERO GARCIA GRANDE DE ZEQUEIRA 7054,IFPDO,REGISTRO-PERMISO OBRA,MATADEROS,9</t>
  </si>
  <si>
    <t>POINT (95914.3712816136 97753.8746201149),POINT (-58.5078661011275 -34.649509071379),12824,EX-2021-26491404-GCABA-DGROC,2022/01/19 11:18:52,074-131-013,OLIDEN 1122,IFPDO,REGISTRO-PERMISO OBRA,MATADEROS,9</t>
  </si>
  <si>
    <t>POINT (94964.674596314 96755.4675893068),POINT (-58.518231406424 -34.65850478087),12828,EX-2021-33400675-GCABA-DGROC,2022/01/19 09:48:47,074-018C-021,FRAGATA CEFIRO 1791,IFPDO,P. OBRA E. PROY. / CONFORME / R. OBRAS EN CONTRA,MATADEROS,9</t>
  </si>
  <si>
    <t>POINT (96786.4382447658 98200.0960544718),POINT (-58.4983518601605 -34.6454898238395),12863,EX-2021-17126023-GCABA-DGROC,2022/01/13 15:32:30,060-079A-017,MANUEL ARTIGAS 5327,IFPDO,REGISTRO-PERMISO OBRA,MATADEROS,9</t>
  </si>
  <si>
    <t>POINT (95317.7815380741 96345.8647212956),POINT (-58.5143815876717 -34.6621987728117),12873,EX-2021-32127599-GCABA-DGROC,2022/01/12 11:43:28,076-030-005,JOSE LEON SUAREZ 2173,IFPDO,REGISTRO-PERMISO OBRA,MATADEROS,9</t>
  </si>
  <si>
    <t>POINT (95033.4362560278 96880.6551952547),POINT (-58.5174805298277 -34.6573766365199),12894,EX-2021-31550989-GCABA-DGROC,2022/01/10 09:45:05,074-027B-012,MONTIEL 1762,IFPDO,REGISTRO-PERMISO OBRA,MATADEROS,9</t>
  </si>
  <si>
    <t>POINT (95250.6657063609 97427.6932109185),POINT (-58.51510766048 -34.6524464886815),12926,EX-2021-35611705-GCABA-DGROC,2022/01/05 10:21:46,074-071-012,TIMOTEO GORDILLO 1327,IFPDO,PERMISO DE DEMOLICION,MATADEROS,9</t>
  </si>
  <si>
    <t>POINT (95413.9366336963 96663.9153742364),POINT (-58.5133308229815 -34.6593321972761),12931,EX-2021-34110722-GCABA-DGROC,2022/01/04 20:20:37,074-031-022,AV. JUAN BAUTISTA ALBERDI 7081,IFPDO,REGISTRO-PERMISO OBRA,MATADEROS,9</t>
  </si>
  <si>
    <t>POINT (94922.1912601797 97007.9423766371),POINT (-58.518693334532 -34.6562286750842),12962,EX-2021-35253876-GCABA-DGROC,2022/01/03 16:15:54,074-028B-027,FRAGATA LA ARGENTINA 1563,IFPDO,PERMISO DE DEMOLICION,MATADEROS,9</t>
  </si>
  <si>
    <t>POINT (96331.4166854 96205.0389703816),POINT (-58.5033237758225 -34.6634724093374),12981,EX-2021-21851823-GCABA-DGROC,2021/12/30 21:50:42,076-104-012,COSQUIN 2426,IFPDO,P. OBRA E. PROY. / CONFORME / R. OBRAS EN CONTRA,MATADEROS,9</t>
  </si>
  <si>
    <t>POINT (96161.1481765794 97510.7810236362),POINT (-58.5051753730327 -34.6517013701447),12992,EX-2021-33942564-GCABA-DGROC,2021/12/30 12:44:45,074-129-036,MANUEL ARTIGAS 6177,IFPDO,REGISTRO-PERMISO OBRA,MATADEROS,9</t>
  </si>
  <si>
    <t>POINT (95889.2784482597 96581.1679875449),POINT (-58.50814558361 -34.6600801533602),13116,EX-2021-28014176-GCABA-DGROC,2021/12/17 12:48:32,076-095-001A,TAPALQUE 6810,IFPDO,REGISTRO-PERMISO OBRA,MATADEROS,9</t>
  </si>
  <si>
    <t>POINT (95518.2367084394 95971.6881080623),POINT (-58.5121966925758 -34.6655726325281),13124,EX-2021-33427956-GCABA-DGROC,2021/12/16 13:51:02,076-015-007A,JOSE ENRIQUE RODO 7464,IFPDO,REGISTRO-PERMISO OBRA,MATADEROS,9</t>
  </si>
  <si>
    <t>POINT (96968.4795079568 96694.1841911861),POINT (-58.4963717359196 -34.6590652067079),13140,EX-2021-24307390-GCABA-DGROC,2022/01/06 16:00:14,076-170-019,OLIDEN 2220,IFPDO,REGISTRO-PERMISO OBRA,MATADEROS,9</t>
  </si>
  <si>
    <t>POINT (94942.1162402315 96965.5865070743),POINT (-58.5184762308591 -34.6566105850179),13185,EX-2021-33935693-GCABA-DGROC,2021/12/13 09:28:40,074-028B-017,MONTIEL 1688,IFPDO,REGISTRO-PERMISO OBRA,MATADEROS,9</t>
  </si>
  <si>
    <t>POINT (96553.7840344782 95471.6029375249),POINT (-58.5009008172986 -34.670084627514),13192,EX-2021-33185409-GCABA-DGROC,2021/12/13 09:45:31,076-046-015,GUAMINI 3005,IFPDO,REGISTRO-PERMISO OBRA,MATADEROS,9</t>
  </si>
  <si>
    <t>POINT (96049.7011877916 97230.9639768049),POINT (-58.5063923938535 -34.6542233091921),13208,EX-2021-31866253-GCABA-DGROC,2021/12/10 11:49:47,074-101-003B,MARTINIANO LEGUIZAMON 1663,IFPDO,REGISTRO-PERMISO OBRA,MATADEROS,9</t>
  </si>
  <si>
    <t>POINT (98152.3436911715 97118.5359678617),POINT (-58.483455690702 -34.6552428360185),13222,EX-2021-32725415-GCABA-DGROC,2021/12/07 15:47:48,062-128-022,GUARDIA NACIONAL 1990,IFPDO,REGISTRO-PERMISO OBRA,MATADEROS,9</t>
  </si>
  <si>
    <t>POINT (95872.6088501293 97737.4448884533),POINT (-58.5083217274299 -34.6496570052167),13360,EX-2021-28122592-GCABA-DGROC,2021/11/23 17:42:18,074-122-013A,OLIDEN 1109,IFPDO,REGISTRO-PERMISO OBRA,MATADEROS,9</t>
  </si>
  <si>
    <t>POINT (95872.4235507427 95629.756340057),POINT (-58.5083341623425 -34.6686564252248),13364,EX-2021-20246146-GCABA-DGROC,2021/11/19 16:18:13,076-013B-013,AV. GENERAL PAZ 13450,IFPDO,REGISTRO-PERMISO OBRA,MATADEROS,9</t>
  </si>
  <si>
    <t>POINT (96331.4166854 96205.0389703816),POINT (-58.5033237758225 -34.6634724093374),13403,EX-2021-21851576-GCABA-DGROC,2021/11/17 12:53:43,076-104-012,COSQUIN 2426,IFPDO,REGISTRO-PERMISO OBRA,MATADEROS,9</t>
  </si>
  <si>
    <t>POINT (96846.4501249396 97831.6754742509),POINT (-58.4976986768277 -34.6488110887286),13438,EX-2021-22838683-GCABA-DGROC,2021/11/15 08:48:56,062-081-025,BRAGADO 5345,IFPDO,REGISTRO-PERMISO OBRA,MATADEROS,9</t>
  </si>
  <si>
    <t>POINT (97004.0585845624 97687.7220584022),POINT (-58.4959800143453 -34.65010921729),13452,EX-2021-27345380-GCABA-DGROC,2021/11/12 13:39:17,062-079-005,TAPALQUE 5330,IFPDO,REGISTRO-PERMISO OBRA,MATADEROS,9</t>
  </si>
  <si>
    <t>POINT (96783.5979416773 98059.2851516842),POINT (-58.4983833845404 -34.646759134976),13469,EX-2021-28238459-GCABA-DGROC,2021/11/11 11:11:05,060-067-025A,ARAUJO 961,IFPDO,REGISTRO-PERMISO OBRA,MATADEROS,9</t>
  </si>
  <si>
    <t>POINT (95058.8450884265 97026.1323079031),POINT (-58.5172024853067 -34.6560653802655),13486,EX-2021-23719753-GCABA-DGROC,2021/11/08 18:49:44,074-034B-001,DIEGO DE OLAVARRIETA 1601,IFPDO,REGISTRO-PERMISO OBRA,MATADEROS,9</t>
  </si>
  <si>
    <t>POINT (97976.0309532117 97176.7225808883),POINT (-58.4853789024659 -34.654717979067),13502,EX-2021-27340976-GCABA-DGROC,2021/11/05 17:05:51,062-115-025,FRANCISCO BILBAO 5061,IFPDO,REGISTRO-PERMISO OBRA,MATADEROS,9</t>
  </si>
  <si>
    <t>POINT (95943.529276115 96810.831792479),POINT (-58.5075526242798 -34.658010104885),13506,EX-2021-27995834-GCABA-DGROC,2021/11/05 14:23:44,076-122-036,TIMOTEO GORDILLO 2023,IFPDO,REGISTRO-PERMISO OBRA,MATADEROS,9</t>
  </si>
  <si>
    <t>POINT (95746.8932769283 97183.0109099933),POINT (-58.5096958576083 -34.6546543463916),13524,EX-2021-19835271-GCABA-DGROC,2021/11/04 00:57:42,074-084-018B,SEVERO GARCIA GRANDE DE ZEQUEIRA 6700,IFPDO,REGISTRO-PERMISO OBRA,MATADEROS,9</t>
  </si>
  <si>
    <t>POINT (95489.1210968039 97471.5737502999),POINT (-58.5125062577054 -34.6520520243726),13588,EX-2021-25132653-GCABA-DGROC,2021/10/27 12:43:38,074-087-011,PILAR 1219,IFPDO,REGISTRO-PERMISO OBRA,MATADEROS,9</t>
  </si>
  <si>
    <t>POINT (95213.4062771199 97300.6775477457),POINT (-58.51551482735 -34.6535912766981),13616,EX-2021-27449786-GCABA-DGROC,2021/10/21 18:58:11,074-062C-033,FINLANDIA 1371,IFPDO,REGISTRO-PERMISO OBRA,MATADEROS,9</t>
  </si>
  <si>
    <t>POINT (96410.0271922283 95616.0427041493),POINT (-58.5024686843986 -34.6687820988947),13620,EX-2021-26359207-GCABA-DGROC,2021/10/21 18:54:21,076-048-001B,GUAMINI 2881,IFPDO,REGISTRO-PERMISO OBRA,MATADEROS,9</t>
  </si>
  <si>
    <t>POINT (96809.1922332726 98338.8715671753),POINT (-58.4981031395725 -34.6442389234241),13635,EX-2021-24460389-GCABA-DGROC,2021/10/20 16:20:27,060-090-021,GUARDIA NACIONAL 739,IFPDO,REGISTRO-PERMISO OBRA,MATADEROS,9</t>
  </si>
  <si>
    <t>POINT (95028.5064449173 96532.6198083607),POINT (-58.517536375855 -34.6605139212511),13674,EX-2021-26481134-GCABA-DGROC,2021/10/15 13:15:30,074-008B-005,SALADILLO 1920,IFPDO,REGISTRO-PERMISO OBRA,MATADEROS,9</t>
  </si>
  <si>
    <t>POINT (95203.2111679835 97278.2440773061),POINT (-58.5156261697169 -34.6537934515615),13700,EX-2021-25825715-GCABA-DGROC,2021/10/12 21:31:37,074-062C-020,COSQUIN 1476,IFPDO,REGISTRO-PERMISO OBRA,MATADEROS,9</t>
  </si>
  <si>
    <t>POINT (95653.9007286517 96049.8052077831),POINT (-58.5107161758682 -34.6648690510919),13710,EX-2021-26107684-GCABA-DGROC,2021/10/12 11:29:46,076-027-049,JOSE LEON SUAREZ 2435,IFPDO,REGISTRO-PERMISO OBRA,MATADEROS,9</t>
  </si>
  <si>
    <t>POINT (95108.6418034199 97123.7524004045),POINT (-58.516658689068 -34.655185640788),13749,EX-2021-24554567-GCABA-DGROC,2021/10/04 23:28:47,074-043-023,ULRICO SCHMIDL 7189,IFPDO,REGISTRO-PERMISO OBRA,MATADEROS,9</t>
  </si>
  <si>
    <t>POINT (96493.5715906595 98026.7278085291),POINT (-58.5015470286452 -34.6470516518289),13755,EX-2021-23699746-GCABA-DGROC,2021/10/01 12:35:00,060-044A-017,SEVERO GARCIA GRANDE DE ZEQUEIRA 5648,IFPDO,REGISTRO-PERMISO OBRA,MATADEROS,9</t>
  </si>
  <si>
    <t>POINT (95434.5056059656 96517.7838157115),POINT (-58.5131072275317 -34.6606495695009),13767,EX-2021-21004566-GCABA-DGROC,2021/09/30 11:28:01,076-056-037,MONTIEL 2144,IFPDO,REGISTRO-PERMISO OBRA,MATADEROS,9</t>
  </si>
  <si>
    <t>POINT (96808.8843442052 97084.5193390354),POINT (-58.4981113055316 -34.6555460982889),13818,EX-2021-22153293-GCABA-DGROC,2021/09/27 16:54:52,076-176-023,LARRAZABAL 1723,IFPDO,REGISTRO-PERMISO OBRA,MATADEROS,9</t>
  </si>
  <si>
    <t>POINT (95359.8564606306 96248.8367364369),POINT (-58.5139231021678 -34.6630736091758),13872,EX-2021-22503310-GCABA-DGROC,2021/09/18 10:03:18,076-029-009,BRAGADO 7386,IFPDO,REGISTRO-PERMISO OBRA,MATADEROS,9</t>
  </si>
  <si>
    <t>POINT (96462.6529639165 97775.9400243847),POINT (-58.5018853431815 -34.6493122344945),13956,EX-2021-18523293-GCABA-DGROC,2021/09/08 17:30:10,060-015-003,MANUEL ARTIGAS 5840,IFPDO,REGISTRO-PERMISO OBRA,MATADEROS,9</t>
  </si>
  <si>
    <t>POINT (95044.9569105716 96681.0528428291),POINT (-58.5173560317636 -34.6591759763606),13971,EX-2021-16257698-GCABA-DGROC,2021/09/07 12:51:31,074-017C-021,FRAGATA CEFIRO 1863,IFPDO,REGISTRO-PERMISO OBRA,MATADEROS,9</t>
  </si>
  <si>
    <t>POINT (96040.6870878455 96226.0083760208),POINT (-58.506495490782 -34.6632822860139),14050,EX-2021-14735838-GCABA-DGROC,2021/08/25 13:05:34,076-080-005,DIRECTORIO 6952,IFPDO,REGISTRO-PERMISO OBRA,MATADEROS,9</t>
  </si>
  <si>
    <t>POINT (95067.847962569 96502.2600581867),POINT (-58.5171073602527 -34.6607877865279),14060,EX-2021-16610659-GCABA-DGROC,2021/08/24 14:18:10,074-008B-011,SEVERO GARCIA GRANDE DE ZEQUEIRA 7575,IFPDO,REGISTRO-PERMISO OBRA,MATADEROS,9</t>
  </si>
  <si>
    <t>POINT (94829.5237011306 97141.3114361851),POINT (-58.5197034118085 -34.6550259721672),14087,EX-2021-10944500-GCABA-DGROC,2021/08/20 13:19:56,074-029A-014,FRAGATA LA ARGENTINA 1470,IFPDO,REGISTRO-PERMISO OBRA,MATADEROS,9</t>
  </si>
  <si>
    <t>POINT (95227.7846050392 96623.4264584902),POINT (-58.5153618420899 -34.6596963178546),14096,EX-2021-13005446-GCABA-DGROC,2021/08/19 15:49:33,074-016A-014,MOLINA 1992,IFPDO,REGISTRO-PERMISO OBRA,MATADEROS,9</t>
  </si>
  <si>
    <t>POINT (95613.2931873355 95861.4011403937),POINT (-58.5111601940467 -34.666567212189),14104,EX-2021-19608568-GCABA-DGROC,2021/08/19 14:35:24,076-015-026,AV. GENERAL PAZ 13194,IFPDO,REGISTRO-PERMISO OBRA,MATADEROS,9</t>
  </si>
  <si>
    <t>POINT (95004.7882215635 96488.8222947439),POINT (-58.5177953900199 -34.6609086101133),14211,EX-2021-15938669-GCABA-DGROC,2021/08/04 14:01:18,074-001B-010,FRAGATA HALCON 1850,IFPDO,REGISTRO-PERMISO OBRA,MATADEROS,9</t>
  </si>
  <si>
    <t>POINT (97927.1014483191 96908.9733665467),POINT (-58.4859133326012 -34.6571314628727),14215,EX-2021-20284792-GCABA-DGROC,2021/08/04 12:50:41,062-085-022,CORVALAN 2086,IFPDO,REGISTRO-PERMISO OBRA,MATADEROS,9</t>
  </si>
  <si>
    <t>POINT (97092.1944671455 97357.3800272574),POINT (-58.4950197756045 -34.6530872953666),14267,EX-2022-35547803-GCABA-DGROC,2022/11/17 16:28:33,062-049-030,MIRALLA 1525,IFPDO,DEMOLICION,MATADEROS,9</t>
  </si>
  <si>
    <t>POINT (97092.1944671455 97357.3800272574),POINT (-58.4950197756045 -34.6530872953666),14268,EX-2022-35547803-GCABA-DGROC,2022/11/17 16:28:33,062-049-030,MIRALLA 1525,IFPDO,REGULARIZACION DE OBRA EN CONTRAVENCION LEY 6478,MATADEROS,9</t>
  </si>
  <si>
    <t>POINT (97092.1944671455 97357.3800272574),POINT (-58.4950197756045 -34.6530872953666),14269,EX-2021-12917800-GCABA-DGROC,2021/07/27 16:13:16,062-049-030,MIRALLA 1525,IFPDO,REGISTRO-PERMISO OBRA,MATADEROS,9</t>
  </si>
  <si>
    <t>POINT (95667.2455354539 96847.6720747042),POINT (-58.5105664477715 -34.6576768680214),14307,EX-2021-20621967-GCABA-DGROC,2021/07/23 16:58:42,074-056-015,AV. JUAN BAUTISTA ALBERDI 6797,IFPDO,REGISTRO-PERMISO OBRA,MATADEROS,9</t>
  </si>
  <si>
    <t>POINT (95888.542005851 97432.347934118),POINT (-58.5081494290547 -34.6524073214086),14318,EX-2021-18844682-GCABA-DGROC,2021/07/21 14:44:49,074-112-029,MARTINIANO LEGUIZAMON 1474,IFPDO,REGISTRO-PERMISO OBRA,MATADEROS,9</t>
  </si>
  <si>
    <t>POINT (96419.2717707001 97702.5567655773),POINT (-58.502358859763 -34.6499735842324),14333,EX-2021-11787929-GCABA-DGROC,2021/07/21 12:22:53,060-001-009,FONROUGE 1223,IFPDO,REGISTRO-PERMISO OBRA,MATADEROS,9</t>
  </si>
  <si>
    <t>POINT (95644.6016956255 97213.0842722188),POINT (-58.5108115678298 -34.6543828195074),14420,EX-2021-16219746-GCABA-DGROC,2021/07/07 10:18:22,074-076-009,LISANDRO DE LA TORRE 1535,IFPDO,REGISTRO-PERMISO OBRA,MATADEROS,9</t>
  </si>
  <si>
    <t>POINT (97693.0383299558 96596.5129840716),POINT (-58.4884676023456 -34.6599475749747),14445,EX-2021-12201422-GCABA-DGROC,2021/06/29 17:00:57,062-028-006,GREGORIO DE LAFERRERE 5660,IFPDO,REGISTRO-PERMISO OBRA,MATADEROS,9</t>
  </si>
  <si>
    <t>POINT (96786.4382447658 98200.0960544718),POINT (-58.4983518601605 -34.6454898238395),14489,EX-2021-14353055-GCABA-DGROC,2021/06/24 16:42:32,060-079A-017,MANUEL ARTIGAS 5327,IFPDO,REGISTRO-PERMISO OBRA,MATADEROS,9</t>
  </si>
  <si>
    <t>POINT (95872.6088501293 97737.4448884533),POINT (-58.5083217274299 -34.6496570052167),14564,EX-2021-11569796-GCABA-DGROC,2021/06/17 14:03:38,074-122-013A,OLIDEN 1109,IFPDO,REGISTRO-PERMISO OBRA,MATADEROS,9</t>
  </si>
  <si>
    <t>POINT (96204.5303665481 97750.49564192),POINT (-58.5047010571578 -34.6495406619092),14614,EX-2021-5797815-GCABA-DGROC,2021/06/10 16:24:28,074-139-001C,AV. LARRAZABAL 1093,IFPDO,REGISTRO-PERMISO OBRA,MATADEROS,9</t>
  </si>
  <si>
    <t>POINT (95317.7815380741 96345.8647212956),POINT (-58.5143815876717 -34.6621987728117),14633,EX-2021-15666060-GCABA-DGROC,2021/06/08 16:10:10,076-030-005,JOSE LEON SUAREZ 2173,IFPDO,REGISTRO-PERMISO OBRA,MATADEROS,9</t>
  </si>
  <si>
    <t>POINT (96561.1399068878 98103.6842359114),POINT (-58.5008096967947 -34.646358171512),14639,EX-2021-9067698-GCABA-DGROC,2021/06/07 16:18:45,060-056A-005,SEVERO GARCIA GRANDE DE ZEQUEIRA 5556,IFPDO,REGISTRO-PERMISO OBRA,MATADEROS,9</t>
  </si>
  <si>
    <t>POINT (97644.9202001077 97395.2833324001),POINT (-58.4889902677045 -34.6527470707132),14666,EX-2021-14106371-GCABA-DGROC,2021/06/01 15:50:20,062-103A-003,AV. REMEDIOS 5022,IFPDO,REGISTRO-PERMISO OBRA,MATADEROS,9</t>
  </si>
  <si>
    <t>POINT (95690.2418269428 97665.8328282011),POINT (-58.5103113619468 -34.6503017811574),14671,EX-2021-15482711-GCABA-DGROC,2021/05/31 17:57:07,074-114-008,MURGUIONDO 1149,IFPDO,REGISTRO-PERMISO OBRA,MATADEROS,9</t>
  </si>
  <si>
    <t>POINT (95056.7148235088 96586.7558283789),POINT (-58.5172283181938 -34.660026058945),14732,EX-2021-11030609-GCABA-DGROC,2021/05/21 15:15:01,074-008A-003,ZELADA 7528,IFPDO,REGISTRO-PERMISO OBRA,MATADEROS,9</t>
  </si>
  <si>
    <t>POINT (96809.1922332726 98338.8715671753),POINT (-58.4981031395725 -34.6442389234241),14776,EX-2021-11155565-GCABA-DGROC,2021/05/19 13:39:35,060-090-021,GUARDIA NACIONAL 739,IFPDO,REGISTRO-PERMISO OBRA,MATADEROS,9</t>
  </si>
  <si>
    <t>POINT (95889.2784482597 96581.1679875449),POINT (-58.50814558361 -34.6600801533602),14795,EX-2021-13193162-GCABA-DGROC,2021/05/18 12:33:34,076-095-001A,TAPALQUE 6810,IFPDO,REGISTRO-PERMISO OBRA,MATADEROS,9</t>
  </si>
  <si>
    <t>POINT (95577.036928029 96691.3250609764),POINT (-58.5115513679699 -34.6590858429432),14811,EX-2021-12531099-GCABA-DGROC,2021/05/17 17:16:18,076-084-005A,AV. JUAN BAUTISTA ALBERDI 6948,IFPDO,REGISTRO-PERMISO OBRA,MATADEROS,9</t>
  </si>
  <si>
    <t>POINT (96478.8208791277 97794.1004162822),POINT (-58.5017089070651 -34.6491485868142),14821,EX-2021-11303837-GCABA-DGROC,2021/05/17 14:50:00,060-015-032,POLA 1109,IFPDO,REGISTRO-PERMISO OBRA,MATADEROS,9</t>
  </si>
  <si>
    <t>POINT (94851.4913238185 97216.2777227339),POINT (-58.5194633121475 -34.654350312003),14826,EX-2021-9641635-GCABA-DGROC,2021/05/17 09:03:24,074-036B-029,DIEGO DE OLAVARRIETA 1427,IFPDO,REGISTRO-PERMISO OBRA,MATADEROS,9</t>
  </si>
  <si>
    <t>POINT (94610.3387461255 97081.936998287),POINT (-58.5220948239802 -34.6555600525123),14838,EX-2021-10048669-GCABA-DGROC,2021/05/14 17:54:45,074-021A-011,FRAGATA HERCULES 1527,IFPDO,REGISTRO-PERMISO OBRA,MATADEROS,9</t>
  </si>
  <si>
    <t>POINT (96212.6264250644 96089.6207310645),POINT (-58.5046202829951 -34.6645123890835),14899,EX-2021-11180936-GCABA-DGROC,2021/05/03 16:18:32,076-079-038B,ANDALGALA 2431,IFPDO,REGISTRO-PERMISO OBRA,MATADEROS,9</t>
  </si>
  <si>
    <t>POINT (95171.9253206186 96417.8168693413),POINT (-58.5159724165051 -34.6615494871706),14968,EX-2021-6548392-GCABA-DGROC,2021/04/19 14:21:36,076-030-028A,AV. JUAN BAUTISTA ALBERDI 7368,IFPDO,REGISTRO-PERMISO OBRA,MATADEROS,9</t>
  </si>
  <si>
    <t>POINT (95028.5064449173 96532.6198083607),POINT (-58.517536375855 -34.6605139212511),15039,EX-2021-6028502-GCABA-DGROC,2021/04/07 14:10:01,074-008B-005,SALADILLO 1920,IFPDO,REGISTRO-PERMISO OBRA,MATADEROS,9</t>
  </si>
  <si>
    <t>POINT (94791.858742801 97057.5260491002),POINT (-58.5201148096469 -34.6557810496672),15041,EX-2020-26666193-GCABA-DGROC,2021/04/07 13:57:37,074-020A-027,MONTIEL 1587,IFPDO,REGISTRO-PERMISO OBRA,MATADEROS,9</t>
  </si>
  <si>
    <t>POINT (96265.5472771108 97675.185364819),POINT (-58.5040358205493 -34.6502197628387),15161,EX-2021-5890219-GCABA-DGROC,2021/03/11 16:13:38,074-138-005,AV. LARRAZABAL 1173,IFPDO,REGISTRO-PERMISO OBRA,MATADEROS,9</t>
  </si>
  <si>
    <t>POINT (97198.4707278151 96647.9532194818),POINT (-58.4938628562357 -34.6594826155425),15213,EX-2021-5398034-GCABA-DGROC,2021/03/04 00:28:08,076-169-001A,AV. GRAL. EUGENIO GARZON 5910,IFPDO,REGISTRO-PERMISO OBRA,MATADEROS,9</t>
  </si>
  <si>
    <t>POINT (97166.1651905233 97996.2941244252),POINT (-58.4942106877994 -34.6473281083762),15228,EX-2021-5694859-GCABA-DGROC,2021/03/01 13:01:31,062-123-039,GUARDIA NACIONAL 1057,IFPDO,REGISTRO-PERMISO OBRA,MATADEROS,9</t>
  </si>
  <si>
    <t>POINT (94589.468258055 97094.1409375319),POINT (-58.5223224172608 -34.6554499309021),15276,EX-2020-30885005-GCABA-DGROC,2021/02/10 12:01:42,074-021A-014,AV. EMILIO CASTRO 7478,IFPDO,REGISTRO-PERMISO OBRA,MATADEROS,9</t>
  </si>
  <si>
    <t>POINT (95538.4400626045 97309.0858783816),POINT (-58.5119691360146 -34.6535169652744),15315,EX-2021-4563963-GCABA-DGROC,2021/02/04 11:44:12,074-077-010,LISANDRO DE LA TORRE 1433,IFPDO,REGISTRO-PERMISO OBRA,MATADEROS,9</t>
  </si>
  <si>
    <t>POINT (95976.3850015239 97709.2495808509),POINT (-58.5071898695266 -34.6499115859476),15333,EX-2021-2065871-GCABA-DGROC,2021/01/27 12:18:06,074-131-026,ZELADA 6171,IFPDO,REGISTRO-PERMISO OBRA,MATADEROS,9</t>
  </si>
  <si>
    <t>POINT (95945.9329682023 97803.7601062635),POINT (-58.5075215837956 -34.6490595129512),15416,EX-2020-25369619-GCABA-DGROC,2021/01/04 13:38:40,074-131-004,PIZARRO 6132,IFPDO,REGISTRO-PERMISO OBRA,MATADEROS,9</t>
  </si>
  <si>
    <t>POINT (94851.4913238185 97216.2777227339),POINT (-58.5194633121475 -34.654350312003),15441,EX-2020-30404325-GCABA-DGROC,2020/12/23 13:55:46,074-036B-029,DIEGO DE OLAVARRIETA 1427,IFPDO,REGISTRO-PERMISO OBRA,MATADEROS,9</t>
  </si>
  <si>
    <t>POINT (97976.0309532117 97176.7225808883),POINT (-58.4853789024659 -34.654717979067),15479,EX-2020-28948688-GCABA-DGROC,2020/12/09 14:05:52,062-115-025,FRANCISCO BILBAO 5061,IFPDO,REGISTRO-PERMISO OBRA,MATADEROS,9</t>
  </si>
  <si>
    <t>POINT (97126.8668912797 96613.0033368943),POINT (-58.4946441264373 -34.6597974635329),15544,EX-2020-29319514-GCABA-DGROC,2021/03/05 13:57:30,076-169-011A,AV. GRAL. EUGENIO GARZON 5960,PLINE,REGISTRO DE PROYECTO DE PREVENCIÃ“N CONTRA INCENDIOS,MATADEROS,9</t>
  </si>
  <si>
    <t>POINT (94768.2373325909 96678.4521457443),POINT (-58.520374858847 -34.659198029319),15645,EX-2021-27337988-GCABA-DGROC,2021/11/03 07:53:53,074-003A-017A,ULRICO SCHMIDL 7636,PLINE,REGISTRO DE PROYECTO DE INSTALACIÃ“N ELÃ‰CTRICA,MATADEROS,9</t>
  </si>
  <si>
    <t>POINT (96648.6187755457 95333.9539299589),POINT (-58.4998666570421 -34.6713257600601),15678,EX-2021-16102929-GCABA-DGROC,2022/01/10 17:43:58,076-045-004,MONTE 7140,PLINE,REGISTRO DE PROYECTO DE PREVENCIÃ“N CONTRA INCENDIOS,MATADEROS,9</t>
  </si>
  <si>
    <t>POINT (96793.8651038463 97237.5976428259),POINT (-58.4982745579259 -34.6541661496039),15868,EX-2021-39567173-GCABA-DGROC,2022/06/24 11:55:52,062-010-009A,JOSE ENRIQUE RODO 5742,PLINE,REGISTRO DE PROYECTO DE ELEMENTOS GUIADOS DE TRANSPORTE,MATADEROS,9</t>
  </si>
  <si>
    <t>POINT (97505.9203717809 96496.5720817506),POINT (-58.4905092448461 -34.6608480277239),15869,EX-2022-8581451-GCABA-DGROC,2022/05/27 11:25:23,062-003-024F,GREGORIO DE LAFERRERE 5831,PLINE,REGISTRO DE PROYECTO DE INSTALACIÃ“N VENTILACIÃ“N MECÃNICA,MATADEROS,9</t>
  </si>
  <si>
    <t>POINT (96025.9324939525 96131.0826050488),POINT (-58.5066569126192 -34.6641379206203),15926,EX-2020-30026260-GCABA-DGROC,2021/06/07 11:44:20,076-066-011,CARHUE 2443,PLINE,REGISTRO DE PROYECTO DE ELEMENTOS GUIADOS DE TRANSPORTE,MATADEROS,9</t>
  </si>
  <si>
    <t>POINT (96432.9434150068 97438.3218947295),POINT (-58.5022108585661 -34.6523555388701),15944,EX-2020-27029112-GCABA-DGROC,2021/04/26 13:35:33,076-184-007C,AV. JUAN BAUTISTA ALBERDI 5852,PLINE,REGISTRO DE PROYECTO DE ELEMENTOS GUIADOS DE TRANSPORTE,MATADEROS,9</t>
  </si>
  <si>
    <t>POINT (96352.3067516755 97515.7250478125),POINT (-58.5030901360742 -34.651657511491),15983,EX-2020-28876369-GCABA-DGROC,2020/12/28 09:06:07,074-137-039,AV. JUAN BAUTISTA ALBERDI 5871,PLINE,REGISTRO DE PROYECTO DE INSTALACIÃ“N ELÃ‰CTRICA,MATADEROS,9</t>
  </si>
  <si>
    <t>POINT (97143.4396769871 96407.1009737353),POINT (-58.4944640361276 -34.6616535844602),16091,EX-2021-37437135-GCABA-DGROC,2022/02/16 19:10:56,076-152-006A,MURGUIONDO 2546,PLINE,REGISTRO DE PROYECTO DE PREVENCIÃ“N CONTRA INCENDIOS,MATADEROS,9</t>
  </si>
  <si>
    <t>POINT (95990.5084758386 96313.5495969971),POINT (-58.5070425099371 -34.662492962295),16115,EX-2021-22416390-GCABA-DGROC,2021/09/15 08:33:48,076-081-032,ANDALGALA 2267,PLINE,REGISTRO DE PROYECTO DE PREVENCIÃ“N CONTRA INCENDIOS,MATADEROS,9</t>
  </si>
  <si>
    <t>POINT (96025.9324939525 96131.0826050488),POINT (-58.5066569126192 -34.6641379206203),16163,EX-2022-1923110-GCABA-DGROC,2022/01/28 18:07:26,076-066-011,CARHUE 2443,PLINE,REGISTRO DE PROYECTO DE INSTALACIÃ“N ELÃ‰CTRICA,MATADEROS,9</t>
  </si>
  <si>
    <t>POINT (97467.1283193516 96133.7819985356),POINT (-58.4909335560251 -34.6641182424049),16293,EX-2022-25244735-GCABA-DGROC,2022/08/11 21:56:06,076-149-017A,OLIDEN 2735,PLINE,REGISTRO DE PROYECTO DE INSTALACIÃ“N ELECTROMECÃNICA,MATADEROS,9</t>
  </si>
  <si>
    <t>POINT (94768.2373325909 96678.4521457443),POINT (-58.520374858847 -34.659198029319),16486,EX-2021-25087223-GCABA-DGROC,2021/10/06 10:04:41,074-003A-017A,ULRICO SCHMIDL 7636,PLINE,REGISTRO DE PROYECTO DE INSTALACIÃ“N ELECTROMECÃNICA,MATADEROS,9</t>
  </si>
  <si>
    <t>POINT (96025.9324939525 96131.0826050488),POINT (-58.5066569126192 -34.6641379206203),16527,EX-2022-1923799-GCABA-DGROC,2022/03/21 21:46:15,076-066-011,CARHUE 2443,PLINE,REGISTRO DE PROYECTO DE PREVENCIÃ“N CONTRA INCENDIOS,MATADEROS,9</t>
  </si>
  <si>
    <t>POINT (97247.779937629 96511.777695514),POINT (-58.4933253777789 -34.6607102843138),16586,EX-2019-26215464-GCABA-DGROC,2022/04/18 11:52:02,076-168-000,OLIDEN 2410,PLINE,AJUSTE DE INSTALACIÃ“N DE INFLAMABLES,MATADEROS,9</t>
  </si>
  <si>
    <t>POINT (97306.0079307993 96416.3999536492),POINT (-58.4926904502289 -34.6615702094689),16685,EX-2022-26414058-GCABA-DGROC,2022/10/04 10:01:54,076-167-003N,FRANCISCO BILBAO 5938,PLINE,REGISTRO DE PROYECTO DE INSTALACIÃ“N VENTILACIÃ“N MECÃNICA,MATADEROS,9</t>
  </si>
  <si>
    <t>POINT (97463.352354491 97554.5592763296),POINT (-58.4909704021851 -34.6513108581557),16696,EX-2022-12672035-GCABA-DGROC,2022/09/20 10:16:51,062-105-001D,AV. DIRECTORIO 5040,PLINE,REGISTRO DE PROYECTO DE INSTALACIÃ“N ELECTROMECÃNICA,MATADEROS,9</t>
  </si>
  <si>
    <t>POINT (97013.1869679414 97249.3449463293),POINT (-58.4958820157275 -34.6540609298529),16710,EX-2019-25368088-GCABA-DGROC,2020/11/25 01:14:50,062-035-005A,AV. DIRECTORIO 5555,PLINE,PROYECTO DE INSTALACION DE PREVENCION DE INCENDIOS,MATADEROS,9</t>
  </si>
  <si>
    <t>POINT (95764.1840663614 96771.8918755332),POINT (-58.5095093213419 -34.6583603871678),16797,EX-2021-10635134-GCABA-DGROC,2021/06/25 10:55:23,076-111-014A,COSQUIN 1970,PLINE,REGISTRO DE PROYECTO DE INSTALACIÃ“N ELECTROMECÃNICA,MATADEROS,9</t>
  </si>
  <si>
    <t>POINT (96352.3067516755 97515.7250478125),POINT (-58.5030901360742 -34.651657511491),16809,EX-2020-26023773-GCABA-DGROC,2021/07/12 13:24:56,074-137-039,AV. JUAN BAUTISTA ALBERDI 5871,PLINE,REGISTRO DE PROYECTO DE PREVENCIÃ“N CONTRA INCENDIOS,MATADEROS,9</t>
  </si>
  <si>
    <t>POINT (97306.0079307993 96416.3999536492),POINT (-58.4926904502289 -34.6615702094689),16836,EX-2020-21432389-GCABA-DGROC,2021/09/30 12:21:46,076-167-003N,OLIDEN 2534,PLINE,MODIFICACION O FINAL DE PROYECTO DE INSTALACION,MATADEROS,9</t>
  </si>
  <si>
    <t>POINT (96875.2836619968 96889.1174844443),POINT (-58.4973877021252 -34.6573077262366),16844,EX-2021-25661376-GCABA-DGROC,2021/10/18 10:22:35,076-173A-009C,CHICOANA 2076,PLINE,REGISTRO DE PROYECTO DE INSTALACIÃ“N VENTILACIÃ“N MECÃNICA,MATADEROS,9</t>
  </si>
  <si>
    <t>POINT (94768.2373325909 96678.4521457443),POINT (-58.520374858847 -34.659198029319),16907,EX-2021-27379111-GCABA-DGROC,2022/09/16 11:49:42,074-003A-017A,ULRICO SCHMIDL 7636,PLINE,P. OBRA E. PROY. / CONFORME / R. OBRAS EN CONTRA,MATADEROS,9</t>
  </si>
  <si>
    <t>POINT (95212.779436671 96519.7561967602),POINT (-58.5155261317043 -34.6606307657525),16908,EX-2021-28244842-GCABA-DGROC,2021/11/30 14:39:34,074-015B-010,AV. JUAN BAUTISTA ALBERDI 7283,PLINE,REGISTRO DE PROYECTO DE INSTALACIÃ“N VENTILACIÃ“N MECÃNICA,MATADEROS,9</t>
  </si>
  <si>
    <t>POINT (96438.113028201 95344.6524805362),POINT (-58.5021634129124 -34.6712285980019),16963,EX-2020-10194016-GCABA-DGROC,2022/01/14 22:43:31,076-032-008D,JOSE LEON SUAREZ 3110,PLINE,AJUSTE DE INSTALACION ELECTROMECANICA,MATADEROS,9</t>
  </si>
  <si>
    <t>POINT (97398.7198012426 96184.6163488065),POINT (-58.4916797286125 -34.6636598294509),16975,EX-2021-26786188-GCABA-DGROC,2022/02/07 15:57:15,076-150-024A,OLIDEN 2669,PLINE,REGISTRO DE PROYECTO DE ELEMENTOS GUIADOS DE TRANSPORTE,MATADEROS,9</t>
  </si>
  <si>
    <t>POINT (95540.1806690185 96847.6938685804),POINT (-58.5119526088392 -34.6576761195143),17001,EX-2022-13492981-GCABA-DGROC,2022/06/14 11:41:09,074-048-016,ANDALGALA 1850,PLINE,REGISTRO DE PROYECTO DE ELEMENTOS GUIADOS DE TRANSPORTE,MATADEROS,9</t>
  </si>
  <si>
    <t>POINT (96776.5817079184 97225.3432758823),POINT (-58.498463143456 -34.6542765595831),17019,EX-2022-8548183-GCABA-DGROC,2022/06/07 11:41:32,062-010-010C,JOSE ENRIQUE RODO 5752,PLINE,REGISTRO DE PROYECTO DE INSTALACIÃ“N TÃ‰RMICA,MATADEROS,9</t>
  </si>
  <si>
    <t>POINT (96421.795207173 97685.165517744),POINT (-58.502331408535 -34.6501303640455),17021,EX-2020-31125217-GCABA-DGROC,2022/04/04 20:03:21,060-001-007A,FONROUGE 1229,PLINE,REGISTRO DE PROYECTO DE PREVENCIÃ“N CONTRA INCENDIOS,MATADEROS,9</t>
  </si>
  <si>
    <t>POINT (96447.0897340135 97631.8311939601),POINT (-58.5020557206237 -34.6506112278566),17068,EX-2022-9533732-GCABA-DGROC,2022/07/07 11:53:58,060-001-033,AV. JUAN BAUTISTA ALBERDI 5751,PLINE,REGISTRO DE PROYECTO DE ELEMENTOS GUIADOS DE TRANSPORTE,MATADEROS,9</t>
  </si>
  <si>
    <t>POINT (96183.2873524136 96836.7225254642),POINT (-58.5049369544244 -34.657777651058),17090,EX-2022-15027751-GCABA-DGROC,2022/12/14 14:05:36,076-139-008,PILAR 1919,PLINE,REGISTRO DE PROYECTO DE PREVENCIÃ“N CONTRA INCENDIOS,MATADEROS,9</t>
  </si>
  <si>
    <t>POINT (96752.5790456318 97352.9368048559),POINT (-58.498724482223 -34.6531263099121),17106,EX-2021-39008545-GCABA-DGROC,2022/11/16 13:06:33,062-023B-003,FONROUGE 1561,PLINE,REGISTRO DE PROYECTO DE PREVENCIÃ“N CONTRA INCENDIOS,MATADEROS,9</t>
  </si>
  <si>
    <t>POINT (97092.1944671455 97357.3800272574),POINT (-58.4950197756045 -34.6530872953666),17116,EX-2022-30254819-GCABA-DGROC,2022/09/21 18:33:03,062-049-030,MIRALLA 1525,PLINE,REGISTRO DE PROYECTO DE INSTALACIÃ“N VENTILACIÃ“N MECÃNICA,MATADEROS,9</t>
  </si>
  <si>
    <t>POINT (97092.1944671455 97357.3800272574),POINT (-58.4950197756045 -34.6530872953666),17117,EX-2022-35547803-GCABA-DGROC,2022/11/17 11:00:14,062-049-030,MIRALLA 1525,PLINE,REGULARIZACION DE OBRA EN CONTRAVENCION LEY 6478,MATADEROS,9</t>
  </si>
  <si>
    <t>POINT (96350.3350694453 97168.3948502732),POINT (-58.5031131633264 -34.6547884600528),17190,EX-2020-15506646-GCABA-DGROC,2021/02/19 13:35:02,076-162-011A,MURGUIONDO 1750,PLINE,AJUSTE DE INSTALACION ELEMENTOS GUIADOS DE TRANSPORTE,MATADEROS,9</t>
  </si>
  <si>
    <t>POINT (96443.9033429928 97058.2845988174),POINT (-58.5020929241535 -34.655781366011),17219,EX-2020-10031445-GCABA-DGROC,2021/06/04 09:52:38,076-160-012A,MURGUIONDO 1830,PLINE,AJUSTE DE INSTALACION ELECTROMECANICA,MATADEROS,9</t>
  </si>
  <si>
    <t>POINT (97586.5688803281 96997.5685417556),POINT (-58.4896279490104 -34.656332071542),17242,EX-2018-15230206-MGEYA-DGROC,2021/10/23 12:32:37,062-059-013B,SAN PEDRO 5427,PLINE,PROYECTO DE INSTALACION DE PREVENCION DE INCENDIOS,MATADEROS,9</t>
  </si>
  <si>
    <t>POINT (97171.7086572282 96379.2794079996),POINT (-58.4941557274484 -34.6619044573979),17249,EX-2019-33252563-GCABA-DGROC,2021/01/07 19:55:02,076-152-039A,FRANCISCO BILBAO 6051,PLINE,AJUSTE DE INSTALACION ELEMENTOS GUIADOS DE TRANSPORTE,MATADEROS,9</t>
  </si>
  <si>
    <t>POINT (96875.2836619968 96889.1174844443),POINT (-58.4973877021252 -34.6573077262366),17292,EX-2021-20383878-GCABA-DGROC,2022/03/02 16:05:13,076-173A-009C,CHICOANA 2076,PLINE,REGISTRO DE PROYECTO DE PREVENCIÃ“N CONTRA INCENDIOS,MATADEROS,9</t>
  </si>
  <si>
    <t>POINT (95212.779436671 96519.7561967602),POINT (-58.5155261317043 -34.6606307657525),17295,EX-2021-27152127-GCABA-DGROC,2022/01/25 22:19:53,074-015B-010,AV. JUAN BAUTISTA ALBERDI 7283,PLINE,REGISTRO DE PROYECTO DE INSTALACIÃ“N ELECTROMECÃNICA,MATADEROS,9</t>
  </si>
  <si>
    <t>POINT (95977.8957447532 95720.4733559948),POINT (-58.5071829684597 -34.6678390977449),17362,EX-2021-3247157-GCABA-DGROC,2022/02/11 11:27:04,076-025B-004C,AV. DE LOS CORRALES 7351,PLINE,REGISTRO DE PROYECTO DE ELEMENTOS GUIADOS DE TRANSPORTE,MATADEROS,9</t>
  </si>
  <si>
    <t>POINT (96438.4791986152 97621.8174002113),POINT (-58.5021496884732 -34.6507014653794),17436,EX-2021-37446395-GCABA-DGROC,2022/08/30 13:26:29,060-001-032,AV. JUAN BAUTISTA ALBERDI 5765,PLINE,REGISTRO DE PROYECTO DE PREVENCIÃ“N CONTRA INCENDIOS,MATADEROS,9</t>
  </si>
  <si>
    <t>POINT (97290.0551515549 97971.882675663),POINT (-58.4928594092684 -34.6475485036336),17504,EX-2020-17677173-GCABA-DGROC,2022/09/09 14:23:03,062-136-005D,TAPALQUE 4952,PLINE,AJUSTE DE INSTALACION DE PREVENCION CONTRA INCENDIO,MATADEROS,9</t>
  </si>
  <si>
    <t>POINT (97092.1944671455 97357.3800272574),POINT (-58.4950197756045 -34.6530872953666),17520,EX-2022-35547803-GCABA-DGROC,2022/11/17 11:00:14,062-049-030,MIRALLA 1525,PLINE,DEMOLICION,MATADEROS,9</t>
  </si>
  <si>
    <t>POINT (96992.2670003719 98006.3322495669),POINT (-58.4961074859308 -34.6472371162251),17543,EX-2019-18321936-GCABA-DGROC,2021/01/11 21:32:38,062-110-028B,BASUALDO 967,PLINE,PROYECTO DE INSTALACION DE PREVENCION DE INCENDIOS,MATADEROS,9</t>
  </si>
  <si>
    <t>POINT (95477.4739247977 97589.5970297295),POINT (-58.5126326711348 -34.6509880692),17565,EX-2017-28363050-MGEYA-DGROC,2020/11/05 12:35:31,074-097-001A,AV. EMILIO CASTRO 6506,PLINE,AJUSTE DE INSTALACION MECANICA,MATADEROS,9</t>
  </si>
  <si>
    <t>POINT (96440.2911012015 96006.0017162394),POINT (-58.5021368230436 -34.6652669873756),17571,EX-2020-30968957-GCABA-DGROC,2021/01/08 10:26:50,076-090-018B,COSQUIN 2541,PLINE,REGISTRO DE PROYECTO DE INSTALACIÃ“N ELECTROMECÃNICA,MATADEROS,9</t>
  </si>
  <si>
    <t>POINT (96549.7259098265 96325.3397604769),POINT (-58.5009415580107 -34.6623887480288),17590,EX-2019-15281521-GCABA-DGROC,2020/11/03 12:09:38,076-131-027,AV. LISANDRO DE LA TORRE 2371,PLINE,AJUSTE DE INSTALACION ELEMENTOS GUIADOS DE TRANSPORTE,MATADEROS,9</t>
  </si>
  <si>
    <t>POINT (95091.6136187375 96610.9990098444),POINT (-58.5168474514802 -34.6598076924),17662,EX-2020-21331010-GCABA-DGROC,2021/09/09 11:22:04,074-016C-004,JOSE LEON SUAREZ 1920,PLINE,AJUSTE DE INSTALACION ELEMENTOS GUIADOS DE TRANSPORTE,MATADEROS,9</t>
  </si>
  <si>
    <t>POINT (95640.2411634688 97662.721803842),POINT (-58.5108567912507 -34.6503296108548),17895,EX-2022-25389094-GCABA-DGROC,2022/11/16 11:44:57,074-114-017,ULRICO SCHMIDL 6352,PLINE,REGISTRO DE PROYECTO DE ELEMENTOS GUIADOS DE TRANSPORTE,MATADEROS,9</t>
  </si>
  <si>
    <t>POINT (95936.5606843335 95873.8540669042),POINT (-58.5076332046533 -34.6664563083135),17952,EX-2020-27965828-GCABA-DGROC,2021/01/27 08:26:05,076-037-007,TANDIL 7264,PLINE,REGISTRO DE PROYECTO DE INSTALACIÃ“N VENTILACIÃ“N MECÃNICA,MATADEROS,9</t>
  </si>
  <si>
    <t>POINT (95979.2528205978 97344.4126496511),POINT (-58.5071603430524 -34.6532003655825),18006,EX-2018-34332484-MGEYA-DGROC,2020/11/02 16:13:26,074-111-015,MARTINIANO LEGUIZAMON 1576,PLINE,AJUSTE DE INSTALACION MECANICA,MATADEROS,9</t>
  </si>
  <si>
    <t>POINT (97143.4396769871 96407.1009737353),POINT (-58.4944640361276 -34.6616535844602),18081,EX-2021-13245985-GCABA-DGROC,2021/06/23 12:24:47,076-152-006A,MURGUIONDO 2546,PLINE,REGISTRO DE PROYECTO DE INSTALACIÃ“N VENTILACIÃ“N MECÃNICA,MATADEROS,9</t>
  </si>
  <si>
    <t>POINT (95936.5606843335 95873.8540669042),POINT (-58.5076332046533 -34.6664563083135),18084,EX-2020-27169172-GCABA-DGROC,2022/01/12 13:38:40,076-037-007,TANDIL 7264,PLINE,REGISTRO DE PROYECTO DE PREVENCIÃ“N CONTRA INCENDIOS,MATADEROS,9</t>
  </si>
  <si>
    <t>POINT (96349.2909460111 97376.2795491327),POINT (-58.5031236435879 -34.6529145112024),18170,EX-2018-33082732-MGEYA-DGROC,2022/01/18 16:15:28,076-183-004A,AV. JUAN BAUTISTA ALBERDI 5930,PLINE,MODIFICACION O FINAL DE PROYECTO DE INSTALACION,MATADEROS,9</t>
  </si>
  <si>
    <t>POINT (95990.0385250611 97765.8507906543),POINT (-58.5070406643209 -34.6494014168511),18175,EX-2021-19272379-GCABA-DGROC,2022/01/28 11:53:04,074-131-038,PIERES 967,PLINE,REGISTRO DE PROYECTO DE ELEMENTOS GUIADOS DE TRANSPORTE,MATADEROS,9</t>
  </si>
  <si>
    <t>POINT (96609.3053751586 95367.1852105844),POINT (-58.5002954652494 -34.6710260710367),18222,EX-2022-15286480-GCABA-DGROC,2022/06/06 16:38:13,076-046-037E,MONTE 7149,PLINE,REGISTRO DE PROYECTO DE PREVENCIÃ“N CONTRA INCENDIOS,MATADEROS,9</t>
  </si>
  <si>
    <t>POINT (96059.2747617921 97439.7535656268),POINT (-58.5062869740468 -34.6523412444012),18320,EX-2022-24636604-GCABA-DGROC,2022/10/31 15:55:21,074-120-027,MURGUIONDO 1466,PLINE,REGISTRO DE PROYECTO DE PREVENCIÃ“N CONTRA INCENDIOS,MATADEROS,9</t>
  </si>
  <si>
    <t>POINT (97306.0079307993 96416.3999536492),POINT (-58.4926904502289 -34.6615702094689),18337,EX-2022-26597264-GCABA-DGROC,2022/10/04 10:06:47,076-167-003N,FRANCISCO BILBAO 5938,PLINE,REGISTRO DE PROYECTO DE INSTALACIÃ“N ELECTROMECÃNICA,MATADEROS,9</t>
  </si>
  <si>
    <t>POINT (97515.3900333414 96805.2411129602),POINT (-58.4904050095416 -34.6580656032891),56103,EX-2022-47467696-GCABA-DGROC,2022/12/29 10:42:36,062-030-038,POLA 2133,IFPDO,PERMISO DE DEMOLICION,MATADEROS,9</t>
  </si>
  <si>
    <t>POINT (97029.8010739973 96738.9880359494),POINT (-58.4957026024658 -34.6586615124557),18405,EX-2020-20076466-GCABA-DGROC,2020/10/07 10:46:29,076-170-000D,LARRAZABAL 2047,PLINE,AJUSTE DE INSTALACION ELECTROMECANICA,MATADEROS,9</t>
  </si>
  <si>
    <t>POINT (96352.3067516755 97515.7250478125),POINT (-58.5030901360742 -34.651657511491),18444,EX-2022-6214585-GCABA-DGROC,2022/06/16 17:21:16,074-137-039,AV. JUAN BAUTISTA ALBERDI 5871,PLINE,P. OBRA E. PROY. / CONFORME / R. OBRAS EN CONTRA,MATADEROS,9</t>
  </si>
  <si>
    <t>POINT (96342.3661112569 97730.2184882507),POINT (-58.5031976312155 -34.6497239559509),18448,EX-2020-10299355-GCABA-DGROC,2021/07/01 14:12:42,060-002B-003A,MANUEL ARTIGAS 5951,PLINE,AJUSTE DE INSTALACION ELEMENTOS GUIADOS DE TRANSPORTE,MATADEROS,9</t>
  </si>
  <si>
    <t>POINT (97842.2956699334 96597.9007846629),POINT (-58.4868392931435 -34.6599353981166),18507,EX-2021-9974514-GCABA-DGROC,2021/06/08 19:47:56,062-042-025,MONTE 5561,PLINE,REGISTRO DE PROYECTO DE INSTALACIÃ“N ELECTROMECÃNICA,MATADEROS,9</t>
  </si>
  <si>
    <t>POINT (96352.3067516755 97515.7250478125),POINT (-58.5030901360742 -34.651657511491),18518,EX-2021-35936172-GCABA-DGROC,2022/02/04 09:58:34,074-137-039,AV. JUAN BAUTISTA ALBERDI 5871,PLINE,REGISTRO DE PROYECTO DE INSTALACIÃ“N ELECTROMECÃNICA,MATADEROS,9</t>
  </si>
  <si>
    <t>POINT (96656.2743614572 97989.1282886693),POINT (-58.4997724676765 -34.6473911398112),18563,EX-2021-30123126-GCABA-DGROC,2022/05/10 11:51:24,060-055-006,MANUEL ARTIGAS 5566,PLINE,REGISTRO DE PROYECTO DE ELEMENTOS GUIADOS DE TRANSPORTE,MATADEROS,9</t>
  </si>
  <si>
    <t>POINT (97505.9203717809 96496.5720817506),POINT (-58.4905092448461 -34.6608480277239),18567,EX-2022-8565645-GCABA-DGROC,2022/05/09 17:54:58,062-003-024F,GREGORIO DE LAFERRERE 5831,PLINE,REGISTRO DE PROYECTO DE INSTALACIÃ“N ELECTROMECÃNICA,MATADEROS,9</t>
  </si>
  <si>
    <t>POINT (95975.1764364291 97141.0741577341),POINT (-58.5072057900074 -34.6550333131662),18613,EX-2022-5799733-GCABA-DGROC,2022/05/11 18:26:44,074-092-018,AV. JUAN BAUTISTA ALBERDI 6361,PLINE,REGISTRO DE PROYECTO DE INSTALACIÃ“N VENTILACIÃ“N MECÃNICA,MATADEROS,9</t>
  </si>
  <si>
    <t>POINT (96934.7646025671 98077.2136432244),POINT (-58.4967344447401 -34.6465979924421),18625,EX-2022-21486561-GCABA-DGROC,2022/08/04 11:57:47,062-110-001,AV. JUAN BAUTISTA ALBERDI 5108,PLINE,REGISTRO DE PROYECTO DE ELEMENTOS GUIADOS DE TRANSPORTE,MATADEROS,9</t>
  </si>
  <si>
    <t>POINT (95203.2111679835 97278.2440773061),POINT (-58.5156261697169 -34.6537934515615),18703,EX-2020-20268274-GCABA-DGROC,2022/06/15 11:54:18,074-062C-020,COSQUIN 1476,PLINE,AJUSTE DE INSTALACION ELEMENTOS GUIADOS DE TRANSPORTE,MATADEROS,9</t>
  </si>
  <si>
    <t>POINT (96637.8828563267 96733.1866210993),POINT (-58.4999781455618 -34.6587125761634),18750,EX-2021-26338215-GCABA-DGROC,2022/09/06 10:47:07,076-137A-001,MURGUIONDO N,PLINE,REGISTRO DE PROYECTO DE INSTALACIÃ“N TÃ‰RMICA,MATADEROS,9</t>
  </si>
  <si>
    <t>POINT (97202.8910490883 97059.9556750823),POINT (-58.4938132455368 -34.6557686961597),18812,EX-2020-9854473-GCABA-DGROC,2020/11/05 19:03:59,062-033-010A,AV. REMEDIOS 5545,PROIN,PROYECTO INSTALACION MECANICA,MATADEROS,9</t>
  </si>
  <si>
    <t>POINT (97151.3674019895 96858.5829185326),POINT (-58.4943759991459 -34.6575837949365),18819,EX-2021-1199804-GCABA-DGROC,2021/01/11 11:14:06,062-006-035,LARRAYA 2049,PROIN,REGISTRO DE PROYECTO DE INSTALACIÃ“N VENTILACIÃ“N MECÃNICA,MATADEROS,9</t>
  </si>
  <si>
    <t>POINT (97550.0230553886 96551.0253522042),POINT (-58.4900279454166 -34.6603572762484),18877,EX-2021-18853660-GCABA-DGROC,2021/07/26 10:33:39,062-015-020A,LARRAYA 2372,PROIN,REGISTRO DE PROYECTO DE INSTALACIÃ“N VENTILACIÃ“N MECÃNICA,MATADEROS,9</t>
  </si>
  <si>
    <t>POINT (96059.2747617921 97439.7535656268),POINT (-58.5062869740468 -34.6523412444012),19064,EX-2021-38441571-GCABA-DGROC,2022/04/19 12:29:02,074-120-027,MURGUIONDO 1466,PROIN,REGISTRO DE PROYECTO DE PREVENCIÃ“N CONTRA INCENDIOS,MATADEROS,9</t>
  </si>
  <si>
    <t>POINT (95873.489037486 97781.3858240898),POINT (-58.508311909373 -34.6492609096527),19118,EX-2022-3235236-GCABA-DGROC,2022/07/11 10:46:08,074-132-015,OLIDEN 1098,PROIN,REGISTRO DE PROYECTO DE SALAS DE MÃQUINAS,MATADEROS,9</t>
  </si>
  <si>
    <t>POINT (95873.489037486 97781.3858240898),POINT (-58.508311909373 -34.6492609096527),19208,EX-2021-39768321-GCABA-DGROC,2022/05/31 18:59:54,074-132-015,OLIDEN 1098,PROIN,REGISTRO DE PROYECTO DE PREVENCIÃ“N CONTRA INCENDIOS,MATADEROS,9</t>
  </si>
  <si>
    <t>POINT (97920.8282671586 96525.6944791267),POINT (-58.485982733081 -34.6605864569355),19239,EX-2022-29212222-GCABA-DGROC,2022/11/18 12:07:51,062-041-010A,POLA 2454,PROIN,REGISTRO DE PROYECTO DE INSTALACIÃ“N VENTILACIÃ“N MECÃNICA,MATADEROS,9</t>
  </si>
  <si>
    <t>POINT (96435.355958969 96977.1327342648),POINT (-58.5021865131037 -34.6565128667539),19264,EX-2022-30481679-GCABA-DGROC,2022/09/14 09:31:06,076-159-024,JOSE ENRIQUE RODO 6109,PROIN,REGISTRO DE PROYECTO DE INSTALACIÃ“N VENTILACIÃ“N MECÃNICA,MATADEROS,9</t>
  </si>
  <si>
    <t>POINT (95812.8092108701 96136.7242854741),POINT (-58.508982044515 -34.664086204152),19270,EX-2022-30995362-GCABA-DGROC,2022/09/13 13:43:21,076-053-034,MONTIEL 2466,PROIN,REGISTRO DE PROYECTO DE INSTALACIÃ“N VENTILACIÃ“N MECÃNICA,MATADEROS,9</t>
  </si>
  <si>
    <t>POINT (95577.036928029 96691.3250609764),POINT (-58.5115513679699 -34.6590858429432),19291,EX-2021-37410420-GCABA-DGROC,2022/11/16 13:02:08,076-084-005A,AV. JUAN BAUTISTA ALBERDI 6948,PROIN,REGISTRO DE PROYECTO DE PREVENCIÃ“N CONTRA INCENDIOS,MATADEROS,9</t>
  </si>
  <si>
    <t>POINT (95814.9345571916 96000.8576391536),POINT (-58.5089595378514 -34.665310959944),19349,EX-2021-7646562-GCABA-DGROC,2021/04/23 10:28:40,076-038-006,DIRECTORIO 7258,PROIN,REGISTRO DE PROYECTO DE INSTALACIÃ“N VENTILACIÃ“N MECÃNICA,MATADEROS,9</t>
  </si>
  <si>
    <t>POINT (96409.8220608598 96953.5085000936),POINT (-58.502465162372 -34.6567257332098),19397,EX-2020-21790667-GCABA-DGROC,2020/11/25 14:29:03,076-159-020,JOSE ENRIQUE RODO 6141,PROIN,PROYECTO INSTALACION MECANICA,MATADEROS,9</t>
  </si>
  <si>
    <t>POINT (96549.6832611649 96286.3063205551),POINT (-58.5009421849503 -34.6627406084103),19470,EX-2020-30388698-GCABA-DGROC,2021/01/25 19:59:24,076-131-018,AV. DE LOS CORRALES 6563,PROIN,REGISTRO DE PROYECTO DE INSTALACIÃ“N VENTILACIÃ“N MECÃNICA,MATADEROS,9</t>
  </si>
  <si>
    <t>POINT (97675.6246396051 97160.2547122218),POINT (-58.488655990592 -34.6548657726286),19509,EX-2021-16050415-GCABA-DGROC,2021/11/15 13:59:51,062-087-010E,CORVALAN 1838,PROIN,REGISTRO DE PROYECTO DE INSTALACIÃ“N VENTILACIÃ“N MECÃNICA,MATADEROS,9</t>
  </si>
  <si>
    <t>POINT (96231.7713637646 97367.6622899436),POINT (-58.5044056401847 -34.6529917584658),19565,EX-2021-28034631-GCABA-DGROC,2021/11/25 17:33:37,074-119-023A,AV. JUAN BAUTISTA ALBERDI 6001,PROIN,REGISTRO DE PROYECTO DE INSTALACIÃ“N VENTILACIÃ“N MECÃNICA,MATADEROS,9</t>
  </si>
  <si>
    <t>POINT (96948.0264337624 97044.3214156479),POINT (-58.496593578997 -34.6559088876517),19595,EX-2021-38984654-GCABA-DGROC,2022/03/02 09:35:36,062-008-003A,AV. DIRECTORIO 5748,PROIN,REGISTRO DE PROYECTO DE INSTALACIÃ“N VENTILACIÃ“N MECÃNICA,MATADEROS,9</t>
  </si>
  <si>
    <t>POINT (96352.3067516755 97515.7250478125),POINT (-58.5030901360742 -34.651657511491),19603,EX-2021-37451295-GCABA-DGROC,2022/05/06 12:52:04,074-137-039,AV. JUAN BAUTISTA ALBERDI 5871,PROIN,REGISTRO DE PROYECTO DE INSTALACIONES INFLAMABLES,MATADEROS,9</t>
  </si>
  <si>
    <t>POINT (94829.5237011306 97141.3114361851),POINT (-58.5197034118085 -34.6550259721672),19667,EX-2021-33451691-GCABA-DGROC,2022/06/30 09:57:29,074-029A-014,FRAGATA LA ARGENTINA 1470,PROIN,REGISTRO DE PROYECTO DE INSTALACIÃ“N TÃ‰RMICA,MATADEROS,9</t>
  </si>
  <si>
    <t>POINT (95762.8305488352 96858.4524960053),POINT (-58.5095236482398 -34.6575800945133),19668,EX-2022-4296474-GCABA-DGROC,2022/05/26 11:10:18,076-111-001,AV. JUAN BAUTISTA ALBERDI 6702,PROIN,REGISTRO DE PROYECTO DE INSTALACIÃ“N VENTILACIÃ“N MECÃNICA,MATADEROS,9</t>
  </si>
  <si>
    <t>POINT (95667.2455354539 96847.6720747042),POINT (-58.5105664477715 -34.6576768680214),19780,EX-2021-34608065-GCABA-DGROC,2022/07/01 09:55:28,074-056-015,AV. JUAN BAUTISTA ALBERDI 6797,PROIN,REGISTRO DE PROYECTO DE INSTALACIÃ“N ELÃ‰CTRICA,MATADEROS,9</t>
  </si>
  <si>
    <t>POINT (96747.0315165367 95995.6067554111),POINT (-58.4987903013621 -34.6653617275854),19865,EX-2021-18071076-GCABA-DGROC,2022/10/31 17:15:57,076-115-001F,TIMOTEO GORDILLO 2751,PROIN,REGISTRO DE PROYECTO DE PREVENCIÃ“N CONTRA INCENDIOS,MATADEROS,9</t>
  </si>
  <si>
    <t>POINT (96440.2911012015 96006.0017162394),POINT (-58.5021368230436 -34.6652669873756),19942,EX-2021-8813945-GCABA-DGROC,2021/03/22 10:29:32,076-090-018B,COSQUIN 2541,PROIN,REGISTRO DE PROYECTO DE INSTALACIÃ“N VENTILACIÃ“N MECÃNICA,MATADEROS,9</t>
  </si>
  <si>
    <t>POINT (96469.6152341772 97444.0517022962),POINT (-58.5018108039006 -34.6523040173384),20048,EX-2021-26190041-GCABA-DGROC,2021/10/07 10:49:27,076-184-026,BRAGADO 5833,PROIN,REGISTRO DE PROYECTO DE INSTALACIÃ“N VENTILACIÃ“N MECÃNICA,MATADEROS,9</t>
  </si>
  <si>
    <t>POINT (97143.4396769871 96407.1009737353),POINT (-58.4944640361276 -34.6616535844602),20067,EX-2021-20607940-GCABA-DGROC,2021/09/27 18:43:42,076-152-006A,MURGUIONDO 2546,PROIN,REGISTRO DE PROYECTO DE PREVENCIÃ“N CONTRA INCENDIOS,MATADEROS,9</t>
  </si>
  <si>
    <t>POINT (98273.0089847896 97052.70546356),POINT (-58.4821395196244 -34.6558364720188),20131,EX-2021-19369603-GCABA-DGROC,2021/09/07 13:41:25,062-127-000A,AV. ESCALADA 1957,PROIN,REGISTRO DE PROYECTO DE INSTALACIÃ“N VENTILACIÃ“N MECÃNICA,MATADEROS,9</t>
  </si>
  <si>
    <t>POINT (97162.0961133665 97837.463788783),POINT (-58.4942556146722 -34.6487598503648),20269,EX-2022-11183629-GCABA-DGROC,2022/04/11 10:58:47,062-108-003,TAPALQUE 5130,PROIN,REGISTRO DE PROYECTO DE INSTALACIÃ“N VENTILACIÃ“N MECÃNICA,MATADEROS,9</t>
  </si>
  <si>
    <t>POINT (96140.1091429288 96816.2476176799),POINT (-58.5054080843919 -34.6579620548019),20347,EX-2022-6627996-GCABA-DGROC,2022/07/12 12:54:23,076-139-017A,AV. LISANDRO DE LA TORRE 2016,PROIN,REGISTRO DE PROYECTO DE INSTALACIÃ“N VENTILACIÃ“N MECÃNICA,MATADEROS,9</t>
  </si>
  <si>
    <t>POINT (95990.5084758386 96313.5495969971),POINT (-58.5070425099371 -34.662492962295),20453,EX-2019-15576092-GCABA-DGROC,2021/01/29 09:59:08,076-081-032,ANDALGALA 2267,PROIN,PROYECTO DE INSTALACION DE PREVENCION DE INCENDIOS,MATADEROS,9</t>
  </si>
  <si>
    <t>POINT (95171.9253206186 96417.8168693413),POINT (-58.5159724165051 -34.6615494871706),20474,EX-2021-5361461-GCABA-DGROC,2021/04/26 10:03:33,076-030-028A,AV. JUAN BAUTISTA ALBERDI 7368,PROIN,REGISTRO DE PROYECTO DE INSTALACIÃ“N VENTILACIÃ“N MECÃNICA,MATADEROS,9</t>
  </si>
  <si>
    <t>POINT (97920.8282671586 96525.6944791267),POINT (-58.485982733081 -34.6605864569355),20479,EX-2020-24935438-GCABA-DGROC,2020/11/26 16:19:23,062-041-010A,POLA 2466,PROIN,REGISTRO DE PROYECTO DE INSTALACIÃ“N VENTILACIÃ“N MECÃNICA,MATADEROS,9</t>
  </si>
  <si>
    <t>POINT (95464.8273887314 96487.1554917759),POINT (-58.5127765989683 -34.6609257998394),20505,EX-2020-8043143-GCABA-DGROC,2021/03/30 18:45:45,076-056-042,MONTIEL 2168,PROIN,MODIFICACION O FINAL DE PROYECTO DE INSTALACION,MATADEROS,9</t>
  </si>
  <si>
    <t>POINT (96270.5852323305 97304.8522065611),POINT (-58.5039825209591 -34.653558094558),20617,EX-2019-23911434-GCABA-DGROC,2021/09/09 17:26:35,076-164-003,AV. JUAN BAUTISTA ALBERDI 6026,PROIN,PROYECTO DE INSTALACION SANITARIA,MATADEROS,9</t>
  </si>
  <si>
    <t>POINT (95873.489037486 97781.3858240898),POINT (-58.508311909373 -34.6492609096527),20719,EX-2021-39763355-GCABA-DGROC,2022/05/09 09:02:25,074-132-015,OLIDEN 1098,PROIN,REGISTRO DE PROYECTO DE INSTALACIÃ“N ELÃ‰CTRICA,MATADEROS,9</t>
  </si>
  <si>
    <t>POINT (95043.9837622859 96407.9904766187),POINT (-58.5173682645783 -34.6616374477103),20761,EX-2021-39019578-GCABA-DGROC,2022/02/15 16:22:13,074-001A-012,AV. JUAN BAUTISTA ALBERDI 7461,PROIN,REGISTRO DE PROYECTO DE INSTALACIÃ“N VENTILACIÃ“N MECÃNICA,MATADEROS,9</t>
  </si>
  <si>
    <t>POINT (94949.3684462659 96889.2348569227),POINT (-58.5183975774038 -34.6572988810422),20767,EX-2021-36167666-GCABA-DGROC,2022/01/25 22:23:30,074-018A-002B,ULRICO SCHMIDL 7416,PROIN,REGISTRO DE PROYECTO DE INSTALACIÃ“N VENTILACIÃ“N MECÃNICA,MATADEROS,9</t>
  </si>
  <si>
    <t>POINT (95577.036928029 96691.3250609764),POINT (-58.5115513679699 -34.6590858429432),20772,EX-2022-4432493-GCABA-DGROC,2022/07/12 21:34:05,076-084-005A,AV. JUAN BAUTISTA ALBERDI 6948,PROIN,REGISTRO DE PROYECTO DE INSTALACIÃ“N ELÃ‰CTRICA,MATADEROS,9</t>
  </si>
  <si>
    <t>POINT (97006.7767533098 98150.8916930835),POINT (-58.495948697435 -34.6459340486516),20823,EX-2022-4453516-GCABA-DGROC,2022/04/26 12:11:13,062-124-001A,AV. JUAN BAUTISTA ALBERDI 5002,PROIN,REGISTRO DE PROYECTO DE INSTALACIÃ“N ELECTROMECÃNICA,MATADEROS,9</t>
  </si>
  <si>
    <t>POINT (97071.1353436958 97456.5542433768),POINT (-58.4952491492594 -34.652193243082),20977,EX-2022-34510294-GCABA-DGROC,2022/11/04 16:10:33,062-064-016,MIRALLA 1472,PROIN,REGISTRO DE PROYECTO DE INSTALACIÃ“N VENTILACIÃ“N MECÃNICA,MATADEROS,9</t>
  </si>
  <si>
    <t>POINT (95067.1088799785 96423.7184619402),POINT (-58.5171158860867 -34.6614957832407),21038,EX-2020-20969692-GCABA-DGROC,2020/12/03 11:56:04,074-001A-015,AV. JUAN BAUTISTA ALBERDI 7423,PROIN,PROYECTO INSTALACION MECANICA,MATADEROS,9</t>
  </si>
  <si>
    <t>POINT (97184.5578481144 98071.5140106592),POINT (-58.4940098107592 -34.6466501009688),21141,EX-2021-5243814-GCABA-DGROC,2021/05/13 10:26:21,062-137-006A,BRAGADO 4960,PROIN,REGISTRO DE PROYECTO DE INSTALACIÃ“N VENTILACIÃ“N MECÃNICA,MATADEROS,9</t>
  </si>
  <si>
    <t>POINT (95873.489037486 97781.3858240898),POINT (-58.508311909373 -34.6492609096527),21230,EX-2021-39765444-GCABA-DGROC,2022/02/10 13:47:39,074-132-015,OLIDEN 1098,PROIN,REGISTRO DE PROYECTO DE INSTALACIÃ“N SANITARIA,MATADEROS,9</t>
  </si>
  <si>
    <t>POINT (96143.7998030847 97137.5867649929),POINT (-58.5053663380662 -34.6550654072606),21357,EX-2022-16503566-GCABA-DGROC,2022/07/06 10:17:09,076-148-023,MARTINIANO LEGUIZAMON 1737,PROIN,REGISTRO DE PROYECTO DE INSTALACIÃ“N VENTILACIÃ“N MECÃNICA,MATADEROS,9</t>
  </si>
  <si>
    <t>POINT (96488.5080747102 96225.1370466564),POINT (-58.5016098485849 -34.6632917975626),21538,EX-2021-5796203-GCABA-DGROC,2021/03/15 12:14:12,076-118-020E,AV. DE LOS CORRALES 6633,PROIN,REGISTRO DE PROYECTO DE INSTALACIÃ“N VENTILACIÃ“N MECÃNICA,MATADEROS,9</t>
  </si>
  <si>
    <t>POINT (96809.1922332726 98338.8715671753),POINT (-58.4981031395725 -34.6442389234241),21688,EX-2020-12140305-GCABA-DGROC,2021/06/01 09:21:31,060-090-021,GUARDIA NACIONAL 739,PROIN,PROYECTO INSTALACION ELECTRICA,MATADEROS,9</t>
  </si>
  <si>
    <t>POINT (97184.5578481144 98071.5140106592),POINT (-58.4940098107592 -34.6466501009688),21713,EX-2017-10335153-MGEYA-DGROC,2021/12/20 14:52:10,062-137-006A,BRAGADO 4960,PROIN,PROYECTO DE INSTALACION SANITARIA,MATADEROS,9</t>
  </si>
  <si>
    <t>POINT (96519.3811331249 97712.3983088886),POINT (-58.5012668182134 -34.6498852193328),21831,EX-2021-32629560-GCABA-DGROC,2021/12/28 12:19:32,060-015-018,AV. JUAN BAUTISTA ALBERDI 5657,PROIN,REGISTRO DE PROYECTO DE INSTALACIÃ“N VENTILACIÃ“N MECÃNICA,MATADEROS,9</t>
  </si>
  <si>
    <t>POINT (95911.7188947317 96356.2283375007),POINT (-58.5079018728804 -34.66210792617),21841,EX-2019-17115459-GCABA-DGROC,2022/07/19 18:47:11,076-081-004,JOSE ENRIQUE RODO 6950,PROIN,PROYECTO DE INSTALACION DE PREVENCION DE INCENDIOS,MATADEROS,9</t>
  </si>
  <si>
    <t>POINT (96885.8025084051 97091.0973967546),POINT (-58.4972721955918 -34.6554870421941),21848,EX-2022-12505581-GCABA-DGROC,2022/07/01 11:54:39,062-009-005A,AV. DIRECTORIO 5755,PROIN,REGISTRO DE PROYECTO DE INSTALACIÃ“N VENTILACIÃ“N MECÃNICA,MATADEROS,9</t>
  </si>
  <si>
    <t>POINT (95522.1500807729 96895.7747906151),POINT (-58.5121490485897 -34.6572426220356),21866,EX-2022-3114336-GCABA-DGROC,2022/05/26 11:58:55,074-048-005A,SEVERO GARCIA GRANDE DE ZEQUEIRA 7054,PROIN,REGISTRO DE PROYECTO DE SALAS DE MÃQUINAS,MATADEROS,9</t>
  </si>
  <si>
    <t>POINT (95577.036928029 96691.3250609764),POINT (-58.5115513679699 -34.6590858429432),21875,EX-2021-37080045-GCABA-DGROC,2022/04/18 10:21:47,076-084-005A,AV. JUAN BAUTISTA ALBERDI 6948,PROIN,REGISTRO DE PROYECTO DE INSTALACIÃ“N VENTILACIÃ“N MECÃNICA,MATADEROS,9</t>
  </si>
  <si>
    <t>POINT (94616.5278258241 96783.2157217709),POINT (-58.5220292274041 -34.6582528608759),21904,EX-2022-29032308-GCABA-DGROC,2022/10/03 09:09:19,074-005A-003,ERCILLA 7681,PROIN,REGISTRO DE PROYECTO DE INSTALACIÃ“N VENTILACIÃ“N MECÃNICA,MATADEROS,9</t>
  </si>
  <si>
    <t>POINT (96478.8208791277 97794.1004162822),POINT (-58.5017089070651 -34.6491485868142),21942,EX-2021-37611942-GCABA-DGROC,2022/07/21 10:14:26,060-015-032,POLA 1109,PROIN,REGISTRO DE PROYECTO DE INSTALACIÃ“N VENTILACIÃ“N MECÃNICA,MATADEROS,9</t>
  </si>
  <si>
    <t>POINT (96209.5070866564 97445.1989446593),POINT (-58.5046481572843 -34.6522927326221),22027,EX-2021-14847166-GCABA-DGROC,2021/06/03 16:16:07,074-128-010,OLIDEN 1434,PROIN,REGISTRO DE PROYECTO DE INSTALACIÃ“N VENTILACIÃ“N MECÃNICA,MATADEROS,9</t>
  </si>
  <si>
    <t>POINT (96967.9488283288 96716.0291700472),POINT (-58.4963774455846 -34.658868287012),22109,EX-2021-7402783-GCABA-DGROC,2021/03/17 15:46:21,076-170-013A,AV. REMEDIOS 5960,PROIN,REGISTRO DE PROYECTO DE INSTALACIÃ“N VENTILACIÃ“N MECÃNICA,MATADEROS,9</t>
  </si>
  <si>
    <t>POINT (96440.2911012015 96006.0017162394),POINT (-58.5021368230436 -34.6652669873756),22114,EX-2020-30969161-GCABA-DGROC,2020/12/29 11:48:28,076-090-018B,COSQUIN 2541,PROIN,REGISTRO DE PROYECTO DE INSTALACIÃ“N VENTILACIÃ“N MECÃNICA,MATADEROS,9</t>
  </si>
  <si>
    <t>POINT (96776.5817079184 97225.3432758823),POINT (-58.498463143456 -34.6542765595831),22197,EX-2021-29226073-GCABA-DGROC,2021/12/17 14:54:31,062-010-010C,JOSE ENRIQUE RODO 5752,PROIN,REGISTRO DE PROYECTO DE INSTALACIÃ“N TÃ‰RMICA,MATADEROS,9</t>
  </si>
  <si>
    <t>POINT (96173.1072073735 97074.0985599291),POINT (-58.5050469222353 -34.6556378233476),22205,EX-2021-21580665-GCABA-DGROC,2021/09/27 16:08:08,076-147-004,BRAGADO 6248,PROIN,REGISTRO DE PROYECTO DE INSTALACIÃ“N VENTILACIÃ“N MECÃNICA,MATADEROS,9</t>
  </si>
  <si>
    <t>POINT (96378.6250509777 97386.9032525385),POINT (-58.5028036075433 -34.6528188510845),22228,EX-2021-17530184-GCABA-DGROC,2021/07/14 10:38:25,076-183-024B,PIERES 1339,PROIN,REGISTRO DE PROYECTO DE INSTALACIÃ“N VENTILACIÃ“N MECÃNICA,MATADEROS,9</t>
  </si>
  <si>
    <t>POINT (96137.5897987703 96130.1116001096),POINT (-58.5054387436564 -34.6641471066968),22288,EX-2021-36458470-GCABA-DGROC,2022/02/23 10:52:58,076-080-027B,TANDIL 6937,PROIN,REGISTRO DE PROYECTO DE INSTALACIÃ“N VENTILACIÃ“N MECÃNICA,MATADEROS,9</t>
  </si>
  <si>
    <t>POINT (95764.1840663614 96771.8918755332),POINT (-58.5095093213419 -34.6583603871678),22313,EX-2020-10128533-GCABA-DGROC,2022/03/16 14:58:22,076-111-014A,COSQUIN 1970,PROIN,PROYECTO DE INSTALACION DE PREVENCION DE INCENDIOS,MATADEROS,9</t>
  </si>
  <si>
    <t>POINT (96967.9488283288 96716.0291700472),POINT (-58.4963774455846 -34.658868287012),22409,EX-2022-15525826-GCABA-DGROC,2022/05/30 11:07:01,076-170-013A,AV. REMEDIOS 5960,PROIN,REGISTRO DE PROYECTO DE INSTALACIÃ“N VENTILACIÃ“N MECÃNICA,MATADEROS,9</t>
  </si>
  <si>
    <t>POINT (96616.4865134447 97229.3655435198),POINT (-58.500209547844 -34.654239776738),22443,EX-2022-32984883-GCABA-DGROC,2022/11/28 13:29:39,076-180-015A,PIERES 1554,PROIN,REGISTRO DE PROYECTO DE INSTALACIÃ“N VENTILACIÃ“N MECÃNICA,MATADEROS,9</t>
  </si>
  <si>
    <t>POINT (96421.795207173 97685.165517744),POINT (-58.502331408535 -34.6501303640455),22475,EX-2022-22561248-GCABA-DGROC,2022/09/13 20:25:48,060-001-007A,FONROUGE 1229,PROIN,REGISTRO DE PROYECTO DE INSTALACIÃ“N VENTILACIÃ“N MECÃNICA,MATADEROS,9</t>
  </si>
  <si>
    <t>POINT (96609.3053751586 95367.1852105844),POINT (-58.5002954652494 -34.6710260710367),22518,EX-2022-35392102-GCABA-DGROC,2022/11/15 11:41:59,076-046-037E,MONTE 7149,PROIN,REGISTRO DE PROYECTO DE INSTALACIÃ“N VENTILACIÃ“N MECÃNICA,MATADEROS,9</t>
  </si>
  <si>
    <t>POINT (96476.0759645819 96399.0640586451),POINT (-58.5017447452379 -34.6617239177444),22541,EX-2020-27885763-GCABA-DGROC,2021/03/04 09:15:49,076-131-001G,AV. LISANDRO DE LA TORRE 2315,PROIN,REGISTRO DE PROYECTO DE INSTALACIÃ“N VENTILACIÃ“N MECÃNICA,MATADEROS,9</t>
  </si>
  <si>
    <t>POINT (97215.7070905087 97087.8854697848),POINT (-58.4936733437898 -34.6555169629056),22543,EX-2020-20915197-GCABA-DGROC,2020/10/30 10:54:43,062-033-029,POLA 1867,PROIN,PROYECTO INSTALACION MECANICA,MATADEROS,9</t>
  </si>
  <si>
    <t>POINT (97268.3262379725 97457.682619491),POINT (-58.4930981149068 -34.6521836267064),22593,EX-2021-5127587-GCABA-DGROC,2021/02/19 12:28:40,062-077-009J,AV. DIRECTORIO 5231,PROIN,REGISTRO DE PROYECTO DE INSTALACIÃ“N VENTILACIÃ“N MECÃNICA,MATADEROS,9</t>
  </si>
  <si>
    <t>POINT (94816.3976139951 97231.3292719293),POINT (-58.519846043876 -34.6542144533262),22630,EX-2021-5941137-GCABA-DGROC,2021/03/04 10:36:49,074-036B-003,AV. EMILIO CASTRO 7292,PROIN,REGISTRO DE PROYECTO DE INSTALACIÃ“N VENTILACIÃ“N MECÃNICA,MATADEROS,9</t>
  </si>
  <si>
    <t>POINT (97134.7844353046 96367.7586321057),POINT (-58.4945585971416 -34.6620082049616),22640,EX-2021-15936979-GCABA-DGROC,2021/06/23 12:06:45,076-152-032,MURGUIONDO 2566,PROIN,REGISTRO DE PROYECTO DE INSTALACIÃ“N VENTILACIÃ“N MECÃNICA,MATADEROS,9</t>
  </si>
  <si>
    <t>POINT (95522.1500807729 96895.7747906151),POINT (-58.5121490485897 -34.6572426220356),22647,EX-2021-20755472-GCABA-DGROC,2021/08/12 08:36:51,074-048-005A,SEVERO GARCIA GRANDE DE ZEQUEIRA 7054,PROIN,REGISTRO DE PROYECTO DE INSTALACIÃ“N VENTILACIÃ“N MECÃNICA,MATADEROS,9</t>
  </si>
  <si>
    <t>POINT (94758.9340323978 97135.6615162887),POINT (-58.5204734910809 -34.6550765400673),22652,EX-2021-20866627-GCABA-DGROC,2021/08/30 15:58:13,074-029B-008,MONTIEL 1530,PROIN,REGISTRO DE PROYECTO DE INSTALACIÃ“N VENTILACIÃ“N MECÃNICA,MATADEROS,9</t>
  </si>
  <si>
    <t>POINT (95611.7716379862 95933.094271826),POINT (-58.5111764181008 -34.6659209401199),22744,EX-2021-18079435-GCABA-DGROC,2022/04/28 20:52:13,076-015-039,SALADILLO 2459,PROIN,REGISTRO DE PROYECTO DE PREVENCIÃ“N CONTRA INCENDIOS,MATADEROS,9</t>
  </si>
  <si>
    <t>POINT (97279.6039032233 97878.7514406294),POINT (-58.4929737141278 -34.6483879936762),22754,EX-2021-31865294-GCABA-DGROC,2021/12/17 16:18:59,062-122-031,GUARDIA NACIONAL 1153,PROIN,REGISTRO DE PROYECTO DE INSTALACIÃ“N VENTILACIÃ“N MECÃNICA,MATADEROS,9</t>
  </si>
  <si>
    <t>POINT (96256.8592396504 97426.3672860686),POINT (-58.5041317065285 -34.6524626643897),22803,EX-2021-29271933-GCABA-DGROC,2021/12/15 18:18:54,074-128-020,AV. JUAN BAUTISTA ALBERDI 5963,PROIN,REGISTRO DE PROYECTO DE INSTALACIÃ“N VENTILACIÃ“N MECÃNICA,MATADEROS,9</t>
  </si>
  <si>
    <t>POINT (97020.514822908 98260.2046378286),POINT (-58.4957984572197 -34.6449487030195),22811,EX-2021-32215767-GCABA-DGROC,2022/02/08 17:56:59,060-098-018,AV. JUAN BAUTISTA ALBERDI 4931,PROIN,REGISTRO DE PROYECTO DE INSTALACIÃ“N VENTILACIÃ“N MECÃNICA,MATADEROS,9</t>
  </si>
  <si>
    <t>POINT (97508.5767413919 96933.7334430973),POINT (-58.4904789501962 -34.6569073123028),22824,EX-2021-36495869-GCABA-DGROC,2021/12/21 10:41:06,062-045-024B,SAN PEDRO 5545,PROIN,REGISTRO DE PROYECTO DE INSTALACIÃ“N VENTILACIÃ“N MECÃNICA,MATADEROS,9</t>
  </si>
  <si>
    <t>POINT (96997.177415016 98227.4107123397),POINT (-58.4960531264545 -34.6452442499801),22843,EX-2022-13467006-GCABA-DGROC,2022/07/27 10:16:20,060-098-015A,AV. JUAN BAUTISTA ALBERDI 4977,PROIN,REGISTRO DE PROYECTO DE INSTALACIÃ“N VENTILACIÃ“N MECÃNICA,MATADEROS,9</t>
  </si>
  <si>
    <t>POINT (97247.779937629 96511.777695514),POINT (-58.4933253777789 -34.6607102843138),22899,EX-2022-6048318-GCABA-DGROC,2022/03/29 12:31:08,076-168-000,LARRAZABAL 2249,PROIN,REGISTRO DE PROYECTO DE INSTALACIÃ“N VENTILACIÃ“N MECÃNICA,MATADEROS,9</t>
  </si>
  <si>
    <t>POINT (95312.947305155 96788.4991112945),POINT (-58.5144318479522 -34.6582086946946),22934,EX-2019-8685962-GCABA-DGROC,2022/05/26 09:05:25,074-032-006D,GUAMINI 1850,PROIN,PROYECTO INSTALACION ELECTRICA,MATADEROS,9</t>
  </si>
  <si>
    <t>POINT (94712.358089551 96757.6626739965),POINT (-58.5209839612952 -34.6584837089263),46089,EX-2023-1814349-GCABA-DGROC,2023/01/06 15:40:05,074-004A-022,ULRICO SCHMIDL 7631,IFOCD,PERMISO DE EJECUCION DE OBRA CIVIL,MATADEROS,9</t>
  </si>
  <si>
    <t>POINT (95069.9636592258 96802.0760291659),POINT (-58.5170825135233 -34.6580851542716),46119,EX-2022-37387525-GCABA-DGROC,2023/01/04 09:32:36,074-017A-001,MONTIEL 1801,IFOCD,P. OBRA E. PROY. / CONFORME / R. OBRAS EN CONTRA,MATADEROS,9</t>
  </si>
  <si>
    <t>POINT (97515.3900333414 96805.2411129602),POINT (-58.4904050095416 -34.6580656032891),46158,EX-2022-47469605-GCABA-DGROC,2022/12/29 12:09:32,062-030-038,POLA 2133,IFOCD,P. OBRA E. PROY. / CONFORME / R. OBRAS EN CONTRA,MATADEROS,9</t>
  </si>
  <si>
    <t>POINT (96846.4501249396 97831.6754742509),POINT (-58.4976986768277 -34.6488110887286),46200,EX-2022-47500340-GCABA-DGROC,2022/12/27 09:47:44,062-081-025,BRAGADO 5345,IFOCD,PERMISO DE EJECUCION DE OBRA CIVIL,MATADEROS,9</t>
  </si>
  <si>
    <t>POINT (96261.7628909359 97951.5721819418),POINT (-58.504075863205 -34.6477282998471),46242,EX-2022-22176029-GCABA-DGROC,2022/12/22 21:25:31,060-017A-005,ZELADA 5850,IFOCD,P. OBRA E. PROY. / CONFORME / R. OBRAS EN CONTRA,MATADEROS,9</t>
  </si>
  <si>
    <t>POINT (96634.5588797086 97385.5684146852),POINT (-58.5000117720449 -34.652831770018),55686,EX-2018-35480463-GCABA-DGROC,2022/12/26 11:29:41,062-024-017,TAPALQUE 5785,IFROC,OBRAS EJECUTADAS SIN PERMISO REGLAM. O ANTIRREGLAM.,MATADEROS,9</t>
  </si>
  <si>
    <t>POINT (94997.9229725269 96660.247793251),POINT (-58.5178692623765 -34.6593632890278),55766,EX-2019-33851618-GCABA-DGROC,2022/12/30 20:17:07,074-009A-023,JOSE LEON SUAREZ 1841,IFROC,OBRAS EJECUTADAS SIN PERMISO REGLAM. O ANTIRREGLAM.,MATADEROS,9</t>
  </si>
  <si>
    <t>POINT (97515.3900333414 96805.2411129602),POINT (-58.4904050095416 -34.6580656032891),56047,EX-2022-47469605-GCABA-DGROC,2023/01/05 10:35:40,062-030-038,POLA 2133,IFPDO,P. OBRA E. PROY. / CONFORME / R. OBRAS EN CONTRA,MATADEROS,9</t>
  </si>
  <si>
    <t>POINT (95084.0162967286 96618.4217003664),POINT (-58.5169302898232 -34.6597407449249),56049,EX-2022-47753248-GCABA-DGROC,2023/01/04 13:15:06,074-016C-003,ZELADA 7498,IFPDO,PERMISO DE DEMOLICION,MATADEROS,9</t>
  </si>
  <si>
    <t>POINT (95667.987357537 96779.7006644285),POINT (-58.5105587074 -34.6582895886854),56091,EX-2022-30551122-GCABA-DGROC,2022/12/30 12:21:07,076-097-003,AV. JUAN BAUTISTA ALBERDI 6844,IFPDO,P. OBRA E. PROY. / CONFORME / R. OBRAS EN CONTRA,MATADEROS,9</t>
  </si>
  <si>
    <t>POINT (95426.9927907292 97012.6941799901),POINT (-58.5131864828178 -34.6561882451729),56125,EX-2022-23299903-GCABA-DGROC,2022/12/28 19:21:29,074-049-010D,COSQUIN 1703,IFPDO,P. OBRA E. PROY. / CONFORME / R. OBRAS EN CONTRA,MATADEROS,9</t>
  </si>
  <si>
    <t>POINT (95125.4986629622 96582.4435263504),POINT (-58.5164779535743 -34.6600652647737),56205,EX-2022-31245697-GCABA-DGROC,2022/12/23 15:25:17,074-016C-009,JOSE LEON SUAREZ 1946,IFPDO,P. OBRA E. PROY. / CONFORME / R. OBRAS EN CONTRA,MATADEROS,9</t>
  </si>
  <si>
    <t>POINT (94712.358089551 96757.6626739965),POINT (-58.5209839612952 -34.6584837089263),57796,EX-2023-1814349-GCABA-DGROC,2023/01/06 15:46:47,074-004A-022,ULRICO SCHMIDL 7631,IFPDO,PERMISO DE EJECUCION DE OBRA CIVIL,MATADEROS,9</t>
  </si>
  <si>
    <t>POINT (96846.4501249396 97831.6754742509),POINT (-58.4976986768277 -34.6488110887286),58359,EX-2022-47500340-GCABA-DGROC,2022/12/27 09:46:42,062-081-025,BRAGADO 5345,IFPDO,PERMISO DE EJECUCION DE OBRA CIVIL,MATADEROS,9</t>
  </si>
  <si>
    <t>POINT (95227.7846050392 96623.4264584902),POINT (-58.5153618420899 -34.6596963178546),60750,EX-2022-48130237-GCABA-DGROC,2023/01/06 09:16:21,074-016A-014,MOLINA 1992,IFPDO,PLANO DE PROPIEDAD HORIZONTAL NUEVO,MATADEROS,9</t>
  </si>
  <si>
    <t>POINT (95227.7846050392 96623.4264584902),POINT (-58.5153618420899 -34.6596963178546),60752,EX-2022-36361113-GCABA-DGROC,2022/12/26 10:46:45,074-016A-014,MOLINA 1992,IFPDO,P. OBRA E. PROY. / CONFORME / R. OBRAS EN CONTRA,MATADEROS,9</t>
  </si>
  <si>
    <t>POINT (96421.795207173 97685.165517744),POINT (-58.502331408535 -34.6501303640455),64241,EX-2022-37400858-GCABA-DGROC,2023/01/04 09:56:25,060-001-007A,FONROUGE 1229,PLINE,REGISTRO DE PROYECTO DE INSTALACIÃ“N VENTILACIÃ“N MECÃNICA,MATADEROS,9</t>
  </si>
  <si>
    <t>POINT (95573.1622910399 96876.7121394041),POINT (-58.5115926559696 -34.6574146837111),65081,EX-2019-12841846-GCABA-DGROC,2022/12/29 11:26:59,074-048-030G,COSQUIN 1847,PLINE,AJUSTE DE INSTALACION ELEMENTOS GUIADOS DE TRANSPORTE,MATADEROS,9</t>
  </si>
  <si>
    <t>POINT (96474.5321066034 97724.1402623917),POINT (-58.5017559846132 -34.6497792174968),67779,EX-2022-40724750-GCABA-DGROC,2023/01/04 09:26:45,060-015-009,FONROUGE 1240,PROIN,REGISTRO DE PROYECTO DE INSTALACIÃ“N VENTILACIÃ“N MECÃNICA,MATADEROS,9</t>
  </si>
  <si>
    <t>POINT (96430.7781924345 98052.0949426353),POINT (-58.5022318511908 -34.6468227632722),69877,EX-2022-33334078-GCABA-DGROC,2022/12/19 15:01:49,060-045B-007,CAPITAN SAMUEL SPIRO 5672,PROIN,REGISTRO DE PROYECTO DE INSTALACIÃ“N VENTILACIÃ“N MECÃNICA,MATADEROS,9</t>
  </si>
  <si>
    <t>POINT (97340.5002306669 96827.5212400226),POINT (-58.4923128348467 -34.6578643141337),69954,EX-2022-28262619-GCABA-DGROC,2023/01/13 14:50:28,062-017-032,FONROUGE 2141,IFOCD,P. OBRA E. PROY. / CONFORME / R. OBRAS EN CONTRA,MATADEROS,9</t>
  </si>
  <si>
    <t>POINT (94828.6019567939 97166.0812058751),POINT (-58.5197133139799 -34.6548026842298),80021,EX-2022-47770960-GCABA-DGROC,2023/01/13 13:58:41,074-029A-029,GUAMINI 1449,IFPDO,PERMISO DE DEMOLICION,MATADEROS,9</t>
  </si>
  <si>
    <t>POINT (97340.5002306669 96827.5212400226),POINT (-58.4923128348467 -34.6578643141337),80029,EX-2022-47761928-GCABA-DGROC,2023/01/13 11:02:46,062-017-032,FONROUGE 2141,IFPDO,PERMISO DE DEMOLICION,MATADEROS,9</t>
  </si>
  <si>
    <t>POINT (95667.2455354539 96847.6720747042),POINT (-58.5105664477715 -34.6576768680214),89752,EX-2021-34612384-GCABA-DGROC,2023/01/12 12:03:36,074-056-015,AV. JUAN BAUTISTA ALBERDI 6797,PROIN,REGISTRO DE PROYECTO DE PREVENCIÃ“N CONTRA INCENDIOS,MATADEROS,9</t>
  </si>
  <si>
    <t>POINT (95422.1357908518 96797.0790348308),POINT (-58.5132406471677 -34.658131851904),94101,EX-2022-40755883-GCABA-DGROC,2023/01/19 09:06:42,074-039B-019,SEVERO GARCIA GRANDE DE ZEQUEIRA 7194,IFOCD,P. OBRA E. PROY. / CONFORME / R. OBRAS EN CONTRA,MATADEROS,9</t>
  </si>
  <si>
    <t>POINT (96968.4795079568 96694.1841911861),POINT (-58.4963717359196 -34.6590652067079),94131,EX-2022-27290557-GCABA-DGROC,2023/01/16 12:27:29,076-170-019,OLIDEN 2220,IFOCD,P. OBRA E. PROY. / CONFORME / R. OBRAS EN CONTRA,MATADEROS,9</t>
  </si>
  <si>
    <t>POINT (96464.298494717 98007.1663100813),POINT (-58.5018664135005 -34.6472278840516),94138,EX-2023-3852545-GCABA-DGROC,2023/01/16 10:20:11,060-044A-021A,SEVERO GARCIA GRANDE DE ZEQUEIRA 5690,IFOCD,PERMISO DE EJECUCION DE OBRA CIVIL,MATADEROS,9</t>
  </si>
  <si>
    <t>POINT (96303.869052945 96577.8245751869),POINT (-58.50362266411 -34.6601118939586),94142,EX-2022-39724653-GCABA-DGROC,2023/01/14 17:02:37,076-133-029B,DIRECTORIO 6507,IFOCD,P. OBRA E. PROY. / CONFORME / R. OBRAS EN CONTRA,MATADEROS,9</t>
  </si>
  <si>
    <t>POINT (95553.3352382355 97642.9398309786),POINT (-58.5118048767055 -34.6505075544686),115646,EX-2022-31193028-GCABA-DGROC,2023/01/17 09:29:01,074-106-003,AV. EMILIO CASTRO 6446,PROIN,REGISTRO DE PROYECTO DE INSTALACIÃ“N VENTILACIÃ“N MECÃNICA,MATADEROS,9</t>
  </si>
  <si>
    <t>POINT (96804.0189304047 97172.6148941572),POINT (-58.4981640431371 -34.6547519589721),117345,EX-2022-40133531-GCABA-DGROC,2023/01/18 12:39:36,062-010-020,LARRAZABAL 1684,PROIN,REGISTRO DE PROYECTO DE INSTALACIÃ“N VENTILACIÃ“N MECÃNICA,MATADEROS,9</t>
  </si>
  <si>
    <t>POINT (95379.0416106925 96793.2527903431),POINT (-58.5137107888473 -34.6581661471997),118480,EX-2022-37493962-GCABA-DGROC,2023/01/26 12:04:39,074-032-025,CARHUE 1897,IFOCD,P. OBRA E. PROY. / CONFORME / R. OBRAS EN CONTRA,MATADEROS,9</t>
  </si>
  <si>
    <t>POINT (96125.685936356 97894.2071870468),POINT (-58.5055604269126 -34.6482448957198),128767,EX-2023-4254213-GCABA-DGROC,2023/01/27 20:33:30,060-004-018,AV. LARRAZABAL 966,IFPDO,PERMISO DE DEMOLICION,MATADEROS,9</t>
  </si>
  <si>
    <t>POINT (98107.5753017465 97245.7897769403),POINT (-58.4839437659707 -34.6540956417033),143138,EX-2023-5721871-GCABA-DGROC,2023/02/01 20:30:24,062-128-002,FRANCISCO BILBAO 4918,IFOCD,PERMISO DE EJECUCION DE OBRA CIVIL,MATADEROS,9</t>
  </si>
  <si>
    <t>POINT (98107.5753017465 97245.7897769403),POINT (-58.4839437659707 -34.6540956417033),153536,EX-2022-47776515-GCABA-DGROC,2023/01/31 16:11:14,062-128-002,FRANCISCO BILBAO 4918,IFPDO,PERMISO DE DEMOLICION,MATADEROS,9</t>
  </si>
  <si>
    <t>POINT (96778.1210396367 97882.8396702122),POINT (-58.4984438073119 -34.6483496602316),153586,EX-2022-38444143-GCABA-DGROC,2023/01/30 12:33:58,062-081-006,AV. JUAN BAUTISTA ALBERDI 5372,IFPDO,PERMISO DE EJECUCION DE OBRA CIVIL,MATADEROS,9</t>
  </si>
  <si>
    <t>POINT (97497.6658883921 97128.4017205679),POINT (-58.4905973885379 -34.655152477876),162031,EX-2022-28465537-GCABA-DGROC,2023/01/31 11:19:47,062-060-029D,ALBARIÃ‘O 1887,PLINE,REGISTRO DE PROYECTO DE ELEMENTOS GUIADOS DE TRANSPORTE,MATADEROS,9</t>
  </si>
  <si>
    <t>POINT (96650.6460164756 96830.6228648031),POINT (-58.4998385176114 -34.6578342950226),166307,EX-2018-22053263-MGEYA-DGROC,2023/01/30 20:56:59,076-157-020A,MURGUIONDO 2094,PROIN,PROYECTO DE INSTALACION DE PREVENCION DE INCENDIOS,MATADEROS,9</t>
  </si>
  <si>
    <t>POINT (96130.1828235526 97781.874218266),POINT (-58.5055118960927 -34.6492575222698),167399,EX-2022-36413958-GCABA-DGROC,2023/01/31 09:44:51,074-139-017,ZELADA 6048,PROIN,REGISTRO DE PROYECTO DE INSTALACIÃ“N VENTILACIÃ“N MECÃNICA,MATADEROS,9</t>
  </si>
  <si>
    <t>POINT (95149.1759361305 96419.4425389695),POINT (-58.5162205935355 -34.6615347241463),186475,EX-2023-561496-GCABA-DGROC,2023/01/25 12:14:02,076-030-030A,SALADILLO 2020,IFPDO,PERMISO DE DEMOLICION,MATADEROS,9</t>
  </si>
  <si>
    <t>POINT (96821.2620101329 95614.1494511666),POINT (-58.4979818975578 -34.6688005463572),194784,EX-2022-22004843-GCABA-DGROC,2023/02/03 15:32:26,076-072C-000B,MONTE 6865,PLINE,REGISTRO DE PROYECTO DE INSTALACIÃ“N TÃ‰RMICA,MATADEROS,9</t>
  </si>
  <si>
    <t>POINT (95661.4109192469 96859.6864357168),POINT (-58.5106300357347 -34.657568541461),196127,EX-2022-23481542-GCABA-DGROC,2023/02/03 15:36:09,074-056-014,COSQUIN 1886,PLINE,REGISTRO DE PROYECTO DE INSTALACIÃ“N TÃ‰RMICA,MATADEROS,9</t>
  </si>
  <si>
    <t>POINT (97237.4692020053 96377.3567101362),POINT (-58.4934383100143 -34.6619219722269),198489,EX-2022-45684633-GCABA-DGROC,2023/01/25 11:37:26,076-151-001,OLIDEN 2505,PROIN,REGISTRO DE PROYECTO DE INSTALACIÃ“N VENTILACIÃ“N MECÃNICA,MATADEROS,9</t>
  </si>
  <si>
    <t>POINT (97614.5220470405 96948.2826832227),POINT (-58.4893231525082 -34.6567764182636),198539,EX-2022-34853826-GCABA-DGROC,2023/01/31 11:03:01,062-058-007,SAN PEDRO 5476,PROIN,REGISTRO DE PROYECTO DE PREVENCIÃ“N CONTRA INCENDIOS,MATADEROS,9</t>
  </si>
  <si>
    <t>POINT (95710.5686464528 97277.2571746616),POINT (-58.5100916280895 -34.6538046245037),208758,EX-2022-46202711-GCABA-DGROC,2023/02/24 13:10:03,074-085-008,PILAR 1455,IFOCD,P. OBRA E. PROY. / CONFORME / R. OBRAS EN CONTRA,MATADEROS,9</t>
  </si>
  <si>
    <t>POINT (95149.1759361305 96419.4425389695),POINT (-58.5162205935355 -34.6615347241463),208760,EX-2022-48081872-GCABA-DGROC,2023/02/24 12:39:38,076-030-030A,SALADILLO 2020,IFOCD,P. OBRA E. PROY. / CONFORME / R. OBRAS EN CONTRA,MATADEROS,9</t>
  </si>
  <si>
    <t>POINT (97120.657608622 97567.817884341),POINT (-58.4947085566961 -34.6511904164251),216535,EX-2022-37914887-GCABA-DGROC,2023/02/28 16:36:07,062-078B-016,COTOCOLLAO 1317,IFOCD,P. OBRA E. PROY. / CONFORME / R. OBRAS EN CONTRA,MATADEROS,9</t>
  </si>
  <si>
    <t>POINT (95702.4808942897 97472.018506573),POINT (-58.5101788528811 -34.652048943607),224377,EX-2023-9048935-GCABA-DGROC,2023/03/07 14:34:06,074-104-024,CAFAYATE 1340,IFOCD,PERMISO DE EJECUCION DE OBRA CIVIL,MATADEROS,9</t>
  </si>
  <si>
    <t>POINT (95968.6242723098 96040.9722119249),POINT (-58.5072825764279 -34.6649499785933),232241,EX-2023-8850518-GCABA-DGROC,2023/03/17 10:40:02,076-052-008A,GUAMINI 2461,IFOCD,PERMISO DE EJECUCION DE OBRA CIVIL,MATADEROS,9</t>
  </si>
  <si>
    <t>POINT (95814.3152990332 96331.8869155033),POINT (-58.5089646353581 -34.6623269493108),242346,EX-2022-31882119-GCABA-DGROC,2023/02/13 15:50:11,076-068-037,JOSE ENRIQUE RODO 7037,IFROC,DEMOLICION,MATADEROS,9</t>
  </si>
  <si>
    <t>POINT (95814.3152990332 96331.8869155033),POINT (-58.5089646353581 -34.6623269493108),242347,EX-2022-31882119-GCABA-DGROC,2023/02/13 15:50:11,076-068-037,JOSE ENRIQUE RODO 7037,IFROC,REGULARIZACION DE OBRA EN CONTRAVENCION LEY 6478,MATADEROS,9</t>
  </si>
  <si>
    <t>POINT (96533.1614584114 97966.7997581149),POINT (-58.5011154437077 -34.6475920015377),242370,EX-2017-21668214-GCABA-DGROC,2023/02/14 21:37:56,060-044B-007,CAROLINA MUZILLI 5666,IFROC,OBRAS EJECUTADAS SIN PERMISO REGLAM. O ANTIRREGLAM.,MATADEROS,9</t>
  </si>
  <si>
    <t>POINT (95702.4808942897 97472.018506573),POINT (-58.5101788528811 -34.652048943607),243198,EX-2023-9048935-GCABA-DGROC,2023/03/08 19:28:49,074-104-024,CAFAYATE 1340,IFPDO,PERMISO DE EJECUCION DE OBRA CIVIL,MATADEROS,9</t>
  </si>
  <si>
    <t>POINT (95088.9186392976 97144.9244473198),POINT (-58.5168737200706 -34.6549946932591),243205,EX-2023-6968393-GCABA-DGROC,2023/03/08 12:36:57,074-043-019,CARHUE 1580,IFPDO,PERMISO DE DEMOLICION,MATADEROS,9</t>
  </si>
  <si>
    <t>POINT (95088.9186392976 97144.9244473198),POINT (-58.5168737200706 -34.6549946932591),243206,EX-2022-41950960-GCABA-DGROC,2023/03/16 13:29:48,074-043-019,CARHUE 1580,IFPDO,P. OBRA E. PROY. / CONFORME / R. OBRAS EN CONTRA,MATADEROS,9</t>
  </si>
  <si>
    <t>POINT (95379.0416106925 96793.2527903431),POINT (-58.5137107888473 -34.6581661471997),243282,EX-2022-37493962-GCABA-DGROC,2023/02/28 14:26:03,074-032-025,CARHUE 1897,IFPDO,P. OBRA E. PROY. / CONFORME / R. OBRAS EN CONTRA,MATADEROS,9</t>
  </si>
  <si>
    <t>POINT (95069.9636592258 96802.0760291659),POINT (-58.5170825135233 -34.6580851542716),243284,EX-2022-37387525-GCABA-DGROC,2023/02/28 20:46:00,074-017A-001,MONTIEL 1801,IFPDO,P. OBRA E. PROY. / CONFORME / R. OBRAS EN CONTRA,MATADEROS,9</t>
  </si>
  <si>
    <t>POINT (95702.4808942897 97472.018506573),POINT (-58.5101788528811 -34.652048943607),243305,EX-2023-7288639-GCABA-DGROC,2023/02/27 12:21:49,074-104-024,CAFAYATE 1340,IFPDO,PERMISO DE DEMOLICION,MATADEROS,9</t>
  </si>
  <si>
    <t>POINT (94828.6019567939 97166.0812058751),POINT (-58.5197133139799 -34.6548026842298),243612,EX-2023-8689735-GCABA-DGROC,2023/02/28 11:51:23,074-029A-029,GUAMINI 1449,IFPDO,P. OBRA E. PROY. / CONFORME / R. OBRAS EN CONTRA,MATADEROS,9</t>
  </si>
  <si>
    <t>POINT (95929.7941255204 96448.8819382858),POINT (-58.5077042266198 -34.661272788418),244764,EX-2023-8760899-GCABA-DGROC,2023/03/01 08:31:05,076-095-017D,JOSE ENRIQUE RODO 6887,IFPDO,PLANO DE PROPIEDAD HORIZONTAL NUEVO,MATADEROS,9</t>
  </si>
  <si>
    <t>POINT (95044.9569105716 96681.0528428291),POINT (-58.5173560317636 -34.6591759763606),248383,EX-2023-5556154-GCABA-DGROC,2023/03/13 09:45:47,074-017C-021,FRAGATA CEFIRO 1863,IFPDO,P. OBRA E. PROY. / CONFORME / R. OBRAS EN CONTRA,MATADEROS,9</t>
  </si>
  <si>
    <t>POINT (96478.8208791277 97794.1004162822),POINT (-58.5017089070651 -34.6491485868142),249255,EX-2023-6180270-GCABA-DGROC,2023/03/17 12:37:50,060-015-032,POLA 1109,IFPDO,P. OBRA E. PROY. / CONFORME / R. OBRAS EN CONTRA,MATADEROS,9</t>
  </si>
  <si>
    <t>POINT (95205.9300706298 96720.4917072229),POINT (-58.5155997047865 -34.6588212356208),250859,EX-2023-4671084-GCABA-DGROC,2023/03/08 11:06:49,074-025B-005,MONTIEL 1920,PLINE,REGISTRO DE PROYECTO DE ELEMENTOS GUIADOS DE TRANSPORTE,MATADEROS,9</t>
  </si>
  <si>
    <t>POINT (96412.4223142986 97299.1932562798),POINT (-58.5024353091547 -34.6536096203217),250883,EX-2022-19143267-GCABA-DGROC,2023/02/27 16:59:56,076-181-009A,PIERES 1427,PLINE,REGISTRO DE PROYECTO DE INSTALACIÃ“N TÃ‰RMICA,MATADEROS,9</t>
  </si>
  <si>
    <t>POINT (95990.5084758386 96313.5495969971),POINT (-58.5070425099371 -34.662492962295),252014,EX-2021-39246891-GCABA-DGROC,2023/03/14 14:18:43,076-081-032,ANDALGALA 2267,PLINE,P. OBRA E. PROY. / CONFORME / R. OBRAS EN CONTRA,MATADEROS,9</t>
  </si>
  <si>
    <t>POINT (95611.7716379862 95933.094271826),POINT (-58.5111764181008 -34.6659209401199),253108,EX-2022-31903450-GCABA-DGROC,2023/02/13 20:10:22,076-015-039,SALADILLO 2461,PLINE,REGISTRO DE PROYECTO DE PREVENCIÃ“N CONTRA INCENDIOS,MATADEROS,9</t>
  </si>
  <si>
    <t>POINT (96435.355958969 96977.1327342648),POINT (-58.5021865131037 -34.6565128667539),253149,EX-2022-43889207-GCABA-DGROC,2023/03/07 11:10:50,076-159-024,JOSE ENRIQUE RODO 6109,PLINE,REGISTRO DE PROYECTO DE ELEMENTOS GUIADOS DE TRANSPORTE,MATADEROS,9</t>
  </si>
  <si>
    <t>POINT (97413.9289702531 96514.8618308064),POINT (-58.4915127680908 -34.660682924691),256816,EX-2022-46574775-GCABA-DGROC,2023/02/15 20:13:27,062-003-011A,LARRAZABAL 2328,PROIN,REGISTRO DE PROYECTO DE PREVENCIÃ“N CONTRA INCENDIOS,MATADEROS,9</t>
  </si>
  <si>
    <t>POINT (97162.0961133665 97837.463788783),POINT (-58.4942556146722 -34.6487598503648),257375,EX-2023-6533962-GCABA-DGROC,2023/03/07 12:01:17,062-108-003,TAPALQUE 5130,PROIN,REGISTRO DE PROYECTO DE INSTALACIÃ“N VENTILACIÃ“N MECÃNICA,MATADEROS,9</t>
  </si>
  <si>
    <t>POINT (95907.0114883525 97109.4703358496),POINT (-58.5079495383449 -34.6553179272653),257880,EX-2023-4202912-GCABA-DGROC,2023/02/24 13:04:22,074-083-004,PILAR 1665,PROIN,REGISTRO DE PROYECTO DE INSTALACIÃ“N VENTILACIÃ“N MECÃNICA,MATADEROS,9</t>
  </si>
  <si>
    <t>POINT (95710.5686464528 97277.2571746616),POINT (-58.5100916280895 -34.6538046245037),258556,EX-2023-10873522-GCABA-DGROC,2023/03/22 09:55:26,074-085-008,PILAR 1455,IFOCD,PERMISO DE EJECUCION DE OBRA CIVIL,MATADEROS,9</t>
  </si>
  <si>
    <t>POINT (95933.5352972216 95654.7730476039),POINT (-58.5076672793905 -34.6684311642262),258601,EX-2022-42272010-GCABA-DGROC,2023/03/16 10:25:48,076-013B-026,SALADILLO 2695,IFOCD,P. OBRA E. PROY. / CONFORME / R. OBRAS EN CONTRA,MATADEROS,9</t>
  </si>
  <si>
    <t>POINT (96478.8208791277 97794.1004162822),POINT (-58.5017089070651 -34.6491485868142),258606,EX-2023-6180270-GCABA-DGROC,2023/03/16 08:18:48,060-015-032,POLA 1109,IFOCD,P. OBRA E. PROY. / CONFORME / R. OBRAS EN CONTRA,MATADEROS,9</t>
  </si>
  <si>
    <t>POINT (95088.9186392976 97144.9244473198),POINT (-58.5168737200706 -34.6549946932591),258609,EX-2022-41950960-GCABA-DGROC,2023/03/15 17:47:26,074-043-019,CARHUE 1580,IFOCD,P. OBRA E. PROY. / CONFORME / R. OBRAS EN CONTRA,MATADEROS,9</t>
  </si>
  <si>
    <t>POINT (95085.5150117429 96975.3728269282),POINT (-58.5169118444886 -34.6565230733296),258620,EX-2023-3693189-GCABA-DGROC,2023/03/15 12:10:10,074-034B-009,GUAMINI 1642,IFOCD,P. OBRA E. PROY. / CONFORME / R. OBRAS EN CONTRA,MATADEROS,9</t>
  </si>
  <si>
    <t>POINT (96204.5303665481 97750.49564192),POINT (-58.5047010571578 -34.6495406619092),258627,EX-2022-47642880-GCABA-DGROC,2023/03/14 12:08:30,074-139-001C,AV. LARRAZABAL 1093,IFOCD,P. OBRA E. PROY. / CONFORME / R. OBRAS EN CONTRA,MATADEROS,9</t>
  </si>
  <si>
    <t>POINT (95044.9569105716 96681.0528428291),POINT (-58.5173560317636 -34.6591759763606),258638,EX-2023-5556154-GCABA-DGROC,2023/03/13 15:04:11,074-017C-021,FRAGATA CEFIRO 1863,IFOCD,P. OBRA E. PROY. / CONFORME / R. OBRAS EN CONTRA,MATADEROS,9</t>
  </si>
  <si>
    <t>POINT (95227.7846050392 96623.4264584902),POINT (-58.5153618420899 -34.6596963178546),267105,EX-2022-48130237-GCBA-DGROC,2023/03/16 14:53:52,074-016A-014,MOLINA 1992,IFPCO,PLANO DE PROPIEDAD HORIZONTAL NUEVO,MATADEROS,9</t>
  </si>
  <si>
    <t>POINT (95990.5084758386 96313.5495969971),POINT (-58.5070425099371 -34.662492962295),267377,EX-2021-39246891-GCABA-DGROC,2023/03/17 13:00:57,076-081-032,ANDALGALA 2267,IFPCO,P. OBRA E. PROY. / CONFORME / R. OBRAS EN CONTRA,MATADEROS,9</t>
  </si>
  <si>
    <t>POINT (95227.7846050392 96623.4264584902),POINT (-58.5153618420899 -34.6596963178546),267535,EX-2022-36361113-GCBA-DGROC,2023/03/16 14:53:52,074-016A-014,MOLINA 1992,IFPCO,PLANO DE PROPIEDAD HORIZONTAL NUEVO,MATADEROS,9</t>
  </si>
  <si>
    <t>POINT (95227.7846050392 96623.4264584902),POINT (-58.5153618420899 -34.6596963178546),267881,EX-2022-36361113-GCABA-DGROC,2023/03/14 15:56:46,074-016A-014,MOLINA 1992,IFPCO,P. OBRA E. PROY. / CONFORME / R. OBRAS EN CONTRA,MATADEROS,9</t>
  </si>
  <si>
    <t>POINT (96530.7552013035 97813.0908453789),POINT (-58.5011423301575 -34.648977580237),268781,EX-2022-38376462-GCABA-DGROC,2023/03/16 10:14:37,060-030-010,POLA 1134,IFROC,DEMOLICION,MATADEROS,9</t>
  </si>
  <si>
    <t>POINT (96530.7552013035 97813.0908453789),POINT (-58.5011423301575 -34.648977580237),268918,EX-2022-38376462-GCABA-DGROC,2023/03/16 10:14:37,060-030-010,POLA 1134,IFROC,REGULARIZACION DE OBRA EN CONTRAVENCION LEY 6478,MATADEROS,9</t>
  </si>
  <si>
    <t>POINT (97036.8600250779 97407.3059138682),POINT (-58.4956232125325 -34.6526370844425),269774,EX-2023-9149698-GCABA-DGROC,2023/03/20 09:49:55,062-050-030,MIRALLA 1479,IFPDO,PERMISO DE DEMOLICION,MATADEROS,9</t>
  </si>
  <si>
    <t>POINT (96392.3792268497 96481.7494196512),POINT (-58.502657486621 -34.6609782681872),269786,EX-2023-8534589-GCABA-DGROC,2023/03/17 10:44:16,076-132-029,AV. LISANDRO DE LA TORRE 2247,IFPDO,PERMISO DE DEMOLICION,MATADEROS,9</t>
  </si>
  <si>
    <t>POINT (96968.4795079568 96694.1841911861),POINT (-58.4963717359196 -34.6590652067079),269808,EX-2022-27290557-GCABA-DGROC,2023/03/15 15:54:30,076-170-019,OLIDEN 2220,IFPDO,P. OBRA E. PROY. / CONFORME / R. OBRAS EN CONTRA,MATADEROS,9</t>
  </si>
  <si>
    <t>POINT (96464.298494717 98007.1663100813),POINT (-58.5018664135005 -34.6472278840516),269862,EX-2023-3852545-GCABA-DGROC,2023/03/10 10:20:40,060-044A-021A,SEVERO GARCIA GRANDE DE ZEQUEIRA 5690,IFPDO,PERMISO DE EJECUCION DE OBRA CIVIL,MATADEROS,9</t>
  </si>
  <si>
    <t>POINT (95489.1210968039 97471.5737502999),POINT (-58.5125062577054 -34.6520520243726),273470,EX-2023-6653936-GCABA-DGROC,2023/03/23 14:57:37,074-087-011,PILAR 1219,IFPDO,P. OBRA E. PROY. / CONFORME / R. OBRAS EN CONTRA,MATADEROS,9</t>
  </si>
  <si>
    <t>POINT (96747.0315165367 95995.6067554111),POINT (-58.4987903013621 -34.6653617275854),277521,EX-2022-44519738-GCABA-DGROC,2023/03/16 15:23:49,076-115-001F,TIMOTEO GORDILLO 2751,PLINE,REGISTRO DE PROYECTO DE PREVENCIÃ“N CONTRA INCENDIOS,MATADEROS,9</t>
  </si>
  <si>
    <t>POINT (97237.4692020053 96377.3567101362),POINT (-58.4934383100143 -34.6619219722269),277548,EX-2022-19010203-GCABA-DGROC,2023/03/22 15:49:01,076-151-001,FRANCISCO BILBAO 6006,PLINE,REGISTRO DE PROYECTO DE PREVENCIÃ“N CONTRA INCENDIOS,MATADEROS,9</t>
  </si>
  <si>
    <t>POINT (96478.8208791277 97794.1004162822),POINT (-58.5017089070651 -34.6491485868142),281037,EX-2019-24598372-GCABA-DGROC,2023/03/21 10:22:49,060-015-032,POLA 1109,PROIN,PROYECTO INSTALACION ELECTRICA,MATADEROS,9</t>
  </si>
  <si>
    <t>POINT (97220.3069901142 97793.9245932952),POINT (-58.4936208009668 -34.6491524908483),281675,EX-2022-47810183-GCABA-DGROC,2023/03/09 19:00:59,062-108-029,BASUALDO 1171,PROIN,REGISTRO DE PROYECTO DE INSTALACIÃ“N VENTILACIÃ“N MECÃNICA,MATADEROS,9</t>
  </si>
  <si>
    <t>POINT (95312.947305155 96788.4991112945),POINT (-58.5144318479522 -34.6582086946946),281677,EX-2019-31979977-GCABA-DGROC,2023/03/23 17:11:16,074-032-006D,GUAMINI 1850,PROIN,PROYECTO DE INSTALACION DE PREVENCION DE INCENDIOS,MATADEROS,9</t>
  </si>
  <si>
    <t>POINT (96535.5303885489 96146.8995163069),POINT (-58.5010971689285 -34.6639972194331),281705,EX-2022-47574246-GCABA-DGROC,2023/03/22 12:19:22,076-117-011,CAÃ‘ADA DE GOMEZ 2528,PROIN,REGISTRO DE PROYECTO DE INSTALACIÃ“N VENTILACIÃ“N MECÃNICA,MATADEROS,9</t>
  </si>
  <si>
    <t>POINT (96535.4520883584 96775.378980298),POINT (-58.5010954099678 -34.6583318930609),282973,EX-2022-41436343-GCABA-DGROC,2023/03/23 10:48:31,076-138E-017D,AV. DIRECTORIO 6155,PROIN,REGISTRO DE PROYECTO DE INSTALACIÃ“N VENTILACIÃ“N MECÃNICA,MATADEROS,9</t>
  </si>
  <si>
    <t>POINT (97834.6779085453 97297.7348853132),POINT (-58.486920562884 -34.6536268353473),285376,EX-2022-45695821-GCABA-DGROC,2023/03/15 10:39:45,062-116-017,BASUALDO 1758,PROIN,REGISTRO DE PROYECTO DE INSTALACIÃ“N VENTILACIÃ“N MECÃNICA,MATADEROS,9</t>
  </si>
  <si>
    <t>POINT (96125.685936356 97894.2071870468),POINT (-58.5055604269126 -34.6482448957198),285415,EX-2022-37089881-GCABA-DGROC,2023/03/31 14:48:31,060-004-018,AV. LARRAZABAL 966,IFOCD,P. OBRA E. PROY. / CONFORME / R. OBRAS EN CONTRA,MATADEROS,9</t>
  </si>
  <si>
    <t>POINT (94544.6313525699 97070.5368881052),POINT (-58.5228116872322 -34.6556624657534),285447,EX-2023-9841158-GCABA-DGROC,2023/03/30 09:19:07,074-013A-011,JOSE LEON SUAREZ 1507,IFOCD,INICIO DE OBRA BAJO RESPONSABILIDAD PROFESIONAL,MATADEROS,9</t>
  </si>
  <si>
    <t>POINT (95489.1210968039 97471.5737502999),POINT (-58.5125062577054 -34.6520520243726),285468,EX-2023-6653936-GCABA-DGROC,2023/03/27 15:29:39,074-087-011,PILAR 1219,IFOCD,P. OBRA E. PROY. / CONFORME / R. OBRAS EN CONTRA,MATADEROS,9</t>
  </si>
  <si>
    <t>POINT (95097.3904587663 96988.0361509959),POINT (-58.516782221906 -34.6564089793172),295973,EX-2020-11647758-GCABA-DGROC,2023/03/30 09:08:00,074-034B-028,DIEGO DE OLAVARRIETA 1647,IFROC,OBRAS EJECUTADAS SIN PERMISO REGLAM. O ANTIRREGLAM.,MATADEROS,9</t>
  </si>
  <si>
    <t>POINT (96049.7011877916 97230.9639768049),POINT (-58.5063923938535 -34.6542233091921),296753,EX-2023-11700528-GCABA-DGROC,2023/03/29 11:14:10,074-101-003B,MARTINIANO LEGUIZAMON 1665,IFPDO,PERMISO DE DEMOLICION,MATADEROS,9</t>
  </si>
  <si>
    <t>POINT (96490.9934666554 97386.4450131187),POINT (-58.5015778444554 -34.6528233787914),308838,EX-2022-26022580-GCABA-DGROC,2023/03/27 11:34:10,076-182-022A,BRAGADO 5860,PROIN,REGISTRO DE PROYECTO DE INSTALACIÃ“N VENTILACIÃ“N MECÃNICA,MATADEROS,9</t>
  </si>
  <si>
    <t>POINT (95035.5503539319 96402.8259131839),POINT (-58.5174603003255 -34.6616839615263),311363,EX-2022-43378167-GCABA-DGROC,2023/03/28 12:30:50,074-001A-007F,AV. JUAN BAUTISTA ALBERDI 7467,PROIN,REGISTRO DE PROYECTO DE INSTALACIÃ“N VENTILACIÃ“N MECÃNICA,MATADEROS,9</t>
  </si>
  <si>
    <t>POINT (96927.8988946754 97360.5748757172),POINT (-58.4968119794044 -34.6530580076818),311956,EX-2023-5818992-GCABA-DGROC,2023/03/31 18:09:11,062-036A-031,POLA 1551,PROIN,REGISTRO DE PROYECTO DE INSTALACIÃ“N VENTILACIÃ“N MECÃNICA,MATADEROS,9</t>
  </si>
  <si>
    <t>POINT (95933.5352972216 95654.7730476039),POINT (-58.5076672793905 -34.6684311642262),312605,EX-2023-12932081-GCABA-DGROC,2023/04/05 11:14:22,076-013B-026,SALADILLO 2695,IFOCD,PERMISO DE EJECUCION DE OBRA CIVIL,MATADEROS,9</t>
  </si>
  <si>
    <t>POINT (96382.1207216507 96294.8600032861),POINT (-58.5027702129218 -34.6626629155483),332944,EX-2022-46982201-GCABA-DGROC,2023/04/04 15:04:11,076-118-008A,TANDIL 6690,PLINE,REGISTRO DE PROYECTO DE ELEMENTOS GUIADOS DE TRANSPORTE,MATADEROS,9</t>
  </si>
  <si>
    <t>POINT (96484.2410689346 95523.330556924),POINT (-58.5016593621845 -34.6696180978329),339301,EX-2022-37280060-GCABA-DGROC,2023/04/03 11:34:56,076-047-007,GUAMINI 2965,PROIN,REGISTRO DE PROYECTO DE INSTALACIÃ“N VENTILACIÃ“N MECÃNICA,MATADEROS,9</t>
  </si>
  <si>
    <t>POINT (97528.3484708761 96735.1986173303),POINT (-58.490263853222 -34.6586970223924),339971,EX-2022-48097380-GCABA-DGROC,2023/04/13 11:17:02,062-030-019A,FONROUGE 2274,IFOCD,P. OBRA E. PROY. / CONFORME / R. OBRAS EN CONTRA,MATADEROS,9</t>
  </si>
  <si>
    <t>POINT (95661.8418184078 97386.8541891378),POINT (-58.5106225997956 -34.6528164711116),339972,EX-2023-14223565-GCABA-DGROC,2023/04/13 10:05:05,074-095-024,PILAR 1364,IFOCD,PERMISO DE EJECUCION DE OBRA CIVIL,MATADEROS,9</t>
  </si>
  <si>
    <t>POINT (95489.1210968039 97471.5737502999),POINT (-58.5125062577054 -34.6520520243726),339982,EX-2023-14090147-GCABA-DGROC,2023/04/12 09:58:31,074-087-011,PILAR 1219,IFOCD,PERMISO DE EJECUCION DE OBRA CIVIL,MATADEROS,9</t>
  </si>
  <si>
    <t>POINT (96534.1439225393 96984.1872506915),POINT (-58.5011088125885 -34.6564496191438),351478,EX-2023-10676975-GCABA-DGROC,2023/04/12 12:50:34,076-158-007,JOSE ENRIQUE RODO 6056,IFPDO,PERMISO DE DEMOLICION,MATADEROS,9</t>
  </si>
  <si>
    <t>POINT (96534.1439225393 96984.1872506915),POINT (-58.5011088125885 -34.6564496191438),351490,EX-2023-10677957-GCABA-DGROC,2023/04/11 14:56:11,076-158-007,JOSE ENRIQUE RODO 6056,IFPDO,PERMISO DE DEMOLICION,MATADEROS,9</t>
  </si>
  <si>
    <t>POINT (96534.1439225393 96984.1872506915),POINT (-58.5011088125885 -34.6564496191438),351491,EX-2023-10681074-GCABA-DGROC,2023/04/11 14:53:40,076-158-007,JOSE ENRIQUE RODO 6056,IFPDO,PERMISO DE DEMOLICION,MATADEROS,9</t>
  </si>
  <si>
    <t>POINT (96534.1439225393 96984.1872506915),POINT (-58.5011088125885 -34.6564496191438),351492,EX-2023-10679997-GCABA-DGROC,2023/04/11 14:33:38,076-158-007,JOSE ENRIQUE RODO 6056,IFPDO,PERMISO DE DEMOLICION,MATADEROS,9</t>
  </si>
  <si>
    <t>POINT (97018.7329060309 96935.2691728496),POINT (-58.4958226435306 -34.6568921341825),362480,EX-2023-8659719-GCABA-DGROC,2023/04/13 14:11:45,062-007B-021,LA QUENA 1921,PLINE,REGISTRO DE PROYECTO DE INSTALACIÃ“N ELÃ‰CTRICA,MATADEROS,9</t>
  </si>
  <si>
    <t>POINT (97184.5578481144 98071.5140106592),POINT (-58.4940098107592 -34.6466501009688),365792,EX-2022-15115611-GCABA-DGROC,2023/04/14 11:52:33,062-137-006A,BRAGADO 4960,PROIN,REGISTRO DE PROYECTO DE INSTALACIONES INFLAMABLES,MATADEROS,9</t>
  </si>
  <si>
    <t>POINT (95149.1759361305 96419.4425389695),POINT (-58.5162205935355 -34.6615347241463),379218,EX-2022-48081872-GCABA-DGROC,2023/04/17 14:15:26,076-030-030A,SALADILLO 2020,IFPDO,P. OBRA E. PROY. / CONFORME / R. OBRAS EN CONTRA,MATADEROS,9</t>
  </si>
  <si>
    <t>POINT (96014.9515770909 97226.5747829607),POINT (-58.5067714854874 -34.6542627384902),393613,EX-2023-13388810-GCABA-DGROC,2023/04/18 18:05:53,074-101-012E,AV. JUAN BAUTISTA ALBERDI 6235,PROIN,REGISTRO DE PROYECTO DE INSTALACIÃ“N VENTILACIÃ“N MECÃNICA,MATADEROS,9</t>
  </si>
  <si>
    <t>POINT (95489.1210968039 97471.5737502999),POINT (-58.5125062577054 -34.6520520243726),395504,EX-2023-16019902-GCABA-DGROC,2023/04/27 12:09:07,074-087-011,PILAR 1219,IFOCD,PERMISO DE EJECUCION DE OBRA CIVIL,MATADEROS,9</t>
  </si>
  <si>
    <t>POINT (96191.399047292 95325.3030555566),POINT (-58.5048553631175 -34.6714021188407),395509,EX-2023-7110892-GCABA-DGROC,2023/04/26 15:53:30,076-009-007B,AV. GENERAL PAZ 13822,IFOCD,P. OBRA E. PROY. / CONFORME / R. OBRAS EN CONTRA,MATADEROS,9</t>
  </si>
  <si>
    <t>POINT (97708.3097629563 96617.9885870519),POINT (-58.4883009408918 -34.6597540216673),395523,EX-2023-10938013-GCABA-DGROC,2023/04/26 10:42:01,062-028-003,GREGORIO DE LAFERRERE 5620,IFOCD,P. OBRA E. PROY. / CONFORME / R. OBRAS EN CONTRA,MATADEROS,9</t>
  </si>
  <si>
    <t>POINT (96885.8049241006 97328.9553687137),POINT (-58.4972712789761 -34.6533429076589),406329,EX-2022-28339673-GCABA-DGROC,2023/04/25 17:24:54,062-036A-011,FONROUGE 1628,IFROC,DEMOLICION,MATADEROS,9</t>
  </si>
  <si>
    <t>POINT (96885.8049241006 97328.9553687137),POINT (-58.4972712789761 -34.6533429076589),406602,EX-2022-28339673-GCABA-DGROC,2023/04/25 17:24:54,062-036A-011,FONROUGE 1628,IFROC,REGULARIZACION DE OBRA EN CONTRAVENCION LEY 6478,MATADEROS,9</t>
  </si>
  <si>
    <t>POINT (95006.0965852925 97072.671185228),POINT (-58.5177776343953 -34.6556456042777),407195,EX-2023-14107134-GCABA-DGROC,2023/04/27 18:55:42,074-035B-025,DIEGO DE OLAVARRIETA 1577,IFPDO,PERMISO DE DEMOLICION,MATADEROS,9</t>
  </si>
  <si>
    <t>POINT (95710.5686464528 97277.2571746616),POINT (-58.5100916280895 -34.6538046245037),407208,EX-2023-10873522-GCABA-DGROC,2023/04/26 13:11:42,074-085-008,PILAR 1455,IFPDO,PERMISO DE EJECUCION DE OBRA CIVIL,MATADEROS,9</t>
  </si>
  <si>
    <t>POINT (95710.5686464528 97277.2571746616),POINT (-58.5100916280895 -34.6538046245037),407209,EX-2022-47344197-GCABA-DGROC,2023/04/26 12:53:14,074-085-008,PILAR 1455,IFPDO,P. OBRA E. PROY. / CONFORME / R. OBRAS EN CONTRA,MATADEROS,9</t>
  </si>
  <si>
    <t>POINT (97528.3484708761 96735.1986173303),POINT (-58.490263853222 -34.6586970223924),407216,EX-2022-48097380-GCABA-DGROC,2023/04/26 09:13:16,062-030-019A,FONROUGE 2274,IFPDO,P. OBRA E. PROY. / CONFORME / R. OBRAS EN CONTRA,MATADEROS,9</t>
  </si>
  <si>
    <t>POINT (94842.1294475446 96729.3177559236),POINT (-58.5195684357858 -34.6587398881377),407224,EX-2023-15795745-GCABA-DGROC,2023/04/25 12:58:24,074-010B-029,FRAGATA TRINIDAD 1839,IFPDO,PERMISO DE DEMOLICION,MATADEROS,9</t>
  </si>
  <si>
    <t>POINT (94544.6313525699 97070.5368881052),POINT (-58.5228116872322 -34.6556624657534),407237,EX-2023-9841158-GCABA-DGROC,2023/04/24 11:35:41,074-013A-011,JOSE LEON SUAREZ 1507,IFPDO,INICIO DE OBRA BAJO RESPONSABILIDAD PROFESIONAL,MATADEROS,9</t>
  </si>
  <si>
    <t>POINT (95933.5352972216 95654.7730476039),POINT (-58.5076672793905 -34.6684311642262),410452,EX-2023-12932081-GCABA-DGROC,2023/04/24 11:07:08,076-013B-026,SALADILLO 2695,IFPDO,PERMISO DE EJECUCION DE OBRA CIVIL,MATADEROS,9</t>
  </si>
  <si>
    <t>POINT (94589.468258055 97094.1409375319),POINT (-58.5223224172608 -34.6554499309021),414206,EX-2023-12173282-GCABA-DGROC,2023/04/24 19:51:50,074-021A-014,AV. EMILIO CASTRO 7478,IFPDO,PLANO DE PROPIEDAD HORIZONTAL NUEVO,MATADEROS,9</t>
  </si>
  <si>
    <t>POINT (96310.3829035556 97709.220998447),POINT (-58.5035465982388 -34.6499131183994),418407,EX-2020-30115593-GCABA-DGROC,2023/04/25 11:32:01,060-002B-010,AV. LARRAZABAL 1164,PLINE,REGISTRO DE PROYECTO DE ELEMENTOS GUIADOS DE TRANSPORTE,MATADEROS,9</t>
  </si>
  <si>
    <t>POINT (95208.0680988358 97442.9683632017),POINT (-58.51557224467 -34.652308592534),423700,EX-2023-5657758-GCABA-DGROC,2023/05/04 11:40:24,074-071-019,AV. EMILIO CASTRO 6872,IFOCD,P. OBRA E. PROY. / CONFORME / R. OBRAS EN CONTRA,MATADEROS,9</t>
  </si>
  <si>
    <t>POINT (95839.2851571221 95689.305598474),POINT (-58.5086954228493 -34.6681194929171),423719,EX-2023-5508479-GCABA-DGROC,2023/05/02 10:07:51,076-013A-005,PILA 7449,IFOCD,P. OBRA E. PROY. / CONFORME / R. OBRAS EN CONTRA,MATADEROS,9</t>
  </si>
  <si>
    <t>POINT (95933.5352972216 95654.7730476039),POINT (-58.5076672793905 -34.6684311642262),423742,EX-2023-16609379-GCABA-DGROC,2023/04/28 12:18:22,076-013B-026,SALADILLO 2695,IFOCD,PERMISO DE EJECUCION DE OBRA CIVIL,MATADEROS,9</t>
  </si>
  <si>
    <t>POINT (95085.5150117429 96975.3728269282),POINT (-58.5169118444886 -34.6565230733296),435541,EX-2023-3693189-GCABA-DGROC,2023/05/05 10:01:41,074-034B-009,GUAMINI 1642,IFPDO,P. OBRA E. PROY. / CONFORME / R. OBRAS EN CONTRA,MATADEROS,9</t>
  </si>
  <si>
    <t>POINT (95968.6242723098 96040.9722119249),POINT (-58.5072825764279 -34.6649499785933),435565,EX-2023-8850518-GCABA-DGROC,2023/04/28 15:51:55,076-052-008A,GUAMINI 2461,IFPDO,PERMISO DE EJECUCION DE OBRA CIVIL,MATADEROS,9</t>
  </si>
  <si>
    <t>POINT (95661.8418184078 97386.8541891378),POINT (-58.5106225997956 -34.6528164711116),435568,EX-2023-14223565-GCABA-DGROC,2023/04/28 14:42:15,074-095-024,PILAR 1364,IFPDO,PERMISO DE EJECUCION DE OBRA CIVIL,MATADEROS,9</t>
  </si>
  <si>
    <t>POINT (95933.5352972216 95654.7730476039),POINT (-58.5076672793905 -34.6684311642262),435570,EX-2023-16609379-GCABA-DGROC,2023/04/28 15:56:21,076-013B-026,SALADILLO 2695,IFPDO,PERMISO DE EJECUCION DE OBRA CIVIL,MATADEROS,9</t>
  </si>
  <si>
    <t>POINT (95084.0162967286 96618.4217003664),POINT (-58.5169302898232 -34.6597407449249),452197,EX-2023-15283073-GCABA-DGROC,2023/05/12 15:26:16,074-016C-003,ZELADA 7498,IFOCD,P. OBRA E. PROY. / CONFORME / R. OBRAS EN CONTRA,MATADEROS,9</t>
  </si>
  <si>
    <t>POINT (95165.883860909 97414.4790554602),POINT (-58.516032570808 -34.6525652046947),452208,EX-2023-10411712-GCABA-DGROC,2023/05/11 17:54:30,074-062A-018A,ERCILLA 6908,IFOCD,P. OBRA E. PROY. / CONFORME / R. OBRAS EN CONTRA,MATADEROS,9</t>
  </si>
  <si>
    <t>POINT (94828.6019567939 97166.0812058751),POINT (-58.5197133139799 -34.6548026842298),452215,EX-2023-8689735-GCABA-DGROC,2023/05/10 13:16:48,074-029A-029,GUAMINI 1449,IFOCD,P. OBRA E. PROY. / CONFORME / R. OBRAS EN CONTRA,MATADEROS,9</t>
  </si>
  <si>
    <t>POINT (95831.9217164945 96473.6347390016),POINT (-58.5087718475337 -34.6610492595386),452232,EX-2023-9068303-GCABA-DGROC,2023/05/08 12:20:21,076-082-039,ANDALGALA 2131,IFOCD,P. OBRA E. PROY. / CONFORME / R. OBRAS EN CONTRA,MATADEROS,9</t>
  </si>
  <si>
    <t>POINT (96256.0705692581 97927.55029422),POINT (-58.5041380615432 -34.6479448206372),452234,EX-2023-12991391-GCABA-DGROC,2023/05/08 11:56:22,060-017A-010,FONROUGE 1028,IFOCD,P. OBRA E. PROY. / CONFORME / R. OBRAS EN CONTRA,MATADEROS,9</t>
  </si>
  <si>
    <t>POINT (94534.3545876762 96996.5284522413),POINT (-58.522924277146 -34.6563295478117),464218,EX-2023-17001559-GCABA-DGROC,2023/05/08 19:43:01,074-013B-000,AV. EMILIO CASTRO 7550,IFPDO,PERMISO DE DEMOLICION,MATADEROS,9</t>
  </si>
  <si>
    <t>POINT (94842.1294475446 96729.3177559236),POINT (-58.5195684357858 -34.6587398881377),481025,EX-2023-15795645-GCABA-DGROC,2023/05/17 17:24:47,074-010B-029,FRAGATA TRINIDAD 1839,IFOCD,P. OBRA E. PROY. / CONFORME / R. OBRAS EN CONTRA,MATADEROS,9</t>
  </si>
  <si>
    <t>POINT (94991.4695756917 96848.2212800608),POINT (-58.5179385401193 -34.6576688003416),490422,EX-2019-21658122-GCABA-DGROC,2023/05/19 19:01:31,074-018A-011,MOLINA 1766,IFPCO,OBRAS EJECUTADAS SIN PERMISO REGLAM. O ANTIRREGLAM.,MATADEROS,9</t>
  </si>
  <si>
    <t>POINT (97420.0845550882 97244.6108854251),POINT (-58.4914433426607 -34.65410473143),493167,EX-2023-17278103-GCABA-DGROC,2023/05/17 14:16:18,062-075-018,ALBARIÃ‘O 1796,IFPDO,PERMISO DE DEMOLICION,MATADEROS,9</t>
  </si>
  <si>
    <t>POINT (98107.5753017465 97245.7897769403),POINT (-58.4839437659707 -34.6540956417033),493175,EX-2023-5721871-GCABA-DGROC,2023/05/17 12:52:36,062-128-002,FRANCISCO BILBAO 4918,IFPDO,PERMISO DE EJECUCION DE OBRA CIVIL,MATADEROS,9</t>
  </si>
  <si>
    <t>POINT (96432.0438426161 98033.0835222685),POINT (-58.5022181272204 -34.6469941435082),493193,EX-2023-17774617-GCABA-DGROC,2023/05/15 12:18:16,060-045B-009,MIRALLA 884,IFPDO,PERMISO DE DEMOLICION,MATADEROS,9</t>
  </si>
  <si>
    <t>POINT (96781.7428654715 96979.9568352546),POINT (-58.4984077908932 -34.6564885744842),506776,EX-2020-11344762-GCABA-DGROC,2023/05/16 11:51:26,076-175-001A,PIERES N,PROIN,PROYECTO DE INSTALACION DE PREVENCION DE INCENDIOS,MATADEROS,9</t>
  </si>
  <si>
    <t>POINT (97120.657608622 97567.817884341),POINT (-58.4947085566961 -34.6511904164251),510159,EX-2023-19663555-GCABA-DGROC,2023/05/22 11:10:19,062-078B-016,COTOCOLLAO 1317,IFOCD,PERMISO DE EJECUCION DE OBRA CIVIL,MATADEROS,9</t>
  </si>
  <si>
    <t>POINT (95468.2595930741 97455.1320502952),POINT (-58.5127339112589 -34.6522001424432),521595,EX-2022-11405868-GCABA-DGROC,2023/05/22 16:15:29,074-087-016,ULRICO SCHMIDL 6646,IFROC,P. OBRA E. PROY. / CONFORME / R. OBRAS EN CONTRA,MATADEROS,9</t>
  </si>
  <si>
    <t>POINT (95839.2851571221 95689.305598474),POINT (-58.5086954228493 -34.6681194929171),522365,EX-2023-5508479-GCABA-DGROC,2023/05/24 14:11:07,076-013A-005,PILA 7449,IFPDO,P. OBRA E. PROY. / CONFORME / R. OBRAS EN CONTRA,MATADEROS,9</t>
  </si>
  <si>
    <t>POINT (94842.1294475446 96729.3177559236),POINT (-58.5195684357858 -34.6587398881377),522589,EX-2023-15795645-GCABA-DGROC,2023/05/24 08:02:27,074-010B-029,FRAGATA TRINIDAD 1839,IFPDO,P. OBRA E. PROY. / CONFORME / R. OBRAS EN CONTRA,MATADEROS,9</t>
  </si>
  <si>
    <t>POINT (95667.987357537 96779.7006644285),POINT (-58.5105587074 -34.6582895886854),536096,EX-2023-13637436-GCABA-DGROC,2023/05/23 11:40:19,076-097-003,AV. JUAN BAUTISTA ALBERDI 6844,PROIN,REGISTRO DE PROYECTO DE SALAS DE MÃQUINAS,MATADEROS,9</t>
  </si>
  <si>
    <t>POINT (95205.9300706298 96720.4917072229),POINT (-58.5155997047865 -34.6588212356208),539475,EX-2023-15456897-GCABA-DGROC,2023/05/30 17:54:23,074-025B-005,MONTIEL 1920,IFOCD,REGISTRO DE PLANO CONFORME A OBRA CIVIL,MATADEROS,9</t>
  </si>
  <si>
    <t>POINT (96866.9814114623 97917.6032783145),POINT (-58.4974743996956 -34.6480365689069),539485,EX-2023-14164954-GCABA-DGROC,2023/05/30 09:34:30,062-096-010,CORVALAN 1052,IFOCD,P. OBRA E. PROY. / CONFORME / R. OBRAS EN CONTRA,MATADEROS,9</t>
  </si>
  <si>
    <t>POINT (94616.5278258241 96783.2157217709),POINT (-58.5220292274041 -34.6582528608759),539497,EX-2023-18933632-GCABA-DGROC,2023/05/29 11:03:55,074-005A-003,ERCILLA 7681,IFOCD,PERMISO DE EJECUCION DE OBRA CIVIL,MATADEROS,9</t>
  </si>
  <si>
    <t>POINT (95233.8577576037 97354.5912250724),POINT (-58.5152914244545 -34.6531053765046),549172,EX-2023-21227086-GCBA-DGROC,2023/06/02 10:39:52,074-062A-010A,CAÃ‘ADA DE GOMEZ 1349,IFPCO,P. OBRA E. PROY. / CONFORME / R. OBRAS EN CONTRA,MATADEROS,9</t>
  </si>
  <si>
    <t>POINT (95233.8577576037 97354.5912250724),POINT (-58.5152914244545 -34.6531053765046),549795,EX-2023-21227086-GCBA-DGROC,2021/11/01 08:17:10,074-062A-010A,CAÃ‘ADA DE GOMEZ 1349,IFPCO,PLANO DE PROPIEDAD HORIZONTAL NUEVO,MATADEROS,9</t>
  </si>
  <si>
    <t>POINT (95233.8577576037 97354.5912250724),POINT (-58.5152914244545 -34.6531053765046),549891,EX-2021-33268248-GCBA-DGROC,2023/06/02 10:39:52,074-062A-010A,CAÃ‘ADA DE GOMEZ 1349,IFPCO,P. OBRA E. PROY. / CONFORME / R. OBRAS EN CONTRA,MATADEROS,9</t>
  </si>
  <si>
    <t>POINT (95233.8577576037 97354.5912250724),POINT (-58.5152914244545 -34.6531053765046),550218,EX-2020-12739899-GCBA-DGROC,2023/06/02 10:39:52,074-062A-010A,CAÃ‘ADA DE GOMEZ 1349,IFPCO,P. OBRA E. PROY. / CONFORME / R. OBRAS EN CONTRA,MATADEROS,9</t>
  </si>
  <si>
    <t>POINT (95016.5003514219 97149.7448258021),POINT (-58.5176636829806 -34.6549508871639),550784,EX-2020-13147404-GCABA-DGROC,2023/05/31 23:35:01,074-035A-033,CARHUE 1541,IFROC,OBRAS EJECUTADAS SIN PERMISO REGLAM. O ANTIRREGLAM.,MATADEROS,9</t>
  </si>
  <si>
    <t>POINT (95489.1210968039 97471.5737502999),POINT (-58.5125062577054 -34.6520520243726),551895,EX-2023-16019902-GCABA-DGROC,2023/05/31 12:33:19,074-087-011,PILAR 1219,IFPDO,PERMISO DE EJECUCION DE OBRA CIVIL,MATADEROS,9</t>
  </si>
  <si>
    <t>POINT (95084.0162967286 96618.4217003664),POINT (-58.5169302898232 -34.6597407449249),551900,EX-2023-15283073-GCABA-DGROC,2023/05/31 11:56:22,074-016C-003,ZELADA 7498,IFPDO,P. OBRA E. PROY. / CONFORME / R. OBRAS EN CONTRA,MATADEROS,9</t>
  </si>
  <si>
    <t>POINT (96866.9814114623 97917.6032783145),POINT (-58.4974743996956 -34.6480365689069),553390,EX-2023-14164954-GCABA-DGROC,2023/05/30 16:45:57,062-096-010,CORVALAN 1052,IFPDO,P. OBRA E. PROY. / CONFORME / R. OBRAS EN CONTRA,MATADEROS,9</t>
  </si>
  <si>
    <t>POINT (96737.7901150499 97492.6252116214),POINT (-58.4988852599069 -34.6518670618544),554925,EX-2023-20125117-GCABA-DGROC,2023/05/29 10:25:47,062-038-027,TAPALQUE 5671,IFPDO,PERMISO TEMPRANO DE EJECUCION DE OBRA CIVIL,MATADEROS,9</t>
  </si>
  <si>
    <t>POINT (96478.8208791277 97794.1004162822),POINT (-58.5017089070651 -34.6491485868142),565790,EX-2023-6164351-GCABA-DGROC,2023/05/31 14:47:36,060-015-032,POLA 1109,PROIN,REGISTRO DE PROYECTO DE PREVENCIÃ“N CONTRA INCENDIOS,MATADEROS,9</t>
  </si>
  <si>
    <t>POINT (97283.2221402799 97465.8884042415),POINT (-58.4929355980969 -34.6521096972749),567119,EX-2023-7914827-GCABA-DGROC,2023/05/31 01:24:36,062-077-009R,AV. DIRECTORIO 5221,PROIN,REGISTRO DE PROYECTO DE INSTALACIÃ“N VENTILACIÃ“N MECÃNICA,MATADEROS,9</t>
  </si>
  <si>
    <t>POINT (96094.1873119989 95865.4631459696),POINT (-58.5059135004549 -34.6665325685352),569153,EX-2023-10796379-GCABA-DGROC,2023/06/02 10:43:37,076-051-032C,AV. DE LOS CORRALES 7169,PROIN,REGISTRO DE PROYECTO DE INSTALACIÃ“N VENTILACIÃ“N MECÃNICA,MATADEROS,9</t>
  </si>
  <si>
    <t>POINT (94791.7423332971 96642.7031538842),POINT (-58.52011865846 -34.6595204038335),569177,EX-2023-12891968-GCABA-DGROC,2023/06/09 14:33:17,074-003A-029,AV. GENERAL PAZ 12460,IFOCD,P. OBRA E. PROY. / CONFORME / R. OBRAS EN CONTRA,MATADEROS,9</t>
  </si>
  <si>
    <t>POINT (95945.9329682023 97803.7601062635),POINT (-58.5075215837956 -34.6490595129512),569208,EX-2023-17219948-GCABA-DGROC,2023/06/05 18:47:02,074-131-004,PIZARRO 6132,IFOCD,P. OBRA E. PROY. / CONFORME / R. OBRAS EN CONTRA,MATADEROS,9</t>
  </si>
  <si>
    <t>POINT (94999.7565714782 97078.53767118),POINT (-58.5178467614118 -34.6555926904966),581821,EX-2023-13057802-GCABA-DGROC,2023/06/09 13:01:32,074-035B-026,DIEGO DE OLAVARRIETA 1571,IFPDO,PERMISO DE DEMOLICION,MATADEROS,9</t>
  </si>
  <si>
    <t>POINT (95165.883860909 97414.4790554602),POINT (-58.516032570808 -34.6525652046947),581833,EX-2023-10411712-GCABA-DGROC,2023/06/08 12:57:31,074-062A-018A,ERCILLA 6908,IFPDO,P. OBRA E. PROY. / CONFORME / R. OBRAS EN CONTRA,MATADEROS,9</t>
  </si>
  <si>
    <t>POINT (97120.657608622 97567.817884341),POINT (-58.4947085566961 -34.6511904164251),581841,EX-2023-19663555-GCABA-DGROC,2023/06/06 15:58:19,062-078B-016,COTOCOLLAO 1317,IFPDO,PERMISO DE EJECUCION DE OBRA CIVIL,MATADEROS,9</t>
  </si>
  <si>
    <t>POINT (97196.8066826154 96939.6584382445),POINT (-58.4938800249954 -34.6568530800656),590047,EX-2022-4528354-GCABA-DGROC,2023/06/09 11:13:12,062-018-005,AV. REMEDIOS 5644,PLINE,REGISTRO DE PROYECTO DE PREVENCIÃ“N CONTRA INCENDIOS,MATADEROS,9</t>
  </si>
  <si>
    <t>POINT (96159.3737577495 97372.141394324),POINT (-58.5051953667088 -34.6529511095833),593741,EX-2023-15304566-GCABA-DGROC,2023/06/09 10:34:41,074-119-013,MURGUIONDO 1552,PLINE,REGISTRO DE PROYECTO DE INSTALACIÃ“N VENTILACIÃ“N MECÃNICA,MATADEROS,9</t>
  </si>
  <si>
    <t>POINT (97239.447251998 97776.3050727385),POINT (-58.4934120781623 -34.6493113722414),610431,EX-2022-24952156-GCABA-DGROC,2023/06/16 17:25:30,062-108-026,BASUALDO 1193,IFROC,REGULARIZACION DE OBRA EN CONTRAVENCION LEY 6478,MATADEROS,9</t>
  </si>
  <si>
    <t>POINT (97239.447251998 97776.3050727385),POINT (-58.4934120781623 -34.6493113722414),610468,EX-2022-24952156-GCABA-DGROC,2023/06/16 17:25:30,062-108-026,BASUALDO 1193,IFROC,DEMOLICION,MATADEROS,9</t>
  </si>
  <si>
    <t>POINT (97137.9775640492 97942.6401060969),POINT (-58.4945183355856 -34.6478116850926),610680,EX-2022-36231979-GCABA-DGROC,2023/06/13 15:50:08,062-123-019,BASUALDO 1068,IFROC,REGULARIZACION DE OBRA EN CONTRAVENCION LEY 6478,MATADEROS,9</t>
  </si>
  <si>
    <t>POINT (95789.7479294247 97580.7844929827),POINT (-58.5092263660567 -34.6510688557735),610764,EX-2015-38948331-GCABA-DGROC,2023/06/16 09:13:29,074-113-007,MURGUIONDO 1243,IFROC,OBRAS EJECUTADAS SIN PERMISO REGLAM. O ANTIRREGLAM.,MATADEROS,9</t>
  </si>
  <si>
    <t>POINT (97137.9775640492 97942.6401060969),POINT (-58.4945183355856 -34.6478116850926),611489,EX-2022-36231979-GCABA-DGROC,2023/06/13 15:50:08,062-123-019,BASUALDO 1068,IFROC,DEMOLICION,MATADEROS,9</t>
  </si>
  <si>
    <t>POINT (95208.0680988358 97442.9683632017),POINT (-58.51557224467 -34.652308592534),612105,EX-2023-5657758-GCABA-DGROC,2023/06/12 16:42:07,074-071-019,AV. EMILIO CASTRO 6872,IFPDO,P. OBRA E. PROY. / CONFORME / R. OBRAS EN CONTRA,MATADEROS,9</t>
  </si>
  <si>
    <t>POINT (95422.1357908518 96797.0790348308),POINT (-58.5132406471677 -34.658131851904),612119,EX-2022-40755883-GCABA-DGROC,2023/06/12 10:00:11,074-039B-019,SEVERO GARCIA GRANDE DE ZEQUEIRA 7194,IFPDO,P. OBRA E. PROY. / CONFORME / R. OBRAS EN CONTRA,MATADEROS,9</t>
  </si>
  <si>
    <t>POINT (96049.7011877916 97230.9639768049),POINT (-58.5063923938535 -34.6542233091921),612694,EX-2023-23089649-GCABA-DGROC,2023/06/15 15:38:00,074-101-003B,MARTINIANO LEGUIZAMON 1665,IFPDO,PERMISO TEMPRANO DE EJECUCION DE OBRA CIVIL,MATADEROS,9</t>
  </si>
  <si>
    <t>POINT (95945.9329682023 97803.7601062635),POINT (-58.5075215837956 -34.6490595129512),619735,EX-2023-17219948-GCABA-DGROC,2023/06/13 15:20:39,074-131-004,PIZARRO 6132,IFPDO,P. OBRA E. PROY. / CONFORME / R. OBRAS EN CONTRA,MATADEROS,9</t>
  </si>
  <si>
    <t>POINT (97967.2121958459 97107.1901608033),POINT (-58.4854752750817 -34.6553447505722),629672,EX-2023-8063291-GCABA-DGROC,2023/06/23 17:39:19,062-100A-001,FRANCISCO BILBAO 5106,IFOCD,P. OBRA E. PROY. / CONFORME / R. OBRAS EN CONTRA,MATADEROS,9</t>
  </si>
  <si>
    <t>POINT (94534.3545876762 96996.5284522413),POINT (-58.522924277146 -34.6563295478117),642957,EX-2023-20898949-GCABA-DGROC,2023/06/23 12:56:18,074-013B-000,AV. EMILIO CASTRO 7550,IFPDO,P. OBRA E. PROY. / CONFORME / R. OBRAS EN CONTRA,MATADEROS,9</t>
  </si>
  <si>
    <t>POINT (97927.1014483191 96908.9733665467),POINT (-58.4859133326012 -34.6571314628727),649049,EX-2023-21498027-GCABA-DGROC,2023/06/23 07:32:06,062-085-022,CORVALAN 2086,IFPDO,PLANO DE PROPIEDAD HORIZONTAL NUEVO,MATADEROS,9</t>
  </si>
  <si>
    <t>POINT (96747.0315165367 95995.6067554111),POINT (-58.4987903013621 -34.6653617275854),653591,EX-2023-18661869-GCABA-DGROC,2023/06/23 09:35:03,076-115-001F,TIMOTEO GORDILLO 2751,PLINE,REGISTRO DE PROYECTO DE INSTALACIÃ“N VENTILACIÃ“N MECÃNICA,MATADEROS,9</t>
  </si>
  <si>
    <t>POINT (108941.445702439 103024.705994909),POINT (-58.3658218440351 -34.6019656365312),18505,EX-2021-7251697-GCABA-DGROC,2021/06/10 19:02:27,097-001G-000,JUANA MANUELA GORRITI N,PLINE,REGISTRO DE PROYECTO DE INSTALACIÃ“N ELECTROMECÃNICA,Dique 4,1</t>
  </si>
  <si>
    <t>POINT (95646.1873430033 99068.6993640716),POINT (-58.5107846126817 -34.6376556458706),2031,EX-2021-28229450-GCABA-DGROC,2022/04/04 14:19:42,095-035-001B,ANSELMO SAENZ VALIENTE 150,IFOCD,P. OBRA E. PROY. / CONFORME / R. OBRAS EN CONTRA,LINIERS,9</t>
  </si>
  <si>
    <t>POINT (95701.9608166278 98874.0004654253),POINT (-58.5101773216189 -34.639410972105),5330,EX-2021-16900067-GCABA-DGROC,2021/06/09 17:49:32,060-054-001F,AV. RIVADAVIA 10412,IFOCD,REGISTRO-PERMISO OBRA,LINIERS,9</t>
  </si>
  <si>
    <t>POINT (95646.1873430033 99068.6993640716),POINT (-58.5107846126817 -34.6376556458706),5381,EX-2021-16469921-GCABA-DGROC,2021/06/03 13:13:14,095-035-001B,ANSELMO SAENZ VALIENTE 150,IFOCD,REGISTRO-PERMISO OBRA,LINIERS,9</t>
  </si>
  <si>
    <t>POINT (95646.1873430033 99068.6993640716),POINT (-58.5107846126817 -34.6376556458706),5499,EX-2020-25411237-GCABA-DGROC,2021/05/19 11:43:09,095-035-001B,ANSELMO SAENZ VALIENTE 150,IFOCD,P. OBRA E. PROY. / CONFORME / R. OBRAS EN CONTRA,LINIERS,9</t>
  </si>
  <si>
    <t>POINT (95701.9608166278 98874.0004654253),POINT (-58.5101773216189 -34.639410972105),5715,EX-2020-31455502-GCABA-DGROC,2021/04/29 15:49:27,060-054-001F,AV. RIVADAVIA 10412,IFOCD,P. OBRA E. PROY. / CONFORME / R. OBRAS EN CONTRA,LINIERS,9</t>
  </si>
  <si>
    <t>POINT (95643.2707026019 99035.7641951913),POINT (-58.5108165943673 -34.6379525231587),7188,EX-2020-25804194-GCABA-DGROC,2021/07/23 09:55:28,095-035-019,YERBAL 6035,IFPCO,P. OBRA E. PROY. / CONFORME / R. OBRAS EN CONTRA,LINIERS,9</t>
  </si>
  <si>
    <t>POINT (95646.1873430033 99068.6993640716),POINT (-58.5107846126817 -34.6376556458706),11223,EX-2021-28229450-GCABA-DGROC,2022/06/16 15:10:57,095-035-001B,ANSELMO SAENZ VALIENTE 150,IFPDO,P. OBRA E. PROY. / CONFORME / R. OBRAS EN CONTRA,LINIERS,9</t>
  </si>
  <si>
    <t>POINT (95701.9608166278 98874.0004654253),POINT (-58.5101773216189 -34.639410972105),14098,EX-2021-10742195-GCABA-DGROC,2021/08/23 10:10:19,060-054-001F,AV. RIVADAVIA 10412,IFPDO,REGISTRO DE PROYECTO DE INSTALACIÃ“N SANITARIA,LINIERS,9</t>
  </si>
  <si>
    <t>POINT (95701.9608166278 98874.0004654253),POINT (-58.5101773216189 -34.639410972105),14099,EX-2021-16900067-GCABA-DGROC,2021/08/19 13:12:39,060-054-001F,AV. RIVADAVIA 10412,IFPDO,REGISTRO-PERMISO OBRA,LINIERS,9</t>
  </si>
  <si>
    <t>POINT (95701.9608166278 98874.0004654253),POINT (-58.5101773216189 -34.639410972105),18989,EX-2021-11921448-GCABA-DGROC,2021/07/02 15:35:14,060-054-001F,AV. RIVADAVIA 10412,PROIN,REGISTRO DE PROYECTO DE INSTALACIÃ“N VENTILACIÃ“N MECÃNICA,LINIERS,9</t>
  </si>
  <si>
    <t>POINT (95701.9608166278 98874.0004654253),POINT (-58.5101773216189 -34.639410972105),19023,EX-2021-10742195-GCABA-DGROC,2021/09/27 15:07:22,060-054-001F,AV. RIVADAVIA 10412,PROIN,REGISTRO DE PROYECTO DE INSTALACIÃ“N SANITARIA,LINIERS,9</t>
  </si>
  <si>
    <t>POINT (95701.9608166278 98874.0004654253),POINT (-58.5101773216189 -34.639410972105),19302,EX-2020-31457161-GCABA-DGROC,2021/06/07 11:49:18,060-054-001F,AV. RIVADAVIA 10412,PROIN,REGISTRO DE PROYECTO DE SALAS DE MÃQUINAS,LINIERS,9</t>
  </si>
  <si>
    <t>POINT (95701.9608166278 98874.0004654253),POINT (-58.5101773216189 -34.639410972105),19423,EX-2021-10743666-GCABA-DGROC,2021/08/05 10:22:43,060-054-001F,AV. RIVADAVIA 10412,PROIN,REGISTRO DE PROYECTO DE INSTALACIÃ“N ELÃ‰CTRICA,LINIERS,9</t>
  </si>
  <si>
    <t>POINT (95701.9608166278 98874.0004654253),POINT (-58.5101773216189 -34.639410972105),19879,EX-2020-31458388-GCABA-DGROC,2021/05/27 10:55:29,060-054-001F,AV. RIVADAVIA 10412,PROIN,REGISTRO DE PROYECTO DE PREVENCIÃ“N CONTRA INCENDIOS,LINIERS,9</t>
  </si>
  <si>
    <t>POINT (95690.1588266697 98865.3855754243),POINT (-58.5103060866514 -34.6394885797223),282267,EX-2023-2836593-GCABA-DGROC,2023/03/21 10:35:06,060-054-003A,AV. RIVADAVIA 10418,PROIN,REGISTRO DE PROYECTO DE INSTALACIÃ“N VENTILACIÃ“N MECÃNICA,LINIERS,9</t>
  </si>
  <si>
    <t>POINT (96157.669282808 98053.5608856514),POINT (-58.5052108241997 -34.6468085466489),985,EX-2021-39967474-GCABA-DGROC,2022/08/05 14:37:39,060-019-005,PIZARRO 5860,IFOCD,P. OBRA E. PROY. / CONFORME / R. OBRAS EN CONTRA,LINIERS,9</t>
  </si>
  <si>
    <t>POINT (96150.8224142417 98047.4801401079),POINT (-58.5052855355429 -34.646863334611),1186,EX-2021-33650764-GCABA-DGROC,2022/07/15 11:17:05,060-019-006,PIZARRO 5870,IFOCD,P. OBRA E. PROY. / CONFORME / R. OBRAS EN CONTRA,LINIERS,9</t>
  </si>
  <si>
    <t>POINT (96086.7278564255 98023.9332628101),POINT (-58.5059847679737 -34.647075348449),1425,EX-2022-8427520-GCABA-DGROC,2022/06/16 11:40:15,060-006B-019A,PIZARRO 5911,IFOCD,P. OBRA E. PROY. / CONFORME / R. OBRAS EN CONTRA,LINIERS,9</t>
  </si>
  <si>
    <t>POINT (95684.8968091506 97794.7394327205),POINT (-58.5103690008789 -34.6491397486773),2553,EX-2021-26169029-GCABA-DGROC,2022/01/31 15:09:20,074-125B-038,ULRICO SCHMIDL 6263,IFOCD,P. OBRA E. PROY. / CONFORME / R. OBRAS EN CONTRA,LINIERS,9</t>
  </si>
  <si>
    <t>POINT (95418.6479450853 97646.1466577597),POINT (-58.5132740474844 -34.6504780465211),3379,EX-2021-32535916-GCABA-DGROC,2021/11/23 08:29:10,074-098-012,CAFAYATE 1123,IFOCD,P. OBRA E. PROY. / CONFORME / R. OBRAS EN CONTRA,LINIERS,9</t>
  </si>
  <si>
    <t>POINT (95693.9485987787 97798.2902495791),POINT (-58.5102702459925 -34.6491077789129),4985,EX-2020-31090306-GCABA-DGROC,2021/07/15 19:39:03,074-125B-039,ULRICO SCHMIDL 6257,IFOCD,P. OBRA E. PROY. / CONFORME / R. OBRAS EN CONTRA,LINIERS,9</t>
  </si>
  <si>
    <t>POINT (95017.0288249946 97394.211888253),POINT (-58.5176564635021 -34.6527471789875),5182,EX-2021-15627412-GCABA-DGROC,2021/06/24 16:38:40,074-054-021,AV. EMILIO CASTRO 7035,IFOCD,REGISTRO-PERMISO OBRA,LINIERS,9</t>
  </si>
  <si>
    <t>POINT (95017.0288249946 97394.211888253),POINT (-58.5176564635021 -34.6527471789875),5555,EX-2021-11175478-GCABA-DGROC,2021/05/13 15:49:30,074-054-021,AV. EMILIO CASTRO 7035,IFOCD,P. OBRA E. PROY. / CONFORME / R. OBRAS EN CONTRA,LINIERS,9</t>
  </si>
  <si>
    <t>POINT (95334.6580969296 97582.185009882),POINT (-58.5141905769745 -34.6510542358772),5730,EX-2021-12402276-GCABA-DGROC,2021/04/28 23:38:20,074-089-003,ERCILLA 6650,IFOCD,REGISTRO-PERMISO OBRA,LINIERS,9</t>
  </si>
  <si>
    <t>POINT (95334.6580969296 97582.185009882),POINT (-58.5141905769745 -34.6510542358772),6018,EX-2020-28667373-GCABA-DGROC,2021/03/29 15:38:08,074-089-003,ERCILLA 6650,IFOCD,P. OBRA E. PROY. / CONFORME / R. OBRAS EN CONTRA,LINIERS,9</t>
  </si>
  <si>
    <t>POINT (96150.8224142417 98047.4801401079),POINT (-58.5052855355429 -34.646863334611),6087,EX-2020-17307835-GCABA-DGROC,2021/03/19 15:30:47,060-019-006,PIZARRO 5870,IFOCD,PERMISO DE OBRA MAYOR,LINIERS,9</t>
  </si>
  <si>
    <t>POINT (96322.2947824689 98182.6512388362),POINT (-58.503414576303 -34.6456454925486),7219,EX-2022-26792785-GCBA-DGROC,2022/07/26 10:53:39,060-046A-015,CATANIA 5667,IFPCO,PLANO DE PROPIEDAD HORIZONTAL NUEVO,LINIERS,9</t>
  </si>
  <si>
    <t>POINT (94462.9024299843 97120.487736532),POINT (-58.5237029231822 -34.6552117488782),7278,EX-2021-7071906-GCABA-DGROC,2022/09/22 08:59:49,072-017-023,PATRON 7525,IFPCO,P. OBRA E. PROY. / CONFORME / R. OBRAS EN CONTRA,LINIERS,9</t>
  </si>
  <si>
    <t>POINT (96322.2947824689 98182.6512388362),POINT (-58.503414576303 -34.6456454925486),7669,EX-2021-9801773-GCBA-DGROC,2022/07/26 10:53:39,060-046A-015,CATANIA 5667,IFPCO,PLANO DE PROPIEDAD HORIZONTAL NUEVO,LINIERS,9</t>
  </si>
  <si>
    <t>POINT (96322.2947824689 98182.6512388362),POINT (-58.503414576303 -34.6456454925486),7880,EX-2021-9801773-GCABA-DGROC,2022/06/16 21:25:58,060-046A-015,CATANIA 5667,IFPCO,P. OBRA E. PROY. / CONFORME / R. OBRAS EN CONTRA,LINIERS,9</t>
  </si>
  <si>
    <t>POINT (95684.8968091506 97794.7394327205),POINT (-58.5103690008789 -34.6491397486773),8247,EX-2022-29320546-GCABA-DGROC,2022/12/08 18:19:24,074-125B-038,ULRICO SCHMIDL 6263,IFPCO,P. OBRA E. PROY. / CONFORME / R. OBRAS EN CONTRA,LINIERS,9</t>
  </si>
  <si>
    <t>POINT (95169.0264115215 97481.0969964737),POINT (-58.5159979062008 -34.6519647023163),9616,EX-2022-46355365-GCABA-DGROC,2022/12/16 12:26:00,074-072-026,AV. EMILIO CASTRO 6855,IFPDO,PERMISO DE DEMOLICION,LINIERS,9</t>
  </si>
  <si>
    <t>POINT (95902.8097529878 97888.4484096992),POINT (-58.5079915547009 -34.6482959286878),10025,EX-2022-35397925-GCABA-DGROC,2022/10/26 12:58:17,074-133-021C,PIERES 871,IFPDO,PERMISO DE DEMOLICION,LINIERS,9</t>
  </si>
  <si>
    <t>POINT (96150.8224142417 98047.4801401079),POINT (-58.5052855355429 -34.646863334611),10272,EX-2021-33650764-GCABA-DGROC,2022/09/27 13:38:07,060-019-006,PIZARRO 5870,IFPDO,P. OBRA E. PROY. / CONFORME / R. OBRAS EN CONTRA,LINIERS,9</t>
  </si>
  <si>
    <t>POINT (95693.9485987787 97798.2902495791),POINT (-58.5102702459925 -34.6491077789129),10428,EX-2022-31912137-GCABA-DGROC,2022/09/13 15:01:35,074-125B-039,ULRICO SCHMIDL 6257,IFPDO,PERMISO DE DEMOLICION,LINIERS,9</t>
  </si>
  <si>
    <t>POINT (96086.7278564255 98023.9332628101),POINT (-58.5059847679737 -34.647075348449),10536,EX-2022-8427520-GCABA-DGROC,2022/08/31 11:18:15,060-006B-019A,PIZARRO 5911,IFPDO,P. OBRA E. PROY. / CONFORME / R. OBRAS EN CONTRA,LINIERS,9</t>
  </si>
  <si>
    <t>POINT (96157.669282808 98053.5608856514),POINT (-58.5052108241997 -34.6468085466489),10622,EX-2021-39967474-GCABA-DGROC,2022/08/23 16:23:37,060-019-005,PIZARRO 5860,IFPDO,P. OBRA E. PROY. / CONFORME / R. OBRAS EN CONTRA,LINIERS,9</t>
  </si>
  <si>
    <t>POINT (95418.6479450853 97646.1466577597),POINT (-58.5132740474844 -34.6504780465211),11576,EX-2021-32535916-GCABA-DGROC,2022/05/05 15:38:43,074-098-012,CAFAYATE 1123,IFPDO,P. OBRA E. PROY. / CONFORME / R. OBRAS EN CONTRA,LINIERS,9</t>
  </si>
  <si>
    <t>POINT (95684.8968091506 97794.7394327205),POINT (-58.5103690008789 -34.6491397486773),12041,EX-2021-26169029-GCABA-DGROC,2022/03/22 17:11:53,074-125B-038,ULRICO SCHMIDL 6263,IFPDO,P. OBRA E. PROY. / CONFORME / R. OBRAS EN CONTRA,LINIERS,9</t>
  </si>
  <si>
    <t>POINT (95684.8968091506 97794.7394327205),POINT (-58.5103690008789 -34.6491397486773),12042,EX-2022-29320546-GCABA-DGROC,2022/10/06 14:43:18,074-125B-038,ULRICO SCHMIDL 6263,IFPDO,P. OBRA E. PROY. / CONFORME / R. OBRAS EN CONTRA,LINIERS,9</t>
  </si>
  <si>
    <t>POINT (96150.8224142417 98047.4801401079),POINT (-58.5052855355429 -34.646863334611),12590,EX-2022-5777384-GCABA-DGROC,2022/02/07 09:30:09,060-019-006,PIZARRO 5870,IFPDO,PERMISO DE DEMOLICION,LINIERS,9</t>
  </si>
  <si>
    <t>POINT (95017.0288249946 97394.211888253),POINT (-58.5176564635021 -34.6527471789875),14200,EX-2021-15627412-GCABA-DGROC,2021/08/10 17:50:37,074-054-021,AV. EMILIO CASTRO 7035,IFPDO,REGISTRO-PERMISO OBRA,LINIERS,9</t>
  </si>
  <si>
    <t>POINT (95334.6580969296 97582.185009882),POINT (-58.5141905769745 -34.6510542358772),14503,EX-2021-12402276-GCABA-DGROC,2021/06/24 11:40:18,074-089-003,ERCILLA 6650,IFPDO,REGISTRO-PERMISO OBRA,LINIERS,9</t>
  </si>
  <si>
    <t>POINT (96157.669282808 98053.5608856514),POINT (-58.5052108241997 -34.6468085466489),14839,EX-2021-10076384-GCABA-DGROC,2021/05/14 18:00:29,060-019-005,PIZARRO 5860,IFPDO,REGISTRO-PERMISO OBRA,LINIERS,9</t>
  </si>
  <si>
    <t>POINT (95017.0288249946 97394.211888253),POINT (-58.5176564635021 -34.6527471789875),14883,EX-2021-8330785-GCABA-DGROC,2021/05/06 17:09:06,074-054-021,AV. EMILIO CASTRO 7035,IFPDO,REGISTRO-PERMISO OBRA,LINIERS,9</t>
  </si>
  <si>
    <t>POINT (96086.7278564255 98023.9332628101),POINT (-58.5059847679737 -34.647075348449),15214,EX-2021-5604176-GCABA-DGROC,2021/03/03 13:27:54,060-006B-019A,PIZARRO 5911,IFPDO,REGISTRO-PERMISO OBRA,LINIERS,9</t>
  </si>
  <si>
    <t>POINT (94462.9024299843 97120.487736532),POINT (-58.5237029231822 -34.6552117488782),53714,EX-2022-47061093-GCBA-DGROC,2022/12/22 12:59:55,072-017-023,PATRON 7525,IFPCO,PLANO DE PROPIEDAD HORIZONTAL NUEVO,LINIERS,9</t>
  </si>
  <si>
    <t>POINT (94393.1583529059 97055.5243582737),POINT (-58.5244641788341 -34.6557969680313),18893,EX-2021-11949228-GCABA-DGROC,2021/05/07 15:23:24,072-001A-003B,AV. EMILIO CASTRO 7619,PROIN,REGISTRO DE PROYECTO DE INSTALACIÃ“N VENTILACIÃ“N MECÃNICA,LINIERS,9</t>
  </si>
  <si>
    <t>POINT (94355.7930002446 97018.5279689441),POINT (-58.524872040309 -34.6561302589856),19049,EX-2021-34444232-GCABA-DGROC,2022/04/04 09:31:19,072-001B-011,AV. EMILIO CASTRO 7661,PROIN,REGISTRO DE PROYECTO DE INSTALACIÃ“N ELECTROMECÃNICA,LINIERS,9</t>
  </si>
  <si>
    <t>POINT (96150.8224142417 98047.4801401079),POINT (-58.5052855355429 -34.646863334611),19218,EX-2020-14710734-GCABA-DGROC,2022/06/30 11:26:09,060-019-006,PIZARRO 5870,PROIN,PROYECTO DE INSTALACION DE PREVENCION DE INCENDIOS,LINIERS,9</t>
  </si>
  <si>
    <t>POINT (95076.8314828228 97435.6552585647),POINT (-58.5170038663911 -34.6523738862761),19949,EX-2020-20765236-GCABA-DGROC,2020/11/05 09:04:07,074-064-025,AV. EMILIO CASTRO 6971,PROIN,PROYECTO INSTALACION MECANICA,LINIERS,9</t>
  </si>
  <si>
    <t>POINT (94378.8947131779 97039.3853531341),POINT (-58.5246198867127 -34.6559423716301),21013,EX-2021-3228095-GCABA-DGROC,2021/03/09 12:40:53,072-001A-033A,AV. EMILIO CASTRO 7635,PROIN,REGISTRO DE PROYECTO DE INSTALACIÃ“N VENTILACIÃ“N MECÃNICA,LINIERS,9</t>
  </si>
  <si>
    <t>POINT (94556.6360705733 97133.509296818),POINT (-58.5226803210227 -34.6550948753328),21236,EX-2021-29639480-GCABA-DGROC,2021/11/30 07:48:04,074-022-015,AV. EMILIO CASTRO 7483,PROIN,REGISTRO DE PROYECTO DE INSTALACIÃ“N VENTILACIÃ“N MECÃNICA,LINIERS,9</t>
  </si>
  <si>
    <t>POINT (94971.3184977217 97366.5378037062),POINT (-58.5181552578231 -34.652996417061),22176,EX-2021-20415520-GCABA-DGROC,2021/08/06 10:50:12,074-054-015E,AV. EMILIO CASTRO 7085,PROIN,REGISTRO DE PROYECTO DE INSTALACIÃ“N VENTILACIÃ“N MECÃNICA,LINIERS,9</t>
  </si>
  <si>
    <t>POINT (94462.9024299843 97120.487736532),POINT (-58.5237029231822 -34.6552117488782),54020,EX-2021-7071906-GCBA-DGROC,2022/12/22 12:59:55,072-017-023,PATRON 7525,IFPCO,PLANO DE PROPIEDAD HORIZONTAL NUEVO,LINIERS,9</t>
  </si>
  <si>
    <t>POINT (95216.5222859189 97514.5431558662),POINT (-58.5154796142444 -34.6516634322939),56051,EX-2022-47756902-GCABA-DGROC,2023/01/04 12:13:47,074-081-027,TIMOTEO GORDILLO 1292,IFPDO,PERMISO DE DEMOLICION,LINIERS,9</t>
  </si>
  <si>
    <t>POINT (95693.9485987787 97798.2902495791),POINT (-58.5102702459925 -34.6491077789129),57044,EX-2022-48263992-GCABA-DGROC,2023/01/03 16:42:49,074-125B-039,ULRICO SCHMIDL 6257,IFPDO,PERMISO TEMPRANO DE EJECUCION DE OBRA CIVIL,LINIERS,9</t>
  </si>
  <si>
    <t>POINT (95693.9485987787 97798.2902495791),POINT (-58.5102702459925 -34.6491077789129),244691,EX-2023-8836250-GCABA-DGROC,2023/03/15 15:43:08,074-125B-039,ULRICO SCHMIDL 6257,IFPDO,PERMISO TEMPRANO DE EJECUCION DE OBRA CIVIL,LINIERS,9</t>
  </si>
  <si>
    <t>POINT (94647.1869339697 97193.7236443327),POINT (-58.5216921403619 -34.6545525643774),256754,EX-2023-6718398-GCABA-DGROC,2023/03/01 11:44:05,074-023-010C,AV. EMILIO CASTRO 7401,PROIN,REGISTRO DE PROYECTO DE INSTALACIÃ“N VENTILACIÃ“N MECÃNICA,LINIERS,9</t>
  </si>
  <si>
    <t>POINT (95693.9485987787 97798.2902495791),POINT (-58.5102702459925 -34.6491077789129),353296,EX-2023-13922161-GCABA-DGROC,2023/04/10 12:51:47,074-125B-039,ULRICO SCHMIDL 6257,IFPDO,PERMISO TEMPRANO DE EJECUCION DE OBRA CIVIL,LINIERS,9</t>
  </si>
  <si>
    <t>POINT (95684.8968091506 97794.7394327205),POINT (-58.5103690008789 -34.6491397486773),382762,EX-2023-13371106-GCABA-DGROC,2023/04/17 15:42:43,074-125B-038,ULRICO SCHMIDL 6263,IFPDO,PLANO DE PROPIEDAD HORIZONTAL NUEVO,LINIERS,9</t>
  </si>
  <si>
    <t>POINT (95902.8097529878 97888.4484096992),POINT (-58.5079915547009 -34.6482959286878),408707,EX-2023-16222241-GCABA-DGROC,2023/04/27 18:55:10,074-133-021C,PIERES 871,IFPDO,PERMISO TEMPRANO DE EJECUCION DE OBRA CIVIL,LINIERS,9</t>
  </si>
  <si>
    <t>POINT (94430.6378791003 97073.8817104875),POINT (-58.5240551989442 -34.6556316949882),503640,EX-2023-14908756-GCABA-DGROC,2023/05/18 15:04:16,072-017-016,SALADILLO 1294,PLINE,REGISTRO DE PROYECTO DE INSTALACIÃ“N ELECTROMECÃNICA,LINIERS,9</t>
  </si>
  <si>
    <t>POINT (94976.2325627595 98134.0278408153),POINT (-58.5180970505636 -34.6460780155587),12,EX-2022-30964153-GCABA-DGROC,2022/12/15 00:38:28,072-109-005T,CAAGUAZU 6425,IFOCD,P. OBRA E. PROY. / CONFORME / R. OBRAS EN CONTRA,LINIERS,9</t>
  </si>
  <si>
    <t>POINT (95472.1611330929 98670.4699540777),POINT (-58.512684776489 -34.6412446693977),49,EX-2022-22165278-GCABA-DGROC,2022/12/07 14:25:42,060-026-022,CAAGUAZU 5857,IFOCD,P. OBRA E. PROY. / CONFORME / R. OBRAS EN CONTRA,LINIERS,9</t>
  </si>
  <si>
    <t>POINT (94828.0320285261 98948.5171656175),POINT (-58.5197085321979 -34.6387351681045),100,EX-2022-36400774-GCABA-DGROC,2022/11/30 07:50:58,095-027-016,AV. RIVADAVIA 11055,IFOCD,P. OBRA E. PROY. / CONFORME / R. OBRAS EN CONTRA,LINIERS,9</t>
  </si>
  <si>
    <t>POINT (94327.7763759649 97126.7737684472),POINT (-58.5251769380372 -34.655154338055),114,EX-2022-22792272-GCABA-DGROC,2022/11/29 13:14:57,072-001A-014,SALADILLO 1211,IFOCD,P. OBRA E. PROY. / CONFORME / R. OBRAS EN CONTRA,LINIERS,9</t>
  </si>
  <si>
    <t>POINT (95669.7571768885 98858.9843666585),POINT (-58.5105286344732 -34.6395461955169),154,EX-2022-29640924-GCABA-DGROC,2022/11/24 14:10:18,060-054-003I,AV. RIVADAVIA 10434,IFOCD,P. OBRA E. PROY. / CONFORME / R. OBRAS EN CONTRA,LINIERS,9</t>
  </si>
  <si>
    <t>POINT (94115.1462505024 98292.8034085376),POINT (-58.5274882889852 -34.6446421275331),232,EX-2022-34224435-GCABA-DGROC,2022/11/14 17:10:29,072-012A-027C,JOSE LEON SUAREZ 495,IFOCD,P. OBRA E. PROY. / CONFORME / R. OBRAS EN CONTRA,LINIERS,9</t>
  </si>
  <si>
    <t>POINT (94725.4463297909 98359.1098692146),POINT (-58.5208311009266 -34.6440477720685),336,EX-2022-31328878-GCABA-DGROC,2022/10/31 11:19:09,072-095A-019,LISANDRO DE LA TORRE 449,IFOCD,P. OBRA E. PROY. / CONFORME / R. OBRAS EN CONTRA,LINIERS,9</t>
  </si>
  <si>
    <t>POINT (95065.9273665564 97827.0049653672),POINT (-58.5171205072688 -34.6488460695336),505,EX-2022-22049132-GCABA-DGROC,2022/10/05 13:22:40,072-100B-009,ALPATACAL 6646,IFOCD,P. OBRA E. PROY. / CONFORME / R. OBRAS EN CONTRA,LINIERS,9</t>
  </si>
  <si>
    <t>POINT (94837.0628168393 98661.4715680449),POINT (-58.5196118046334 -34.6413227483269),569,EX-2022-16739064-GCABA-DGROC,2022/09/29 09:59:26,072-114-027,MARTINIANO LEGUIZAMON 195,IFOCD,P. OBRA E. PROY. / CONFORME / R. OBRAS EN CONTRA,LINIERS,9</t>
  </si>
  <si>
    <t>POINT (94640.1518323336 97686.1215235484),POINT (-58.521765735436 -34.6501138814069),643,EX-2022-31611056-GCABA-DGROC,2022/09/21 09:36:52,072-062-019,CAAGUAZU 7072,IFOCD,INICIO DE OBRA BAJO RESPONSABILIDAD PROFESIONAL,LINIERS,9</t>
  </si>
  <si>
    <t>POINT (94348.5632618322 97538.7765640147),POINT (-58.5249474026269 -34.6514405182792),645,EX-2022-28549742-GCABA-DGROC,2022/09/20 16:10:46,072-043A-016,ONESIMO LEGUIZAMON 7367,IFOCD,P. OBRA E. PROY. / CONFORME / R. OBRAS EN CONTRA,LINIERS,9</t>
  </si>
  <si>
    <t>POINT (94254.2044810073 97187.570607426),POINT (-58.5259790989252 -34.6546058805968),648,EX-2022-29210177-GCABA-DGROC,2022/09/20 13:06:42,072-002A-025,SALADILLO 1149,IFOCD,P. OBRA E. PROY. / CONFORME / R. OBRAS EN CONTRA,LINIERS,9</t>
  </si>
  <si>
    <t>POINT (95867.5876266906 98572.2705717357),POINT (-58.5083723723248 -34.642131565951),686,EX-2022-30113194-GCABA-DGROC,2022/09/15 12:50:33,060-050-008,MIRALLA 316,IFOCD,P. OBRA E. PROY. / CONFORME / R. OBRAS EN CONTRA,LINIERS,9</t>
  </si>
  <si>
    <t>POINT (95621.9039946991 98857.0410421709),POINT (-58.5110505653484 -34.6395635075612),706,EX-2022-13603449-GCABA-DGROC,2022/09/12 14:26:53,060-054-005,AV. RIVADAVIA 10482,IFOCD,P. OBRA E. PROY. / CONFORME / R. OBRAS EN CONTRA,LINIERS,9</t>
  </si>
  <si>
    <t>POINT (94972.3161970526 97747.3993124106),POINT (-58.5181420886176 -34.6495632030349),742,EX-2022-26173511-GCABA-DGROC,2022/09/07 12:33:29,072-088-025,TIMOTEO GORDILLO 1056,IFOCD,P. OBRA E. PROY. / CONFORME / R. OBRAS EN CONTRA,LINIERS,9</t>
  </si>
  <si>
    <t>POINT (95832.3294305838 98175.0130426757),POINT (-58.5087589152355 -34.6457124446141),791,EX-2022-30443607-GCABA-DGROC,2022/08/31 14:37:24,060-008-034,AV. LARRAZABAL 690,IFOCD,PERMISO DE EJECUCION DE OBRA CIVIL,LINIERS,9</t>
  </si>
  <si>
    <t>POINT (95063.474743365 97911.1428080446),POINT (-58.5171467644508 -34.6480876092588),815,EX-2022-16892847-GCABA-DGROC,2022/08/29 23:32:42,072-103A-015,PILAR 824,IFOCD,P. OBRA E. PROY. / CONFORME / R. OBRAS EN CONTRA,LINIERS,9</t>
  </si>
  <si>
    <t>POINT (95547.0664576155 98357.0320422704),POINT (-58.5118694570517 -34.6440704448616),970,EX-2022-25561412-GCABA-DGROC,2022/08/08 17:00:08,072-142-003,AV. LARRAZABAL 461,IFOCD,P. OBRA E. PROY. / CONFORME / R. OBRAS EN CONTRA,LINIERS,9</t>
  </si>
  <si>
    <t>POINT (94533.7937041494 97579.1430620966),POINT (-58.5229265969257 -34.6510776552627),972,EX-2022-17469636-GCABA-DGROC,2022/08/08 15:20:50,072-046-013,CARHUE 1107,IFOCD,P. OBRA E. PROY. / CONFORME / R. OBRAS EN CONTRA,LINIERS,9</t>
  </si>
  <si>
    <t>POINT (94982.9065331239 98442.3149497827),POINT (-58.5180224080088 -34.6432990376651),1044,EX-2022-6030987-GCABA-DGROC,2022/07/28 12:29:34,072-131-013B,PALMAR 6495,IFOCD,P. OBRA E. PROY. / CONFORME / R. OBRAS EN CONTRA,LINIERS,9</t>
  </si>
  <si>
    <t>POINT (95768.6997539734 98535.4112656515),POINT (-58.5094511335019 -34.6424634204763),1053,EX-2022-20548297-GCABA-DGROC,2022/07/27 13:06:13,060-039-023,PATRON 5771,IFOCD,P. OBRA E. PROY. / CONFORME / R. OBRAS EN CONTRA,LINIERS,9</t>
  </si>
  <si>
    <t>POINT (95458.8528265391 98912.0937131068),POINT (-58.5128286186345 -34.6390665245012),1106,EX-2022-11930947-GCABA-DGROC,2022/07/25 10:23:00,095-033-018A,AV. RIVADAVIA 10581,IFOCD,P. OBRA E. PROY. / CONFORME / R. OBRAS EN CONTRA,LINIERS,9</t>
  </si>
  <si>
    <t>POINT (95084.4301824014 98009.5133765707),POINT (-58.5169176089015 -34.6472009638108),1263,EX-2022-19222471-GCABA-DGROC,2022/07/06 12:54:34,072-108-022,GARCIA DE COSSIO 6489,IFOCD,P. OBRA E. PROY. / CONFORME / R. OBRAS EN CONTRA,LINIERS,9</t>
  </si>
  <si>
    <t>POINT (95693.9519881827 98453.7972021334),POINT (-58.5102668342601 -34.6431988040656),8773,EX-2022-33551842-GCBA-DGROC,2022/09/23 11:39:13,060-024-021,PATRON 5885,IFPCO,PLANO DE PROPIEDAD HORIZONTAL NUEVO,LINIERS,9</t>
  </si>
  <si>
    <t>POINT (95304.7357979653 98763.7347918873),POINT (-58.5145103500862 -34.6404031838922),1331,EX-2021-32701646-GCABA-DGROC,2022/06/27 18:32:50,060-028-027B,CNEL. RAMON L. FALCON 6295,IFOCD,P. OBRA E. PROY. / CONFORME / R. OBRAS EN CONTRA,LINIERS,9</t>
  </si>
  <si>
    <t>POINT (95647.7832208719 98631.3925982625),POINT (-58.5107694818011 -34.6415976970158),1380,EX-2022-5914613-GCABA-DGROC,2022/06/23 15:39:07,060-040-019,POLA 290,IFOCD,P. OBRA E. PROY. / CONFORME / R. OBRAS EN CONTRA,LINIERS,9</t>
  </si>
  <si>
    <t>POINT (95632.034081519 98116.9667855164),POINT (-58.5109439430389 -34.6462348496942),1418,EX-2021-39768350-GCABA-DGROC,2022/06/16 12:46:12,074-135-001B,ACASSUSO 6118,IFOCD,P. OBRA E. PROY. / CONFORME / R. OBRAS EN CONTRA,LINIERS,9</t>
  </si>
  <si>
    <t>POINT (95313.530859572 98205.8415888103),POINT (-58.514417546195 -34.6454322764616),1564,EX-2019-37497100-GCABA-DGROC,2022/05/31 14:13:58,072-125A-016,GARCIA DE COSSIO 6232,IFOCD,PERMISO DE OBRA MEDIA,LINIERS,9</t>
  </si>
  <si>
    <t>POINT (94607.4644379427 99449.6387050032),POINT (-58.5221109536339 -34.6342167242382),1619,EX-2022-10305129-GCABA-DGROC,2022/05/24 14:12:17,093-060-006,AV. JUAN B. JUSTO 9270,IFOCD,P. OBRA E. PROY. / CONFORME / R. OBRAS EN CONTRA,LINIERS,9</t>
  </si>
  <si>
    <t>POINT (95011.5845535311 98148.2893162716),POINT (-58.5177113616023 -34.6459496320715),1695,EX-2021-35832021-GCABA-DGROC,2022/05/16 11:21:08,072-109-005R,MARTINIANO LEGUIZAMON 697,IFOCD,P. OBRA E. PROY. / CONFORME / R. OBRAS EN CONTRA,LINIERS,9</t>
  </si>
  <si>
    <t>POINT (94095.4597101241 97985.4968975304),POINT (-58.5277051794194 -34.6474121836424),1723,EX-2022-6186383-GCABA-DGROC,2022/05/11 15:39:53,072-009A-012,CNEL. NICOLAS GRANADA 780,IFOCD,P. OBRA E. PROY. / CONFORME / R. OBRAS EN CONTRA,LINIERS,9</t>
  </si>
  <si>
    <t>POINT (94997.0176138143 97556.5612639615),POINT (-58.5178737848413 -34.6512836064704),1730,EX-2021-35861528-GCABA-DGROC,2022/05/09 23:57:55,074-065-007,CAÃ‘ADA DE GOMEZ 1153,IFOCD,P. OBRA E. PROY. / CONFORME / R. OBRAS EN CONTRA,LINIERS,9</t>
  </si>
  <si>
    <t>POINT (94132.4903276943 97870.8661607419),POINT (-58.527302060772 -34.6484457202762),1838,EX-2021-32707562-GCABA-DGROC,2022/04/28 12:47:08,072-008A-023,JOSE LEON SUAREZ 881,IFOCD,P. OBRA E. PROY. / CONFORME / R. OBRAS EN CONTRA,LINIERS,9</t>
  </si>
  <si>
    <t>POINT (95321.3299545339 98965.954831503),POINT (-58.5143282309284 -34.6385803747731),1856,EX-2022-5873571-GCABA-DGROC,2022/04/27 14:52:03,095-030-010B,YERBAL 6300,IFOCD,P. OBRA E. PROY. / CONFORME / R. OBRAS EN CONTRA,LINIERS,9</t>
  </si>
  <si>
    <t>POINT (94339.356226646 97518.7865107535),POINT (-58.5250479703106 -34.6516206642779),1888,EX-2021-30798510-GCABA-DGROC,2022/04/25 11:39:41,072-043A-014,MONTIEL 1148,IFOCD,P. OBRA E. PROY. / CONFORME / R. OBRAS EN CONTRA,LINIERS,9</t>
  </si>
  <si>
    <t>POINT (95063.4704824034 98314.8708852269),POINT (-58.5171444318993 -34.644448259954),1912,EX-2022-8512849-GCABA-DGROC,2022/04/22 13:08:21,072-128-025,MURGUIONDO 534,IFOCD,P. OBRA E. PROY. / CONFORME / R. OBRAS EN CONTRA,LINIERS,9</t>
  </si>
  <si>
    <t>POINT (95661.1306349087 98765.6343838759),POINT (-58.5106232057174 -34.6403876496707),1983,EX-2021-37131263-GCABA-DGROC,2022/04/11 09:59:06,060-053-004,AV. CNEL. RAMON L. FALCON 5972,IFOCD,P. OBRA E. PROY. / CONFORME / R. OBRAS EN CONTRA,LINIERS,9</t>
  </si>
  <si>
    <t>POINT (95031.7912349711 98866.4812872747),POINT (-58.5174866981301 -34.6394756882634),2012,EX-2021-38175614-GCABA-DGROC,2022/04/06 14:59:06,072-135-001A,OLIDEN 7,IFOCD,PERMISO DE EJECUCION DE OBRA CIVIL,LINIERS,9</t>
  </si>
  <si>
    <t>POINT (94709.3617959927 98492.5529964256),POINT (-58.5210056976986 -34.6428447837625),2036,EX-2021-35071313-GCABA-DGROC,2022/04/04 12:24:21,072-096A-020,LISANDRO DE LA TORRE 309,IFOCD,P. OBRA E. PROY. / CONFORME / R. OBRAS EN CONTRA,LINIERS,9</t>
  </si>
  <si>
    <t>POINT (95832.3294305838 98175.0130426757),POINT (-58.5087589152355 -34.6457124446141),2090,EX-2021-28422780-GCABA-DGROC,2022/03/28 23:59:49,060-008-034,AV. LARRAZABAL 690,IFOCD,P. OBRA E. PROY. / CONFORME / R. OBRAS EN CONTRA,LINIERS,9</t>
  </si>
  <si>
    <t>POINT (94954.4929086344 97700.4099860892),POINT (-58.5183367883711 -34.6499866928283),2205,EX-2021-34720744-GCABA-DGROC,2022/03/16 12:22:33,072-077-004,TIMOTEO GORDILLO 1077,IFOCD,P. OBRA E. PROY. / CONFORME / R. OBRAS EN CONTRA,LINIERS,9</t>
  </si>
  <si>
    <t>POINT (95766.0491224941 97987.0187400623),POINT (-58.5094828206394 -34.6474068174198),2248,EX-2022-8356079-GCABA-DGROC,2022/03/11 12:14:20,074-134-042,PIERES 745,IFOCD,PERMISO DE EJECUCION DE OBRA CIVIL,LINIERS,9</t>
  </si>
  <si>
    <t>POINT (94728.3419843981 97973.7356021468),POINT (-58.5208019404485 -34.6475216886521),2303,EX-2021-37649985-GCABA-DGROC,2022/03/04 13:05:13,072-090-010A,PERIBEBUY 6756,IFOCD,P. OBRA E. PROY. / CONFORME / R. OBRAS EN CONTRA,LINIERS,9</t>
  </si>
  <si>
    <t>POINT (94161.3441952309 98073.8964533668),POINT (-58.5269859138133 -34.6466156996387),2327,EX-2021-34336127-GCABA-DGROC,2022/03/01 15:14:09,072-034B-014,JOSE LEON SUAREZ 698,IFOCD,P. OBRA E. PROY. / CONFORME / R. OBRAS EN CONTRA,LINIERS,9</t>
  </si>
  <si>
    <t>POINT (95766.0491224941 97987.0187400623),POINT (-58.5094828206394 -34.6474068174198),2344,EX-2021-39825748-GCABA-DGROC,2022/02/24 10:53:45,074-134-042,PIERES 745,IFOCD,P. OBRA E. PROY. / CONFORME / R. OBRAS EN CONTRA,LINIERS,9</t>
  </si>
  <si>
    <t>POINT (95277.1859247365 97597.5975146242),POINT (-58.5148174088272 -34.650915035815),2430,EX-2021-18170954-GCABA-DGROC,2022/02/14 10:44:30,074-090-030,LISANDRO DE LA TORRE 1190,IFOCD,P. OBRA E. PROY. / CONFORME / R. OBRAS EN CONTRA,LINIERS,9</t>
  </si>
  <si>
    <t>POINT (95773.403786669 98150.5292896038),POINT (-58.5094017713999 -34.6459329055162),2450,EX-2022-4628065-GCABA-DGROC,2022/02/10 13:45:21,074-143-005,AV. LARRAZABAL 669,IFOCD,PERMISO DE EJECUCION DE OBRA CIVIL,LINIERS,9</t>
  </si>
  <si>
    <t>POINT (94485.952990804 97396.0530104578),POINT (-58.5234496578235 -34.652727833899),2459,EX-2022-6548539-GCABA-DGROC,2022/02/10 09:47:21,072-042-029,MONTIEL 1278,IFOCD,PERMISO DE EJECUCION DE OBRA CIVIL,LINIERS,9</t>
  </si>
  <si>
    <t>POINT (94489.2371744145 99295.5166331051),POINT (-58.5234013532963 -34.6356054032708),2561,EX-2021-19028678-GCABA-DGROC,2022/01/31 14:18:01,093-047-001C,FRAGUEIRO 308,IFOCD,P. OBRA E. PROY. / CONFORME / R. OBRAS EN CONTRA,LINIERS,9</t>
  </si>
  <si>
    <t>POINT (94485.952990804 97396.0530104578),POINT (-58.5234496578235 -34.652727833899),2592,EX-2021-28218798-GCABA-DGROC,2022/01/26 12:18:48,072-042-029,MONTIEL 1278,IFOCD,P. OBRA E. PROY. / CONFORME / R. OBRAS EN CONTRA,LINIERS,9</t>
  </si>
  <si>
    <t>POINT (95773.403786669 98150.5292896038),POINT (-58.5094017713999 -34.6459329055162),2643,EX-2022-4335986-GCABA-DGROC,2022/01/19 15:52:36,074-143-005,AV. LARRAZABAL 669,IFOCD,PERMISO DE EJECUCION DE OBRA CIVIL,LINIERS,9</t>
  </si>
  <si>
    <t>POINT (94144.7566328668 99211.4141787044),POINT (-58.5271589099812 -34.6363616063284),2728,EX-2021-11938271-GCABA-DGROC,2022/01/10 17:39:12,095-010-002,AMADEO JACQUES 6928,IFOCD,P. OBRA E. PROY. / CONFORME / R. OBRAS EN CONTRA,LINIERS,9</t>
  </si>
  <si>
    <t>POINT (94220.2245848795 98043.5452038168),POINT (-58.5263438773039 -34.6468896334657),2787,EX-2021-29243339-GCABA-DGROC,2022/01/03 16:23:39,072-033A-004,BOQUERON 7134,IFOCD,P. OBRA E. PROY. / CONFORME / R. OBRAS EN CONTRA,LINIERS,9</t>
  </si>
  <si>
    <t>POINT (95551.3317735943 98750.9792504075),POINT (-58.5118208398713 -34.6405192799628),2808,EX-2021-23846443-GCABA-DGROC,2021/12/30 14:48:28,060-041-002,CNEL. RAMON L. FALCON 6038,IFOCD,P. OBRA E. PROY. / CONFORME / R. OBRAS EN CONTRA,LINIERS,9</t>
  </si>
  <si>
    <t>POINT (95073.2461101164 97504.767192315),POINT (-58.5170425704542 -34.6517508697547),2846,EX-2021-37994511-GCABA-DGROC,2021/12/26 22:16:43,074-064-010,CAÃ‘ADA DE GOMEZ 1215,IFOCD,PERMISO DE EJECUCION DE OBRA CIVIL,LINIERS,9</t>
  </si>
  <si>
    <t>POINT (95816.795909148 98517.0436279997),POINT (-58.508926636257 -34.6426291930266),2872,EX-2021-36370887-GCABA-DGROC,2021/12/23 11:21:25,060-038-002,PATRON 5750,IFOCD,PERMISO DE EJECUCION DE OBRA CIVIL,LINIERS,9</t>
  </si>
  <si>
    <t>POINT (94865.0577980456 98413.4560085694),POINT (-58.5193079843408 -34.6435585927143),2932,EX-2021-36187234-GCABA-DGROC,2021/12/21 20:22:47,072-111-001C,MARTINIANO LEGUIZAMON 403,IFOCD,PERMISO DE EJECUCION DE OBRA CIVIL,LINIERS,9</t>
  </si>
  <si>
    <t>POINT (94768.9388129143 97765.5572490951),POINT (-58.520360419594 -34.6493984921848),2998,EX-2021-36346771-GCABA-DGROC,2021/12/20 23:40:34,072-074-037,CAÃ‘ADA DE GOMEZ 953,IFOCD,PERMISO DE EJECUCION DE OBRA CIVIL,LINIERS,9</t>
  </si>
  <si>
    <t>POINT (94105.896613978 98170.704896277),POINT (-58.5275900356812 -34.645742713536),3040,EX-2021-16512947-GCABA-DGROC,2021/12/16 15:59:35,072-011B-022,HUMAITA 7217,IFOCD,P. OBRA E. PROY. / CONFORME / R. OBRAS EN CONTRA,LINIERS,9</t>
  </si>
  <si>
    <t>POINT (95797.4742285196 98302.7092070196),POINT (-58.5091384571328 -34.6445612011772),3046,EX-2021-23587167-GCABA-DGROC,2021/12/16 09:25:45,060-008-014B,ACASSUSO 5916,IFOCD,P. OBRA E. PROY. / CONFORME / R. OBRAS EN CONTRA,LINIERS,9</t>
  </si>
  <si>
    <t>POINT (94862.5765633879 97842.9803451231),POINT (-58.5193385446295 -34.6487010517395),3131,EX-2021-22109005-GCABA-DGROC,2021/12/10 12:01:09,072-089-029,TIMOTEO GORDILLO 958,IFOCD,P. OBRA E. PROY. / CONFORME / R. OBRAS EN CONTRA,LINIERS,9</t>
  </si>
  <si>
    <t>POINT (94725.4463297909 98359.1098692146),POINT (-58.5208311009266 -34.6440477720685),3198,EX-2021-35746704-GCABA-DGROC,2021/12/06 11:35:00,072-095A-019,LISANDRO DE LA TORRE 451,IFOCD,PERMISO DE EJECUCION DE OBRA CIVIL,LINIERS,9</t>
  </si>
  <si>
    <t>POINT (95818.3923217353 98325.5250240839),POINT (-58.5089101817443 -34.6443556178244),3246,EX-2021-36286416-GCABA-DGROC,2021/12/01 10:04:26,060-022-006A,ACASSUSO 5890,IFOCD,PERMISO DE EJECUCION DE OBRA CIVIL,LINIERS,9</t>
  </si>
  <si>
    <t>POINT (95204.2997557112 98697.8141301432),POINT (-58.5156061653005 -34.640996946585),3307,EX-2021-33769818-GCABA-DGROC,2021/11/26 12:25:51,072-145-010E,LARRAZABAL 125,IFOCD,REGISTRO-PERMISO OBRA,LINIERS,9</t>
  </si>
  <si>
    <t>POINT (95818.3923217353 98325.5250240839),POINT (-58.5089101817443 -34.6443556178244),3333,EX-2021-30895304-GCABA-DGROC,2021/11/24 19:41:30,060-022-006A,ACASSUSO 5890,IFOCD,P. OBRA E. PROY. / CONFORME / R. OBRAS EN CONTRA,LINIERS,9</t>
  </si>
  <si>
    <t>POINT (95311.4731200383 98423.4327882623),POINT (-58.5144387725697 -34.643470821375),3421,EX-2021-34980603-GCABA-DGROC,2021/11/19 10:22:28,072-137-002,CAAGUAZU 6110,IFOCD,PERMISO DE EJECUCION DE OBRA CIVIL,LINIERS,9</t>
  </si>
  <si>
    <t>POINT (95710.4245018967 98766.0892852244),POINT (-58.5100855641123 -34.6403837591033),3478,EX-2021-8792743-GCABA-DGROC,2021/11/16 15:25:25,060-053-002I,AV. CNEL. RAMON L. FALCON 5934,IFOCD,P. OBRA E. PROY. / CONFORME / R. OBRAS EN CONTRA,LINIERS,9</t>
  </si>
  <si>
    <t>POINT (94865.0577980456 98413.4560085694),POINT (-58.5193079843408 -34.6435585927143),3486,EX-2021-18808695-GCABA-DGROC,2021/11/15 16:54:34,072-111-001C,MARTINIANO LEGUIZAMON 403,IFOCD,P. OBRA E. PROY. / CONFORME / R. OBRAS EN CONTRA,LINIERS,9</t>
  </si>
  <si>
    <t>POINT (95031.7912349711 98866.4812872747),POINT (-58.5174866981301 -34.6394756882634),3566,EX-2021-25543846-GCABA-DGROC,2021/11/10 17:42:26,072-135-001A,OLIDEN 7,IFOCD,P. OBRA E. PROY. / CONFORME / R. OBRAS EN CONTRA,LINIERS,9</t>
  </si>
  <si>
    <t>POINT (94961.4816958516 98190.1199471289),POINT (-58.5182576092887 -34.6455723080275),3614,EX-2021-32674861-GCABA-DGROC,2021/11/08 19:08:34,072-109-005L,MARTINIANO LEGUIZAMON 633,IFOCD,REGISTRO-PERMISO OBRA,LINIERS,9</t>
  </si>
  <si>
    <t>POINT (95669.7571768885 98858.9843666585),POINT (-58.5105286344732 -34.6395461955169),3695,EX-2021-32207067-GCABA-DGROC,2021/11/01 10:24:06,060-054-003I,AV. RIVADAVIA 10434,IFOCD,REGISTRO-PERMISO OBRA,LINIERS,9</t>
  </si>
  <si>
    <t>POINT (94267.0192832148 98565.5518033642),POINT (-58.5258298897985 -34.6421843439945),3735,EX-2021-31936497-GCABA-DGROC,2021/10/28 15:08:17,072-055B-013,MONTIEL 244,IFOCD,REGISTRO-PERMISO OBRA,LINIERS,9</t>
  </si>
  <si>
    <t>POINT (95328.2873971433 98573.4894591587),POINT (-58.5142545383432 -34.6421182337091),3787,EX-2021-30895981-GCABA-DGROC,2021/10/26 22:34:39,072-144-007,LARRAZABAL 249,IFOCD,REGISTRO-PERMISO OBRA,LINIERS,9</t>
  </si>
  <si>
    <t>POINT (95311.4731200383 98423.4327882623),POINT (-58.5144387725697 -34.643470821375),3830,EX-2021-4294880-GCABA-DGROC,2021/10/25 13:53:07,072-137-002,CAAGUAZU 6110,IFOCD,P. OBRA E. PROY. / CONFORME / R. OBRAS EN CONTRA,LINIERS,9</t>
  </si>
  <si>
    <t>POINT (94725.4463297909 98359.1098692146),POINT (-58.5208311009266 -34.6440477720685),3844,EX-2021-19455982-GCABA-DGROC,2021/10/25 10:05:56,072-095A-019,LISANDRO DE LA TORRE 451,IFOCD,P. OBRA E. PROY. / CONFORME / R. OBRAS EN CONTRA,LINIERS,9</t>
  </si>
  <si>
    <t>POINT (94267.0192832148 98565.5518033642),POINT (-58.5258298897985 -34.6421843439945),3943,EX-2021-20101600-GCABA-DGROC,2021/10/17 13:44:17,072-055B-013,MONTIEL 244,IFOCD,P. OBRA E. PROY. / CONFORME / R. OBRAS EN CONTRA,LINIERS,9</t>
  </si>
  <si>
    <t>POINT (94767.038134712 98038.1322145898),POINT (-58.5203794504502 -34.6469413950555),4000,EX-2021-28930923-GCABA-DGROC,2021/10/12 20:43:39,072-091-019,LISANDRO DE LA TORRE 749,IFOCD,REGISTRO-PERMISO OBRA,LINIERS,9</t>
  </si>
  <si>
    <t>POINT (95073.2461101164 97504.767192315),POINT (-58.5170425704542 -34.6517508697547),4070,EX-2021-9893144-GCABA-DGROC,2021/10/04 17:39:27,074-064-010,CAÃ‘ADA DE GOMEZ 1215,IFOCD,P. OBRA E. PROY. / CONFORME / R. OBRAS EN CONTRA,LINIERS,9</t>
  </si>
  <si>
    <t>POINT (95204.2997557112 98697.8141301432),POINT (-58.5156061653005 -34.640996946585),4128,EX-2021-14362030-GCABA-DGROC,2021/09/30 11:40:07,072-145-010E,LARRAZABAL 125,IFOCD,P. OBRA E. PROY. / CONFORME / R. OBRAS EN CONTRA,LINIERS,9</t>
  </si>
  <si>
    <t>POINT (95328.2873971433 98573.4894591587),POINT (-58.5142545383432 -34.6421182337091),4139,EX-2021-20784144-GCABA-DGROC,2021/09/29 13:49:55,072-144-007,LARRAZABAL 249,IFOCD,P. OBRA E. PROY. / CONFORME / R. OBRAS EN CONTRA,LINIERS,9</t>
  </si>
  <si>
    <t>POINT (95532.5250543269 98054.8844891953),POINT (-58.5120296775849 -34.6467940475131),4173,EX-2021-27141594-GCABA-DGROC,2021/09/27 15:41:08,074-127-001C,ACASSUSO 6205,IFOCD,REGISTRO-PERMISO OBRA,LINIERS,9</t>
  </si>
  <si>
    <t>POINT (94767.038134712 98038.1322145898),POINT (-58.5203794504502 -34.6469413950555),4272,EX-2021-9336683-GCABA-DGROC,2021/09/20 09:15:38,072-091-019,LISANDRO DE LA TORRE 749,IFOCD,P. OBRA E. PROY. / CONFORME / R. OBRAS EN CONTRA,LINIERS,9</t>
  </si>
  <si>
    <t>POINT (95867.5876266906 98572.2705717357),POINT (-58.5083723723248 -34.642131565951),4280,EX-2021-27117098-GCABA-DGROC,2021/09/17 13:15:55,060-050-008,MIRALLA 316,IFOCD,REGISTRO-PERMISO OBRA,LINIERS,9</t>
  </si>
  <si>
    <t>POINT (95669.7571768885 98858.9843666585),POINT (-58.5105286344732 -34.6395461955169),4297,EX-2021-5430270-GCABA-DGROC,2021/09/16 17:16:40,060-054-003I,AV. RIVADAVIA 10434,IFOCD,P. OBRA E. PROY. / CONFORME / R. OBRAS EN CONTRA,LINIERS,9</t>
  </si>
  <si>
    <t>POINT (94961.4816958516 98190.1199471289),POINT (-58.5182576092887 -34.6455723080275),4709,EX-2020-28256453-GCABA-DGROC,2021/08/17 09:44:48,072-109-005L,MARTINIANO LEGUIZAMON 633,IFOCD,P. OBRA E. PROY. / CONFORME / R. OBRAS EN CONTRA,LINIERS,9</t>
  </si>
  <si>
    <t>POINT (95867.5876266906 98572.2705717357),POINT (-58.5083723723248 -34.642131565951),4713,EX-2021-21250738-GCABA-DGROC,2021/08/13 20:57:32,060-050-008,MIRALLA 316,IFOCD,P. OBRA E. PROY. / CONFORME / R. OBRAS EN CONTRA,LINIERS,9</t>
  </si>
  <si>
    <t>POINT (95532.5250543269 98054.8844891953),POINT (-58.5120296775849 -34.6467940475131),4826,EX-2021-5752130-GCABA-DGROC,2021/08/04 14:27:56,074-127-001C,ACASSUSO 6205,IFOCD,P. OBRA E. PROY. / CONFORME / R. OBRAS EN CONTRA,LINIERS,9</t>
  </si>
  <si>
    <t>POINT (95816.795909148 98517.0436279997),POINT (-58.508926636257 -34.6426291930266),4970,EX-2020-25068809-GCABA-DGROC,2021/07/19 10:59:28,060-038-002,PATRON 5750,IFOCD,P. OBRA E. PROY. / CONFORME / R. OBRAS EN CONTRA,LINIERS,9</t>
  </si>
  <si>
    <t>POINT (94768.9388129143 97765.5572490951),POINT (-58.520360419594 -34.6493984921848),5070,EX-2021-4923561-GCABA-DGROC,2021/07/07 11:03:04,072-074-037,CAÃ‘ADA DE GOMEZ 953,IFOCD,P. OBRA E. PROY. / CONFORME / R. OBRAS EN CONTRA,LINIERS,9</t>
  </si>
  <si>
    <t>POINT (94837.0628168393 98661.4715680449),POINT (-58.5196118046334 -34.6413227483269),5142,EX-2021-19012597-GCABA-DGROC,2021/06/28 17:04:53,072-114-027,MARTINIANO LEGUIZAMON 195,IFOCD,REGISTRO-PERMISO OBRA,LINIERS,9</t>
  </si>
  <si>
    <t>POINT (95773.403786669 98150.5292896038),POINT (-58.5094017713999 -34.6459329055162),5239,EX-2021-8070765-GCABA-DGROC,2021/06/18 13:19:13,074-143-005,AV. LARRAZABAL 669,IFOCD,P. OBRA E. PROY. / CONFORME / R. OBRAS EN CONTRA,LINIERS,9</t>
  </si>
  <si>
    <t>POINT (94143.5439055936 97339.2108971987),POINT (-58.5271852008461 -34.6532383103144),5335,EX-2021-16181623-GCABA-DGROC,2021/06/09 13:53:14,072-021-001B,SALADILLO 1012,IFOCD,REGISTRO-PERMISO OBRA,LINIERS,9</t>
  </si>
  <si>
    <t>POINT (94485.952990804 97396.0530104578),POINT (-58.5234496578235 -34.652727833899),5349,EX-2021-1147778-GCABA-DGROC,2021/06/08 12:08:28,072-042-029,MONTIEL 1278,IFOCD,P. OBRA E. PROY. / CONFORME / R. OBRAS EN CONTRA,LINIERS,9</t>
  </si>
  <si>
    <t>POINT (94413.8528282534 97184.0442714761),POINT (-58.5242375699681 -34.6546385595597),5497,EX-2021-14887450-GCABA-DGROC,2021/05/19 12:54:16,072-018-027,JOSE LEON SUAREZ 1425,IFOCD,REGISTRO-PERMISO OBRA,LINIERS,9</t>
  </si>
  <si>
    <t>POINT (94143.5439055936 97339.2108971987),POINT (-58.5271852008461 -34.6532383103144),5557,EX-2020-17922484-GCABA-DGROC,2021/05/13 14:44:49,072-021-001B,SALADILLO 1012,IFOCD,PERMISO DE OBRA MENOR,LINIERS,9</t>
  </si>
  <si>
    <t>POINT (95225.3162187064 98723.3785391769),POINT (-58.5153767951705 -34.6407665988732),5561,EX-2021-14378017-GCABA-DGROC,2021/05/13 12:50:11,060-013-004C,LARRAZABAL 126,IFOCD,REGISTRO-PERMISO OBRA,LINIERS,9</t>
  </si>
  <si>
    <t>POINT (95501.9206259527 98844.2564162473),POINT (-58.512359257922 -34.6396782270613),5583,EX-2021-8458727-GCABA-DGROC,2021/05/12 15:35:25,060-042-010,AV. RIVADAVIA 10562,IFOCD,REGISTRO-PERMISO OBRA,LINIERS,9</t>
  </si>
  <si>
    <t>POINT (95501.9206259527 98844.2564162473),POINT (-58.512359257922 -34.6396782270613),5593,EX-2020-29151079-GCABA-DGROC,2021/05/12 09:23:35,060-042-010,AV. RIVADAVIA 10562,IFOCD,P. OBRA E. PROY. / CONFORME / R. OBRAS EN CONTRA,LINIERS,9</t>
  </si>
  <si>
    <t>POINT (95363.7852638169 98537.7185764286),POINT (-58.5138675595886 -34.6424408485266),5662,EX-2021-13136962-GCABA-DGROC,2021/05/06 11:00:40,072-144-002,LARRAZABAL 283,IFOCD,REGISTRO-PERMISO OBRA,LINIERS,9</t>
  </si>
  <si>
    <t>POINT (95225.3162187064 98723.3785391769),POINT (-58.5153767951705 -34.6407665988732),5672,EX-2020-20573161-GCABA-DGROC,2021/05/05 15:05:30,060-013-004C,LARRAZABAL 126,IFOCD,PERMISO DE OBRA MAYOR,LINIERS,9</t>
  </si>
  <si>
    <t>POINT (95363.7852638169 98537.7185764286),POINT (-58.5138675595886 -34.6424408485266),5713,EX-2020-23567907-GCABA-DGROC,2021/04/29 16:51:50,072-144-002,LARRAZABAL 283,IFOCD,P. OBRA E. PROY. / CONFORME / R. OBRAS EN CONTRA,LINIERS,9</t>
  </si>
  <si>
    <t>POINT (95419.6275746063 98682.2537728772),POINT (-58.513257691893 -34.6411382095584),5761,EX-2021-11877865-GCABA-DGROC,2021/04/27 11:31:55,060-026-011,FONROUGE 240,IFOCD,REGISTRO-PERMISO OBRA,LINIERS,9</t>
  </si>
  <si>
    <t>POINT (94413.8528282534 97184.0442714761),POINT (-58.5242375699681 -34.6546385595597),5798,EX-2021-3708961-GCABA-DGROC,2021/04/22 12:14:40,072-018-027,JOSE LEON SUAREZ 1425,IFOCD,P. OBRA E. PROY. / CONFORME / R. OBRAS EN CONTRA,LINIERS,9</t>
  </si>
  <si>
    <t>POINT (95468.5169697566 97790.8904691267),POINT (-58.5127292853457 -34.6491734991035),5812,EX-2021-11281358-GCABA-DGROC,2021/04/21 12:54:24,074-117-017,MARTINIANO LEGUIZAMON 1090,IFOCD,REGISTRO-PERMISO OBRA,LINIERS,9</t>
  </si>
  <si>
    <t>POINT (94837.0628168393 98661.4715680449),POINT (-58.5196118046334 -34.6413227483269),5827,EX-2020-22034349-GCABA-DGROC,2021/04/20 14:02:30,072-114-027,MARTINIANO LEGUIZAMON 195,IFOCD,PERMISO DE OBRA MEDIA,LINIERS,9</t>
  </si>
  <si>
    <t>POINT (94972.3161970526 97747.3993124106),POINT (-58.5181420886176 -34.6495632030349),5878,EX-2021-10816400-GCABA-DGROC,2021/04/15 18:31:27,072-088-025,TIMOTEO GORDILLO 1056,IFOCD,REGISTRO-PERMISO OBRA,LINIERS,9</t>
  </si>
  <si>
    <t>POINT (94161.3441952309 98073.8964533668),POINT (-58.5269859138133 -34.6466156996387),5929,EX-2021-10415022-GCABA-DGROC,2021/04/09 16:38:54,072-034B-014,JOSE LEON SUAREZ 698,IFOCD,REGISTRO-PERMISO OBRA,LINIERS,9</t>
  </si>
  <si>
    <t>POINT (94972.3161970526 97747.3993124106),POINT (-58.5181420886176 -34.6495632030349),5961,EX-2019-37922275-GCABA-DGROC,2021/04/05 16:07:15,072-088-025,TIMOTEO GORDILLO 1056,IFOCD,PERMISO DE OBRA MEDIA,LINIERS,9</t>
  </si>
  <si>
    <t>POINT (95468.5169697566 97790.8904691267),POINT (-58.5127292853457 -34.6491734991035),5997,EX-2020-30669603-GCABA-DGROC,2021/03/30 12:33:23,074-117-017,MARTINIANO LEGUIZAMON 1090,IFOCD,P. OBRA E. PROY. / CONFORME / R. OBRAS EN CONTRA,LINIERS,9</t>
  </si>
  <si>
    <t>POINT (95797.4742285196 98302.7092070196),POINT (-58.5091384571328 -34.6445612011772),6022,EX-2021-8888825-GCABA-DGROC,2021/03/29 13:05:06,060-008-014B,ACASSUSO 5916,IFOCD,REGISTRO-PERMISO OBRA,LINIERS,9</t>
  </si>
  <si>
    <t>POINT (94347.4496680762 97586.6831431796),POINT (-58.5249592271307 -34.6510086654505),6054,EX-2021-8718857-GCABA-DGROC,2021/03/23 11:05:43,072-043A-003,TONELERO 7326,IFOCD,REGISTRO-PERMISO OBRA,LINIERS,9</t>
  </si>
  <si>
    <t>POINT (94861.9391022531 97413.1370803915),POINT (-58.5193481337456 -34.6525758065099),6062,EX-2021-7967360-GCABA-DGROC,2021/03/22 17:19:14,074-046A-007,ANDALGALA 1251,IFOCD,REGISTRO-PERMISO OBRA,LINIERS,9</t>
  </si>
  <si>
    <t>POINT (94161.3441952309 98073.8964533668),POINT (-58.5269859138133 -34.6466156996387),6063,EX-2020-29191295-GCABA-DGROC,2021/03/22 16:21:18,072-034B-014,JOSE LEON SUAREZ 698,IFOCD,P. OBRA E. PROY. / CONFORME / R. OBRAS EN CONTRA,LINIERS,9</t>
  </si>
  <si>
    <t>POINT (94347.4496680762 97586.6831431796),POINT (-58.5249592271307 -34.6510086654505),6120,EX-2020-27301985-GCABA-DGROC,2021/03/16 11:00:42,072-043A-003,TONELERO 7326,IFOCD,P. OBRA E. PROY. / CONFORME / R. OBRAS EN CONTRA,LINIERS,9</t>
  </si>
  <si>
    <t>POINT (94861.9391022531 97413.1370803915),POINT (-58.5193481337456 -34.6525758065099),6245,EX-2020-24545147-GCABA-DGROC,2021/03/02 13:50:06,074-046A-007,ANDALGALA 1251,IFOCD,P. OBRA E. PROY. / CONFORME / R. OBRAS EN CONTRA,LINIERS,9</t>
  </si>
  <si>
    <t>POINT (95454.260692696 98122.6092897971),POINT (-58.5128829905777 -34.6461832036024),6290,EX-2021-6488952-GCABA-DGROC,2021/02/24 16:17:20,074-127-013,OLIDEN 715,IFOCD,REGISTRO-PERMISO OBRA,LINIERS,9</t>
  </si>
  <si>
    <t>POINT (95216.3203070781 97666.6993060688),POINT (-58.5154809481396 -34.6502918424056),6354,EX-2021-6275195-GCABA-DGROC,2021/02/18 18:07:55,074-090-018,ACASSUSO 6684,IFOCD,REGISTRO-PERMISO OBRA,LINIERS,9</t>
  </si>
  <si>
    <t>POINT (94958.020573337 98562.0409627007),POINT (-58.5182931238305 -34.6422196605272),6362,EX-2020-13683379-GCABA-DGROC,2021/02/18 14:56:18,072-132-015A,VENTURA BOSCH 6498,IFOCD,PERMISO DE OBRA MEDIA,LINIERS,9</t>
  </si>
  <si>
    <t>POINT (95454.260692696 98122.6092897971),POINT (-58.5128829905777 -34.6461832036024),6567,EX-2020-24173809-GCABA-DGROC,2021/01/26 18:53:44,074-127-013,OLIDEN 715,IFOCD,P. OBRA E. PROY. / CONFORME / R. OBRAS EN CONTRA,LINIERS,9</t>
  </si>
  <si>
    <t>POINT (95216.3203070781 97666.6993060688),POINT (-58.5154809481396 -34.6502918424056),6615,EX-2020-15619166-GCABA-DGROC,2021/01/20 12:31:05,074-090-018,ACASSUSO 6684,IFOCD,PERMISO DE OBRA MAYOR,LINIERS,9</t>
  </si>
  <si>
    <t>POINT (94722.6920357512 98668.6610845823),POINT (-58.5208591945645 -34.6412573508983),6675,EX-2021-2535981-GCABA-DGROC,2021/01/12 14:44:42,072-114-018A,LISANDRO DE LA TORRE 194,IFOCD,REGISTRO-PERMISO OBRA,LINIERS,9</t>
  </si>
  <si>
    <t>POINT (94115.1462505024 98292.8034085376),POINT (-58.5274882889852 -34.6446421275331),6830,EX-2020-29249462-GCABA-DGROC,2020/12/04 10:53:56,072-012A-027C,JOSE LEON SUAREZ 491,IFOCD,REGISTRO-PERMISO OBRA,LINIERS,9</t>
  </si>
  <si>
    <t>POINT (95799.0508401814 98656.6886793583),POINT (-58.5091194822511 -34.6413703080331),6842,EX-2020-28647957-GCABA-DGROC,2020/12/02 12:16:23,060-051-013,ADOLFO GONZALES CHAVES 241,IFOCD,REGISTRO-PERMISO OBRA,LINIERS,9</t>
  </si>
  <si>
    <t>POINT (95797.4742285196 98302.7092070196),POINT (-58.5091384571328 -34.6445612011772),6845,EX-2020-15276596-GCABA-DGROC,2020/12/02 10:19:56,060-008-014B,ACASSUSO 5916,IFOCD,PERMISO DE OBRA EN ETAPA PROYECTO,LINIERS,9</t>
  </si>
  <si>
    <t>POINT (94722.6920357512 98668.6610845823),POINT (-58.5208591945645 -34.6412573508983),6857,EX-2019-38557877-GCABA-DGROC,2020/12/01 11:15:59,072-114-018A,LISANDRO DE LA TORRE 194,IFOCD,PERMISO DE OBRA MAYOR,LINIERS,9</t>
  </si>
  <si>
    <t>POINT (95419.6275746063 98682.2537728772),POINT (-58.513257691893 -34.6411382095584),6859,EX-2018-27029663-MGEYA-DGROC,2020/12/01 10:55:38,060-026-011,FONROUGE 240,IFOCD,DEMOLICION TOTAL Y OBRA,LINIERS,9</t>
  </si>
  <si>
    <t>POINT (95431.87192756 98803.5239693881),POINT (-58.5131234820805 -34.640045090835),6861,EX-2020-28905597-GCABA-DGROC,2020/12/01 10:20:58,060-029-033,POLA 63,IFOCD,REGISTRO-PERMISO OBRA,LINIERS,9</t>
  </si>
  <si>
    <t>POINT (94115.1462505024 98292.8034085376),POINT (-58.5274882889852 -34.6446421275331),6873,EX-2020-20743179-GCABA-DGROC,2020/11/30 10:29:39,072-012A-027C,JOSE LEON SUAREZ 491,IFOCD,PERMISO DE OBRA MEDIA,LINIERS,9</t>
  </si>
  <si>
    <t>POINT (95799.0508401814 98656.6886793583),POINT (-58.5091194822511 -34.6413703080331),6901,EX-2020-23670250-GCABA-DGROC,2020/11/25 11:42:30,060-051-013,ADOLFO GONZALES CHAVES 241,IFOCD,P. OBRA E. PROY. / CONFORME / R. OBRAS EN CONTRA,LINIERS,9</t>
  </si>
  <si>
    <t>POINT (95431.87192756 98803.5239693881),POINT (-58.5131234820805 -34.640045090835),6912,EX-2020-20152435-GCABA-DGROC,2020/11/24 11:33:31,060-029-033,POLA 63,IFOCD,PERMISO DE OBRA MAYOR,LINIERS,9</t>
  </si>
  <si>
    <t>POINT (95693.9519881827 98453.7972021334),POINT (-58.5102668342601 -34.6431988040656),7206,EX-2017-15031238-MGEYA-DGROC,2021/12/02 16:02:10,060-024-021,PATRON 5885,IFPCO,DEMOLICION TOTAL Y OBRA,LINIERS,9</t>
  </si>
  <si>
    <t>POINT (95319.6203291159 98193.2971770622),POINT (-58.51435119556 -34.6455453844456),7235,EX-2020-17509980-GCBA-DGROC,2022/01/11 15:36:22,072-125A-018,CARLOS ENCINA 720,IFPCO,PERMISO DE EJECUCION DE OBRA CIVIL,LINIERS,9</t>
  </si>
  <si>
    <t>POINT (94659.1226771079 97806.2755870827),POINT (-58.5215580342401 -34.6490308704336),7307,EX-2019-24596640-GCABA-DGROC,2022/05/12 12:56:06,072-075C-010,FRANCISCO J. ORTIZ 6982,IFPCO,MODIFICACION O FINAL DE OBRA PARA EXPEDIENTES NO INICIADOS VIA TAD,LINIERS,9</t>
  </si>
  <si>
    <t>POINT (95571.6292774613 98558.1457913358),POINT (-58.5116004787056 -34.6422576402408),7345,EX-2021-39685729-GCBA-DGROC,2022/08/18 15:41:17,060-025-014A,GARCIA DE COSSIO 5871,IFPCO,PLANO DE PROPIEDAD HORIZONTAL NUEVO,LINIERS,9</t>
  </si>
  <si>
    <t>POINT (95056.7373064237 97793.685776453),POINT (-58.5172209483871 -34.6491463757066),7351,EX-2018-22721025-MGEYA-DGROC,2021/10/27 14:53:47,072-100B-016A,LISANDRO DE LA TORRE 966,IFPCO,MODIFICACION O FINAL DE OBRA PARA EXPEDIENTES NO INICIADOS VIA TAD,LINIERS,9</t>
  </si>
  <si>
    <t>POINT (95189.83112892 98196.5605968516),POINT (-58.5157668516441 -34.6455153589865),7355,EX-2017-28648315-MGEYA-DGROC,2021/10/15 11:25:24,072-126-027,MURGUIONDO 660,IFPCO,DEMOLICION TOTAL Y OBRA,LINIERS,9</t>
  </si>
  <si>
    <t>POINT (94410.4007485801 97541.2844041937),POINT (-58.5242728463041 -34.6514182542039),7383,EX-2020-26048784-GCABA-DGROC,2021/11/16 09:07:34,072-043B-023,GUAMINI 1065,IFPCO,P. OBRA E. PROY. / CONFORME / R. OBRAS EN CONTRA,LINIERS,9</t>
  </si>
  <si>
    <t>POINT (94774.5745136785 98372.2729374865),POINT (-58.5202951632281 -34.6439293696762),7387,EX-2022-13146493-GCBA-DGROC,2022/10/21 11:01:37,072-111-014,LISANDRO DE LA TORRE 434,IFPCO,PLANO DE PROPIEDAD HORIZONTAL NUEVO,LINIERS,9</t>
  </si>
  <si>
    <t>POINT (95242.1965620469 98402.8287143038),POINT (-58.5151945043934 -34.6436562310422),7396,EX-2021-18086854-GCABA-DGROC,2021/12/20 13:02:37,072-138-023,CAAGUAZU 6167,IFPCO,P. OBRA E. PROY. / CONFORME / R. OBRAS EN CONTRA,LINIERS,9</t>
  </si>
  <si>
    <t>POINT (95162.204259923 97570.1761322035),POINT (-58.5160718098446 -34.6511616792609),7401,EX-2019-22898479-GCABA-DGROC,2021/11/16 09:58:15,074-081-018,TIMOTEO GORDILLO 1222,IFPCO,MODIFICACION O FINAL DE OBRA PARA EXPEDIENTES NO INICIADOS VIA TAD,LINIERS,9</t>
  </si>
  <si>
    <t>POINT (94522.9231348158 97554.9694385487),POINT (-58.5230453333593 -34.6512955061289),7436,EX-2022-27244760-GCBA-DGROC,2022/07/29 10:45:57,072-046-016,CAAGUAZU 7220,IFPCO,PLANO DE PROPIEDAD HORIZONTAL NUEVO,LINIERS,9</t>
  </si>
  <si>
    <t>POINT (95571.6292774613 98558.1457913358),POINT (-58.5116004787056 -34.6422576402408),7460,EX-2020-25866874-GCBA-DGROC,2022/08/18 15:41:17,060-025-014A,GARCIA DE COSSIO 5871,IFPCO,PLANO DE PROPIEDAD HORIZONTAL NUEVO,LINIERS,9</t>
  </si>
  <si>
    <t>POINT (95571.6292774613 98558.1457913358),POINT (-58.5116004787056 -34.6422576402408),7461,EX-2020-25866874-GCABA-DGROC,2022/02/24 19:11:05,060-025-014A,GARCIA DE COSSIO 5871,IFPCO,P. OBRA E. PROY. / CONFORME / R. OBRAS EN CONTRA,LINIERS,9</t>
  </si>
  <si>
    <t>POINT (94740.1850984302 97509.3516358747),POINT (-58.5206756728736 -34.6517078707418),7483,EX-2020-28254707-GCABA-DGROC,2021/11/11 10:46:39,072-057-008,ANDALGALA 1167,IFPCO,P. OBRA E. PROY. / CONFORME / R. OBRAS EN CONTRA,LINIERS,9</t>
  </si>
  <si>
    <t>POINT (95241.2148602748 97635.3214887706),POINT (-58.5152095738438 -34.6505748103247),7487,EX-2020-15285105-GCBA-DGROC,2022/10/14 11:52:01,074-090-024,LISANDRO DE LA TORRE 1138,IFPCO,PLANO DE PROPIEDAD HORIZONTAL NUEVO,LINIERS,9</t>
  </si>
  <si>
    <t>POINT (95782.6852775005 98498.7360574035),POINT (-58.5092987770705 -34.6427940825395),7542,EX-2021-6334585-GCABA-DGROC,2021/06/22 10:17:50,060-038-006,POLA 410,IFPCO,P. OBRA E. PROY. / CONFORME / R. OBRAS EN CONTRA,LINIERS,9</t>
  </si>
  <si>
    <t>POINT (94502.0413617115 97713.8402865158),POINT (-58.5232720751653 -34.6498632757141),7565,EX-2018-15087068-MGEYA-DGROC,2022/03/02 20:29:21,072-059A-021,ONESIMO LEGUIZAMON 7143,IFPCO,MODIFICACION O FINAL DE OBRA PARA EXPEDIENTES NO INICIADOS VIA TAD,LINIERS,9</t>
  </si>
  <si>
    <t>POINT (94774.5745136785 98372.2729374865),POINT (-58.5202951632281 -34.6439293696762),7620,EX-2022-37540503-GCBA-DGROC,2022/10/21 11:01:37,072-111-014,LISANDRO DE LA TORRE 434,IFPCO,PLANO DE PROPIEDAD HORIZONTAL NUEVO,LINIERS,9</t>
  </si>
  <si>
    <t>POINT (95693.9519881827 98453.7972021334),POINT (-58.5102668342601 -34.6431988040656),7751,EX-2017-15031238-GCBA-DGROC,2022/09/23 11:39:13,060-024-021,PATRON 5885,IFPCO,PLANO DE PROPIEDAD HORIZONTAL NUEVO,LINIERS,9</t>
  </si>
  <si>
    <t>POINT (95824.2680525901 98319.4395941826),POINT (-58.5088461235498 -34.6444104983579),7812,EX-2021-4507684-GCABA-DGROC,2021/06/22 10:07:14,060-022-006B,FONROUGE 614,IFPCO,P. OBRA E. PROY. / CONFORME / R. OBRAS EN CONTRA,LINIERS,9</t>
  </si>
  <si>
    <t>POINT (94284.1411370695 97415.2615855702),POINT (-58.5256509778395 -34.6525535645),7820,EX-2022-20396322-GCABA-DGROC,2022/11/09 12:37:08,072-025B-003,ONESIMO LEGUIZAMON 7446,IFPCO,P. OBRA E. PROY. / CONFORME / R. OBRAS EN CONTRA,LINIERS,9</t>
  </si>
  <si>
    <t>POINT (95519.2365951909 98793.4989326817),POINT (-58.5121706690991 -34.6401358504401),7824,EX-2020-27433019-GCABA-DGROC,2021/06/22 11:23:26,060-042-027,CNEL. RAMON L. FALCON 6059,IFPCO,P. OBRA E. PROY. / CONFORME / R. OBRAS EN CONTRA,LINIERS,9</t>
  </si>
  <si>
    <t>POINT (95363.7852638169 98537.7185764286),POINT (-58.5138675595886 -34.6424408485266),7843,EX-2022-4014166-GCABA-DGROC,2022/09/30 11:34:14,072-144-002,LARRAZABAL 283,IFPCO,P. OBRA E. PROY. / CONFORME / R. OBRAS EN CONTRA,LINIERS,9</t>
  </si>
  <si>
    <t>POINT (95066.5064270807 98845.1292590213),POINT (-58.51710819571 -34.639668332795),7858,EX-2019-20195941-GCABA-DGROC,2022/03/25 11:09:01,060-014A-012,OLIDEN 40,IFPCO,MODIFICACION O FINAL DE OBRA PARA EXPEDIENTES NO INICIADOS VIA TAD,LINIERS,9</t>
  </si>
  <si>
    <t>POINT (94522.9231348158 97554.9694385487),POINT (-58.5230453333593 -34.6512955061289),7862,EX-2021-22804581-GCABA-DGROC,2022/04/18 11:02:55,072-046-016,CAAGUAZU 7220,IFPCO,P. OBRA E. PROY. / CONFORME / R. OBRAS EN CONTRA,LINIERS,9</t>
  </si>
  <si>
    <t>POINT (95217.0357628904 98870.8378335365),POINT (-58.5154662670669 -34.6394373076293),7898,EX-2019-18867651-GCABA-DGROC,2022/04/21 10:32:42,060-028-011,AV. RIVADAVIA 10772,IFPCO,MODIFICACION O FINAL DE OBRA PARA EXPEDIENTES NO INICIADOS VIA TAD,LINIERS,9</t>
  </si>
  <si>
    <t>POINT (95589.2473551709 98070.4710770647),POINT (-58.5114108879862 -34.6466537931411),7912,EX-2021-16667268-GCABA-DGROC,2022/06/16 12:02:26,074-135-008,ACASSUSO 6182,IFPCO,P. OBRA E. PROY. / CONFORME / R. OBRAS EN CONTRA,LINIERS,9</t>
  </si>
  <si>
    <t>POINT (94178.7906514922 97753.5549441396),POINT (-58.5267978367219 -34.6495034713913),7999,EX-2017-26920720-MGEYA-DGROC,2022/01/10 12:15:30,072-031B-011,JOSE LEON SUAREZ 958,IFPCO,OBRAS EJECUTADAS SIN PERMISO REGLAM. O ANTIRREGLAM.,LINIERS,9</t>
  </si>
  <si>
    <t>POINT (95319.6203291159 98193.2971770622),POINT (-58.51435119556 -34.6455453844456),8098,EX-2020-17509980-GCABA-DGROC,2021/12/02 15:30:34,072-125A-018,CARLOS ENCINA 720,IFPCO,MODIFICACION O FINAL DE OBRA PARA EXPEDIENTES NO INICIADOS VIA TAD,LINIERS,9</t>
  </si>
  <si>
    <t>POINT (95241.2148602748 97635.3214887706),POINT (-58.5152095738438 -34.6505748103247),8136,EX-2020-15285105-GCABA-DGROC,2022/08/03 11:12:10,074-090-024,LISANDRO DE LA TORRE 1138,IFPCO,MODIFICACION O FINAL DE OBRA PARA EXPEDIENTES NO INICIADOS VIA TAD,LINIERS,9</t>
  </si>
  <si>
    <t>POINT (94680.1275232341 97347.2781037997),POINT (-58.5213318275822 -34.6531685447038),8190,EX-2019-25502398-GCABA-DGROC,2022/07/11 11:06:53,072-045-031B,GUAMINI 1298,IFPCO,MODIFICACION O FINAL DE OBRA PARA EXPEDIENTES NO INICIADOS VIA TAD,LINIERS,9</t>
  </si>
  <si>
    <t>POINT (95009.7584216676 98788.9829132216),POINT (-58.5177274648116 -34.6401741788697),8236,EX-2020-20375789-GCABA-DGROC,2021/05/14 15:43:34,072-135-018D,CNEL. RAMON L. FALCON 6439,IFPCO,MODIFICACION O FINAL DE OBRA PARA EXPEDIENTES NO INICIADOS VIA TAD,LINIERS,9</t>
  </si>
  <si>
    <t>POINT (94886.0360282662 98084.4747602555),POINT (-58.5190811772701 -34.6465242538458),8343,EX-2020-20509834-GCABA-DGROC,2021/06/07 09:38:09,072-105-025,PILAR 666,IFPCO,MODIFICACION O FINAL DE OBRA PARA EXPEDIENTES NO INICIADOS VIA TAD,LINIERS,9</t>
  </si>
  <si>
    <t>POINT (94981.7779142645 98242.1724097633),POINT (-58.5180359166291 -34.6451031891036),8346,EX-2021-20158262-GCABA-DGROC,2022/07/27 10:23:32,072-118-025,MARTINIANO LEGUIZAMON 632,IFPCO,P. OBRA E. PROY. / CONFORME / R. OBRAS EN CONTRA,LINIERS,9</t>
  </si>
  <si>
    <t>POINT (94161.3441952309 98073.8964533668),POINT (-58.5269859138133 -34.6466156996387),8395,EX-2021-34336127-GCABA-DGROC,2022/07/19 14:36:08,072-034B-014,JOSE LEON SUAREZ 698,IFPCO,P. OBRA E. PROY. / CONFORME / R. OBRAS EN CONTRA,LINIERS,9</t>
  </si>
  <si>
    <t>POINT (95030.3722445962 98451.6140817171),POINT (-58.5175046349117 -34.6432154456806),8445,EX-2021-27207326-GCABA-DGROC,2022/06/24 19:02:55,072-131-006,SANTIAGO DE CHILE 6458,IFPCO,P. OBRA E. PROY. / CONFORME / R. OBRAS EN CONTRA,LINIERS,9</t>
  </si>
  <si>
    <t>POINT (94823.7078085578 97785.781488095),POINT (-58.5197628746339 -34.6492164647851),8519,EX-2021-37292988-GCABA-DGROC,2022/08/26 19:40:52,072-078-014,CAÃ‘ADA DE GOMEZ 966,IFPCO,P. OBRA E. PROY. / CONFORME / R. OBRAS EN CONTRA,LINIERS,9</t>
  </si>
  <si>
    <t>POINT (95914.4356765699 98315.4950277645),POINT (-58.5078626533741 -34.6444464242917),8549,EX-2017-30400251-MGEYA-DGROC,2021/06/15 14:04:38,060-022-024,POLA 569,IFPCO,DEMOLICION TOTAL Y OBRA,LINIERS,9</t>
  </si>
  <si>
    <t>POINT (95319.6203291159 98193.2971770622),POINT (-58.51435119556 -34.6455453844456),8624,EX-2022-2280272-GCBA-DGROC,2022/01/11 15:36:22,072-125A-018,CARLOS ENCINA 720,IFPCO,PERMISO DE EJECUCION DE OBRA CIVIL,LINIERS,9</t>
  </si>
  <si>
    <t>POINT (94717.4555951533 97883.4954424427),POINT (-58.5209212551341 -34.648335088817),8633,EX-2021-23050709-GCABA-DGROC,2022/08/08 10:59:26,072-079-014,CAÃ‘ADA DE GOMEZ 870,IFPCO,P. OBRA E. PROY. / CONFORME / R. OBRAS EN CONTRA,LINIERS,9</t>
  </si>
  <si>
    <t>POINT (94680.1275232341 97347.2781037997),POINT (-58.5213318275822 -34.6531685447038),8662,EX-2019-25502398-GCBA-DGROC,2022/09/15 09:38:24,072-045-031B,GUAMINI 1298,IFPCO,PLANO DE PROPIEDAD HORIZONTAL NUEVO,LINIERS,9</t>
  </si>
  <si>
    <t>POINT (94680.1275232341 97347.2781037997),POINT (-58.5213318275822 -34.6531685447038),8674,EX-2022-33020221-GCBA-DGROC,2022/09/15 09:38:24,072-045-031B,GUAMINI 1298,IFPCO,PLANO DE PROPIEDAD HORIZONTAL NUEVO,LINIERS,9</t>
  </si>
  <si>
    <t>POINT (95241.2148602748 97635.3214887706),POINT (-58.5152095738438 -34.6505748103247),8677,EX-2022-36700466-GCBA-DGROC,2022/10/14 11:52:01,074-090-024,LISANDRO DE LA TORRE 1138,IFPCO,PLANO DE PROPIEDAD HORIZONTAL NUEVO,LINIERS,9</t>
  </si>
  <si>
    <t>POINT (94716.8313948845 98789.4177146036),POINT (-58.5209223553842 -34.6401687760239),8688,EX-2021-8693002-GCABA-DGROC,2021/09/29 10:26:27,072-115-016A,LISANDRO DE LA TORRE 98,IFPCO,P. OBRA E. PROY. / CONFORME / R. OBRAS EN CONTRA,LINIERS,9</t>
  </si>
  <si>
    <t>POINT (94522.9231348158 97554.9694385487),POINT (-58.5230453333593 -34.6512955061289),8742,EX-2021-22804581-GCBA-DGROC,2022/07/29 10:45:57,072-046-016,CAAGUAZU 7220,IFPCO,PLANO DE PROPIEDAD HORIZONTAL NUEVO,LINIERS,9</t>
  </si>
  <si>
    <t>POINT (95233.9826143014 98178.9080212841),POINT (-58.5152853702534 -34.6456746942507),8745,EX-2021-13343031-GCABA-DGROC,2022/04/18 12:09:33,072-126-037,GARCIA DE COSSIO 6273,IFPCO,P. OBRA E. PROY. / CONFORME / R. OBRAS EN CONTRA,LINIERS,9</t>
  </si>
  <si>
    <t>POINT (94604.4484078433 98906.2108262841),POINT (-58.5221473415403 -34.6391153687659),8747,EX-2020-27004981-GCABA-DGROC,2021/10/29 08:21:04,072-099A-009,AV. RIVADAVIA 11178,IFPCO,P. OBRA E. PROY. / CONFORME / R. OBRAS EN CONTRA,LINIERS,9</t>
  </si>
  <si>
    <t>POINT (94617.1537088191 98804.5423519127),POINT (-58.5220094217182 -34.6400319131523),8749,EX-2020-13816873-GCABA-DGROC,2021/10/05 10:46:26,072-099B-014,CNEL. RAMON L. FALCON 6773,IFPCO,MODIFICACION O FINAL DE OBRA PARA EXPEDIENTES NO INICIADOS VIA TAD,LINIERS,9</t>
  </si>
  <si>
    <t>POINT (94993.3349806707 98415.8424125891),POINT (-58.5179088210231 -34.6435377222381),8888,EX-2021-25554404-GCABA-DGROC,2022/07/20 12:00:25,072-130-007,PALMAR 6482,IFPCO,P. OBRA E. PROY. / CONFORME / R. OBRAS EN CONTRA,LINIERS,9</t>
  </si>
  <si>
    <t>POINT (95311.2977399688 98844.8116457303),POINT (-58.5144383262673 -34.639672357738),8901,EX-2021-12905785-GCABA-DGROC,2022/07/25 14:26:38,060-028-040,TUYU 21,IFPCO,P. OBRA E. PROY. / CONFORME / R. OBRAS EN CONTRA,LINIERS,9</t>
  </si>
  <si>
    <t>POINT (94774.5745136785 98372.2729374865),POINT (-58.5202951632281 -34.6439293696762),8942,EX-2022-13146493-GCABA-DGROC,2022/09/07 11:32:19,072-111-014,LISANDRO DE LA TORRE 434,IFPCO,P. OBRA E. PROY. / CONFORME / R. OBRAS EN CONTRA,LINIERS,9</t>
  </si>
  <si>
    <t>POINT (94909.1275288429 98743.3087923259),POINT (-58.5188253021493 -34.6405854019585),8964,EX-2021-28197695-GCABA-DGROC,2022/12/07 10:55:49,072-123-001B,MURGUIONDO 111,IFPCO,P. OBRA E. PROY. / CONFORME / R. OBRAS EN CONTRA,LINIERS,9</t>
  </si>
  <si>
    <t>POINT (96231.4297331465 98328.3335423583),POINT (-58.5044050300215 -34.6443319247133),8996,EX-2019-32548723-GCABA-DGROC,2022/02/22 22:38:15,060-047A-001,ALBARIÃ‘O 611,IFROC,OBRAS EJECUTADAS SIN PERMISO REGLAM. O ANTIRREGLAM.,LINIERS,9</t>
  </si>
  <si>
    <t>POINT (94437.9323237832 99405.7872771318),POINT (-58.5239601629435 -34.6346111027815),9024,EX-2019-31252273-GCABA-DGROC,2022/01/31 12:16:55,093-048-019,AV. JUAN B. JUSTO 9494,IFROC,MODIFICACION O FINAL DE OBRA PARA EXPEDIENTES NO INICIADOS VIA TAD,LINIERS,9</t>
  </si>
  <si>
    <t>POINT (94324.5333447861 97949.9342603345),POINT (-58.5252067453615 -34.6477340642142),9132,EX-2019-39372911-GCABA-DGROC,2022/08/18 12:48:22,072-049A-008,TTE. MANUEL FELIX ORIGONE 802,IFROC,OBRAS EJECUTADAS SIN PERMISO REGLAM. O ANTIRREGLAM.,LINIERS,9</t>
  </si>
  <si>
    <t>POINT (94260.1425126249 97713.9190215768),POINT (-58.52591072104 -34.6498612267325),9197,EX-2022-8968203-GCABA-DGROC,2022/10/21 14:56:52,072-031A-022,MONTIEL 983,IFROC,P. OBRA E. PROY. / CONFORME / R. OBRAS EN CONTRA,LINIERS,9</t>
  </si>
  <si>
    <t>POINT (95069.5719152473 98818.3353543177),POINT (-58.5170749189223 -34.6399098778034),9274,EX-2019-3735283-GCABA-DGROC,2022/11/30 14:48:49,060-014B-016B,OLIDEN 62,IFROC,OBRAS EJECUTADAS SIN PERMISO REGLAM. O ANTIRREGLAM.,LINIERS,9</t>
  </si>
  <si>
    <t>POINT (94828.0320285261 98948.5171656175),POINT (-58.5197085321979 -34.6387351681045),9647,EX-2022-36400774-GCABA-DGROC,2022/12/15 09:43:55,095-027-016,AV. RIVADAVIA 11055,IFPDO,P. OBRA E. PROY. / CONFORME / R. OBRAS EN CONTRA,LINIERS,9</t>
  </si>
  <si>
    <t>POINT (95669.7571768885 98858.9843666585),POINT (-58.5105286344732 -34.6395461955169),9715,EX-2022-29640924-GCABA-DGROC,2022/11/30 11:02:40,060-054-003I,AV. RIVADAVIA 10434,IFPDO,P. OBRA E. PROY. / CONFORME / R. OBRAS EN CONTRA,LINIERS,9</t>
  </si>
  <si>
    <t>POINT (95065.9273665564 97827.0049653672),POINT (-58.5171205072688 -34.6488460695336),9806,EX-2022-22049132-GCABA-DGROC,2022/11/23 07:39:42,072-100B-009,ALPATACAL 6646,IFPDO,P. OBRA E. PROY. / CONFORME / R. OBRAS EN CONTRA,LINIERS,9</t>
  </si>
  <si>
    <t>POINT (95130.2873220723 97838.7573094095),POINT (-58.5164184053478 -34.6487404410228),9914,EX-2022-37841689-GCABA-DGROC,2022/11/07 20:15:17,072-103B-015,PATRON 6597,IFPDO,PERMISO DE DEMOLICION,LINIERS,9</t>
  </si>
  <si>
    <t>POINT (94381.4702109966 99096.7463550395),POINT (-58.5245780109734 -34.6373966016679),9928,EX-2022-38145926-GCABA-DGROC,2022/11/04 13:49:07,095-020-005,BYNON 6750,IFPDO,PERMISO DE DEMOLICION,LINIERS,9</t>
  </si>
  <si>
    <t>POINT (95551.3317735943 98750.9792504075),POINT (-58.5118208398713 -34.6405192799628),9930,EX-2022-34705903-GCABA-DGROC,2022/11/04 13:46:47,060-041-002,CNEL. RAMON L. FALCON 6038,IFPDO,PERMISO DE DEMOLICION,LINIERS,9</t>
  </si>
  <si>
    <t>POINT (95621.9039946991 98857.0410421709),POINT (-58.5110505653484 -34.6395635075612),9971,EX-2022-13603449-GCABA-DGROC,2022/11/01 10:47:24,060-054-005,AV. RIVADAVIA 10482,IFPDO,P. OBRA E. PROY. / CONFORME / R. OBRAS EN CONTRA,LINIERS,9</t>
  </si>
  <si>
    <t>POINT (94972.3161970526 97747.3993124106),POINT (-58.5181420886176 -34.6495632030349),10004,EX-2022-26173511-GCABA-DGROC,2022/10/27 12:02:32,072-088-025,TIMOTEO GORDILLO 1056,IFPDO,P. OBRA E. PROY. / CONFORME / R. OBRAS EN CONTRA,LINIERS,9</t>
  </si>
  <si>
    <t>POINT (94095.4597101241 97985.4968975304),POINT (-58.5277051794194 -34.6474121836424),10013,EX-2022-6186383-GCABA-DGROC,2022/10/27 10:38:23,072-009A-012,CNEL. NICOLAS GRANADA 780,IFPDO,P. OBRA E. PROY. / CONFORME / R. OBRAS EN CONTRA,LINIERS,9</t>
  </si>
  <si>
    <t>POINT (95547.0664576155 98357.0320422704),POINT (-58.5118694570517 -34.6440704448616),10056,EX-2022-25561412-GCABA-DGROC,2022/10/26 12:02:35,072-142-003,AV. LARRAZABAL 461,IFPDO,P. OBRA E. PROY. / CONFORME / R. OBRAS EN CONTRA,LINIERS,9</t>
  </si>
  <si>
    <t>POINT (94254.2044810073 97187.570607426),POINT (-58.5259790989252 -34.6546058805968),10069,EX-2022-29210177-GCABA-DGROC,2022/10/21 16:23:34,072-002A-025,SALADILLO 1149,IFPDO,P. OBRA E. PROY. / CONFORME / R. OBRAS EN CONTRA,LINIERS,9</t>
  </si>
  <si>
    <t>POINT (94533.7937041494 97579.1430620966),POINT (-58.5229265969257 -34.6510776552627),10130,EX-2022-17469636-GCABA-DGROC,2022/10/19 12:12:21,072-046-013,CARHUE 1107,IFPDO,P. OBRA E. PROY. / CONFORME / R. OBRAS EN CONTRA,LINIERS,9</t>
  </si>
  <si>
    <t>POINT (94348.5632618322 97538.7765640147),POINT (-58.5249474026269 -34.6514405182792),10142,EX-2022-28549742-GCABA-DGROC,2022/10/14 16:38:04,072-043A-016,ONESIMO LEGUIZAMON 7367,IFPDO,P. OBRA E. PROY. / CONFORME / R. OBRAS EN CONTRA,LINIERS,9</t>
  </si>
  <si>
    <t>POINT (95458.8528265391 98912.0937131068),POINT (-58.5128286186345 -34.6390665245012),10168,EX-2022-11930947-GCABA-DGROC,2022/10/11 13:28:06,095-033-018A,AV. RIVADAVIA 10581,IFPDO,P. OBRA E. PROY. / CONFORME / R. OBRAS EN CONTRA,LINIERS,9</t>
  </si>
  <si>
    <t>POINT (94640.1518323336 97686.1215235484),POINT (-58.521765735436 -34.6501138814069),10201,EX-2022-31611056-GCABA-DGROC,2022/10/04 10:46:11,072-062-019,CAAGUAZU 7072,IFPDO,INICIO DE OBRA BAJO RESPONSABILIDAD PROFESIONAL,LINIERS,9</t>
  </si>
  <si>
    <t>POINT (95768.6997539734 98535.4112656515),POINT (-58.5094511335019 -34.6424634204763),10214,EX-2022-20548297-GCABA-DGROC,2022/10/03 10:25:29,060-039-023,PATRON 5771,IFPDO,P. OBRA E. PROY. / CONFORME / R. OBRAS EN CONTRA,LINIERS,9</t>
  </si>
  <si>
    <t>POINT (95832.3294305838 98175.0130426757),POINT (-58.5087589152355 -34.6457124446141),10246,EX-2022-30443607-GCABA-DGROC,2022/09/29 11:57:27,060-008-034,AV. LARRAZABAL 692,IFPDO,PERMISO DE EJECUCION DE OBRA CIVIL,LINIERS,9</t>
  </si>
  <si>
    <t>POINT (95063.474743365 97911.1428080446),POINT (-58.5171467644508 -34.6480876092588),10253,EX-2022-16892847-GCABA-DGROC,2022/09/28 20:34:03,072-103A-015,PILAR 824,IFPDO,P. OBRA E. PROY. / CONFORME / R. OBRAS EN CONTRA,LINIERS,9</t>
  </si>
  <si>
    <t>POINT (95051.8730907765 97816.2648367778),POINT (-58.5172738737009 -34.6489428163404),10281,EX-2022-28807934-GCABA-DGROC,2022/09/28 07:57:46,072-100B-011,ALPATACAL 6656,IFPDO,PERMISO DE DEMOLICION,LINIERS,9</t>
  </si>
  <si>
    <t>POINT (94613.7722269768 98901.7740781638),POINT (-58.5220456783972 -34.6391554127694),10381,EX-2022-28693114-GCABA-DGROC,2022/09/16 13:24:54,072-099A-008,AV. RIVADAVIA 11156,IFPDO,PERMISO DE DEMOLICION,LINIERS,9</t>
  </si>
  <si>
    <t>POINT (94982.9065331239 98442.3149497827),POINT (-58.5180224080088 -34.6432990376651),10418,EX-2022-6030987-GCABA-DGROC,2022/09/14 10:30:50,072-131-013B,PALMAR 6495,IFPDO,P. OBRA E. PROY. / CONFORME / R. OBRAS EN CONTRA,LINIERS,9</t>
  </si>
  <si>
    <t>POINT (95011.5845535311 98148.2893162716),POINT (-58.5177113616023 -34.6459496320715),10433,EX-2021-35832021-GCABA-DGROC,2022/09/12 14:58:01,072-109-005R,MARTINIANO LEGUIZAMON 697,IFPDO,P. OBRA E. PROY. / CONFORME / R. OBRAS EN CONTRA,LINIERS,9</t>
  </si>
  <si>
    <t>POINT (95632.034081519 98116.9667855164),POINT (-58.5109439430389 -34.6462348496942),10567,EX-2022-34152690-GCABA-DGROC,2022/09/23 12:28:01,074-135-001B,ACASSUSO 6118,IFPDO,PLANO DE PROPIEDAD HORIZONTAL NUEVO,LINIERS,9</t>
  </si>
  <si>
    <t>POINT (95632.034081519 98116.9667855164),POINT (-58.5109439430389 -34.6462348496942),10568,EX-2021-39768350-GCABA-DGROC,2022/08/29 12:14:55,074-135-001B,ACASSUSO 6118,IFPDO,P. OBRA E. PROY. / CONFORME / R. OBRAS EN CONTRA,LINIERS,9</t>
  </si>
  <si>
    <t>POINT (95304.7357979653 98763.7347918873),POINT (-58.5145103500862 -34.6404031838922),10619,EX-2021-32701646-GCABA-DGROC,2022/08/24 09:10:59,060-028-027B,CNEL. RAMON L. FALCON 6295,IFPDO,P. OBRA E. PROY. / CONFORME / R. OBRAS EN CONTRA,LINIERS,9</t>
  </si>
  <si>
    <t>POINT (94607.4644379427 99449.6387050032),POINT (-58.5221109536339 -34.6342167242382),10635,EX-2022-10305129-GCABA-DGROC,2022/08/30 10:06:29,093-060-006,AV. JUAN B. JUSTO 9270,IFPDO,P. OBRA E. PROY. / CONFORME / R. OBRAS EN CONTRA,LINIERS,9</t>
  </si>
  <si>
    <t>POINT (95313.530859572 98205.8415888103),POINT (-58.514417546195 -34.6454322764616),10649,EX-2019-37497100-GCABA-DGROC,2022/08/19 15:38:19,072-125A-016,GARCIA DE COSSIO 6232,IFPDO,PERMISO DE OBRA MEDIA,LINIERS,9</t>
  </si>
  <si>
    <t>POINT (94899.3863410521 97513.6509245663),POINT (-58.5189390318438 -34.6516699287534),10693,EX-2022-28236222-GCABA-DGROC,2022/08/16 16:33:00,074-055-012,COSQUIN 1219,IFPDO,PERMISO DE DEMOLICION,LINIERS,9</t>
  </si>
  <si>
    <t>POINT (94728.3419843981 97973.7356021468),POINT (-58.5208019404485 -34.6475216886521),10707,EX-2021-37649985-GCABA-DGROC,2022/08/17 09:59:52,072-090-010A,PERIBEBUY 6756,IFPDO,P. OBRA E. PROY. / CONFORME / R. OBRAS EN CONTRA,LINIERS,9</t>
  </si>
  <si>
    <t>POINT (94767.038134712 98038.1322145898),POINT (-58.5203794504502 -34.6469413950555),10762,EX-2021-34700118-GCABA-DGROC,2022/08/05 14:08:16,072-091-019,LISANDRO DE LA TORRE 749,IFPDO,PERMISO DE DEMOLICION,LINIERS,9</t>
  </si>
  <si>
    <t>POINT (95954.562370271 98237.4000777178),POINT (-58.5074253554637 -34.6451505616772),10816,EX-2022-26364502-GCABA-DGROC,2022/07/29 14:02:49,060-021-003,ERCILLA 5874,IFPDO,PERMISO DE DEMOLICION,LINIERS,9</t>
  </si>
  <si>
    <t>POINT (95768.6997539734 98535.4112656515),POINT (-58.5094511335019 -34.6424634204763),11168,EX-2022-20542327-GCABA-DGROC,2022/06/24 12:22:52,060-039-023,PATRON 5771,IFPDO,PERMISO DE DEMOLICION,LINIERS,9</t>
  </si>
  <si>
    <t>POINT (94613.5282746369 97717.4169052346),POINT (-58.5220559465364 -34.6498316328245),10845,EX-2022-24066233-GCABA-DGROC,2022/07/28 10:59:18,072-063B-032,CAAGUAZU 7063,IFPDO,PERMISO DE DEMOLICION,LINIERS,9</t>
  </si>
  <si>
    <t>POINT (95084.4301824014 98009.5133765707),POINT (-58.5169176089015 -34.6472009638108),10868,EX-2022-19222471-GCABA-DGROC,2022/07/26 15:50:45,072-108-022,GARCIA DE COSSIO 6489,IFPDO,P. OBRA E. PROY. / CONFORME / R. OBRAS EN CONTRA,LINIERS,9</t>
  </si>
  <si>
    <t>POINT (95973.4322609262 98328.7027858857),POINT (-58.5072190933083 -34.6443276013927),10912,EX-2022-23610623-GCABA-DGROC,2022/07/20 15:13:39,060-037-019,POLA 588,IFPDO,PERMISO DE DEMOLICION,LINIERS,9</t>
  </si>
  <si>
    <t>POINT (95063.4704824034 98314.8708852269),POINT (-58.5171444318993 -34.644448259954),10929,EX-2022-8512849-GCABA-DGROC,2022/07/18 18:23:17,072-128-025,MURGUIONDO 534,IFPDO,P. OBRA E. PROY. / CONFORME / R. OBRAS EN CONTRA,LINIERS,9</t>
  </si>
  <si>
    <t>POINT (94049.2955531215 98059.2014990565),POINT (-58.5282082032412 -34.6467475147642),11032,EX-2022-22030127-GCABA-DGROC,2022/07/07 12:23:00,072-010C-025,LÃœCHTER (SUR) 7463,IFPDO,PERMISO DE DEMOLICION,LINIERS,9</t>
  </si>
  <si>
    <t>POINT (94709.3617959927 98492.5529964256),POINT (-58.5210056976986 -34.6428447837625),11047,EX-2021-35071313-GCABA-DGROC,2022/07/05 17:31:12,072-096A-020,LISANDRO DE LA TORRE 309,IFPDO,P. OBRA E. PROY. / CONFORME / R. OBRAS EN CONTRA,LINIERS,9</t>
  </si>
  <si>
    <t>POINT (95838.9613615079 98169.542829259),POINT (-58.5086866045668 -34.6457617823849),11103,EX-2022-22093351-GCABA-DGROC,2022/06/29 13:05:14,060-008-035,AV. LARRAZABAL 694,IFPDO,PERMISO DE DEMOLICION,LINIERS,9</t>
  </si>
  <si>
    <t>POINT (94951.6779962224 98657.909850399),POINT (-58.5183617252352 -34.6413554319125),11253,EX-2022-19787967-GCABA-DGROC,2022/06/14 14:05:14,072-134B-015,MURGUIONDO 200,IFPDO,PERMISO DE DEMOLICION,LINIERS,9</t>
  </si>
  <si>
    <t>POINT (94457.8925191615 97352.6181973905),POINT (-58.5237560406745 -34.6531192174835),11263,EX-2022-19018489-GCABA-DGROC,2022/06/13 15:36:44,072-028-002,MONTIEL 1281,IFPDO,PERMISO DE DEMOLICION,LINIERS,9</t>
  </si>
  <si>
    <t>POINT (94132.4903276943 97870.8661607419),POINT (-58.527302060772 -34.6484457202762),11266,EX-2021-32707562-GCABA-DGROC,2022/06/13 19:54:50,072-008A-023,JOSE LEON SUAREZ 881,IFPDO,P. OBRA E. PROY. / CONFORME / R. OBRAS EN CONTRA,LINIERS,9</t>
  </si>
  <si>
    <t>POINT (95661.1306349087 98765.6343838759),POINT (-58.5106232057174 -34.6403876496707),11285,EX-2021-37131263-GCABA-DGROC,2022/06/10 13:46:04,060-053-004,AV. CNEL. RAMON L. FALCON 5972,IFPDO,P. OBRA E. PROY. / CONFORME / R. OBRAS EN CONTRA,LINIERS,9</t>
  </si>
  <si>
    <t>POINT (94997.0176138143 97556.5612639615),POINT (-58.5178737848413 -34.6512836064704),11316,EX-2021-35861528-GCABA-DGROC,2022/06/06 14:19:05,074-065-007,CAÃ‘ADA DE GOMEZ 1153,IFPDO,P. OBRA E. PROY. / CONFORME / R. OBRAS EN CONTRA,LINIERS,9</t>
  </si>
  <si>
    <t>POINT (95766.0491224941 97987.0187400623),POINT (-58.5094828206394 -34.6474068174198),11317,EX-2022-8356079-GCABA-DGROC,2022/06/07 14:30:49,074-134-042,PIERES 745,IFPDO,PERMISO DE EJECUCION DE OBRA CIVIL,LINIERS,9</t>
  </si>
  <si>
    <t>POINT (95084.4301824014 98009.5133765707),POINT (-58.5169176089015 -34.6472009638108),11328,EX-2022-19312309-GCABA-DGROC,2022/06/03 10:28:39,072-108-022,GARCIA DE COSSIO 6489,IFPDO,PERMISO DE DEMOLICION,LINIERS,9</t>
  </si>
  <si>
    <t>POINT (95031.7912349711 98866.4812872747),POINT (-58.5174866981301 -34.6394756882634),11357,EX-2021-38175614-GCABA-DGROC,2022/05/31 20:49:58,072-135-001A,OLIDEN 7,IFPDO,PERMISO DE EJECUCION DE OBRA CIVIL,LINIERS,9</t>
  </si>
  <si>
    <t>POINT (94489.2371744145 99295.5166331051),POINT (-58.5234013532963 -34.6356054032708),11363,EX-2021-19028678-GCABA-DGROC,2022/05/31 18:10:15,093-047-001C,FRAGUEIRO 308,IFPDO,P. OBRA E. PROY. / CONFORME / R. OBRAS EN CONTRA,LINIERS,9</t>
  </si>
  <si>
    <t>POINT (95321.3299545339 98965.954831503),POINT (-58.5143282309284 -34.6385803747731),11377,EX-2022-5873571-GCABA-DGROC,2022/06/02 18:21:12,095-030-010B,YERBAL 6300,IFPDO,P. OBRA E. PROY. / CONFORME / R. OBRAS EN CONTRA,LINIERS,9</t>
  </si>
  <si>
    <t>POINT (94339.356226646 97518.7865107535),POINT (-58.5250479703106 -34.6516206642779),11473,EX-2021-30798510-GCABA-DGROC,2022/05/23 10:03:38,072-043A-014,MONTIEL 1148,IFPDO,P. OBRA E. PROY. / CONFORME / R. OBRAS EN CONTRA,LINIERS,9</t>
  </si>
  <si>
    <t>POINT (94327.7763759649 97126.7737684472),POINT (-58.5251769380372 -34.655154338055),11567,EX-2022-13542327-GCABA-DGROC,2022/05/06 12:45:20,072-001A-014,SALADILLO 1211,IFPDO,PERMISO DE DEMOLICION,LINIERS,9</t>
  </si>
  <si>
    <t>POINT (94533.7937041494 97579.1430620966),POINT (-58.5229265969257 -34.6510776552627),11611,EX-2022-14391748-GCABA-DGROC,2022/05/03 13:41:53,072-046-013,CARHUE 1107,IFPDO,PERMISO DE DEMOLICION,LINIERS,9</t>
  </si>
  <si>
    <t>POINT (94144.7566328668 99211.4141787044),POINT (-58.5271589099812 -34.6363616063284),11701,EX-2021-11938271-GCABA-DGROC,2022/04/26 14:51:28,095-010-002,AMADEO JACQUES 6928,IFPDO,P. OBRA E. PROY. / CONFORME / R. OBRAS EN CONTRA,LINIERS,9</t>
  </si>
  <si>
    <t>POINT (94220.2245848795 98043.5452038168),POINT (-58.5263438773039 -34.6468896334657),11724,EX-2021-29243339-GCABA-DGROC,2022/04/25 12:21:13,072-033A-004,BOQUERON 7134,IFPDO,P. OBRA E. PROY. / CONFORME / R. OBRAS EN CONTRA,LINIERS,9</t>
  </si>
  <si>
    <t>POINT (94954.4929086344 97700.4099860892),POINT (-58.5183367883711 -34.6499866928283),11748,EX-2021-34720744-GCABA-DGROC,2022/04/21 15:16:59,072-077-004,TIMOTEO GORDILLO 1077,IFPDO,P. OBRA E. PROY. / CONFORME / R. OBRAS EN CONTRA,LINIERS,9</t>
  </si>
  <si>
    <t>POINT (95789.0413315586 98665.9629277238),POINT (-58.5092286087422 -34.6412866649604),11801,EX-2022-3954867-GCABA-DGROC,2022/04/18 15:05:13,060-051-015,ADOLFO GONZALES CHAVES 231,IFPDO,PERMISO DE DEMOLICION,LINIERS,9</t>
  </si>
  <si>
    <t>POINT (95321.3299545339 98965.954831503),POINT (-58.5143282309284 -34.6385803747731),11916,EX-2021-39242745-GCABA-DGROC,2022/04/04 13:30:07,095-030-010B,YERBAL 6300,IFPDO,PERMISO DE DEMOLICION,LINIERS,9</t>
  </si>
  <si>
    <t>POINT (95551.3317735943 98750.9792504075),POINT (-58.5118208398713 -34.6405192799628),11946,EX-2021-23846443-GCABA-DGROC,2022/03/31 13:17:50,060-041-002,CNEL. RAMON L. FALCON 6038,IFPDO,P. OBRA E. PROY. / CONFORME / R. OBRAS EN CONTRA,LINIERS,9</t>
  </si>
  <si>
    <t>POINT (94485.952990804 97396.0530104578),POINT (-58.5234496578235 -34.652727833899),11962,EX-2022-6548539-GCABA-DGROC,2022/03/30 17:43:15,072-042-029,MONTIEL 1278,IFPDO,PERMISO DE EJECUCION DE OBRA CIVIL,LINIERS,9</t>
  </si>
  <si>
    <t>POINT (95647.7832208719 98631.3925982625),POINT (-58.5107694818011 -34.6415976970158),12265,EX-2022-4983232-GCABA-DGROC,2022/03/07 15:19:08,060-040-019,POLA 290,IFPDO,PERMISO DE DEMOLICION,LINIERS,9</t>
  </si>
  <si>
    <t>POINT (94267.0192832148 98565.5518033642),POINT (-58.5258298897985 -34.6421843439945),12296,EX-2021-31936497-GCABA-DGROC,2022/02/25 17:11:48,072-055B-013,MONTIEL 244,IFPDO,REGISTRO-PERMISO OBRA,LINIERS,9</t>
  </si>
  <si>
    <t>POINT (95458.8294364658 98366.5685592263),POINT (-58.512831833026 -34.6439840874119),12362,EX-2022-6632210-GCABA-DGROC,2022/02/22 12:13:30,072-142-017,GARCIA DE COSSIO 6084,IFPDO,PERMISO DE DEMOLICION,LINIERS,9</t>
  </si>
  <si>
    <t>POINT (95065.9273665564 97827.0049653672),POINT (-58.5171205072688 -34.6488460695336),12367,EX-2021-32210997-GCABA-DGROC,2022/02/22 16:31:28,072-100B-009,ALPATACAL 6646,IFPDO,REGISTRO-PERMISO OBRA,LINIERS,9</t>
  </si>
  <si>
    <t>POINT (94105.896613978 98170.704896277),POINT (-58.5275900356812 -34.645742713536),12379,EX-2021-16512947-GCABA-DGROC,2022/02/23 11:54:47,072-011B-022,HUMAITA 7217,IFPDO,P. OBRA E. PROY. / CONFORME / R. OBRAS EN CONTRA,LINIERS,9</t>
  </si>
  <si>
    <t>POINT (95818.3923217353 98325.5250240839),POINT (-58.5089101817443 -34.6443556178244),12407,EX-2021-36286416-GCABA-DGROC,2022/02/18 10:21:57,060-022-006A,ACASSUSO 5890,IFPDO,PERMISO DE EJECUCION DE OBRA CIVIL,LINIERS,9</t>
  </si>
  <si>
    <t>POINT (95073.2461101164 97504.767192315),POINT (-58.5170425704542 -34.6517508697547),12529,EX-2021-37994511-GCABA-DGROC,2022/02/10 13:14:43,074-064-010,CAÃ‘ADA DE GOMEZ 1215,IFPDO,PERMISO DE EJECUCION DE OBRA CIVIL,LINIERS,9</t>
  </si>
  <si>
    <t>POINT (94768.9388129143 97765.5572490951),POINT (-58.520360419594 -34.6493984921848),12641,EX-2021-36346771-GCABA-DGROC,2022/02/02 11:56:39,072-074-037,CAÃ‘ADA DE GOMEZ 955,IFPDO,PERMISO DE EJECUCION DE OBRA CIVIL,LINIERS,9</t>
  </si>
  <si>
    <t>POINT (95816.795909148 98517.0436279997),POINT (-58.508926636257 -34.6426291930266),12643,EX-2021-36370887-GCABA-DGROC,2022/02/02 11:59:22,060-038-002,PATRON 5750,IFPDO,PERMISO DE EJECUCION DE OBRA CIVIL,LINIERS,9</t>
  </si>
  <si>
    <t>POINT (95797.4742285196 98302.7092070196),POINT (-58.5091384571328 -34.6445612011772),12666,EX-2021-23587167-GCABA-DGROC,2022/01/31 13:00:22,060-008-014B,ACASSUSO 5916,IFPDO,P. OBRA E. PROY. / CONFORME / R. OBRAS EN CONTRA,LINIERS,9</t>
  </si>
  <si>
    <t>POINT (95669.7571768885 98858.9843666585),POINT (-58.5105286344732 -34.6395461955169),12682,EX-2021-32207067-GCABA-DGROC,2022/01/28 15:39:36,060-054-003I,AV. RIVADAVIA 10434,IFPDO,REGISTRO-PERMISO OBRA,LINIERS,9</t>
  </si>
  <si>
    <t>POINT (94862.5765633879 97842.9803451231),POINT (-58.5193385446295 -34.6487010517395),12711,EX-2021-22109005-GCABA-DGROC,2022/01/27 15:05:57,072-089-029,TIMOTEO GORDILLO 958,IFPDO,P. OBRA E. PROY. / CONFORME / R. OBRAS EN CONTRA,LINIERS,9</t>
  </si>
  <si>
    <t>POINT (94865.0577980456 98413.4560085694),POINT (-58.5193079843408 -34.6435585927143),12788,EX-2021-36187234-GCABA-DGROC,2022/01/20 21:31:24,072-111-001C,MARTINIANO LEGUIZAMON 403,IFPDO,PERMISO DE EJECUCION DE OBRA CIVIL,LINIERS,9</t>
  </si>
  <si>
    <t>POINT (94961.4816958516 98190.1199471289),POINT (-58.5182576092887 -34.6455723080275),12870,EX-2021-32674861-GCABA-DGROC,2022/01/13 11:37:21,072-109-005L,MARTINIANO LEGUIZAMON 633,IFPDO,REGISTRO-PERMISO OBRA,LINIERS,9</t>
  </si>
  <si>
    <t>POINT (95311.4731200383 98423.4327882623),POINT (-58.5144387725697 -34.643470821375),12892,EX-2021-34980603-GCABA-DGROC,2022/01/10 09:56:27,072-137-002,CAAGUAZU 6110,IFPDO,PERMISO DE EJECUCION DE OBRA CIVIL,LINIERS,9</t>
  </si>
  <si>
    <t>POINT (95621.9039946991 98857.0410421709),POINT (-58.5110505653484 -34.6395635075612),12922,EX-2021-38489369-GCABA-DGROC,2022/01/05 12:50:52,060-054-005,AV. RIVADAVIA 10482,IFPDO,PERMISO DE DEMOLICION,LINIERS,9</t>
  </si>
  <si>
    <t>POINT (95661.1306349087 98765.6343838759),POINT (-58.5106232057174 -34.6403876496707),12934,EX-2021-35959402-GCABA-DGROC,2022/01/04 14:20:24,060-053-004,AV. CNEL. RAMON L. FALCON 5972,IFPDO,PERMISO DE DEMOLICION,LINIERS,9</t>
  </si>
  <si>
    <t>POINT (95204.2997557112 98697.8141301432),POINT (-58.5156061653005 -34.640996946585),12940,EX-2021-33769818-GCABA-DGROC,2022/01/04 11:42:04,072-145-010E,LARRAZABAL 125,IFPDO,REGISTRO-PERMISO OBRA,LINIERS,9</t>
  </si>
  <si>
    <t>POINT (94295.0737126989 97103.6183055227),POINT (-58.5255338407356 -34.6553628860277),12942,EX-2021-33667079-GCABA-DGROC,2022/01/03 16:39:16,072-001A-019,GARCIA DE COSSIO 7646,IFPDO,REGISTRO-PERMISO OBRA,LINIERS,9</t>
  </si>
  <si>
    <t>POINT (94725.4463297909 98359.1098692146),POINT (-58.5208311009266 -34.6440477720685),12948,EX-2021-35746704-GCABA-DGROC,2022/01/03 14:53:07,072-095A-019,LISANDRO DE LA TORRE 451,IFPDO,PERMISO DE EJECUCION DE OBRA CIVIL,LINIERS,9</t>
  </si>
  <si>
    <t>POINT (95710.4245018967 98766.0892852244),POINT (-58.5100855641123 -34.6403837591033),12949,EX-2021-8792743-GCABA-DGROC,2022/01/03 14:44:58,060-053-002I,AV. CNEL. RAMON L. FALCON 5934,IFPDO,P. OBRA E. PROY. / CONFORME / R. OBRAS EN CONTRA,LINIERS,9</t>
  </si>
  <si>
    <t>POINT (95532.5250543269 98054.8844891953),POINT (-58.5120296775849 -34.6467940475131),13039,EX-2021-27141594-GCABA-DGROC,2021/12/27 18:59:02,074-127-001C,ACASSUSO 6205,IFPDO,REGISTRO-PERMISO OBRA,LINIERS,9</t>
  </si>
  <si>
    <t>POINT (94767.038134712 98038.1322145898),POINT (-58.5203794504502 -34.6469413950555),13122,EX-2021-28930923-GCABA-DGROC,2021/12/17 11:46:36,072-091-019,LISANDRO DE LA TORRE 749,IFPDO,REGISTRO-PERMISO OBRA,LINIERS,9</t>
  </si>
  <si>
    <t>POINT (94607.4644379427 99449.6387050032),POINT (-58.5221109536339 -34.6342167242382),13202,EX-2021-34218489-GCABA-DGROC,2021/12/13 09:55:37,093-060-006,AV. JUAN B. JUSTO 9270,IFPDO,REGISTRO-PERMISO OBRA,LINIERS,9</t>
  </si>
  <si>
    <t>POINT (94725.4463297909 98359.1098692146),POINT (-58.5208311009266 -34.6440477720685),13286,EX-2021-32365559-GCABA-DGROC,2021/11/30 10:56:03,072-095A-019,LISANDRO DE LA TORRE 451,IFPDO,REGISTRO-PERMISO OBRA,LINIERS,9</t>
  </si>
  <si>
    <t>POINT (94339.356226646 97518.7865107535),POINT (-58.5250479703106 -34.6516206642779),13316,EX-2021-31464567-GCABA-DGROC,2021/11/26 11:05:47,072-043A-014,MONTIEL 1148,IFPDO,REGISTRO-PERMISO OBRA,LINIERS,9</t>
  </si>
  <si>
    <t>POINT (95328.2873971433 98573.4894591587),POINT (-58.5142545383432 -34.6421182337091),13320,EX-2021-30895981-GCABA-DGROC,2021/11/25 19:16:07,072-144-007,LARRAZABAL 249,IFPDO,REGISTRO-PERMISO OBRA,LINIERS,9</t>
  </si>
  <si>
    <t>POINT (95832.3294305838 98175.0130426757),POINT (-58.5087589152355 -34.6457124446141),13349,EX-2021-28346469-GCABA-DGROC,2021/11/23 20:52:43,060-008-034,AV. LARRAZABAL 692,IFPDO,REGISTRO-PERMISO OBRA,LINIERS,9</t>
  </si>
  <si>
    <t>POINT (95304.7357979653 98763.7347918873),POINT (-58.5145103500862 -34.6404031838922),13440,EX-2021-32645435-GCABA-DGROC,2021/11/12 15:04:07,060-028-027B,CNEL. RAMON L. FALCON 6295,IFPDO,REGISTRO-PERMISO OBRA,LINIERS,9</t>
  </si>
  <si>
    <t>POINT (94954.4929086344 97700.4099860892),POINT (-58.5183367883711 -34.6499866928283),13493,EX-2021-32513192-GCABA-DGROC,2021/11/08 15:43:29,072-077-004,TIMOTEO GORDILLO 1077,IFPDO,REGISTRO-PERMISO OBRA,LINIERS,9</t>
  </si>
  <si>
    <t>POINT (95867.5876266906 98572.2705717357),POINT (-58.5083723723248 -34.642131565951),13583,EX-2021-27117098-GCABA-DGROC,2021/10/28 13:09:18,060-050-008,MIRALLA 316,IFPDO,REGISTRO-PERMISO OBRA,LINIERS,9</t>
  </si>
  <si>
    <t>POINT (94862.5765633879 97842.9803451231),POINT (-58.5193385446295 -34.6487010517395),13634,EX-2021-27668296-GCABA-DGROC,2021/10/20 15:51:35,072-089-029,TIMOTEO GORDILLO 958,IFPDO,REGISTRO-PERMISO OBRA,LINIERS,9</t>
  </si>
  <si>
    <t>POINT (95818.3923217353 98325.5250240839),POINT (-58.5089101817443 -34.6443556178244),13671,EX-2021-29344288-GCABA-DGROC,2021/10/15 15:49:04,060-022-006A,ACASSUSO 5890,IFPDO,REGISTRO-PERMISO OBRA,LINIERS,9</t>
  </si>
  <si>
    <t>POINT (94877.2514222315 98949.8040027166),POINT (-58.5191717080547 -34.6387238178266),13810,EX-2021-24911019-GCABA-DGROC,2021/09/27 18:52:33,095-027-020E,AV. RIVADAVIA 11019,IFPDO,REGISTRO-PERMISO OBRA,LINIERS,9</t>
  </si>
  <si>
    <t>POINT (94837.0628168393 98661.4715680449),POINT (-58.5196118046334 -34.6413227483269),14173,EX-2021-19012597-GCABA-DGROC,2021/08/13 12:13:00,072-114-027,MARTINIANO LEGUIZAMON 195,IFPDO,REGISTRO-PERMISO OBRA,LINIERS,9</t>
  </si>
  <si>
    <t>POINT (94768.9388129143 97765.5572490951),POINT (-58.520360419594 -34.6493984921848),14219,EX-2021-22252750-GCABA-DGROC,2021/08/04 13:47:29,072-074-037,CAÃ‘ADA DE GOMEZ 955,IFPDO,REGISTRO-PERMISO OBRA,LINIERS,9</t>
  </si>
  <si>
    <t>POINT (94143.5439055936 97339.2108971987),POINT (-58.5271852008461 -34.6532383103144),14273,EX-2021-16181623-GCABA-DGROC,2021/07/27 16:17:45,072-021-001B,SALADILLO 1012,IFPDO,REGISTRO-PERMISO OBRA,LINIERS,9</t>
  </si>
  <si>
    <t>POINT (95204.2997557112 98697.8141301432),POINT (-58.5156061653005 -34.640996946585),14330,EX-2021-14674482-GCABA-DGROC,2021/07/21 12:42:02,072-145-010E,LARRAZABAL 125,IFPDO,REGISTRO-PERMISO OBRA,LINIERS,9</t>
  </si>
  <si>
    <t>POINT (95532.5250543269 98054.8844891953),POINT (-58.5120296775849 -34.6467940475131),14346,EX-2021-18788109-GCABA-DGROC,2021/07/19 10:51:27,074-127-001C,ACASSUSO 6205,IFPDO,REGISTRO-PERMISO OBRA,LINIERS,9</t>
  </si>
  <si>
    <t>POINT (94865.0577980456 98413.4560085694),POINT (-58.5193079843408 -34.6435585927143),14375,EX-2021-20123039-GCABA-DGROC,2021/07/13 19:23:57,072-111-001C,MARTINIANO LEGUIZAMON 403,IFPDO,REGISTRO-PERMISO OBRA,LINIERS,9</t>
  </si>
  <si>
    <t>POINT (94115.1462505024 98292.8034085376),POINT (-58.5274882889852 -34.6446421275331),14454,EX-2021-18913967-GCABA-DGROC,2021/06/29 13:05:47,072-012A-027C,JOSE LEON SUAREZ 495,IFPDO,REGISTRO-PERMISO OBRA,LINIERS,9</t>
  </si>
  <si>
    <t>POINT (95225.3162187064 98723.3785391769),POINT (-58.5153767951705 -34.6407665988732),14466,EX-2021-14378017-GCABA-DGROC,2021/06/29 10:02:27,060-013-004C,LARRAZABAL 134,IFPDO,REGISTRO-PERMISO OBRA,LINIERS,9</t>
  </si>
  <si>
    <t>POINT (94722.6920357512 98668.6610845823),POINT (-58.5208591945645 -34.6412573508983),14501,EX-2021-2535981-GCABA-DGROC,2021/06/24 12:20:49,072-114-018A,LISANDRO DE LA TORRE 194,IFPDO,REGISTRO-PERMISO OBRA,LINIERS,9</t>
  </si>
  <si>
    <t>POINT (95363.7852638169 98537.7185764286),POINT (-58.5138675595886 -34.6424408485266),14590,EX-2021-13136962-GCABA-DGROC,2021/06/15 09:43:26,072-144-002,LARRAZABAL 283,IFPDO,REGISTRO-PERMISO OBRA,LINIERS,9</t>
  </si>
  <si>
    <t>POINT (94413.8528282534 97184.0442714761),POINT (-58.5242375699681 -34.6546385595597),14600,EX-2022-27946994-GCABA-DGROC,2022/08/24 11:50:32,072-018-027,JOSE LEON SUAREZ 1425,IFPDO,P. OBRA E. PROY. / CONFORME / R. OBRAS EN CONTRA,LINIERS,9</t>
  </si>
  <si>
    <t>POINT (94413.8528282534 97184.0442714761),POINT (-58.5242375699681 -34.6546385595597),14601,EX-2021-14887450-GCABA-DGROC,2021/06/11 16:15:51,072-018-027,JOSE LEON SUAREZ 1425,IFPDO,REGISTRO-PERMISO OBRA,LINIERS,9</t>
  </si>
  <si>
    <t>POINT (95501.9206259527 98844.2564162473),POINT (-58.512359257922 -34.6396782270613),14825,EX-2021-8458727-GCABA-DGROC,2021/05/14 17:00:31,060-042-010,AV. RIVADAVIA 10562,IFPDO,REGISTRO-PERMISO OBRA,LINIERS,9</t>
  </si>
  <si>
    <t>POINT (95419.6275746063 98682.2537728772),POINT (-58.513257691893 -34.6411382095584),14859,EX-2021-11877865-GCABA-DGROC,2021/05/10 18:42:35,060-026-011,FONROUGE 240,IFPDO,REGISTRO-PERMISO OBRA,LINIERS,9</t>
  </si>
  <si>
    <t>POINT (94972.3161970526 97747.3993124106),POINT (-58.5181420886176 -34.6495632030349),14866,EX-2021-10816400-GCABA-DGROC,2021/05/07 16:23:12,072-088-025,TIMOTEO GORDILLO 1056,IFPDO,REGISTRO-PERMISO OBRA,LINIERS,9</t>
  </si>
  <si>
    <t>POINT (95468.5169697566 97790.8904691267),POINT (-58.5127292853457 -34.6491734991035),14868,EX-2021-11281358-GCABA-DGROC,2021/05/07 16:07:24,074-117-017,MARTINIANO LEGUIZAMON 1090,IFPDO,REGISTRO-PERMISO OBRA,LINIERS,9</t>
  </si>
  <si>
    <t>POINT (95816.795909148 98517.0436279997),POINT (-58.508926636257 -34.6426291930266),14886,EX-2021-11860387-GCABA-DGROC,2021/05/06 14:00:08,060-038-002,PATRON 5750,IFPDO,REGISTRO-PERMISO OBRA,LINIERS,9</t>
  </si>
  <si>
    <t>POINT (94161.3441952309 98073.8964533668),POINT (-58.5269859138133 -34.6466156996387),14929,EX-2021-10415022-GCABA-DGROC,2021/04/26 13:53:28,072-034B-014,JOSE LEON SUAREZ 698,IFPDO,REGISTRO-PERMISO OBRA,LINIERS,9</t>
  </si>
  <si>
    <t>POINT (94861.9391022531 97413.1370803915),POINT (-58.5193481337456 -34.6525758065099),14980,EX-2021-7967360-GCABA-DGROC,2021/04/15 14:47:57,074-046A-007,ANDALGALA 1251,IFPDO,REGISTRO-PERMISO OBRA,LINIERS,9</t>
  </si>
  <si>
    <t>POINT (94347.4496680762 97586.6831431796),POINT (-58.5249592271307 -34.6510086654505),14983,EX-2021-8718857-GCABA-DGROC,2021/04/15 18:06:57,072-043A-003,TONELERO 7326,IFPDO,REGISTRO-PERMISO OBRA,LINIERS,9</t>
  </si>
  <si>
    <t>POINT (95468.5169697566 97790.8904691267),POINT (-58.5127292853457 -34.6491734991035),15042,EX-2021-6408099-GCABA-DGROC,2021/04/07 12:06:03,074-117-017,MARTINIANO LEGUIZAMON 1090,IFPDO,REGISTRO-PERMISO OBRA,LINIERS,9</t>
  </si>
  <si>
    <t>POINT (95216.3203070781 97666.6993060688),POINT (-58.5154809481396 -34.6502918424056),15068,EX-2021-6275195-GCABA-DGROC,2021/03/31 15:04:42,074-090-018,ACASSUSO 6684,IFPDO,REGISTRO-PERMISO OBRA,LINIERS,9</t>
  </si>
  <si>
    <t>POINT (94347.4496680762 97586.6831431796),POINT (-58.5249592271307 -34.6510086654505),15104,EX-2021-6576947-GCABA-DGROC,2021/03/25 13:29:41,072-043A-003,TONELERO 7326,IFPDO,REGISTRO-PERMISO OBRA,LINIERS,9</t>
  </si>
  <si>
    <t>POINT (94220.2245848795 98043.5452038168),POINT (-58.5263438773039 -34.6468896334657),15212,EX-2021-5433636-GCABA-DGROC,2021/03/04 00:30:56,072-033A-004,BOQUERON 7134,IFPDO,REGISTRO-PERMISO OBRA,LINIERS,9</t>
  </si>
  <si>
    <t>POINT (95454.260692696 98122.6092897971),POINT (-58.5128829905777 -34.6461832036024),15218,EX-2021-6488952-GCABA-DGROC,2021/03/02 09:24:25,074-127-013,OLIDEN 715,IFPDO,REGISTRO-PERMISO OBRA,LINIERS,9</t>
  </si>
  <si>
    <t>POINT (95431.87192756 98803.5239693881),POINT (-58.5131234820805 -34.640045090835),15285,EX-2020-28905597-GCABA-DGROC,2021/02/09 14:58:10,060-029-033,POLA 63,IFPDO,REGISTRO-PERMISO OBRA,LINIERS,9</t>
  </si>
  <si>
    <t>POINT (94115.1462505024 98292.8034085376),POINT (-58.5274882889852 -34.6446421275331),15394,EX-2020-29249462-GCABA-DGROC,2021/01/06 09:34:41,072-012A-027C,JOSE LEON SUAREZ 495,IFPDO,REGISTRO-PERMISO OBRA,LINIERS,9</t>
  </si>
  <si>
    <t>POINT (95225.3162187064 98723.3785391769),POINT (-58.5153767951705 -34.6407665988732),15407,EX-2020-30626447-GCABA-DGROC,2021/01/04 16:46:14,060-013-004C,LARRAZABAL 134,IFPDO,REGISTRO-PERMISO OBRA,LINIERS,9</t>
  </si>
  <si>
    <t>POINT (95799.0508401814 98656.6886793583),POINT (-58.5091194822511 -34.6413703080331),15455,EX-2020-28647957-GCABA-DGROC,2020/12/17 17:42:40,060-051-013,ADOLFO GONZALES CHAVES 241,IFPDO,REGISTRO-PERMISO OBRA,LINIERS,9</t>
  </si>
  <si>
    <t>POINT (95454.260692696 98122.6092897971),POINT (-58.5128829905777 -34.6461832036024),15511,EX-2020-26510836-GCABA-DGROC,2020/11/24 08:51:13,074-127-013,OLIDEN 715,IFPDO,REGISTRO-PERMISO OBRA,LINIERS,9</t>
  </si>
  <si>
    <t>POINT (94909.1275288429 98743.3087923259),POINT (-58.5188253021493 -34.6405854019585),15541,EX-2021-6379401-GCABA-DGROC,2021/06/04 11:33:08,072-123-001B,MURGUIONDO 111,PLINE,REGISTRO DE PROYECTO DE ELEMENTOS GUIADOS DE TRANSPORTE,LINIERS,9</t>
  </si>
  <si>
    <t>POINT (94745.558891679 98550.7546429598),POINT (-58.5206105262191 -34.6423203211354),15621,EX-2015-35730545-MGEYA-DGROC,2021/03/09 11:13:38,072-113-022,LISANDRO DE LA TORRE 278,PLINE,PROYECTO DE INSTALACION MECANICA,LINIERS,9</t>
  </si>
  <si>
    <t>POINT (94155.2884894044 98650.3259652347),POINT (-58.5270479529548 -34.6414195220304),15684,EX-2021-35470989-GCABA-DGROC,2021/11/30 11:27:48,072-039-025,IBARROLA 7169,PLINE,REGISTRO DE PROYECTO DE INSTALACIÃ“N VENTILACIÃ“N MECÃNICA,LINIERS,9</t>
  </si>
  <si>
    <t>POINT (94720.7388964705 98756.9757005097),POINT (-58.5208799413277 -34.6404612405474),15725,EX-2019-30560724-GCABA-DGROC,2022/03/22 11:24:03,072-114-011B,LISANDRO DE LA TORRE 104,PLINE,AJUSTE DE INSTALACION ELEMENTOS GUIADOS DE TRANSPORTE,LINIERS,9</t>
  </si>
  <si>
    <t>POINT (95693.9519881827 98453.7972021334),POINT (-58.5102668342601 -34.6431988040656),15781,EX-2019-28954017-GCABA-DGROC,2022/07/15 11:48:49,060-024-021,PATRON 5885,PLINE,AJUSTE DE INSTALACION ELEMENTOS GUIADOS DE TRANSPORTE,LINIERS,9</t>
  </si>
  <si>
    <t>POINT (94533.3911279527 97627.1077594793),POINT (-58.5229306755889 -34.6506452825264),15812,EX-2021-13218156-GCABA-DGROC,2022/04/27 15:07:00,072-059B-020A,CARHUE 1096,PLINE,REGISTRO DE PROYECTO DE INSTALACIÃ“N TÃ‰RMICA,LINIERS,9</t>
  </si>
  <si>
    <t>POINT (94153.4245728894 99046.2644654134),POINT (-58.5270655250029 -34.6378503768078),15888,EX-2022-31285539-GCABA-DGROC,2022/10/27 12:58:00,095-009-008,BUERAS 149,PLINE,REGISTRO DE PROYECTO DE PREVENCIÃ“N CONTRA INCENDIOS,LINIERS,9</t>
  </si>
  <si>
    <t>POINT (95066.5064270807 98845.1292590213),POINT (-58.51710819571 -34.639668332795),15975,EX-2019-20195941-GCABA-DGROC,2020/10/23 10:16:06,060-014A-012,OLIDEN 40,PLINE,MODIFICACION O FINAL DE OBRA PARA EXPEDIENTES NO INICIADOS VIA TAD,LINIERS,9</t>
  </si>
  <si>
    <t>POINT (95217.0357628904 98870.8378335365),POINT (-58.5154662670669 -34.6394373076293),16074,EX-2021-16670100-GCABA-DGROC,2021/07/01 15:44:39,060-028-011,AV. RIVADAVIA 10772,PLINE,REGISTRO DE PROYECTO DE INSTALACIÃ“N VENTILACIÃ“N MECÃNICA,LINIERS,9</t>
  </si>
  <si>
    <t>POINT (94604.4484078433 98906.2108262841),POINT (-58.5221473415403 -34.6391153687659),16147,EX-2021-32353111-GCABA-DGROC,2021/12/14 13:29:34,072-099A-009,AV. RIVADAVIA 11178,PLINE,REGISTRO DE PROYECTO DE INSTALACIÃ“N ELECTROMECÃNICA,LINIERS,9</t>
  </si>
  <si>
    <t>POINT (95632.034081519 98116.9667855164),POINT (-58.5109439430389 -34.6462348496942),16208,EX-2022-10483902-GCABA-DGROC,2022/05/31 13:25:57,074-135-001B,ACASSUSO 6118,PLINE,REGISTRO DE PROYECTO DE INSTALACIÃ“N TÃ‰RMICA,LINIERS,9</t>
  </si>
  <si>
    <t>POINT (95681.1121342616 98764.83376224),POINT (-58.5104052752591 -34.6403949522109),16327,EX-2020-30573701-GCABA-DGROC,2021/02/23 11:20:23,060-053-002H,AV. CNEL. RAMON L. FALCON 5958,PLINE,REGISTRO DE PROYECTO DE ELEMENTOS GUIADOS DE TRANSPORTE,LINIERS,9</t>
  </si>
  <si>
    <t>POINT (94297.5429772227 99071.7349911326),POINT (-58.5254935269327 -34.6376215954987),16424,EX-2020-22027576-GCABA-DGROC,2021/03/29 09:56:44,095-015-021A,MADERO 160,PLINE,AJUSTE DE INSTALACION MECANICA,LINIERS,9</t>
  </si>
  <si>
    <t>POINT (94155.2884894044 98650.3259652347),POINT (-58.5270479529548 -34.6414195220304),16461,EX-2020-24099555-GCABA-DGROC,2021/10/25 10:13:55,072-039-025,IBARROLA 7169,PLINE,REGISTRO DE PROYECTO DE PREVENCIÃ“N CONTRA INCENDIOS,LINIERS,9</t>
  </si>
  <si>
    <t>POINT (94155.2884894044 98650.3259652347),POINT (-58.5270479529548 -34.6414195220304),16482,EX-2021-35629554-GCABA-DGROC,2021/11/30 11:21:07,072-039-025,IBARROLA 7169,PLINE,REGISTRO DE PROYECTO DE INSTALACIÃ“N ELÃ‰CTRICA,LINIERS,9</t>
  </si>
  <si>
    <t>POINT (94155.2884894044 98650.3259652347),POINT (-58.5270479529548 -34.6414195220304),16483,EX-2021-35626094-GCABA-DGROC,2021/11/30 11:13:02,072-039-025,IBARROLA 7169,PLINE,REGISTRO DE PROYECTO DE INSTALACIÃ“N ELECTROMECÃNICA,LINIERS,9</t>
  </si>
  <si>
    <t>POINT (95504.7180918935 97942.4377652664),POINT (-58.512333590468 -34.647807559335),16553,EX-2021-33261805-GCABA-DGROC,2022/07/04 11:59:59,074-126-018,MURGUIONDO 928,PLINE,REGISTRO DE PROYECTO DE INSTALACIÃ“N TÃ‰RMICA,LINIERS,9</t>
  </si>
  <si>
    <t>POINT (95432.7235850624 98671.0465233583),POINT (-58.5131149159396 -34.6412392949351),16558,EX-2022-18871432-GCABA-DGROC,2022/08/16 11:41:31,060-026-013,FONROUGE 254,PLINE,REGISTRO DE PROYECTO DE ELEMENTOS GUIADOS DE TRANSPORTE,LINIERS,9</t>
  </si>
  <si>
    <t>POINT (95773.403786669 98150.5292896038),POINT (-58.5094017713999 -34.6459329055162),16588,EX-2021-5333782-GCABA-DGROC,2022/04/20 11:32:44,074-143-005,AV. LARRAZABAL 667,PLINE,REGISTRO DE PROYECTO DE ELEMENTOS GUIADOS DE TRANSPORTE,LINIERS,9</t>
  </si>
  <si>
    <t>POINT (95066.5064270807 98845.1292590213),POINT (-58.51710819571 -34.639668332795),16750,EX-2020-21566903-GCABA-DGROC,2020/10/05 12:22:22,060-014A-012,OLIDEN 40,PLINE,AJUSTE DE INSTALACION MECANICA,LINIERS,9</t>
  </si>
  <si>
    <t>POINT (94604.4484078433 98906.2108262841),POINT (-58.5221473415403 -34.6391153687659),16764,EX-2020-27251085-GCABA-DGROC,2020/12/28 17:09:35,072-099A-009,AV. RIVADAVIA 11178,PLINE,REGISTRO DE PROYECTO DE INSTALACIÃ“N ELÃ‰CTRICA,LINIERS,9</t>
  </si>
  <si>
    <t>POINT (95656.5333859086 98252.2536843634),POINT (-58.5106760123524 -34.645015430375),16774,EX-2019-28634235-GCABA-DGROC,2021/05/13 08:40:58,074-144-005,AV. LARRAZABAL 557,PLINE,MODIFICACION O FINAL DE PROYECTO DE INSTALACION,LINIERS,9</t>
  </si>
  <si>
    <t>POINT (94021.265248128 98966.493535006),POINT (-58.5285074864472 -34.638568692089),16816,EX-2020-20028189-GCABA-DGROC,2020/11/20 11:47:14,095-001-002C,DR. ANGEL H. ROFFO 7005,PLINE,AJUSTE DE INSTALACION ELEMENTOS GUIADOS DE TRANSPORTE,LINIERS,9</t>
  </si>
  <si>
    <t>POINT (95298.2702630081 98384.2224823219),POINT (-58.5145829992145 -34.6438242160831),16875,EX-2021-9813340-GCABA-DGROC,2021/07/14 19:06:55,072-137-006A,CAAGUAZU 6144,PLINE,REGISTRO DE PROYECTO DE INSTALACIÃ“N VENTILACIÃ“N MECÃNICA,LINIERS,9</t>
  </si>
  <si>
    <t>POINT (94688.0822202759 98667.6558384092),POINT (-58.521236687791 -34.641266231951),16922,EX-2021-23422816-GCABA-DGROC,2021/09/24 19:49:28,072-098A-014,IBARROLA 6701,PLINE,REGISTRO DE PROYECTO DE INSTALACIÃ“N ELÃ‰CTRICA,LINIERS,9</t>
  </si>
  <si>
    <t>POINT (94393.057301564 99380.392639678),POINT (-58.5244497422731 -34.6348397727325),16956,EX-2022-4563553-GCABA-DGROC,2022/02/21 10:48:44,093-031-023A,GALLARDO 380,PLINE,REGISTRO DE PROYECTO DE INSTALACIÃ“N ELECTROMECÃNICA,LINIERS,9</t>
  </si>
  <si>
    <t>POINT (94549.3673151562 97542.2905405541),POINT (-58.5227569561903 -34.6514099405544),17077,EX-2020-20270109-GCABA-DGROC,2022/07/04 10:31:52,072-046-009,CARHUE 1125,PLINE,AJUSTE DE INSTALACION ELEMENTOS GUIADOS DE TRANSPORTE,LINIERS,9</t>
  </si>
  <si>
    <t>POINT (94155.2884894044 98650.3259652347),POINT (-58.5270479529548 -34.6414195220304),17187,EX-2020-28277324-GCABA-DGROC,2020/12/15 19:37:52,072-039-025,IBARROLA 7169,PLINE,REGISTRO DE PROYECTO DE INSTALACIÃ“N VENTILACIÃ“N MECÃNICA,LINIERS,9</t>
  </si>
  <si>
    <t>POINT (94368.4450982119 99049.8378392132),POINT (-58.5247203831528 -34.6378193801947),17202,EX-2019-8212202-GCABA-DGROC,2021/05/04 11:37:55,095-020-014A,MADERO 115,PLINE,AJUSTE DE INSTALACION ELEMENTOS GUIADOS DE TRANSPORTE,LINIERS,9</t>
  </si>
  <si>
    <t>POINT (94533.3911279527 97627.1077594793),POINT (-58.5229306755889 -34.6506452825264),17218,EX-2021-11899645-GCABA-DGROC,2021/08/30 23:17:54,072-059B-020A,CARHUE 1096,PLINE,REGISTRO DE PROYECTO DE PREVENCIÃ“N CONTRA INCENDIOS,LINIERS,9</t>
  </si>
  <si>
    <t>POINT (94688.0822202759 98667.6558384092),POINT (-58.521236687791 -34.641266231951),17244,EX-2018-34363105-MGEYA-DGROC,2020/10/01 16:18:16,072-098A-014,IBARROLA 6701,PLINE,AJUSTE DE INSTALACION MECANICA,LINIERS,9</t>
  </si>
  <si>
    <t>POINT (95429.5374593951 98820.837853131),POINT (-58.5131488490828 -34.6398890065933),17274,EX-2021-13161871-GCABA-DGROC,2021/10/04 11:39:40,060-029-035,POLA 45,PLINE,REGISTRO DE PROYECTO DE ELEMENTOS GUIADOS DE TRANSPORTE,LINIERS,9</t>
  </si>
  <si>
    <t>POINT (94298.7195589717 99058.8157558359),POINT (-58.5254807823532 -34.6377380608593),17276,EX-2021-14096361-GCABA-DGROC,2021/09/08 16:37:31,095-015-020,MADERO 148,PLINE,REGISTRO DE PROYECTO DE INSTALACIÃ“N VENTILACIÃ“N MECÃNICA,LINIERS,9</t>
  </si>
  <si>
    <t>POINT (94688.0822202759 98667.6558384092),POINT (-58.521236687791 -34.641266231951),17382,EX-2021-19459898-GCABA-DGROC,2022/07/11 12:16:57,072-098A-014,IBARROLA 6701,PLINE,REGISTRO DE PROYECTO DE PREVENCIÃ“N CONTRA INCENDIOS,LINIERS,9</t>
  </si>
  <si>
    <t>POINT (95389.5191953468 98243.4891602648),POINT (-58.5135884976985 -34.645093256399),17393,EX-2022-18993073-GCABA-DGROC,2022/07/01 11:51:10,072-136-012,OLIDEN 632,PLINE,REGISTRO DE PROYECTO DE ELEMENTOS GUIADOS DE TRANSPORTE,LINIERS,9</t>
  </si>
  <si>
    <t>POINT (95925.0677499585 98288.6936741352),POINT (-58.5077468162817 -34.6446880642727),17397,EX-2021-31687784-GCABA-DGROC,2022/07/22 11:29:49,060-022-016,ERCILLA 5849,PLINE,REGISTRO DE PROYECTO DE ELEMENTOS GUIADOS DE TRANSPORTE,LINIERS,9</t>
  </si>
  <si>
    <t>POINT (95241.2148602748 97635.3214887706),POINT (-58.5152095738438 -34.6505748103247),17426,EX-2020-21391644-GCABA-DGROC,2022/05/03 11:36:30,074-090-024,LISANDRO DE LA TORRE 1138,PLINE,AJUSTE DE INSTALACION ELEMENTOS GUIADOS DE TRANSPORTE,LINIERS,9</t>
  </si>
  <si>
    <t>POINT (95517.1088478464 98920.5171472316),POINT (-58.5121931957559 -34.6389908520592),17429,EX-2021-5817470-GCABA-DGROC,2022/10/24 11:23:51,095-033-025,AV. RIVADAVIA 10545,PLINE,REGISTRO DE PROYECTO DE ELEMENTOS GUIADOS DE TRANSPORTE,LINIERS,9</t>
  </si>
  <si>
    <t>POINT (94688.0822202759 98667.6558384092),POINT (-58.521236687791 -34.641266231951),17614,EX-2021-9543900-GCABA-DGROC,2021/08/24 13:52:41,072-098A-014,IBARROLA 6701,PLINE,REGISTRO DE PROYECTO DE INSTALACIÃ“N SANITARIA,LINIERS,9</t>
  </si>
  <si>
    <t>POINT (95348.1899858401 98615.7264489479),POINT (-58.5140372252776 -34.6417375856599),17700,EX-2021-9566382-GCABA-DGROC,2021/11/19 11:24:33,060-012-009,LARRAZABAL 236,PLINE,REGISTRO DE PROYECTO DE ELEMENTOS GUIADOS DE TRANSPORTE,LINIERS,9</t>
  </si>
  <si>
    <t>POINT (95107.7287769432 97677.9561547882),POINT (-58.5166654112529 -34.6501898507484),17704,EX-2021-28868342-GCABA-DGROC,2021/11/09 20:08:53,074-082-007,LISANDRO DE LA TORRE 1051,PLINE,REGISTRO DE PROYECTO DE INSTALACIÃ“N VENTILACIÃ“N MECÃNICA,LINIERS,9</t>
  </si>
  <si>
    <t>POINT (94688.0822202759 98667.6558384092),POINT (-58.521236687791 -34.641266231951),17718,EX-2021-23422363-GCABA-DGROC,2021/10/06 15:37:10,072-098A-014,IBARROLA 6701,PLINE,REGISTRO DE PROYECTO DE INSTALACIÃ“N VENTILACIÃ“N MECÃNICA,LINIERS,9</t>
  </si>
  <si>
    <t>POINT (95194.7230172293 98251.2358078998),POINT (-58.5157131797301 -34.6450225201942),17719,EX-2021-5467420-GCABA-DGROC,2021/10/25 12:04:01,072-126-010,CARLOS ENCINA 633,PLINE,REGISTRO DE PROYECTO DE PREVENCIÃ“N CONTRA INCENDIOS,LINIERS,9</t>
  </si>
  <si>
    <t>POINT (94522.1276555323 97640.5340098361),POINT (-58.5230534516302 -34.6505241928537),17767,EX-2022-5584339-GCABA-DGROC,2022/07/22 12:06:42,072-059B-018A,CARHUE 1086,PLINE,REGISTRO DE PROYECTO DE INSTALACIÃ“N ELECTROMECÃNICA,LINIERS,9</t>
  </si>
  <si>
    <t>POINT (94410.4007485801 97541.2844041937),POINT (-58.5242728463041 -34.6514182542039),17881,EX-2020-2515226-GCABA-DGROC,2022/06/08 11:28:09,072-043B-023,GUAMINI 1065,PLINE,AJUSTE DE INSTALACION ELEMENTOS GUIADOS DE TRANSPORTE,LINIERS,9</t>
  </si>
  <si>
    <t>POINT (94813.1586908599 98893.2086800508),POINT (-58.5198710918881 -34.6392336632136),18250,EX-2022-27837262-GCABA-DGROC,2022/09/07 11:37:07,072-115-001,MARTINIANO LEGUIZAMON 7,PLINE,REGISTRO DE PROYECTO DE ELEMENTOS GUIADOS DE TRANSPORTE,LINIERS,9</t>
  </si>
  <si>
    <t>POINT (94909.5357166509 98665.1071059728),POINT (-58.5188213250107 -34.6412903425743),18330,EX-2022-13738233-GCABA-DGROC,2022/10/06 13:46:28,072-123-020,IBARROLA 6517,PLINE,REGISTRO DE PROYECTO DE ELEMENTOS GUIADOS DE TRANSPORTE,LINIERS,9</t>
  </si>
  <si>
    <t>POINT (94979.5396790985 97995.05288287),POINT (-58.5180618107045 -34.6473308018073),18391,EX-2021-28662318-GCABA-DGROC,2021/11/29 10:57:32,072-104-024,PILAR 750,PLINE,REGISTRO DE PROYECTO DE ELEMENTOS GUIADOS DE TRANSPORTE,LINIERS,9</t>
  </si>
  <si>
    <t>POINT (95867.5876266906 98572.2705717357),POINT (-58.5083723723248 -34.642131565951),18480,EX-2021-13233129-GCABA-DGROC,2021/12/28 11:54:32,060-050-008,MIRALLA 316,PLINE,REGISTRO DE PROYECTO DE ELEMENTOS GUIADOS DE TRANSPORTE,LINIERS,9</t>
  </si>
  <si>
    <t>POINT (95112.6257989647 98328.3364725712),POINT (-58.5166081991311 -34.64432711448),18598,EX-2021-32398528-GCABA-DGROC,2022/02/14 13:46:19,072-128-006,CARLOS ENCINA 543,PLINE,REGISTRO DE PROYECTO DE ELEMENTOS GUIADOS DE TRANSPORTE,LINIERS,9</t>
  </si>
  <si>
    <t>POINT (95069.8283953779 97905.314791978),POINT (-58.5170774942228 -34.648140175988),18687,EX-2020-14148020-GCABA-DGROC,2022/06/14 11:35:57,072-103A-016,PILAR 836,PLINE,AJUSTE DE INSTALACION ELEMENTOS GUIADOS DE TRANSPORTE,LINIERS,9</t>
  </si>
  <si>
    <t>POINT (94743.6315330415 98532.457076631),POINT (-58.5206316627628 -34.6424852520532),18978,EX-2021-17483302-GCABA-DGROC,2021/07/20 11:43:29,072-113-024,VENTURA BOSCH 6689,PROIN,REGISTRO DE PROYECTO DE INSTALACIÃ“N VENTILACIÃ“N MECÃNICA,LINIERS,9</t>
  </si>
  <si>
    <t>POINT (95816.795909148 98517.0436279997),POINT (-58.508926636257 -34.6426291930266),18999,EX-2021-36408823-GCABA-DGROC,2022/02/09 10:56:24,060-038-002,PATRON 5750,PROIN,REGISTRO DE PROYECTO DE INSTALACIÃ“N VENTILACIÃ“N MECÃNICA,LINIERS,9</t>
  </si>
  <si>
    <t>POINT (95304.7357979653 98763.7347918873),POINT (-58.5145103500862 -34.6404031838922),19144,EX-2021-37428792-GCABA-DGROC,2022/05/31 10:56:50,060-028-027B,CNEL. RAMON L. FALCON 6295,PROIN,REGISTRO DE PROYECTO DE INSTALACIÃ“N ELÃ‰CTRICA,LINIERS,9</t>
  </si>
  <si>
    <t>POINT (94288.4578103333 98819.2239508294),POINT (-58.5255943322385 -34.6398977717327),19322,EX-2020-2256256-GCABA-DGROC,2021/04/23 09:15:45,072-040A-021A,CNEL. RAMON L. FALCON 7035,PROIN,MODIFICACION O FINAL DE PROYECTO DE INSTALACION,LINIERS,9</t>
  </si>
  <si>
    <t>POINT (94145.2042961258 98864.6573454637),POINT (-58.527156445858 -34.6394874027362),19392,EX-2021-4534840-GCABA-DGROC,2021/02/17 18:13:42,072-040B-006,AV. RIVADAVIA 11552,PROIN,REGISTRO DE PROYECTO DE INSTALACIÃ“N VENTILACIÃ“N MECÃNICA,LINIERS,9</t>
  </si>
  <si>
    <t>POINT (94375.6577775118 98843.3330985346),POINT (-58.5246431022373 -34.6396809298118),19410,EX-2020-30598247-GCABA-DGROC,2021/02/08 20:19:48,072-072-016,CARHUE 48,PROIN,REGISTRO DE PROYECTO DE INSTALACIÃ“N VENTILACIÃ“N MECÃNICA,LINIERS,9</t>
  </si>
  <si>
    <t>POINT (95356.8914191043 98544.1195259377),POINT (-58.5139427158579 -34.6423831164679),19651,EX-2021-34982195-GCABA-DGROC,2022/02/10 11:37:56,072-144-003,LARRAZABAL 279,PROIN,REGISTRO DE PROYECTO DE INSTALACIÃ“N VENTILACIÃ“N MECÃNICA,LINIERS,9</t>
  </si>
  <si>
    <t>POINT (94688.0822202759 98667.6558384092),POINT (-58.521236687791 -34.641266231951),19723,EX-2022-11821048-GCABA-DGROC,2022/05/19 13:49:05,072-098A-014,IBARROLA 6701,PROIN,REGISTRO DE PROYECTO DE INSTALACIÃ“N VENTILACIÃ“N MECÃNICA,LINIERS,9</t>
  </si>
  <si>
    <t>POINT (95551.3317735943 98750.9792504075),POINT (-58.5118208398713 -34.6405192799628),19814,EX-2022-29212007-GCABA-DGROC,2022/12/06 11:08:50,060-041-002,CNEL. RAMON L. FALCON 6038,PROIN,REGISTRO DE PROYECTO DE INSTALACIÃ“N VENTILACIÃ“N MECÃNICA,LINIERS,9</t>
  </si>
  <si>
    <t>POINT (94961.4816958516 98190.1199471289),POINT (-58.5182576092887 -34.6455723080275),19981,EX-2020-21636435-GCABA-DGROC,2020/10/29 15:06:41,072-109-005L,MARTINIANO LEGUIZAMON 633,PROIN,PROYECTO INSTALACION MECANICA,LINIERS,9</t>
  </si>
  <si>
    <t>POINT (95135.523030823 98866.102267131),POINT (-58.5163553289333 -34.6394796078804),20003,EX-2021-9879526-GCABA-DGROC,2021/06/18 09:30:25,060-014A-002,AV. RIVADAVIA 10814,PROIN,REGISTRO DE PROYECTO DE INSTALACIÃ“N VENTILACIÃ“N MECÃNICA,LINIERS,9</t>
  </si>
  <si>
    <t>POINT (94757.5794762792 98482.7596485354),POINT (-58.52047984201 -34.6429333148527),20049,EX-2021-19296820-GCABA-DGROC,2021/09/06 15:37:56,072-112-012,LISANDRO DE LA TORRE 326,PROIN,REGISTRO DE PROYECTO DE INSTALACIÃ“N VENTILACIÃ“N MECÃNICA,LINIERS,9</t>
  </si>
  <si>
    <t>POINT (95216.3203070781 97666.6993060688),POINT (-58.5154809481396 -34.6502918424056),20180,EX-2020-15619244-GCABA-DGROC,2022/02/24 19:33:24,074-090-018,ACASSUSO 6684,PROIN,PROYECTO INSTALACION ELECTRICA,LINIERS,9</t>
  </si>
  <si>
    <t>POINT (94955.7951980191 97935.2702633644),POINT (-58.5183211689123 -34.6478695857363),20194,EX-2018-4545171-MGEYA-DGROC,2022/02/22 22:23:48,072-101-006A,PILAR 763,PROIN,PROYECTO DE INSTALACION DE PREVENCION DE INCENDIOS,LINIERS,9</t>
  </si>
  <si>
    <t>POINT (95867.0157722047 98212.6794153336),POINT (-58.508380387183 -34.6453730486825),20328,EX-2022-6740898-GCABA-DGROC,2022/05/24 10:24:25,060-008-040,ERCILLA 5927,PROIN,REGISTRO DE PROYECTO DE INSTALACIÃ“N VENTILACIÃ“N MECÃNICA,LINIERS,9</t>
  </si>
  <si>
    <t>POINT (94403.643019909 98774.8477263087),POINT (-58.5243383316979 -34.6402984366527),20378,EX-2022-27236071-GCABA-DGROC,2022/09/15 10:52:08,072-071A-007,CNEL. RAMON L. FALCON 6954,PROIN,REGISTRO DE PROYECTO DE INSTALACIÃ“N VENTILACIÃ“N MECÃNICA,LINIERS,9</t>
  </si>
  <si>
    <t>POINT (94032.3389835695 97931.3647440503),POINT (-58.5283940684933 -34.647899781062),20385,EX-2021-26532562-GCABA-DGROC,2022/12/07 12:35:30,072-008B-006,AV. GENERAL PAZ 11314,PROIN,P. OBRA E. PROY. / CONFORME / R. OBRAS EN CONTRA,LINIERS,9</t>
  </si>
  <si>
    <t>POINT (94953.6613514548 98719.3630996272),POINT (-58.5183397228962 -34.6408014797552),20388,EX-2022-18310039-GCABA-DGROC,2022/08/18 12:10:02,072-134B-008,MURGUIONDO 132,PROIN,REGISTRO DE PROYECTO DE INSTALACIÃ“N VENTILACIÃ“N MECÃNICA,LINIERS,9</t>
  </si>
  <si>
    <t>POINT (94722.6920357512 98668.6610845823),POINT (-58.5208591945645 -34.6412573508983),20513,EX-2020-16297965-GCABA-DGROC,2020/12/01 15:34:04,072-114-018A,LISANDRO DE LA TORRE 194,PROIN,PROYECTO DE INSTALACION DE PREVENCION DE INCENDIOS,LINIERS,9</t>
  </si>
  <si>
    <t>POINT (94285.2909740532 99019.9216805833),POINT (-58.52562750561 -34.6380885909132),20539,EX-2021-20197144-GCABA-DGROC,2021/07/28 10:33:27,095-015-014,FRANCISCO DE VIEDMA 6839,PROIN,REGISTRO DE PROYECTO DE INSTALACIÃ“N VENTILACIÃ“N MECÃNICA,LINIERS,9</t>
  </si>
  <si>
    <t>POINT (94291.0399167827 99149.7450677281),POINT (-58.5255639216746 -34.6369183472974),20540,EX-2021-14851668-GCABA-DGROC,2021/06/22 20:08:53,095-016-012,MADERO 218,PROIN,REGISTRO DE PROYECTO DE INSTALACIÃ“N VENTILACIÃ“N MECÃNICA,LINIERS,9</t>
  </si>
  <si>
    <t>POINT (94738.1170576551 98887.165732199),POINT (-58.5206895838263 -34.6392877501516),20624,EX-2021-19383630-GCABA-DGROC,2021/08/10 08:21:46,072-115-009,AV. RIVADAVIA 11086,PROIN,REGISTRO DE PROYECTO DE INSTALACIÃ“N VENTILACIÃ“N MECÃNICA,LINIERS,9</t>
  </si>
  <si>
    <t>POINT (94034.7152999474 98845.5596786194),POINT (-58.5283616516083 -34.6396589132443),20698,EX-2021-28872055-GCABA-DGROC,2021/09/28 21:19:12,072-016-006,AV. RIVADAVIA 11652,PROIN,REGISTRO DE PROYECTO DE INSTALACIÃ“N VENTILACIÃ“N MECÃNICA,LINIERS,9</t>
  </si>
  <si>
    <t>POINT (94069.4047328823 98850.0156192334),POINT (-58.5279832722007 -34.6396189488793),20747,EX-2021-35299398-GCABA-DGROC,2022/02/21 18:00:51,072-016-002A,AV. RIVADAVIA 11612,PROIN,REGISTRO DE PROYECTO DE INSTALACIÃ“N VENTILACIÃ“N MECÃNICA,LINIERS,9</t>
  </si>
  <si>
    <t>POINT (94644.9127953407 98055.288918734),POINT (-58.5217114443796 -34.6467861010708),20970,EX-2022-33733770-GCABA-DGROC,2022/11/17 10:13:55,072-080A-020A,TIMOTEO GORDILLO 735,PROIN,REGISTRO DE PROYECTO DE INSTALACIÃ“N VENTILACIÃ“N MECÃNICA,LINIERS,9</t>
  </si>
  <si>
    <t>POINT (95370.1331434321 98922.7460522107),POINT (-58.513796193853 -34.6389700988251),21166,EX-2021-20195620-GCABA-DGROC,2021/09/10 11:59:14,095-030-019,AV. RIVADAVIA 10661,PROIN,REGISTRO DE PROYECTO DE INSTALACIÃ“N VENTILACIÃ“N MECÃNICA,LINIERS,9</t>
  </si>
  <si>
    <t>POINT (94604.4484078433 98906.2108262841),POINT (-58.5221473415403 -34.6391153687659),21377,EX-2021-37396664-GCABA-DGROC,2022/05/06 12:48:04,072-099A-009,AV. RIVADAVIA 11178,PROIN,REGISTRO DE PROYECTO DE INSTALACIONES INFLAMABLES,LINIERS,9</t>
  </si>
  <si>
    <t>POINT (94607.4644379427 99449.6387050032),POINT (-58.5221109536339 -34.6342167242382),21450,EX-2022-10866636-GCABA-DGROC,2022/07/05 11:19:40,093-060-006,AV. JUAN B. JUSTO 9270,PROIN,REGISTRO DE PROYECTO DE INSTALACIÃ“N VENTILACIÃ“N MECÃNICA,LINIERS,9</t>
  </si>
  <si>
    <t>POINT (94317.9676824347 98883.9562247745),POINT (-58.5252720371158 -34.6393144168682),21466,EX-2022-33357745-GCABA-DGROC,2022/11/17 10:48:28,072-040A-001,AV. RIVADAVIA 11412,PROIN,REGISTRO DE PROYECTO DE INSTALACIÃ“N VENTILACIÃ“N MECÃNICA,LINIERS,9</t>
  </si>
  <si>
    <t>POINT (94032.3389835695 97931.3647440503),POINT (-58.5283940684933 -34.647899781062),21497,EX-2022-33972530-GCABA-DGROC,2022/12/02 11:58:13,072-008B-006,AV. GENERAL PAZ 11314,PROIN,REGISTRO DE PROYECTO DE INSTALACIÃ“N VENTILACIÃ“N MECÃNICA,LINIERS,9</t>
  </si>
  <si>
    <t>POINT (95431.87192756 98803.5239693881),POINT (-58.5131234820805 -34.640045090835),21525,EX-2022-30995580-GCABA-DGROC,2022/11/02 15:37:03,060-029-033,POLA 63,PROIN,REGISTRO DE PROYECTO DE INSTALACIÃ“N VENTILACIÃ“N MECÃNICA,LINIERS,9</t>
  </si>
  <si>
    <t>POINT (94777.2330326713 98948.0631322518),POINT (-58.5202625793892 -34.6387390006897),21602,EX-2020-13095082-GCABA-DGROC,2021/03/12 12:31:06,095-027-011,AV. RIVADAVIA 11065,PROIN,PROYECTO INSTALACION MECANICA,LINIERS,9</t>
  </si>
  <si>
    <t>POINT (94767.038134712 98038.1322145898),POINT (-58.5203794504502 -34.6469413950555),21767,EX-2021-12653030-GCABA-DGROC,2021/10/07 09:18:54,072-091-019,LISANDRO DE LA TORRE 749,PROIN,REGISTRO DE PROYECTO DE INSTALACIÃ“N ELÃ‰CTRICA,LINIERS,9</t>
  </si>
  <si>
    <t>POINT (94796.3614170028 98889.0133728464),POINT (-58.5200543201787 -34.6392713952372),21775,EX-2021-28287390-GCABA-DGROC,2021/11/08 11:46:22,072-115-003A,AV. RIVADAVIA 11060,PROIN,REGISTRO DE PROYECTO DE INSTALACIÃ“N VENTILACIÃ“N MECÃNICA,LINIERS,9</t>
  </si>
  <si>
    <t>POINT (95867.5876266906 98572.2705717357),POINT (-58.5083723723248 -34.642131565951),240803,EX-2022-30113194-GCABA-DGROC,2023/03/02 10:29:30,060-050-008,MIRALLA 316,IFPCO,P. OBRA E. PROY. / CONFORME / R. OBRAS EN CONTRA,LINIERS,9</t>
  </si>
  <si>
    <t>POINT (95632.034081519 98116.9667855164),POINT (-58.5109439430389 -34.6462348496942),21860,EX-2022-12487150-GCABA-DGROC,2022/07/26 11:39:34,074-135-001B,ACASSUSO 6118,PROIN,REGISTRO DE PROYECTO DE SALAS DE MÃQUINAS,LINIERS,9</t>
  </si>
  <si>
    <t>POINT (94961.4816958516 98190.1199471289),POINT (-58.5182576092887 -34.6455723080275),21940,EX-2020-24257076-GCABA-DGROC,2022/07/18 13:47:46,072-109-005L,MARTINIANO LEGUIZAMON 633,PROIN,REGISTRO DE PROYECTO DE INSTALACIÃ“N ELÃ‰CTRICA,LINIERS,9</t>
  </si>
  <si>
    <t>POINT (94363.5130108187 97279.8479548683),POINT (-58.5247860671026 -34.6537746737605),21970,EX-2022-14398256-GCABA-DGROC,2022/10/26 18:41:58,072-023-015C,JOSE LEON SUAREZ 1358,PROIN,REGISTRO DE PROYECTO DE INSTALACIÃ“N VENTILACIÃ“N MECÃNICA,LINIERS,9</t>
  </si>
  <si>
    <t>POINT (94701.5163201635 98948.9384078319),POINT (-58.5210883858362 -34.6387307180716),22007,EX-2021-39981700-GCABA-DGROC,2022/10/14 10:30:07,095-027-002B,AV. RIVADAVIA 11097,PROIN,REGISTRO DE PROYECTO DE INSTALACIÃ“N VENTILACIÃ“N MECÃNICA,LINIERS,9</t>
  </si>
  <si>
    <t>POINT (94125.7439461734 98824.4380182399),POINT (-58.5273689754425 -34.6398498421019),22226,EX-2021-20962004-GCABA-DGROC,2021/08/20 11:11:07,072-040B-011A,JOSE LEON SUAREZ 44,PROIN,REGISTRO DE PROYECTO DE INSTALACIÃ“N VENTILACIÃ“N MECÃNICA,LINIERS,9</t>
  </si>
  <si>
    <t>POINT (95501.9206259527 98844.2564162473),POINT (-58.512359257922 -34.6396782270613),22269,EX-2020-21230010-GCABA-DGROC,2022/01/31 20:17:22,060-042-010,AV. RIVADAVIA 10562,PROIN,PROYECTO DE INSTALACION DE PREVENCION DE INCENDIOS,LINIERS,9</t>
  </si>
  <si>
    <t>POINT (95389.5191953468 98243.4891602648),POINT (-58.5135884976985 -34.645093256399),22641,EX-2021-12863322-GCABA-DGROC,2021/07/13 12:28:10,072-136-012,OLIDEN 632,PROIN,REGISTRO DE PROYECTO DE INSTALACIÃ“N TÃ‰RMICA,LINIERS,9</t>
  </si>
  <si>
    <t>POINT (94070.3952316664 98708.7882072124),POINT (-58.52797346659 -34.6408920300689),22645,EX-2021-16467543-GCABA-DGROC,2021/07/30 11:00:24,072-015-041A,JOSE LEON SUAREZ 137,PROIN,REGISTRO DE PROYECTO DE INSTALACIÃ“N VENTILACIÃ“N MECÃNICA,LINIERS,9</t>
  </si>
  <si>
    <t>POINT (94885.1697722027 98884.0797310684),POINT (-58.519085746765 -34.6393163205615),22710,EX-2021-23854385-GCABA-DGROC,2021/11/03 17:59:51,072-124-003,AV. RIVADAVIA 11016,PROIN,REGISTRO DE PROYECTO DE INSTALACIÃ“N VENTILACIÃ“N MECÃNICA,LINIERS,9</t>
  </si>
  <si>
    <t>POINT (94034.7152999474 98845.5596786194),POINT (-58.5283616516083 -34.6396589132443),22736,EX-2021-14868718-GCABA-DGROC,2021/06/14 21:20:11,072-016-006,AV. RIVADAVIA 11652,PROIN,REGISTRO DE PROYECTO DE INSTALACIÃ“N VENTILACIÃ“N MECÃNICA,LINIERS,9</t>
  </si>
  <si>
    <t>POINT (94778.4628078446 98890.0482968203),POINT (-58.5202495279735 -34.6392619740916),22853,EX-2021-38730379-GCABA-DGROC,2022/07/21 21:58:36,072-115-004,AV. RIVADAVIA 11066,PROIN,REGISTRO DE PROYECTO DE INSTALACIÃ“N VENTILACIÃ“N MECÃNICA,LINIERS,9</t>
  </si>
  <si>
    <t>POINT (94153.4245728894 99046.2644654134),POINT (-58.5270655250029 -34.6378503768078),22879,EX-2022-10704097-GCABA-DGROC,2022/05/04 11:05:08,095-009-008,BUERAS 149,PROIN,REGISTRO DE PROYECTO DE PREVENCIÃ“N CONTRA INCENDIOS,LINIERS,9</t>
  </si>
  <si>
    <t>POINT (94522.1276555323 97640.5340098361),POINT (-58.5230534516302 -34.6505241928537),22977,EX-2022-20985387-GCABA-DGROC,2022/10/31 16:29:19,072-059B-018A,CARHUE 1086,PROIN,REGISTRO DE PROYECTO DE INSTALACIÃ“N VENTILACIÃ“N MECÃNICA,LINIERS,9</t>
  </si>
  <si>
    <t>POINT (95472.1611330929 98670.4699540777),POINT (-58.512684776489 -34.6412446693977),23015,EX-2022-32050142-GCABA-DGROC,2022/10/12 13:53:19,060-026-022,CAAGUAZU 5857,PROIN,REGISTRO DE PROYECTO DE SALAS DE MÃQUINAS,LINIERS,9</t>
  </si>
  <si>
    <t>POINT (95051.8730907765 97816.2648367778),POINT (-58.5172738737009 -34.6489428163404),46110,EX-2022-36998582-GCABA-DGROC,2023/01/04 16:50:01,072-100B-011,ALPATACAL 6656,IFOCD,P. OBRA E. PROY. / CONFORME / R. OBRAS EN CONTRA,LINIERS,9</t>
  </si>
  <si>
    <t>POINT (94725.4463297909 98359.1098692146),POINT (-58.5208311009266 -34.6440477720685),46150,EX-2022-39990063-GCABA-DGROC,2022/12/30 12:55:05,072-095A-019,LISANDRO DE LA TORRE 449,IFOCD,P. OBRA E. PROY. / CONFORME / R. OBRAS EN CONTRA,LINIERS,9</t>
  </si>
  <si>
    <t>POINT (95277.1859247365 97597.5975146242),POINT (-58.5148174088272 -34.650915035815),46169,EX-2022-47636100-GCABA-DGROC,2022/12/28 20:12:40,074-090-030,LISANDRO DE LA TORRE 1190,IFOCD,PERMISO DE EJECUCION DE OBRA CIVIL,LINIERS,9</t>
  </si>
  <si>
    <t>POINT (94795.8213323979 98792.1034446987),POINT (-58.5200608121863 -34.6401449741169),46171,EX-2022-44603866-GCABA-DGROC,2022/12/28 17:10:39,072-115-021,CNEL. RAMON L. FALCON 6623,IFOCD,P. OBRA E. PROY. / CONFORME / R. OBRAS EN CONTRA,LINIERS,9</t>
  </si>
  <si>
    <t>POINT (94686.7354793048 98064.3972676492),POINT (-58.5212551992634 -34.6467042150685),46215,EX-2022-44261540-GCABA-DGROC,2022/12/26 12:30:31,072-092-009,TIMOTEO GORDILLO 730,IFOCD,P. OBRA E. PROY. / CONFORME / R. OBRAS EN CONTRA,LINIERS,9</t>
  </si>
  <si>
    <t>POINT (95245.2970857718 98626.4124748779),POINT (-58.5151594169362 -34.6416407803476),46220,EX-2022-41521924-GCABA-DGROC,2022/12/26 11:28:23,072-145-024,TONELERO 6039,IFOCD,P. OBRA E. PROY. / CONFORME / R. OBRAS EN CONTRA,LINIERS,9</t>
  </si>
  <si>
    <t>POINT (95642.9057142799 98706.6226777083),POINT (-58.5108222889061 -34.640919524568),46244,EX-2022-33364727-GCABA-DGROC,2022/12/22 16:44:06,060-040-034,MIRALLA 143,IFOCD,P. OBRA E. PROY. / CONFORME / R. OBRAS EN CONTRA,LINIERS,9</t>
  </si>
  <si>
    <t>POINT (95397.4651705713 98175.4129016162),POINT (-58.5135022017873 -34.6457069564017),54274,EX-2021-26197980-GCABA-DGROC,2022/12/27 11:25:15,072-125A-004,OLIDEN 669,IFPCO,P. OBRA E. PROY. / CONFORME / R. OBRAS EN CONTRA,LINIERS,9</t>
  </si>
  <si>
    <t>POINT (95245.2970857718 98626.4124748779),POINT (-58.5151594169362 -34.6416407803476),56057,EX-2022-41521924-GCABA-DGROC,2023/01/04 10:50:33,072-145-024,TONELERO 6039,IFPDO,P. OBRA E. PROY. / CONFORME / R. OBRAS EN CONTRA,LINIERS,9</t>
  </si>
  <si>
    <t>POINT (95647.7832208719 98631.3925982625),POINT (-58.5107694818011 -34.6415976970158),56168,EX-2022-5914613-GCABA-DGROC,2022/12/22 17:40:26,060-040-019,POLA 290,IFPDO,P. OBRA E. PROY. / CONFORME / R. OBRAS EN CONTRA,LINIERS,9</t>
  </si>
  <si>
    <t>POINT (94327.7763759649 97126.7737684472),POINT (-58.5251769380372 -34.655154338055),56179,EX-2022-22792272-GCABA-DGROC,2022/12/23 15:37:19,072-001A-014,SALADILLO 1211,IFPDO,P. OBRA E. PROY. / CONFORME / R. OBRAS EN CONTRA,LINIERS,9</t>
  </si>
  <si>
    <t>POINT (94768.9388129143 97765.5572490951),POINT (-58.520360419594 -34.6493984921848),59281,EX-2022-47509289-GCABA-DGROC,2023/01/02 12:55:08,072-074-037,CAÃ‘ADA DE GOMEZ 955,IFPDO,P. OBRA E. PROY. / CONFORME / R. OBRAS EN CONTRA,LINIERS,9</t>
  </si>
  <si>
    <t>POINT (95504.7180918935 97942.4377652664),POINT (-58.512333590468 -34.647807559335),65023,EX-2022-19406556-GCABA-DGROC,2022/12/30 11:27:01,074-126-018,MURGUIONDO 930,PLINE,REGISTRO DE PROYECTO DE ELEMENTOS GUIADOS DE TRANSPORTE,LINIERS,9</t>
  </si>
  <si>
    <t>POINT (95066.5064270807 98845.1292590213),POINT (-58.51710819571 -34.639668332795),65514,EX-2022-41712670-GCABA-DGROC,2022/12/22 21:00:49,060-014A-012,OLIDEN 40,PLINE,REGISTRO DE PROYECTO DE INSTALACIÃ“N VENTILACIÃ“N MECÃNICA,LINIERS,9</t>
  </si>
  <si>
    <t>POINT (94295.0737126989 97103.6183055227),POINT (-58.5255338407356 -34.6553628860277),69968,EX-2022-47884927-GCABA-DGROC,2023/01/11 16:06:55,072-001A-019,CAYETANO A. SILVA 1206,IFOCD,P. OBRA E. PROY. / CONFORME / R. OBRAS EN CONTRA,LINIERS,9</t>
  </si>
  <si>
    <t>POINT (95954.562370271 98237.4000777178),POINT (-58.5074253554637 -34.6451505616772),70002,EX-2022-40236878-GCABA-DGROC,2023/01/09 09:47:03,060-021-003,ERCILLA 5874,IFOCD,P. OBRA E. PROY. / CONFORME / R. OBRAS EN CONTRA,LINIERS,9</t>
  </si>
  <si>
    <t>POINT (94865.0577980456 98413.4560085694),POINT (-58.5193079843408 -34.6435585927143),70005,EX-2022-44163450-GCABA-DGROC,2023/01/09 07:29:11,072-111-001C,MARTINIANO LEGUIZAMON 403,IFOCD,P. OBRA E. PROY. / CONFORME / R. OBRAS EN CONTRA,LINIERS,9</t>
  </si>
  <si>
    <t>POINT (95122.2671419111 97974.6962339315),POINT (-58.5165050970854 -34.6475150007295),77645,EX-2022-9871022-GCABA-DGROC,2023/01/10 10:19:23,072-107A-011,CAFAYATE 826,IFPCO,P. OBRA E. PROY. / CONFORME / R. OBRAS EN CONTRA,LINIERS,9</t>
  </si>
  <si>
    <t>POINT (94537.9863527805 99422.9911451104),POINT (-58.522868855692 -34.6344565638725),77648,EX-2020-25228610-GCABA-DGROC,2023/01/12 09:48:46,093-060-016,BARRAGAN 495,IFPCO,P. OBRA E. PROY. / CONFORME / R. OBRAS EN CONTRA,LINIERS,9</t>
  </si>
  <si>
    <t>POINT (94690.1126928482 97378.3904647046),POINT (-58.5212227073398 -34.6528881394117),79022,EX-2022-35152102-GCABA-DGROC,2023/01/09 15:40:58,072-045-034,PATRON 7263,IFPCO,P. OBRA E. PROY. / CONFORME / R. OBRAS EN CONTRA,LINIERS,9</t>
  </si>
  <si>
    <t>POINT (95954.562370271 98237.4000777178),POINT (-58.5074253554637 -34.6451505616772),81468,EX-2022-40236878-GCABA-DGROC,2023/01/10 16:37:26,060-021-003,ERCILLA 5874,IFPDO,P. OBRA E. PROY. / CONFORME / R. OBRAS EN CONTRA,LINIERS,9</t>
  </si>
  <si>
    <t>POINT (94397.4456129431 98820.4869899262),POINT (-58.5244056208761 -34.639886993462),88124,EX-2022-18960392-GCABA-DGROC,2023/01/11 14:03:20,072-072-023,CNEL. RAMON L. FALCON 6967,PLINE,REGISTRO DE PROYECTO DE INSTALACIÃ“N VENTILACIÃ“N MECÃNICA,LINIERS,9</t>
  </si>
  <si>
    <t>POINT (94716.1131125577 98877.247661637),POINT (-58.5209296361472 -34.6393770409355),90596,EX-2022-44939860-GCABA-DGROC,2023/01/12 12:40:52,072-115-010I,LISANDRO DE LA TORRE 28,PROIN,REGISTRO DE PROYECTO DE INSTALACIÃ“N VENTILACIÃ“N MECÃNICA,LINIERS,9</t>
  </si>
  <si>
    <t>POINT (94295.0737126989 97103.6183055227),POINT (-58.5255338407356 -34.6553628860277),94104,EX-2023-3527737-GCABA-DGROC,2023/01/18 18:33:03,072-001A-019,CAYETANO A. SILVA 1206,IFOCD,PERMISO DE EJECUCION DE OBRA CIVIL,LINIERS,9</t>
  </si>
  <si>
    <t>POINT (95642.9057142799 98706.6226777083),POINT (-58.5108222889061 -34.640919524568),94124,EX-2023-3996763-GCABA-DGROC,2023/01/17 10:25:15,060-040-034,MIRALLA 143,IFOCD,PERMISO DE EJECUCION DE OBRA CIVIL,LINIERS,9</t>
  </si>
  <si>
    <t>POINT (94979.3354482032 98518.147624869),POINT (-58.5180609042278 -34.6426154367731),94126,EX-2022-35234256-GCABA-DGROC,2023/01/16 16:23:56,072-132-018,MURGUIONDO 346,IFOCD,P. OBRA E. PROY. / CONFORME / R. OBRAS EN CONTRA,LINIERS,9</t>
  </si>
  <si>
    <t>POINT (94976.2325627595 98134.0278408153),POINT (-58.5180970505636 -34.6460780155587),94135,EX-2023-3685641-GCABA-DGROC,2023/01/16 10:57:39,072-109-005T,CAAGUAZU 6425,IFOCD,PERMISO DE EJECUCION DE OBRA CIVIL,LINIERS,9</t>
  </si>
  <si>
    <t>POINT (94768.9388129143 97765.5572490951),POINT (-58.520360419594 -34.6493984921848),94136,EX-2022-47509289-GCABA-DGROC,2023/01/16 10:33:35,072-074-037,CAÃ‘ADA DE GOMEZ 955,IFOCD,P. OBRA E. PROY. / CONFORME / R. OBRAS EN CONTRA,LINIERS,9</t>
  </si>
  <si>
    <t>POINT (94509.9911586238 97228.0180258433),POINT (-58.523188539449 -34.65424268975),118498,EX-2022-41445078-GCABA-DGROC,2023/01/25 11:53:58,072-022B-002,TRENQUE LAUQUEN 7420,IFOCD,P. OBRA E. PROY. / CONFORME / R. OBRAS EN CONTRA,LINIERS,9</t>
  </si>
  <si>
    <t>POINT (95344.4842253778 98917.5364702119),POINT (-58.5140759661373 -34.6390169423969),118511,EX-2022-39429689-GCABA-DGROC,2023/01/23 16:24:25,095-030-016,AV. RIVADAVIA 10685,IFOCD,P. OBRA E. PROY. / CONFORME / R. OBRAS EN CONTRA,LINIERS,9</t>
  </si>
  <si>
    <t>POINT (95277.1859247365 97597.5975146242),POINT (-58.5148174088272 -34.650915035815),128751,EX-2022-47636100-GCABA-DGROC,2023/01/27 16:23:27,074-090-030,LISANDRO DE LA TORRE 1190,IFPDO,PERMISO DE EJECUCION DE OBRA CIVIL,LINIERS,9</t>
  </si>
  <si>
    <t>POINT (95355.7664206134 97771.9019730869),POINT (-58.513959270166 -34.6493441573427),128779,EX-2023-1354873-GCABA-DGROC,2023/01/26 11:26:41,074-108-012,CAFAYATE 1030,IFPDO,PERMISO DE DEMOLICION,LINIERS,9</t>
  </si>
  <si>
    <t>POINT (95867.5876266906 98572.2705717357),POINT (-58.5083723723248 -34.642131565951),137615,EX-2022-46590051-GCABA-DGROC,2023/01/20 10:10:37,060-050-008,MIRALLA 316,PLINE,REGISTRO DE PROYECTO DE INSTALACIÃ“N VENTILACIÃ“N MECÃNICA,LINIERS,9</t>
  </si>
  <si>
    <t>POINT (94297.5429772227 99071.7349911326),POINT (-58.5254935269327 -34.6376215954987),139639,EX-2020-20935968-GCABA-DGROC,2023/01/25 23:01:17,095-015-021A,MADERO 166,PROIN,PROYECTO DE INSTALACION DE PREVENCION DE INCENDIOS,LINIERS,9</t>
  </si>
  <si>
    <t>POINT (95973.4322609262 98328.7027858857),POINT (-58.5072190933083 -34.6443276013927),143150,EX-2022-34474924-GCABA-DGROC,2023/01/31 16:29:32,060-037-019,POLA 588,IFOCD,P. OBRA E. PROY. / CONFORME / R. OBRAS EN CONTRA,LINIERS,9</t>
  </si>
  <si>
    <t>POINT (95514.6468011728 97982.8757241271),POINT (-58.5122250734288 -34.6474430811953),153502,EX-2022-47496116-GCABA-DGROC,2023/02/03 13:37:22,074-126-007,ACASSUSO 6250,IFPDO,PERMISO DE DEMOLICION,LINIERS,9</t>
  </si>
  <si>
    <t>POINT (95973.4322609262 98328.7027858857),POINT (-58.5072190933083 -34.6443276013927),155216,EX-2022-34474924-GCABA-DGROC,2023/02/01 14:25:47,060-037-019,POLA 588,IFPDO,P. OBRA E. PROY. / CONFORME / R. OBRAS EN CONTRA,LINIERS,9</t>
  </si>
  <si>
    <t>POINT (95514.6468011728 97982.8757241271),POINT (-58.5122250734288 -34.6474430811953),168045,EX-2022-47671058-GCABA-DGROC,2023/02/06 16:21:07,074-126-007,ACASSUSO 6250,IFOCD,P. OBRA E. PROY. / CONFORME / R. OBRAS EN CONTRA,LINIERS,9</t>
  </si>
  <si>
    <t>POINT (95130.2873220723 97838.7573094095),POINT (-58.5164184053478 -34.6487404410228),175785,EX-2022-37847818-GCABA-DGROC,2023/02/06 10:20:08,072-103B-015,PATRON 6597,IFOCD,P. OBRA E. PROY. / CONFORME / R. OBRAS EN CONTRA,LINIERS,9</t>
  </si>
  <si>
    <t>POINT (95204.2997557112 98697.8141301432),POINT (-58.5156061653005 -34.640996946585),175794,EX-2022-44332652-GCABA-DGROC,2023/02/03 16:08:07,072-145-010E,LARRAZABAL 125,IFOCD,P. OBRA E. PROY. / CONFORME / R. OBRAS EN CONTRA,LINIERS,9</t>
  </si>
  <si>
    <t>POINT (94131.9040793483 97461.5170052634),POINT (-58.5273113183909 -34.6521357334636),185579,EX-2022-26255773-GCABA-DGROC,2023/02/07 17:08:20,072-005A-011,MANUEL ARCE 1172,IFROC,DEMOLICION,LINIERS,9</t>
  </si>
  <si>
    <t>POINT (94131.9040793483 97461.5170052634),POINT (-58.5273113183909 -34.6521357334636),185580,EX-2022-26255773-GCABA-DGROC,2023/02/07 17:08:20,072-005A-011,MANUEL ARCE 1172,IFROC,REGULARIZACION DE OBRA EN CONTRAVENCION LEY 6478,LINIERS,9</t>
  </si>
  <si>
    <t>POINT (95051.8730907765 97816.2648367778),POINT (-58.5172738737009 -34.6489428163404),186312,EX-2022-36998582-GCABA-DGROC,2023/02/08 16:52:33,072-100B-011,ALPATACAL 6656,IFPDO,P. OBRA E. PROY. / CONFORME / R. OBRAS EN CONTRA,LINIERS,9</t>
  </si>
  <si>
    <t>POINT (95472.1611330929 98670.4699540777),POINT (-58.512684776489 -34.6412446693977),186468,EX-2022-22165278-GCABA-DGROC,2023/01/26 13:35:54,060-026-022,CAAGUAZU 5857,IFPDO,P. OBRA E. PROY. / CONFORME / R. OBRAS EN CONTRA,LINIERS,9</t>
  </si>
  <si>
    <t>POINT (95130.2873220723 97838.7573094095),POINT (-58.5164184053478 -34.6487404410228),187080,EX-2022-37847818-GCABA-DGROC,2023/02/09 19:39:16,072-103B-015,PATRON 6597,IFPDO,P. OBRA E. PROY. / CONFORME / R. OBRAS EN CONTRA,LINIERS,9</t>
  </si>
  <si>
    <t>POINT (95031.7912349711 98866.4812872747),POINT (-58.5174866981301 -34.6394756882634),188560,EX-2023-6606958-GCABA-DGROC,2023/02/09 12:13:38,072-135-001A,OLIDEN 7,IFPDO,P. OBRA E. PROY. / CONFORME / R. OBRAS EN CONTRA,LINIERS,9</t>
  </si>
  <si>
    <t>POINT (95204.2997557112 98697.8141301432),POINT (-58.5156061653005 -34.640996946585),190188,EX-2022-44332652-GCABA-DGROC,2023/02/06 09:51:09,072-145-010E,LARRAZABAL 125,IFPDO,P. OBRA E. PROY. / CONFORME / R. OBRAS EN CONTRA,LINIERS,9</t>
  </si>
  <si>
    <t>POINT (94899.3863410521 97513.6509245663),POINT (-58.5189390318438 -34.6516699287534),216525,EX-2023-4392177-GCABA-DGROC,2023/03/01 10:43:27,074-055-012,COSQUIN 1219,IFOCD,P. OBRA E. PROY. / CONFORME / R. OBRAS EN CONTRA,LINIERS,9</t>
  </si>
  <si>
    <t>POINT (94053.7557507037 97572.5964415023),POINT (-58.5281630008557 -34.6511339701056),216538,EX-2023-945407-GCABA-DGROC,2023/02/28 15:37:36,072-005B-007,AV. GENERAL PAZ 11574,IFOCD,P. OBRA E. PROY. / CONFORME / R. OBRAS EN CONTRA,LINIERS,9</t>
  </si>
  <si>
    <t>POINT (95514.6468011728 97982.8757241271),POINT (-58.5122250734288 -34.6474430811953),224421,EX-2023-8753612-GCABA-DGROC,2023/03/02 09:55:55,074-126-007,ACASSUSO 6250,IFOCD,PERMISO DE EJECUCION DE OBRA CIVIL,LINIERS,9</t>
  </si>
  <si>
    <t>POINT (95003.2590103054 98679.6176609834),POINT (-58.5177990045686 -34.641160005259),240658,EX-2021-20692850-GCABA-DGROC,2023/02/14 08:26:00,072-134B-023,TAFI 185,IFPCO,P. OBRA E. PROY. / CONFORME / R. OBRAS EN CONTRA,LINIERS,9</t>
  </si>
  <si>
    <t>POINT (95122.2671419111 97974.6962339315),POINT (-58.5165050970854 -34.6475150007295),241425,EX-2023-8533432-GCBA-DGROC,2023/02/28 11:51:24,072-107A-011,CAFAYATE 826,IFPCO,PLANO DE PROPIEDAD HORIZONTAL NUEVO,LINIERS,9</t>
  </si>
  <si>
    <t>POINT (95122.2671419111 97974.6962339315),POINT (-58.5165050970854 -34.6475150007295),241453,EX-2022-9871022-GCBA-DGROC,2023/02/28 11:51:24,072-107A-011,CAFAYATE 826,IFPCO,PLANO DE PROPIEDAD HORIZONTAL NUEVO,LINIERS,9</t>
  </si>
  <si>
    <t>POINT (95103.6819383822 98841.7682362316),POINT (-58.5167027523281 -34.6396988105008),242242,EX-2022-12191001-GCABA-DGROC,2023/02/24 11:19:33,060-014A-016,JOSE E. CARBALLIDO 6377,IFPCO,P. OBRA E. PROY. / CONFORME / R. OBRAS EN CONTRA,LINIERS,9</t>
  </si>
  <si>
    <t>POINT (95642.9057142799 98706.6226777083),POINT (-58.5108222889061 -34.640919524568),243221,EX-2023-3996763-GCABA-DGROC,2023/03/07 17:46:26,060-040-034,MIRALLA 143,IFPDO,PERMISO DE EJECUCION DE OBRA CIVIL,LINIERS,9</t>
  </si>
  <si>
    <t>POINT (94976.2325627595 98134.0278408153),POINT (-58.5180970505636 -34.6460780155587),243321,EX-2023-3685641-GCABA-DGROC,2023/02/23 17:49:02,072-109-005T,CAAGUAZU 6425,IFPDO,PERMISO DE EJECUCION DE OBRA CIVIL,LINIERS,9</t>
  </si>
  <si>
    <t>POINT (94837.0628168393 98661.4715680449),POINT (-58.5196118046334 -34.6413227483269),243327,EX-2022-16739064-GCABA-DGROC,2023/02/22 18:09:53,072-114-027,MARTINIANO LEGUIZAMON 195,IFPDO,P. OBRA E. PROY. / CONFORME / R. OBRAS EN CONTRA,LINIERS,9</t>
  </si>
  <si>
    <t>POINT (94795.8213323979 98792.1034446987),POINT (-58.5200608121863 -34.6401449741169),243375,EX-2022-44603866-GCABA-DGROC,2023/02/16 20:51:56,072-115-021,CNEL. RAMON L. FALCON 6623,IFPDO,P. OBRA E. PROY. / CONFORME / R. OBRAS EN CONTRA,LINIERS,9</t>
  </si>
  <si>
    <t>POINT (94613.7722269768 98901.7740781638),POINT (-58.5220456783972 -34.6391554127694),244642,EX-2023-7914733-GCABA-DGROC,2023/02/22 19:06:30,072-099A-008,AV. RIVADAVIA 11156,IFPDO,PERMISO TEMPRANO DE EJECUCION DE OBRA CIVIL,LINIERS,9</t>
  </si>
  <si>
    <t>POINT (94899.3863410521 97513.6509245663),POINT (-58.5189390318438 -34.6516699287534),244972,EX-2023-4392177-GCABA-DGROC,2023/03/03 09:30:19,074-055-012,COSQUIN 1219,IFPDO,P. OBRA E. PROY. / CONFORME / R. OBRAS EN CONTRA,LINIERS,9</t>
  </si>
  <si>
    <t>POINT (95122.2671419111 97974.6962339315),POINT (-58.5165050970854 -34.6475150007295),251766,EX-2022-11157663-GCABA-DGROC,2023/03/01 11:33:45,072-107A-011,CAFAYATE 826,PLINE,REGISTRO DE PROYECTO DE ELEMENTOS GUIADOS DE TRANSPORTE,LINIERS,9</t>
  </si>
  <si>
    <t>POINT (95867.5876266906 98572.2705717357),POINT (-58.5083723723248 -34.642131565951),253204,EX-2022-30113194-GCABA-DGROC,2023/02/14 10:27:07,060-050-008,MIRALLA 316,PLINE,P. OBRA E. PROY. / CONFORME / R. OBRAS EN CONTRA,LINIERS,9</t>
  </si>
  <si>
    <t>POINT (95348.1899858401 98615.7264489479),POINT (-58.5140372252776 -34.6417375856599),253647,EX-2022-38092740-GCABA-DGROC,2023/03/13 16:13:17,060-012-009,LARRAZABAL 236,PLINE,REGISTRO DE PROYECTO DE PREVENCIÃ“N CONTRA INCENDIOS,LINIERS,9</t>
  </si>
  <si>
    <t>POINT (94701.5163201635 98948.9384078319),POINT (-58.5210883858362 -34.6387307180716),257369,EX-2022-45682093-GCABA-DGROC,2023/03/01 09:16:23,095-027-002B,AV. RIVADAVIA 11097,PROIN,REGISTRO DE PROYECTO DE INSTALACIÃ“N VENTILACIÃ“N MECÃNICA,LINIERS,9</t>
  </si>
  <si>
    <t>POINT (95431.87192756 98803.5239693881),POINT (-58.5131234820805 -34.640045090835),258493,EX-2020-20153490-GCABA-DGROC,2023/03/13 15:48:40,060-029-033,POLA 63,PROIN,PROYECTO DE INSTALACION DE PREVENCION DE INCENDIOS,LINIERS,9</t>
  </si>
  <si>
    <t>POINT (95594.6342551703 98610.0219811982),POINT (-58.5113492888532 -34.6417901096958),258552,EX-2022-48394658-GCABA-DGROC,2023/03/22 15:57:52,060-025-022,POLA 265,IFOCD,P. OBRA E. PROY. / CONFORME / R. OBRAS EN CONTRA,LINIERS,9</t>
  </si>
  <si>
    <t>POINT (94457.8925191615 97352.6181973905),POINT (-58.5237560406745 -34.6531192174835),258581,EX-2023-4760762-GCABA-DGROC,2023/03/17 14:52:13,072-028-002,MONTIEL 1281,IFOCD,P. OBRA E. PROY. / CONFORME / R. OBRAS EN CONTRA,LINIERS,9</t>
  </si>
  <si>
    <t>POINT (94720.6137870526 97618.8377002893),POINT (-58.5208884729513 -34.6507208233737),258588,EX-2023-9368195-GCABA-DGROC,2023/03/17 08:39:23,072-062-037,GARCIA DE COSSIO 7061,IFOCD,P. OBRA E. PROY. / CONFORME / R. OBRAS EN CONTRA,LINIERS,9</t>
  </si>
  <si>
    <t>POINT (94194.3702031165 97493.0312429288),POINT (-58.5266296976899 -34.6518520123189),267241,EX-2021-16632066-GCABA-DGROC,2023/03/22 15:52:08,072-026-012,JOSE LEON SUAREZ 1150,IFPCO,P. OBRA E. PROY. / CONFORME / R. OBRAS EN CONTRA,LINIERS,9</t>
  </si>
  <si>
    <t>POINT (95389.5191953468 98243.4891602648),POINT (-58.5135884976985 -34.645093256399),267448,EX-2022-33907211-GCABA-DGROC,2023/03/15 12:32:23,072-136-012,OLIDEN 632,IFPCO,REGULARIZACION DE OBRA EN CONTRAVENCION LEY 6478,LINIERS,9</t>
  </si>
  <si>
    <t>POINT (94715.6981716404 98062.9449343902),POINT (-58.5209392936819 -34.6467174582011),267957,EX-2021-32824007-GCABA-DGROC,2023/03/21 09:25:38,072-092-019,TONELERO 6751,IFPCO,P. OBRA E. PROY. / CONFORME / R. OBRAS EN CONTRA,LINIERS,9</t>
  </si>
  <si>
    <t>POINT (94299.7951542327 97430.0000839497),POINT (-58.5254801172475 -34.652420794596),268033,EX-2019-12680995-GCABA-DGROC,2023/03/17 13:23:10,072-025B-028,MOLINA 1161,IFPCO,MODIFICACION O FINAL DE OBRA PARA EXPEDIENTES NO INICIADOS VIA TAD,LINIERS,9</t>
  </si>
  <si>
    <t>POINT (94290.9257577356 97784.6495598827),POINT (-58.5255744542877 -34.6492238103994),268114,EX-2022-31508165-GCABA-DGROC,2023/03/17 11:29:13,072-048B-008,MONTIEL 938,IFPCO,P. OBRA E. PROY. / CONFORME / R. OBRAS EN CONTRA,LINIERS,9</t>
  </si>
  <si>
    <t>POINT (95389.5191953468 98243.4891602648),POINT (-58.5135884976985 -34.645093256399),268545,EX-2022-33907211-GCABA-DGROC,2023/03/15 12:32:23,072-136-012,OLIDEN 632,IFPCO,DEMOLICION,LINIERS,9</t>
  </si>
  <si>
    <t>POINT (94115.1462505024 98292.8034085376),POINT (-58.5274882889852 -34.6446421275331),269730,EX-2022-34224435-GCABA-DGROC,2023/03/23 10:49:00,072-012A-027C,JOSE LEON SUAREZ 495,IFPDO,P. OBRA E. PROY. / CONFORME / R. OBRAS EN CONTRA,LINIERS,9</t>
  </si>
  <si>
    <t>POINT (94248.3622157521 97335.1689220926),POINT (-58.5260418181596 -34.6532753453971),269817,EX-2023-10513599-GCABA-DGROC,2023/03/15 12:39:07,072-021-018,JOSE LEON SUAREZ 1283,IFPDO,PERMISO DE DEMOLICION,LINIERS,9</t>
  </si>
  <si>
    <t>POINT (95594.6342551703 98610.0219811982),POINT (-58.5113492888532 -34.6417901096958),269819,EX-2023-8991972-GCABA-DGROC,2023/03/15 12:51:35,060-025-022,POLA 265,IFPDO,PERMISO DE DEMOLICION,LINIERS,9</t>
  </si>
  <si>
    <t>POINT (95594.6342551703 98610.0219811982),POINT (-58.5113492888532 -34.6417901096958),269820,EX-2022-48394658-GCABA-DGROC,2023/03/23 10:29:59,060-025-022,POLA 265,IFPDO,P. OBRA E. PROY. / CONFORME / R. OBRAS EN CONTRA,LINIERS,9</t>
  </si>
  <si>
    <t>POINT (95514.6468011728 97982.8757241271),POINT (-58.5122250734288 -34.6474430811953),269833,EX-2023-8753612-GCABA-DGROC,2023/03/14 17:03:15,074-126-007,ACASSUSO 6250,IFPDO,PERMISO DE EJECUCION DE OBRA CIVIL,LINIERS,9</t>
  </si>
  <si>
    <t>POINT (94006.2790955187 98673.1171145671),POINT (-58.5286730283309 -34.6412132059759),284206,EX-2023-5785136-GCABA-DGROC,2023/03/13 11:23:34,072-015-018,AV. GENERAL PAZ 10768,PROIN,REGISTRO DE PROYECTO DE INSTALACIÃ“N VENTILACIÃ“N MECÃNICA,LINIERS,9</t>
  </si>
  <si>
    <t>POINT (94200.5175709669 98877.5072896757),POINT (-58.5265530719027 -34.6393718859829),285326,EX-2022-40325516-GCABA-DGROC,2023/03/14 10:56:38,072-040B-001B,AV. RIVADAVIA 11502,PROIN,REGISTRO DE PROYECTO DE INSTALACIÃ“N VENTILACIÃ“N MECÃNICA,LINIERS,9</t>
  </si>
  <si>
    <t>POINT (94895.436259995 98817.4980962417),POINT (-58.5189741789163 -34.6399165635856),285408,EX-2023-6359604-GCABA-DGROC,2023/03/31 17:03:32,072-124-025,MURGUIONDO 75,IFOCD,P. OBRA E. PROY. / CONFORME / R. OBRAS EN CONTRA,LINIERS,9</t>
  </si>
  <si>
    <t>POINT (94979.3354482032 98518.147624869),POINT (-58.5180609042278 -34.6426154367731),296744,EX-2022-35234256-GCABA-DGROC,2023/03/29 14:41:58,072-132-018,MURGUIONDO 346,IFPDO,P. OBRA E. PROY. / CONFORME / R. OBRAS EN CONTRA,LINIERS,9</t>
  </si>
  <si>
    <t>POINT (94295.0737126989 97103.6183055227),POINT (-58.5255338407356 -34.6553628860277),296745,EX-2022-47884927-GCABA-DGROC,2023/03/30 08:53:17,072-001A-019,CAYETANO A. SILVA 1206,IFPDO,P. OBRA E. PROY. / CONFORME / R. OBRAS EN CONTRA,LINIERS,9</t>
  </si>
  <si>
    <t>POINT (94457.8925191615 97352.6181973905),POINT (-58.5237560406745 -34.6531192174835),299312,EX-2023-4760762-GCABA-DGROC,2023/03/27 16:53:05,072-028-002,MONTIEL 1281,IFPDO,P. OBRA E. PROY. / CONFORME / R. OBRAS EN CONTRA,LINIERS,9</t>
  </si>
  <si>
    <t>POINT (94413.8528282534 97184.0442714761),POINT (-58.5242375699681 -34.6546385595597),302768,EX-2023-8598970-GCABA-DGROC,2023/03/29 12:42:46,072-018-027,JOSE LEON SUAREZ 1425,IFPDO,P. OBRA E. PROY. / CONFORME / R. OBRAS EN CONTRA,LINIERS,9</t>
  </si>
  <si>
    <t>POINT (94290.9257577356 97784.6495598827),POINT (-58.5255744542877 -34.6492238103994),322297,EX-2022-31508165-GCBA-DGROC,2023/04/03 12:01:51,072-048B-008,MONTIEL 938,IFPCO,PLANO DE PROPIEDAD HORIZONTAL NUEVO,LINIERS,9</t>
  </si>
  <si>
    <t>POINT (94290.9257577356 97784.6495598827),POINT (-58.5255744542877 -34.6492238103994),322414,EX-2023-13249624-GCBA-DGROC,2023/04/03 12:01:51,072-048B-008,MONTIEL 938,IFPCO,PLANO DE PROPIEDAD HORIZONTAL NUEVO,LINIERS,9</t>
  </si>
  <si>
    <t>POINT (95642.9682680314 98007.2769026435),POINT (-58.5108252488148 -34.6472236806773),324018,EX-2023-12105660-GCABA-DGROC,2023/04/04 09:04:06,074-135-019,OLIDEN 868,IFPDO,PERMISO DE DEMOLICION,LINIERS,9</t>
  </si>
  <si>
    <t>POINT (94725.4463297909 98359.1098692146),POINT (-58.5208311009266 -34.6440477720685),328386,EX-2022-31328878-GCABA-DGROC,2023/04/05 11:34:07,072-095A-019,LISANDRO DE LA TORRE 451,IFPDO,P. OBRA E. PROY. / CONFORME / R. OBRAS EN CONTRA,LINIERS,9</t>
  </si>
  <si>
    <t>POINT (96178.7229734585 98134.1375371342),POINT (-58.5049808089667 -34.6460822796228),336161,EX-2022-43398990-GCABA-DGROC,2023/04/05 11:09:45,060-035B-011,POLA 780,PROIN,REGISTRO DE PROYECTO DE INSTALACIÃ“N ELÃ‰CTRICA,LINIERS,9</t>
  </si>
  <si>
    <t>POINT (95103.6819383822 98841.7682362316),POINT (-58.5167027523281 -34.6396988105008),348352,EX-2022-12191001-GCBA-DGROC,2023/04/10 21:28:29,060-014A-016,JOSE E. CARBALLIDO 6377,IFPCO,PLANO DE PROPIEDAD HORIZONTAL NUEVO,LINIERS,9</t>
  </si>
  <si>
    <t>POINT (95103.6819383822 98841.7682362316),POINT (-58.5167027523281 -34.6396988105008),350280,EX-2023-14043004-GCBA-DGROC,2023/04/10 21:28:29,060-014A-016,JOSE E. CARBALLIDO 6377,IFPCO,PLANO DE PROPIEDAD HORIZONTAL NUEVO,LINIERS,9</t>
  </si>
  <si>
    <t>POINT (94865.0577980456 98413.4560085694),POINT (-58.5193079843408 -34.6435585927143),351505,EX-2022-44163450-GCABA-DGROC,2023/04/11 13:49:17,072-111-001C,MARTINIANO LEGUIZAMON 403,IFPDO,P. OBRA E. PROY. / CONFORME / R. OBRAS EN CONTRA,LINIERS,9</t>
  </si>
  <si>
    <t>POINT (94725.4463297909 98359.1098692146),POINT (-58.5208311009266 -34.6440477720685),351506,EX-2022-39990063-GCABA-DGROC,2023/04/10 15:48:48,072-095A-019,LISANDRO DE LA TORRE 449,IFPDO,P. OBRA E. PROY. / CONFORME / R. OBRAS EN CONTRA,LINIERS,9</t>
  </si>
  <si>
    <t>POINT (95280.882310715 98459.3478164225),POINT (-58.514772230922 -34.643146928283),360010,EX-2022-34548512-GCABA-DGROC,2023/04/11 13:24:05,072-138-029,PIERES 283,PLINE,REGISTRO DE PROYECTO DE ELEMENTOS GUIADOS DE TRANSPORTE,LINIERS,9</t>
  </si>
  <si>
    <t>POINT (95431.87192756 98803.5239693881),POINT (-58.5131234820805 -34.640045090835),363095,EX-2022-35410834-GCABA-DGROC,2023/04/12 09:57:21,060-029-033,POLA 63,PROIN,REGISTRO DE PROYECTO DE INSTALACIÃ“N ELÃ‰CTRICA,LINIERS,9</t>
  </si>
  <si>
    <t>POINT (95220.9038078021 98587.6043133309),POINT (-58.515425695401 -34.641990496526),367633,EX-2023-5671315-GCABA-DGROC,2023/04/19 08:57:23,072-145-019,TONELERO 6081,IFOCD,INICIO DE OBRA BAJO RESPONSABILIDAD PROFESIONAL,LINIERS,9</t>
  </si>
  <si>
    <t>POINT (94509.9911586238 97228.0180258433),POINT (-58.523188539449 -34.65424268975),379219,EX-2022-41445078-GCABA-DGROC,2023/04/17 14:11:26,072-022B-002,TRENQUE LAUQUEN 7420,IFPDO,P. OBRA E. PROY. / CONFORME / R. OBRAS EN CONTRA,LINIERS,9</t>
  </si>
  <si>
    <t>POINT (95225.3162187064 98723.3785391769),POINT (-58.5153767951705 -34.6407665988732),385290,EX-2022-45598698-GCABA-DGROC,2023/04/18 11:36:46,060-013-004C,LARRAZABAL 134,IFPDO,P. OBRA E. PROY. / CONFORME / R. OBRAS EN CONTRA,LINIERS,9</t>
  </si>
  <si>
    <t>POINT (96076.7719648229 98455.5509810266),POINT (-58.506091336859 -34.6431845520018),395548,EX-2022-48329540-GCABA-DGROC,2023/04/24 21:16:06,060-049-030E,ALBARIÃ‘O 489,IFOCD,P. OBRA E. PROY. / CONFORME / R. OBRAS EN CONTRA,LINIERS,9</t>
  </si>
  <si>
    <t>POINT (94982.1181126444 98870.9020146706),POINT (-58.5180284414115 -34.6394355936229),416421,EX-2023-12383871-GCABA-DGROC,2023/04/26 11:42:05,072-135-004B,AV. RIVADAVIA 10944,PLINE,REGISTRO DE PROYECTO DE INSTALACIÃ“N VENTILACIÃ“N MECÃNICA,LINIERS,9</t>
  </si>
  <si>
    <t>POINT (95504.7180918935 97942.4377652664),POINT (-58.512333590468 -34.647807559335),418397,EX-2023-11680756-GCABA-DGROC,2023/04/25 12:03:26,074-126-018,MURGUIONDO 930,PLINE,REGISTRO DE PROYECTO DE ELEMENTOS GUIADOS DE TRANSPORTE,LINIERS,9</t>
  </si>
  <si>
    <t>POINT (95304.7357979653 98763.7347918873),POINT (-58.5145103500862 -34.6404031838922),421797,EX-2022-39203078-GCABA-DGROC,2023/04/25 11:11:52,060-028-027B,CNEL. RAMON L. FALCON 6295,PROIN,REGISTRO DE PROYECTO DE PREVENCIÃ“N CONTRA INCENDIOS,LINIERS,9</t>
  </si>
  <si>
    <t>POINT (94686.7354793048 98064.3972676492),POINT (-58.5212551992634 -34.6467042150685),423697,EX-2023-17054334-GCABA-DGROC,2023/05/04 13:40:16,072-092-009,TIMOTEO GORDILLO 730,IFOCD,PERMISO DE EJECUCION DE OBRA CIVIL,LINIERS,9</t>
  </si>
  <si>
    <t>POINT (95879.4789277262 98649.9820412454),POINT (-58.5082422903601 -34.6414310948633),423743,EX-2022-30178428-GCABA-DGROC,2023/04/28 10:53:31,060-052-001A,ALBARIÃ‘O 295,IFOCD,P. OBRA E. PROY. / CONFORME / R. OBRAS EN CONTRA,LINIERS,9</t>
  </si>
  <si>
    <t>POINT (94715.6981716404 98062.9449343902),POINT (-58.5209392936819 -34.6467174582011),432995,EX-2021-32824007-GCBA-DGROC,2023/04/30 20:03:08,072-092-019,TONELERO 6751,IFPCO,PLANO DE PROPIEDAD HORIZONTAL NUEVO,LINIERS,9</t>
  </si>
  <si>
    <t>POINT (94715.6981716404 98062.9449343902),POINT (-58.5209392936819 -34.6467174582011),433402,EX-2023-16739411-GCBA-DGROC,2023/04/30 20:03:08,072-092-019,TONELERO 6751,IFPCO,PLANO DE PROPIEDAD HORIZONTAL NUEVO,LINIERS,9</t>
  </si>
  <si>
    <t>POINT (96062.3972134953 98335.7682852697),POINT (-58.5062486894512 -34.6442642608029),433446,EX-2022-35547803-GCABA-DGROC,2023/05/02 15:18:46,060-036-035A,MIRALLA 525,IFPCO,DEMOLICION,LINIERS,9</t>
  </si>
  <si>
    <t>POINT (96062.3972134953 98335.7682852697),POINT (-58.5062486894512 -34.6442642608029),433758,EX-2022-35547803-GCABA-DGROC,2023/05/02 15:18:46,060-036-035A,MIRALLA 525,IFPCO,REGULARIZACION DE OBRA EN CONTRAVENCION LEY 6478,LINIERS,9</t>
  </si>
  <si>
    <t>POINT (94742.3138757948 98541.6256726138),POINT (-58.5206459770784 -34.642402596175),451498,EX-2023-10734334-GCABA-DGROC,2023/05/02 13:51:40,072-113-023,LISANDRO DE LA TORRE 286,PROIN,REGISTRO DE PROYECTO DE INSTALACIÃ“N VENTILACIÃ“N MECÃNICA,LINIERS,9</t>
  </si>
  <si>
    <t>POINT (95514.6468011728 97982.8757241271),POINT (-58.5122250734288 -34.6474430811953),451511,EX-2023-6705036-GCABA-DGROC,2023/05/05 10:03:17,074-126-007,ACASSUSO 6250,PROIN,REGISTRO DE PROYECTO DE INSTALACIÃ“N VENTILACIÃ“N MECÃNICA,LINIERS,9</t>
  </si>
  <si>
    <t>POINT (95642.9682680314 98007.2769026435),POINT (-58.5108252488148 -34.6472236806773),452204,EX-2023-16193662-GCABA-DGROC,2023/05/12 13:18:57,074-135-019,OLIDEN 868,IFOCD,P. OBRA E. PROY. / CONFORME / R. OBRAS EN CONTRA,LINIERS,9</t>
  </si>
  <si>
    <t>POINT (95056.7373064237 97793.685776453),POINT (-58.5172209483871 -34.6491463757066),460454,EX-2018-22721025-GCABA-DGROC,2023/05/09 17:16:59,072-100B-016A,LISANDRO DE LA TORRE 966,IFFFO,MODIFICACION O FINAL DE OBRA PARA EXPEDIENTES NO INICIADOS VIA TAD,LINIERS,9</t>
  </si>
  <si>
    <t>POINT (94413.8528282534 97184.0442714761),POINT (-58.5242375699681 -34.6546385595597),461664,EX-2023-8598970-GCABA-DGROC,2023/05/08 13:09:30,072-018-027,JOSE LEON SUAREZ 1425,IFPCO,P. OBRA E. PROY. / CONFORME / R. OBRAS EN CONTRA,LINIERS,9</t>
  </si>
  <si>
    <t>POINT (95112.6257989647 98328.3364725712),POINT (-58.5166081991311 -34.64432711448),462775,EX-2020-30341715-GCABA-DGROC,2023/05/12 15:06:12,072-128-006,CARLOS ENCINA 543,IFPCO,P. OBRA E. PROY. / CONFORME / R. OBRAS EN CONTRA,LINIERS,9</t>
  </si>
  <si>
    <t>POINT (95220.9038078021 98587.6043133309),POINT (-58.515425695401 -34.641990496526),464228,EX-2023-5671315-GCABA-DGROC,2023/05/08 09:11:47,072-145-019,TONELERO 6081,IFPDO,INICIO DE OBRA BAJO RESPONSABILIDAD PROFESIONAL,LINIERS,9</t>
  </si>
  <si>
    <t>POINT (94537.9863527805 99422.9911451104),POINT (-58.522868855692 -34.6344565638725),474090,EX-2023-13671668-GCABA-DGROC,2023/05/09 11:26:12,093-060-016,BARRAGAN 495,PLINE,REGISTRO DE PROYECTO DE ELEMENTOS GUIADOS DE TRANSPORTE,LINIERS,9</t>
  </si>
  <si>
    <t>POINT (94151.9112190051 98352.4876207512),POINT (-58.5270868638864 -34.644104325011),478380,EX-2023-10574316-GCABA-DGROC,2023/05/10 19:25:45,072-036B-012,JOSE LEON SUAREZ 426,PROIN,REGISTRO DE PROYECTO DE INSTALACIÃ“N VENTILACIÃ“N MECÃNICA,LINIERS,9</t>
  </si>
  <si>
    <t>POINT (94716.1247338691 98899.7621501711),POINT (-58.5209293675439 -34.6391740871242),480933,EX-2023-9052406-GCABA-DGROC,2023/05/11 13:20:14,072-115-010M,AV. RIVADAVIA 11088,PROIN,REGISTRO DE PROYECTO DE INSTALACIÃ“N VENTILACIÃ“N MECÃNICA,LINIERS,9</t>
  </si>
  <si>
    <t>POINT (95626.6543973853 98821.2682663789),POINT (-58.510998941033 -34.6398859970636),481014,EX-2022-37789154-GCABA-DGROC,2023/05/19 12:39:56,060-054-010,MIRALLA 32,IFOCD,P. OBRA E. PROY. / CONFORME / R. OBRAS EN CONTRA,LINIERS,9</t>
  </si>
  <si>
    <t>POINT (95719.9142956678 98497.9749338514),POINT (-58.5099834324693 -34.6428006800552),493166,EX-2023-17603736-GCABA-DGROC,2023/05/18 13:00:48,060-024-029,POLA 387,IFPDO,PERMISO DE DEMOLICION,LINIERS,9</t>
  </si>
  <si>
    <t>POINT (95845.7889865604 98619.9307436605),POINT (-58.5086098943473 -34.6417018504791),549095,EX-2021-30719329-GCABA-DGROC,2023/06/02 16:47:51,060-051-005,PATRON 5661,IFPCO,P. OBRA E. PROY. / CONFORME / R. OBRAS EN CONTRA,LINIERS,9</t>
  </si>
  <si>
    <t>POINT (94053.7557507037 97572.5964415023),POINT (-58.5281630008557 -34.6511339701056),551879,EX-2023-945407-GCABA-DGROC,2023/06/01 14:43:36,072-005B-007,AV. GENERAL PAZ 11574,IFPDO,P. OBRA E. PROY. / CONFORME / R. OBRAS EN CONTRA,LINIERS,9</t>
  </si>
  <si>
    <t>POINT (95879.4789277262 98649.9820412454),POINT (-58.5082422903601 -34.6414310948633),551881,EX-2022-30178428-GCABA-DGROC,2023/05/31 18:05:50,060-052-001A,ALBARIÃ‘O 295,IFPDO,P. OBRA E. PROY. / CONFORME / R. OBRAS EN CONTRA,LINIERS,9</t>
  </si>
  <si>
    <t>POINT (95642.9682680314 98007.2769026435),POINT (-58.5108252488148 -34.6472236806773),551945,EX-2023-16193662-GCABA-DGROC,2023/05/29 10:38:31,074-135-019,OLIDEN 868,IFPDO,P. OBRA E. PROY. / CONFORME / R. OBRAS EN CONTRA,LINIERS,9</t>
  </si>
  <si>
    <t>POINT (94248.3622157521 97335.1689220926),POINT (-58.5260418181596 -34.6532753453971),569171,EX-2023-19228600-GCABA-DGROC,2023/06/09 18:07:36,072-021-018,JOSE LEON SUAREZ 1283,IFOCD,P. OBRA E. PROY. / CONFORME / R. OBRAS EN CONTRA,LINIERS,9</t>
  </si>
  <si>
    <t>POINT (94915.5179233142 97825.2374440026),POINT (-58.5187611729232 -34.6488612593762),578346,EX-2022-35302579-GCABA-DGROC,2023/06/07 10:22:36,072-089-037,GARCIA DE COSSIO 6727,IFPCO,DEMOLICION,LINIERS,9</t>
  </si>
  <si>
    <t>POINT (94915.5179233142 97825.2374440026),POINT (-58.5187611729232 -34.6488612593762),579582,EX-2022-35302579-GCABA-DGROC,2023/06/07 10:22:36,072-089-037,GARCIA DE COSSIO 6727,IFPCO,REGULARIZACION DE OBRA EN CONTRAVENCION LEY 6478,LINIERS,9</t>
  </si>
  <si>
    <t>POINT (94194.3702031165 97493.0312429288),POINT (-58.5266296976899 -34.6518520123189),608383,EX-2021-16632066-GCBA-DGROC,2023/06/13 08:35:39,072-026-012,JOSE LEON SUAREZ 1150,IFPCO,PLANO DE PROPIEDAD HORIZONTAL NUEVO,LINIERS,9</t>
  </si>
  <si>
    <t>POINT (94993.3349806707 98415.8424125891),POINT (-58.5179088210231 -34.6435377222381),608917,EX-2023-21915088-GCBA-DGROC,2023/06/11 12:25:24,072-130-007,PALMAR 6482,IFPCO,PLANO DE PROPIEDAD HORIZONTAL NUEVO,LINIERS,9</t>
  </si>
  <si>
    <t>POINT (94194.3702031165 97493.0312429288),POINT (-58.5266296976899 -34.6518520123189),609026,EX-2023-22292507-GCBA-DGROC,2023/06/13 08:35:39,072-026-012,JOSE LEON SUAREZ 1150,IFPCO,PLANO DE PROPIEDAD HORIZONTAL NUEVO,LINIERS,9</t>
  </si>
  <si>
    <t>POINT (94993.3349806707 98415.8424125891),POINT (-58.5179088210231 -34.6435377222381),609298,EX-2021-25554404-GCBA-DGROC,2023/06/11 12:25:24,072-130-007,PALMAR 6482,IFPCO,PLANO DE PROPIEDAD HORIZONTAL NUEVO,LINIERS,9</t>
  </si>
  <si>
    <t>POINT (95935.3795536857 98223.0547027694),POINT (-58.5076346607013 -34.6452797991417),610765,EX-2022-31542982-GCABA-DGROC,2023/06/15 16:00:44,060-021-006,FONROUGE 712,IFROC,DEMOLICION,LINIERS,9</t>
  </si>
  <si>
    <t>POINT (95935.3795536857 98223.0547027694),POINT (-58.5076346607013 -34.6452797991417),611491,EX-2022-31542982-GCABA-DGROC,2023/06/15 16:00:44,060-021-006,FONROUGE 712,IFROC,REGULARIZACION DE OBRA EN CONTRAVENCION LEY 6478,LINIERS,9</t>
  </si>
  <si>
    <t>POINT (94248.3622157521 97335.1689220926),POINT (-58.5260418181596 -34.6532753453971),612840,EX-2023-19228600-GCABA-DGROC,2023/06/14 12:29:16,072-021-018,JOSE LEON SUAREZ 1283,IFPDO,P. OBRA E. PROY. / CONFORME / R. OBRAS EN CONTRA,LINIERS,9</t>
  </si>
  <si>
    <t>POINT (94495.2243203484 99114.862700779),POINT (-58.523337241487 -34.6372339173647),621403,EX-2022-36827597-GCABA-DGROC,2023/06/13 15:52:10,095-022-004,BYNON 6652,PLINE,REGISTRO DE PROYECTO DE INSTALACIÃ“N ELECTROMECÃNICA,LINIERS,9</t>
  </si>
  <si>
    <t>POINT (94220.8412738708 98402.4221498432),POINT (-58.5263346790576 -34.6436545918372),629670,EX-2023-9857921-GCABA-DGROC,2023/06/23 18:46:52,072-037-026C,PALMAR 7105,IFOCD,P. OBRA E. PROY. / CONFORME / R. OBRAS EN CONTRA,LINIERS,9</t>
  </si>
  <si>
    <t>POINT (94131.9040793483 97461.5170052634),POINT (-58.5273113183909 -34.6521357334636),629671,EX-2023-15086459-GCABA-DGROC,2023/06/23 17:44:34,072-005A-011,MANUEL ARCE 1172,IFOCD,P. OBRA E. PROY. / CONFORME / R. OBRAS EN CONTRA,LINIERS,9</t>
  </si>
  <si>
    <t>POINT (94587.3875477438 97484.1293182038),POINT (-58.5223425971192 -34.6519344296588),629697,EX-2023-13820444-GCABA-DGROC,2023/06/21 11:19:49,072-046-036,GARCIA DE COSSIO 7247,IFOCD,P. OBRA E. PROY. / CONFORME / R. OBRAS EN CONTRA,LINIERS,9</t>
  </si>
  <si>
    <t>POINT (94686.7354793048 98064.3972676492),POINT (-58.5212551992634 -34.6467042150685),629700,EX-2023-23388121-GCABA-DGROC,2023/06/21 11:12:17,072-092-009,TIMOTEO GORDILLO 730,IFOCD,PERMISO DE EJECUCION DE OBRA CIVIL,LINIERS,9</t>
  </si>
  <si>
    <t>POINT (95967.2526828356 98263.9554830504),POINT (-58.5072868084637 -34.6449112323584),642596,EX-2023-22210683-GCABA-DGROC,2023/06/23 13:18:30,060-021-001C,ERCILLA 5824,IFPDO,PERMISO DE DEMOLICION,LINIERS,9</t>
  </si>
  <si>
    <t>POINT (96076.7719648229 98455.5509810266),POINT (-58.506091336859 -34.6431845520018),642600,EX-2023-17190834-GCABA-DGROC,2023/06/23 11:39:29,060-049-030E,ALBARIÃ‘O 489,IFPDO,PERMISO DE DEMOLICION,LINIERS,9</t>
  </si>
  <si>
    <t>POINT (94014.1412691 98114.0181128),POINT (-58.5285912628758 -34.6462531717385),20954,EX-2019-29081982-GCABA-DGROC,2022/09/21 15:04:21,072-T002-T001,AV. GENERAL PAZ 11210t,PROIN,PROYECTO INSTALACION ELECTRICA,LINIERS,9</t>
  </si>
  <si>
    <t>POINT (94014.1412691 98114.0181128),POINT (-58.5285912628758 -34.6462531717385),20877,EX-2019-28279087-GCABA-DGROC,2022/08/23 11:10:57,072-T002-T001,AV. GENERAL PAZ 11210t,PROIN,PROYECTO DE INSTALACION ELECTROMECANICA,LINIERS,9</t>
  </si>
  <si>
    <t>POINT (94014.1412691 98114.0181128),POINT (-58.5285912628758 -34.6462531717385),20379,EX-2019-29119942-GCABA-DGROC,2022/09/16 11:49:41,072-T002-T001,AV. GENERAL PAZ 11210t,PROIN,PROYECTO INSTALACION MECANICA,LINIERS,9</t>
  </si>
  <si>
    <t>POINT (95017.7330483 98141.7024251),POINT (-58.5176443357836 -34.6460090389014),109445,EX-2023-3685641-GCABA-DGROC,2023/01/16 11:24:36,072-109-005K,CAAGUAZU 6425,IFPDO,PERMISO DE EJECUCION DE OBRA CIVIL,LINIERS,9</t>
  </si>
  <si>
    <t>POINT (94014.1412691 98114.0181128),POINT (-58.5285912628758 -34.6462531717385),200120,EX-2019-8103814-GCABA-DGROC,2023/02/10 13:30:26,072-T002-T001,AV. GENERAL PAZ 11210t,PROIN,PROYECTO DE INSTALACION SANITARIA,LINIERS,9</t>
  </si>
  <si>
    <t>POINT (93953.4591859 98222.7438234),POINT (-58.5292523746114 -34.6452727200017),200754,EX-2019-8240322-GCABA-DGROC,2023/02/10 13:18:49,072-T001-T001,AV. GENERAL PAZ 11109t,PROIN,PROYECTO DE INSTALACION SANITARIA,LINIERS,9</t>
  </si>
  <si>
    <t>POINT (93953.4591859 98222.7438234),POINT (-58.5292523746114 -34.6452727200017),21852,EX-2019-28408832-GCABA-DGROC,2022/08/03 11:46:07,072-T001-T001,AV. GENERAL PAZ 11109t,PROIN,PROYECTO DE INSTALACION ELECTROMECANICA,LINIERS,9</t>
  </si>
  <si>
    <t>POINT (93953.4591859 98222.7438234),POINT (-58.5292523746114 -34.6452727200017),23020,EX-2019-28933167-GCABA-DGROC,2022/08/22 13:38:17,072-T001-T001,AV. GENERAL PAZ 11109t,PROIN,PROYECTO INSTALACION MECANICA,LINIERS,9</t>
  </si>
  <si>
    <t>POINT (94827.5173538558 97993.5125000002),POINT (-58.5197200381386 -34.6473439232861),389288,EX-2022-19406233-GCABA-DGROC,2023/04/21 11:51:29,072-102-028A,LISANDRO DE LA TORRE 784,PLINE,REGISTRO DE PROYECTO DE ELEMENTOS GUIADOS DE TRANSPORTE,LINIERS,9</t>
  </si>
  <si>
    <t>POINT (94014.1412691 98114.0181128),POINT (-58.5285912628758 -34.6462531717385),392960,EX-2018-22788357-MGEYA-DGROC,2023/04/19 11:37:44,072-T002-T001,AV. GENERAL PAZ 11210t,PROIN,PROYECTO DE INSTALACION DE PREVENCION DE INCENDIOS,LINIERS,9</t>
  </si>
  <si>
    <t>POINT (94931.6323897 98131.0478591),POINT (-58.5185835477602 -34.6461046562183),253203,EX-2022-37611637-GCABA-DGROC,2023/02/27 11:09:40,072-109-005P,CAFAYATE 626,PLINE,REGISTRO DE PROYECTO DE ELEMENTOS GUIADOS DE TRANSPORTE,LINIERS,9</t>
  </si>
  <si>
    <t>POINT (93953.4591859 98222.7438234),POINT (-58.5292523746114 -34.6452727200017),278927,EX-2022-44393422-GCABA-DGROC,2023/03/15 18:20:04,072-T001-T001,AV. GENERAL PAZ 11109t,PLINE,REGISTRO DE PROYECTO DE INSTALACIÃ“N VENTILACIÃ“N MECÃNICA,LINIERS,9</t>
  </si>
  <si>
    <t>POINT (95033.7521073989 98837.4420000003),POINT (-58.5174654835672 -34.6397374686753),599278,EX-2023-6606958-GCABA-DGROC,2023/06/12 15:42:37,072-135-001E,OLIDEN 41,IFOCD,P. OBRA E. PROY. / CONFORME / R. OBRAS EN CONTRA,LINIERS,9</t>
  </si>
  <si>
    <t>POINT (94958.6587313 98104.1716626),POINT (-58.5182889178542 -34.6463470625968),14457,EX-2021-13820073-GCABA-DGROC,2021/06/29 13:35:31,072-109-005J,CAFAYATE 684,IFPDO,REGISTRO-PERMISO OBRA,LINIERS,9</t>
  </si>
  <si>
    <t>POINT (95017.7330483 98141.7024251),POINT (-58.5176443357836 -34.6460090389014),14470,EX-2021-13824199-GCABA-DGROC,2021/06/28 15:20:10,072-109-005K,CAAGUAZU 6425,IFPDO,REGISTRO-PERMISO OBRA,LINIERS,9</t>
  </si>
  <si>
    <t>POINT (94931.6323897 98131.0478591),POINT (-58.5185835477602 -34.6461046562183),17037,EX-2022-28432999-GCABA-DGROC,2022/10/11 10:12:39,072-109-005P,CAFAYATE 626,PLINE,REGISTRO DE PROYECTO DE ELEMENTOS GUIADOS DE TRANSPORTE,LINIERS,9</t>
  </si>
  <si>
    <t>POINT (94931.6323897 98131.0478591),POINT (-58.5185835477602 -34.6461046562183),17454,EX-2021-33261304-GCABA-DGROC,2022/06/01 10:33:08,072-109-005P,CAFAYATE 626,PLINE,REGISTRO DE PROYECTO DE INSTALACIÃ“N TÃ‰RMICA,LINIERS,9</t>
  </si>
  <si>
    <t>POINT (93953.4591859 98222.7438234),POINT (-58.5292523746114 -34.6452727200017),16683,EX-2021-23694783-GCABA-DGROC,2022/09/30 16:52:46,072-T001-T001,AV. GENERAL PAZ 11109t,PLINE,REGISTRO DE PROYECTO DE PREVENCIÃ“N CONTRA INCENDIOS,LINIERS,9</t>
  </si>
  <si>
    <t>POINT (102855.844539859 98642.6487609298),POINT (-58.4321513319987 -34.6415018771797),17953,EX-2021-4593379-GCABA-DGROC,2021/04/05 10:38:23,038-016B-009A,AV. COBO 1185,PLINE,REGISTRO DE PROYECTO DE INSTALACIÃ“N ELECTROMECÃNICA,PARQUE CHACABUCO,7</t>
  </si>
  <si>
    <t>POINT (101280.977827896 99126.869918822),POINT (-58.4493290530642 -34.6371400206544),189,EX-2022-36110931-GCABA-DGROC,2022/11/18 13:02:51,044-098B-018,ZUVIRIA 1981,IFOCD,P. OBRA E. PROY. / CONFORME / R. OBRAS EN CONTRA,PARQUE CHACABUCO,7</t>
  </si>
  <si>
    <t>POINT (102327.178712041 99386.1816403003),POINT (-58.437919466479 -34.6348007025867),253,EX-2022-26850854-GCABA-DGROC,2022/11/09 12:11:41,040-001B-013,AV. ASAMBLEA 915,IFOCD,P. OBRA E. PROY. / CONFORME / R. OBRAS EN CONTRA,PARQUE CHACABUCO,7</t>
  </si>
  <si>
    <t>POINT (101571.331189987 99515.427416676),POINT (-58.4461630392085 -34.6336370284209),351,EX-2022-35623946-GCABA-DGROC,2022/10/28 15:49:07,042-054-004A,PRIMERA JUNTA 1470,IFOCD,P. OBRA E. PROY. / CONFORME / R. OBRAS EN CONTRA,PARQUE CHACABUCO,7</t>
  </si>
  <si>
    <t>POINT (102395.717069548 99224.2963745011),POINT (-58.4371715338793 -34.6362598431987),395,EX-2022-28635451-GCABA-DGROC,2022/10/25 12:31:06,044-163-044,CACHIMAYO 1451,IFOCD,P. OBRA E. PROY. / CONFORME / R. OBRAS EN CONTRA,PARQUE CHACABUCO,7</t>
  </si>
  <si>
    <t>POINT (102751.436763398 99779.7872033339),POINT (-58.433293722158 -34.6312515645579),678,EX-2022-12119222-GCABA-DGROC,2022/09/16 11:49:42,040-061-033J,AV. JOSE MARIA MORENO 1077,IFOCD,P. OBRA E. PROY. / CONFORME / R. OBRAS EN CONTRA,PARQUE CHACABUCO,7</t>
  </si>
  <si>
    <t>POINT (101529.086142438 99809.2866116204),POINT (-58.4466242721167 -34.6309881309704),795,EX-2022-24444852-GCABA-DGROC,2022/08/31 13:13:33,042-057-035,GREGORIO DE LAFERRERE 1355,IFOCD,P. OBRA E. PROY. / CONFORME / R. OBRAS EN CONTRA,PARQUE CHACABUCO,7</t>
  </si>
  <si>
    <t>POINT (101959.363955905 99136.9086410489),POINT (-58.4419303273214 -34.6370484922951),895,EX-2020-29316614-GCABA-DGROC,2022/08/19 16:30:11,044-126A-006,JUAN DE CASTRO 1428,IFOCD,P. OBRA E. PROY. / CONFORME / R. OBRAS EN CONTRA,PARQUE CHACABUCO,7</t>
  </si>
  <si>
    <t>POINT (101633.725845112 99879.3112190572),POINT (-58.445483244648 -34.6303567465003),911,EX-2022-24857689-GCABA-DGROC,2022/08/19 12:36:10,042-071-018,PUAN 658,IFOCD,P. OBRA E. PROY. / CONFORME / R. OBRAS EN CONTRA,PARQUE CHACABUCO,7</t>
  </si>
  <si>
    <t>POINT (102073.34649138 99714.6421530699),POINT (-58.4406885657219 -34.6318403656708),918,EX-2022-29543334-GCABA-DGROC,2022/08/18 19:19:51,040-004C-007,DE LAS CIENCIAS 952,IFOCD,PERMISO DE EJECUCION DE OBRA CIVIL,PARQUE CHACABUCO,7</t>
  </si>
  <si>
    <t>POINT (101959.363955905 99136.9086410489),POINT (-58.4419303273214 -34.6370484922951),979,EX-2022-27749658-GCABA-DGROC,2022/08/08 11:44:58,044-126A-006,JUAN DE CASTRO 1428,IFOCD,PERMISO DE EJECUCION DE OBRA CIVIL,PARQUE CHACABUCO,7</t>
  </si>
  <si>
    <t>POINT (101786.697206367 98912.9015446898),POINT (-58.4438130395694 -34.6390680820613),1009,EX-2021-39699135-GCABA-DGROC,2022/08/02 15:05:20,044-107-037,MIRO 1565,IFOCD,P. OBRA E. PROY. / CONFORME / R. OBRAS EN CONTRA,PARQUE CHACABUCO,7</t>
  </si>
  <si>
    <t>POINT (102364.09863528 100013.43624921),POINT (-58.437518523132 -34.6291463074466),1016,EX-2022-19985838-GCABA-DGROC,2022/08/02 09:47:53,040-028-038,SAN JOSE DE CALASANZ 839,IFOCD,P. OBRA E. PROY. / CONFORME / R. OBRAS EN CONTRA,PARQUE CHACABUCO,7</t>
  </si>
  <si>
    <t>POINT (101841.960423422 99912.8844979088),POINT (-58.4432124113517 -34.6300537623578),1022,EX-2022-20035925-GCABA-DGROC,2022/07/29 17:33:38,042-081-030,GREGORIO DE LAFERRERE 1119,IFOCD,P. OBRA E. PROY. / CONFORME / R. OBRAS EN CONTRA,PARQUE CHACABUCO,7</t>
  </si>
  <si>
    <t>POINT (102254.687352489 100014.776892236),POINT (-58.4387116949637 -34.629134462863),1200,EX-2022-18322658-GCABA-DGROC,2022/07/13 15:45:23,040-029-029,THOMPSON 819,IFOCD,P. OBRA E. PROY. / CONFORME / R. OBRAS EN CONTRA,PARQUE CHACABUCO,7</t>
  </si>
  <si>
    <t>POINT (101229.520190655 99027.4623691259),POINT (-58.4498901327143 -34.6380361777572),1232,EX-2022-17992080-GCABA-DGROC,2022/07/11 11:47:19,044-090-008,ZUVIRIA 2076,IFOCD,P. OBRA E. PROY. / CONFORME / R. OBRAS EN CONTRA,PARQUE CHACABUCO,7</t>
  </si>
  <si>
    <t>POINT (102966.264568733 98911.3948880063),POINT (-58.4309479077759 -34.6390789927464),1270,EX-2022-5939371-GCABA-DGROC,2022/07/05 14:58:48,038-029-022,ZAÃ‘ARTU 935,IFOCD,P. OBRA E. PROY. / CONFORME / R. OBRAS EN CONTRA,PARQUE CHACABUCO,7</t>
  </si>
  <si>
    <t>POINT (102228.707494017 99012.8149464065),POINT (-58.4389924448225 -34.6381665836125),1580,EX-2021-39796736-GCABA-DGROC,2022/05/30 13:34:37,044-149A-015,AV. CASTAÃ‘ARES 1467,IFOCD,P. OBRA E. PROY. / CONFORME / R. OBRAS EN CONTRA,PARQUE CHACABUCO,7</t>
  </si>
  <si>
    <t>POINT (102073.34649138 99714.6421530699),POINT (-58.4406885657219 -34.6318403656708),1631,EX-2021-33288202-GCABA-DGROC,2022/05/23 16:57:59,040-004C-007,DE LAS CIENCIAS 952,IFOCD,P. OBRA E. PROY. / CONFORME / R. OBRAS EN CONTRA,PARQUE CHACABUCO,7</t>
  </si>
  <si>
    <t>POINT (103349.682788105 99425.9739737254),POINT (-58.4267681002574 -34.6344392239729),1701,EX-2021-27516088-GCABA-DGROC,2022/05/15 20:14:13,038-120-036,SENILLOSA 1535,IFOCD,P. OBRA E. PROY. / CONFORME / R. OBRAS EN CONTRA,PARQUE CHACABUCO,7</t>
  </si>
  <si>
    <t>POINT (102050.793643239 99838.6353074531),POINT (-58.4409348123069 -34.6307226879935),1788,EX-2022-11726552-GCABA-DGROC,2022/05/02 09:27:53,040-005-035,CACHIMAYO 843,IFOCD,P. OBRA E. PROY. / CONFORME / R. OBRAS EN CONTRA,PARQUE CHACABUCO,7</t>
  </si>
  <si>
    <t>POINT (101405.336867703 99502.8572246623),POINT (-58.4479733430468 -34.6337505729254),1835,EX-2021-32415154-GCABA-DGROC,2022/04/28 13:11:49,042-034-023,MALVINAS ARGENTINAS 873,IFOCD,P. OBRA E. PROY. / CONFORME / R. OBRAS EN CONTRA,PARQUE CHACABUCO,7</t>
  </si>
  <si>
    <t>POINT (103107.860810508 99478.4423723563),POINT (-58.4294056098606 -34.6339670024419),1848,EX-2021-39780690-GCABA-DGROC,2022/04/28 10:15:08,038-052C-022,VIEL 1461,IFOCD,P. OBRA E. PROY. / CONFORME / R. OBRAS EN CONTRA,PARQUE CHACABUCO,7</t>
  </si>
  <si>
    <t>POINT (103010.684299629 100071.359763923),POINT (-58.4304674822923 -34.6286225030034),1944,EX-2022-13275322-GCABA-DGROC,2022/04/18 13:35:52,040-109-022,VIEL 984,IFOCD,PERMISO DE EJECUCION DE OBRA CIVIL,PARQUE CHACABUCO,7</t>
  </si>
  <si>
    <t>POINT (102654.363820533 98892.1266626591),POINT (-58.4343496408842 -34.639253521893),1955,EX-2021-8713229-GCABA-DGROC,2022/04/13 15:46:40,044-171B-034,PICHEUTA 1763,IFOCD,P. OBRA E. PROY. / CONFORME / R. OBRAS EN CONTRA,PARQUE CHACABUCO,7</t>
  </si>
  <si>
    <t>POINT (102900.606102083 99181.4972307135),POINT (-58.4316649286458 -34.6366443738586),1957,EX-2021-39269007-GCABA-DGROC,2022/04/13 15:05:27,038-032-020,BALBASTRO 967,IFOCD,P. OBRA E. PROY. / CONFORME / R. OBRAS EN CONTRA,PARQUE CHACABUCO,7</t>
  </si>
  <si>
    <t>POINT (102373.710200693 99662.85975318),POINT (-58.4374127467475 -34.6323065168679),1976,EX-2021-25218408-GCABA-DGROC,2022/04/11 15:54:49,040-008A-001,DEL BARCO CENTENERA 1103,IFOCD,P. OBRA E. PROY. / CONFORME / R. OBRAS EN CONTRA,PARQUE CHACABUCO,7</t>
  </si>
  <si>
    <t>POINT (101701.636037974 99664.819951019),POINT (-58.4447422327834 -34.6322901462434),1990,EX-2021-34009782-GCABA-DGROC,2022/04/08 19:04:57,042-069-014,PUAN 852,IFOCD,P. OBRA E. PROY. / CONFORME / R. OBRAS EN CONTRA,PARQUE CHACABUCO,7</t>
  </si>
  <si>
    <t>POINT (102287.743834932 99315.4881343858),POINT (-58.4383493605716 -34.6354380471535),2091,EX-2021-34285124-GCABA-DGROC,2022/03/28 23:05:15,044-164-013,AV. ASAMBLEA 972,IFOCD,P. OBRA E. PROY. / CONFORME / R. OBRAS EN CONTRA,PARQUE CHACABUCO,7</t>
  </si>
  <si>
    <t>POINT (101571.331189987 99515.427416676),POINT (-58.4461630392085 -34.6336370284209),2348,EX-2021-35771604-GCABA-DGROC,2022/02/24 09:52:50,042-054-004A,PRIMERA JUNTA 1470,IFOCD,P. OBRA E. PROY. / CONFORME / R. OBRAS EN CONTRA,PARQUE CHACABUCO,7</t>
  </si>
  <si>
    <t>POINT (102364.09863528 100013.43624921),POINT (-58.437518523132 -34.6291463074466),2434,EX-2021-34024169-GCABA-DGROC,2022/02/11 17:09:26,040-028-038,SAN JOSE DE CALASANZ 839,IFOCD,P. OBRA E. PROY. / CONFORME / R. OBRAS EN CONTRA,PARQUE CHACABUCO,7</t>
  </si>
  <si>
    <t>POINT (101133.633631312 99780.2294517805),POINT (-58.4509368788468 -34.631250555522),2608,EX-2021-32371243-GCABA-DGROC,2022/01/25 12:07:07,042-030-014A,CURAPALIGÃœE 558,IFOCD,P. OBRA E. PROY. / CONFORME / R. OBRAS EN CONTRA,PARQUE CHACABUCO,7</t>
  </si>
  <si>
    <t>POINT (102252.567855283 98382.5733886535),POINT (-58.4387305764533 -34.6438477625415),2642,EX-2022-4304375-GCABA-DGROC,2022/01/19 16:06:32,044-130B-011,MIRAFLORES 2060,IFOCD,PERMISO DE EJECUCION DE OBRA CIVIL,PARQUE CHACABUCO,7</t>
  </si>
  <si>
    <t>POINT (102252.567855283 98382.5733886535),POINT (-58.4387305764533 -34.6438477625415),2663,EX-2021-38103234-GCABA-DGROC,2022/01/17 15:19:06,044-130B-011,MIRAFLORES 2060,IFOCD,P. OBRA E. PROY. / CONFORME / R. OBRAS EN CONTRA,PARQUE CHACABUCO,7</t>
  </si>
  <si>
    <t>POINT (101989.10781659 99944.9887327222),POINT (-58.4416077732284 -34.6297640954761),2701,EX-2022-3153067-GCABA-DGROC,2022/01/13 10:39:04,040-006-038,CACHIMAYO 743,IFOCD,PERMISO DE EJECUCION DE OBRA CIVIL,PARQUE CHACABUCO,7</t>
  </si>
  <si>
    <t>POINT (102822.685370208 100123.953416355),POINT (-58.4325178351444 -34.6281489280054),2755,EX-2021-26045198-GCABA-DGROC,2022/01/06 15:07:13,040-080-001A,AV. DIRECTORIO 414,IFOCD,P. OBRA E. PROY. / CONFORME / R. OBRAS EN CONTRA,PARQUE CHACABUCO,7</t>
  </si>
  <si>
    <t>POINT (102504.154451388 99649.3485914615),POINT (-58.4359901135513 -34.6324280083991),3073,EX-2021-36095636-GCABA-DGROC,2021/12/14 15:02:21,040-044-026A,SAN JOSE DE CALASANZ 1142,IFOCD,PERMISO DE EJECUCION DE OBRA CIVIL,PARQUE CHACABUCO,7</t>
  </si>
  <si>
    <t>POINT (103300.068363332 99399.6360775277),POINT (-58.4273090964054 -34.6346768019165),3232,EX-2021-35468058-GCABA-DGROC,2021/12/01 14:49:35,038-120-015,DOBLAS 1552,IFOCD,P. OBRA E. PROY. / CONFORME / R. OBRAS EN CONTRA,PARQUE CHACABUCO,7</t>
  </si>
  <si>
    <t>POINT (103471.710704334 98892.7243204576),POINT (-58.4254351088525 -34.6392457363309),3261,EX-2020-14733693-GCABA-DGROC,2021/11/30 13:33:15,038-116-026,SENILLOSA 1985,IFOCD,PERMISO DE OBRA MEDIA,PARQUE CHACABUCO,7</t>
  </si>
  <si>
    <t>POINT (103010.684299629 100071.359763923),POINT (-58.4304674822923 -34.6286225030034),3380,EX-2021-16899114-GCABA-DGROC,2021/11/23 08:21:43,040-109-022,VIEL 984,IFOCD,P. OBRA E. PROY. / CONFORME / R. OBRAS EN CONTRA,PARQUE CHACABUCO,7</t>
  </si>
  <si>
    <t>POINT (101764.182617841 99709.1059904969),POINT (-58.4440602039635 -34.6318908326197),3692,EX-2021-32224854-GCABA-DGROC,2021/11/01 10:44:31,042-069-004,BALDOMERO FERNANDEZ MORENO 1240,IFOCD,REGISTRO-PERMISO OBRA,PARQUE CHACABUCO,7</t>
  </si>
  <si>
    <t>POINT (102900.606102083 99181.4972307135),POINT (-58.4316649286458 -34.6366443738586),3784,EX-2021-31825647-GCABA-DGROC,2021/10/27 10:22:40,038-032-020,BALBASTRO 967,IFOCD,REGISTRO-PERMISO OBRA,PARQUE CHACABUCO,7</t>
  </si>
  <si>
    <t>POINT (103138.9667311 99125.4747760036),POINT (-58.4290650849335 -34.6371486920048),3796,EX-2021-4152691-GCABA-DGROC,2021/10/26 15:39:59,038-067-015,ALBARRACIN 1766,IFOCD,P. OBRA E. PROY. / CONFORME / R. OBRAS EN CONTRA,PARQUE CHACABUCO,7</t>
  </si>
  <si>
    <t>POINT (102874.4679929 99357.6442303147),POINT (-58.4319505855108 -34.6350565908056),3827,EX-2021-28448680-GCABA-DGROC,2021/10/25 14:09:01,038-033-007,SANTANDER 868,IFOCD,REGISTRO-PERMISO OBRA,PARQUE CHACABUCO,7</t>
  </si>
  <si>
    <t>POINT (101764.182617841 99709.1059904969),POINT (-58.4440602039635 -34.6318908326197),4002,EX-2021-29613863-GCABA-DGROC,2021/10/12 20:11:48,042-069-004,BALDOMERO FERNANDEZ MORENO 1240,IFOCD,REGISTRO-PERMISO OBRA,PARQUE CHACABUCO,7</t>
  </si>
  <si>
    <t>POINT (101407.322066121 99763.3846656764),POINT (-58.4479521082041 -34.631402076513),4041,EX-2021-28460807-GCABA-DGROC,2021/10/06 16:54:54,042-047-024,ACHAVAL 573,IFOCD,REGISTRO-PERMISO OBRA,PARQUE CHACABUCO,7</t>
  </si>
  <si>
    <t>POINT (101709.974265027 99173.3258162488),POINT (-58.4446503383679 -34.6367206470786),4061,EX-2021-20543286-GCABA-DGROC,2021/10/05 14:58:46,044-109-006,AV. ASAMBLEA 1436,IFOCD,REGISTRO-PERMISO OBRA,PARQUE CHACABUCO,7</t>
  </si>
  <si>
    <t>POINT (102900.606102083 99181.4972307135),POINT (-58.4316649286458 -34.6366443738586),4097,EX-2021-28290889-GCABA-DGROC,2021/10/01 18:32:18,038-032-020,BALBASTRO 967,IFOCD,REGISTRO-PERMISO OBRA,PARQUE CHACABUCO,7</t>
  </si>
  <si>
    <t>POINT (102504.154451388 99649.3485914615),POINT (-58.4359901135513 -34.6324280083991),4147,EX-2020-30534673-GCABA-DGROC,2021/09/29 12:01:17,040-044-026A,SAN JOSE DE CALASANZ 1142,IFOCD,P. OBRA E. PROY. / CONFORME / R. OBRAS EN CONTRA,PARQUE CHACABUCO,7</t>
  </si>
  <si>
    <t>POINT (101764.182617841 99709.1059904969),POINT (-58.4440602039635 -34.6318908326197),4162,EX-2021-9145352-GCABA-DGROC,2021/09/28 12:05:59,042-069-004,BALDOMERO FERNANDEZ MORENO 1240,IFOCD,P. OBRA E. PROY. / CONFORME / R. OBRAS EN CONTRA,PARQUE CHACABUCO,7</t>
  </si>
  <si>
    <t>POINT (102900.606102083 99181.4972307135),POINT (-58.4316649286458 -34.6366443738586),4261,EX-2020-24387222-GCABA-DGROC,2021/09/20 13:49:11,038-032-020,BALBASTRO 967,IFOCD,P. OBRA E. PROY. / CONFORME / R. OBRAS EN CONTRA,PARQUE CHACABUCO,7</t>
  </si>
  <si>
    <t>POINT (101490.332377924 98858.5353295537),POINT (-58.4470452947277 -34.6395586170675),4296,EX-2021-26925075-GCABA-DGROC,2021/09/16 17:22:13,044-088-004,PUMACAHUA 1337,IFOCD,REGISTRO-PERMISO OBRA,PARQUE CHACABUCO,7</t>
  </si>
  <si>
    <t>POINT (102874.4679929 99357.6442303147),POINT (-58.4319505855108 -34.6350565908056),4327,EX-2021-9597142-GCABA-DGROC,2021/09/15 13:03:31,038-033-007,SANTANDER 868,IFOCD,P. OBRA E. PROY. / CONFORME / R. OBRAS EN CONTRA,PARQUE CHACABUCO,7</t>
  </si>
  <si>
    <t>POINT (101382.965249137 99023.4319634385),POINT (-58.4482165756657 -34.6380723220806),4518,EX-2021-25287299-GCABA-DGROC,2021/08/30 16:12:09,044-096-011,AV. ASAMBLEA 1690,IFOCD,REGISTRO-PERMISO OBRA,PARQUE CHACABUCO,7</t>
  </si>
  <si>
    <t>POINT (101490.332377924 98858.5353295537),POINT (-58.4470452947277 -34.6395586170675),4530,EX-2021-18311150-GCABA-DGROC,2021/08/30 09:46:20,044-088-004,PUMACAHUA 1337,IFOCD,P. OBRA E. PROY. / CONFORME / R. OBRAS EN CONTRA,PARQUE CHACABUCO,7</t>
  </si>
  <si>
    <t>POINT (101407.322066121 99763.3846656764),POINT (-58.4479521082041 -34.631402076513),4570,EX-2020-21097638-GCABA-DGROC,2021/08/26 14:56:43,042-047-024,ACHAVAL 573,IFOCD,PERMISO DE OBRA MEDIA,PARQUE CHACABUCO,7</t>
  </si>
  <si>
    <t>POINT (101989.10781659 99944.9887327222),POINT (-58.4416077732284 -34.6297640954761),4597,EX-2021-9576814-GCABA-DGROC,2021/08/24 15:34:11,040-006-038,CACHIMAYO 743,IFOCD,P. OBRA E. PROY. / CONFORME / R. OBRAS EN CONTRA,PARQUE CHACABUCO,7</t>
  </si>
  <si>
    <t>POINT (101382.965249137 99023.4319634385),POINT (-58.4482165756657 -34.6380723220806),4641,EX-2021-8365005-GCABA-DGROC,2021/08/20 09:33:58,044-096-011,AV. ASAMBLEA 1690,IFOCD,P. OBRA E. PROY. / CONFORME / R. OBRAS EN CONTRA,PARQUE CHACABUCO,7</t>
  </si>
  <si>
    <t>POINT (101709.974265027 99173.3258162488),POINT (-58.4446503383679 -34.6367206470786),5060,EX-2021-20237159-GCABA-DGROC,2021/07/07 15:05:25,044-109-006,AV. ASAMBLEA 1436,IFOCD,REGISTRO-PERMISO OBRA,PARQUE CHACABUCO,7</t>
  </si>
  <si>
    <t>POINT (101709.974265027 99173.3258162488),POINT (-58.4446503383679 -34.6367206470786),5061,EX-2021-13256789-GCABA-DGROC,2021/07/07 14:49:23,044-109-006,AV. ASAMBLEA 1436,IFOCD,P. OBRA E. PROY. / CONFORME / R. OBRAS EN CONTRA,PARQUE CHACABUCO,7</t>
  </si>
  <si>
    <t>POINT (103521.151391438 99042.6673209745),POINT (-58.4248964888782 -34.6378939285151),5115,EX-2021-19267349-GCABA-DGROC,2021/07/01 11:36:48,038-126-026A,ZAÃ‘ARTU 441,IFOCD,REGISTRO-PERMISO OBRA,PARQUE CHACABUCO,7</t>
  </si>
  <si>
    <t>POINT (101529.086142438 99809.2866116204),POINT (-58.4466242721167 -34.6309881309704),5131,EX-2021-19351111-GCABA-DGROC,2021/06/29 14:29:32,042-057-035,GREGORIO DE LAFERRERE 1355,IFOCD,REGISTRO-PERMISO OBRA,PARQUE CHACABUCO,7</t>
  </si>
  <si>
    <t>POINT (103521.151391438 99042.6673209745),POINT (-58.4248964888782 -34.6378939285151),5269,EX-2021-1182718-GCABA-DGROC,2021/06/16 15:31:16,038-126-026A,ZAÃ‘ARTU 441,IFOCD,P. OBRA E. PROY. / CONFORME / R. OBRAS EN CONTRA,PARQUE CHACABUCO,7</t>
  </si>
  <si>
    <t>POINT (101529.086142438 99809.2866116204),POINT (-58.4466242721167 -34.6309881309704),5305,EX-2019-22137798-GCABA-DGROC,2021/06/14 15:46:42,042-057-035,GREGORIO DE LAFERRERE 1355,IFOCD,PERMISO DE OBRA MEDIA,PARQUE CHACABUCO,7</t>
  </si>
  <si>
    <t>POINT (102701.445843263 98741.6861950608),POINT (-58.4338356628142 -34.6406095274762),5377,EX-2021-15768971-GCABA-DGROC,2021/06/03 15:13:13,044-170-045,PICHEUTA 1875,IFOCD,REGISTRO-PERMISO OBRA,PARQUE CHACABUCO,7</t>
  </si>
  <si>
    <t>POINT (103199.568771701 99921.0910359429),POINT (-58.4284070867244 -34.6299765214951),5428,EX-2021-15630553-GCABA-DGROC,2021/05/28 14:54:32,040-122-008,TEJEDOR 162,IFOCD,REGISTRO-PERMISO OBRA,PARQUE CHACABUCO,7</t>
  </si>
  <si>
    <t>POINT (103197.833728064 99073.6090998339),POINT (-58.4284228657721 -34.6376160498213),5435,EX-2021-15734215-GCABA-DGROC,2021/05/27 15:31:55,038-066-001,VIEL 1807,IFOCD,REGISTRO-PERMISO OBRA,PARQUE CHACABUCO,7</t>
  </si>
  <si>
    <t>POINT (103199.568771701 99921.0910359429),POINT (-58.4284070867244 -34.6299765214951),5441,EX-2021-14803048-GCABA-DGROC,2021/05/27 12:45:28,040-122-008,TEJEDOR 162,IFOCD,REGISTRO-PERMISO OBRA,PARQUE CHACABUCO,7</t>
  </si>
  <si>
    <t>POINT (102701.445843263 98741.6861950608),POINT (-58.4338356628142 -34.6406095274762),5509,EX-2020-18670440-GCABA-DGROC,2021/05/18 14:31:55,044-170-045,PICHEUTA 1875,IFOCD,PERMISO DE OBRA MEDIA,PARQUE CHACABUCO,7</t>
  </si>
  <si>
    <t>POINT (103197.833728064 99073.6090998339),POINT (-58.4284228657721 -34.6376160498213),5526,EX-2021-4149512-GCABA-DGROC,2021/05/17 12:54:03,038-066-001,VIEL 1807,IFOCD,P. OBRA E. PROY. / CONFORME / R. OBRAS EN CONTRA,PARQUE CHACABUCO,7</t>
  </si>
  <si>
    <t>POINT (103199.568771701 99921.0910359429),POINT (-58.4284070867244 -34.6299765214951),5592,EX-2020-29188085-GCABA-DGROC,2021/05/12 09:26:23,040-122-008,TEJEDOR 162,IFOCD,P. OBRA E. PROY. / CONFORME / R. OBRAS EN CONTRA,PARQUE CHACABUCO,7</t>
  </si>
  <si>
    <t>POINT (103013.870207645 99154.6966897048),POINT (-58.4304295392723 -34.6368856433766),5947,EX-2021-9477713-GCABA-DGROC,2021/04/08 10:47:05,038-049-010,BALBASTRO 872,IFOCD,REGISTRO-PERMISO OBRA,PARQUE CHACABUCO,7</t>
  </si>
  <si>
    <t>POINT (103013.870207645 99154.6966897048),POINT (-58.4304295392723 -34.6368856433766),6189,EX-2020-29353919-GCABA-DGROC,2021/03/08 12:39:56,038-049-010,BALBASTRO 872,IFOCD,P. OBRA E. PROY. / CONFORME / R. OBRAS EN CONTRA,PARQUE CHACABUCO,7</t>
  </si>
  <si>
    <t>POINT (101053.428445193 99417.0633476539),POINT (-58.4518111388657 -34.6345243545065),6251,EX-2021-6842015-GCABA-DGROC,2021/03/02 10:41:00,042-003-007,PUMACAHUA 723,IFOCD,REGISTRO-PERMISO OBRA,PARQUE CHACABUCO,7</t>
  </si>
  <si>
    <t>POINT (101709.974265027 99173.3258162488),POINT (-58.4446503383679 -34.6367206470786),6260,EX-2021-6784176-GCABA-DGROC,2021/03/01 11:28:05,044-109-006,AV. ASAMBLEA 1436,IFOCD,REGISTRO-PERMISO OBRA,PARQUE CHACABUCO,7</t>
  </si>
  <si>
    <t>POINT (101053.428445193 99417.0633476539),POINT (-58.4518111388657 -34.6345243545065),6425,EX-2020-13674163-GCABA-DGROC,2021/02/10 11:26:05,042-003-007,PUMACAHUA 723,IFOCD,PERMISO DE OBRA MEDIA,PARQUE CHACABUCO,7</t>
  </si>
  <si>
    <t>POINT (101709.974265027 99173.3258162488),POINT (-58.4446503383679 -34.6367206470786),6469,EX-2020-15180275-GCABA-DGROC,2021/02/05 14:41:26,044-109-006,AV. ASAMBLEA 1436,IFOCD,PERMISO DE OBRA MAYOR,PARQUE CHACABUCO,7</t>
  </si>
  <si>
    <t>POINT (103386.851663818 99502.4371086102),POINT (-58.4263630355257 -34.6337498362813),6539,EX-2021-4601715-GCABA-DGROC,2021/01/29 11:25:06,038-130-023,SANTANDER 385,IFOCD,REGISTRO-PERMISO OBRA,PARQUE CHACABUCO,7</t>
  </si>
  <si>
    <t>POINT (103386.851663818 99502.4371086102),POINT (-58.4263630355257 -34.6337498362813),6646,EX-2020-26895191-GCABA-DGROC,2021/01/14 14:53:33,038-130-023,SANTANDER 385,IFOCD,P. OBRA E. PROY. / CONFORME / R. OBRAS EN CONTRA,PARQUE CHACABUCO,7</t>
  </si>
  <si>
    <t>POINT (101092.543888248 99331.7406005529),POINT (-58.4513844392522 -34.6352934472013),7067,EX-2019-14371111-GCABA-DGROC,2021/08/03 09:11:31,042-002-001,PRIMERA JUNTA 1902,IFFFO,PERMISO DE OBRA MENOR,PARQUE CHACABUCO,7</t>
  </si>
  <si>
    <t>POINT (102308.929039469 99778.541531238),POINT (-58.4381195423732 -34.6312638615163),7126,EX-2016-11984311-GCABA-DGROC,2021/09/24 08:11:19,040-009A-001A,DEL BARCO CENTENERA 1005,IFFFO,STOCK AMPLIACION Y MODIFICACION C/DEMOLICION PARCIAL,PARQUE CHACABUCO,7</t>
  </si>
  <si>
    <t>POINT (102410.611596892 99201.4401345148),POINT (-58.4370090264489 -34.6364658438186),7167,EX-2015-28514424-GCABA-DGROC,2021/10/08 09:24:09,044-163-041,CACHIMAYO 1473,IFFFO,OBRA NUEVA,PARQUE CHACABUCO,7</t>
  </si>
  <si>
    <t>POINT (102112.415106441 99843.0259130796),POINT (-58.4402628066059 -34.6306829876202),7293,EX-2020-9560602-GCABA-DGROC,2021/07/07 15:50:32,040-011-029,ZUVIRIA 993,IFPCO,OBRAS EJECUTADAS SIN PERMISO REGLAM. O ANTIRREGLAM.,PARQUE CHACABUCO,7</t>
  </si>
  <si>
    <t>POINT (102996.9330856 99252.4150470286),POINT (-58.4306146008772 -34.6360048222095),7412,EX-2022-34049329-GCBA-DGROC,2022/09/23 09:20:15,038-050-009,AVELINO DIAZ 776,IFPCO,PLANO DE PROPIEDAD HORIZONTAL NUEVO,PARQUE CHACABUCO,7</t>
  </si>
  <si>
    <t>POINT (101092.543888248 99331.7406005529),POINT (-58.4513844392522 -34.6352934472013),7430,EX-2019-14371111-GCBA-DGROC,2021/06/29 08:39:18,042-002-001,PUMACAHUA 803,IFPCO,PERMISO DE OBRA MENOR,PARQUE CHACABUCO,7</t>
  </si>
  <si>
    <t>POINT (100936.030281497 99526.9546671327),POINT (-58.4530916039015 -34.6335338600107),7441,EX-2020-30655500-GCABA-DGROC,2021/10/15 16:12:51,042-004-012A,AV. CARABOBO 602,IFPCO,P. OBRA E. PROY. / CONFORME / R. OBRAS EN CONTRA,PARQUE CHACABUCO,7</t>
  </si>
  <si>
    <t>POINT (101809.587012461 99855.9457848326),POINT (-58.4435653407447 -34.630567085725),7531,EX-2021-29451798-GCABA-DGROC,2022/03/25 18:13:31,042-080-008,GREGORIO DE LAFERRERE 1180,IFPCO,P. OBRA E. PROY. / CONFORME / R. OBRAS EN CONTRA,PARQUE CHACABUCO,7</t>
  </si>
  <si>
    <t>POINT (100936.030281497 99526.9546671327),POINT (-58.4530916039015 -34.6335338600107),7666,EX-2020-30655500-GCBA-DGROC,2022/04/20 15:13:18,042-004-012A,AV. CARABOBO 602,IFPCO,PLANO DE PROPIEDAD HORIZONTAL NUEVO,PARQUE CHACABUCO,7</t>
  </si>
  <si>
    <t>POINT (102952.493370582 99836.339594495),POINT (-58.4311012674762 -34.630741231312),7713,EX-2021-24004441-GCABA-DGROC,2022/07/27 14:44:51,040-092B-023,PADRE LORENZO BARTOLOME MASSA 1167,IFPCO,P. OBRA E. PROY. / CONFORME / R. OBRAS EN CONTRA,PARQUE CHACABUCO,7</t>
  </si>
  <si>
    <t>POINT (102519.47052051 100040.788264657),POINT (-58.435824217849 -34.6288993842448),7722,EX-2020-20010037-GCABA-DGROC,2022/05/30 09:02:20,040-047-043,RIGLOS 837,IFPCO,MODIFICACION O FINAL DE OBRA PARA EXPEDIENTES NO INICIADOS VIA TAD,PARQUE CHACABUCO,7</t>
  </si>
  <si>
    <t>POINT (101092.543888248 99331.7406005529),POINT (-58.4513844392522 -34.6352934472013),7871,EX-2020-22076206-GCBA-DGROC,2021/06/29 08:39:18,042-002-001,PUMACAHUA 803,IFPCO,PERMISO DE OBRA MENOR,PARQUE CHACABUCO,7</t>
  </si>
  <si>
    <t>POINT (102946.393484803 99201.9500000213),POINT (-58.4311656260808 -34.6364598768377),7888,EX-2021-4584838-GCABA-DGROC,2022/11/24 18:04:00,038-032-028,BEAUCHEF 1661,IFPCO,P. OBRA E. PROY. / CONFORME / R. OBRAS EN CONTRA,PARQUE CHACABUCO,7</t>
  </si>
  <si>
    <t>POINT (102996.9330856 99252.4150470286),POINT (-58.4306146008772 -34.6360048222095),8094,EX-2018-16905621-GCBA-DGROC,2022/09/23 09:20:15,038-050-009,AVELINO DIAZ 776,IFPCO,PLANO DE PROPIEDAD HORIZONTAL NUEVO,PARQUE CHACABUCO,7</t>
  </si>
  <si>
    <t>POINT (102308.929039469 99778.541531238),POINT (-58.4381195423732 -34.6312638615163),8099,EX-2020-20564148-GCABA-DGROC,2020/11/05 15:58:34,040-009A-001A,TEJEDOR 902,IFPCO,MODIFICACION O FINAL DE OBRA PARA EXPEDIENTES NO INICIADOS VIA TAD,PARQUE CHACABUCO,7</t>
  </si>
  <si>
    <t>POINT (102410.611596892 99201.4401345148),POINT (-58.4370090264489 -34.6364658438186),8228,EX-2020-30983066-GCBA-DGROC,2021/08/18 13:59:17,044-163-041,CACHIMAYO 1473,IFPCO,OBRA NUEVA,PARQUE CHACABUCO,7</t>
  </si>
  <si>
    <t>POINT (100976.534212927 99720.7319429),POINT (-58.452650081723 -34.6317870420767),8293,EX-2022-29319988-GCABA-DGROC,2022/11/29 07:26:37,042-016-018,PUMACAHUA 470,IFPCO,P. OBRA E. PROY. / CONFORME / R. OBRAS EN CONTRA,PARQUE CHACABUCO,7</t>
  </si>
  <si>
    <t>POINT (102996.9330856 99252.4150470286),POINT (-58.4306146008772 -34.6360048222095),8491,EX-2018-16905621-MGEYA-DGROC,2022/01/07 12:20:19,038-050-009,AVELINO DIAZ 776,IFPCO,MODIFICACION O FINAL DE OBRA PARA EXPEDIENTES NO INICIADOS VIA TAD,PARQUE CHACABUCO,7</t>
  </si>
  <si>
    <t>POINT (101092.543888248 99331.7406005529),POINT (-58.4513844392522 -34.6352934472013),8508,EX-2020-22076206-GCABA-DGROC,2021/02/17 11:52:37,042-002-001,PUMACAHUA 803,IFPCO,MODIFICACION O FINAL DE OBRA PARA EXPEDIENTES NO INICIADOS VIA TAD,PARQUE CHACABUCO,7</t>
  </si>
  <si>
    <t>POINT (100936.030281497 99526.9546671327),POINT (-58.4530916039015 -34.6335338600107),8596,EX-2022-11008042-GCBA-DGROC,2022/04/20 15:13:18,042-004-012A,AV. CARABOBO 602,IFPCO,PLANO DE PROPIEDAD HORIZONTAL NUEVO,PARQUE CHACABUCO,7</t>
  </si>
  <si>
    <t>POINT (102410.611596892 99201.4401345148),POINT (-58.4370090264489 -34.6364658438186),8656,EX-2015-28514424-GCBA-DGROC,2021/08/18 13:59:17,044-163-041,CACHIMAYO 1473,IFPCO,OBRA NUEVA,PARQUE CHACABUCO,7</t>
  </si>
  <si>
    <t>POINT (103296.722807587 99650.1025149826),POINT (-58.4273465412005 -34.6324190131446),8672,EX-2020-31132022-GCABA-DGROC,2021/10/12 09:58:44,040-120-030,AV. VERNET 123,IFPCO,P. OBRA E. PROY. / CONFORME / R. OBRAS EN CONTRA,PARQUE CHACABUCO,7</t>
  </si>
  <si>
    <t>POINT (102996.403342754 99660.9419151796),POINT (-58.4306217961095 -34.6323222080215),8757,EX-2021-3472040-GCABA-DGROC,2022/03/31 16:47:57,040-090-002,AV. ASAMBLEA 325,IFPCO,P. OBRA E. PROY. / CONFORME / R. OBRAS EN CONTRA,PARQUE CHACABUCO,7</t>
  </si>
  <si>
    <t>POINT (102410.611596892 99201.4401345148),POINT (-58.4370090264489 -34.6364658438186),8891,EX-2020-30983066-GCABA-DGROC,2021/03/15 15:08:59,044-163-041,CACHIMAYO 1473,IFPCO,P. OBRA E. PROY. / CONFORME / R. OBRAS EN CONTRA,PARQUE CHACABUCO,7</t>
  </si>
  <si>
    <t>POINT (102026.839806474 99966.499300017),POINT (-58.4411963396381 -34.6295701190773),8945,EX-2019-23900105-GCABA-DGROC,2022/05/09 11:23:21,040-012-022A,CACHIMAYO 732,IFPCO,MODIFICACION O FINAL DE OBRA PARA EXPEDIENTES NO INICIADOS VIA TAD,PARQUE CHACABUCO,7</t>
  </si>
  <si>
    <t>POINT (101128.875609544 99792.2964774877),POINT (-58.4509887833406 -34.6311417837135),9105,EX-2019-24752228-GCABA-DGROC,2022/04/21 14:33:20,042-030-013,CURAPALIGÃœE 550,IFROC,OBRAS EJECUTADAS SIN PERMISO REGLAM. O ANTIRREGLAM.,PARQUE CHACABUCO,7</t>
  </si>
  <si>
    <t>POINT (102327.178712041 99386.1816403003),POINT (-58.437919466479 -34.6348007025867),9704,EX-2022-26850854-GCABA-DGROC,2022/12/01 13:36:05,040-001B-013,AV. ASAMBLEA 915,IFPDO,P. OBRA E. PROY. / CONFORME / R. OBRAS EN CONTRA,PARQUE CHACABUCO,7</t>
  </si>
  <si>
    <t>POINT (103188.997670057 98912.8717508886),POINT (-58.4285186414061 -34.6390650231032),10003,EX-2022-35357478-GCABA-DGROC,2022/10/28 10:06:54,038-065-006,ZAÃ‘ARTU 756,IFPDO,PERMISO DE DEMOLICION,PARQUE CHACABUCO,7</t>
  </si>
  <si>
    <t>POINT (101959.363955905 99136.9086410489),POINT (-58.4419303273214 -34.6370484922951),10011,EX-2020-29316614-GCABA-DGROC,2022/10/27 10:40:56,044-126A-006,JUAN DE CASTRO 1428,IFPDO,P. OBRA E. PROY. / CONFORME / R. OBRAS EN CONTRA,PARQUE CHACABUCO,7</t>
  </si>
  <si>
    <t>POINT (102596.643566622 99527.0800489438),POINT (-58.4349810810417 -34.63352995849),10027,EX-2022-34484164-GCABA-DGROC,2022/10/26 13:39:19,040-043A-011,BELL VILLE 1250,IFPDO,PERMISO DE DEMOLICION,PARQUE CHACABUCO,7</t>
  </si>
  <si>
    <t>POINT (102751.436763398 99779.7872033339),POINT (-58.433293722158 -34.6312515645579),10101,EX-2022-12119222-GCABA-DGROC,2022/10/19 23:40:52,040-061-033J,AV. JOSE MARIA MORENO 1077,IFPDO,P. OBRA E. PROY. / CONFORME / R. OBRAS EN CONTRA,PARQUE CHACABUCO,7</t>
  </si>
  <si>
    <t>POINT (101959.363955905 99136.9086410489),POINT (-58.4419303273214 -34.6370484922951),10143,EX-2022-33915986-GCABA-DGROC,2022/10/14 13:42:34,044-126A-006,JUAN DE CASTRO 1428,IFPDO,PERMISO DE DEMOLICION,PARQUE CHACABUCO,7</t>
  </si>
  <si>
    <t>POINT (102476.626798409 99788.5700131411),POINT (-58.4362907217856 -34.6311730786685),10148,EX-2022-33587718-GCABA-DGROC,2022/10/14 10:36:58,040-045-014,SAN JOSE DE CALASANZ 1018,IFPDO,PERMISO DE DEMOLICION,PARQUE CHACABUCO,7</t>
  </si>
  <si>
    <t>POINT (101385.216761853 99855.0971512794),POINT (-58.44819332474 -34.6305753738554),10200,EX-2022-33970962-GCABA-DGROC,2022/10/11 15:02:58,042-048-022,FRANCISCO BILBAO 1307,IFPDO,PERMISO DE DEMOLICION,PARQUE CHACABUCO,7</t>
  </si>
  <si>
    <t>POINT (101633.725845112 99879.3112190572),POINT (-58.445483244648 -34.6303567465003),10392,EX-2022-24857689-GCABA-DGROC,2022/09/16 10:42:57,042-071-018,PUAN 658,IFPDO,P. OBRA E. PROY. / CONFORME / R. OBRAS EN CONTRA,PARQUE CHACABUCO,7</t>
  </si>
  <si>
    <t>POINT (101229.520190655 99027.4623691259),POINT (-58.4498901327143 -34.6380361777572),10408,EX-2022-17992080-GCABA-DGROC,2022/09/15 11:29:09,044-090-008,ZUVIRIA 2076,IFPDO,P. OBRA E. PROY. / CONFORME / R. OBRAS EN CONTRA,PARQUE CHACABUCO,7</t>
  </si>
  <si>
    <t>POINT (102791.994860222 98918.1687293114),POINT (-58.432848628309 -34.6390184108615),10545,EX-2022-28245334-GCABA-DGROC,2022/08/30 13:23:42,044-180B-002,EL ARTESANO 1110,IFPDO,PERMISO DE DEMOLICION,PARQUE CHACABUCO,7</t>
  </si>
  <si>
    <t>POINT (102364.09863528 100013.43624921),POINT (-58.437518523132 -34.6291463074466),10639,EX-2022-19985838-GCABA-DGROC,2022/08/23 14:21:02,040-028-038,SAN JOSE DE CALASANZ 839,IFPDO,P. OBRA E. PROY. / CONFORME / R. OBRAS EN CONTRA,PARQUE CHACABUCO,7</t>
  </si>
  <si>
    <t>POINT (101841.960423422 99912.8844979088),POINT (-58.4432124113517 -34.6300537623578),10670,EX-2022-44674433-GCABA-DGROC,2022/12/02 18:48:06,042-081-030,GREGORIO DE LAFERRERE 1119,IFPDO,PLANO DE PROPIEDAD HORIZONTAL NUEVO,PARQUE CHACABUCO,7</t>
  </si>
  <si>
    <t>POINT (101841.960423422 99912.8844979088),POINT (-58.4432124113517 -34.6300537623578),10671,EX-2022-20035925-GCABA-DGROC,2022/08/18 22:48:22,042-081-030,GREGORIO DE LAFERRERE 1119,IFPDO,P. OBRA E. PROY. / CONFORME / R. OBRAS EN CONTRA,PARQUE CHACABUCO,7</t>
  </si>
  <si>
    <t>POINT (102966.264568733 98911.3948880063),POINT (-58.4309479077759 -34.6390789927464),10765,EX-2022-5939371-GCABA-DGROC,2022/08/08 09:23:57,038-029-022,ZAÃ‘ARTU 935,IFPDO,P. OBRA E. PROY. / CONFORME / R. OBRAS EN CONTRA,PARQUE CHACABUCO,7</t>
  </si>
  <si>
    <t>POINT (103471.710704334 98892.7243204576),POINT (-58.4254351088525 -34.6392457363309),10839,EX-2020-14733693-GCABA-DGROC,2022/07/28 14:09:15,038-116-026,SENILLOSA 1985,IFPDO,PERMISO DE OBRA MEDIA,PARQUE CHACABUCO,7</t>
  </si>
  <si>
    <t>POINT (101133.633631312 99780.2294517805),POINT (-58.4509368788468 -34.631250555522),10883,EX-2021-32371243-GCABA-DGROC,2022/07/26 13:48:29,042-030-014A,CURAPALIGÃœE 558,IFPDO,P. OBRA E. PROY. / CONFORME / R. OBRAS EN CONTRA,PARQUE CHACABUCO,7</t>
  </si>
  <si>
    <t>POINT (101701.636037974 99664.819951019),POINT (-58.4447422327834 -34.6322901462434),11025,EX-2021-34009782-GCABA-DGROC,2022/07/08 11:26:27,042-069-014,PUAN 852,IFPDO,P. OBRA E. PROY. / CONFORME / R. OBRAS EN CONTRA,PARQUE CHACABUCO,7</t>
  </si>
  <si>
    <t>POINT (101466.914091267 99778.2435805709),POINT (-58.4473022434233 -34.6312680522446),11162,EX-2022-22139226-GCABA-DGROC,2022/06/24 13:12:04,042-057-029,ACHAVAL 584,IFPDO,PERMISO DE DEMOLICION,PARQUE CHACABUCO,7</t>
  </si>
  <si>
    <t>POINT (103107.860810508 99478.4423723563),POINT (-58.4294056098606 -34.6339670024419),11193,EX-2021-39780690-GCABA-DGROC,2022/06/22 15:40:53,038-052C-022,VIEL 1461,IFPDO,P. OBRA E. PROY. / CONFORME / R. OBRAS EN CONTRA,PARQUE CHACABUCO,7</t>
  </si>
  <si>
    <t>POINT (102228.707494017 99012.8149464065),POINT (-58.4389924448225 -34.6381665836125),11280,EX-2021-39796736-GCABA-DGROC,2022/06/10 17:46:40,044-149A-015,AV. CASTAÃ‘ARES 1467,IFPDO,P. OBRA E. PROY. / CONFORME / R. OBRAS EN CONTRA,PARQUE CHACABUCO,7</t>
  </si>
  <si>
    <t>POINT (102050.793643239 99838.6353074531),POINT (-58.4409348123069 -34.6307226879935),11397,EX-2022-11726552-GCABA-DGROC,2022/05/30 15:17:53,040-005-035,CACHIMAYO 843,IFPDO,P. OBRA E. PROY. / CONFORME / R. OBRAS EN CONTRA,PARQUE CHACABUCO,7</t>
  </si>
  <si>
    <t>POINT (102900.606102083 99181.4972307135),POINT (-58.4316649286458 -34.6366443738586),11444,EX-2021-39269007-GCABA-DGROC,2022/05/24 13:58:01,038-032-020,BALBASTRO 967,IFPDO,P. OBRA E. PROY. / CONFORME / R. OBRAS EN CONTRA,PARQUE CHACABUCO,7</t>
  </si>
  <si>
    <t>POINT (103010.684299629 100071.359763923),POINT (-58.4304674822923 -34.6286225030034),11495,EX-2022-13275322-GCABA-DGROC,2022/05/19 18:02:46,040-109-022,VIEL 984,IFPDO,PERMISO DE EJECUCION DE OBRA CIVIL,PARQUE CHACABUCO,7</t>
  </si>
  <si>
    <t>POINT (102287.743834932 99315.4881343858),POINT (-58.4383493605716 -34.6354380471535),11575,EX-2021-34285124-GCABA-DGROC,2022/05/05 13:53:49,044-164-013,AV. ASAMBLEA 972,IFPDO,P. OBRA E. PROY. / CONFORME / R. OBRAS EN CONTRA,PARQUE CHACABUCO,7</t>
  </si>
  <si>
    <t>POINT (103349.682788105 99425.9739737254),POINT (-58.4267681002574 -34.6344392239729),11762,EX-2022-4871499-GCABA-DGROC,2022/04/20 14:04:20,038-120-036,SENILLOSA 1535,IFPDO,PERMISO DE DEMOLICION,PARQUE CHACABUCO,7</t>
  </si>
  <si>
    <t>POINT (103349.682788105 99425.9739737254),POINT (-58.4267681002574 -34.6344392239729),11763,EX-2021-27516088-GCABA-DGROC,2022/05/23 14:44:34,038-120-036,SENILLOSA 1535,IFPDO,P. OBRA E. PROY. / CONFORME / R. OBRAS EN CONTRA,PARQUE CHACABUCO,7</t>
  </si>
  <si>
    <t>POINT (101571.331189987 99515.427416676),POINT (-58.4461630392085 -34.6336370284209),11956,EX-2022-35623946-GCABA-DGROC,2022/10/12 15:24:06,042-054-004A,PRIMERA JUNTA 1470,IFPDO,P. OBRA E. PROY. / CONFORME / R. OBRAS EN CONTRA,PARQUE CHACABUCO,7</t>
  </si>
  <si>
    <t>POINT (101571.331189987 99515.427416676),POINT (-58.4461630392085 -34.6336370284209),11957,EX-2021-35771604-GCABA-DGROC,2022/03/31 10:02:38,042-054-004A,PRIMERA JUNTA 1470,IFPDO,P. OBRA E. PROY. / CONFORME / R. OBRAS EN CONTRA,PARQUE CHACABUCO,7</t>
  </si>
  <si>
    <t>POINT (100970.849511393 99438.1788897898),POINT (-58.4527117720607 -34.6343340880834),11978,EX-2022-6913165-GCABA-DGROC,2022/03/29 16:18:06,042-004-021,AV. CARABOBO 698,IFPDO,PERMISO DE DEMOLICION,PARQUE CHACABUCO,7</t>
  </si>
  <si>
    <t>POINT (102221.057464235 98826.510683349),POINT (-58.4390754038819 -34.6398460156822),11987,EX-2021-38582669-GCABA-DGROC,2022/03/29 15:30:11,044-133-034,VICTOR MARTINEZ 1727,IFPDO,PERMISO DE DEMOLICION,PARQUE CHACABUCO,7</t>
  </si>
  <si>
    <t>POINT (102751.436763398 99779.7872033339),POINT (-58.433293722158 -34.6312515645579),12004,EX-2022-3221927-GCABA-DGROC,2022/03/25 15:45:59,040-061-033J,AV. JOSE MARIA MORENO 1077,IFPDO,PERMISO DE DEMOLICION,PARQUE CHACABUCO,7</t>
  </si>
  <si>
    <t>POINT (102364.09863528 100013.43624921),POINT (-58.437518523132 -34.6291463074466),12101,EX-2021-34024169-GCABA-DGROC,2022/03/16 18:44:10,040-028-038,SAN JOSE DE CALASANZ 839,IFPDO,P. OBRA E. PROY. / CONFORME / R. OBRAS EN CONTRA,PARQUE CHACABUCO,7</t>
  </si>
  <si>
    <t>POINT (101989.10781659 99944.9887327222),POINT (-58.4416077732284 -34.6297640954761),12121,EX-2022-3153067-GCABA-DGROC,2022/03/15 14:40:54,040-006-038,CACHIMAYO 743,IFPDO,PERMISO DE EJECUCION DE OBRA CIVIL,PARQUE CHACABUCO,7</t>
  </si>
  <si>
    <t>POINT (102822.685370208 100123.953416355),POINT (-58.4325178351444 -34.6281489280054),12170,EX-2021-26045198-GCABA-DGROC,2022/03/10 17:34:06,040-080-001A,AV. DIRECTORIO 414,IFPDO,P. OBRA E. PROY. / CONFORME / R. OBRAS EN CONTRA,PARQUE CHACABUCO,7</t>
  </si>
  <si>
    <t>POINT (101989.10781659 99944.9887327222),POINT (-58.4416077732284 -34.6297640954761),12484,EX-2022-3145761-GCABA-DGROC,2022/02/14 14:22:02,040-006-038,CACHIMAYO 743,IFPDO,PERMISO DE DEMOLICION,PARQUE CHACABUCO,7</t>
  </si>
  <si>
    <t>POINT (101633.725845112 99879.3112190572),POINT (-58.445483244648 -34.6303567465003),12647,EX-2022-4347822-GCABA-DGROC,2022/02/01 12:53:36,042-071-018,PUAN 658,IFPDO,PERMISO DE DEMOLICION,PARQUE CHACABUCO,7</t>
  </si>
  <si>
    <t>POINT (102504.154451388 99649.3485914615),POINT (-58.4359901135513 -34.6324280083991),12753,EX-2021-36095636-GCABA-DGROC,2022/01/24 18:43:13,040-044-026A,SAN JOSE DE CALASANZ 1142,IFPDO,PERMISO DE EJECUCION DE OBRA CIVIL,PARQUE CHACABUCO,7</t>
  </si>
  <si>
    <t>POINT (101407.322066121 99763.3846656764),POINT (-58.4479521082041 -34.631402076513),12881,EX-2021-28460807-GCABA-DGROC,2022/01/11 17:06:56,042-047-024,ACHAVAL 573,IFPDO,REGISTRO-PERMISO OBRA,PARQUE CHACABUCO,7</t>
  </si>
  <si>
    <t>POINT (101382.965249137 99023.4319634385),POINT (-58.4482165756657 -34.6380723220806),12932,EX-2021-25287299-GCABA-DGROC,2022/01/04 17:57:16,044-096-011,AV. ASAMBLEA 1690,IFPDO,REGISTRO-PERMISO OBRA,PARQUE CHACABUCO,7</t>
  </si>
  <si>
    <t>POINT (101764.182617841 99709.1059904969),POINT (-58.4440602039635 -34.6318908326197),13018,EX-2021-32224854-GCABA-DGROC,2022/01/03 10:54:39,042-069-004,BALDOMERO FERNANDEZ MORENO 1240,IFPDO,REGISTRO-PERMISO OBRA,PARQUE CHACABUCO,7</t>
  </si>
  <si>
    <t>POINT (102874.4679929 99357.6442303147),POINT (-58.4319505855108 -34.6350565908056),13207,EX-2021-28448680-GCABA-DGROC,2021/12/10 14:20:21,038-033-007,SANTANDER 868,IFPDO,REGISTRO-PERMISO OBRA,PARQUE CHACABUCO,7</t>
  </si>
  <si>
    <t>POINT (102900.606102083 99181.4972307135),POINT (-58.4316649286458 -34.6366443738586),13419,EX-2021-31825647-GCABA-DGROC,2021/11/16 14:12:34,038-032-020,BALBASTRO 967,IFPDO,REGISTRO-PERMISO OBRA,PARQUE CHACABUCO,7</t>
  </si>
  <si>
    <t>POINT (102979.168315968 99897.1966059414),POINT (-58.4308105722254 -34.630192567149),13547,EX-2021-28513903-GCABA-DGROC,2021/11/01 17:11:23,040-092A-028,TEJEDOR 332,IFPDO,REGISTRO-PERMISO OBRA,PARQUE CHACABUCO,7</t>
  </si>
  <si>
    <t>POINT (101490.332377924 98858.5353295537),POINT (-58.4470452947277 -34.6395586170675),13621,EX-2021-26925075-GCABA-DGROC,2021/10/21 18:49:55,044-088-004,PUMACAHUA 1337,IFPDO,REGISTRO-PERMISO OBRA,PARQUE CHACABUCO,7</t>
  </si>
  <si>
    <t>POINT (101701.636037974 99664.819951019),POINT (-58.4447422327834 -34.6322901462434),13723,EX-2021-27007639-GCABA-DGROC,2021/10/07 11:56:39,042-069-014,PUAN 852,IFPDO,REGISTRO-PERMISO OBRA,PARQUE CHACABUCO,7</t>
  </si>
  <si>
    <t>POINT (101709.974265027 99173.3258162488),POINT (-58.4446503383679 -34.6367206470786),13733,EX-2021-20543286-GCABA-DGROC,2021/10/05 17:12:17,044-109-006,AV. ASAMBLEA 1436,IFPDO,REGISTRO-PERMISO OBRA,PARQUE CHACABUCO,7</t>
  </si>
  <si>
    <t>POINT (101405.336867703 99502.8572246623),POINT (-58.4479733430468 -34.6337505729254),13813,EX-2021-14157490-GCABA-DGROC,2021/09/27 18:43:01,042-034-023,MALVINAS ARGENTINAS 873,IFPDO,REGISTRO-PERMISO OBRA,PARQUE CHACABUCO,7</t>
  </si>
  <si>
    <t>POINT (103521.151391438 99042.6673209745),POINT (-58.4248964888782 -34.6378939285151),13855,EX-2021-19267349-GCABA-DGROC,2021/09/21 13:59:54,038-126-026A,ZAÃ‘ARTU 441,IFPDO,REGISTRO-PERMISO OBRA,PARQUE CHACABUCO,7</t>
  </si>
  <si>
    <t>POINT (101529.086142438 99809.2866116204),POINT (-58.4466242721167 -34.6309881309704),14081,EX-2021-19351111-GCABA-DGROC,2021/08/23 21:52:58,042-057-035,GREGORIO DE LAFERRERE 1355,IFPDO,REGISTRO-PERMISO OBRA,PARQUE CHACABUCO,7</t>
  </si>
  <si>
    <t>POINT (102881.679289786 99813.5627768567),POINT (-58.4318734586129 -34.6309467478971),14237,EX-2021-17578238-GCABA-DGROC,2021/08/02 14:15:24,040-078-018E,BEAUCHEF 1175,IFPDO,REGISTRO-PERMISO OBRA,PARQUE CHACABUCO,7</t>
  </si>
  <si>
    <t>POINT (102383.619589527 98930.9730466703),POINT (-58.4373026663964 -34.6389039968367),14249,EX-2021-20887211-GCABA-DGROC,2021/07/30 10:08:11,044-160-022A,EMILIO MITRE 1680,IFPDO,REGISTRO-PERMISO OBRA,PARQUE CHACABUCO,7</t>
  </si>
  <si>
    <t>POINT (103386.851663818 99502.4371086102),POINT (-58.4263630355257 -34.6337498362813),14302,EX-2021-4601715-GCABA-DGROC,2021/07/26 12:33:32,038-130-023,SANTANDER 385,IFPDO,REGISTRO-PERMISO OBRA,PARQUE CHACABUCO,7</t>
  </si>
  <si>
    <t>POINT (103107.860810508 99478.4423723563),POINT (-58.4294056098606 -34.6339670024419),14419,EX-2021-10991626-GCABA-DGROC,2021/07/07 10:22:14,038-052C-022,VIEL 1461,IFPDO,REGISTRO-PERMISO OBRA,PARQUE CHACABUCO,7</t>
  </si>
  <si>
    <t>POINT (103199.568771701 99921.0910359429),POINT (-58.4284070867244 -34.6299765214951),14448,EX-2022-16371229-GCABA-DGROC,2022/10/25 18:33:18,040-122-008,TEJEDOR 162,IFPDO,P. OBRA E. PROY. / CONFORME / R. OBRAS EN CONTRA,PARQUE CHACABUCO,7</t>
  </si>
  <si>
    <t>POINT (103199.568771701 99921.0910359429),POINT (-58.4284070867244 -34.6299765214951),14449,EX-2021-15630553-GCABA-DGROC,2021/06/30 08:50:45,040-122-008,TEJEDOR 162,IFPDO,REGISTRO-PERMISO OBRA,PARQUE CHACABUCO,7</t>
  </si>
  <si>
    <t>POINT (102701.445843263 98741.6861950608),POINT (-58.4338356628142 -34.6406095274762),14529,EX-2021-15768971-GCABA-DGROC,2021/06/23 15:08:22,044-170-045,PICHEUTA 1875,IFPDO,REGISTRO-PERMISO OBRA,PARQUE CHACABUCO,7</t>
  </si>
  <si>
    <t>POINT (102900.606102083 99181.4972307135),POINT (-58.4316649286458 -34.6366443738586),14602,EX-2021-16542770-GCABA-DGROC,2021/06/11 16:11:36,038-032-020,BALBASTRO 967,IFPDO,REGISTRO-PERMISO OBRA,PARQUE CHACABUCO,7</t>
  </si>
  <si>
    <t>POINT (103197.833728064 99073.6090998339),POINT (-58.4284228657721 -34.6376160498213),14610,EX-2021-15734215-GCABA-DGROC,2021/06/11 12:37:34,038-066-001,VIEL 1807,IFPDO,REGISTRO-PERMISO OBRA,PARQUE CHACABUCO,7</t>
  </si>
  <si>
    <t>POINT (102874.4679929 99357.6442303147),POINT (-58.4319505855108 -34.6350565908056),14623,EX-2021-9418507-GCABA-DGROC,2021/06/11 11:31:22,038-033-007,SANTANDER 868,IFPDO,REGISTRO-PERMISO OBRA,PARQUE CHACABUCO,7</t>
  </si>
  <si>
    <t>POINT (102701.445843263 98741.6861950608),POINT (-58.4338356628142 -34.6406095274762),14690,EX-2021-16215840-GCABA-DGROC,2021/05/27 22:36:23,044-170-045,PICHEUTA 1875,IFPDO,REGISTRO-PERMISO OBRA,PARQUE CHACABUCO,7</t>
  </si>
  <si>
    <t>POINT (103013.870207645 99154.6966897048),POINT (-58.4304295392723 -34.6368856433766),14928,EX-2021-9477713-GCABA-DGROC,2021/04/27 10:45:10,038-049-010,BALBASTRO 872,IFPDO,REGISTRO-PERMISO OBRA,PARQUE CHACABUCO,7</t>
  </si>
  <si>
    <t>POINT (101053.428445193 99417.0633476539),POINT (-58.4518111388657 -34.6345243545065),15105,EX-2021-6842015-GCABA-DGROC,2021/03/23 14:54:39,042-003-007,PUMACAHUA 723,IFPDO,REGISTRO-PERMISO OBRA,PARQUE CHACABUCO,7</t>
  </si>
  <si>
    <t>POINT (103386.851663818 99502.4371086102),POINT (-58.4263630355257 -34.6337498362813),15268,EX-2021-4239179-GCABA-DGROC,2021/02/11 16:15:32,038-130-023,SANTANDER 385,IFPDO,REGISTRO-PERMISO OBRA,PARQUE CHACABUCO,7</t>
  </si>
  <si>
    <t>POINT (102504.154451388 99649.3485914615),POINT (-58.4359901135513 -34.6324280083991),15307,EX-2021-4498645-GCABA-DGROC,2021/02/04 10:15:48,040-044-026A,SAN JOSE DE CALASANZ 1142,IFPDO,REGISTRO-PERMISO OBRA,PARQUE CHACABUCO,7</t>
  </si>
  <si>
    <t>POINT (102501.660917093 98852.7254984064),POINT (-58.436015007722 -34.6396090743824),15532,EX-2020-29060489-GCABA-DGROC,2021/01/05 11:16:11,044-159-028A,ZAÃ‘ARTU 1321,PLINE,REGISTRO DE PROYECTO DE INSTALACIÃ“N ELECTROMECÃNICA,PARQUE CHACABUCO,7</t>
  </si>
  <si>
    <t>POINT (100975.976005983 99734.2495599233),POINT (-58.4526561840449 -34.6316651895995),15731,EX-2018-34211592-MGEYA-DGROC,2022/03/14 10:32:09,042-016-017,PUMACAHUA 450,PLINE,MODIFICACION O FINAL DE PROYECTO DE INSTALACION,PARQUE CHACABUCO,7</t>
  </si>
  <si>
    <t>POINT (101809.587012461 99855.9457848326),POINT (-58.4435653407447 -34.630567085725),15863,EX-2021-31522910-GCABA-DGROC,2022/06/01 22:26:06,042-080-008,GREGORIO DE LAFERRERE 1180,PLINE,REGISTRO DE PROYECTO DE ELEMENTOS GUIADOS DE TRANSPORTE,PARQUE CHACABUCO,7</t>
  </si>
  <si>
    <t>POINT (102364.09863528 100013.43624921),POINT (-58.437518523132 -34.6291463074466),16057,EX-2021-26574249-GCABA-DGROC,2021/11/30 13:51:39,040-028-038,SAN JOSE DE CALASANZ 839,PLINE,REGISTRO DE PROYECTO DE ELEMENTOS GUIADOS DE TRANSPORTE,PARQUE CHACABUCO,7</t>
  </si>
  <si>
    <t>POINT (100976.534212927 99720.7319429),POINT (-58.452650081723 -34.6317870420767),16505,EX-2017-28873910-MGEYA-DGROC,2021/11/05 11:28:57,042-016-018,PUMACAHUA 470,PLINE,AJUSTE DE INSTALACION ELEMENTOS GUIADOS DE TRANSPORTE,PARQUE CHACABUCO,7</t>
  </si>
  <si>
    <t>POINT (101321.813474518 99075.836919278),POINT (-58.4488836070016 -34.6376000015917),16632,EX-2021-27752696-GCABA-DGROC,2022/07/06 11:53:02,044-097B-007A,DAVILA 1151,PLINE,REGISTRO DE PROYECTO DE ELEMENTOS GUIADOS DE TRANSPORTE,PARQUE CHACABUCO,7</t>
  </si>
  <si>
    <t>POINT (102364.09863528 100013.43624921),POINT (-58.437518523132 -34.6291463074466),16684,EX-2022-20604820-GCABA-DGROC,2022/09/26 10:22:39,040-028-038,SAN JOSE DE CALASANZ 839,PLINE,REGISTRO DE PROYECTO DE ELEMENTOS GUIADOS DE TRANSPORTE,PARQUE CHACABUCO,7</t>
  </si>
  <si>
    <t>POINT (101803.285006127 99906.8754758404),POINT (-58.4436341725359 -34.6301079966542),16894,EX-2021-8766233-GCABA-DGROC,2022/02/16 19:27:12,042-081-026,GREGORIO DE LAFERRERE 1159,PLINE,REGISTRO DE PROYECTO DE PREVENCIÃ“N CONTRA INCENDIOS,PARQUE CHACABUCO,7</t>
  </si>
  <si>
    <t>POINT (102449.126250281 100051.833871154),POINT (-58.4365913756567 -34.628799981492),17013,EX-2015-36555090-MGEYA-DGROC,2022/04/08 11:55:42,040-047-010,AV. DIRECTORIO 674,PLINE,AJUSTE DE INSTALACION ELEMENTOS GUIADOS DE TRANSPORTE,PARQUE CHACABUCO,7</t>
  </si>
  <si>
    <t>POINT (103169.859989299 99108.1661988268),POINT (-58.4287280871893 -34.6373046245994),17062,EX-2020-8488852-GCABA-DGROC,2022/06/09 16:06:51,038-067-026,SARAZA 727,PLINE,AJUSTE DE INSTALACION ELEMENTOS GUIADOS DE TRANSPORTE,PARQUE CHACABUCO,7</t>
  </si>
  <si>
    <t>POINT (102418.78208637 100049.469999863),POINT (-58.4369222814207 -34.6288213607239),17204,EX-2017-4950465-MGEYA-DGROC,2021/02/10 12:15:03,040-047-013A,SAN JOSE DE CALASANZ 818,PLINE,AJUSTE DE INSTALACION ELEMENTOS GUIADOS DE TRANSPORTE,PARQUE CHACABUCO,7</t>
  </si>
  <si>
    <t>POINT (101983.80227347 99890.5585528113),POINT (-58.4416655086259 -34.6302547600751),17442,EX-2022-12523151-GCABA-DGROC,2022/09/22 10:38:14,040-006-027,AV. EVA PERON 1131,PLINE,REGISTRO DE PROYECTO DE INSTALACIÃ“N ELECTROMECÃNICA,PARQUE CHACABUCO,7</t>
  </si>
  <si>
    <t>POINT (103431.653912359 99569.1320561033),POINT (-58.4258746900751 -34.6331484762112),17448,EX-2022-24627944-GCABA-DGROC,2022/10/13 13:22:18,038-130-039,AV. LA PLATA 1557,PLINE,REGISTRO DE PROYECTO DE INSTALACIÃ“N ELECTROMECÃNICA,PARQUE CHACABUCO,7</t>
  </si>
  <si>
    <t>POINT (103146.458567239 99689.7943214237),POINT (-58.4289854343277 -34.6320616800696),17606,EX-2018-19638088-MGEYA-DGROC,2021/09/09 11:14:13,040-105-006,AV. ASAMBLEA 256,PLINE,AJUSTE DE INSTALACION ELEMENTOS GUIADOS DE TRANSPORTE,PARQUE CHACABUCO,7</t>
  </si>
  <si>
    <t>POINT (103199.568771701 99921.0910359429),POINT (-58.4284070867244 -34.6299765214951),17651,EX-2021-26429669-GCABA-DGROC,2021/10/26 11:33:37,040-122-008,TEJEDOR 162,PLINE,REGISTRO DE PROYECTO DE ELEMENTOS GUIADOS DE TRANSPORTE,PARQUE CHACABUCO,7</t>
  </si>
  <si>
    <t>POINT (102035.903771915 99956.4232612824),POINT (-58.4410974698726 -34.629660930911),17714,EX-2021-22706451-GCABA-DGROC,2021/09/28 15:09:20,040-012-024,CACHIMAYO 748,PLINE,REGISTRO DE PROYECTO DE INSTALACIÃ“N TÃ‰RMICA,PARQUE CHACABUCO,7</t>
  </si>
  <si>
    <t>POINT (102952.974236422 99629.3188563395),POINT (-58.4310953156283 -34.6326073939601),17866,EX-2020-28819637-GCABA-DGROC,2022/07/06 19:52:40,040-090-018,AV. ASAMBLEA 361,PLINE,REGISTRO DE PROYECTO DE PREVENCIÃ“N CONTRA INCENDIOS,PARQUE CHACABUCO,7</t>
  </si>
  <si>
    <t>POINT (102827.238596893 100074.170540953),POINT (-58.4324680184285 -34.6285976778116),17978,EX-2020-29544660-GCABA-DGROC,2020/12/28 16:07:11,040-080-038,BEAUCHEF 949,PLINE,REGISTRO DE PROYECTO DE INSTALACIÃ“N VENTILACIÃ“N MECÃNICA,PARQUE CHACABUCO,7</t>
  </si>
  <si>
    <t>POINT (102952.974236422 99629.3188563395),POINT (-58.4310953156283 -34.6326073939601),17982,EX-2020-24549064-GCABA-DGROC,2020/10/29 11:51:05,040-090-018,AV. ASAMBLEA 361,PLINE,REGISTRO DE PROYECTO DE INSTALACIÃ“N VENTILACIÃ“N MECÃNICA,PARQUE CHACABUCO,7</t>
  </si>
  <si>
    <t>POINT (102151.203755518 99513.5335547096),POINT (-58.439838980196 -34.6336530790186),18037,EX-2020-22935733-GCABA-DGROC,2021/04/26 11:25:30,040-002D-005,EMILIO MITRE 1112,PLINE,REGISTRO DE PROYECTO DE ELEMENTOS GUIADOS DE TRANSPORTE,PARQUE CHACABUCO,7</t>
  </si>
  <si>
    <t>POINT (102952.974236422 99629.3188563395),POINT (-58.4310953156283 -34.6326073939601),18165,EX-2021-36255062-GCABA-DGROC,2022/03/31 19:41:12,040-090-018,AV. ASAMBLEA 361,PLINE,REGISTRO DE PROYECTO DE INSTALACIÃ“N TÃ‰RMICA,PARQUE CHACABUCO,7</t>
  </si>
  <si>
    <t>POINT (102101.866863128 98498.6205658958),POINT (-58.4403745939448 -34.6428019828772),18278,EX-2021-38448978-GCABA-DGROC,2022/05/24 13:37:07,044-121-012A,PUAN 1936,PLINE,REGISTRO DE PROYECTO DE ELEMENTOS GUIADOS DE TRANSPORTE,PARQUE CHACABUCO,7</t>
  </si>
  <si>
    <t>POINT (101841.639189497 99867.101019954),POINT (-58.4432158180692 -34.6304664728099),18356,EX-2020-27427596-GCABA-DGROC,2021/06/01 12:02:26,042-080-004,GREGORIO DE LAFERRERE 1138,PLINE,REGISTRO DE PROYECTO DE ELEMENTOS GUIADOS DE TRANSPORTE,PARQUE CHACABUCO,7</t>
  </si>
  <si>
    <t>POINT (101803.285006127 99906.8754758404),POINT (-58.4436341725359 -34.6301079966542),18397,EX-2020-27113674-GCABA-DGROC,2020/12/23 17:01:25,042-081-026,GREGORIO DE LAFERRERE 1159,PLINE,REGISTRO DE PROYECTO DE INSTALACIÃ“N VENTILACIÃ“N MECÃNICA,PARQUE CHACABUCO,7</t>
  </si>
  <si>
    <t>POINT (101803.285006127 99906.8754758404),POINT (-58.4436341725359 -34.6301079966542),18523,EX-2022-11360201-GCABA-DGROC,2022/07/13 12:59:01,042-081-026,GREGORIO DE LAFERRERE 1159,PLINE,P. OBRA E. PROY. / CONFORME / R. OBRAS EN CONTRA,PARQUE CHACABUCO,7</t>
  </si>
  <si>
    <t>POINT (101591.0395297 99587.7079974185),POINT (-58.445948232255 -34.63298543443),18707,EX-2022-5315197-GCABA-DGROC,2022/05/20 13:13:29,042-055-029,MIRO 867,PLINE,REGISTRO DE PROYECTO DE ELEMENTOS GUIADOS DE TRANSPORTE,PARQUE CHACABUCO,7</t>
  </si>
  <si>
    <t>POINT (101764.182617841 99709.1059904969),POINT (-58.4440602039635 -34.6318908326197),18737,EX-2022-15511639-GCABA-DGROC,2022/09/01 11:48:32,042-069-004,BALDOMERO FERNANDEZ MORENO 1240,PLINE,REGISTRO DE PROYECTO DE ELEMENTOS GUIADOS DE TRANSPORTE,PARQUE CHACABUCO,7</t>
  </si>
  <si>
    <t>POINT (103506.133750672 98979.468607171),POINT (-58.4250600213034 -34.6384636758748),18807,EX-2020-31340500-GCABA-DGROC,2021/01/27 08:21:43,038-125-010,ZAÃ‘ARTU 486,PROIN,REGISTRO DE PROYECTO DE INSTALACIÃ“N VENTILACIÃ“N MECÃNICA,PARQUE CHACABUCO,7</t>
  </si>
  <si>
    <t>POINT (101709.974265027 99173.3258162488),POINT (-58.4446503383679 -34.6367206470786),18813,EX-2020-17148320-GCABA-DGROC,2020/11/25 19:47:37,044-109-006,AV. ASAMBLEA 1436,PROIN,PROYECTO DE INSTALACION SANITARIA,PARQUE CHACABUCO,7</t>
  </si>
  <si>
    <t>POINT (101433.160209296 99036.958966908),POINT (-58.4476691453759 -34.6379503183759),18853,EX-2020-28866245-GCABA-DGROC,2021/03/04 13:14:53,044-096-006,AV. ASAMBLEA 1646,PROIN,REGISTRO DE PROYECTO DE INSTALACIÃ“N ELÃ‰CTRICA,PARQUE CHACABUCO,7</t>
  </si>
  <si>
    <t>POINT (102117.786154174 99914.987534651),POINT (-58.4402044074705 -34.6300342870993),19060,EX-2019-19941149-GCABA-DGROC,2022/03/11 11:28:08,040-011-012A,AV. EVA PERON 1060,PROIN,PROYECTO DE INSTALACION DE PREVENCION DE INCENDIOS,PARQUE CHACABUCO,7</t>
  </si>
  <si>
    <t>POINT (103141.402769388 100030.585764247),POINT (-58.4290418122374 -34.6289896705483),19130,EX-2022-22742116-GCABA-DGROC,2022/07/18 09:09:10,040-123-014,DOBLAS 1026,PROIN,REGISTRO DE PROYECTO DE INSTALACIÃ“N VENTILACIÃ“N MECÃNICA,PARQUE CHACABUCO,7</t>
  </si>
  <si>
    <t>POINT (102247.461237534 98537.068849713),POINT (-58.4387866755483 -34.6424550949124),19266,EX-2022-30982999-GCABA-DGROC,2022/10/03 10:11:39,044-131-000A,AV. COBO 1659,PROIN,REGISTRO DE PROYECTO DE INSTALACIÃ“N VENTILACIÃ“N MECÃNICA,PARQUE CHACABUCO,7</t>
  </si>
  <si>
    <t>POINT (103372.388680441 99802.1794617872),POINT (-58.4265219411898 -34.6310478915604),19282,EX-2022-18049250-GCABA-DGROC,2022/09/07 15:21:20,040-135-005A,AV. ASAMBLEA 35,PROIN,REGISTRO DE PROYECTO DE INSTALACIÃ“N VENTILACIÃ“N MECÃNICA,PARQUE CHACABUCO,7</t>
  </si>
  <si>
    <t>POINT (101513.025722982 99608.8074413577),POINT (-58.4467990756672 -34.6327953498855),19399,EX-2020-24929129-GCABA-DGROC,2020/11/30 13:40:06,042-055-009,ACHAVAL 708,PROIN,REGISTRO DE PROYECTO DE INSTALACIÃ“N ELÃ‰CTRICA,PARQUE CHACABUCO,7</t>
  </si>
  <si>
    <t>POINT (102094.189283523 99881.5902104594),POINT (-58.4404616620196 -34.6303353906214),19479,EX-2020-21594998-GCABA-DGROC,2020/11/05 12:00:49,040-011-022,CACHIMAYO 840,PROIN,PROYECTO INSTALACION ELECTRICA,PARQUE CHACABUCO,7</t>
  </si>
  <si>
    <t>POINT (101701.636037974 99664.819951019),POINT (-58.4447422327834 -34.6322901462434),19784,EX-2021-37630891-GCABA-DGROC,2022/06/09 10:50:03,042-069-014,PUAN 852,PROIN,REGISTRO DE PROYECTO DE INSTALACIÃ“N ELÃ‰CTRICA,PARQUE CHACABUCO,7</t>
  </si>
  <si>
    <t>POINT (103105.274957322 99757.6144373196),POINT (-58.429434815733 -34.6314504469802),19835,EX-2022-30993654-GCABA-DGROC,2022/09/16 18:01:31,040-106-021,AV. ASAMBLEA 251,PROIN,REGISTRO DE PROYECTO DE INSTALACIÃ“N VENTILACIÃ“N MECÃNICA,PARQUE CHACABUCO,7</t>
  </si>
  <si>
    <t>POINT (102751.436763398 99779.7872033339),POINT (-58.433293722158 -34.6312515645579),19852,EX-2022-16226348-GCABA-DGROC,2022/10/04 11:43:01,040-061-033J,AV. JOSE MARIA MORENO 1077,PROIN,REGISTRO DE PROYECTO DE SALAS DE MÃQUINAS,PARQUE CHACABUCO,7</t>
  </si>
  <si>
    <t>POINT (103197.824590248 98899.3129377574),POINT (-58.4284223190118 -34.6391872202508),19898,EX-2021-11413874-GCABA-DGROC,2021/05/18 17:38:09,038-065-005,ZAÃ‘ARTU 750,PROIN,REGISTRO DE PROYECTO DE INSTALACIÃ“N VENTILACIÃ“N MECÃNICA,PARQUE CHACABUCO,7</t>
  </si>
  <si>
    <t>POINT (101314.517004684 99727.5187645629),POINT (-58.4489641540641 -34.631725503667),19975,EX-2020-26219870-GCABA-DGROC,2020/11/17 09:54:53,042-036-019,MALVINAS ARGENTINAS 677,PROIN,REGISTRO DE PROYECTO DE INSTALACIÃ“N VENTILACIÃ“N MECÃNICA,PARQUE CHACABUCO,7</t>
  </si>
  <si>
    <t>POINT (101591.0395297 99587.7079974185),POINT (-58.445948232255 -34.63298543443),20064,EX-2021-32873760-GCABA-DGROC,2021/12/16 11:52:24,042-055-029,MIRO 867,PROIN,REGISTRO DE PROYECTO DE INSTALACIÃ“N TÃ‰RMICA,PARQUE CHACABUCO,7</t>
  </si>
  <si>
    <t>POINT (102101.866863128 98498.6205658958),POINT (-58.4403745939448 -34.6428019828772),20362,EX-2022-26371035-GCABA-DGROC,2022/11/30 15:41:22,044-121-012A,PUAN 1936,PROIN,REGISTRO DE PROYECTO DE PREVENCIÃ“N CONTRA INCENDIOS,PARQUE CHACABUCO,7</t>
  </si>
  <si>
    <t>POINT (102327.178712041 99386.1816403003),POINT (-58.437919466479 -34.6348007025867),20384,EX-2022-24371119-GCABA-DGROC,2022/09/12 14:23:19,040-001B-013,AV. ASAMBLEA 915,PROIN,REGISTRO DE PROYECTO DE INSTALACIÃ“N VENTILACIÃ“N MECÃNICA,PARQUE CHACABUCO,7</t>
  </si>
  <si>
    <t>POINT (102952.860501256 99101.8567369262),POINT (-58.4310947525545 -34.6373621367105),20424,EX-2022-36530545-GCABA-DGROC,2022/11/17 19:38:52,038-031-016C,BEAUCHEF 1745,PROIN,REGISTRO DE PROYECTO DE INSTALACIÃ“N VENTILACIÃ“N MECÃNICA,PARQUE CHACABUCO,7</t>
  </si>
  <si>
    <t>POINT (101644.866247134 99584.9997459979),POINT (-58.4453612009027 -34.6330097656027),20530,EX-2021-6462934-GCABA-DGROC,2021/03/16 09:11:13,042-061-014,PRIMERA JUNTA 1385,PROIN,REGISTRO DE PROYECTO DE INSTALACIÃ“N ELÃ‰CTRICA,PARQUE CHACABUCO,7</t>
  </si>
  <si>
    <t>POINT (102279.645680195 99377.6979136717),POINT (-58.4384378437423 -34.6348772823283),20586,EX-2018-34356641-MGEYA-DGROC,2021/04/07 11:12:54,040-001C-017,AV. ASAMBLEA 945,PROIN,PROYECTO INSTALACION MECANICA,PARQUE CHACABUCO,7</t>
  </si>
  <si>
    <t>POINT (101869.153621922 99052.5385684658),POINT (-58.4429140153155 -34.6378091992871),20675,EX-2021-35107505-GCABA-DGROC,2021/12/29 15:01:33,044-116-027,AVELINO DIAZ 1625,PROIN,REGISTRO DE PROYECTO DE INSTALACIÃ“N VENTILACIÃ“N MECÃNICA,PARQUE CHACABUCO,7</t>
  </si>
  <si>
    <t>POINT (101989.10781659 99944.9887327222),POINT (-58.4416077732284 -34.6297640954761),20897,EX-2021-9189759-GCABA-DGROC,2022/12/13 12:30:44,040-006-038,CACHIMAYO 745,PROIN,REGISTRO DE PROYECTO DE PREVENCIÃ“N CONTRA INCENDIOS,PARQUE CHACABUCO,7</t>
  </si>
  <si>
    <t>POINT (102565.910233393 99391.5949034575),POINT (-58.4353158550605 -34.6347513486055),20901,EX-2021-4709462-GCABA-DGROC,2022/11/04 13:21:16,044-185-007,DEL BARCO CENTENERA 1313,PROIN,REGISTRO DE PROYECTO DE INSTALACIÃ“N VENTILACIÃ“N MECÃNICA,PARQUE CHACABUCO,7</t>
  </si>
  <si>
    <t>POINT (101989.10781659 99944.9887327222),POINT (-58.4416077732284 -34.6297640954761),20984,EX-2021-4711874-GCABA-DGROC,2021/04/08 21:07:06,040-006-038,CACHIMAYO 743,PROIN,REGISTRO DE PROYECTO DE INSTALACIÃ“N ELÃ‰CTRICA,PARQUE CHACABUCO,7</t>
  </si>
  <si>
    <t>POINT (102292.457589055 99373.7318436411),POINT (-58.4382981053105 -34.6349130061063),21063,EX-2020-30968665-GCABA-DGROC,2021/01/19 08:40:18,040-001C-018,AV. ASAMBLEA 933,PROIN,REGISTRO DE PROYECTO DE INSTALACIÃ“N VENTILACIÃ“N MECÃNICA,PARQUE CHACABUCO,7</t>
  </si>
  <si>
    <t>POINT (101513.025722982 99608.8074413577),POINT (-58.4467990756672 -34.6327953498855),21079,EX-2020-26645086-GCABA-DGROC,2021/02/19 12:15:05,042-055-009,ACHAVAL 708,PROIN,REGISTRO DE PROYECTO DE INSTALACIÃ“N SANITARIA,PARQUE CHACABUCO,7</t>
  </si>
  <si>
    <t>POINT (103290.362746398 99681.5635924562),POINT (-58.4274160226926 -34.6321354310991),21248,EX-2021-23715848-GCABA-DGROC,2021/10/07 11:46:37,040-120-035,SENILLOSA 1349,PROIN,REGISTRO DE PROYECTO DE INSTALACIÃ“N VENTILACIÃ“N MECÃNICA,PARQUE CHACABUCO,7</t>
  </si>
  <si>
    <t>POINT (101981.474087065 98704.7277872396),POINT (-58.4416882031895 -34.6409442899321),21266,EX-2021-32345667-GCABA-DGROC,2022/04/22 11:16:51,044-113B-032,PUAN 1763,PROIN,REGISTRO DE PROYECTO DE INSTALACIÃ“N VENTILACIÃ“N MECÃNICA,PARQUE CHACABUCO,7</t>
  </si>
  <si>
    <t>POINT (101471.820321806 99415.3421756958),POINT (-58.4472481313095 -34.6345393770745),21325,EX-2022-23034355-GCABA-DGROC,2022/08/03 09:57:01,042-044-013A,MALVINAS ARGENTINAS 994,PROIN,REGISTRO DE PROYECTO DE INSTALACIÃ“N VENTILACIÃ“N MECÃNICA,PARQUE CHACABUCO,7</t>
  </si>
  <si>
    <t>POINT (101701.636037974 99664.819951019),POINT (-58.4447422327834 -34.6322901462434),21381,EX-2022-1499352-GCABA-DGROC,2022/05/09 08:54:47,042-069-014,PUAN 852,PROIN,REGISTRO DE PROYECTO DE INSTALACIÃ“N VENTILACIÃ“N MECÃNICA,PARQUE CHACABUCO,7</t>
  </si>
  <si>
    <t>POINT (103038.378333683 99151.319209897),POINT (-58.4301622328803 -34.6369160182263),21696,EX-2021-28001099-GCABA-DGROC,2021/11/03 13:12:20,038-049-007,BALBASTRO 850,PROIN,REGISTRO DE PROYECTO DE INSTALACIÃ“N VENTILACIÃ“N MECÃNICA,PARQUE CHACABUCO,7</t>
  </si>
  <si>
    <t>POINT (101855.178461273 98913.9753612193),POINT (-58.4430661408309 -34.6390582843257),21807,EX-2016-28117578-MGEYA-DGROC,2022/03/23 18:07:58,044-115-011,MIRO 1572,PROIN,PROYECTO DE INSTALACION DE PREVENCION DE INCENDIOS,PARQUE CHACABUCO,7</t>
  </si>
  <si>
    <t>POINT (103224.978241112 99190.1837000021),POINT (-58.4281272513425 -34.6365651192508),21976,EX-2022-22175690-GCABA-DGROC,2022/11/17 19:47:29,038-102-008B,VIEL 1726,PROIN,REGISTRO DE PROYECTO DE INSTALACIÃ“N VENTILACIÃ“N MECÃNICA,PARQUE CHACABUCO,7</t>
  </si>
  <si>
    <t>POINT (102612.660477722 98747.9927522143),POINT (-58.4348040505363 -34.6405529031877),22193,EX-2021-22064800-GCABA-DGROC,2021/10/12 08:32:14,044-170-022,CACHIMAYO 1856,PROIN,REGISTRO DE PROYECTO DE INSTALACIÃ“N VENTILACIÃ“N MECÃNICA,PARQUE CHACABUCO,7</t>
  </si>
  <si>
    <t>POINT (101788.599764828 99944.3279237912),POINT (-58.4437943986756 -34.6297704107819),22227,EX-2021-18331236-GCABA-DGROC,2021/07/14 10:41:10,042-081-008,AV. DIRECTORIO 1156,PROIN,REGISTRO DE PROYECTO DE INSTALACIÃ“N VENTILACIÃ“N MECÃNICA,PARQUE CHACABUCO,7</t>
  </si>
  <si>
    <t>POINT (101053.428445193 99417.0633476539),POINT (-58.4518111388657 -34.6345243545065),22687,EX-2019-31878879-GCABA-DGROC,2021/05/13 08:44:20,042-003-007,PUMACAHUA 723,PROIN,PROYECTO DE INSTALACION DE PREVENCION DE INCENDIOS,PARQUE CHACABUCO,7</t>
  </si>
  <si>
    <t>POINT (103274.18915603 99083.9756716109),POINT (-58.4275901379098 -34.6375223647867),22742,EX-2021-35713225-GCABA-DGROC,2022/01/26 08:58:02,038-101-005,SARAZA 646,PROIN,REGISTRO DE PROYECTO DE INSTALACIÃ“N VENTILACIÃ“N MECÃNICA,PARQUE CHACABUCO,7</t>
  </si>
  <si>
    <t>POINT (103024.411601731 99606.9755732632),POINT (-58.4303161555681 -34.6328086004493),22751,EX-2021-33075663-GCABA-DGROC,2021/12/15 08:26:11,040-089-007,AV. ASAMBLEA 344,PROIN,REGISTRO DE PROYECTO DE INSTALACIÃ“N VENTILACIÃ“N MECÃNICA,PARQUE CHACABUCO,7</t>
  </si>
  <si>
    <t>POINT (103521.151391438 99042.6673209745),POINT (-58.4248964888782 -34.6378939285151),22969,EX-2022-43399871-GCABA-DGROC,2022/12/15 10:05:50,038-126-026A,ZAÃ‘ARTU 441,PROIN,REGISTRO DE PROYECTO DE INSTALACIÃ“N VENTILACIÃ“N MECÃNICA,PARQUE CHACABUCO,7</t>
  </si>
  <si>
    <t>POINT (102005.325272334 99245.6242698001),POINT (-58.4414293057142 -34.6360684024023),22999,EX-2022-4238531-GCABA-DGROC,2022/08/09 12:01:47,044-138B-001B,AV. ASAMBLEA 1176,PROIN,REGISTRO DE PROYECTO DE INSTALACIÃ“N ELECTROMECÃNICA,PARQUE CHACABUCO,7</t>
  </si>
  <si>
    <t>POINT (103199.568771701 99921.0910359429),POINT (-58.4284070867244 -34.6299765214951),53874,EX-2022-16371229-GCABA-DGROC,2022/12/26 12:24:20,040-122-008,TEJEDOR 162,IFPCO,P. OBRA E. PROY. / CONFORME / R. OBRAS EN CONTRA,PARQUE CHACABUCO,7</t>
  </si>
  <si>
    <t>POINT (101758.971919374 99928.9704052867),POINT (-58.4441174722693 -34.6299088990272),54340,EX-2022-36401523-GCABA-DGROC,2022/12/27 11:48:31,042-081-016,HORTIGUERA 634,IFPCO,P. OBRA E. PROY. / CONFORME / R. OBRAS EN CONTRA,PARQUE CHACABUCO,7</t>
  </si>
  <si>
    <t>POINT (101591.0395297 99587.7079974185),POINT (-58.445948232255 -34.63298543443),54350,EX-2022-37234161-GCABA-DGROC,2022/12/23 12:28:47,042-055-029,MIRO 867,IFPCO,P. OBRA E. PROY. / CONFORME / R. OBRAS EN CONTRA,PARQUE CHACABUCO,7</t>
  </si>
  <si>
    <t>POINT (101529.086142438 99809.2866116204),POINT (-58.4466242721167 -34.6309881309704),56178,EX-2022-24444852-GCABA-DGROC,2022/12/23 15:38:28,042-057-035,GREGORIO DE LAFERRERE 1355,IFPDO,P. OBRA E. PROY. / CONFORME / R. OBRAS EN CONTRA,PARQUE CHACABUCO,7</t>
  </si>
  <si>
    <t>POINT (101280.977827896 99126.869918822),POINT (-58.4493290530642 -34.6371400206544),56190,EX-2022-36110931-GCABA-DGROC,2022/12/22 18:48:58,044-098B-018,ZUVIRIA 1981,IFPDO,P. OBRA E. PROY. / CONFORME / R. OBRAS EN CONTRA,PARQUE CHACABUCO,7</t>
  </si>
  <si>
    <t>POINT (101947.299626368 98623.4495972088),POINT (-58.4420607589092 -34.6416770251361),66646,EX-2022-46204179-GCABA-DGROC,2023/01/05 12:01:29,044-112-008,ZAÃ‘ARTU 1772,PROIN,REGISTRO DE PROYECTO DE INSTALACIÃ“N VENTILACIÃ“N MECÃNICA,PARQUE CHACABUCO,7</t>
  </si>
  <si>
    <t>POINT (101990.131767266 98467.6439436937),POINT (-58.4415932332852 -34.6430814345022),67219,EX-2022-40645202-GCABA-DGROC,2023/01/06 14:24:01,044-111-019B,CURAPALIGÃœE 1962,PROIN,REGISTRO DE PROYECTO DE INSTALACIÃ“N VENTILACIÃ“N MECÃNICA,PARQUE CHACABUCO,7</t>
  </si>
  <si>
    <t>POINT (102822.685370208 100123.953416355),POINT (-58.4325178351444 -34.6281489280054),68360,EX-2022-35889830-GCABA-DGROC,2023/01/02 11:40:56,040-080-001A,AV. DIRECTORIO 420,PROIN,REGISTRO DE PROYECTO DE INSTALACIÃ“N VENTILACIÃ“N MECÃNICA,PARQUE CHACABUCO,7</t>
  </si>
  <si>
    <t>POINT (102149.664627846 98506.9496100661),POINT (-58.4398532777323 -34.6427268052701),69367,EX-2022-43816836-GCABA-DGROC,2023/01/03 11:33:53,044-121-022G,AV. COBO 1733,PROIN,REGISTRO DE PROYECTO DE INSTALACIÃ“N VENTILACIÃ“N MECÃNICA,PARQUE CHACABUCO,7</t>
  </si>
  <si>
    <t>POINT (102822.685370208 100123.953416355),POINT (-58.4325178351444 -34.6281489280054),69966,EX-2022-35983738-GCABA-DGROC,2023/01/11 16:47:35,040-080-001A,AV. DIRECTORIO 414,IFOCD,P. OBRA E. PROY. / CONFORME / R. OBRAS EN CONTRA,PARQUE CHACABUCO,7</t>
  </si>
  <si>
    <t>POINT (101226.60786553 99256.1489144201),POINT (-58.449922212185 -34.6359747147621),79315,EX-2020-15202611-GCABA-DGROC,2023/01/12 15:18:37,042-011-014,TENIENTE CORONEL CASIMIRO RECUERO 1816,IFROC,OBRAS EJECUTADAS SIN PERMISO REGLAM. O ANTIRREGLAM.,PARQUE CHACABUCO,7</t>
  </si>
  <si>
    <t>POINT (101529.086142438 99809.2866116204),POINT (-58.4466242721167 -34.6309881309704),104464,EX-2023-1429237-GCABA-DGROC,2023/01/16 13:18:57,042-057-035,GREGORIO DE LAFERRERE 1355,IFPDO,P. OBRA E. PROY. / CONFORME / R. OBRAS EN CONTRA,PARQUE CHACABUCO,7</t>
  </si>
  <si>
    <t>POINT (101087.026720825 99486.6318141629),POINT (-58.4514447989382 -34.6338972046909),115657,EX-2022-13070765-GCABA-DGROC,2023/01/18 11:45:55,042-014-001C,BALDOMERO FERNANDEZ MORENO 1865,PROIN,REGISTRO DE PROYECTO DE INSTALACIÃ“N VENTILACIÃ“N MECÃNICA,PARQUE CHACABUCO,7</t>
  </si>
  <si>
    <t>POINT (101375.381302245 98893.4998824015),POINT (-58.4482990876722 -34.6392435880813),116216,EX-2022-32278532-GCABA-DGROC,2023/01/18 11:29:27,044-089-020A,AV. CARABOBO 1262,PROIN,REGISTRO DE PROYECTO DE INSTALACIÃ“N VENTILACIÃ“N MECÃNICA,PARQUE CHACABUCO,7</t>
  </si>
  <si>
    <t>POINT (102740.608143208 99324.7274168731),POINT (-58.433410373216 -34.6353536746924),116232,EX-2022-28799096-GCABA-DGROC,2023/01/19 18:01:02,038-021-026B,SANTANDER 946,PROIN,REGISTRO DE PROYECTO DE PREVENCIÃ“N CONTRA INCENDIOS,PARQUE CHACABUCO,7</t>
  </si>
  <si>
    <t>POINT (103283.487968853 99791.9608498273),POINT (-58.4274914176869 -34.6311402897506),128768,EX-2023-3385790-GCABA-DGROC,2023/01/27 14:08:52,040-121-022,SENILLOSA 1239,IFPDO,PERMISO DE DEMOLICION,PARQUE CHACABUCO,7</t>
  </si>
  <si>
    <t>POINT (101513.025722982 99608.8074413577),POINT (-58.4467990756672 -34.6327953498855),143148,EX-2022-47495854-GCABA-DGROC,2023/01/31 23:32:17,042-055-009,ACHAVAL 708,IFOCD,P. OBRA E. PROY. / CONFORME / R. OBRAS EN CONTRA,PARQUE CHACABUCO,7</t>
  </si>
  <si>
    <t>POINT (102827.238596893 100074.170540953),POINT (-58.4324680184285 -34.6285976778116),151819,EX-2022-14301135-GCABA-DGROC,2023/01/30 16:31:11,040-080-038,BEAUCHEF 949,IFPCO,P. OBRA E. PROY. / CONFORME / R. OBRAS EN CONTRA,PARQUE CHACABUCO,7</t>
  </si>
  <si>
    <t>POINT (101803.285006127 99906.8754758404),POINT (-58.4436341725359 -34.6301079966542),162898,EX-2022-24280271-GCABA-DGROC,2023/01/30 23:02:15,042-081-026,GREGORIO DE LAFERRERE 1159,PLINE,REGISTRO DE PROYECTO DE INSTALACIÃ“N ELÃ‰CTRICA,PARQUE CHACABUCO,7</t>
  </si>
  <si>
    <t>POINT (103412.693119676 99670.763259612),POINT (-58.4260818766473 -34.6322323961823),168028,EX-2021-34199565-GCABA-DGROC,2023/02/08 16:55:29,040-134-027,AV. VERNET 27,IFOCD,P. OBRA E. PROY. / CONFORME / R. OBRAS EN CONTRA,PARQUE CHACABUCO,7</t>
  </si>
  <si>
    <t>POINT (101529.086142438 99809.2866116204),POINT (-58.4466242721167 -34.6309881309704),175770,EX-2023-1429237-GCABA-DGROC,2023/02/06 15:10:47,042-057-035,GREGORIO DE LAFERRERE 1355,IFOCD,P. OBRA E. PROY. / CONFORME / R. OBRAS EN CONTRA,PARQUE CHACABUCO,7</t>
  </si>
  <si>
    <t>POINT (102881.679289786 99813.5627768567),POINT (-58.4318734586129 -34.6309467478971),175807,EX-2022-47512376-GCABA-DGROC,2023/02/02 17:07:00,040-078-018E,BEAUCHEF 1175,IFOCD,P. OBRA E. PROY. / CONFORME / R. OBRAS EN CONTRA,PARQUE CHACABUCO,7</t>
  </si>
  <si>
    <t>POINT (101803.285006127 99906.8754758404),POINT (-58.4436341725359 -34.6301079966542),184435,EX-2022-11360201-GCABA-DGROC,2023/02/09 11:58:54,042-081-026,GREGORIO DE LAFERRERE 1159,IFPCO,P. OBRA E. PROY. / CONFORME / R. OBRAS EN CONTRA,PARQUE CHACABUCO,7</t>
  </si>
  <si>
    <t>POINT (101701.463896593 99008.9702140645),POINT (-58.4447428360377 -34.6382022237003),186392,EX-2023-4832880-GCABA-DGROC,2023/01/31 16:10:18,044-108-022,AV. CURAPALIGÃœE 1382,IFPDO,PERMISO DE DEMOLICION,PARQUE CHACABUCO,7</t>
  </si>
  <si>
    <t>POINT (101385.216761853 99855.0971512794),POINT (-58.44819332474 -34.6305753738554),187373,EX-2022-44668707-GCABA-DGROC,2023/02/08 15:28:02,042-048-022,FRANCISCO BILBAO 1307,IFPDO,P. OBRA E. PROY. / CONFORME / R. OBRAS EN CONTRA,PARQUE CHACABUCO,7</t>
  </si>
  <si>
    <t>POINT (102791.994860222 98918.1687293114),POINT (-58.432848628309 -34.6390184108615),201048,EX-2022-33325260-GCABA-DGROC,2023/02/15 08:30:22,044-180B-002,EL ARTESANO 1110,IFOCD,P. OBRA E. PROY. / CONFORME / R. OBRAS EN CONTRA,PARQUE CHACABUCO,7</t>
  </si>
  <si>
    <t>POINT (101841.639189497 99867.101019954),POINT (-58.4432158180692 -34.6304664728099),240191,EX-2020-18077783-GCABA-DGROC,2023/02/28 13:33:38,042-080-004,GREGORIO DE LAFERRERE 1138,IFPCO,MODIFICACION O FINAL DE OBRA PARA EXPEDIENTES NO INICIADOS VIA TAD,PARQUE CHACABUCO,7</t>
  </si>
  <si>
    <t>POINT (101321.813474518 99075.836919278),POINT (-58.4488836070016 -34.6376000015917),241535,EX-2022-11197583-GCABA-DGROC,2023/02/23 10:56:19,044-097B-007A,DAVILA 1151,IFPCO,P. OBRA E. PROY. / CONFORME / R. OBRAS EN CONTRA,PARQUE CHACABUCO,7</t>
  </si>
  <si>
    <t>POINT (102133.806850465 99857.7331256475),POINT (-58.4400295539067 -34.6305503680187),242841,EX-2022-43618080-GCABA-DGROC,2023/02/23 08:47:44,040-011-032,ZUVIRIA 971,IFROC,DEMOLICION,PARQUE CHACABUCO,7</t>
  </si>
  <si>
    <t>POINT (102133.806850465 99857.7331256475),POINT (-58.4400295539067 -34.6305503680187),242954,EX-2022-43618080-GCABA-DGROC,2023/02/23 08:47:44,040-011-032,ZUVIRIA 971,IFROC,REGULARIZACION DE OBRA EN CONTRAVENCION LEY 6478,PARQUE CHACABUCO,7</t>
  </si>
  <si>
    <t>POINT (101608.526945089 99921.6650874513),POINT (-58.4457581290957 -34.6299749908971),243256,EX-2023-8370291-GCABA-DGROC,2023/03/02 14:16:59,042-071-012,AV. DIRECTORIO 1290,IFPDO,PERMISO DE DEMOLICION,PARQUE CHACABUCO,7</t>
  </si>
  <si>
    <t>POINT (102822.685370208 100123.953416355),POINT (-58.4325178351444 -34.6281489280054),243261,EX-2022-35983738-GCABA-DGROC,2023/03/03 00:48:16,040-080-001A,AV. DIRECTORIO 414,IFPDO,P. OBRA E. PROY. / CONFORME / R. OBRAS EN CONTRA,PARQUE CHACABUCO,7</t>
  </si>
  <si>
    <t>POINT (102395.717069548 99224.2963745011),POINT (-58.4371715338793 -34.6362598431987),243296,EX-2022-28635451-GCABA-DGROC,2023/02/27 17:36:19,044-163-044,CACHIMAYO 1451,IFPDO,P. OBRA E. PROY. / CONFORME / R. OBRAS EN CONTRA,PARQUE CHACABUCO,7</t>
  </si>
  <si>
    <t>POINT (101841.960423422 99912.8844979088),POINT (-58.4432124113517 -34.6300537623578),244947,EX-2022-47588513-GCABA-DGROC,2023/02/27 14:51:22,042-081-030,GREGORIO DE LAFERRERE 1119,IFPDO,P. OBRA E. PROY. / CONFORME / R. OBRAS EN CONTRA,PARQUE CHACABUCO,7</t>
  </si>
  <si>
    <t>POINT (102881.679289786 99813.5627768567),POINT (-58.4318734586129 -34.6309467478971),248654,EX-2022-47512376-GCABA-DGROC,2023/02/13 11:47:58,040-078-018E,BEAUCHEF 1175,IFPDO,P. OBRA E. PROY. / CONFORME / R. OBRAS EN CONTRA,PARQUE CHACABUCO,7</t>
  </si>
  <si>
    <t>POINT (102791.994860222 98918.1687293114),POINT (-58.432848628309 -34.6390184108615),258560,EX-2023-10480856-GCABA-DGROC,2023/03/21 19:10:28,044-180B-002,EL ARTESANO 1110,IFOCD,PERMISO DE EJECUCION DE OBRA CIVIL,PARQUE CHACABUCO,7</t>
  </si>
  <si>
    <t>POINT (102476.626798409 99788.5700131411),POINT (-58.4362907217856 -34.6311730786685),258569,EX-2022-40609929-GCABA-DGROC,2023/03/20 14:52:59,040-045-014,SAN JOSE DE CALASANZ 1018,IFOCD,P. OBRA E. PROY. / CONFORME / R. OBRAS EN CONTRA,PARQUE CHACABUCO,7</t>
  </si>
  <si>
    <t>POINT (101756.753094357 99937.3513426744),POINT (-58.4441416863789 -34.6298333537105),267081,EX-2022-47791727-GCABA-DGROC,2023/03/20 14:16:38,042-081-015,HORTIGUERA 626,IFPCO,P. OBRA E. PROY. / CONFORME / R. OBRAS EN CONTRA,PARQUE CHACABUCO,7</t>
  </si>
  <si>
    <t>POINT (103042.36928039 99430.2310972019),POINT (-58.4301196892703 -34.63440178999),269577,EX-2019-33403249-GCABA-DGROC,2023/03/14 14:14:11,038-052C-011B,SANTANDER 697,IFROC,OBRAS EJECUTADAS SIN PERMISO REGLAM. O ANTIRREGLAM.,PARQUE CHACABUCO,7</t>
  </si>
  <si>
    <t>POINT (103370.800549573 99178.5750322344),POINT (-58.4265368211648 -34.636669302934),269867,EX-2023-9563186-GCABA-DGROC,2023/03/10 09:42:37,038-118-018,SENILLOSA 1749,IFPDO,PERMISO DE DEMOLICION,PARQUE CHACABUCO,7</t>
  </si>
  <si>
    <t>POINT (102610.038132233 99183.6638275488),POINT (-58.4348339656605 -34.6366256085697),281619,EX-2022-46950246-GCABA-DGROC,2023/03/13 14:12:00,044-182-015,PICHEUTA 1518,PROIN,REGISTRO DE PROYECTO DE INSTALACIÃ“N VENTILACIÃ“N MECÃNICA,PARQUE CHACABUCO,7</t>
  </si>
  <si>
    <t>POINT (102125.351375772 98609.0632639365),POINT (-58.4401187150103 -34.6418063647145),282966,EX-2022-36342369-GCABA-DGROC,2023/03/20 18:22:00,044-122-032B,HORTIGUERA 1875,PROIN,REGISTRO DE PROYECTO DE PREVENCIÃ“N CONTRA INCENDIOS,PARQUE CHACABUCO,7</t>
  </si>
  <si>
    <t>POINT (102125.351375772 98609.0632639365),POINT (-58.4401187150103 -34.6418063647145),283634,EX-2023-4973848-GCABA-DGROC,2023/03/15 09:57:16,044-122-032B,HORTIGUERA 1879,PROIN,REGISTRO DE PROYECTO DE INSTALACIÃ“N VENTILACIÃ“N MECÃNICA,PARQUE CHACABUCO,7</t>
  </si>
  <si>
    <t>POINT (102621.357872375 99192.2214660263),POINT (-58.4347105347678 -34.6365484385378),285417,EX-2023-7567994-GCABA-DGROC,2023/03/31 12:32:25,044-182-012,AVELINO DIAZ 1082,IFOCD,P. OBRA E. PROY. / CONFORME / R. OBRAS EN CONTRA,PARQUE CHACABUCO,7</t>
  </si>
  <si>
    <t>POINT (101385.216761853 99855.0971512794),POINT (-58.44819332474 -34.6305753738554),285428,EX-2022-44668707-GCABA-DGROC,2023/03/30 16:00:58,042-048-022,FRANCISCO BILBAO 1307,IFOCD,P. OBRA E. PROY. / CONFORME / R. OBRAS EN CONTRA,PARQUE CHACABUCO,7</t>
  </si>
  <si>
    <t>POINT (102624.838524911 99265.6866808598),POINT (-58.434672796428 -34.6358861867853),285469,EX-2022-32443026-GCABA-DGROC,2023/03/27 15:17:48,044-183-004,AV. CASTAÃ‘ARES 1130,IFOCD,P. OBRA E. PROY. / CONFORME / R. OBRAS EN CONTRA,PARQUE CHACABUCO,7</t>
  </si>
  <si>
    <t>POINT (102476.626798409 99788.5700131411),POINT (-58.4362907217856 -34.6311730786685),298152,EX-2022-40609929-GCABA-DGROC,2023/03/27 13:15:40,040-045-014,SAN JOSE DE CALASANZ 1018,IFPDO,P. OBRA E. PROY. / CONFORME / R. OBRAS EN CONTRA,PARQUE CHACABUCO,7</t>
  </si>
  <si>
    <t>POINT (102980.418574587 99335.2645030841),POINT (-58.4307949981882 -34.6352580333042),310785,EX-2022-25810440-GCABA-DGROC,2023/03/30 15:28:54,038-051-017A,BEAUCHEF 1564,PROIN,REGISTRO DE PROYECTO DE PREVENCIÃ“N CONTRA INCENDIOS,PARQUE CHACABUCO,7</t>
  </si>
  <si>
    <t>POINT (103010.684299629 100071.359763923),POINT (-58.4304674822923 -34.6286225030034),326863,EX-2023-996768-GCABA-DGROC,2023/04/05 21:23:04,040-109-022,VIEL 984,IFPDO,PLANO DE PROPIEDAD HORIZONTAL NUEVO,PARQUE CHACABUCO,7</t>
  </si>
  <si>
    <t>POINT (101466.914091267 99778.2435805709),POINT (-58.4473022434233 -34.6312680522446),339995,EX-2022-38167994-GCABA-DGROC,2023/04/10 12:36:50,042-057-029,ACHAVAL 584,IFOCD,P. OBRA E. PROY. / CONFORME / R. OBRAS EN CONTRA,PARQUE CHACABUCO,7</t>
  </si>
  <si>
    <t>POINT (101786.697206367 98912.9015446898),POINT (-58.4438130395694 -34.6390680820613),351466,EX-2021-39699135-GCABA-DGROC,2023/04/13 14:19:31,044-107-037,MIRO 1565,IFPDO,P. OBRA E. PROY. / CONFORME / R. OBRAS EN CONTRA,PARQUE CHACABUCO,7</t>
  </si>
  <si>
    <t>POINT (101466.914091267 99778.2435805709),POINT (-58.4473022434233 -34.6312680522446),354062,EX-2022-38167994-GCABA-DGROC,2023/04/11 12:26:00,042-057-029,ACHAVAL 584,IFPDO,P. OBRA E. PROY. / CONFORME / R. OBRAS EN CONTRA,PARQUE CHACABUCO,7</t>
  </si>
  <si>
    <t>POINT (102364.09863528 100013.43624921),POINT (-58.437518523132 -34.6291463074466),355049,EX-2023-14325294-GCABA-DGROC,2023/04/14 08:38:40,040-028-038,SAN JOSE DE CALASANZ 839,IFPDO,PLANO DE PROPIEDAD HORIZONTAL NUEVO,PARQUE CHACABUCO,7</t>
  </si>
  <si>
    <t>POINT (102879.364548755 100124.908682758),POINT (-58.4318997394653 -34.6281401623547),359079,EX-2022-11386532-GCABA-DGROC,2023/04/10 14:22:32,040-094-008,AV. DIRECTORIO 386,PLINE,REGISTRO DE PROYECTO DE INSTALACIÃ“N ELÃ‰CTRICA,PARQUE CHACABUCO,7</t>
  </si>
  <si>
    <t>POINT (102125.351375772 98609.0632639365),POINT (-58.4401187150103 -34.6418063647145),366959,EX-2023-12813651-GCABA-DGROC,2023/04/13 16:18:10,044-122-032B,HORTIGUERA 1875,PROIN,REGISTRO DE PROYECTO DE PREVENCIÃ“N CONTRA INCENDIOS,PARQUE CHACABUCO,7</t>
  </si>
  <si>
    <t>POINT (103195.3623647 100090.186628251),POINT (-58.4284535858776 -34.6284522415524),367634,EX-2023-8052789-GCABA-DGROC,2023/04/18 15:24:40,040-124-031,ZUVIRIA 129,IFOCD,P. OBRA E. PROY. / CONFORME / R. OBRAS EN CONTRA,PARQUE CHACABUCO,7</t>
  </si>
  <si>
    <t>POINT (102621.357872375 99192.2214660263),POINT (-58.4347105347678 -34.6365484385378),379229,EX-2023-7567994-GCABA-DGROC,2023/04/17 09:46:03,044-182-012,AVELINO DIAZ 1082,IFPDO,P. OBRA E. PROY. / CONFORME / R. OBRAS EN CONTRA,PARQUE CHACABUCO,7</t>
  </si>
  <si>
    <t>POINT (101841.960423422 99912.8844979088),POINT (-58.4432124113517 -34.6300537623578),386859,EX-2023-12770183-GCABA-DGROC,2023/04/21 10:17:34,042-081-030,GREGORIO DE LAFERRERE 1123,PLINE,REGISTRO DE PROYECTO DE INSTALACIÃ“N VENTILACIÃ“N MECÃNICA,PARQUE CHACABUCO,7</t>
  </si>
  <si>
    <t>POINT (102655.16311127 98257.3178864561),POINT (-58.4343389750948 -34.6449759190087),390300,EX-2022-6142614-GCABA-DGROC,2023/04/20 11:46:41,044-154-014,SALVIGNY 1638,PLINE,REGISTRO DE PROYECTO DE ELEMENTOS GUIADOS DE TRANSPORTE,PARQUE CHACABUCO,7</t>
  </si>
  <si>
    <t>POINT (102117.786154174 99914.987534651),POINT (-58.4402044074705 -34.6300342870993),395164,EX-2023-12587697-GCABA-DGROC,2023/04/19 11:26:54,040-011-012A,AV. EVA PERON 1060,PROIN,REGISTRO DE PROYECTO DE PREVENCIÃ“N CONTRA INCENDIOS,PARQUE CHACABUCO,7</t>
  </si>
  <si>
    <t>POINT (101513.025722982 99608.8074413577),POINT (-58.4467990756672 -34.6327953498855),395517,EX-2023-15944174-GCABA-DGROC,2023/04/26 13:01:05,042-055-009,ACHAVAL 708,IFOCD,PERMISO DE EJECUCION DE OBRA CIVIL,PARQUE CHACABUCO,7</t>
  </si>
  <si>
    <t>POINT (102624.838524911 99265.6866808598),POINT (-58.434672796428 -34.6358861867853),407231,EX-2023-12825176-GCABA-DGROC,2023/04/24 09:30:45,044-183-004,AV. CASTAÃ‘ARES 1130,IFPDO,PERMISO DE EJECUCION DE OBRA CIVIL,PARQUE CHACABUCO,7</t>
  </si>
  <si>
    <t>POINT (102624.838524911 99265.6866808598),POINT (-58.434672796428 -34.6358861867853),407232,EX-2022-32443026-GCABA-DGROC,2023/04/24 09:29:24,044-183-004,AV. CASTAÃ‘ARES 1130,IFPDO,P. OBRA E. PROY. / CONFORME / R. OBRAS EN CONTRA,PARQUE CHACABUCO,7</t>
  </si>
  <si>
    <t>POINT (101841.960423422 99912.8844979088),POINT (-58.4432124113517 -34.6300537623578),415412,EX-2022-47588513-GCABA-DGROC,2023/04/26 10:38:09,042-081-030,GREGORIO DE LAFERRERE 1123,PLINE,P. OBRA E. PROY. / CONFORME / R. OBRAS EN CONTRA,PARQUE CHACABUCO,7</t>
  </si>
  <si>
    <t>POINT (101321.813474518 99075.836919278),POINT (-58.4488836070016 -34.6376000015917),432210,EX-2023-17005426-GCBA-DGROC,2023/05/05 07:44:16,044-097B-007A,DAVILA 1151,IFPCO,PLANO DE PROPIEDAD HORIZONTAL NUEVO,PARQUE CHACABUCO,7</t>
  </si>
  <si>
    <t>POINT (101803.285006127 99906.8754758404),POINT (-58.4436341725359 -34.6301079966542),432745,EX-2023-16775859-GCBA-DGROC,2023/05/02 10:18:54,042-081-026,GREGORIO DE LAFERRERE 1159,IFPCO,PLANO DE PROPIEDAD HORIZONTAL NUEVO,PARQUE CHACABUCO,7</t>
  </si>
  <si>
    <t>POINT (101803.285006127 99906.8754758404),POINT (-58.4436341725359 -34.6301079966542),432799,EX-2022-11360201-GCBA-DGROC,2023/05/02 10:18:54,042-081-026,GREGORIO DE LAFERRERE 1159,IFPCO,PLANO DE PROPIEDAD HORIZONTAL NUEVO,PARQUE CHACABUCO,7</t>
  </si>
  <si>
    <t>POINT (101321.813474518 99075.836919278),POINT (-58.4488836070016 -34.6376000015917),433519,EX-2022-11197583-GCBA-DGROC,2023/05/05 07:44:16,044-097B-007A,DAVILA 1151,IFPCO,PLANO DE PROPIEDAD HORIZONTAL NUEVO,PARQUE CHACABUCO,7</t>
  </si>
  <si>
    <t>POINT (101321.813474518 99075.836919278),POINT (-58.4488836070016 -34.6376000015917),433790,EX-2023-17004916-GCBA-DGROC,2023/05/05 07:44:16,044-097B-007A,DAVILA 1151,IFPCO,PLANO DE PROPIEDAD HORIZONTAL NUEVO,PARQUE CHACABUCO,7</t>
  </si>
  <si>
    <t>POINT (101702.959777288 99871.2930463364),POINT (-58.4447281977875 -34.6304289164837),435536,EX-2023-13072500-GCABA-DGROC,2023/05/05 11:51:56,042-071-024,GREGORIO DE LAFERRERE 1235,IFPDO,PERMISO DE DEMOLICION,PARQUE CHACABUCO,7</t>
  </si>
  <si>
    <t>POINT (102335.055025835 99949.4799350887),POINT (-58.437835081856 -34.6297228993131),444333,EX-2023-4093254-GCABA-DGROC,2023/04/28 18:11:40,040-028-023,ZUVIRIA 851,PLINE,REGISTRO DE PROYECTO DE PREVENCIÃ“N CONTRA INCENDIOS,PARQUE CHACABUCO,7</t>
  </si>
  <si>
    <t>POINT (103077.400051159 98877.4264554928),POINT (-58.4297356708721 -34.6393848751905),448922,EX-2022-44236357-GCABA-DGROC,2023/05/03 12:56:31,038-047-007,ZAÃ‘ARTU 858,PROIN,REGISTRO DE PROYECTO DE INSTALACIÃ“N VENTILACIÃ“N MECÃNICA,PARQUE CHACABUCO,7</t>
  </si>
  <si>
    <t>POINT (103235.701742344 99975.9761895565),POINT (-58.4280132460577 -34.6294816541917),452212,EX-2023-3942942-GCABA-DGROC,2023/05/10 16:46:29,040-123-029,TEJEDOR 117,IFOCD,P. OBRA E. PROY. / CONFORME / R. OBRAS EN CONTRA,PARQUE CHACABUCO,7</t>
  </si>
  <si>
    <t>POINT (103370.800549573 99178.5750322344),POINT (-58.4265368211648 -34.636669302934),452220,EX-2023-9561753-GCABA-DGROC,2023/05/10 11:35:50,038-118-018,SENILLOSA 1749,IFOCD,P. OBRA E. PROY. / CONFORME / R. OBRAS EN CONTRA,PARQUE CHACABUCO,7</t>
  </si>
  <si>
    <t>POINT (103188.997670057 98912.8717508886),POINT (-58.4285186414061 -34.6390650231032),452221,EX-2022-38569999-GCABA-DGROC,2023/05/09 16:11:39,038-065-006,ZAÃ‘ARTU 756,IFOCD,P. OBRA E. PROY. / CONFORME / R. OBRAS EN CONTRA,PARQUE CHACABUCO,7</t>
  </si>
  <si>
    <t>POINT (100970.849511393 99438.1788897898),POINT (-58.4527117720607 -34.6343340880834),452235,EX-2023-11461725-GCABA-DGROC,2023/05/08 11:53:00,042-004-021,AV. CARABOBO 698,IFOCD,P. OBRA E. PROY. / CONFORME / R. OBRAS EN CONTRA,PARQUE CHACABUCO,7</t>
  </si>
  <si>
    <t>POINT (103185.096341005 99673.3153746735),POINT (-58.4285640003199 -34.632210110373),461576,EX-2019-39537966-GCABA-DGROC,2023/05/09 10:05:43,040-105-032,DOBLAS 1351,IFPCO,MODIFICACION O FINAL DE OBRA PARA EXPEDIENTES NO INICIADOS VIA TAD,PARQUE CHACABUCO,7</t>
  </si>
  <si>
    <t>POINT (102717.036810819 99017.4545703015),POINT (-58.433666480804 -34.6381236087244),462657,EX-2018-6798830-MGEYA-DGROC,2023/05/11 12:15:02,044-181B-024,SARAZA 1151,IFPCO,MODIFICACION O FINAL DE OBRA PARA EXPEDIENTES NO INICIADOS VIA TAD,PARQUE CHACABUCO,7</t>
  </si>
  <si>
    <t>POINT (100970.849511393 99438.1788897898),POINT (-58.4527117720607 -34.6343340880834),467875,EX-2023-11461725-GCABA-DGROC,2023/05/12 16:13:41,042-004-021,AV. CARABOBO 698,IFPDO,P. OBRA E. PROY. / CONFORME / R. OBRAS EN CONTRA,PARQUE CHACABUCO,7</t>
  </si>
  <si>
    <t>POINT (103227.551091806 99640.1683426787),POINT (-58.4281008753558 -34.6325087798781),481007,EX-2022-44172067-GCABA-DGROC,2023/05/19 15:25:40,040-120-021,DOBLAS 1384,IFOCD,P. OBRA E. PROY. / CONFORME / R. OBRAS EN CONTRA,PARQUE CHACABUCO,7</t>
  </si>
  <si>
    <t>POINT (101878.828135566 99126.4395189808),POINT (-58.4428086594298 -34.6371430113016),491912,EX-2022-34732217-GCABA-DGROC,2023/05/18 10:21:04,044-116-040,PUAN 1421,IFROC,REGULARIZACION DE OBRA EN CONTRAVENCION LEY 6478,PARQUE CHACABUCO,7</t>
  </si>
  <si>
    <t>POINT (101878.828135566 99126.4395189808),POINT (-58.4428086594298 -34.6371430113016),492246,EX-2022-34732217-GCABA-DGROC,2023/05/18 10:21:04,044-116-040,PUAN 1421,IFROC,DEMOLICION,PARQUE CHACABUCO,7</t>
  </si>
  <si>
    <t>POINT (102723.368641202 99154.1540045707),POINT (-58.4335978529681 -34.6368913325025),492247,EX-2022-9782240-GCABA-DGROC,2023/05/17 13:41:33,044-182-036,DEL BARCO CENTENERA 1553,IFROC,P. OBRA E. PROY. / CONFORME / R. OBRAS EN CONTRA,PARQUE CHACABUCO,7</t>
  </si>
  <si>
    <t>POINT (103370.800549573 99178.5750322344),POINT (-58.4265368211648 -34.636669302934),493148,EX-2023-9561753-GCABA-DGROC,2023/05/19 15:32:56,038-118-018,SENILLOSA 1749,IFPDO,P. OBRA E. PROY. / CONFORME / R. OBRAS EN CONTRA,PARQUE CHACABUCO,7</t>
  </si>
  <si>
    <t>POINT (103188.997670057 98912.8717508886),POINT (-58.4285186414061 -34.6390650231032),494827,EX-2022-38569999-GCABA-DGROC,2023/05/16 17:06:51,038-065-006,ZAÃ‘ARTU 756,IFPDO,P. OBRA E. PROY. / CONFORME / R. OBRAS EN CONTRA,PARQUE CHACABUCO,7</t>
  </si>
  <si>
    <t>POINT (103195.3623647 100090.186628251),POINT (-58.4284535858776 -34.6284522415524),522372,EX-2023-8052789-GCABA-DGROC,2023/05/22 17:54:40,040-124-031,ZUVIRIA 129,IFPDO,P. OBRA E. PROY. / CONFORME / R. OBRAS EN CONTRA,PARQUE CHACABUCO,7</t>
  </si>
  <si>
    <t>POINT (102504.154451388 99649.3485914615),POINT (-58.4359901135513 -34.6324280083991),539491,EX-2022-48102571-GCABA-DGROC,2023/05/29 15:54:28,040-044-026A,SAN JOSE DE CALASANZ 1142,IFOCD,P. OBRA E. PROY. / CONFORME / R. OBRAS EN CONTRA,PARQUE CHACABUCO,7</t>
  </si>
  <si>
    <t>POINT (101841.960423422 99912.8844979088),POINT (-58.4432124113517 -34.6300537623578),548689,EX-2022-47588513-GCABA-DGROC,2023/05/31 15:48:39,042-081-030,GREGORIO DE LAFERRERE 1119,IFPCO,P. OBRA E. PROY. / CONFORME / R. OBRAS EN CONTRA,PARQUE CHACABUCO,7</t>
  </si>
  <si>
    <t>POINT (102952.974236422 99629.3188563395),POINT (-58.4310953156283 -34.6326073939601),548778,EX-2022-31198170-GCABA-DGROC,2023/06/02 12:22:03,040-090-018,AV. ASAMBLEA 361,IFPCO,P. OBRA E. PROY. / CONFORME / R. OBRAS EN CONTRA,PARQUE CHACABUCO,7</t>
  </si>
  <si>
    <t>POINT (103412.693119676 99670.763259612),POINT (-58.4260818766473 -34.6322323961823),551907,EX-2021-34199565-GCABA-DGROC,2023/05/30 16:43:28,040-134-027,AV. VERNET 27,IFPDO,P. OBRA E. PROY. / CONFORME / R. OBRAS EN CONTRA,PARQUE CHACABUCO,7</t>
  </si>
  <si>
    <t>POINT (102504.154451388 99649.3485914615),POINT (-58.4359901135513 -34.6324280083991),556610,EX-2022-48102571-GCABA-DGROC,2023/05/29 09:09:21,040-044-026A,SAN JOSE DE CALASANZ 1142,IFPDO,P. OBRA E. PROY. / CONFORME / R. OBRAS EN CONTRA,PARQUE CHACABUCO,7</t>
  </si>
  <si>
    <t>POINT (102822.685370208 100123.953416355),POINT (-58.4325178351444 -34.6281489280054),568471,EX-2022-26407607-GCABA-DGROC,2023/05/31 12:54:37,040-080-001A,BEAUCHEF 907,PROIN,REGISTRO DE PROYECTO DE INSTALACIÃ“N TÃ‰RMICA,PARQUE CHACABUCO,7</t>
  </si>
  <si>
    <t>POINT (102717.036810819 99017.4545703015),POINT (-58.433666480804 -34.6381236087244),579295,EX-2018-6798830-GCBA-DGROC,2023/06/08 08:48:41,044-181B-024,SARAZA 1151,IFPCO,PLANO DE PROPIEDAD HORIZONTAL NUEVO,PARQUE CHACABUCO,7</t>
  </si>
  <si>
    <t>POINT (102717.036810819 99017.4545703015),POINT (-58.433666480804 -34.6381236087244),579362,EX-2023-21498098-GCBA-DGROC,2023/06/08 08:48:41,044-181B-024,SARAZA 1151,IFPCO,PLANO DE PROPIEDAD HORIZONTAL NUEVO,PARQUE CHACABUCO,7</t>
  </si>
  <si>
    <t>POINT (101764.182617841 99709.1059904969),POINT (-58.4440602039635 -34.6318908326197),586914,EX-2023-22011925-GCABA-DGROC,2023/06/09 11:42:45,042-069-004,BALDOMERO FERNANDEZ MORENO 1240,IFPDO,PLANO DE PROPIEDAD HORIZONTAL NUEVO,PARQUE CHACABUCO,7</t>
  </si>
  <si>
    <t>POINT (103197.833728064 99073.6090998339),POINT (-58.4284228657721 -34.6376160498213),588564,EX-2023-8387091-GCABA-DGROC,2023/06/09 13:46:03,038-066-001,VIEL 1807,IFPDO,P. OBRA E. PROY. / CONFORME / R. OBRAS EN CONTRA,PARQUE CHACABUCO,7</t>
  </si>
  <si>
    <t>POINT (103026.848116313 100154.491482864),POINT (-58.4302915027273 -34.6278730748132),599284,EX-2023-11216028-GCABA-DGROC,2023/06/12 13:03:23,040-109-006A,AV. DIRECTORIO 248,IFOCD,P. OBRA E. PROY. / CONFORME / R. OBRAS EN CONTRA,PARQUE CHACABUCO,7</t>
  </si>
  <si>
    <t>POINT (103405.423448012 99151.8502904935),POINT (-58.4261591066322 -34.6369100972002),611193,EX-2019-36745501-GCABA-DGROC,2023/06/13 15:47:27,038-118-029,SARAZA 511,IFROC,OBRAS EJECUTADAS SIN PERMISO REGLAM. O ANTIRREGLAM.,PARQUE CHACABUCO,7</t>
  </si>
  <si>
    <t>POINT (102055.445948088 99831.5021798632),POINT (-58.4408840595002 -34.630786979681),629692,EX-2023-14247088-GCABA-DGROC,2023/06/21 17:41:04,040-005-034,CACHIMAYO 877,IFOCD,P. OBRA E. PROY. / CONFORME / R. OBRAS EN CONTRA,PARQUE CHACABUCO,7</t>
  </si>
  <si>
    <t>POINT (102141.737118195 99658.7638828161),POINT (-58.4399425803092 -34.6323439368651),629707,EX-2023-16773190-GCABA-DGROC,2023/06/21 09:17:38,040-003B-003,DEL BUEN ORDEN 1014,IFOCD,P. OBRA E. PROY. / CONFORME / R. OBRAS EN CONTRA,PARQUE CHACABUCO,7</t>
  </si>
  <si>
    <t>POINT (103227.551091806 99640.1683426787),POINT (-58.4281008753558 -34.6325087798781),642601,EX-2022-44172067-GCABA-DGROC,2023/06/23 08:24:11,040-120-021,DOBLAS 1384,IFPDO,P. OBRA E. PROY. / CONFORME / R. OBRAS EN CONTRA,PARQUE CHACABUCO,7</t>
  </si>
  <si>
    <t>POINT (102037.012812 99653.4982204),POINT (-58.4410846670696 -34.6323916113035),20765,EX-2021-18587787-GCABA-DGROC,2022/02/23 16:32:14,042-043A-T001,EMILIO MITRE 979,PROIN,REGISTRO DE PROYECTO DE PREVENCIÃ“N CONTRA INCENDIOS,PARQUE CHACABUCO,7</t>
  </si>
  <si>
    <t>POINT (102086.296280809 99702.7855000002),POINT (-58.4405473107536 -34.6319472205067),46267,EX-2021-33288202-GCABA-DGROC,2022/12/19 18:07:39,040-T001-T001,DE LAS CIENCIAS 964t,IFOCD,P. OBRA E. PROY. / CONFORME / R. OBRAS EN CONTRA,PARQUE CHACABUCO,7</t>
  </si>
  <si>
    <t>POINT (102132.966838 99755.9257043),POINT (-58.4400384651356 -34.6314681008713),269814,EX-2023-10460762-GCABA-DGROC,2023/03/15 14:17:47,040-T001-T001,CACHIMAYO 951t,IFPDO,PERMISO DE DEMOLICION,PARQUE CHACABUCO,7</t>
  </si>
  <si>
    <t>POINT (102086.296280809 99702.7855000002),POINT (-58.4405473107536 -34.6319472205067),269769,EX-2023-10477226-GCABA-DGROC,2023/03/21 17:20:34,040-T001-T001,DE LAS CIENCIAS 964t,IFPDO,PERMISO DE EJECUCION DE OBRA CIVIL,PARQUE CHACABUCO,7</t>
  </si>
  <si>
    <t>POINT (102086.296280809 99702.7855000002),POINT (-58.4405473107536 -34.6319472205067),232249,EX-2023-10477226-GCABA-DGROC,2023/03/16 11:02:39,040-T001-T001,DE LAS CIENCIAS 964t,IFOCD,PERMISO DE EJECUCION DE OBRA CIVIL,PARQUE CHACABUCO,7</t>
  </si>
  <si>
    <t>POINT (102747.774159 99951.0339767),POINT (-58.4333342091009 -34.6297078900223),624782,EX-2022-24566480-GCABA-DGROC,2023/06/14 18:00:08,040-079-T001,AV. JOSE MARIA MORENO 934t,PROIN,REGISTRO DE PROYECTO DE INSTALACIÃ“N VENTILACIÃ“N MECÃNICA,PARQUE CHACABUCO,7</t>
  </si>
  <si>
    <t>POINT (102752.837449 99924.4940786),POINT (-58.4332789073228 -34.629947117572),10813,EX-2021-16563802-GCABA-DGCOYP,2022/08/11 14:51:14,040-079-T001,AV. JOSE MARIA MORENO 960t,IFPDO,CONTROL DE CONCESIONES Y PERMISOS,PARQUE CHACABUCO,7</t>
  </si>
  <si>
    <t>POINT (102752.837449 99924.4940786),POINT (-58.4332789073228 -34.629947117572),10814,EX-2021-38550048-GCABA-DGROC,2022/07/29 15:16:55,040-079-T001,AV. JOSE MARIA MORENO 960t,IFPDO,P. OBRA E. PROY. / CONFORME / R. OBRAS EN CONTRA,PARQUE CHACABUCO,7</t>
  </si>
  <si>
    <t>POINT (102037.012812 99653.4982204),POINT (-58.4410846670696 -34.6323916113035),10001,EX-2021-10139580-GCABA-DGCOYP,2022/11/07 15:43:15,042-043A-T001,EMILIO MITRE 979,IFPDO,CONTROL DE CONCESIONES Y PERMISOS,PARQUE CHACABUCO,7</t>
  </si>
  <si>
    <t>POINT (102037.012812 99653.4982204),POINT (-58.4410846670696 -34.6323916113035),10002,EX-2022-30989360-GCABA-DGROC,2022/10/31 11:43:23,042-043A-T001,EMILIO MITRE 979,IFPDO,PERMISO DE EJECUCION DE OBRA CIVIL,PARQUE CHACABUCO,7</t>
  </si>
  <si>
    <t>POINT (102531.847893888 99933.8705000002),POINT (-58.4356889262945 -34.6298631524002),14796,EX-2021-13185040-GCABA-DGROC,2021/05/18 11:17:56,040-046-004,ZUVIRIA 720,IFPDO,REGISTRO-PERMISO OBRA,PARQUE CHACABUCO,7</t>
  </si>
  <si>
    <t>POINT (102538.401417369 99939.4424999999),POINT (-58.4356174735351 -34.629812908399),14774,EX-2021-13142469-GCABA-DGROC,2021/05/19 14:24:16,040-046-003,ZUVIRIA 716,IFPDO,REGISTRO-PERMISO OBRA,PARQUE CHACABUCO,7</t>
  </si>
  <si>
    <t>POINT (102467.046858933 99923.719),POINT (-58.4363955814568 -34.6299548163767),15035,EX-2021-8277041-GCABA-DGROC,2021/04/08 17:26:00,040-046-005C,ZUVIRIA 770,IFPDO,REGISTRO-PERMISO OBRA,PARQUE CHACABUCO,7</t>
  </si>
  <si>
    <t>POINT (102037.012812 99653.4982204),POINT (-58.4410846670696 -34.6323916113035),1581,EX-2021-31678296-GCABA-DGROC,2022/05/30 13:30:57,042-043A-T001,EMILIO MITRE 979,IFOCD,P. OBRA E. PROY. / CONFORME / R. OBRAS EN CONTRA,PARQUE CHACABUCO,7</t>
  </si>
  <si>
    <t>POINT (102037.012812 99653.4982204),POINT (-58.4410846670696 -34.6323916113035),739,EX-2022-30989360-GCABA-DGROC,2022/09/07 14:38:10,042-043A-T001,EMILIO MITRE 979,IFOCD,PERMISO DE EJECUCION DE OBRA CIVIL,PARQUE CHACABUCO,7</t>
  </si>
  <si>
    <t>POINT (102752.837449 99924.4940786),POINT (-58.4332789073228 -34.629947117572),1058,EX-2021-16563802-GCABA-DGCOYP,2022/07/27 11:44:31,040-079-T001,AV. JOSE MARIA MORENO 960t,IFOCD,CONTROL DE CONCESIONES Y PERMISOS,PARQUE CHACABUCO,7</t>
  </si>
  <si>
    <t>POINT (102752.837449 99924.4940786),POINT (-58.4332789073228 -34.629947117572),1143,EX-2021-38550048-GCABA-DGROC,2022/07/20 15:15:05,040-079-T001,AV. JOSE MARIA MORENO 960t,IFOCD,P. OBRA E. PROY. / CONFORME / R. OBRAS EN CONTRA,PARQUE CHACABUCO,7</t>
  </si>
  <si>
    <t>POINT (102524.02163 99949.3799807),POINT (-58.4357743203448 -34.6297233628387),6179,EX-2018-33201201-MGEYA-DGROC,2021/03/08 21:46:48,040-046-005C,ZUVIRIA 724,IFOCD,OBRA NUEVA,PARQUE CHACABUCO,7</t>
  </si>
  <si>
    <t>POINT (102524.02163 99949.3799807),POINT (-58.4357743203448 -34.6297233628387),6057,EX-2021-8277041-GCABA-DGROC,2021/03/23 00:20:41,040-046-005C,ZUVIRIA 724,IFOCD,REGISTRO-PERMISO OBRA,PARQUE CHACABUCO,7</t>
  </si>
  <si>
    <t>POINT (100427.68054468 101452.307438941),POINT (-58.458636474329 -34.6161782834438),7148,EX-2017-26581155-GCABA-DGROC,2021/11/15 11:20:10,057-032-001E,TTE. GRAL. DONATO ALVAREZ 880,IFFFO,DEMOLICION TOTAL Y OBRA,FLORES,7</t>
  </si>
  <si>
    <t>POINT (100427.68054468 101452.307438941),POINT (-58.458636474329 -34.6161782834438),7444,EX-2020-24713838-GCABA-DGROC,2021/02/02 09:59:18,057-032-001E,TENIENTE GENERAL DONATO ALVAREZ 880,IFPCO,P. OBRA E. PROY. / CONFORME / R. OBRAS EN CONTRA,FLORES,7</t>
  </si>
  <si>
    <t>POINT (100427.68054468 101452.307438941),POINT (-58.458636474329 -34.6161782834438),7668,EX-2020-24713838-GCBA-DGROC,2021/07/29 13:24:16,057-032-001E,TENIENTE GENERAL DONATO ALVAREZ 880,IFPCO,DEMOLICION TOTAL Y OBRA,FLORES,7</t>
  </si>
  <si>
    <t>POINT (100427.68054468 101452.307438941),POINT (-58.458636474329 -34.6161782834438),7760,EX-2017-26581155-GCBA-DGROC,2021/07/29 13:24:16,057-032-001E,TENIENTE GENERAL DONATO ALVAREZ 880,IFPCO,DEMOLICION TOTAL Y OBRA,FLORES,7</t>
  </si>
  <si>
    <t>POINT (100604.741006098 101001.558832713),POINT (-58.4567055760552 -34.6202414335411),10330,EX-2022-32268875-GCABA-DGROC,2022/09/21 12:56:22,057-024-050,TTE. GRAL. DONATO ALVAREZ 492,IFPDO,PERMISO DE DEMOLICION,FLORES,7</t>
  </si>
  <si>
    <t>POINT (100375.630317857 101589.019474873),POINT (-58.4592040637045 -34.6149459230733),10690,EX-2022-27263240-GCABA-DGROC,2022/08/17 10:20:47,057-034-001D,FRANKLIN 1726,IFPDO,PERMISO DE DEMOLICION,FLORES,7</t>
  </si>
  <si>
    <t>POINT (100904.900237916 100212.640725815),POINT (-58.4534317932593 -34.6273528481369),16520,EX-2022-4918886-GCABA-DGROC,2022/03/29 11:37:14,042-020-026,CURAPALIGÃœE 155,PLINE,REGISTRO DE PROYECTO DE PREVENCIÃ“N CONTRA INCENDIOS,FLORES,7</t>
  </si>
  <si>
    <t>POINT (100628.272780565 100904.453545547),POINT (-58.4564489155714 -34.6211167665189),17289,EX-2020-4869766-GCABA-DGROC,2021/08/24 11:36:25,057-024-038,AV. AVELLANEDA 1817,PLINE,AJUSTE DE INSTALACION ELEMENTOS GUIADOS DE TRANSPORTE,FLORES,7</t>
  </si>
  <si>
    <t>POINT (101004.353654606 99978.256461367),POINT (-58.4523469797276 -34.6294655916129),18705,EX-2018-6726246-MGEYA-DGROC,2022/08/05 11:46:17,042-018-015G,CURAPALIGÃœE 395,PLINE,AJUSTE DE INSTALACION ELEMENTOS GUIADOS DE TRANSPORTE,FLORES,7</t>
  </si>
  <si>
    <t>POINT (100904.900237916 100212.640725815),POINT (-58.4534317932593 -34.6273528481369),18976,EX-2019-32310511-GCABA-DGROC,2021/06/30 17:32:04,042-020-026,CURAPALIGÃœE 153,PROIN,PROYECTO DE INSTALACION SANITARIA,FLORES,7</t>
  </si>
  <si>
    <t>POINT (100911.475782001 100196.752855365),POINT (-58.4533600701367 -34.6274960621199),19775,EX-2022-17837830-GCABA-DGROC,2022/06/13 11:36:21,042-020-024,CURAPALIGÃœE 171,PROIN,REGISTRO DE PROYECTO DE INSTALACIÃ“N VENTILACIÃ“N MECÃNICA,FLORES,7</t>
  </si>
  <si>
    <t>POINT (100904.900237916 100212.640725815),POINT (-58.4534317932593 -34.6273528481369),21258,EX-2021-22055955-GCABA-DGROC,2021/10/27 14:20:13,042-020-026,CURAPALIGÃœE 153,PROIN,REGISTRO DE PROYECTO DE PREVENCIÃ“N CONTRA INCENDIOS,FLORES,7</t>
  </si>
  <si>
    <t>POINT (100834.898373737 100367.040412323),POINT (-58.454195313752 -34.6259610846602),21395,EX-2022-24092589-GCABA-DGROC,2022/10/14 11:44:06,042-021-002,AV. RIVADAVIA 6220,PROIN,REGISTRO DE PROYECTO DE INSTALACIÃ“N VENTILACIÃ“N MECÃNICA,FLORES,7</t>
  </si>
  <si>
    <t>POINT (100805.303535762 100466.093320771),POINT (-58.4545181311624 -34.625068204954),69980,EX-2022-48016601-GCABA-DGROC,2023/01/11 13:46:35,057-016A-005,TTE. GRAL. DONATO ALVAREZ 50,IFOCD,P. OBRA E. PROY. / CONFORME / R. OBRAS EN CONTRA,FLORES,7</t>
  </si>
  <si>
    <t>POINT (100805.303535762 100466.093320771),POINT (-58.4545181311624 -34.625068204954),128799,EX-2022-48237816-GCABA-DGROC,2023/01/23 11:40:16,057-016A-005,TTE. GRAL. DONATO ALVAREZ 50,IFPDO,PERMISO DE DEMOLICION,FLORES,7</t>
  </si>
  <si>
    <t>POINT (100981.250617691 100000.785563477),POINT (-58.4525989520339 -34.6292625267012),310766,EX-2022-36712967-GCABA-DGROC,2023/03/30 16:09:00,042-018-018,CURAPALIGÃœE 369,PROIN,REGISTRO DE PROYECTO DE INSTALACIÃ“N VENTILACIÃ“N MECÃNICA,FLORES,7</t>
  </si>
  <si>
    <t>POINT (100375.630317857 101589.019474873),POINT (-58.4592040637045 -34.6149459230733),367639,EX-2023-4335143-GCABA-DGROC,2023/04/18 09:01:01,057-034-001D,TTE. GRAL. DONATO ALVAREZ 990,IFOCD,P. OBRA E. PROY. / CONFORME / R. OBRAS EN CONTRA,FLORES,7</t>
  </si>
  <si>
    <t>POINT (100904.900237916 100212.640725815),POINT (-58.4534317932593 -34.6273528481369),433247,EX-2022-24316970-GCABA-DGROC,2023/05/05 15:26:42,042-020-026,CURAPALIGÃœE 153,IFPCO,DEMOLICION,FLORES,7</t>
  </si>
  <si>
    <t>POINT (100904.900237916 100212.640725815),POINT (-58.4534317932593 -34.6273528481369),433507,EX-2022-24316970-GCABA-DGROC,2023/05/05 15:26:42,042-020-026,CURAPALIGÃœE 153,IFPCO,REGULARIZACION DE OBRA EN CONTRAVENCION LEY 6478,FLORES,7</t>
  </si>
  <si>
    <t>POINT (100689.835245151 100729.892389718),POINT (-58.4557774892837 -34.6226902939577),464179,EX-2023-18041031-GCABA-DGROC,2023/05/12 14:19:04,057-020-029B,TTE. GRAL. DONATO ALVAREZ 282,IFPDO,PERMISO DE DEMOLICION,FLORES,7</t>
  </si>
  <si>
    <t>POINT (100696.489194183 100751.19214403),POINT (-58.4557049473647 -34.6224982853836),464185,EX-2023-18076879-GCABA-DGROC,2023/05/12 13:00:38,057-020-001,TTE. GRAL. DONATO ALVAREZ 294,IFPDO,PERMISO DE DEMOLICION,FLORES,7</t>
  </si>
  <si>
    <t>POINT (100604.741006098 101001.558832713),POINT (-58.4567055760552 -34.6202414335411),644905,EX-2023-23964098-GCABA-DGROC,2023/06/23 13:38:21,057-024-050,TTE. GRAL. DONATO ALVAREZ 492,IFPDO,PERMISO TEMPRANO DE EJECUCION DE OBRA CIVIL,FLORES,7</t>
  </si>
  <si>
    <t>POINT (100856.437325981 99787.9801446825),POINT (-58.453959885513 -34.6311809418807),19167,EX-2022-5053121-GCABA-DGROC,2022/05/04 18:24:56,042-007-016A,AV. DIRECTORIO 1853,PROIN,REGISTRO DE PROYECTO DE INSTALACIÃ“N VENTILACIÃ“N MECÃNICA,FLORES,7</t>
  </si>
  <si>
    <t>POINT (100842.144651267 99782.5128972682),POINT (-58.454115750877 -34.6312302368175),118429,EX-2022-21282712-GCABA-DGROC,2023/01/18 11:53:30,042-007-015,AV. DIRECTORIO 1867,PROIN,REGISTRO DE PROYECTO DE INSTALACIÃ“N VENTILACIÃ“N MECÃNICA,FLORES,7</t>
  </si>
  <si>
    <t>POINT (100845.342827568 99328.5106341168),POINT (-58.4540804494487 -34.6353227836692),30,EX-2022-33885335-GCABA-DGROC,2022/12/12 14:26:00,048-138-031,LAUTARO 755,IFOCD,P. OBRA E. PROY. / CONFORME / R. OBRAS EN CONTRA,FLORES,7</t>
  </si>
  <si>
    <t>POINT (100312.657582642 100576.377213237),POINT (-58.4598903789197 -34.6240743045538),33,EX-2022-23810254-GCABA-DGROC,2022/12/12 12:43:32,065-121-008,BOGOTA 2058,IFOCD,P. OBRA E. PROY. / CONFORME / R. OBRAS EN CONTRA,FLORES,7</t>
  </si>
  <si>
    <t>POINT (99561.1712065919 100277.455321731),POINT (-58.4680852771576 -34.626768817315),35,EX-2022-45842439-GCABA-DGROC,2022/12/12 11:49:07,065-053-014,CONDARCO 383,IFOCD,PERMISO DE EJECUCION DE OBRA CIVIL,FLORES,7</t>
  </si>
  <si>
    <t>POINT (99104.2620974442 100590.539427612),POINT (-58.473067538221 -34.6239462325468),89,EX-2022-32205406-GCABA-DGROC,2022/11/30 13:42:11,065-027-031,AV. NAZCA 728,IFOCD,P. OBRA E. PROY. / CONFORME / R. OBRAS EN CONTRA,FLORES,7</t>
  </si>
  <si>
    <t>POINT (100093.854183377 99072.9631698414),POINT (-58.4622762927334 -34.6376266885018),236,EX-2022-31143495-GCABA-DGROC,2022/11/14 11:18:41,048-075-009,ARROTEA 641,IFOCD,P. OBRA E. PROY. / CONFORME / R. OBRAS EN CONTRA,FLORES,7</t>
  </si>
  <si>
    <t>POINT (101078.355138763 98743.9144787881),POINT (-58.4515384741011 -34.6405923459017),252,EX-2022-33763838-GCABA-DGROC,2022/11/09 12:13:54,044-043A-021,CORONEL ESTEBAN BONORINO 1197,IFOCD,P. OBRA E. PROY. / CONFORME / R. OBRAS EN CONTRA,FLORES,7</t>
  </si>
  <si>
    <t>POINT (99831.7176964873 100318.761882543),POINT (-58.4651349459634 -34.626396558405),254,EX-2022-33067903-GCABA-DGROC,2022/11/09 11:26:56,065-073-012,GENERAL JOSE GERVASIO ARTIGAS 333,IFOCD,INICIO DE OBRA BAJO RESPONSABILIDAD PROFESIONAL,FLORES,7</t>
  </si>
  <si>
    <t>POINT (100732.473301039 99873.4734385831),POINT (-58.4553118580537 -34.6304103618333),312,EX-2022-38052905-GCABA-DGROC,2022/10/31 20:12:50,048-153-025,JOSE BONIFACIO 1919,IFOCD,P. OBRA E. PROY. / CONFORME / R. OBRAS EN CONTRA,FLORES,7</t>
  </si>
  <si>
    <t>POINT (100334.879831854 101314.988307735),POINT (-58.4596482959656 -34.6174161632595),329,EX-2022-31754239-GCABA-DGROC,2022/10/31 12:39:36,057-029-001F,PAEZ 1822,IFOCD,INICIO DE OBRA BAJO RESPONSABILIDAD PROFESIONAL,FLORES,7</t>
  </si>
  <si>
    <t>POINT (99561.1712065919 100277.455321731),POINT (-58.4680852771576 -34.626768817315),333,EX-2022-38295120-GCABA-DGROC,2022/10/31 12:03:06,065-053-014,CONDARCO 383,IFOCD,PERMISO DE EJECUCION DE OBRA CIVIL,FLORES,7</t>
  </si>
  <si>
    <t>POINT (99358.8939616316 99193.8612193499),POINT (-58.4702920084444 -34.6365366325488),350,EX-2022-26972969-GCABA-DGROC,2022/10/28 16:29:59,048-008-001E,AV. DIRECTORIO 3106,IFOCD,P. OBRA E. PROY. / CONFORME / R. OBRAS EN CONTRA,FLORES,7</t>
  </si>
  <si>
    <t>POINT (100563.708636264 100656.579891875),POINT (-58.4571527937312 -34.6233512321476),369,EX-2022-14550389-GCABA-DGROC,2022/10/27 13:26:49,057-019-004,TERRERO 265,IFOCD,INICIO DE OBRA BAJO RESPONSABILIDAD PROFESIONAL,FLORES,7</t>
  </si>
  <si>
    <t>POINT (98820.2954759318 100738.930500056),POINT (-58.4761638846323 -34.6226082742468),428,EX-2022-35381624-GCABA-DGROC,2022/10/21 12:15:49,065-019-014,HELGUERA 821,IFOCD,P. OBRA E. PROY. / CONFORME / R. OBRAS EN CONTRA,FLORES,7</t>
  </si>
  <si>
    <t>POINT (99259.6235526634 101004.883155402),POINT (-58.4713729841199 -34.6202113057385),452,EX-2022-31440756-GCABA-DGROC,2022/10/18 13:08:04,065-050-034,CONDARCO 1010,IFOCD,P. OBRA E. PROY. / CONFORME / R. OBRAS EN CONTRA,FLORES,7</t>
  </si>
  <si>
    <t>POINT (99860.4414228255 99698.3767063544),POINT (-58.4648218563502 -34.6319889563214),455,EX-2022-30302980-GCABA-DGROC,2022/10/18 10:09:33,048-082-031,AV. JUAN BAUTISTA ALBERDI 2619,IFOCD,P. OBRA E. PROY. / CONFORME / R. OBRAS EN CONTRA,FLORES,7</t>
  </si>
  <si>
    <t>POINT (99692.6714725917 100580.770428697),POINT (-58.4666511318794 -34.6240346707432),457,EX-2022-20823460-GCABA-DGROC,2022/10/17 16:17:36,065-065-019N,GENERAL JOSE GERVASIO ARTIGAS 562,IFOCD,P. OBRA E. PROY. / CONFORME / R. OBRAS EN CONTRA,FLORES,7</t>
  </si>
  <si>
    <t>POINT (100441.950856113 98395.5122119885),POINT (-58.4584794805533 -34.6437334098022),475,EX-2022-25213893-GCABA-DGROC,2022/10/13 15:28:01,050-093-010A,CASTAÃ‘ON 1347,IFOCD,P. OBRA E. PROY. / CONFORME / R. OBRAS EN CONTRA,FLORES,7</t>
  </si>
  <si>
    <t>POINT (98881.2112383037 100744.828369401),POINT (-58.4754996208106 -34.6225551800207),572,EX-2022-31749641-GCABA-DGROC,2022/09/28 16:14:37,065-019-022,PAEZ 3011,IFOCD,P. OBRA E. PROY. / CONFORME / R. OBRAS EN CONTRA,FLORES,7</t>
  </si>
  <si>
    <t>POINT (99755.0449730277 98619.3247309011),POINT (-58.4659716627806 -34.6417159107697),583,EX-2022-29539640-GCABA-DGROC,2022/09/28 12:47:43,048-016-027,GENERAL JOSE MARIA BUSTILLO 3335,IFOCD,P. OBRA E. PROY. / CONFORME / R. OBRAS EN CONTRA,FLORES,7</t>
  </si>
  <si>
    <t>POINT (99408.6946978148 100932.390862506),POINT (-58.469747540434 -34.6208648849813),613,EX-2022-31484063-GCABA-DGROC,2022/09/24 09:42:58,065-059-022,PAEZ 2617,IFOCD,P. OBRA E. PROY. / CONFORME / R. OBRAS EN CONTRA,FLORES,7</t>
  </si>
  <si>
    <t>POINT (100010.321751492 100691.870838016),POINT (-58.4631872506198 -34.6230332307438),614,EX-2022-22145457-GCABA-DGROC,2022/09/24 09:38:08,065-103-011A,CARACAS 547,IFOCD,P. OBRA E. PROY. / CONFORME / R. OBRAS EN CONTRA,FLORES,7</t>
  </si>
  <si>
    <t>POINT (99561.1712065919 100277.455321731),POINT (-58.4680852771576 -34.626768817315),628,EX-2022-26145284-GCABA-DGROC,2022/09/21 21:34:22,065-053-014,CONDARCO 383,IFOCD,P. OBRA E. PROY. / CONFORME / R. OBRAS EN CONTRA,FLORES,7</t>
  </si>
  <si>
    <t>POINT (100070.078128675 99716.646200433),POINT (-58.4625356167958 -34.6318242864502),636,EX-2022-24808851-GCABA-DGROC,2022/09/21 15:32:24,048-107-009,AV. JUAN BAUTISTA ALBERDI 2476,IFOCD,P. OBRA E. PROY. / CONFORME / R. OBRAS EN CONTRA,FLORES,7</t>
  </si>
  <si>
    <t>POINT (100527.584646843 98395.9319645869),POINT (-58.4575454507198 -34.6437295900971),669,EX-2022-9146874-GCABA-DGROC,2022/09/16 19:10:16,050-106-039,CASTAÃ‘ON 1382,IFOCD,P. OBRA E. PROY. / CONFORME / R. OBRAS EN CONTRA,FLORES,7</t>
  </si>
  <si>
    <t>POINT (98705.231686017 100736.910223099),POINT (-58.4774186004241 -34.6226263408857),670,EX-2022-30052386-GCABA-DGROC,2022/09/16 17:59:29,065-009-009,CUENCA 859,IFOCD,P. OBRA E. PROY. / CONFORME / R. OBRAS EN CONTRA,FLORES,7</t>
  </si>
  <si>
    <t>POINT (100660.132617605 100402.015585067),POINT (-58.456101147807 -34.6256459227325),673,EX-2022-26679776-GCABA-DGROC,2022/09/16 16:12:06,057-001-025B,TERRERO 54,IFOCD,P. OBRA E. PROY. / CONFORME / R. OBRAS EN CONTRA,FLORES,7</t>
  </si>
  <si>
    <t>POINT (100197.681957637 99844.5409958123),POINT (-58.4611440290383 -34.6306713838439),675,EX-2021-33885337-GCABA-DGROC,2022/09/16 15:17:11,048-118-026,AV. JUAN BAUTISTA ALBERDI 2357,IFOCD,P. OBRA E. PROY. / CONFORME / R. OBRAS EN CONTRA,FLORES,7</t>
  </si>
  <si>
    <t>POINT (99664.3009643831 101314.390358124),POINT (-58.4669601653127 -34.6174215172042),725,EX-2022-25850561-GCABA-DGROC,2022/09/09 11:48:41,065-098-021,FRANKLIN 2339,IFOCD,P. OBRA E. PROY. / CONFORME / R. OBRAS EN CONTRA,FLORES,7</t>
  </si>
  <si>
    <t>POINT (100051.873821815 100832.634236261),POINT (-58.4627341434134 -34.6217643345496),826,EX-2021-17343777-GCABA-DGROC,2022/08/29 12:24:49,065-114-011,GAVILAN 651,IFOCD,P. OBRA E. PROY. / CONFORME / R. OBRAS EN CONTRA,FLORES,7</t>
  </si>
  <si>
    <t>POINT (98883.8173931727 100466.994209347),POINT (-58.4754715857392 -34.625059689792),866,EX-2022-18151836-GCABA-DGROC,2022/08/22 17:35:25,065-006-001A,MORON 3118,IFOCD,P. OBRA E. PROY. / CONFORME / R. OBRAS EN CONTRA,FLORES,7</t>
  </si>
  <si>
    <t>POINT (98967.4742150151 100855.565396509),POINT (-58.474558825161 -34.6215570475281),892,EX-2022-24523609-GCABA-DGROC,2022/08/19 17:04:35,065-029A-006,NEUQUEN 2950,IFOCD,P. OBRA E. PROY. / CONFORME / R. OBRAS EN CONTRA,FLORES,7</t>
  </si>
  <si>
    <t>POINT (100156.794857232 100460.203592866),POINT (-58.4615899993011 -34.6251215666236),903,EX-2022-25538394-GCABA-DGROC,2022/08/19 14:12:15,065-101-014,GAVILAN 348,IFOCD,P. OBRA E. PROY. / CONFORME / R. OBRAS EN CONTRA,FLORES,7</t>
  </si>
  <si>
    <t>POINT (99440.6398241222 100115.273292478),POINT (-58.4693997942272 -34.6282307241767),951,EX-2022-19590966-GCABA-DGROC,2022/08/11 13:05:08,065-032B-001,BACACAY 2808,IFOCD,P. OBRA E. PROY. / CONFORME / R. OBRAS EN CONTRA,FLORES,7</t>
  </si>
  <si>
    <t>POINT (100783.217133638 99461.3730820642),POINT (-58.4547581163222 -34.6341251572459),991,EX-2022-27195496-GCABA-DGROC,2022/08/04 16:01:40,048-139-001C,GREGORIO DE LAFERRERE 2126,IFOCD,PERMISO DE EJECUCION DE OBRA CIVIL,FLORES,7</t>
  </si>
  <si>
    <t>POINT (99327.7378209017 99447.4625915744),POINT (-58.4706315896161 -34.6342505523581),1030,EX-2022-19164807-GCABA-DGROC,2022/07/29 13:24:02,048-022-007A,AV. JUAN BAUTISTA ALBERDI 3056,IFOCD,P. OBRA E. PROY. / CONFORME / R. OBRAS EN CONTRA,FLORES,7</t>
  </si>
  <si>
    <t>POINT (100245.026230066 101131.308226242),POINT (-58.4606280020241 -34.6190719501473),1061,EX-2022-26714212-GCABA-DGROC,2022/07/26 17:26:42,057-007-004,FELIPE VALLESE 1930,IFOCD,PERMISO DE EJECUCION DE OBRA CIVIL,FLORES,7</t>
  </si>
  <si>
    <t>POINT (100179.681108732 101594.186893538),POINT (-58.4613405954312 -34.6148993843681),1092,EX-2022-26477379-GCABA-DGROC,2022/07/25 14:04:46,057-035-008,AV. GAONA 2464,IFOCD,PERMISO DE EJECUCION DE OBRA CIVIL,FLORES,7</t>
  </si>
  <si>
    <t>POINT (99308.9505395549 99855.0447060639),POINT (-58.4708361253357 -34.6305764379249),1129,EX-2022-20134692-GCABA-DGROC,2022/07/21 12:58:59,065-020-004B,AV. RIVADAVIA 7463,IFOCD,P. OBRA E. PROY. / CONFORME / R. OBRAS EN CONTRA,FLORES,7</t>
  </si>
  <si>
    <t>POINT (99737.0111473077 101385.692494894),POINT (-58.4661673200258 -34.6167787959846),1132,EX-2022-6169026-GCABA-DGROC,2022/07/21 09:51:24,065-109-003,AV. GAONA 2872,IFOCD,P. OBRA E. PROY. / CONFORME / R. OBRAS EN CONTRA,FLORES,7</t>
  </si>
  <si>
    <t>POINT (99093.8228828493 100778.366216846),POINT (-58.4731811615334 -34.6222530777861),1137,EX-2022-18750460-GCABA-DGROC,2022/07/20 18:54:15,065-038-011,AV. NAZCA 889,IFOCD,P. OBRA E. PROY. / CONFORME / R. OBRAS EN CONTRA,FLORES,7</t>
  </si>
  <si>
    <t>POINT (100708.0359205 100124.401751175),POINT (-58.4555785535947 -34.6281484128144),1149,EX-2021-20840113-GCABA-DGROC,2022/07/20 09:02:57,042-009-010,CNEL. RAMON L. FALCON 1884,IFOCD,P. OBRA E. PROY. / CONFORME / R. OBRAS EN CONTRA,FLORES,7</t>
  </si>
  <si>
    <t>POINT (99496.3209698673 99292.7363145202),POINT (-58.4687931205688 -34.6356454192793),1193,EX-2022-25180770-GCABA-DGROC,2022/07/14 11:06:01,048-034-022,AV. DIRECTORIO 2981,IFOCD,PERMISO DE EJECUCION DE OBRA CIVIL,FLORES,7</t>
  </si>
  <si>
    <t>POINT (98881.2112383037 100744.828369401),POINT (-58.4754996208106 -34.6225551800207),1197,EX-2022-24693138-GCABA-DGROC,2022/07/13 18:00:05,065-019-022,PAEZ 3011,IFOCD,PERMISO DE EJECUCION DE OBRA CIVIL,FLORES,7</t>
  </si>
  <si>
    <t>POINT (99316.8755426927 99120.7820246577),POINT (-58.4707503383454 -34.6371953664684),1495,EX-2022-11544537-GCABA-DGROC,2022/06/10 10:28:37,048-008-013,PORTELA 454,IFOCD,P. OBRA E. PROY. / CONFORME / R. OBRAS EN CONTRA,FLORES,7</t>
  </si>
  <si>
    <t>POINT (99173.7439461666 100005.89341316),POINT (-58.4723104691924 -34.6292165222085),1217,EX-2022-19103673-GCABA-DGROC,2022/07/12 12:16:28,065-012-018,ARGERICH 266,IFOCD,P. OBRA E. PROY. / CONFORME / R. OBRAS EN CONTRA,FLORES,7</t>
  </si>
  <si>
    <t>POINT (100796.875561924 100161.574732188),POINT (-58.454609770242 -34.6278132607037),1230,EX-2021-39985380-GCABA-DGROC,2022/07/11 13:08:55,042-009-001,CNEL. RAMON L. FALCON 1810,IFOCD,P. OBRA E. PROY. / CONFORME / R. OBRAS EN CONTRA,FLORES,7</t>
  </si>
  <si>
    <t>POINT (99695.8613433377 100843.863341972),POINT (-58.4666162359347 -34.621663048063),1265,EX-2022-12525322-GCABA-DGROC,2022/07/06 12:02:47,065-077-017A,FRAY CAYETANO RODRIGUEZ 760,IFOCD,P. OBRA E. PROY. / CONFORME / R. OBRAS EN CONTRA,FLORES,7</t>
  </si>
  <si>
    <t>POINT (100242.081405915 100545.557229759),POINT (-58.4606599832783 -34.6243521433377),1267,EX-2022-16084345-GCABA-DGROC,2022/07/06 09:09:38,065-111-001C,GRANADEROS 288,IFOCD,P. OBRA E. PROY. / CONFORME / R. OBRAS EN CONTRA,FLORES,7</t>
  </si>
  <si>
    <t>POINT (100372.681262421 98491.3069331599),POINT (-58.4592350579815 -34.6428699049213),1278,EX-2021-23679372-GCABA-DGROC,2022/07/04 14:42:36,050-094-005,CASTAÃ‘ON 1265,IFOCD,P. OBRA E. PROY. / CONFORME / R. OBRAS EN CONTRA,FLORES,7</t>
  </si>
  <si>
    <t>POINT (100783.217133638 99461.3730820642),POINT (-58.4547581163222 -34.6341251572459),1319,EX-2022-11010399-GCABA-DGROC,2022/06/29 13:19:25,048-139-001C,GREGORIO DE LAFERRERE 2126,IFOCD,P. OBRA E. PROY. / CONFORME / R. OBRAS EN CONTRA,FLORES,7</t>
  </si>
  <si>
    <t>POINT (100088.450272342 101337.974194329),POINT (-58.4623353196255 -34.6172089968026),1327,EX-2022-22218814-GCABA-DGROC,2022/06/28 13:09:26,057-010-001B,NEUQUEN 2108,IFOCD,PERMISO DE EJECUCION DE OBRA CIVIL,FLORES,7</t>
  </si>
  <si>
    <t>POINT (99861.3892695505 99848.2145733209),POINT (-58.4648114851732 -34.6306382604512),1353,EX-2022-11435837-GCABA-DGROC,2022/06/24 20:48:36,048-099-017,VARELA 88,IFOCD,P. OBRA E. PROY. / CONFORME / R. OBRAS EN CONTRA,FLORES,7</t>
  </si>
  <si>
    <t>POINT (100372.797507209 101377.624957823),POINT (-58.4592348720486 -34.6168515200955),1358,EX-2021-38440076-GCABA-DGROC,2022/06/24 17:06:42,057-032-014,PAEZ 1785,IFOCD,P. OBRA E. PROY. / CONFORME / R. OBRAS EN CONTRA,FLORES,7</t>
  </si>
  <si>
    <t>POINT (99549.024238057 99398.8369168138),POINT (-58.4682182647553 -34.6346890156921),1363,EX-2021-32815619-GCABA-DGROC,2022/06/24 15:43:44,048-034-001B,JOSE BONIFACIO 2906,IFOCD,P. OBRA E. PROY. / CONFORME / R. OBRAS EN CONTRA,FLORES,7</t>
  </si>
  <si>
    <t>POINT (99013.4820649291 100619.930414877),POINT (-58.4740574284779 -34.6236812024329),1399,EX-2021-38930924-GCABA-DGROC,2022/06/21 15:29:10,065-027-008A,FELIPE VALLESE 2966,IFOCD,P. OBRA E. PROY. / CONFORME / R. OBRAS EN CONTRA,FLORES,7</t>
  </si>
  <si>
    <t>POINT (100089.496853917 101219.837723406),POINT (-58.4623239031166 -34.6182739266374),1429,EX-2022-5698898-GCABA-DGROC,2022/06/16 10:19:35,057-010-018,BOYACA 805,IFOCD,P. OBRA E. PROY. / CONFORME / R. OBRAS EN CONTRA,FLORES,7</t>
  </si>
  <si>
    <t>POINT (100275.193016392 99645.6307503849),POINT (-58.4602986765875 -34.6324644233624),1451,EX-2021-33831566-GCABA-DGROC,2022/06/14 11:22:48,048-116-007,JOSE BONIFACIO 2352,IFOCD,P. OBRA E. PROY. / CONFORME / R. OBRAS EN CONTRA,FLORES,7</t>
  </si>
  <si>
    <t>POINT (99408.6946978148 100932.390862506),POINT (-58.469747540434 -34.6208648849813),1461,EX-2021-33575760-GCABA-DGROC,2022/06/13 14:31:23,065-059-022,PAEZ 2617,IFOCD,P. OBRA E. PROY. / CONFORME / R. OBRAS EN CONTRA,FLORES,7</t>
  </si>
  <si>
    <t>POINT (99686.8110623991 98609.7016674907),POINT (-58.4667158939802 -34.6418026343724),1472,EX-2022-4113203-GCABA-DGROC,2022/06/13 11:26:05,048-016-015,GREGORIO DE LAFERRERE 3388,IFOCD,P. OBRA E. PROY. / CONFORME / R. OBRAS EN CONTRA,FLORES,7</t>
  </si>
  <si>
    <t>POINT (100071.678158071 100602.172619688),POINT (-58.4625181847668 -34.6238418067987),1476,EX-2022-10651080-GCABA-DGROC,2022/06/13 10:23:55,065-102-001E,AV. AVELLANEDA 2228,IFOCD,P. OBRA E. PROY. / CONFORME / R. OBRAS EN CONTRA,FLORES,7</t>
  </si>
  <si>
    <t>POINT (99660.2082114142 100019.524135904),POINT (-58.4670053947573 -34.6290939522192),1478,EX-2022-11327976-GCABA-DGROC,2022/06/13 10:13:55,065-051-012,CONDARCO 65,IFOCD,P. OBRA E. PROY. / CONFORME / R. OBRAS EN CONTRA,FLORES,7</t>
  </si>
  <si>
    <t>POINT (100750.842678305 99441.8053063828),POINT (-58.4551111761531 -34.6343015710813),1481,EX-2021-39566638-GCABA-DGROC,2022/06/13 08:58:03,048-139-003,GREGORIO DE LAFERRERE 2166,IFOCD,P. OBRA E. PROY. / CONFORME / R. OBRAS EN CONTRA,FLORES,7</t>
  </si>
  <si>
    <t>POINT (100107.720584535 100982.434658999),POINT (-58.4621251780989 -34.6204139724202),1532,EX-2022-17421223-GCABA-DGROC,2022/06/06 16:48:02,065-125-011A,GRANADEROS 633,IFOCD,P. OBRA E. PROY. / CONFORME / R. OBRAS EN CONTRA,FLORES,7</t>
  </si>
  <si>
    <t>POINT (100245.026230066 101131.308226242),POINT (-58.4606280020241 -34.6190719501473),1590,EX-2022-19411404-GCABA-DGROC,2022/05/30 10:21:10,057-007-004,FELIPE VALLESE 1930,IFOCD,PERMISO DE EJECUCION DE OBRA CIVIL,FLORES,7</t>
  </si>
  <si>
    <t>POINT (99717.2784937963 101233.692469838),POINT (-58.4663825401341 -34.6181489793646),1597,EX-2021-27721349-GCABA-DGROC,2022/05/28 10:43:33,065-096-033A,CARACAS 1040,IFOCD,P. OBRA E. PROY. / CONFORME / R. OBRAS EN CONTRA,FLORES,7</t>
  </si>
  <si>
    <t>POINT (100547.17732541 100439.179166834),POINT (-58.4573329347685 -34.6253109760374),1630,EX-2020-31483233-GCABA-DGROC,2022/05/23 17:02:00,057-002A-016,AV. BOYACA 125,IFOCD,P. OBRA E. PROY. / CONFORME / R. OBRAS EN CONTRA,FLORES,7</t>
  </si>
  <si>
    <t>POINT (100245.026230066 101131.308226242),POINT (-58.4606280020241 -34.6190719501473),1645,EX-2021-39886939-GCABA-DGROC,2022/05/20 17:35:18,057-007-004,FELIPE VALLESE 1930,IFOCD,P. OBRA E. PROY. / CONFORME / R. OBRAS EN CONTRA,FLORES,7</t>
  </si>
  <si>
    <t>POINT (99460.2665951352 101172.681353764),POINT (-58.4691850181704 -34.6186988413604),1706,EX-2022-6611133-GCABA-DGROC,2022/05/13 14:23:49,065-070-037,GENERAL JOSE GERVASIO ARTIGAS 1060,IFOCD,P. OBRA E. PROY. / CONFORME / R. OBRAS EN CONTRA,FLORES,7</t>
  </si>
  <si>
    <t>POINT (100088.450272342 101337.974194329),POINT (-58.4623353196255 -34.6172089968026),1727,EX-2022-1629411-GCABA-DGROC,2022/05/11 10:59:28,057-010-001B,NEUQUEN 2108,IFOCD,P. OBRA E. PROY. / CONFORME / R. OBRAS EN CONTRA,FLORES,7</t>
  </si>
  <si>
    <t>POINT (99292.3995093043 100475.778348092),POINT (-58.4710160649042 -34.6249808912362),1731,EX-2022-14533982-GCABA-DGROC,2022/05/09 17:25:06,065-035-002,DR. JUAN FELIPE ARANGUREN 2812,IFOCD,P. OBRA E. PROY. / CONFORME / R. OBRAS EN CONTRA,FLORES,7</t>
  </si>
  <si>
    <t>POINT (99310.0443722447 100863.992461618),POINT (-58.4708233100687 -34.6214813885538),1845,EX-2022-10517010-GCABA-DGROC,2022/04/28 11:26:49,065-048-001,PAEZ 2702,IFOCD,P. OBRA E. PROY. / CONFORME / R. OBRAS EN CONTRA,FLORES,7</t>
  </si>
  <si>
    <t>POINT (100921.972743813 100019.885697281),POINT (-58.45324541849 -34.6290904025259),1895,EX-2022-9981403-GCABA-DGROC,2022/04/23 13:47:32,042-018-005A,AV. PEDRO GOYENA 1760,IFOCD,P. OBRA E. PROY. / CONFORME / R. OBRAS EN CONTRA,FLORES,7</t>
  </si>
  <si>
    <t>POINT (100311.934156831 98355.2353412113),POINT (-58.4598975943563 -34.6440965210582),1907,EX-2021-34140271-GCABA-DGROC,2022/04/22 13:58:00,050-082-018,ECHEANDIA 2930,IFOCD,P. OBRA E. PROY. / CONFORME / R. OBRAS EN CONTRA,FLORES,7</t>
  </si>
  <si>
    <t>POINT (99373.4985009142 98972.1887411632),POINT (-58.4701329049579 -34.6385348811132),1986,EX-2022-11751816-GCABA-DGROC,2022/04/11 09:28:54,048-007-024,REMEDIOS 3175,IFOCD,PERMISO DE EJECUCION DE OBRA CIVIL,FLORES,7</t>
  </si>
  <si>
    <t>POINT (99538.0408942598 99317.2855275557),POINT (-58.4683380996855 -34.6354241452862),1987,EX-2020-3549544-GCABA-DGROC,2022/04/11 09:20:55,048-034-027A,AV. DIRECTORIO 2935,IFOCD,PERMISO DE OBRA EN ETAPA PROYECTO,FLORES,7</t>
  </si>
  <si>
    <t>POINT (99717.2784937963 101233.692469838),POINT (-58.4663825401341 -34.6181489793646),2002,EX-2022-12838980-GCABA-DGROC,2022/04/07 17:41:50,065-096-033A,CARACAS 1036,IFOCD,PERMISO DE EJECUCION DE OBRA CIVIL,FLORES,7</t>
  </si>
  <si>
    <t>POINT (99582.8176220545 100296.087026539),POINT (-58.467849211754 -34.626600874042),2014,EX-2021-29133893-GCABA-DGROC,2022/04/06 14:22:13,065-053-008,BOGOTA 2666,IFOCD,P. OBRA E. PROY. / CONFORME / R. OBRAS EN CONTRA,FLORES,7</t>
  </si>
  <si>
    <t>POINT (99923.0586887147 101127.446270877),POINT (-58.4641387474093 -34.6191067724775),2067,EX-2021-26536261-GCABA-DGROC,2022/03/31 08:25:40,065-116-007E,GAVILAN 897,IFOCD,P. OBRA E. PROY. / CONFORME / R. OBRAS EN CONTRA,FLORES,7</t>
  </si>
  <si>
    <t>POINT (99884.678922929 101143.869387515),POINT (-58.4645572385293 -34.6189587222481),2077,EX-2021-32631412-GCABA-DGROC,2022/03/30 11:22:05,065-107-008A,GAVILAN 910,IFOCD,P. OBRA E. PROY. / CONFORME / R. OBRAS EN CONTRA,FLORES,7</t>
  </si>
  <si>
    <t>POINT (99271.6423174526 100165.102228151),POINT (-58.4712427050825 -34.6277814316338),2080,EX-2021-33941147-GCABA-DGROC,2022/03/29 14:30:18,065-023-043,AV. NAZCA 380,IFOCD,P. OBRA E. PROY. / CONFORME / R. OBRAS EN CONTRA,FLORES,7</t>
  </si>
  <si>
    <t>POINT (99384.8917203283 99253.6835011187),POINT (-58.4700084213119 -34.6359973893002),2110,EX-2022-7824761-GCABA-DGROC,2022/03/28 12:36:44,048-021-028,AV. DIRECTORIO 3079,IFOCD,P. OBRA E. PROY. / CONFORME / R. OBRAS EN CONTRA,FLORES,7</t>
  </si>
  <si>
    <t>POINT (99105.0533508088 100782.850600433),POINT (-58.4730586944433 -34.622212664232),2143,EX-2021-33524547-GCABA-DGROC,2022/03/23 11:18:58,065-038-010,PAEZ 2884,IFOCD,P. OBRA E. PROY. / CONFORME / R. OBRAS EN CONTRA,FLORES,7</t>
  </si>
  <si>
    <t>POINT (99387.0154468962 101154.296180742),POINT (-58.4699837620264 -34.6188645276324),2161,EX-2021-16078758-GCABA-DGROC,2022/03/21 12:59:08,065-070-012,ESTADO PLURINACIONAL DE BOLIVIA 1075,IFOCD,P. OBRA E. PROY. / CONFORME / R. OBRAS EN CONTRA,FLORES,7</t>
  </si>
  <si>
    <t>POINT (100322.091783276 100323.143237934),POINT (-58.4597874221463 -34.6263570526838),2262,EX-2021-28080598-GCABA-DGROC,2022/03/10 11:09:59,065-110B-009C,YERBAL 2109,IFOCD,P. OBRA E. PROY. / CONFORME / R. OBRAS EN CONTRA,FLORES,7</t>
  </si>
  <si>
    <t>POINT (99749.922853979 101359.938516933),POINT (-58.4660265434811 -34.6170109566971),2293,EX-2022-6175513-GCABA-DGROC,2022/03/07 11:13:36,065-109-007,FRANKLIN 2259,IFOCD,P. OBRA E. PROY. / CONFORME / R. OBRAS EN CONTRA,FLORES,7</t>
  </si>
  <si>
    <t>POINT (99043.0064449035 99982.0542575397),POINT (-58.4737362371896 -34.6294312969076),2297,EX-2021-23982254-GCABA-DGROC,2022/03/04 20:13:35,065-002-007A,BACACAY 3122,IFOCD,P. OBRA E. PROY. / CONFORME / R. OBRAS EN CONTRA,FLORES,7</t>
  </si>
  <si>
    <t>POINT (100479.752638589 99575.2257993826),POINT (-58.4580677579739 -34.6330990161386),2346,EX-2022-5028084-GCABA-DGROC,2022/02/24 10:46:17,048-121-004B,AV. DIRECTORIO 2234,IFOCD,P. OBRA E. PROY. / CONFORME / R. OBRAS EN CONTRA,FLORES,7</t>
  </si>
  <si>
    <t>POINT (100387.104827859 99918.098533818),POINT (-58.4590782971338 -34.6300082640099),2357,EX-2021-35267773-GCABA-DGROC,2022/02/23 12:06:04,048-124-022D,CORONEL ESTEBAN BONORINO 173,IFOCD,P. OBRA E. PROY. / CONFORME / R. OBRAS EN CONTRA,FLORES,7</t>
  </si>
  <si>
    <t>POINT (99643.5837465655 101335.707280588),POINT (-58.467186051734 -34.617229349744),2385,EX-2021-35573538-GCABA-DGROC,2022/02/18 15:14:47,065-098-010,AV. GAONA 2956,IFOCD,P. OBRA E. PROY. / CONFORME / R. OBRAS EN CONTRA,FLORES,7</t>
  </si>
  <si>
    <t>POINT (99518.6131871966 100760.562172031),POINT (-58.468549068474 -34.6224138805638),2559,EX-2021-29443924-GCABA-DGROC,2022/01/31 14:24:45,065-067-013,ESTADO PLURINACIONAL DE BOLIVIA 745,IFOCD,P. OBRA E. PROY. / CONFORME / R. OBRAS EN CONTRA,FLORES,7</t>
  </si>
  <si>
    <t>POINT (100304.556762007 99453.0561306013),POINT (-58.459978385183 -34.6342003576058),2591,EX-2021-27767076-GCABA-DGROC,2022/01/26 12:25:13,048-115-024,RIVERA INDARTE 462,IFOCD,P. OBRA E. PROY. / CONFORME / R. OBRAS EN CONTRA,FLORES,7</t>
  </si>
  <si>
    <t>POINT (99770.6201294192 99606.593733166),POINT (-58.4658014533022 -34.6328163021507),2594,EX-2021-27546698-GCABA-DGROC,2022/01/26 11:49:08,048-063-040,CULPINA 225,IFOCD,P. OBRA E. PROY. / CONFORME / R. OBRAS EN CONTRA,FLORES,7</t>
  </si>
  <si>
    <t>POINT (99513.5566066955 100862.004563968),POINT (-58.4686041430421 -34.6214994358469),2624,EX-2022-4630110-GCABA-DGROC,2022/01/21 12:11:57,065-068-021,FELIPE VALLESE 2569,IFOCD,PERMISO DE EJECUCION DE OBRA CIVIL,FLORES,7</t>
  </si>
  <si>
    <t>POINT (99373.4985009142 98972.1887411632),POINT (-58.4701329049579 -34.6385348811132),2631,EX-2021-13446517-GCABA-DGROC,2022/01/20 13:48:14,048-007-024,REMEDIOS 3175,IFOCD,P. OBRA E. PROY. / CONFORME / R. OBRAS EN CONTRA,FLORES,7</t>
  </si>
  <si>
    <t>POINT (99292.3995093043 100475.778348092),POINT (-58.4710160649042 -34.6249808912362),2721,EX-2021-39180121-GCABA-DGROC,2022/01/11 12:14:05,065-035-002,DR. JUAN FELIPE ARANGUREN 2812,IFOCD,P. OBRA E. PROY. / CONFORME / R. OBRAS EN CONTRA,FLORES,7</t>
  </si>
  <si>
    <t>POINT (100597.159895635 100971.295034397),POINT (-58.45678822255 -34.6205142475586),2742,EX-2021-39564605-GCABA-DGROC,2022/01/07 14:57:21,057-024-047,TTE. GRAL. DONATO ALVAREZ 470,IFOCD,PERMISO DE EJECUCION DE OBRA CIVIL,FLORES,7</t>
  </si>
  <si>
    <t>POINT (99350.219939572 99011.5478452861),POINT (-58.4703867617115 -34.6381800677158),2754,EX-2021-35822856-GCABA-DGROC,2022/01/06 15:54:25,048-007-018,PORTELA 554,IFOCD,PERMISO DE EJECUCION DE OBRA CIVIL,FLORES,7</t>
  </si>
  <si>
    <t>POINT (100220.312599893 100830.581560483),POINT (-58.4608974216574 -34.6217828248724),2819,EX-2021-27152632-GCABA-DGROC,2021/12/29 16:39:54,065-123-004,DR. JUAN FELIPE ARANGUREN 2040,IFOCD,P. OBRA E. PROY. / CONFORME / R. OBRAS EN CONTRA,FLORES,7</t>
  </si>
  <si>
    <t>POINT (99496.3209698673 99292.7363145202),POINT (-58.4687931205688 -34.6356454192793),2891,EX-2021-27995777-GCABA-DGROC,2021/12/22 17:46:48,048-034-022,AV. DIRECTORIO 2981,IFOCD,P. OBRA E. PROY. / CONFORME / R. OBRAS EN CONTRA,FLORES,7</t>
  </si>
  <si>
    <t>POINT (99513.5566066955 100862.004563968),POINT (-58.4686041430421 -34.6214994358469),2915,EX-2021-36002053-GCABA-DGROC,2021/12/22 02:40:26,065-068-021,FELIPE VALLESE 2569,IFOCD,PERMISO DE EJECUCION DE OBRA CIVIL,FLORES,7</t>
  </si>
  <si>
    <t>POINT (100388.05368987 100460.070008424),POINT (-58.4590681622461 -34.62512272179),2919,EX-2021-37227958-GCABA-DGROC,2021/12/22 01:45:58,065-120C-001G,FRAY LUIS BELTRAN 190,IFOCD,PERMISO DE EJECUCION DE OBRA CIVIL,FLORES,7</t>
  </si>
  <si>
    <t>POINT (99608.5261089639 100534.952335495),POINT (-58.4675687344664 -34.6244476599292),2931,EX-2021-36074928-GCABA-DGROC,2021/12/21 20:33:46,065-065-012,ESTADO PLURINACIONAL DE BOLIVIA 541,IFOCD,PERMISO DE EJECUCION DE OBRA CIVIL,FLORES,7</t>
  </si>
  <si>
    <t>POINT (99810.2075893128 101071.072895368),POINT (-58.4653692963352 -34.6196149240016),2950,EX-2021-36497337-GCABA-DGROC,2021/12/21 16:34:44,065-092-001A,PAEZ 2302,IFOCD,PERMISO DE EJECUCION DE OBRA CIVIL,FLORES,7</t>
  </si>
  <si>
    <t>POINT (99657.7568057162 101191.035048484),POINT (-58.4670315793924 -34.618533489235),3041,EX-2021-26768178-GCABA-DGROC,2021/12/16 15:47:16,065-096-018,ALFREDO R. BUFANO 1035,IFOCD,P. OBRA E. PROY. / CONFORME / R. OBRAS EN CONTRA,FLORES,7</t>
  </si>
  <si>
    <t>POINT (100365.228920044 98519.3043618916),POINT (-58.4593163520307 -34.6426175281077),3079,EX-2021-37290513-GCABA-DGROC,2021/12/14 12:04:01,050-094-008,CASTAÃ‘ON 1227,IFOCD,PERMISO DE EJECUCION DE OBRA CIVIL,FLORES,7</t>
  </si>
  <si>
    <t>POINT (100726.526610873 99894.7402321759),POINT (-58.4553767266274 -34.6302186586733),3081,EX-2021-27531723-GCABA-DGROC,2021/12/14 11:48:23,048-153-028,AV. CARABOBO 269,IFOCD,P. OBRA E. PROY. / CONFORME / R. OBRAS EN CONTRA,FLORES,7</t>
  </si>
  <si>
    <t>POINT (100597.159895635 100971.295034397),POINT (-58.45678822255 -34.6205142475586),3088,EX-2021-31408793-GCABA-DGROC,2021/12/13 17:51:31,057-024-047,TTE. GRAL. DONATO ALVAREZ 470,IFOCD,P. OBRA E. PROY. / CONFORME / R. OBRAS EN CONTRA,FLORES,7</t>
  </si>
  <si>
    <t>POINT (99995.9313289067 100987.945006305),POINT (-58.4633441510999 -34.620364299599),3108,EX-2021-37563735-GCABA-DGROC,2021/12/13 10:12:54,065-115-007,GAVILAN 781,IFOCD,PERMISO DE EJECUCION DE OBRA CIVIL,FLORES,7</t>
  </si>
  <si>
    <t>POINT (99423.2928985549 101059.203072737),POINT (-58.4695882632954 -34.6197217580727),3144,EX-2021-33878923-GCABA-DGROC,2021/12/09 11:00:41,065-070-026,NEUQUEN 2589,IFOCD,REGISTRO-PERMISO OBRA,FLORES,7</t>
  </si>
  <si>
    <t>POINT (99203.5140346684 99402.4070772971),POINT (-58.471986421856 -34.6346566042178),3149,EX-2021-31305382-GCABA-DGROC,2021/12/09 02:26:28,048-010-010B,PORTELA 212,IFOCD,REGISTRO-PERMISO OBRA,FLORES,7</t>
  </si>
  <si>
    <t>POINT (100600.03128672 100227.059876386),POINT (-58.4567564339373 -34.6272230755992),3167,EX-2021-32568159-GCABA-DGROC,2021/12/07 13:59:41,048-155-014D,AV. CARABOBO 23,IFOCD,REGISTRO-PERMISO OBRA,FLORES,7</t>
  </si>
  <si>
    <t>POINT (100341.741793891 100943.779707976),POINT (-58.4595733489028 -34.6207623848855),3190,EX-2021-22191142-GCABA-DGROC,2021/12/06 14:24:39,057-006-021,DR. JUAN FELIPE ARANGUREN 1941,IFOCD,P. OBRA E. PROY. / CONFORME / R. OBRAS EN CONTRA,FLORES,7</t>
  </si>
  <si>
    <t>POINT (100388.05368987 100460.070008424),POINT (-58.4590681622461 -34.62512272179),3193,EX-2021-25819318-GCABA-DGROC,2021/12/06 13:17:25,065-120C-001G,FRAY LUIS BELTRAN 190,IFOCD,P. OBRA E. PROY. / CONFORME / R. OBRAS EN CONTRA,FLORES,7</t>
  </si>
  <si>
    <t>POINT (99225.0036882334 100672.75265637),POINT (-58.4717508104695 -34.6232052348097),3195,EX-2021-31234757-GCABA-DGROC,2021/12/06 11:59:31,065-037-038A,TERRADA 764,IFOCD,P. OBRA E. PROY. / CONFORME / R. OBRAS EN CONTRA,FLORES,7</t>
  </si>
  <si>
    <t>POINT (100720.919247295 99828.5230486908),POINT (-58.4554378256677 -34.6308155695132),3227,EX-2021-26861943-GCABA-DGROC,2021/12/01 15:41:50,048-152-001O,JOSE BONIFACIO 1950,IFOCD,P. OBRA E. PROY. / CONFORME / R. OBRAS EN CONTRA,FLORES,7</t>
  </si>
  <si>
    <t>POINT (99227.1800053196 100666.590933886),POINT (-58.4717270846741 -34.6232607807729),3283,EX-2021-33034184-GCABA-DGROC,2021/11/29 12:55:17,065-037-037A,TERRADA 758,IFOCD,P. OBRA E. PROY. / CONFORME / R. OBRAS EN CONTRA,FLORES,7</t>
  </si>
  <si>
    <t>POINT (100575.38544431 100106.880272557),POINT (-58.4570251255385 -34.6283064341066),3314,EX-2021-35243908-GCABA-DGROC,2021/11/26 10:04:23,048-155-005O,LAUTARO 94,IFOCD,PERMISO DE EJECUCION DE OBRA CIVIL,FLORES,7</t>
  </si>
  <si>
    <t>POINT (99683.2251947495 99583.5435972645),POINT (-58.4667545778365 -34.6330240569087),3320,EX-2021-16533230-GCABA-DGROC,2021/11/25 15:40:34,048-063-010,AV. JUAN BAUTISTA ALBERDI 2776,IFOCD,P. OBRA E. PROY. / CONFORME / R. OBRAS EN CONTRA,FLORES,7</t>
  </si>
  <si>
    <t>POINT (99810.2075893128 101071.072895368),POINT (-58.4653692963352 -34.6196149240016),3332,EX-2021-23316841-GCABA-DGROC,2021/11/24 19:45:48,065-092-001A,PAEZ 2302,IFOCD,P. OBRA E. PROY. / CONFORME / R. OBRAS EN CONTRA,FLORES,7</t>
  </si>
  <si>
    <t>POINT (100921.972743813 100019.885697281),POINT (-58.45324541849 -34.6290904025259),3345,EX-2021-35107174-GCABA-DGROC,2021/11/24 13:41:42,042-018-005A,AV. PEDRO GOYENA 1760,IFOCD,PERMISO DE EJECUCION DE OBRA CIVIL,FLORES,7</t>
  </si>
  <si>
    <t>POINT (99477.9741862159 99368.2191866626),POINT (-58.4689931628998 -34.634964977984),3364,EX-2021-31085388-GCABA-DGROC,2021/11/23 12:20:57,048-034-009,JOSE BONIFACIO 2974,IFOCD,P. OBRA E. PROY. / CONFORME / R. OBRAS EN CONTRA,FLORES,7</t>
  </si>
  <si>
    <t>POINT (100365.228920044 98519.3043618916),POINT (-58.4593163520307 -34.6426175281077),3400,EX-2021-19165310-GCABA-DGROC,2021/11/19 14:49:54,050-094-008,CASTAÃ‘ON 1227,IFOCD,P. OBRA E. PROY. / CONFORME / R. OBRAS EN CONTRA,FLORES,7</t>
  </si>
  <si>
    <t>POINT (100036.985675373 99618.61322574),POINT (-58.4628965153012 -34.63270799313),3413,EX-2021-21599058-GCABA-DGROC,2021/11/19 12:30:26,048-097-025A,PEDERNERA 289,IFOCD,P. OBRA E. PROY. / CONFORME / R. OBRAS EN CONTRA,FLORES,7</t>
  </si>
  <si>
    <t>POINT (99855.7819446026 99510.9068496741),POINT (-58.4648727153914 -34.6336788802555),3468,EX-2021-28218645-GCABA-DGROC,2021/11/17 13:39:21,048-080-014,JOSE BONIFACIO 2676,IFOCD,REGISTRO-PERMISO OBRA,FLORES,7</t>
  </si>
  <si>
    <t>POINT (99987.8783324156 100586.270065971),POINT (-58.4634319943957 -34.6239851566357),3481,EX-2021-28321000-GCABA-DGROC,2021/11/16 14:03:30,065-084-001B,AV. AVELLANEDA 2312,IFOCD,P. OBRA E. PROY. / CONFORME / R. OBRAS EN CONTRA,FLORES,7</t>
  </si>
  <si>
    <t>POINT (99350.219939572 99011.5478452861),POINT (-58.4703867617115 -34.6381800677158),3487,EX-2020-11579818-GCABA-DGROC,2021/11/15 15:44:11,048-007-018,PORTELA 554,IFOCD,PERMISO DE OBRA MEDIA,FLORES,7</t>
  </si>
  <si>
    <t>POINT (100921.972743813 100019.885697281),POINT (-58.45324541849 -34.6290904025259),3507,EX-2021-27176007-GCABA-DGROC,2021/11/12 18:07:21,042-018-005A,AV. PEDRO GOYENA 1760,IFOCD,P. OBRA E. PROY. / CONFORME / R. OBRAS EN CONTRA,FLORES,7</t>
  </si>
  <si>
    <t>POINT (98844.2539811065 100746.497400594),POINT (-58.475902618417 -34.6225400917603),3556,EX-2021-33849960-GCABA-DGROC,2021/11/11 00:21:59,065-019-018,PAEZ 3043,IFOCD,REGISTRO-PERMISO OBRA,FLORES,7</t>
  </si>
  <si>
    <t>POINT (99271.6423174526 100165.102228151),POINT (-58.4712427050825 -34.6277814316338),3558,EX-2021-33711331-GCABA-DGROC,2021/11/11 00:09:24,065-023-043,AV. NAZCA 380,IFOCD,REGISTRO-PERMISO OBRA,FLORES,7</t>
  </si>
  <si>
    <t>POINT (99308.9505395549 99855.0447060639),POINT (-58.4708361253357 -34.6305764379249),3582,EX-2021-13226732-GCABA-DGROC,2021/11/10 11:59:23,065-020-004B,AV. RIVADAVIA 7463,IFOCD,P. OBRA E. PROY. / CONFORME / R. OBRAS EN CONTRA,FLORES,7</t>
  </si>
  <si>
    <t>POINT (100552.480681462 98635.376774598),POINT (-58.4572740437934 -34.641571134911),3651,EX-2021-31395887-GCABA-DGROC,2021/11/04 01:57:06,050-120-007,AV. EVA PERON 2666,IFOCD,REGISTRO-PERMISO OBRA,FLORES,7</t>
  </si>
  <si>
    <t>POINT (99535.0678963893 101128.661643792),POINT (-58.4683694129298 -34.6190956933622),3714,EX-2021-32179669-GCABA-DGROC,2021/10/29 12:31:00,065-080-017A,GENERAL JOSE GERVASIO ARTIGAS 1019,IFOCD,REGISTRO-PERMISO OBRA,FLORES,7</t>
  </si>
  <si>
    <t>POINT (99836.8116852694 100585.00761825),POINT (-58.4650793275502 -34.6239965158294),3726,EX-2021-31473442-GCABA-DGROC,2021/10/29 02:10:09,065-075-023,AV. AVELLANEDA 2427,IFOCD,REGISTRO-PERMISO OBRA,FLORES,7</t>
  </si>
  <si>
    <t>POINT (100048.886958796 100015.573401817),POINT (-58.4627667192141 -34.6291296416314),3731,EX-2021-22983085-GCABA-DGROC,2021/10/28 18:00:58,048-109D-001,AV. RIVADAVIA 6902,IFOCD,REGISTRO-PERMISO OBRA,FLORES,7</t>
  </si>
  <si>
    <t>POINT (99271.6423174526 100165.102228151),POINT (-58.4712427050825 -34.6277814316338),3753,EX-2021-15568473-GCABA-DGROC,2021/10/27 23:53:15,065-023-043,AV. NAZCA 380,IFOCD,P. OBRA E. PROY. / CONFORME / R. OBRAS EN CONTRA,FLORES,7</t>
  </si>
  <si>
    <t>POINT (99423.2928985549 101059.203072737),POINT (-58.4695882632954 -34.6197217580727),3817,EX-2021-21401510-GCABA-DGROC,2021/10/25 16:47:46,065-070-026,NEUQUEN 2589,IFOCD,P. OBRA E. PROY. / CONFORME / R. OBRAS EN CONTRA,FLORES,7</t>
  </si>
  <si>
    <t>POINT (99535.0678963893 101128.661643792),POINT (-58.4683694129298 -34.6190956933622),3880,EX-2021-24481328-GCABA-DGROC,2021/10/21 15:02:49,065-080-017A,GENERAL JOSE GERVASIO ARTIGAS 1019,IFOCD,P. OBRA E. PROY. / CONFORME / R. OBRAS EN CONTRA,FLORES,7</t>
  </si>
  <si>
    <t>POINT (100070.078128675 99716.646200433),POINT (-58.4625356167958 -34.6318242864502),3918,EX-2021-9320119-GCABA-DGROC,2021/10/19 09:48:37,048-107-009,AV. JUAN BAUTISTA ALBERDI 2476,IFOCD,P. OBRA E. PROY. / CONFORME / R. OBRAS EN CONTRA,FLORES,7</t>
  </si>
  <si>
    <t>POINT (99608.5261089639 100534.952335495),POINT (-58.4675687344664 -34.6244476599292),3935,EX-2020-14214014-GCABA-DGROC,2021/10/18 11:30:03,065-065-012,ESTADO PLURINACIONAL DE BOLIVIA 541,IFOCD,PERMISO DE OBRA MEDIA,FLORES,7</t>
  </si>
  <si>
    <t>POINT (98771.1969031187 100739.544301222),POINT (-58.4766992788693 -34.622602680932),3980,EX-2021-29220485-GCABA-DGROC,2021/10/14 00:00:20,065-009-027A,HELGUERA 834,IFOCD,REGISTRO-PERMISO OBRA,FLORES,7</t>
  </si>
  <si>
    <t>POINT (100552.480681462 98635.376774598),POINT (-58.4572740437934 -34.641571134911),3994,EX-2021-16019525-GCABA-DGROC,2021/10/13 12:07:43,050-120-007,AV. EVA PERON 2666,IFOCD,P. OBRA E. PROY. / CONFORME / R. OBRAS EN CONTRA,FLORES,7</t>
  </si>
  <si>
    <t>POINT (99203.5140346684 99402.4070772971),POINT (-58.471986421856 -34.6346566042178),3997,EX-2021-12553402-GCABA-DGROC,2021/10/13 11:26:27,048-010-010B,PORTELA 212,IFOCD,P. OBRA E. PROY. / CONFORME / R. OBRAS EN CONTRA,FLORES,7</t>
  </si>
  <si>
    <t>POINT (98844.2539811065 100746.497400594),POINT (-58.475902618417 -34.6225400917603),4012,EX-2021-26500784-GCABA-DGROC,2021/10/12 15:06:46,065-019-018,PAEZ 3043,IFOCD,P. OBRA E. PROY. / CONFORME / R. OBRAS EN CONTRA,FLORES,7</t>
  </si>
  <si>
    <t>POINT (100575.38544431 100106.880272557),POINT (-58.4570251255385 -34.6283064341066),4014,EX-2021-22563052-GCABA-DGROC,2021/10/12 14:23:25,048-155-005O,LAUTARO 94,IFOCD,P. OBRA E. PROY. / CONFORME / R. OBRAS EN CONTRA,FLORES,7</t>
  </si>
  <si>
    <t>POINT (100048.886958796 100015.573401817),POINT (-58.4627667192141 -34.6291296416314),4068,EX-2021-28272741-GCABA-DGROC,2021/10/04 23:38:53,048-109D-001,AV. RIVADAVIA 6902,IFOCD,REGISTRO-PERMISO OBRA,FLORES,7</t>
  </si>
  <si>
    <t>POINT (99836.8116852694 100585.00761825),POINT (-58.4650793275502 -34.6239965158294),4153,EX-2021-11313457-GCABA-DGROC,2021/09/28 15:14:20,065-075-023,AV. AVELLANEDA 2427,IFOCD,P. OBRA E. PROY. / CONFORME / R. OBRAS EN CONTRA,FLORES,7</t>
  </si>
  <si>
    <t>POINT (100176.016045809 99047.1724545426),POINT (-58.4613801938966 -34.6378591692592),4202,EX-2021-26704690-GCABA-DGROC,2021/09/23 15:52:21,048-088-032,GREGORIO DE LAFERRERE 2971,IFOCD,REGISTRO-PERMISO OBRA,FLORES,7</t>
  </si>
  <si>
    <t>POINT (99236.1906584773 100636.418521818),POINT (-58.4716288564095 -34.6235327740592),4240,EX-2021-26002218-GCABA-DGROC,2021/09/22 01:02:43,065-037-033,TERRADA 736,IFOCD,REGISTRO-PERMISO OBRA,FLORES,7</t>
  </si>
  <si>
    <t>POINT (99513.5566066955 100862.004563968),POINT (-58.4686041430421 -34.6214994358469),4273,EX-2021-19074344-GCABA-DGROC,2021/09/17 15:34:38,065-068-021,FELIPE VALLESE 2569,IFOCD,P. OBRA E. PROY. / CONFORME / R. OBRAS EN CONTRA,FLORES,7</t>
  </si>
  <si>
    <t>POINT (99851.3309367984 100398.089701596),POINT (-58.4649210446919 -34.6256814704562),4306,EX-2021-26951166-GCABA-DGROC,2021/09/16 13:12:45,065-073-003,BOGOTA 2458,IFOCD,REGISTRO-PERMISO OBRA,FLORES,7</t>
  </si>
  <si>
    <t>POINT (99855.7819446026 99510.9068496741),POINT (-58.4648727153914 -34.6336788802555),4323,EX-2020-10282180-GCABA-DGROC,2021/09/15 14:59:52,048-080-014,JOSE BONIFACIO 2676,IFOCD,PERMISO DE OBRA MAYOR,FLORES,7</t>
  </si>
  <si>
    <t>POINT (100600.03128672 100227.059876386),POINT (-58.4567564339373 -34.6272230755992),4359,EX-2019-34136609-GCABA-DGROC,2021/09/10 16:18:35,048-155-014D,AV. CARABOBO 23,IFOCD,PERMISO DE OBRA EN ETAPA PROYECTO,FLORES,7</t>
  </si>
  <si>
    <t>POINT (99851.3309367984 100398.089701596),POINT (-58.4649210446919 -34.6256814704562),4399,EX-2021-21155965-GCABA-DGROC,2021/09/08 17:25:04,065-073-003,BOGOTA 2458,IFOCD,P. OBRA E. PROY. / CONFORME / R. OBRAS EN CONTRA,FLORES,7</t>
  </si>
  <si>
    <t>POINT (100880.504057054 99979.9706524936),POINT (-58.4536976099072 -34.6294502463929),4462,EX-2021-25533439-GCABA-DGROC,2021/09/02 23:38:06,042-018-009H,PUMACAHUA 270,IFOCD,REGISTRO-PERMISO OBRA,FLORES,7</t>
  </si>
  <si>
    <t>POINT (100336.885602133 101614.781706516),POINT (-58.4596265250275 -34.6147137031744),4467,EX-2021-26051608-GCABA-DGROC,2021/09/02 15:25:05,057-036-019,FRANKLIN 1741,IFOCD,REGISTRO-PERMISO OBRA,FLORES,7</t>
  </si>
  <si>
    <t>POINT (100336.885602133 101614.781706516),POINT (-58.4596265250275 -34.6147137031744),4492,EX-2020-28231958-GCABA-DGROC,2021/08/31 18:02:03,057-036-019,FRANKLIN 1741,IFOCD,P. OBRA E. PROY. / CONFORME / R. OBRAS EN CONTRA,FLORES,7</t>
  </si>
  <si>
    <t>POINT (99059.0123060094 100084.294530131),POINT (-58.473561566948 -34.6285096791743),4544,EX-2021-25228126-GCABA-DGROC,2021/08/27 14:27:00,065-013-011,HELGUERA 283,IFOCD,REGISTRO-PERMISO OBRA,FLORES,7</t>
  </si>
  <si>
    <t>POINT (100176.016045809 99047.1724545426),POINT (-58.4613801938966 -34.6378591692592),4582,EX-2021-10280507-GCABA-DGROC,2021/08/25 15:17:37,048-088-032,GREGORIO DE LAFERRERE 2971,IFOCD,P. OBRA E. PROY. / CONFORME / R. OBRAS EN CONTRA,FLORES,7</t>
  </si>
  <si>
    <t>POINT (99992.4332400345 98533.1313691271),POINT (-58.4633824761677 -34.6424929314176),4603,EX-2021-24637486-GCABA-DGROC,2021/08/24 14:08:45,048-026-031A,PRIMERA JUNTA 3267,IFOCD,REGISTRO-PERMISO OBRA,FLORES,7</t>
  </si>
  <si>
    <t>POINT (99396.9673490265 99401.9687145963),POINT (-58.4698766063833 -34.6346606981763),4609,EX-2021-23892912-GCABA-DGROC,2021/08/24 11:02:12,048-022-034,QUIRNO 275,IFOCD,REGISTRO-PERMISO OBRA,FLORES,7</t>
  </si>
  <si>
    <t>POINT (99443.6083515445 99485.4525686136),POINT (-58.4693678759956 -34.6339081719114),4647,EX-2021-21154160-GCABA-DGROC,2021/08/19 19:13:00,048-035-010,AV. JUAN BAUTISTA ALBERDI 2974,IFOCD,REGISTRO-PERMISO OBRA,FLORES,7</t>
  </si>
  <si>
    <t>POINT (99059.0123060094 100084.294530131),POINT (-58.473561566948 -34.6285096791743),4662,EX-2019-5344130-GCABA-DGROC,2021/08/19 14:29:02,065-013-011,HELGUERA 283,IFOCD,PERMISO DE OBRA MENOR,FLORES,7</t>
  </si>
  <si>
    <t>POINT (99992.4332400345 98533.1313691271),POINT (-58.4633824761677 -34.6424929314176),4672,EX-2021-12979813-GCABA-DGROC,2021/08/18 16:23:47,048-026-031A,PRIMERA JUNTA 3267,IFOCD,P. OBRA E. PROY. / CONFORME / R. OBRAS EN CONTRA,FLORES,7</t>
  </si>
  <si>
    <t>POINT (100375.619936554 99923.5724010297),POINT (-58.4592035472721 -34.6299589241136),4716,EX-2021-23659192-GCABA-DGROC,2021/08/13 14:06:34,048-124-023,CORONEL ESTEBAN BONORINO 169,IFOCD,REGISTRO-PERMISO OBRA,FLORES,7</t>
  </si>
  <si>
    <t>POINT (100390.443218602 99562.7179598365),POINT (-58.4590417498067 -34.6332117996736),4792,EX-2021-22757126-GCABA-DGROC,2021/08/06 13:04:16,048-115-001A,AV. DIRECTORIO 2306,IFOCD,REGISTRO-PERMISO OBRA,FLORES,7</t>
  </si>
  <si>
    <t>POINT (100375.619936554 99923.5724010297),POINT (-58.4592035472721 -34.6299589241136),4800,EX-2021-14831378-GCABA-DGROC,2021/08/05 14:56:55,048-124-023,CORONEL ESTEBAN BONORINO 169,IFOCD,P. OBRA E. PROY. / CONFORME / R. OBRAS EN CONTRA,FLORES,7</t>
  </si>
  <si>
    <t>POINT (99236.1906584773 100636.418521818),POINT (-58.4716288564095 -34.6235327740592),4812,EX-2020-31295297-GCABA-DGROC,2021/08/05 10:14:09,065-037-033,TERRADA 736,IFOCD,P. OBRA E. PROY. / CONFORME / R. OBRAS EN CONTRA,FLORES,7</t>
  </si>
  <si>
    <t>POINT (99396.9673490265 99401.9687145963),POINT (-58.4698766063833 -34.6346606981763),4814,EX-2021-9152415-GCABA-DGROC,2021/08/05 10:04:10,048-022-034,QUIRNO 275,IFOCD,P. OBRA E. PROY. / CONFORME / R. OBRAS EN CONTRA,FLORES,7</t>
  </si>
  <si>
    <t>POINT (99465.320759722 100913.796045193),POINT (-58.4691300876245 -34.6210325401961),4839,EX-2021-22589779-GCABA-DGROC,2021/08/03 17:42:10,065-068-011,ESTADO PLURINACIONAL DE BOLIVIA 893,IFOCD,REGISTRO-PERMISO OBRA,FLORES,7</t>
  </si>
  <si>
    <t>POINT (99069.9484242726 100386.594518506),POINT (-58.4734419544408 -34.6257846397825),4865,EX-2021-22129384-GCABA-DGROC,2021/07/30 11:31:47,065-025-015,ARGERICH 585,IFOCD,REGISTRO-PERMISO OBRA,FLORES,7</t>
  </si>
  <si>
    <t>POINT (100390.443218602 99562.7179598365),POINT (-58.4590417498067 -34.6332117996736),4904,EX-2021-21306003-GCABA-DGROC,2021/07/26 16:44:13,048-115-001A,AV. DIRECTORIO 2306,IFOCD,REGISTRO-PERMISO OBRA,FLORES,7</t>
  </si>
  <si>
    <t>POINT (99535.0678963893 101128.661643792),POINT (-58.4683694129298 -34.6190956933622),4909,EX-2021-21761201-GCABA-DGROC,2021/07/26 00:18:02,065-080-017A,GENERAL JOSE GERVASIO ARTIGAS 1019,IFOCD,REGISTRO-PERMISO OBRA,FLORES,7</t>
  </si>
  <si>
    <t>POINT (100732.473301039 99873.4734385831),POINT (-58.4553118580537 -34.6304103618333),4988,EX-2021-21009300-GCABA-DGROC,2021/07/15 17:37:40,048-153-025,JOSE BONIFACIO 1919,IFOCD,REGISTRO-PERMISO OBRA,FLORES,7</t>
  </si>
  <si>
    <t>POINT (101078.355138763 98743.9144787881),POINT (-58.4515384741011 -34.6405923459017),5002,EX-2021-9817302-GCABA-DGROC,2021/07/14 23:39:21,044-043A-021,CORONEL ESTEBAN BONORINO 1197,IFOCD,REGISTRO-PERMISO OBRA,FLORES,7</t>
  </si>
  <si>
    <t>POINT (99995.9313289067 100987.945006305),POINT (-58.4633441510999 -34.620364299599),5007,EX-2020-30024453-GCABA-DGROC,2021/07/14 09:17:07,065-115-007,GAVILAN 781,IFOCD,P. OBRA E. PROY. / CONFORME / R. OBRAS EN CONTRA,FLORES,7</t>
  </si>
  <si>
    <t>POINT (99443.6083515445 99485.4525686136),POINT (-58.4693678759956 -34.6339081719114),5027,EX-2020-28099252-GCABA-DGROC,2021/07/12 13:30:41,048-035-010,AV. JUAN BAUTISTA ALBERDI 2974,IFOCD,P. OBRA E. PROY. / CONFORME / R. OBRAS EN CONTRA,FLORES,7</t>
  </si>
  <si>
    <t>POINT (100048.886958796 100015.573401817),POINT (-58.4627667192141 -34.6291296416314),5035,EX-2021-10123278-GCABA-DGROC,2021/07/08 19:26:24,048-109D-001,AV. RIVADAVIA 6902,IFOCD,P. OBRA E. PROY. / CONFORME / R. OBRAS EN CONTRA,FLORES,7</t>
  </si>
  <si>
    <t>POINT (100390.443218602 99562.7179598365),POINT (-58.4590417498067 -34.6332117996736),5042,EX-2020-30579424-GCABA-DGROC,2021/07/08 11:38:01,048-115-001A,AV. DIRECTORIO 2306,IFOCD,P. OBRA E. PROY. / CONFORME / R. OBRAS EN CONTRA,FLORES,7</t>
  </si>
  <si>
    <t>POINT (98771.1969031187 100739.544301222),POINT (-58.4766992788693 -34.622602680932),5058,EX-2021-10490722-GCABA-DGROC,2021/07/07 15:42:51,065-009-027A,HELGUERA 834,IFOCD,P. OBRA E. PROY. / CONFORME / R. OBRAS EN CONTRA,FLORES,7</t>
  </si>
  <si>
    <t>POINT (99040.260073448 100684.226838668),POINT (-58.4737653471071 -34.6231016358826),5062,EX-2018-31200519-MGEYA-DGROC,2021/07/07 14:38:53,065-028-025C,FELIPE VALLESE 2937,IFOCD,OBRA NUEVA,FLORES,7</t>
  </si>
  <si>
    <t>POINT (100179.681108732 101594.186893538),POINT (-58.4613405954312 -34.6148993843681),5098,EX-2021-3685492-GCABA-DGROC,2021/07/02 16:25:59,057-035-008,AV. GAONA 2464,IFOCD,P. OBRA E. PROY. / CONFORME / R. OBRAS EN CONTRA,FLORES,7</t>
  </si>
  <si>
    <t>POINT (99228.924055137 100021.80276303),POINT (-58.4717086947249 -34.6290731551008),5103,EX-2021-18968206-GCABA-DGROC,2021/07/02 13:10:34,065-022-005H,GRAL. VENANCIO FLORES 2971,IFOCD,REGISTRO-PERMISO OBRA,FLORES,7</t>
  </si>
  <si>
    <t>POINT (100242.795992702 99047.2066093332),POINT (-58.4606518589812 -34.6378588513187),5104,EX-2021-19599433-GCABA-DGROC,2021/07/02 10:53:21,048-087-036,AV. VARELA 715,IFOCD,REGISTRO-PERMISO OBRA,FLORES,7</t>
  </si>
  <si>
    <t>POINT (99838.9141300953 100362.306850198),POINT (-58.4650564578195 -34.6260040285633),5145,EX-2021-11368889-GCABA-DGROC,2021/06/28 15:25:45,065-073-008,GENERAL JOSE GERVASIO ARTIGAS 367,IFOCD,P. OBRA E. PROY. / CONFORME / R. OBRAS EN CONTRA,FLORES,7</t>
  </si>
  <si>
    <t>POINT (100732.473301039 99873.4734385831),POINT (-58.4553118580537 -34.6304103618333),5160,EX-2021-8807666-GCABA-DGROC,2021/06/25 15:20:18,048-153-025,JOSE BONIFACIO 1919,IFOCD,P. OBRA E. PROY. / CONFORME / R. OBRAS EN CONTRA,FLORES,7</t>
  </si>
  <si>
    <t>POINT (99228.924055137 100021.80276303),POINT (-58.4717086947249 -34.6290731551008),5178,EX-2021-3310516-GCABA-DGROC,2021/06/25 00:14:56,065-022-005H,GRAL. VENANCIO FLORES 2971,IFOCD,P. OBRA E. PROY. / CONFORME / R. OBRAS EN CONTRA,FLORES,7</t>
  </si>
  <si>
    <t>POINT (99535.0678963893 101128.661643792),POINT (-58.4683694129298 -34.6190956933622),5214,EX-2020-20489316-GCABA-DGROC,2021/06/22 16:30:30,065-080-017A,GENERAL JOSE GERVASIO ARTIGAS 1019,IFOCD,PERMISO DE OBRA MEDIA,FLORES,7</t>
  </si>
  <si>
    <t>POINT (100242.795992702 99047.2066093332),POINT (-58.4606518589812 -34.6378588513187),5227,EX-2020-14992204-GCABA-DGROC,2021/06/18 19:11:12,048-087-036,AV. VARELA 715,IFOCD,PERMISO DE OBRA MENOR,FLORES,7</t>
  </si>
  <si>
    <t>POINT (100733.458292767 100184.492490197),POINT (-58.4553013651042 -34.627606715024),5233,EX-2021-18186233-GCABA-DGROC,2021/06/18 15:05:26,042-010B-006,TIMBO 1842,IFOCD,REGISTRO-PERMISO OBRA,FLORES,7</t>
  </si>
  <si>
    <t>POINT (99093.6260781772 100568.839723974),POINT (-58.473183545109 -34.6241418323227),5247,EX-2021-17341916-GCABA-DGROC,2021/06/17 15:59:36,065-027-025,MORON 2929,IFOCD,REGISTRO-PERMISO OBRA,FLORES,7</t>
  </si>
  <si>
    <t>POINT (100410.921004471 101356.200036043),POINT (-58.4588191742481 -34.6170446405042),5328,EX-2021-17142163-GCABA-DGROC,2021/06/10 02:33:34,057-030-003,PAEZ 1760,IFOCD,REGISTRO-PERMISO OBRA,FLORES,7</t>
  </si>
  <si>
    <t>POINT (99465.320759722 100913.796045193),POINT (-58.4691300876245 -34.6210325401961),5371,EX-2021-16500253-GCABA-DGROC,2021/06/04 15:53:54,065-068-011,ESTADO PLURINACIONAL DE BOLIVIA 893,IFOCD,REGISTRO-PERMISO OBRA,FLORES,7</t>
  </si>
  <si>
    <t>POINT (100880.504057054 99979.9706524936),POINT (-58.4536976099072 -34.6294502463929),5416,EX-2020-20498950-GCABA-DGROC,2021/05/31 12:45:02,042-018-009H,PUMACAHUA 270,IFOCD,PERMISO DE OBRA MAYOR,FLORES,7</t>
  </si>
  <si>
    <t>POINT (100177.359566271 100656.638486344),POINT (-58.4613657730992 -34.623350822786),5426,EX-2020-20340031-GCABA-DGROC,2021/05/28 16:40:31,065-112-002B,AV. AVELLANEDA 2114,IFOCD,PROYECTO DE INSTALACION SANITARIA,FLORES,7</t>
  </si>
  <si>
    <t>POINT (100370.258323484 99496.1795634933),POINT (-58.4592618591671 -34.6338116085066),5455,EX-2021-15428737-GCABA-DGROC,2021/05/26 13:02:43,048-115-041,FRANCISCO BILBAO 2323,IFOCD,REGISTRO-PERMISO OBRA,FLORES,7</t>
  </si>
  <si>
    <t>POINT (100099.80115641 100728.811241718),POINT (-58.4622115198007 -34.6227002352981),5461,EX-2021-15442480-GCABA-DGROC,2021/05/26 12:10:18,065-113-004N,GAVILAN 537,IFOCD,REGISTRO-PERMISO OBRA,FLORES,7</t>
  </si>
  <si>
    <t>POINT (101078.355138763 98743.9144787881),POINT (-58.4515384741011 -34.6405923459017),5490,EX-2020-23949687-GCABA-DGROC,2021/05/19 18:38:12,044-043A-021,CORONEL ESTEBAN BONORINO 1197,IFOCD,P. OBRA E. PROY. / CONFORME / R. OBRAS EN CONTRA,FLORES,7</t>
  </si>
  <si>
    <t>POINT (100181.023896143 101148.823767887),POINT (-58.4613258882049 -34.6189140678693),5542,EX-2021-15003060-GCABA-DGROC,2021/05/14 17:51:11,057-008-018B,ANDRES LAMAS 706,IFOCD,REGISTRO-PERMISO OBRA,FLORES,7</t>
  </si>
  <si>
    <t>POINT (99465.320759722 100913.796045193),POINT (-58.4691300876245 -34.6210325401961),5548,EX-2021-6905217-GCABA-DGROC,2021/05/14 12:26:33,065-068-011,ESTADO PLURINACIONAL DE BOLIVIA 893,IFOCD,P. OBRA E. PROY. / CONFORME / R. OBRAS EN CONTRA,FLORES,7</t>
  </si>
  <si>
    <t>POINT (100370.258323484 99496.1795634933),POINT (-58.4592618591671 -34.6338116085066),5579,EX-2021-7157692-GCABA-DGROC,2021/05/12 17:39:36,048-115-041,FRANCISCO BILBAO 2323,IFOCD,P. OBRA E. PROY. / CONFORME / R. OBRAS EN CONTRA,FLORES,7</t>
  </si>
  <si>
    <t>POINT (100099.80115641 100728.811241718),POINT (-58.4622115198007 -34.6227002352981),5650,EX-2020-16036304-GCABA-DGROC,2021/05/06 18:17:15,065-113-004N,GAVILAN 537,IFOCD,PERMISO DE OBRA MEDIA,FLORES,7</t>
  </si>
  <si>
    <t>POINT (99658.8219205564 99364.4840785567),POINT (-58.4670208188878 -34.6349987334825),5658,EX-2021-13747579-GCABA-DGROC,2021/05/06 13:26:37,048-050-030A,AV. DIRECTORIO 2851,IFOCD,REGISTRO-PERMISO OBRA,FLORES,7</t>
  </si>
  <si>
    <t>POINT (99138.6692926592 99976.9194199737),POINT (-58.4726930022398 -34.6294776742484),5688,EX-2020-14130867-GCABA-DGROC,2021/05/04 10:46:51,065-012-015F,GRAL. VENANCIO FLORES 3061,IFOCD,PERMISO DE MICRO OBRA,FLORES,7</t>
  </si>
  <si>
    <t>POINT (99010.8530289201 100533.908549403),POINT (-58.4740862030776 -34.6244566347832),5722,EX-2021-9079901-GCABA-DGROC,2021/04/29 12:52:43,065-027-019,MORON 2993,IFOCD,REGISTRO-PERMISO OBRA,FLORES,7</t>
  </si>
  <si>
    <t>POINT (99812.9466123338 99449.151276116),POINT (-58.4653398927766 -34.6342355592428),5752,EX-2021-12117874-GCABA-DGROC,2021/04/27 16:58:58,048-062-006A,CULPINA 345,IFOCD,REGISTRO-PERMISO OBRA,FLORES,7</t>
  </si>
  <si>
    <t>POINT (99838.9141300953 100362.306850198),POINT (-58.4650564578195 -34.6260040285633),5763,EX-2021-11517474-GCABA-DGROC,2021/04/27 09:16:33,065-073-008,GENERAL JOSE GERVASIO ARTIGAS 367,IFOCD,REGISTRO-PERMISO OBRA,FLORES,7</t>
  </si>
  <si>
    <t>POINT (100189.004837147 101417.032008029),POINT (-58.4612389062918 -34.6164963294266),5780,EX-2021-11773387-GCABA-DGROC,2021/04/23 14:40:44,057-013-026,TERRERO 910,IFOCD,REGISTRO-PERMISO OBRA,FLORES,7</t>
  </si>
  <si>
    <t>POINT (99078.5729502869 100644.242663695),POINT (-58.4733476080747 -34.6234621062354),5789,EX-2021-11741745-GCABA-DGROC,2021/04/23 09:30:16,065-027-002A,FELIPE VALLESE 2918,IFOCD,REGISTRO-PERMISO OBRA,FLORES,7</t>
  </si>
  <si>
    <t>POINT (99093.6260781772 100568.839723974),POINT (-58.473183545109 -34.6241418323227),5797,EX-2021-11082403-GCABA-DGROC,2021/04/22 12:20:27,065-027-025,MORON 2929,IFOCD,REGISTRO-PERMISO OBRA,FLORES,7</t>
  </si>
  <si>
    <t>POINT (99812.9466123338 99449.151276116),POINT (-58.4653398927766 -34.6342355592428),5822,EX-2021-3393531-GCABA-DGROC,2021/04/20 16:06:53,048-062-006A,CULPINA 345,IFOCD,P. OBRA E. PROY. / CONFORME / R. OBRAS EN CONTRA,FLORES,7</t>
  </si>
  <si>
    <t>POINT (100733.458292767 100184.492490197),POINT (-58.4553013651042 -34.627606715024),5858,EX-2020-30513061-GCABA-DGROC,2021/04/19 11:08:53,042-010B-006,TIMBO 1842,IFOCD,P. OBRA E. PROY. / CONFORME / R. OBRAS EN CONTRA,FLORES,7</t>
  </si>
  <si>
    <t>POINT (99884.678922929 101143.869387515),POINT (-58.4645572385293 -34.6189587222481),5871,EX-2021-10493384-GCABA-DGROC,2021/04/16 12:12:48,065-107-008A,GAVILAN 910,IFOCD,REGISTRO-PERMISO OBRA,FLORES,7</t>
  </si>
  <si>
    <t>POINT (100181.023896143 101148.823767887),POINT (-58.4613258882049 -34.6189140678693),5890,EX-2021-3932794-GCABA-DGROC,2021/04/14 23:48:03,057-008-018B,ANDRES LAMAS 706,IFOCD,P. OBRA E. PROY. / CONFORME / R. OBRAS EN CONTRA,FLORES,7</t>
  </si>
  <si>
    <t>POINT (99767.7415954689 99572.8915197454),POINT (-58.4658328575299 -34.6331201059543),5897,EX-2021-8673334-GCABA-DGROC,2021/04/14 15:54:58,048-063-037,CULPINA 245,IFOCD,REGISTRO-PERMISO OBRA,FLORES,7</t>
  </si>
  <si>
    <t>POINT (99111.504400636 100053.981211363),POINT (-58.4729891603389 -34.6287829848117),5915,EX-2021-10224789-GCABA-DGROC,2021/04/13 11:57:20,065-013-022,BACACAY 3051,IFOCD,REGISTRO-PERMISO OBRA,FLORES,7</t>
  </si>
  <si>
    <t>POINT (100410.921004471 101356.200036043),POINT (-58.4588191742481 -34.6170446405042),5998,EX-2020-24044682-GCABA-DGROC,2021/03/30 11:57:45,057-030-003,PAEZ 1760,IFOCD,P. OBRA E. PROY. / CONFORME / R. OBRAS EN CONTRA,FLORES,7</t>
  </si>
  <si>
    <t>POINT (99069.9484242726 100386.594518506),POINT (-58.4734419544408 -34.6257846397825),6009,EX-2020-31279986-GCABA-DGROC,2021/03/29 16:09:56,065-025-015,ARGERICH 585,IFOCD,P. OBRA E. PROY. / CONFORME / R. OBRAS EN CONTRA,FLORES,7</t>
  </si>
  <si>
    <t>POINT (101078.355138763 98743.9144787881),POINT (-58.4515384741011 -34.6405923459017),6050,EX-2021-8643884-GCABA-DGROC,2021/03/23 17:24:12,044-043A-021,CORONEL ESTEBAN BONORINO 1197,IFOCD,REGISTRO-PERMISO OBRA,FLORES,7</t>
  </si>
  <si>
    <t>POINT (100189.004837147 101417.032008029),POINT (-58.4612389062918 -34.6164963294266),6066,EX-2020-30114419-GCABA-DGROC,2021/03/22 15:56:36,057-013-026,TERRERO 910,IFOCD,P. OBRA E. PROY. / CONFORME / R. OBRAS EN CONTRA,FLORES,7</t>
  </si>
  <si>
    <t>POINT (99111.504400636 100053.981211363),POINT (-58.4729891603389 -34.6287829848117),6072,EX-2020-31418881-GCABA-DGROC,2021/03/22 14:19:12,065-013-022,BACACAY 3051,IFOCD,P. OBRA E. PROY. / CONFORME / R. OBRAS EN CONTRA,FLORES,7</t>
  </si>
  <si>
    <t>POINT (100800.282935783 99871.307230104),POINT (-58.4545723570599 -34.6304298418362),6144,EX-2021-7619426-GCABA-DGROC,2021/03/12 16:13:30,042-007-004,AV. CARABOBO 304,IFOCD,REGISTRO-PERMISO OBRA,FLORES,7</t>
  </si>
  <si>
    <t>POINT (99010.8530289201 100533.908549403),POINT (-58.4740862030776 -34.6244566347832),6147,EX-2021-7569769-GCABA-DGROC,2021/03/12 15:35:58,065-027-019,MORON 2993,IFOCD,REGISTRO-PERMISO OBRA,FLORES,7</t>
  </si>
  <si>
    <t>POINT (100177.359566271 100656.638486344),POINT (-58.4613657730992 -34.623350822786),6149,EX-2021-7547224-GCABA-DGROC,2021/03/12 14:58:13,065-112-002B,AV. AVELLANEDA 2114,IFOCD,REGISTRO-PERMISO OBRA,FLORES,7</t>
  </si>
  <si>
    <t>POINT (100049.010467074 100711.379666921),POINT (-58.4627653673941 -34.6228573713853),6163,EX-2021-6540111-GCABA-DGROC,2021/03/10 18:58:19,065-103-029B,GAVILAN 550,IFOCD,REGISTRO-PERMISO OBRA,FLORES,7</t>
  </si>
  <si>
    <t>POINT (99767.7415954689 99572.8915197454),POINT (-58.4658328575299 -34.6331201059543),6180,EX-2018-14340694-MGEYA-DGROC,2021/03/08 21:44:24,048-063-037,CULPINA 245,IFOCD,AMPLIACION Y MODIFICACION C/DEMOLICION PARCIAL,FLORES,7</t>
  </si>
  <si>
    <t>POINT (99010.8530289201 100533.908549403),POINT (-58.4740862030776 -34.6244566347832),6194,EX-2020-21133644-GCABA-DGROC,2021/03/08 10:54:11,065-027-019,MORON 2993,IFOCD,PERMISO DE OBRA MENOR,FLORES,7</t>
  </si>
  <si>
    <t>POINT (100724.295752116 100611.7029313),POINT (-58.4554016211853 -34.6237556786074),6203,EX-2021-7117530-GCABA-DGROC,2021/03/05 11:01:06,057-018-002,BACACAY 1724,IFOCD,REGISTRO-PERMISO OBRA,FLORES,7</t>
  </si>
  <si>
    <t>POINT (99043.0064449035 99982.0542575397),POINT (-58.4737362371896 -34.6294312969076),6209,EX-2021-7175394-GCABA-DGROC,2021/03/04 14:57:26,065-002-007A,BACACAY 3122,IFOCD,REGISTRO-PERMISO OBRA,FLORES,7</t>
  </si>
  <si>
    <t>POINT (98864.5100327372 100612.901280383),POINT (-58.4756819241173 -34.6237444037611),6262,EX-2021-6776102-GCABA-DGROC,2021/02/26 17:25:07,065-018-018,HELGUERA 705,IFOCD,REGISTRO-PERMISO OBRA,FLORES,7</t>
  </si>
  <si>
    <t>POINT (99043.0064449035 99982.0542575397),POINT (-58.4737362371896 -34.6294312969076),6273,EX-2020-25801949-GCABA-DGROC,2021/02/26 11:32:29,065-002-007A,BACACAY 3122,IFOCD,P. OBRA E. PROY. / CONFORME / R. OBRAS EN CONTRA,FLORES,7</t>
  </si>
  <si>
    <t>POINT (100724.295752116 100611.7029313),POINT (-58.4554016211853 -34.6237556786074),6320,EX-2020-29327481-GCABA-DGROC,2021/02/23 15:59:31,057-018-002,BACACAY 1724,IFOCD,P. OBRA E. PROY. / CONFORME / R. OBRAS EN CONTRA,FLORES,7</t>
  </si>
  <si>
    <t>POINT (99078.5729502869 100644.242663695),POINT (-58.4733476080747 -34.6234621062354),6321,EX-2020-30661724-GCABA-DGROC,2021/02/23 15:57:33,065-027-002A,FELIPE VALLESE 2918,IFOCD,P. OBRA E. PROY. / CONFORME / R. OBRAS EN CONTRA,FLORES,7</t>
  </si>
  <si>
    <t>POINT (99838.9141300953 100362.306850198),POINT (-58.4650564578195 -34.6260040285633),6325,EX-2020-27470889-GCABA-DGROC,2021/02/22 16:21:20,065-073-008,GENERAL JOSE GERVASIO ARTIGAS 367,IFOCD,P. OBRA E. PROY. / CONFORME / R. OBRAS EN CONTRA,FLORES,7</t>
  </si>
  <si>
    <t>POINT (99093.6260781772 100568.839723974),POINT (-58.473183545109 -34.6241418323227),6329,EX-2020-26439572-GCABA-DGROC,2021/02/22 15:52:25,065-027-025,MORON 2929,IFOCD,P. OBRA E. PROY. / CONFORME / R. OBRAS EN CONTRA,FLORES,7</t>
  </si>
  <si>
    <t>POINT (101023.856803571 98320.8594472906),POINT (-58.4521323954378 -34.6444059722372),6365,EX-2021-5696443-GCABA-DGROC,2021/02/18 14:41:20,044-011-038,AVELINO DIAZ 2547,IFOCD,REGISTRO-PERMISO OBRA,FLORES,7</t>
  </si>
  <si>
    <t>POINT (98864.5100327372 100612.901280383),POINT (-58.4756819241173 -34.6237444037611),6391,EX-2020-28484745-GCABA-DGROC,2021/02/17 16:04:42,065-018-018,HELGUERA 705,IFOCD,P. OBRA E. PROY. / CONFORME / R. OBRAS EN CONTRA,FLORES,7</t>
  </si>
  <si>
    <t>POINT (100177.359566271 100656.638486344),POINT (-58.4613657730992 -34.623350822786),6405,EX-2020-20447053-GCABA-DGROC,2021/02/11 14:52:18,065-112-002B,AV. AVELLANEDA 2114,IFOCD,PERMISO DE OBRA MAYOR,FLORES,7</t>
  </si>
  <si>
    <t>POINT (100800.282935783 99871.307230104),POINT (-58.4545723570599 -34.6304298418362),6428,EX-2019-29776704-GCABA-DGROC,2021/02/10 09:11:37,042-007-004,AV. CARABOBO 304,IFOCD,PERMISO DE OBRA MAYOR,FLORES,7</t>
  </si>
  <si>
    <t>POINT (98881.2112383037 100744.828369401),POINT (-58.4754996208106 -34.6225551800207),6449,EX-2020-30100565-GCABA-DGROC,2021/02/08 15:53:53,065-019-022,PAEZ 3011,IFOCD,P. OBRA E. PROY. / CONFORME / R. OBRAS EN CONTRA,FLORES,7</t>
  </si>
  <si>
    <t>POINT (99884.678922929 101143.869387515),POINT (-58.4645572385293 -34.6189587222481),6464,EX-2020-2440016-GCABA-DGROC,2021/02/08 08:23:27,065-107-008A,GAVILAN 910,IFOCD,PERMISO DE OBRA MENOR,FLORES,7</t>
  </si>
  <si>
    <t>POINT (100237.55841786 101111.699474507),POINT (-58.4607094270766 -34.6192487126709),6474,EX-2020-29243635-GCABA-DGROC,2021/02/05 12:23:03,057-007-006,FELIPE VALLESE 1946,IFOCD,REGISTRO-PERMISO OBRA,FLORES,7</t>
  </si>
  <si>
    <t>POINT (100049.010467074 100711.379666921),POINT (-58.4627653673941 -34.6228573713853),6530,EX-2019-39427275-GCABA-DGROC,2021/01/29 18:00:40,065-103-029B,GAVILAN 550,IFOCD,PERMISO DE OBRA MAYOR,FLORES,7</t>
  </si>
  <si>
    <t>POINT (99384.7135702475 100503.057724511),POINT (-58.4700093764067 -34.6247350486822),6534,EX-2021-4685408-GCABA-DGROC,2021/01/29 13:17:35,065-045-007B,DR. JUAN FELIPE ARANGUREN 2756,IFOCD,REGISTRO-PERMISO OBRA,FLORES,7</t>
  </si>
  <si>
    <t>POINT (101023.856803571 98320.8594472906),POINT (-58.4521323954378 -34.6444059722372),6570,EX-2020-24035953-GCABA-DGROC,2021/01/26 14:10:22,044-011-038,AVELINO DIAZ 2547,IFOCD,P. OBRA E. PROY. / CONFORME / R. OBRAS EN CONTRA,FLORES,7</t>
  </si>
  <si>
    <t>POINT (99954.285956488 101453.163526961),POINT (-58.4637982054265 -34.6161706290512),6574,EX-2021-4201017-GCABA-DGROC,2021/01/26 12:00:09,057-014-006N,BOYACA 1009,IFOCD,REGISTRO-PERMISO OBRA,FLORES,7</t>
  </si>
  <si>
    <t>POINT (100926.602621415 100088.15794559),POINT (-58.4531949982714 -34.628474966101),6580,EX-2020-10491403-GCABA-DGROC,2021/01/25 16:36:13,042-019-003B,AV. PEDRO GOYENA 1731,IFOCD,PROYECTO DE INSTALACION SANITARIA,FLORES,7</t>
  </si>
  <si>
    <t>POINT (99384.7135702475 100503.057724511),POINT (-58.4700093764067 -34.6247350486822),6600,EX-2020-18319761-GCABA-DGROC,2021/01/21 17:16:07,065-045-007B,DR. JUAN FELIPE ARANGUREN 2756,IFOCD,PERMISO DE OBRA MEDIA,FLORES,7</t>
  </si>
  <si>
    <t>POINT (99292.3995093043 100475.778348092),POINT (-58.4710160649042 -34.6249808912362),6605,EX-2021-3845636-GCABA-DGROC,2021/01/21 14:52:26,065-035-002,DR. JUAN FELIPE ARANGUREN 2812,IFOCD,REGISTRO-PERMISO OBRA,FLORES,7</t>
  </si>
  <si>
    <t>POINT (99954.285956488 101453.163526961),POINT (-58.4637982054265 -34.6161706290512),6655,EX-2020-13695896-GCABA-DGROC,2021/01/14 08:50:15,057-014-006N,BOYACA 1009,IFOCD,PERMISO DE OBRA MEDIA,FLORES,7</t>
  </si>
  <si>
    <t>POINT (100262.511098292 98369.5434142209),POINT (-58.4604366703891 -34.6439675540613),6660,EX-2020-26570167-GCABA-DGROC,2021/01/13 19:37:23,050-083-034,ECHEANDIA 2967,IFOCD,P. OBRA E. PROY. / CONFORME / R. OBRAS EN CONTRA,FLORES,7</t>
  </si>
  <si>
    <t>POINT (100487.523226523 100402.945591076),POINT (-58.4579834352469 -34.6256376265977),6715,EX-2021-1178795-GCABA-DGROC,2021/01/05 15:19:39,065-128B-005,YERBAL 1941,IFOCD,REGISTRO-PERMISO OBRA,FLORES,7</t>
  </si>
  <si>
    <t>POINT (99957.0476110382 99459.7800247148),POINT (-58.4637683235796 -34.6341397715585),6728,EX-2020-31297914-GCABA-DGROC,2021/01/04 12:19:45,048-080-002,VARELA 391,IFOCD,REGISTRO-PERMISO OBRA,FLORES,7</t>
  </si>
  <si>
    <t>POINT (100487.523226523 100402.945591076),POINT (-58.4579834352469 -34.6256376265977),6731,EX-2020-13656834-GCABA-DGROC,2021/01/04 11:01:39,065-128B-005,YERBAL 1941,IFOCD,PERMISO DE OBRA MAYOR,FLORES,7</t>
  </si>
  <si>
    <t>POINT (99957.0476110382 99459.7800247148),POINT (-58.4637683235796 -34.6341397715585),6754,EX-2020-15261426-GCABA-DGROC,2020/12/23 17:10:13,048-080-002,VARELA 391,IFOCD,PERMISO DE OBRA MAYOR,FLORES,7</t>
  </si>
  <si>
    <t>POINT (100926.602621415 100088.15794559),POINT (-58.4531949982714 -34.628474966101),6763,EX-2020-30680403-GCABA-DGROC,2020/12/22 16:33:27,042-019-003B,AV. PEDRO GOYENA 1731,IFOCD,REGISTRO-PERMISO OBRA,FLORES,7</t>
  </si>
  <si>
    <t>POINT (99812.9466123338 99449.151276116),POINT (-58.4653398927766 -34.6342355592428),6772,EX-2020-30218621-GCABA-DGROC,2020/12/21 11:08:41,048-062-006A,CULPINA 345,IFOCD,REGISTRO-PERMISO OBRA,FLORES,7</t>
  </si>
  <si>
    <t>POINT (99812.9466123338 99449.151276116),POINT (-58.4653398927766 -34.6342355592428),6796,EX-2020-20841300-GCABA-DGROC,2020/12/15 12:41:09,048-062-006A,CULPINA 345,IFOCD,PERMISO DE OBRA MAYOR,FLORES,7</t>
  </si>
  <si>
    <t>POINT (101232.529960576 98547.9535856869),POINT (-58.449856640248 -34.6423586441346),6802,EX-2020-29930949-GCABA-DGROC,2020/12/14 16:03:53,044-041A-005A,AROMA 2310,IFOCD,REGISTRO-PERMISO OBRA,FLORES,7</t>
  </si>
  <si>
    <t>POINT (101232.529960576 98547.9535856869),POINT (-58.449856640248 -34.6423586441346),6809,EX-2020-18774523-GCABA-DGROC,2020/12/11 12:48:41,044-041A-005A,AROMA 2310,IFOCD,PERMISO DE OBRA MENOR,FLORES,7</t>
  </si>
  <si>
    <t>POINT (100926.602621415 100088.15794559),POINT (-58.4531949982714 -34.628474966101),6819,EX-2019-36392469-GCABA-DGROC,2020/12/11 09:57:03,042-019-003B,AV. PEDRO GOYENA 1731,IFOCD,PERMISO DE OBRA MAYOR,FLORES,7</t>
  </si>
  <si>
    <t>POINT (100593.364557092 99986.9773736531),POINT (-58.4568289828377 -34.6293872760165),6843,EX-2020-28957671-GCABA-DGROC,2020/12/02 11:41:32,048-144-020D,LAUTARO 175,IFOCD,REGISTRO-PERMISO OBRA,FLORES,7</t>
  </si>
  <si>
    <t>POINT (100237.55841786 101111.699474507),POINT (-58.4607094270766 -34.6192487126709),6852,EX-2019-36559608-GCABA-DGROC,2020/12/01 13:19:03,057-007-006,FELIPE VALLESE 1946,IFOCD,PERMISO DE OBRA MAYOR,FLORES,7</t>
  </si>
  <si>
    <t>POINT (100593.364557092 99986.9773736531),POINT (-58.4568289828377 -34.6293872760165),6865,EX-2020-9571917-GCABA-DGROC,2020/11/30 15:48:50,048-144-020D,LAUTARO 175,IFOCD,PERMISO DE OBRA MAYOR,FLORES,7</t>
  </si>
  <si>
    <t>POINT (99390.6864778218 100811.601698073),POINT (-58.4699440014981 -34.621953715135),6898,EX-2020-28608739-GCABA-DGROC,2020/11/26 11:45:04,065-058-023B,FELIPE VALLESE 2671,IFOCD,REGISTRO-PERMISO OBRA,FLORES,7</t>
  </si>
  <si>
    <t>POINT (99390.6864778218 100811.601698073),POINT (-58.4699440014981 -34.621953715135),6905,EX-2020-16928406-GCABA-DGROC,2020/11/25 09:50:00,065-058-023B,FELIPE VALLESE 2671,IFOCD,PERMISO DE OBRA MENOR,FLORES,7</t>
  </si>
  <si>
    <t>POINT (99658.8219205564 99364.4840785567),POINT (-58.4670208188878 -34.6349987334825),6910,EX-2020-6119972-GCABA-DGROC,2020/11/24 12:07:11,048-050-030A,AV. DIRECTORIO 2851,IFOCD,PERMISO DE OBRA MAYOR,FLORES,7</t>
  </si>
  <si>
    <t>POINT (99292.3995093043 100475.778348092),POINT (-58.4710160649042 -34.6249808912362),6925,EX-2020-21734180-GCABA-DGROC,2020/11/19 12:01:59,065-035-002,DR. JUAN FELIPE ARANGUREN 2812,IFOCD,PERMISO DE OBRA MENOR,FLORES,7</t>
  </si>
  <si>
    <t>POINT (99147.2245917958 99546.9298992831),POINT (-58.4726001637949 -34.6333537723314),6956,EX-2020-27004804-GCABA-DGROC,2020/11/09 13:27:59,048-011-009,PORTELA 114,IFOCD,REGISTRO-PERMISO OBRA,FLORES,7</t>
  </si>
  <si>
    <t>POINT (99147.2245917958 99546.9298992831),POINT (-58.4726001637949 -34.6333537723314),6984,EX-2019-5721226-GCABA-DGROC,2020/10/29 10:44:05,048-011-009,PORTELA 114,IFOCD,PERMISO DE OBRA MEDIA,FLORES,7</t>
  </si>
  <si>
    <t>POINT (100569.558785106 99741.3448194045),POINT (-58.4570884447981 -34.6316015146572),7005,EX-2020-25385449-GCABA-DGROC,2020/10/23 11:31:47,048-132-007,CAMACUA 331,IFOCD,REGISTRO-PERMISO OBRA,FLORES,7</t>
  </si>
  <si>
    <t>POINT (100569.558785106 99741.3448194045),POINT (-58.4570884447981 -34.6316015146572),7011,EX-2020-7934292-GCABA-DGROC,2020/10/20 13:00:50,048-132-007,CAMACUA 331,IFOCD,PERMISO DE OBRA MAYOR,FLORES,7</t>
  </si>
  <si>
    <t>POINT (99085.4161984868 100651.441590938),POINT (-58.4732729769095 -34.6233972187497),7026,EX-2018-33665751-GCABA-DGROC,2021/08/17 12:19:08,065-027-001B,FELIPE VALLESE 2910,IFFFO,DEMOLICION TOTAL Y OBRA,FLORES,7</t>
  </si>
  <si>
    <t>POINT (99831.7176964873 100318.761882543),POINT (-58.4651349459634 -34.626396558405),7028,EX-2018-28160356-GCABA-DGROC,2021/10/07 11:12:11,065-073-012,GENERAL JOSE GERVASIO ARTIGAS 333,IFFFO,MODIFICACION O FINAL DE OBRA PARA EXPEDIENTES NO INICIADOS VIA TAD,FLORES,7</t>
  </si>
  <si>
    <t>POINT (99082.5092010899 100072.167438322),POINT (-58.4733053409278 -34.6286190200306),7077,EX-2019-29520309-GCABA-DGROC,2022/02/23 10:59:49,065-013-013,HELGUERA 249,IFFFO,MODIFICACION O FINAL DE OBRA PARA EXPEDIENTES NO INICIADOS VIA TAD,FLORES,7</t>
  </si>
  <si>
    <t>POINT (100477.224544749 98937.1381995698),POINT (-58.4580950111438 -34.6388509793285),7092,EX-2017-23953971-GCABA-DGROC,2021/09/24 08:00:32,048-091-025,PRIMERA JUNTA 2507,IFFFO,DEMOLICION TOTAL Y OBRA,FLORES,7</t>
  </si>
  <si>
    <t>POINT (100156.944412065 100816.511197891),POINT (-58.4615884112628 -34.6219096689727),7164,EX-2017-29442936-GCABA-DGROC,2021/09/10 09:41:53,065-123-011,DR. JUAN FELIPE ARANGUREN 2098,IFFFO,DEMOLICION TOTAL Y OBRA,FLORES,7</t>
  </si>
  <si>
    <t>POINT (100735.053661467 99295.3321014238),POINT (-58.4552832540514 -34.6356219465677),7170,EX-2020-19742881-GCABA-DGROC,2021/10/07 09:01:11,048-128-025A,CAMACUA 725,IFFFO,MODIFICACION O FINAL DE OBRA PARA EXPEDIENTES NO INICIADOS VIA TAD,FLORES,7</t>
  </si>
  <si>
    <t>POINT (100283.80340851 101269.516719055),POINT (-58.4602052116598 -34.6178260751959),7197,EX-2021-17677332-GCABA-DGROC,2021/12/10 16:03:32,057-029-012A,TERRERO 779,IFPCO,P. OBRA E. PROY. / CONFORME / R. OBRAS EN CONTRA,FLORES,7</t>
  </si>
  <si>
    <t>POINT (100156.944412065 100816.511197891),POINT (-58.4615884112628 -34.6219096689727),7210,EX-2021-10978893-GCABA-DGROC,2021/05/10 12:00:59,065-123-011,DR. JUAN FELIPE ARANGUREN 2098,IFPCO,P. OBRA E. PROY. / CONFORME / R. OBRAS EN CONTRA,FLORES,7</t>
  </si>
  <si>
    <t>POINT (100156.944412065 100816.511197891),POINT (-58.4615884112628 -34.6219096689727),7211,EX-2017-29442936-GCBA-DGROC,2021/08/09 10:00:55,065-123-011,DR. JUAN FELIPE ARANGUREN 2098,IFPCO,DEMOLICION TOTAL Y OBRA,FLORES,7</t>
  </si>
  <si>
    <t>POINT (99831.7176964873 100318.761882543),POINT (-58.4651349459634 -34.626396558405),7239,EX-2022-33067903-GCBA-DGROC,2022/09/19 15:05:35,065-073-012,GENERAL JOSE GERVASIO ARTIGAS 333,IFPCO,INICIO DE OBRA BAJO RESPONSABILIDAD PROFESIONAL,FLORES,7</t>
  </si>
  <si>
    <t>POINT (98992.0750514162 99952.6158419886),POINT (-58.4742917007194 -34.6296966146372),7243,EX-2021-8451500-GCABA-DGROC,2021/12/17 13:54:34,065-002-015B,CUENCA 167,IFPCO,P. OBRA E. PROY. / CONFORME / R. OBRAS EN CONTRA,FLORES,7</t>
  </si>
  <si>
    <t>POINT (100247.422873717 100857.324023687),POINT (-58.4606018067846 -34.6215417529354),7284,EX-2021-8921668-GCABA-DGROC,2022/11/30 13:05:34,065-123-001C,AV. BOYACA 490,IFPCO,P. OBRA E. PROY. / CONFORME / R. OBRAS EN CONTRA,FLORES,7</t>
  </si>
  <si>
    <t>POINT (100312.073516367 100101.904133418),POINT (-58.4598966041305 -34.6283513907514),7303,EX-2021-31838445-GCBA-DGROC,2021/10/19 19:53:18,048-125-025,CORONEL ESTEBAN BONORINO 23,IFPCO,PLANO DE PROPIEDAD HORIZONTAL NUEVO,FLORES,7</t>
  </si>
  <si>
    <t>POINT (99082.5092010899 100072.167438322),POINT (-58.4733053409278 -34.6286190200306),7324,EX-2019-29520309-GCABA-DGROC,2021/09/27 13:21:21,065-013-013,HELGUERA 249,IFPCO,MODIFICACION O FINAL DE OBRA PARA EXPEDIENTES NO INICIADOS VIA TAD,FLORES,7</t>
  </si>
  <si>
    <t>POINT (100226.496881485 99507.2015737292),POINT (-58.4608297181769 -34.6337122860344),7353,EX-2022-10993234-GCBA-DGROC,2022/03/22 08:28:47,048-105-001A,AV. DIRECTORIO 2402,IFPCO,PLANO DE PROPIEDAD HORIZONTAL NUEVO,FLORES,7</t>
  </si>
  <si>
    <t>POINT (99984.8665942572 99924.7279671776),POINT (-58.4634648911482 -34.6299485551102),7370,EX-2021-26994328-GCBA-DGROC,2022/06/10 09:47:15,048-109B-001G,PEDERNERA 50,IFPCO,PLANO DE PROPIEDAD HORIZONTAL NUEVO,FLORES,7</t>
  </si>
  <si>
    <t>POINT (99795.5939600443 99888.6557124111),POINT (-58.4655290065986 -34.6302736939168),7479,EX-2021-25394449-GCABA-DGROC,2022/06/27 16:04:46,048-083-038,VARELA 39,IFPCO,P. OBRA E. PROY. / CONFORME / R. OBRAS EN CONTRA,FLORES,7</t>
  </si>
  <si>
    <t>POINT (100312.073516367 100101.904133418),POINT (-58.4598966041305 -34.6283513907514),7482,EX-2020-9379861-GCBA-DGROC,2021/10/19 19:53:18,048-125-025,CORONEL ESTEBAN BONORINO 23,IFPCO,PLANO DE PROPIEDAD HORIZONTAL NUEVO,FLORES,7</t>
  </si>
  <si>
    <t>POINT (100294.323209942 99757.0694254033),POINT (-58.4600900782641 -34.6314598681903),7489,EX-2021-6387181-GCABA-DGROC,2021/05/26 12:11:25,048-117-005,MEMBRILLAR 253,IFPCO,P. OBRA E. PROY. / CONFORME / R. OBRAS EN CONTRA,FLORES,7</t>
  </si>
  <si>
    <t>POINT (100441.946468324 99913.4684735327),POINT (-58.458480221488 -34.6300499819348),7503,EX-2019-18878301-GCABA-DGROC,2021/07/19 10:54:31,048-134-017,AV. JUAN BAUTISTA ALBERDI 2171,IFPCO,MODIFICACION O FINAL DE OBRA PARA EXPEDIENTES NO INICIADOS VIA TAD,FLORES,7</t>
  </si>
  <si>
    <t>POINT (98886.9384441697 100568.742001372),POINT (-58.4754374110975 -34.6241424987082),7513,EX-2020-27393567-GCABA-DGROC,2021/08/24 13:44:23,065-017-011,HELGUERA 681,IFPCO,P. OBRA E. PROY. / CONFORME / R. OBRAS EN CONTRA,FLORES,7</t>
  </si>
  <si>
    <t>POINT (100441.946468324 99913.4684735327),POINT (-58.458480221488 -34.6300499819348),7530,EX-2019-18878301-GCBA-DGROC,2022/04/21 09:42:19,048-134-017,AV. JUAN BAUTISTA ALBERDI 2171,IFPCO,PLANO DE PROPIEDAD HORIZONTAL NUEVO,FLORES,7</t>
  </si>
  <si>
    <t>POINT (99831.7176964873 100318.761882543),POINT (-58.4651349459634 -34.626396558405),7554,EX-2021-21034578-GCBA-DGROC,2021/07/15 22:09:46,065-073-012,GENERAL JOSE GERVASIO ARTIGAS 333,IFPCO,PLANO DE PROPIEDAD HORIZONTAL NUEVO,FLORES,7</t>
  </si>
  <si>
    <t>POINT (100366.009235933 99949.1319849208),POINT (-58.4593083657358 -34.6297285231171),7599,EX-2022-23846575-GCABA-DGROC,2022/11/23 19:05:14,048-124-026,CORONEL ESTEBAN BONORINO 149,IFPCO,P. OBRA E. PROY. / CONFORME / R. OBRAS EN CONTRA,FLORES,7</t>
  </si>
  <si>
    <t>POINT (99477.1925239797 99183.2191230503),POINT (-58.4690018139242 -34.6366326378948),7600,EX-2019-12301428-GCABA-DGROC,2022/06/03 11:16:33,048-020-031,QUIRNO 443,IFPCO,MODIFICACION O FINAL DE OBRA PARA EXPEDIENTES NO INICIADOS VIA TAD,FLORES,7</t>
  </si>
  <si>
    <t>POINT (100301.123293202 100763.432522243),POINT (-58.4600162110297 -34.6223881167915),7619,EX-2018-30650120-MGEYA-DGROC,2022/07/14 12:00:58,065-123-031,AV. AVELLANEDA 2009,IFPCO,MODIFICACION O FINAL DE OBRA PARA EXPEDIENTES NO INICIADOS VIA TAD,FLORES,7</t>
  </si>
  <si>
    <t>POINT (100441.041937333 100345.089620793),POINT (-58.4584902823489 -34.6261591815308),7636,EX-2017-24143894-MGEYA-DGROC,2022/03/15 12:54:11,065-120A-001,FRAY LUIS BELTRAN 94,IFPCO,AMPLIACION Y MODIFICACION C/DEMOLICION PARCIAL,FLORES,7</t>
  </si>
  <si>
    <t>POINT (100395.60654705 100602.675642411),POINT (-58.4589858569412 -34.6238372159447),7651,EX-2022-10644693-GCABA-DGROC,2022/05/30 09:44:08,065-129-012,AV. BOYACA 286,IFPCO,P. OBRA E. PROY. / CONFORME / R. OBRAS EN CONTRA,FLORES,7</t>
  </si>
  <si>
    <t>POINT (100671.67894289 99477.4129746722),POINT (-58.455974563797 -34.6339806407048),7684,EX-2019-38932679-GCABA-DGROC,2022/06/16 10:39:10,048-130-001D,CAMACUA 579,IFPCO,MODIFICACION O FINAL DE OBRA PARA EXPEDIENTES NO INICIADOS VIA TAD,FLORES,7</t>
  </si>
  <si>
    <t>POINT (98980.1802751599 100527.087931991),POINT (-58.4744206900473 -34.6245180868347),7818,EX-2021-39224895-GCABA-DGROC,2022/05/12 11:37:00,065-017-027,ARGERICH 702,IFPCO,P. OBRA E. PROY. / CONFORME / R. OBRAS EN CONTRA,FLORES,7</t>
  </si>
  <si>
    <t>POINT (99306.6677672576 101024.736894882),POINT (-58.4708599879168 -34.6200323715749),7827,EX-2019-36774474-GCBA-DGROC,2022/07/11 11:58:53,065-060-024,NEUQUEN 2671,IFPCO,PLANO DE PROPIEDAD HORIZONTAL NUEVO,FLORES,7</t>
  </si>
  <si>
    <t>POINT (98756.6932399216 100717.695542573),POINT (-58.4768574674371 -34.6227996160491),7892,EX-2021-33455427-GCABA-DGROC,2022/07/08 13:45:01,065-009-020,PAEZ 3137,IFPCO,P. OBRA E. PROY. / CONFORME / R. OBRAS EN CONTRA,FLORES,7</t>
  </si>
  <si>
    <t>POINT (99831.7176964873 100318.761882543),POINT (-58.4651349459634 -34.626396558405),7901,EX-2022-33067903-GCBA-DGROC,2021/07/15 22:09:46,065-073-012,GENERAL JOSE GERVASIO ARTIGAS 333,IFPCO,PLANO DE PROPIEDAD HORIZONTAL NUEVO,FLORES,7</t>
  </si>
  <si>
    <t>POINT (100214.845582043 101249.886092809),POINT (-58.4609571151589 -34.618003046645),7968,EX-2021-33337992-GCABA-DGROC,2022/06/30 09:20:15,057-009-004,PAEZ 1936,IFPCO,P. OBRA E. PROY. / CONFORME / R. OBRAS EN CONTRA,FLORES,7</t>
  </si>
  <si>
    <t>POINT (99085.4161984868 100651.441590938),POINT (-58.4732729769095 -34.6233972187497),7973,EX-2020-27991298-GCBA-DGROC,2021/07/29 09:52:24,065-027-001B,FELIPE VALLESE 2910,IFPCO,DEMOLICION TOTAL Y OBRA,FLORES,7</t>
  </si>
  <si>
    <t>POINT (100018.073092097 100512.258175496),POINT (-58.46310273355 -34.6246523305245),8030,EX-2020-30944790-GCABA-DGROC,2022/08/25 15:34:44,065-084-023,CARACAS 424,IFPCO,P. OBRA E. PROY. / CONFORME / R. OBRAS EN CONTRA,FLORES,7</t>
  </si>
  <si>
    <t>POINT (99984.8665942572 99924.7279671776),POINT (-58.4634648911482 -34.6299485551102),8050,EX-2021-26994328-GCABA-DGROC,2022/04/19 14:21:43,048-109B-001G,PEDERNERA 50,IFPCO,P. OBRA E. PROY. / CONFORME / R. OBRAS EN CONTRA,FLORES,7</t>
  </si>
  <si>
    <t>POINT (99928.1260538175 100699.788771875),POINT (-58.4640835566453 -34.6229618484782),8051,EX-2021-9672900-GCABA-DGROC,2021/07/23 12:11:08,065-085-003,DR. JUAN FELIPE ARANGUREN 2322,IFPCO,P. OBRA E. PROY. / CONFORME / R. OBRAS EN CONTRA,FLORES,7</t>
  </si>
  <si>
    <t>POINT (99933.3577055593 100521.247192127),POINT (-58.4640265334905 -34.6245712934409),8125,EX-2021-37546339-GCABA-DGROC,2022/09/22 09:03:28,065-084-008A,FRAY CAYETANO RODRIGUEZ 461,IFPCO,P. OBRA E. PROY. / CONFORME / R. OBRAS EN CONTRA,FLORES,7</t>
  </si>
  <si>
    <t>POINT (100156.944412065 100816.511197891),POINT (-58.4615884112628 -34.6219096689727),8171,EX-2021-10978893-GCBA-DGROC,2021/08/09 10:00:55,065-123-011,DR. JUAN FELIPE ARANGUREN 2098,IFPCO,DEMOLICION TOTAL Y OBRA,FLORES,7</t>
  </si>
  <si>
    <t>POINT (100294.974942814 100526.940788582),POINT (-58.4600831885928 -34.6245199482642),8172,EX-2020-8509013-GCABA-DGROC,2021/08/05 18:13:43,065-121-015,GRANADEROS 265,IFPCO,MODIFICACION O FINAL DE OBRA PARA EXPEDIENTES NO INICIADOS VIA TAD,FLORES,7</t>
  </si>
  <si>
    <t>POINT (99838.9141300953 100362.306850198),POINT (-58.4650564578195 -34.6260040285633),8174,EX-2021-33240752-GCABA-DGROC,2022/06/16 08:34:36,065-073-008,GENERAL JOSE GERVASIO ARTIGAS 367,IFPCO,P. OBRA E. PROY. / CONFORME / R. OBRAS EN CONTRA,FLORES,7</t>
  </si>
  <si>
    <t>POINT (100477.224544749 98937.1381995698),POINT (-58.4580950111438 -34.6388509793285),8195,EX-2021-3883460-GCBA-DGROC,2021/08/18 11:39:39,048-091-025,PRIMERA JUNTA 2507,IFPCO,DEMOLICION TOTAL Y OBRA,FLORES,7</t>
  </si>
  <si>
    <t>POINT (99321.0874439734 100933.901690038),POINT (-58.470702832073 -34.6208512068491),8252,EX-2020-14358246-GCABA-DGROC,2021/08/19 11:58:39,065-059-014C,CONDARCO 943,IFPCO,MODIFICACION O FINAL DE OBRA PARA EXPEDIENTES NO INICIADOS VIA TAD,FLORES,7</t>
  </si>
  <si>
    <t>POINT (99024.6292777551 100613.776223652),POINT (-58.4739358796577 -34.6237366900002),8270,EX-2020-27391642-GCABA-DGROC,2021/10/05 11:12:34,065-027-007,FELIPE VALLESE 2960,IFPCO,P. OBRA E. PROY. / CONFORME / R. OBRAS EN CONTRA,FLORES,7</t>
  </si>
  <si>
    <t>POINT (100477.224544749 98937.1381995698),POINT (-58.4580950111438 -34.6388509793285),8291,EX-2017-23953971-GCBA-DGROC,2021/08/18 11:39:39,048-091-025,PRIMERA JUNTA 2507,IFPCO,DEMOLICION TOTAL Y OBRA,FLORES,7</t>
  </si>
  <si>
    <t>POINT (100947.731268837 100028.264227839),POINT (-58.4529645217438 -34.6290148531113),8300,EX-2020-13885936-GCABA-DGROC,2021/10/29 08:46:34,042-018-002A,AV. PEDRO GOYENA 1750,IFPCO,MODIFICACION O FINAL DE OBRA PARA EXPEDIENTES NO INICIADOS VIA TAD,FLORES,7</t>
  </si>
  <si>
    <t>POINT (98992.0750514162 99952.6158419886),POINT (-58.4742917007194 -34.6296966146372),8314,EX-2021-8451500-GCBA-DGROC,2022/08/03 16:25:02,065-002-015B,CUENCA 167,IFPCO,PLANO DE PROPIEDAD HORIZONTAL NUEVO,FLORES,7</t>
  </si>
  <si>
    <t>POINT (100111.777606721 100486.824169586),POINT (-58.4620809063039 -34.6248816017571),8316,EX-2022-14717501-GCABA-DGROC,2022/07/22 12:42:20,065-101-001E,BOGOTA 2240,IFPCO,P. OBRA E. PROY. / CONFORME / R. OBRAS EN CONTRA,FLORES,7</t>
  </si>
  <si>
    <t>POINT (100379.612280204 101433.297466494),POINT (-58.4591605868191 -34.6163496633875),8355,EX-2019-35052182-GCABA-DGROC,2021/02/02 09:43:25,057-032-004C,NEUQUEN 1858,IFPCO,MODIFICACION O FINAL DE OBRA PARA EXPEDIENTES NO INICIADOS VIA TAD,FLORES,7</t>
  </si>
  <si>
    <t>POINT (100226.496881485 99507.2015737292),POINT (-58.4608297181769 -34.6337122860344),8365,EX-2021-31075134-GCBA-DGROC,2022/03/22 08:28:47,048-105-001A,AV. DIRECTORIO 2402,IFPCO,PLANO DE PROPIEDAD HORIZONTAL NUEVO,FLORES,7</t>
  </si>
  <si>
    <t>POINT (100872.270001246 100004.641939748),POINT (-58.4537874292869 -34.6292278564641),8389,EX-2019-25735137-GCABA-DGROC,2021/03/16 12:23:55,042-018-009E,PUMACAHUA 220,IFPCO,PERMISO DE MICRO OBRA,FLORES,7</t>
  </si>
  <si>
    <t>POINT (99085.4161984868 100651.441590938),POINT (-58.4732729769095 -34.6233972187497),8396,EX-2020-27991298-GCABA-DGROC,2021/03/22 11:30:17,065-027-001B,FELIPE VALLESE 2910,IFPCO,P. OBRA E. PROY. / CONFORME / R. OBRAS EN CONTRA,FLORES,7</t>
  </si>
  <si>
    <t>POINT (100214.845582043 101249.886092809),POINT (-58.4609571151589 -34.618003046645),8469,EX-2021-39761965-GCBA-DGROC,2022/11/10 08:15:30,057-009-004,PAEZ 1936,IFPCO,PLANO DE PROPIEDAD HORIZONTAL NUEVO,FLORES,7</t>
  </si>
  <si>
    <t>POINT (99984.8665942572 99924.7279671776),POINT (-58.4634648911482 -34.6299485551102),8489,EX-2022-21243738-GCBA-DGROC,2022/06/10 09:47:15,048-109B-001G,PEDERNERA 50,IFPCO,PLANO DE PROPIEDAD HORIZONTAL NUEVO,FLORES,7</t>
  </si>
  <si>
    <t>POINT (99306.6677672576 101024.736894882),POINT (-58.4708599879168 -34.6200323715749),8496,EX-2022-24088170-GCBA-DGROC,2022/07/11 11:58:53,065-060-024,NEUQUEN 2671,IFPCO,PLANO DE PROPIEDAD HORIZONTAL NUEVO,FLORES,7</t>
  </si>
  <si>
    <t>POINT (99306.6677672576 101024.736894882),POINT (-58.4708599879168 -34.6200323715749),8497,EX-2019-36774474-GCABA-DGROC,2021/04/19 13:27:58,065-060-024,NEUQUEN 2671,IFPCO,MODIFICACION O FINAL DE OBRA PARA EXPEDIENTES NO INICIADOS VIA TAD,FLORES,7</t>
  </si>
  <si>
    <t>POINT (101052.442346439 99089.0010758232),POINT (-58.4518215072134 -34.637481632387),8582,EX-2019-19617259-GCABA-DGROC,2022/07/07 09:24:34,048-146-027A,AV. EVA PERON 2101,IFPCO,MODIFICACION O FINAL DE OBRA PARA EXPEDIENTES NO INICIADOS VIA TAD,FLORES,7</t>
  </si>
  <si>
    <t>POINT (100441.946468324 99913.4684735327),POINT (-58.458480221488 -34.6300499819348),8599,EX-2022-14621242-GCBA-DGROC,2022/04/21 09:42:19,048-134-017,AV. JUAN BAUTISTA ALBERDI 2171,IFPCO,PLANO DE PROPIEDAD HORIZONTAL NUEVO,FLORES,7</t>
  </si>
  <si>
    <t>POINT (99085.4161984868 100651.441590938),POINT (-58.4732729769095 -34.6233972187497),8664,EX-2018-33665751-GCBA-DGROC,2021/07/29 09:52:24,065-027-001B,FELIPE VALLESE 2910,IFPCO,DEMOLICION TOTAL Y OBRA,FLORES,7</t>
  </si>
  <si>
    <t>POINT (98992.0750514162 99952.6158419886),POINT (-58.4742917007194 -34.6296966146372),8715,EX-2022-27136033-GCBA-DGROC,2022/08/03 16:25:02,065-002-015B,CUENCA 167,IFPCO,PLANO DE PROPIEDAD HORIZONTAL NUEVO,FLORES,7</t>
  </si>
  <si>
    <t>POINT (100477.224544749 98937.1381995698),POINT (-58.4580950111438 -34.6388509793285),8783,EX-2021-3883460-GCABA-DGROC,2021/03/16 12:24:18,048-091-025,PRIMERA JUNTA 2507,IFPCO,P. OBRA E. PROY. / CONFORME / R. OBRAS EN CONTRA,FLORES,7</t>
  </si>
  <si>
    <t>POINT (100015.482795866 99852.0114748005),POINT (-58.463131010894 -34.6306040512343),8802,EX-2021-15012044-GCABA-DGROC,2022/03/25 09:55:09,048-108-019,CNEL. RAMON L. FALCON 2474,IFPCO,P. OBRA E. PROY. / CONFORME / R. OBRAS EN CONTRA,FLORES,7</t>
  </si>
  <si>
    <t>POINT (99831.7176964873 100318.761882543),POINT (-58.4651349459634 -34.626396558405),8805,EX-2018-28160356-MGEYA-DGROC,2021/04/21 10:14:47,065-073-012,GENERAL JOSE GERVASIO ARTIGAS 333,IFPCO,MODIFICACION O FINAL DE OBRA PARA EXPEDIENTES NO INICIADOS VIA TAD,FLORES,7</t>
  </si>
  <si>
    <t>POINT (99442.9679685354 99409.6366472457),POINT (-58.4693749147429 -34.6345916050138),8818,EX-2021-31012536-GCABA-DGROC,2022/06/10 12:14:02,048-035-021,QUIRNO 286,IFPCO,P. OBRA E. PROY. / CONFORME / R. OBRAS EN CONTRA,FLORES,7</t>
  </si>
  <si>
    <t>POINT (99997.3115216723 101222.988911775),POINT (-58.4633290852114 -34.6182455195127),8819,EX-2019-27767383-GCABA-DGROC,2022/10/31 12:57:00,065-127-010,GRANADEROS 827,IFPCO,MODIFICACION O FINAL DE OBRA PARA EXPEDIENTES NO INICIADOS VIA TAD,FLORES,7</t>
  </si>
  <si>
    <t>POINT (100312.073516367 100101.904133418),POINT (-58.4598966041305 -34.6283513907514),8829,EX-2020-9379861-GCABA-DGROC,2021/05/18 11:36:30,048-125-025,CORONEL ESTEBAN BONORINO 23,IFPCO,OBRAS EJECUTADAS SIN PERMISO REGLAM. O ANTIRREGLAM.,FLORES,7</t>
  </si>
  <si>
    <t>POINT (99831.7176964873 100318.761882543),POINT (-58.4651349459634 -34.626396558405),8832,EX-2018-28160356-GCBA-DGROC,2021/07/15 22:09:46,065-073-012,GENERAL JOSE GERVASIO ARTIGAS 333,IFPCO,PLANO DE PROPIEDAD HORIZONTAL NUEVO,FLORES,7</t>
  </si>
  <si>
    <t>POINT (99831.7176964873 100318.761882543),POINT (-58.4651349459634 -34.626396558405),8833,EX-2018-28160356-GCBA-DGROC,2022/09/19 15:05:35,065-073-012,GENERAL JOSE GERVASIO ARTIGAS 333,IFPCO,INICIO DE OBRA BAJO RESPONSABILIDAD PROFESIONAL,FLORES,7</t>
  </si>
  <si>
    <t>POINT (99536.5162791227 99803.1382901342),POINT (-58.4683544302062 -34.631044482614),8844,EX-2020-10835658-GCABA-DGROC,2022/09/22 08:55:18,048-053-038,LAFUENTE 37,IFPCO,MODIFICACION O FINAL DE OBRA PARA EXPEDIENTES NO INICIADOS VIA TAD,FLORES,7</t>
  </si>
  <si>
    <t>POINT (100226.496881485 99507.2015737292),POINT (-58.4608297181769 -34.6337122860344),8862,EX-2021-31075134-GCABA-DGROC,2021/12/30 12:00:16,048-105-001A,AV. DIRECTORIO 2402,IFPCO,P. OBRA E. PROY. / CONFORME / R. OBRAS EN CONTRA,FLORES,7</t>
  </si>
  <si>
    <t>POINT (100735.053661467 99295.3321014238),POINT (-58.4552832540514 -34.6356219465677),8876,EX-2020-19742881-GCABA-DGROC,2021/03/29 14:17:10,048-128-025A,CAMACUA 725,IFPCO,MODIFICACION O FINAL DE OBRA PARA EXPEDIENTES NO INICIADOS VIA TAD,FLORES,7</t>
  </si>
  <si>
    <t>POINT (100214.845582043 101249.886092809),POINT (-58.4609571151589 -34.618003046645),8885,EX-2021-33337992-GCBA-DGROC,2022/11/10 08:15:30,057-009-004,PAEZ 1936,IFPCO,PLANO DE PROPIEDAD HORIZONTAL NUEVO,FLORES,7</t>
  </si>
  <si>
    <t>POINT (99831.7176964873 100318.761882543),POINT (-58.4651349459634 -34.626396558405),8895,EX-2021-21034578-GCBA-DGROC,2022/09/19 15:05:35,065-073-012,GENERAL JOSE GERVASIO ARTIGAS 333,IFPCO,INICIO DE OBRA BAJO RESPONSABILIDAD PROFESIONAL,FLORES,7</t>
  </si>
  <si>
    <t>POINT (100221.244795985 101320.355991348),POINT (-58.4608873526221 -34.6173678014913),8911,EX-2021-17234591-GCABA-DGROC,2021/07/23 10:06:23,057-011-028D,TERRERO 838,IFPCO,P. OBRA E. PROY. / CONFORME / R. OBRAS EN CONTRA,FLORES,7</t>
  </si>
  <si>
    <t>POINT (99711.5881627113 100277.035440661),POINT (-58.4664449743938 -34.6267726636759),8934,EX-2021-19954425-GCABA-DGROC,2021/09/30 15:33:30,065-063-015,ESTADO PLURINACIONAL DE BOLIVIA 341,IFPCO,P. OBRA E. PROY. / CONFORME / R. OBRAS EN CONTRA,FLORES,7</t>
  </si>
  <si>
    <t>POINT (100176.171911731 101281.026665309),POINT (-58.4613788131886 -34.6177223382469),8957,EX-2021-17689844-GCABA-DGROC,2022/03/27 10:36:35,057-011-022,PAEZ 1961,IFPCO,P. OBRA E. PROY. / CONFORME / R. OBRAS EN CONTRA,FLORES,7</t>
  </si>
  <si>
    <t>POINT (100013.436360404 100657.273701517),POINT (-58.4631532889026 -34.6233451031596),8963,EX-2020-26648916-GCABA-DGROC,2022/08/25 21:15:55,065-103-016,CARACAS 519,IFPCO,P. OBRA E. PROY. / CONFORME / R. OBRAS EN CONTRA,FLORES,7</t>
  </si>
  <si>
    <t>POINT (100210.022257664 99241.7932368934),POINT (-58.4610093410359 -34.6361047798741),8993,EX-2022-19322418-GCABA-DGROC,2022/11/25 15:18:13,048-104-014,FRANCISCO BILBAO 2500,IFROC,P. OBRA E. PROY. / CONFORME / R. OBRAS EN CONTRA,FLORES,7</t>
  </si>
  <si>
    <t>POINT (100397.152785493 101199.378947038),POINT (-58.4589692364617 -34.6184582938255),9020,EX-2021-5508923-GCABA-DGROC,2022/10/21 12:44:15,057-027-037C,MANUEL RICARDO TRELLES 672,IFROC,P. OBRA E. PROY. / CONFORME / R. OBRAS EN CONTRA,FLORES,7</t>
  </si>
  <si>
    <t>POINT (100502.236848229 99345.5455714704),POINT (-58.4578224269505 -34.6351694313543),9110,EX-2021-5947807-GCABA-DGROC,2022/02/15 11:40:30,048-120C-005,GREGORIO DE LAFERRERE 2359,IFROC,P. OBRA E. PROY. / CONFORME / R. OBRAS EN CONTRA,FLORES,7</t>
  </si>
  <si>
    <t>POINT (100413.880425859 100096.616212553),POINT (-58.4587863723831 -34.6283990275536),9618,EX-2022-45202733-GCABA-DGROC,2022/12/16 11:22:34,048-135-025A,CAMACUA 55,IFPDO,PERMISO DE DEMOLICION,FLORES,7</t>
  </si>
  <si>
    <t>POINT (99341.0160362935 100157.299038823),POINT (-58.4704861792839 -34.6278518232552),9636,EX-2022-46129953-GCABA-DGROC,2022/12/15 09:15:02,065-033-010,AV. NAZCA 345,IFPDO,PERMISO DE DEMOLICION,FLORES,7</t>
  </si>
  <si>
    <t>POINT (99682.1405670605 99406.7295049989),POINT (-58.4667664844146 -34.6346179259557),9645,EX-2022-44170947-GCABA-DGROC,2022/12/14 13:03:29,048-050-006,LAFUENTE 353,IFPDO,PERMISO DE DEMOLICION,FLORES,7</t>
  </si>
  <si>
    <t>POINT (99007.5095528542 100541.931639873),POINT (-58.4741226528954 -34.6243843080768),9672,EX-2022-44109525-GCABA-DGROC,2022/12/07 12:16:29,065-027-018,ARGERICH 711,IFPDO,PERMISO DE DEMOLICION,FLORES,7</t>
  </si>
  <si>
    <t>POINT (99561.1712065919 100277.455321731),POINT (-58.4680852771576 -34.626768817315),9673,EX-2022-40790699-GCABA-DGROC,2022/12/07 11:53:18,065-053-014,CONDARCO 383,IFPDO,PERMISO DE DEMOLICION,FLORES,7</t>
  </si>
  <si>
    <t>POINT (99561.1712065919 100277.455321731),POINT (-58.4680852771576 -34.626768817315),9674,EX-2022-45842439-GCABA-DGROC,2022/12/12 11:48:32,065-053-014,CONDARCO 383,IFPDO,PERMISO DE EJECUCION DE OBRA CIVIL,FLORES,7</t>
  </si>
  <si>
    <t>POINT (99755.0449730277 98619.3247309011),POINT (-58.4659716627806 -34.6417159107697),9705,EX-2022-29539640-GCABA-DGROC,2022/12/01 13:34:44,048-016-027,GENERAL JOSE MARIA BUSTILLO 3335,IFPDO,P. OBRA E. PROY. / CONFORME / R. OBRAS EN CONTRA,FLORES,7</t>
  </si>
  <si>
    <t>POINT (98820.2954759318 100738.930500056),POINT (-58.4761638846323 -34.6226082742468),9775,EX-2022-35381624-GCABA-DGROC,2022/11/24 09:22:13,065-019-014,HELGUERA 821,IFPDO,P. OBRA E. PROY. / CONFORME / R. OBRAS EN CONTRA,FLORES,7</t>
  </si>
  <si>
    <t>POINT (99358.8939616316 99193.8612193499),POINT (-58.4702920084444 -34.6365366325488),9832,EX-2022-26972969-GCABA-DGROC,2022/11/17 17:41:20,048-008-001E,AV. DIRECTORIO 3106,IFPDO,P. OBRA E. PROY. / CONFORME / R. OBRAS EN CONTRA,FLORES,7</t>
  </si>
  <si>
    <t>POINT (100563.708636264 100656.579891875),POINT (-58.4571527937312 -34.6233512321476),9861,EX-2022-14550389-GCABA-DGROC,2022/11/15 17:44:39,057-019-004,TERRERO 265,IFPDO,INICIO DE OBRA BAJO RESPONSABILIDAD PROFESIONAL,FLORES,7</t>
  </si>
  <si>
    <t>POINT (100322.091783276 100323.143237934),POINT (-58.4597874221463 -34.6263570526838),9886,EX-2021-28080598-GCABA-DGROC,2022/11/11 23:58:49,065-110B-009C,YERBAL 2109,IFPDO,P. OBRA E. PROY. / CONFORME / R. OBRAS EN CONTRA,FLORES,7</t>
  </si>
  <si>
    <t>POINT (100156.794857232 100460.203592866),POINT (-58.4615899993011 -34.6251215666236),9920,EX-2022-25538394-GCABA-DGROC,2022/11/09 11:43:11,065-101-014,GAVILAN 348,IFPDO,P. OBRA E. PROY. / CONFORME / R. OBRAS EN CONTRA,FLORES,7</t>
  </si>
  <si>
    <t>POINT (100708.0359205 100124.401751175),POINT (-58.4555785535947 -34.6281484128144),9923,EX-2021-20840113-GCABA-DGROC,2022/11/07 10:05:46,042-009-010,CNEL. RAMON L. FALCON 1884,IFPDO,P. OBRA E. PROY. / CONFORME / R. OBRAS EN CONTRA,FLORES,7</t>
  </si>
  <si>
    <t>POINT (99664.3009643831 101314.390358124),POINT (-58.4669601653127 -34.6174215172042),9943,EX-2022-25850561-GCABA-DGROC,2022/11/03 11:51:41,065-098-021,FRANKLIN 2339,IFPDO,P. OBRA E. PROY. / CONFORME / R. OBRAS EN CONTRA,FLORES,7</t>
  </si>
  <si>
    <t>POINT (99737.0111473077 101385.692494894),POINT (-58.4661673200258 -34.6167787959846),9957,EX-2022-6169026-GCABA-DGROC,2022/10/31 18:39:34,065-109-003,AV. GAONA 2872,IFPDO,P. OBRA E. PROY. / CONFORME / R. OBRAS EN CONTRA,FLORES,7</t>
  </si>
  <si>
    <t>POINT (100051.873821815 100832.634236261),POINT (-58.4627341434134 -34.6217643345496),9965,EX-2021-17343777-GCABA-DGROC,2022/11/01 11:11:27,065-114-011,GAVILAN 651,IFPDO,P. OBRA E. PROY. / CONFORME / R. OBRAS EN CONTRA,FLORES,7</t>
  </si>
  <si>
    <t>POINT (100070.078128675 99716.646200433),POINT (-58.4625356167958 -34.6318242864502),9969,EX-2022-24808851-GCABA-DGROC,2022/11/01 11:09:46,048-107-009,AV. JUAN BAUTISTA ALBERDI 2476,IFPDO,P. OBRA E. PROY. / CONFORME / R. OBRAS EN CONTRA,FLORES,7</t>
  </si>
  <si>
    <t>POINT (100527.584646843 98395.9319645869),POINT (-58.4575454507198 -34.6437295900971),9970,EX-2022-9146874-GCABA-DGROC,2022/10/31 18:12:19,050-106-039,CASTAÃ‘ON 1382,IFPDO,P. OBRA E. PROY. / CONFORME / R. OBRAS EN CONTRA,FLORES,7</t>
  </si>
  <si>
    <t>POINT (98820.2954759318 100738.930500056),POINT (-58.4761638846323 -34.6226082742468),10005,EX-2022-36286294-GCABA-DGROC,2022/10/28 10:04:57,065-019-014,HELGUERA 821,IFPDO,PERMISO DE DEMOLICION,FLORES,7</t>
  </si>
  <si>
    <t>POINT (100510.558437364 99590.5327465184),POINT (-58.4577318022131 -34.6329610202585),10030,EX-2022-33909902-GCABA-DGROC,2022/10/26 13:44:45,048-121-031A,CORONEL ESTEBAN BONORINO 415,IFPDO,PERMISO DE DEMOLICION,FLORES,7</t>
  </si>
  <si>
    <t>POINT (98842.5522811957 100673.669514649),POINT (-58.475921278702 -34.623196589163),10103,EX-2022-34154216-GCABA-DGROC,2022/10/20 08:19:41,065-018-011,HELGUERA 775,IFPDO,PERMISO DE DEMOLICION,FLORES,7</t>
  </si>
  <si>
    <t>POINT (98881.2112383037 100744.828369401),POINT (-58.4754996208106 -34.6225551800207),10137,EX-2022-31749641-GCABA-DGROC,2022/10/17 11:33:56,065-019-022,PAEZ 3011,IFPDO,P. OBRA E. PROY. / CONFORME / R. OBRAS EN CONTRA,FLORES,7</t>
  </si>
  <si>
    <t>POINT (99077.0938801352 100061.481618732),POINT (-58.4733644088555 -34.6287153410016),10162,EX-2022-35590356-GCABA-DGROC,2022/10/11 19:41:32,065-013-014,HELGUERA 243,IFPDO,PERMISO DE DEMOLICION,FLORES,7</t>
  </si>
  <si>
    <t>POINT (100197.681957637 99844.5409958123),POINT (-58.4611440290383 -34.6306713838439),10186,EX-2021-33885337-GCABA-DGROC,2022/10/05 19:23:09,048-118-026,AV. JUAN BAUTISTA ALBERDI 2357,IFPDO,P. OBRA E. PROY. / CONFORME / R. OBRAS EN CONTRA,FLORES,7</t>
  </si>
  <si>
    <t>POINT (99408.6946978148 100932.390862506),POINT (-58.469747540434 -34.6208648849813),10196,EX-2022-31484063-GCABA-DGROC,2022/10/04 15:43:42,065-059-022,PAEZ 2617,IFPDO,P. OBRA E. PROY. / CONFORME / R. OBRAS EN CONTRA,FLORES,7</t>
  </si>
  <si>
    <t>POINT (98705.231686017 100736.910223099),POINT (-58.4774186004241 -34.6226263408857),10208,EX-2022-30052386-GCABA-DGROC,2022/09/30 17:30:40,065-009-009,CUENCA 859,IFPDO,P. OBRA E. PROY. / CONFORME / R. OBRAS EN CONTRA,FLORES,7</t>
  </si>
  <si>
    <t>POINT (98975.23795124 100846.529862498),POINT (-58.4744741781047 -34.6216385056289),10219,EX-2022-34522745-GCABA-DGROC,2022/09/30 12:13:57,065-029A-007,JUAN FRANCISCO DE LA ROBLA 973,IFPDO,PERMISO DE DEMOLICION,FLORES,7</t>
  </si>
  <si>
    <t>POINT (98950.6381970013 100800.410061298),POINT (-58.4747424829513 -34.6220542216716),10224,EX-2022-34510475-GCABA-DGROC,2022/09/30 10:12:28,065-029B-027,JUAN FRANCISCO DE LA ROBLA 940,IFPDO,PERMISO DE DEMOLICION,FLORES,7</t>
  </si>
  <si>
    <t>POINT (99467.4930685927 100171.352322505),POINT (-58.4691069145249 -34.6277252217329),10259,EX-2022-30115055-GCABA-DGROC,2022/09/28 14:11:16,065-043-015H,BACACAY 2785,IFPDO,PERMISO DE DEMOLICION,FLORES,7</t>
  </si>
  <si>
    <t>POINT (99327.7378209017 99447.4625915744),POINT (-58.4706315896161 -34.6342505523581),10266,EX-2022-19164807-GCABA-DGROC,2022/09/27 17:09:29,048-022-007A,AV. JUAN BAUTISTA ALBERDI 3056,IFPDO,P. OBRA E. PROY. / CONFORME / R. OBRAS EN CONTRA,FLORES,7</t>
  </si>
  <si>
    <t>POINT (100275.193016392 99645.6307503849),POINT (-58.4602986765875 -34.6324644233624),10277,EX-2021-33831566-GCABA-DGROC,2022/09/27 13:39:21,048-116-007,JOSE BONIFACIO 2352,IFPDO,P. OBRA E. PROY. / CONFORME / R. OBRAS EN CONTRA,FLORES,7</t>
  </si>
  <si>
    <t>POINT (98883.8173931727 100466.994209347),POINT (-58.4754715857392 -34.625059689792),10302,EX-2022-18151836-GCABA-DGROC,2022/09/26 09:27:20,065-006-001A,MORON 3118,IFPDO,P. OBRA E. PROY. / CONFORME / R. OBRAS EN CONTRA,FLORES,7</t>
  </si>
  <si>
    <t>POINT (100372.681262421 98491.3069331599),POINT (-58.4592350579815 -34.6428699049213),10339,EX-2021-23679372-GCABA-DGROC,2022/09/20 19:03:35,050-094-005,CASTAÃ‘ON 1265,IFPDO,P. OBRA E. PROY. / CONFORME / R. OBRAS EN CONTRA,FLORES,7</t>
  </si>
  <si>
    <t>POINT (100107.720584535 100982.434658999),POINT (-58.4621251780989 -34.6204139724202),10342,EX-2022-17421223-GCABA-DGROC,2022/09/26 12:25:51,065-125-011A,GRANADEROS 633,IFPDO,P. OBRA E. PROY. / CONFORME / R. OBRAS EN CONTRA,FLORES,7</t>
  </si>
  <si>
    <t>POINT (99013.4820649291 100619.930414877),POINT (-58.4740574284779 -34.6236812024329),10343,EX-2021-38930924-GCABA-DGROC,2022/09/20 13:34:49,065-027-008A,FELIPE VALLESE 2966,IFPDO,P. OBRA E. PROY. / CONFORME / R. OBRAS EN CONTRA,FLORES,7</t>
  </si>
  <si>
    <t>POINT (99664.3009643831 101314.390358124),POINT (-58.4669601653127 -34.6174215172042),10346,EX-2022-25839256-GCABA-DGROC,2022/09/21 14:50:28,065-098-021,FRANKLIN 2339,IFPDO,PERMISO DE DEMOLICION,FLORES,7</t>
  </si>
  <si>
    <t>POINT (99440.6398241222 100115.273292478),POINT (-58.4693997942272 -34.6282307241767),10354,EX-2022-19590966-GCABA-DGROC,2022/09/19 14:51:32,065-032B-001,BACACAY 2808,IFPDO,P. OBRA E. PROY. / CONFORME / R. OBRAS EN CONTRA,FLORES,7</t>
  </si>
  <si>
    <t>POINT (98967.4742150151 100855.565396509),POINT (-58.474558825161 -34.6215570475281),10416,EX-2022-24523609-GCABA-DGROC,2022/09/14 14:05:47,065-029A-006,NEUQUEN 2950,IFPDO,P. OBRA E. PROY. / CONFORME / R. OBRAS EN CONTRA,FLORES,7</t>
  </si>
  <si>
    <t>POINT (99860.4414228255 99698.3767063544),POINT (-58.4648218563502 -34.6319889563214),10449,EX-2022-30302946-GCABA-DGROC,2022/09/09 14:10:58,048-082-031,AV. JUAN BAUTISTA ALBERDI 2619,IFPDO,PERMISO DE DEMOLICION,FLORES,7</t>
  </si>
  <si>
    <t>POINT (100242.081405915 100545.557229759),POINT (-58.4606599832783 -34.6243521433377),10491,EX-2022-16084345-GCABA-DGROC,2022/09/05 15:08:57,065-111-001C,GRANADEROS 288,IFPDO,P. OBRA E. PROY. / CONFORME / R. OBRAS EN CONTRA,FLORES,7</t>
  </si>
  <si>
    <t>POINT (100245.026230066 101131.308226242),POINT (-58.4606280020241 -34.6190719501473),10497,EX-2022-26714212-GCABA-DGROC,2022/09/07 13:55:48,057-007-004,FELIPE VALLESE 1930,IFPDO,PERMISO DE EJECUCION DE OBRA CIVIL,FLORES,7</t>
  </si>
  <si>
    <t>POINT (99910.7799546394 99343.549578827),POINT (-58.4642729386338 -34.6351875113747),10530,EX-2022-29428705-GCABA-DGROC,2022/08/31 12:30:02,048-078-008,CULPINA 446,IFPDO,PERMISO DE DEMOLICION,FLORES,7</t>
  </si>
  <si>
    <t>POINT (99013.4820649291 100619.930414877),POINT (-58.4740574284779 -34.6236812024329),10551,EX-2022-23301208-GCABA-DGROC,2022/08/31 10:10:18,065-027-008A,FELIPE VALLESE 2966,IFPDO,PERMISO DE DEMOLICION,FLORES,7</t>
  </si>
  <si>
    <t>POINT (100783.217133638 99461.3730820642),POINT (-58.4547581163222 -34.6341251572459),10573,EX-2022-27195496-GCABA-DGROC,2022/08/26 17:20:53,048-139-001C,GREGORIO DE LAFERRERE 2126,IFPDO,PERMISO DE EJECUCION DE OBRA CIVIL,FLORES,7</t>
  </si>
  <si>
    <t>POINT (100750.842678305 99441.8053063828),POINT (-58.4551111761531 -34.6343015710813),10603,EX-2021-39566638-GCABA-DGROC,2022/08/24 14:45:28,048-139-003,GREGORIO DE LAFERRERE 2166,IFPDO,P. OBRA E. PROY. / CONFORME / R. OBRAS EN CONTRA,FLORES,7</t>
  </si>
  <si>
    <t>POINT (100088.450272342 101337.974194329),POINT (-58.4623353196255 -34.6172089968026),10669,EX-2022-22218814-GCABA-DGROC,2022/08/18 14:37:00,057-010-001B,NEUQUEN 2108,IFPDO,PERMISO DE EJECUCION DE OBRA CIVIL,FLORES,7</t>
  </si>
  <si>
    <t>POINT (101119.563865718 98595.7909759758),POINT (-58.4510888306273 -34.6419275438458),10692,EX-2022-27151384-GCABA-DGROC,2022/08/17 10:31:55,044-042B-010,NEPPER 1276,IFPDO,PERMISO DE DEMOLICION,FLORES,7</t>
  </si>
  <si>
    <t>POINT (99686.8110623991 98609.7016674907),POINT (-58.4667158939802 -34.6418026343724),10704,EX-2022-4113203-GCABA-DGROC,2022/08/16 10:14:58,048-016-015,GREGORIO DE LAFERRERE 3388,IFPDO,P. OBRA E. PROY. / CONFORME / R. OBRAS EN CONTRA,FLORES,7</t>
  </si>
  <si>
    <t>POINT (99093.8228828493 100778.366216846),POINT (-58.4731811615334 -34.6222530777861),10746,EX-2022-18750460-GCABA-DGROC,2022/08/10 12:20:36,065-038-011,AV. NAZCA 889,IFPDO,P. OBRA E. PROY. / CONFORME / R. OBRAS EN CONTRA,FLORES,7</t>
  </si>
  <si>
    <t>POINT (99316.8755426927 99120.7820246577),POINT (-58.4707503383454 -34.6371953664684),10758,EX-2022-11544537-GCABA-DGROC,2022/08/17 09:55:57,048-008-013,PORTELA 454,IFPDO,P. OBRA E. PROY. / CONFORME / R. OBRAS EN CONTRA,FLORES,7</t>
  </si>
  <si>
    <t>POINT (99695.8613433377 100843.863341972),POINT (-58.4666162359347 -34.621663048063),10768,EX-2022-12525322-GCABA-DGROC,2022/08/05 13:29:46,065-077-017A,FRAY CAYETANO RODRIGUEZ 760,IFPDO,P. OBRA E. PROY. / CONFORME / R. OBRAS EN CONTRA,FLORES,7</t>
  </si>
  <si>
    <t>POINT (100262.511098292 98369.5434142209),POINT (-58.4604366703891 -34.6439675540613),10774,EX-2022-23969429-GCABA-DGROC,2022/08/05 12:08:26,050-083-034,ECHEANDIA 2967,IFPDO,PERMISO DE DEMOLICION,FLORES,7</t>
  </si>
  <si>
    <t>POINT (99308.9505395549 99855.0447060639),POINT (-58.4708361253357 -34.6305764379249),10779,EX-2022-20134692-GCABA-DGROC,2022/08/05 09:44:30,065-020-004B,AV. RIVADAVIA 7463,IFPDO,P. OBRA E. PROY. / CONFORME / R. OBRAS EN CONTRA,FLORES,7</t>
  </si>
  <si>
    <t>POINT (100071.678158071 100602.172619688),POINT (-58.4625181847668 -34.6238418067987),10790,EX-2022-32625507-GCABA-DGROC,2022/09/19 14:44:07,065-102-001E,AV. AVELLANEDA 2228,IFPDO,P. OBRA E. PROY. / CONFORME / R. OBRAS EN CONTRA,FLORES,7</t>
  </si>
  <si>
    <t>POINT (100071.678158071 100602.172619688),POINT (-58.4625181847668 -34.6238418067987),10791,EX-2022-10651080-GCABA-DGROC,2022/08/03 18:08:41,065-102-001E,AV. AVELLANEDA 2228,IFPDO,P. OBRA E. PROY. / CONFORME / R. OBRAS EN CONTRA,FLORES,7</t>
  </si>
  <si>
    <t>POINT (98911.8080485778 100583.143548611),POINT (-58.4751661962009 -34.6240127054985),10793,EX-2022-27124789-GCABA-DGROC,2022/08/03 13:45:01,065-017-005,FELIPE VALLESE 3056,IFPDO,PERMISO DE DEMOLICION,FLORES,7</t>
  </si>
  <si>
    <t>POINT (99173.7439461666 100005.89341316),POINT (-58.4723104691924 -34.6292165222085),10832,EX-2022-19103673-GCABA-DGROC,2022/08/01 11:09:43,065-012-018,ARGERICH 266,IFPDO,P. OBRA E. PROY. / CONFORME / R. OBRAS EN CONTRA,FLORES,7</t>
  </si>
  <si>
    <t>POINT (99105.0533508088 100782.850600433),POINT (-58.4730586944433 -34.622212664232),10850,EX-2021-33524547-GCABA-DGROC,2022/07/28 15:09:19,065-038-010,PAEZ 2884,IFPDO,P. OBRA E. PROY. / CONFORME / R. OBRAS EN CONTRA,FLORES,7</t>
  </si>
  <si>
    <t>POINT (99861.3892695505 99848.2145733209),POINT (-58.4648114851732 -34.6306382604512),10851,EX-2022-11435837-GCABA-DGROC,2022/07/28 20:05:11,048-099-017,VARELA 88,IFPDO,P. OBRA E. PROY. / CONFORME / R. OBRAS EN CONTRA,FLORES,7</t>
  </si>
  <si>
    <t>POINT (99222.7477644928 100678.918344014),POINT (-58.4717754043054 -34.6231496530333),10852,EX-2022-25801989-GCABA-DGROC,2022/07/28 08:46:33,065-037-038B,TERRADA 770,IFPDO,PERMISO DE DEMOLICION,FLORES,7</t>
  </si>
  <si>
    <t>POINT (100372.797507209 101377.624957823),POINT (-58.4592348720486 -34.6168515200955),10888,EX-2021-38440076-GCABA-DGROC,2022/07/22 19:57:57,057-032-014,PAEZ 1785,IFPDO,P. OBRA E. PROY. / CONFORME / R. OBRAS EN CONTRA,FLORES,7</t>
  </si>
  <si>
    <t>POINT (100089.496853917 101219.837723406),POINT (-58.4623239031166 -34.6182739266374),10903,EX-2022-5698898-GCABA-DGROC,2022/07/21 18:04:28,057-010-018,BOYACA 805,IFPDO,P. OBRA E. PROY. / CONFORME / R. OBRAS EN CONTRA,FLORES,7</t>
  </si>
  <si>
    <t>POINT (99169.2214039847 100389.609731305),POINT (-58.4723593882654 -34.6257575500021),10925,EX-2022-22168650-GCABA-DGROC,2022/07/19 11:59:21,065-025-055,AV. NAZCA 566,IFPDO,PERMISO DE DEMOLICION,FLORES,7</t>
  </si>
  <si>
    <t>POINT (98967.4742150151 100855.565396509),POINT (-58.474558825161 -34.6215570475281),11013,EX-2022-24528371-GCABA-DGROC,2022/07/08 13:32:03,065-029A-006,NEUQUEN 2950,IFPDO,PERMISO DE DEMOLICION,FLORES,7</t>
  </si>
  <si>
    <t>POINT (99460.2665951352 101172.681353764),POINT (-58.4691850181704 -34.6186988413604),11034,EX-2022-6611133-GCABA-DGROC,2022/07/07 12:13:11,065-070-037,GENERAL JOSE GERVASIO ARTIGAS 1060,IFPDO,P. OBRA E. PROY. / CONFORME / R. OBRAS EN CONTRA,FLORES,7</t>
  </si>
  <si>
    <t>POINT (99717.2784937963 101233.692469838),POINT (-58.4663825401341 -34.6181489793646),11036,EX-2021-27721349-GCABA-DGROC,2022/07/06 15:28:12,065-096-033A,CARACAS 1036,IFPDO,P. OBRA E. PROY. / CONFORME / R. OBRAS EN CONTRA,FLORES,7</t>
  </si>
  <si>
    <t>POINT (99384.8917203283 99253.6835011187),POINT (-58.4700084213119 -34.6359973893002),11041,EX-2022-7824761-GCABA-DGROC,2022/07/06 15:03:46,048-021-028,AV. DIRECTORIO 3079,IFPDO,P. OBRA E. PROY. / CONFORME / R. OBRAS EN CONTRA,FLORES,7</t>
  </si>
  <si>
    <t>POINT (99549.024238057 99398.8369168138),POINT (-58.4682182647553 -34.6346890156921),11042,EX-2022-30758495-GCABA-DGROC,2022/08/29 13:27:42,048-034-001B,JOSE BONIFACIO 2906,IFPDO,PLANO DE PROPIEDAD HORIZONTAL NUEVO,FLORES,7</t>
  </si>
  <si>
    <t>POINT (99549.024238057 99398.8369168138),POINT (-58.4682182647553 -34.6346890156921),11043,EX-2021-32815619-GCABA-DGROC,2022/07/06 12:39:05,048-034-001B,JOSE BONIFACIO 2906,IFPDO,P. OBRA E. PROY. / CONFORME / R. OBRAS EN CONTRA,FLORES,7</t>
  </si>
  <si>
    <t>POINT (99408.6946978148 100932.390862506),POINT (-58.469747540434 -34.6208648849813),11073,EX-2021-33575760-GCABA-DGROC,2022/06/30 17:30:10,065-059-022,PAEZ 2617,IFPDO,P. OBRA E. PROY. / CONFORME / R. OBRAS EN CONTRA,FLORES,7</t>
  </si>
  <si>
    <t>POINT (98947.4212032967 100564.911568457),POINT (-58.4747778699833 -34.6241770948268),11104,EX-2022-19895752-GCABA-DGROC,2022/06/29 14:48:30,065-017-032,ARGERICH 744,IFPDO,PERMISO DE DEMOLICION,FLORES,7</t>
  </si>
  <si>
    <t>POINT (100004.533763393 100548.999019965),POINT (-58.4632503745367 -34.624321133501),11119,EX-2021-29265478-GCABA-DGROC,2022/06/28 16:18:05,065-084-027A,CARACAS 454,IFPDO,P. OBRA E. PROY. / CONFORME / R. OBRAS EN CONTRA,FLORES,7</t>
  </si>
  <si>
    <t>POINT (99292.3995093043 100475.778348092),POINT (-58.4710160649042 -34.6249808912362),11122,EX-2022-14533982-GCABA-DGROC,2022/06/28 17:39:20,065-035-002,DR. JUAN FELIPE ARANGUREN 2812,IFPDO,P. OBRA E. PROY. / CONFORME / R. OBRAS EN CONTRA,FLORES,7</t>
  </si>
  <si>
    <t>POINT (100093.854183377 99072.9631698414),POINT (-58.4622762927334 -34.6376266885018),11134,EX-2022-18400629-GCABA-DGROC,2022/06/28 11:36:09,048-075-009,ARROTEA 641,IFPDO,PERMISO DE DEMOLICION,FLORES,7</t>
  </si>
  <si>
    <t>POINT (99749.922853979 101359.938516933),POINT (-58.4660265434811 -34.6170109566971),11200,EX-2022-6175513-GCABA-DGROC,2022/06/22 14:55:12,065-109-007,FRANKLIN 2259,IFPDO,P. OBRA E. PROY. / CONFORME / R. OBRAS EN CONTRA,FLORES,7</t>
  </si>
  <si>
    <t>POINT (100547.17732541 100439.179166834),POINT (-58.4573329347685 -34.6253109760374),11217,EX-2020-31483233-GCABA-DGROC,2022/06/21 09:57:01,057-002A-016,AV. BOYACA 125,IFPDO,P. OBRA E. PROY. / CONFORME / R. OBRAS EN CONTRA,FLORES,7</t>
  </si>
  <si>
    <t>POINT (99582.8176220545 100296.087026539),POINT (-58.467849211754 -34.626600874042),11226,EX-2021-29133893-GCABA-DGROC,2022/06/16 09:27:51,065-053-008,BOGOTA 2666,IFPDO,P. OBRA E. PROY. / CONFORME / R. OBRAS EN CONTRA,FLORES,7</t>
  </si>
  <si>
    <t>POINT (100242.081405915 100545.557229759),POINT (-58.4606599832783 -34.6243521433377),11248,EX-2022-16080302-GCABA-DGROC,2022/06/15 10:47:30,065-111-001C,GRANADEROS 288,IFPDO,PERMISO DE DEMOLICION,FLORES,7</t>
  </si>
  <si>
    <t>POINT (100461.729194401 99706.0166190963),POINT (-58.4582643820411 -34.6319200250253),11252,EX-2022-19411686-GCABA-DGROC,2022/06/14 14:49:42,048-122-025,CORONEL ESTEBAN BONORINO 331,IFPDO,PERMISO DE DEMOLICION,FLORES,7</t>
  </si>
  <si>
    <t>POINT (100156.794857232 100460.203592866),POINT (-58.4615899993011 -34.6251215666236),11262,EX-2022-19675758-GCABA-DGROC,2022/06/13 16:49:05,065-101-014,GAVILAN 348,IFPDO,PERMISO DE DEMOLICION,FLORES,7</t>
  </si>
  <si>
    <t>POINT (99884.678922929 101143.869387515),POINT (-58.4645572385293 -34.6189587222481),11296,EX-2021-32631412-GCABA-DGROC,2022/06/09 15:56:09,065-107-008A,GAVILAN 910,IFPDO,P. OBRA E. PROY. / CONFORME / R. OBRAS EN CONTRA,FLORES,7</t>
  </si>
  <si>
    <t>POINT (99472.4357505477 101037.468159099),POINT (-58.4690524187575 -34.6199177143765),11327,EX-2022-19326327-GCABA-DGROC,2022/06/03 10:36:25,065-069-008,NEUQUEN 2564,IFPDO,PERMISO DE DEMOLICION,FLORES,7</t>
  </si>
  <si>
    <t>POINT (99582.8176220545 100296.087026539),POINT (-58.467849211754 -34.626600874042),11411,EX-2022-18882534-GCABA-DGROC,2022/05/27 15:28:19,065-053-008,BOGOTA 2666,IFPDO,PERMISO DE DEMOLICION,FLORES,7</t>
  </si>
  <si>
    <t>POINT (99387.0154468962 101154.296180742),POINT (-58.4699837620264 -34.6188645276324),11419,EX-2021-16078758-GCABA-DGROC,2022/05/27 10:54:56,065-070-012,ESTADO PLURINACIONAL DE BOLIVIA 1075,IFPDO,P. OBRA E. PROY. / CONFORME / R. OBRAS EN CONTRA,FLORES,7</t>
  </si>
  <si>
    <t>POINT (100311.934156831 98355.2353412113),POINT (-58.4598975943563 -34.6440965210582),11428,EX-2021-34140271-GCABA-DGROC,2022/05/26 13:19:40,050-082-018,ECHEANDIA 2930,IFPDO,P. OBRA E. PROY. / CONFORME / R. OBRAS EN CONTRA,FLORES,7</t>
  </si>
  <si>
    <t>POINT (100304.556762007 99453.0561306013),POINT (-58.459978385183 -34.6342003576058),11475,EX-2021-27767076-GCABA-DGROC,2022/05/20 16:42:13,048-115-024,RIVERA INDARTE 462,IFPDO,P. OBRA E. PROY. / CONFORME / R. OBRAS EN CONTRA,FLORES,7</t>
  </si>
  <si>
    <t>POINT (99310.0443722447 100863.992461618),POINT (-58.4708233100687 -34.6214813885538),11479,EX-2022-10517010-GCABA-DGROC,2022/05/20 16:39:07,065-048-001,PAEZ 2702,IFPDO,P. OBRA E. PROY. / CONFORME / R. OBRAS EN CONTRA,FLORES,7</t>
  </si>
  <si>
    <t>POINT (99093.8228828493 100778.366216846),POINT (-58.4731811615334 -34.6222530777861),11509,EX-2022-17713484-GCABA-DGROC,2022/05/19 09:52:16,065-038-011,AV. NAZCA 889,IFPDO,PERMISO DE DEMOLICION,FLORES,7</t>
  </si>
  <si>
    <t>POINT (100172.407769951 98943.3687461399),POINT (-58.4614195331453 -34.6387948950757),11523,EX-2022-17094835-GCABA-DGROC,2022/05/23 15:34:32,048-074-025,CULPINA 838,IFPDO,PERMISO DE DEMOLICION,FLORES,7</t>
  </si>
  <si>
    <t>POINT (100220.312599893 100830.581560483),POINT (-58.4608974216574 -34.6217828248724),11551,EX-2021-27152632-GCABA-DGROC,2022/05/10 14:35:48,065-123-004,DR. JUAN FELIPE ARANGUREN 2040,IFPDO,P. OBRA E. PROY. / CONFORME / R. OBRAS EN CONTRA,FLORES,7</t>
  </si>
  <si>
    <t>POINT (99271.6423174526 100165.102228151),POINT (-58.4712427050825 -34.6277814316338),11555,EX-2021-33941147-GCABA-DGROC,2022/05/12 15:44:38,065-023-043,AV. NAZCA 380,IFPDO,P. OBRA E. PROY. / CONFORME / R. OBRAS EN CONTRA,FLORES,7</t>
  </si>
  <si>
    <t>POINT (100387.104827859 99918.098533818),POINT (-58.4590782971338 -34.6300082640099),11646,EX-2021-35267773-GCABA-DGROC,2022/04/29 15:32:03,048-124-022D,CORONEL ESTEBAN BONORINO 173,IFPDO,P. OBRA E. PROY. / CONFORME / R. OBRAS EN CONTRA,FLORES,7</t>
  </si>
  <si>
    <t>POINT (99770.6201294192 99606.593733166),POINT (-58.4658014533022 -34.6328163021507),11694,EX-2021-27546698-GCABA-DGROC,2022/04/27 10:23:22,048-063-040,CULPINA 225,IFPDO,P. OBRA E. PROY. / CONFORME / R. OBRAS EN CONTRA,FLORES,7</t>
  </si>
  <si>
    <t>POINT (99396.9673490265 99401.9687145963),POINT (-58.4698766063833 -34.6346606981763),11723,EX-2021-23892912-GCABA-DGROC,2022/04/25 11:51:13,048-022-034,QUIRNO 275,IFPDO,REGISTRO-PERMISO OBRA,FLORES,7</t>
  </si>
  <si>
    <t>POINT (99227.1800053196 100666.590933886),POINT (-58.4717270846741 -34.6232607807729),11746,EX-2021-33034184-GCABA-DGROC,2022/04/21 15:12:57,065-037-037A,TERRADA 758,IFPDO,P. OBRA E. PROY. / CONFORME / R. OBRAS EN CONTRA,FLORES,7</t>
  </si>
  <si>
    <t>POINT (99350.219939572 99011.5478452861),POINT (-58.4703867617115 -34.6381800677158),11751,EX-2021-35822856-GCABA-DGROC,2022/04/21 15:04:49,048-007-018,PORTELA 554,IFPDO,PERMISO DE EJECUCION DE OBRA CIVIL,FLORES,7</t>
  </si>
  <si>
    <t>POINT (99173.7439461666 100005.89341316),POINT (-58.4723104691924 -34.6292165222085),11775,EX-2022-13270750-GCABA-DGROC,2022/04/20 10:01:11,065-012-018,ARGERICH 266,IFPDO,PERMISO DE DEMOLICION,FLORES,7</t>
  </si>
  <si>
    <t>POINT (99518.6131871966 100760.562172031),POINT (-58.468549068474 -34.6224138805638),11898,EX-2021-29443924-GCABA-DGROC,2022/04/06 15:47:46,065-067-013,ESTADO PLURINACIONAL DE BOLIVIA 745,IFPDO,P. OBRA E. PROY. / CONFORME / R. OBRAS EN CONTRA,FLORES,7</t>
  </si>
  <si>
    <t>POINT (99657.7568057162 101191.035048484),POINT (-58.4670315793924 -34.618533489235),11973,EX-2021-26768178-GCABA-DGROC,2022/03/30 10:07:42,065-096-018,ALFREDO R. BUFANO 1035,IFPDO,P. OBRA E. PROY. / CONFORME / R. OBRAS EN CONTRA,FLORES,7</t>
  </si>
  <si>
    <t>POINT (100479.752638589 99575.2257993826),POINT (-58.4580677579739 -34.6330990161386),12064,EX-2022-5028084-GCABA-DGROC,2022/03/21 13:13:37,048-121-004B,AV. DIRECTORIO 2234,IFPDO,P. OBRA E. PROY. / CONFORME / R. OBRAS EN CONTRA,FLORES,7</t>
  </si>
  <si>
    <t>POINT (99384.8917203283 99253.6835011187),POINT (-58.4700084213119 -34.6359973893002),12071,EX-2022-6859828-GCABA-DGROC,2022/03/18 14:51:49,048-021-028,AV. DIRECTORIO 3079,IFPDO,PERMISO DE DEMOLICION,FLORES,7</t>
  </si>
  <si>
    <t>POINT (99643.5837465655 101335.707280588),POINT (-58.467186051734 -34.617229349744),12117,EX-2022-35207896-GCABA-DGROC,2022/10/03 16:11:17,065-098-010,AV. GAONA 2956,IFPDO,PLANO DE PROPIEDAD HORIZONTAL NUEVO,FLORES,7</t>
  </si>
  <si>
    <t>POINT (99643.5837465655 101335.707280588),POINT (-58.467186051734 -34.617229349744),12118,EX-2021-35573538-GCABA-DGROC,2022/03/16 10:51:56,065-098-010,AV. GAONA 2956,IFPDO,P. OBRA E. PROY. / CONFORME / R. OBRAS EN CONTRA,FLORES,7</t>
  </si>
  <si>
    <t>POINT (98844.2539811065 100746.497400594),POINT (-58.475902618417 -34.6225400917603),12142,EX-2021-33849960-GCABA-DGROC,2022/03/17 00:11:13,065-019-018,PAEZ 3043,IFPDO,REGISTRO-PERMISO OBRA,FLORES,7</t>
  </si>
  <si>
    <t>POINT (99358.8939616316 99193.8612193499),POINT (-58.4702920084444 -34.6365366325488),12151,EX-2021-37598009-GCABA-DGROC,2022/03/14 09:57:26,048-008-001E,AV. DIRECTORIO 3106,IFPDO,PERMISO DE DEMOLICION,FLORES,7</t>
  </si>
  <si>
    <t>POINT (100796.875561924 100161.574732188),POINT (-58.454609770242 -34.6278132607037),12180,EX-2022-4650037-GCABA-DGROC,2022/03/10 17:00:45,042-009-001,CNEL. RAMON L. FALCON 1810,IFPDO,PERMISO DE DEMOLICION,FLORES,7</t>
  </si>
  <si>
    <t>POINT (99683.2251947495 99583.5435972645),POINT (-58.4667545778365 -34.6330240569087),12184,EX-2021-16533230-GCABA-DGROC,2022/03/09 16:26:30,048-063-010,AV. JUAN BAUTISTA ALBERDI 2776,IFPDO,P. OBRA E. PROY. / CONFORME / R. OBRAS EN CONTRA,FLORES,7</t>
  </si>
  <si>
    <t>POINT (99271.6423174526 100165.102228151),POINT (-58.4712427050825 -34.6277814316338),12233,EX-2021-33711331-GCABA-DGROC,2022/03/04 15:07:41,065-023-043,AV. NAZCA 380,IFPDO,REGISTRO-PERMISO OBRA,FLORES,7</t>
  </si>
  <si>
    <t>POINT (99477.9741862159 99368.2191866626),POINT (-58.4689931628998 -34.634964977984),12278,EX-2021-31085388-GCABA-DGROC,2022/03/02 12:36:49,048-034-009,JOSE BONIFACIO 2974,IFPDO,P. OBRA E. PROY. / CONFORME / R. OBRAS EN CONTRA,FLORES,7</t>
  </si>
  <si>
    <t>POINT (100600.03128672 100227.059876386),POINT (-58.4567564339373 -34.6272230755992),12282,EX-2021-32568159-GCABA-DGROC,2022/03/02 11:04:09,048-155-014D,AV. CARABOBO 23,IFPDO,REGISTRO-PERMISO OBRA,FLORES,7</t>
  </si>
  <si>
    <t>POINT (99203.5140346684 99402.4070772971),POINT (-58.471986421856 -34.6346566042178),12297,EX-2021-31305382-GCABA-DGROC,2022/02/25 15:23:36,048-010-010B,PORTELA 212,IFPDO,REGISTRO-PERMISO OBRA,FLORES,7</t>
  </si>
  <si>
    <t>POINT (100176.016045809 99047.1724545426),POINT (-58.4613801938966 -34.6378591692592),12357,EX-2021-26704690-GCABA-DGROC,2022/02/22 17:23:02,048-088-032,GREGORIO DE LAFERRERE 2971,IFPDO,REGISTRO-PERMISO OBRA,FLORES,7</t>
  </si>
  <si>
    <t>POINT (99308.9505395549 99855.0447060639),POINT (-58.4708361253357 -34.6305764379249),12390,EX-2021-13226732-GCABA-DGROC,2022/02/21 10:53:57,065-020-004B,AV. RIVADAVIA 7463,IFPDO,P. OBRA E. PROY. / CONFORME / R. OBRAS EN CONTRA,FLORES,7</t>
  </si>
  <si>
    <t>POINT (100720.919247295 99828.5230486908),POINT (-58.4554378256677 -34.6308155695132),12393,EX-2021-26861943-GCABA-DGROC,2022/02/21 10:56:45,048-152-001O,JOSE BONIFACIO 1950,IFPDO,P. OBRA E. PROY. / CONFORME / R. OBRAS EN CONTRA,FLORES,7</t>
  </si>
  <si>
    <t>POINT (99513.5566066955 100862.004563968),POINT (-58.4686041430421 -34.6214994358469),12402,EX-2022-4630110-GCABA-DGROC,2022/02/18 11:53:38,065-068-021,FELIPE VALLESE 2569,IFPDO,PERMISO DE EJECUCION DE OBRA CIVIL,FLORES,7</t>
  </si>
  <si>
    <t>POINT (99608.5261089639 100534.952335495),POINT (-58.4675687344664 -34.6244476599292),12411,EX-2021-36074928-GCABA-DGROC,2022/02/17 14:34:36,065-065-012,ESTADO PLURINACIONAL DE BOLIVIA 541,IFPDO,PERMISO DE EJECUCION DE OBRA CIVIL,FLORES,7</t>
  </si>
  <si>
    <t>POINT (98883.8173931727 100466.994209347),POINT (-58.4754715857392 -34.625059689792),12424,EX-2021-39274616-GCABA-DGROC,2022/02/18 10:28:53,065-006-001A,HELGUERA 592,IFPDO,PERMISO DE DEMOLICION,FLORES,7</t>
  </si>
  <si>
    <t>POINT (98803.1849309745 100509.896559712),POINT (-58.4763508045846 -34.6246728559084),12433,EX-2022-5828653-GCABA-DGROC,2022/02/18 10:37:44,065-007-015,CUENCA 641,IFPDO,PERMISO DE DEMOLICION,FLORES,7</t>
  </si>
  <si>
    <t>POINT (100365.228920044 98519.3043618916),POINT (-58.4593163520307 -34.6426175281077),12448,EX-2022-15989854-GCABA-DGROC,2022/05/06 09:26:16,050-094-008,CASTAÃ‘ON 1227,IFPDO,PLANO DE PROPIEDAD HORIZONTAL NUEVO,FLORES,7</t>
  </si>
  <si>
    <t>POINT (100365.228920044 98519.3043618916),POINT (-58.4593163520307 -34.6426175281077),12449,EX-2021-37290513-GCABA-DGROC,2022/02/21 11:08:03,050-094-008,CASTAÃ‘ON 1227,IFPDO,PERMISO DE EJECUCION DE OBRA CIVIL,FLORES,7</t>
  </si>
  <si>
    <t>POINT (99749.922853979 101359.938516933),POINT (-58.4660265434811 -34.6170109566971),12470,EX-2022-6297206-GCABA-DGROC,2022/02/15 11:08:59,065-109-007,FRANKLIN 2259,IFPDO,PERMISO DE DEMOLICION,FLORES,7</t>
  </si>
  <si>
    <t>POINT (99737.0111473077 101385.692494894),POINT (-58.4661673200258 -34.6167787959846),12471,EX-2022-6293719-GCABA-DGROC,2022/02/15 11:02:27,065-109-003,AV. GAONA 2872,IFPDO,PERMISO DE DEMOLICION,FLORES,7</t>
  </si>
  <si>
    <t>POINT (100341.741793891 100943.779707976),POINT (-58.4595733489028 -34.6207623848855),12475,EX-2021-22191142-GCABA-DGROC,2022/02/14 20:29:43,057-006-021,DR. JUAN FELIPE ARANGUREN 1941,IFPDO,P. OBRA E. PROY. / CONFORME / R. OBRAS EN CONTRA,FLORES,7</t>
  </si>
  <si>
    <t>POINT (100597.159895635 100971.295034397),POINT (-58.45678822255 -34.6205142475586),12498,EX-2021-39564605-GCABA-DGROC,2022/02/11 13:11:54,057-024-047,TTE. GRAL. DONATO ALVAREZ 470,IFPDO,PERMISO DE EJECUCION DE OBRA CIVIL,FLORES,7</t>
  </si>
  <si>
    <t>POINT (99660.2082114142 100019.524135904),POINT (-58.4670053947573 -34.6290939522192),12527,EX-2022-6061757-GCABA-DGROC,2022/02/09 13:49:51,065-051-012,CONDARCO 65,IFPDO,PERMISO DE DEMOLICION,FLORES,7</t>
  </si>
  <si>
    <t>POINT (100089.496853917 101219.837723406),POINT (-58.4623239031166 -34.6182739266374),12600,EX-2022-4352370-GCABA-DGROC,2022/02/04 08:25:45,057-010-018,BOYACA 805,IFPDO,PERMISO DE DEMOLICION,FLORES,7</t>
  </si>
  <si>
    <t>POINT (99225.0036882334 100672.75265637),POINT (-58.4717508104695 -34.6232052348097),12632,EX-2021-31234757-GCABA-DGROC,2022/02/03 19:36:40,065-037-038A,TERRADA 764,IFPDO,P. OBRA E. PROY. / CONFORME / R. OBRAS EN CONTRA,FLORES,7</t>
  </si>
  <si>
    <t>POINT (99855.7819446026 99510.9068496741),POINT (-58.4648727153914 -34.6336788802555),12642,EX-2021-28218645-GCABA-DGROC,2022/02/03 12:58:45,048-080-014,JOSE BONIFACIO 2676,IFPDO,REGISTRO-PERMISO OBRA,FLORES,7</t>
  </si>
  <si>
    <t>POINT (99686.8110623991 98609.7016674907),POINT (-58.4667158939802 -34.6418026343724),12648,EX-2022-4148404-GCABA-DGROC,2022/02/01 12:59:04,048-016-015,GREGORIO DE LAFERRERE 3388,IFPDO,PERMISO DE DEMOLICION,FLORES,7</t>
  </si>
  <si>
    <t>POINT (100726.526610873 99894.7402321759),POINT (-58.4553767266274 -34.6302186586733),12654,EX-2021-27531723-GCABA-DGROC,2022/01/31 17:21:38,048-153-028,AV. CARABOBO 269,IFPDO,P. OBRA E. PROY. / CONFORME / R. OBRAS EN CONTRA,FLORES,7</t>
  </si>
  <si>
    <t>POINT (100388.05368987 100460.070008424),POINT (-58.4590681622461 -34.62512272179),12680,EX-2021-37227958-GCABA-DGROC,2022/01/28 15:44:22,065-120C-001G,FRAY LUIS BELTRAN 190,IFPDO,PERMISO DE EJECUCION DE OBRA CIVIL,FLORES,7</t>
  </si>
  <si>
    <t>POINT (100372.681262421 98491.3069331599),POINT (-58.4592350579815 -34.6428699049213),12768,EX-2021-38107024-GCABA-DGROC,2022/01/24 09:20:33,050-094-005,CASTAÃ‘ON 1265,IFPDO,PERMISO DE DEMOLICION,FLORES,7</t>
  </si>
  <si>
    <t>POINT (100036.985675373 99618.61322574),POINT (-58.4628965153012 -34.63270799313),12833,EX-2021-21599058-GCABA-DGROC,2022/01/18 12:50:38,048-097-025A,PEDERNERA 289,IFPDO,P. OBRA E. PROY. / CONFORME / R. OBRAS EN CONTRA,FLORES,7</t>
  </si>
  <si>
    <t>POINT (99836.8116852694 100585.00761825),POINT (-58.4650793275502 -34.6239965158294),12837,EX-2021-31473442-GCABA-DGROC,2022/01/18 13:09:43,065-075-023,AV. AVELLANEDA 2427,IFPDO,REGISTRO-PERMISO OBRA,FLORES,7</t>
  </si>
  <si>
    <t>POINT (99987.8783324156 100586.270065971),POINT (-58.4634319943957 -34.6239851566357),12840,EX-2021-28321000-GCABA-DGROC,2022/01/17 14:24:11,065-084-001B,AV. AVELLANEDA 2312,IFPDO,P. OBRA E. PROY. / CONFORME / R. OBRAS EN CONTRA,FLORES,7</t>
  </si>
  <si>
    <t>POINT (99810.2075893128 101071.072895368),POINT (-58.4653692963352 -34.6196149240016),12846,EX-2021-36497337-GCABA-DGROC,2022/01/17 15:31:12,065-092-001A,PAEZ 2302,IFPDO,PERMISO DE EJECUCION DE OBRA CIVIL,FLORES,7</t>
  </si>
  <si>
    <t>POINT (99995.9313289067 100987.945006305),POINT (-58.4633441510999 -34.620364299599),12895,EX-2021-37563735-GCABA-DGROC,2022/01/10 10:42:30,065-115-007,GAVILAN 781,IFPDO,PERMISO DE EJECUCION DE OBRA CIVIL,FLORES,7</t>
  </si>
  <si>
    <t>POINT (99443.6083515445 99485.4525686136),POINT (-58.4693678759956 -34.6339081719114),12903,EX-2021-21154160-GCABA-DGROC,2022/01/06 19:47:31,048-035-010,AV. JUAN BAUTISTA ALBERDI 2974,IFPDO,REGISTRO-PERMISO OBRA,FLORES,7</t>
  </si>
  <si>
    <t>POINT (100179.011202014 100518.988153755),POINT (-58.4613477425548 -34.6245916570198),12921,EX-2021-32309779-GCABA-DGROC,2022/01/05 13:02:46,065-111-008,GAVILAN 387,IFPDO,REGISTRO-PERMISO OBRA,FLORES,7</t>
  </si>
  <si>
    <t>POINT (100575.38544431 100106.880272557),POINT (-58.4570251255385 -34.6283064341066),13017,EX-2021-35243908-GCABA-DGROC,2022/01/03 10:48:47,048-155-005O,LAUTARO 94,IFPDO,PERMISO DE EJECUCION DE OBRA CIVIL,FLORES,7</t>
  </si>
  <si>
    <t>POINT (100921.972743813 100019.885697281),POINT (-58.45324541849 -34.6290904025259),13029,EX-2021-35107174-GCABA-DGROC,2021/12/28 15:15:03,042-018-005A,AV. PEDRO GOYENA 1760,IFPDO,PERMISO DE EJECUCION DE OBRA CIVIL,FLORES,7</t>
  </si>
  <si>
    <t>POINT (98771.1969031187 100739.544301222),POINT (-58.4766992788693 -34.622602680932),13042,EX-2021-29220485-GCABA-DGROC,2021/12/30 12:25:33,065-009-027A,HELGUERA 834,IFPDO,REGISTRO-PERMISO OBRA,FLORES,7</t>
  </si>
  <si>
    <t>POINT (99423.2928985549 101059.203072737),POINT (-58.4695882632954 -34.6197217580727),13045,EX-2021-33878923-GCABA-DGROC,2021/12/27 13:18:26,065-070-026,NEUQUEN 2589,IFPDO,REGISTRO-PERMISO OBRA,FLORES,7</t>
  </si>
  <si>
    <t>POINT (100750.842678305 99441.8053063828),POINT (-58.4551111761531 -34.6343015710813),13075,EX-2021-26766746-GCABA-DGROC,2021/12/22 11:04:43,048-139-003,GREGORIO DE LAFERRERE 2166,IFPDO,REGISTRO-PERMISO OBRA,FLORES,7</t>
  </si>
  <si>
    <t>POINT (99105.0533508088 100782.850600433),POINT (-58.4730586944433 -34.622212664232),13105,EX-2021-31272033-GCABA-DGROC,2022/01/04 13:58:34,065-038-010,PAEZ 2884,IFPDO,REGISTRO-PERMISO OBRA,FLORES,7</t>
  </si>
  <si>
    <t>POINT (100048.886958796 100015.573401817),POINT (-58.4627667192141 -34.6291296416314),13135,EX-2021-28272741-GCABA-DGROC,2021/12/15 17:50:49,048-109D-001,AV. RIVADAVIA 6902,IFPDO,REGISTRO-PERMISO OBRA,FLORES,7</t>
  </si>
  <si>
    <t>POINT (100732.473301039 99873.4734385831),POINT (-58.4553118580537 -34.6304103618333),13201,EX-2021-26021424-GCABA-DGROC,2021/12/10 11:09:30,048-153-025,JOSE BONIFACIO 1919,IFPDO,REGISTRO-PERMISO OBRA,FLORES,7</t>
  </si>
  <si>
    <t>POINT (100552.480681462 98635.376774598),POINT (-58.4572740437934 -34.641571134911),13224,EX-2021-31395887-GCABA-DGROC,2021/12/07 15:36:33,050-120-007,AV. EVA PERON 2666,IFPDO,REGISTRO-PERMISO OBRA,FLORES,7</t>
  </si>
  <si>
    <t>POINT (99408.6946978148 100932.390862506),POINT (-58.469747540434 -34.6208648849813),13228,EX-2021-33565783-GCABA-DGROC,2021/12/07 11:11:54,065-059-022,PAEZ 2617,IFPDO,REGISTRO-PERMISO OBRA,FLORES,7</t>
  </si>
  <si>
    <t>POINT (99225.0036882334 100672.75265637),POINT (-58.4717508104695 -34.6232052348097),13284,EX-2021-30621619-GCABA-DGROC,2021/11/30 13:32:56,065-037-038A,TERRADA 764,IFPDO,REGISTRO-PERMISO OBRA,FLORES,7</t>
  </si>
  <si>
    <t>POINT (100880.504057054 99979.9706524936),POINT (-58.4536976099072 -34.6294502463929),13321,EX-2021-25533439-GCABA-DGROC,2021/11/25 19:18:31,042-018-009H,PUMACAHUA 270,IFPDO,REGISTRO-PERMISO OBRA,FLORES,7</t>
  </si>
  <si>
    <t>POINT (99535.0678963893 101128.661643792),POINT (-58.4683694129298 -34.6190956933622),13393,EX-2021-32179669-GCABA-DGROC,2021/11/19 12:30:34,065-080-017A,GENERAL JOSE GERVASIO ARTIGAS 1019,IFPDO,REGISTRO-PERMISO OBRA,FLORES,7</t>
  </si>
  <si>
    <t>POINT (98705.231686017 100736.910223099),POINT (-58.4774186004241 -34.6226263408857),13447,EX-2021-33427130-GCABA-DGROC,2021/11/12 14:43:46,065-009-009,CUENCA 859,IFPDO,REGISTRO-PERMISO OBRA,FLORES,7</t>
  </si>
  <si>
    <t>POINT (101451.70222478 98740.3881491004),POINT (-58.4474664279971 -34.6406236928869),13481,EX-2021-29502351-GCABA-DGROC,2021/11/11 16:28:35,044-073-001,AV. CARABOBO 1399,IFPDO,REGISTRO-PERMISO OBRA,FLORES,7</t>
  </si>
  <si>
    <t>POINT (99236.1906584773 100636.418521818),POINT (-58.4716288564095 -34.6235327740592),13483,EX-2021-26002218-GCABA-DGROC,2021/11/09 14:48:58,065-037-033,TERRADA 736,IFPDO,REGISTRO-PERMISO OBRA,FLORES,7</t>
  </si>
  <si>
    <t>POINT (100372.797507209 101377.624957823),POINT (-58.4592348720486 -34.6168515200955),13533,EX-2021-27718572-GCABA-DGROC,2021/11/02 15:39:00,057-032-014,PAEZ 1785,IFPDO,REGISTRO-PERMISO OBRA,FLORES,7</t>
  </si>
  <si>
    <t>POINT (99995.9313289067 100987.945006305),POINT (-58.4633441510999 -34.620364299599),13626,EX-2021-24362632-GCABA-DGROC,2021/10/21 11:45:37,065-115-007,GAVILAN 781,IFPDO,REGISTRO-PERMISO OBRA,FLORES,7</t>
  </si>
  <si>
    <t>POINT (100099.80115641 100728.811241718),POINT (-58.4622115198007 -34.6227002352981),13650,EX-2021-15442480-GCABA-DGROC,2021/10/19 11:51:56,065-113-004N,GAVILAN 537,IFPDO,REGISTRO-PERMISO OBRA,FLORES,7</t>
  </si>
  <si>
    <t>POINT (100336.885602133 101614.781706516),POINT (-58.4596265250275 -34.6147137031744),13660,EX-2021-26051608-GCABA-DGROC,2021/10/18 10:17:55,057-036-019,FRANKLIN 1741,IFPDO,REGISTRO-PERMISO OBRA,FLORES,7</t>
  </si>
  <si>
    <t>POINT (99010.8530289201 100533.908549403),POINT (-58.4740862030776 -34.6244566347832),13662,EX-2021-9079901-GCABA-DGROC,2021/10/18 09:18:21,065-027-019,MORON 2993,IFPDO,REGISTRO-PERMISO OBRA,FLORES,7</t>
  </si>
  <si>
    <t>POINT (100220.312599893 100830.581560483),POINT (-58.4608974216574 -34.6217828248724),13722,EX-2021-27150021-GCABA-DGROC,2021/10/07 11:52:50,065-123-004,DR. JUAN FELIPE ARANGUREN 2040,IFPDO,REGISTRO-PERMISO OBRA,FLORES,7</t>
  </si>
  <si>
    <t>POINT (99851.3309367984 100398.089701596),POINT (-58.4649210446919 -34.6256814704562),13746,EX-2021-26951166-GCABA-DGROC,2021/10/04 10:10:52,065-073-003,BOGOTA 2458,IFPDO,REGISTRO-PERMISO OBRA,FLORES,7</t>
  </si>
  <si>
    <t>POINT (99387.0154468962 101154.296180742),POINT (-58.4699837620264 -34.6188645276324),13756,EX-2021-24688655-GCABA-DGROC,2021/10/01 12:42:01,065-070-012,ESTADO PLURINACIONAL DE BOLIVIA 1075,IFPDO,REGISTRO-PERMISO OBRA,FLORES,7</t>
  </si>
  <si>
    <t>POINT (99227.1800053196 100666.590933886),POINT (-58.4717270846741 -34.6232607807729),13760,EX-2021-28234155-GCABA-DGROC,2021/10/01 09:59:31,065-037-037A,TERRADA 758,IFPDO,REGISTRO-PERMISO OBRA,FLORES,7</t>
  </si>
  <si>
    <t>POINT (100660.132617605 100402.015585067),POINT (-58.456101147807 -34.6256459227325),13798,EX-2021-22364563-GCABA-DGROC,2021/09/28 12:19:13,057-001-025B,TERRERO 54,IFPDO,REGISTRO-PERMISO OBRA,FLORES,7</t>
  </si>
  <si>
    <t>POINT (100387.104827859 99918.098533818),POINT (-58.4590782971338 -34.6300082640099),13799,EX-2021-26836120-GCABA-DGROC,2021/09/28 12:22:00,048-124-022D,CORONEL ESTEBAN BONORINO 173,IFPDO,REGISTRO-PERMISO OBRA,FLORES,7</t>
  </si>
  <si>
    <t>POINT (99701.8845761421 99977.4607616588),POINT (-58.4665509171709 -34.6294731429424),13800,EX-2021-26526266-GCABA-DGROC,2021/09/28 12:24:37,065-051-023,AV. RIVADAVIA 7159,IFPDO,REGISTRO-PERMISO OBRA,FLORES,7</t>
  </si>
  <si>
    <t>POINT (99695.8613433377 100843.863341972),POINT (-58.4666162359347 -34.621663048063),13848,EX-2021-13273199-GCABA-DGROC,2021/09/21 08:37:13,065-077-017A,FRAY CAYETANO RODRIGUEZ 760,IFPDO,REGISTRO-PERMISO OBRA,FLORES,7</t>
  </si>
  <si>
    <t>POINT (99465.320759722 100913.796045193),POINT (-58.4691300876245 -34.6210325401961),13862,EX-2021-22589779-GCABA-DGROC,2021/09/20 15:59:57,065-068-011,ESTADO PLURINACIONAL DE BOLIVIA 893,IFPDO,REGISTRO-PERMISO OBRA,FLORES,7</t>
  </si>
  <si>
    <t>POINT (100390.443218602 99562.7179598365),POINT (-58.4590417498067 -34.6332117996736),13873,EX-2021-22757126-GCABA-DGROC,2021/09/18 10:15:56,048-115-001A,AV. DIRECTORIO 2306,IFPDO,REGISTRO-PERMISO OBRA,FLORES,7</t>
  </si>
  <si>
    <t>POINT (99059.0123060094 100084.294530131),POINT (-58.473561566948 -34.6285096791743),13874,EX-2021-25228126-GCABA-DGROC,2021/09/16 13:58:56,065-013-011,HELGUERA 283,IFPDO,REGISTRO-PERMISO OBRA,FLORES,7</t>
  </si>
  <si>
    <t>POINT (99792.6440055841 100915.611668171),POINT (-58.4655608595723 -34.6210163093666),13904,EX-2021-23394021-GCABA-DGROC,2021/09/16 13:16:34,065-090-008,FELIPE VALLESE 2360,IFPDO,REGISTRO-PERMISO OBRA,FLORES,7</t>
  </si>
  <si>
    <t>POINT (99992.4332400345 98533.1313691271),POINT (-58.4633824761677 -34.6424929314176),13941,EX-2021-24637486-GCABA-DGROC,2021/09/10 16:13:45,048-026-031A,PRIMERA JUNTA 3267,IFPDO,REGISTRO-PERMISO OBRA,FLORES,7</t>
  </si>
  <si>
    <t>POINT (98844.2539811065 100746.497400594),POINT (-58.475902618417 -34.6225400917603),13944,EX-2021-26153965-GCABA-DGROC,2021/09/10 15:23:00,065-019-018,PAEZ 3043,IFPDO,REGISTRO-PERMISO OBRA,FLORES,7</t>
  </si>
  <si>
    <t>POINT (100312.657582642 100576.377213237),POINT (-58.4598903789197 -34.6240743045538),13992,EX-2021-19297820-GCABA-DGROC,2021/09/02 13:20:08,065-121-008,BOGOTA 2058,IFPDO,REGISTRO-PERMISO OBRA,FLORES,7</t>
  </si>
  <si>
    <t>POINT (99069.9484242726 100386.594518506),POINT (-58.4734419544408 -34.6257846397825),13994,EX-2021-22129384-GCABA-DGROC,2021/09/01 16:54:00,065-025-015,ARGERICH 585,IFPDO,REGISTRO-PERMISO OBRA,FLORES,7</t>
  </si>
  <si>
    <t>POINT (99810.2075893128 101071.072895368),POINT (-58.4653692963352 -34.6196149240016),14031,EX-2021-22955450-GCABA-DGROC,2021/09/06 09:25:48,065-092-001A,PAEZ 2302,IFPDO,REGISTRO-PERMISO OBRA,FLORES,7</t>
  </si>
  <si>
    <t>POINT (100375.619936554 99923.5724010297),POINT (-58.4592035472721 -34.6299589241136),14038,EX-2021-23659192-GCABA-DGROC,2021/08/27 13:19:26,048-124-023,CORONEL ESTEBAN BONORINO 169,IFPDO,REGISTRO-PERMISO OBRA,FLORES,7</t>
  </si>
  <si>
    <t>POINT (99111.504400636 100053.981211363),POINT (-58.4729891603389 -34.6287829848117),14079,EX-2021-10224789-GCABA-DGROC,2021/08/23 12:42:19,065-013-022,BACACAY 3051,IFPDO,REGISTRO-PERMISO OBRA,FLORES,7</t>
  </si>
  <si>
    <t>POINT (100370.258323484 99496.1795634933),POINT (-58.4592618591671 -34.6338116085066),14102,EX-2021-15428737-GCABA-DGROC,2021/08/19 12:28:55,048-115-041,FRANCISCO BILBAO 2323,IFPDO,REGISTRO-PERMISO OBRA,FLORES,7</t>
  </si>
  <si>
    <t>POINT (99093.6260781772 100568.839723974),POINT (-58.473183545109 -34.6241418323227),14103,EX-2021-17341916-GCABA-DGROC,2021/08/19 12:47:42,065-027-025,MORON 2929,IFPDO,REGISTRO-PERMISO OBRA,FLORES,7</t>
  </si>
  <si>
    <t>POINT (99228.924055137 100021.80276303),POINT (-58.4717086947249 -34.6290731551008),14108,EX-2021-18968206-GCABA-DGROC,2021/08/19 10:29:13,065-022-005H,GRAL. VENANCIO FLORES 2971,IFPDO,REGISTRO-PERMISO OBRA,FLORES,7</t>
  </si>
  <si>
    <t>POINT (100733.458292767 100184.492490197),POINT (-58.4553013651042 -34.627606715024),14118,EX-2021-18186233-GCABA-DGROC,2021/08/18 12:39:05,042-010B-006,TIMBO 1842,IFPDO,REGISTRO-PERMISO OBRA,FLORES,7</t>
  </si>
  <si>
    <t>POINT (100732.473301039 99873.4734385831),POINT (-58.4553118580537 -34.6304103618333),14151,EX-2021-21009300-GCABA-DGROC,2021/08/17 14:02:02,048-153-025,JOSE BONIFACIO 1919,IFPDO,REGISTRO-PERMISO OBRA,FLORES,7</t>
  </si>
  <si>
    <t>POINT (99423.2928985549 101059.203072737),POINT (-58.4695882632954 -34.6197217580727),14181,EX-2021-20131273-GCABA-DGROC,2021/08/11 10:41:31,065-070-026,NEUQUEN 2589,IFPDO,REGISTRO-PERMISO OBRA,FLORES,7</t>
  </si>
  <si>
    <t>POINT (99078.5729502869 100644.242663695),POINT (-58.4733476080747 -34.6234621062354),14260,EX-2021-11741745-GCABA-DGROC,2021/07/29 12:34:25,065-027-002A,FELIPE VALLESE 2918,IFPDO,REGISTRO-PERMISO OBRA,FLORES,7</t>
  </si>
  <si>
    <t>POINT (98837.3593906159 100739.670640568),POINT (-58.4759778101884 -34.6226016227222),14293,EX-2021-18104850-GCABA-DGROC,2021/07/26 16:23:29,065-019-017,PAEZ 3055,IFPDO,REGISTRO-PERMISO OBRA,FLORES,7</t>
  </si>
  <si>
    <t>POINT (99465.320759722 100913.796045193),POINT (-58.4691300876245 -34.6210325401961),14295,EX-2021-16887910-GCABA-DGROC,2021/07/27 09:55:04,065-068-011,ESTADO PLURINACIONAL DE BOLIVIA 893,IFPDO,REGISTRO-PERMISO OBRA,FLORES,7</t>
  </si>
  <si>
    <t>POINT (100242.795992702 99047.2066093332),POINT (-58.4606518589812 -34.6378588513187),14304,EX-2021-19599433-GCABA-DGROC,2021/08/02 10:33:43,048-087-036,AV. VARELA 715,IFPDO,REGISTRO-PERMISO OBRA,FLORES,7</t>
  </si>
  <si>
    <t>POINT (101078.355138763 98743.9144787881),POINT (-58.4515384741011 -34.6405923459017),14316,EX-2022-33763838-GCABA-DGROC,2022/11/03 14:37:29,044-043A-021,CORONEL ESTEBAN BONORINO 1197,IFPDO,P. OBRA E. PROY. / CONFORME / R. OBRAS EN CONTRA,FLORES,7</t>
  </si>
  <si>
    <t>POINT (101078.355138763 98743.9144787881),POINT (-58.4515384741011 -34.6405923459017),14317,EX-2021-9817302-GCABA-DGROC,2021/07/22 15:27:29,044-043A-021,CORONEL ESTEBAN BONORINO 1197,IFPDO,REGISTRO-PERMISO OBRA,FLORES,7</t>
  </si>
  <si>
    <t>POINT (100410.921004471 101356.200036043),POINT (-58.4588191742481 -34.6170446405042),14360,EX-2021-17142163-GCABA-DGROC,2021/07/15 13:40:04,057-030-003,PAEZ 1760,IFPDO,REGISTRO-PERMISO OBRA,FLORES,7</t>
  </si>
  <si>
    <t>POINT (99683.2251947495 99583.5435972645),POINT (-58.4667545778365 -34.6330240569087),14379,EX-2021-16538626-GCABA-DGROC,2021/07/13 16:43:36,048-063-010,AV. JUAN BAUTISTA ALBERDI 2776,IFPDO,REGISTRO-PERMISO OBRA,FLORES,7</t>
  </si>
  <si>
    <t>POINT (99373.4985009142 98972.1887411632),POINT (-58.4701329049579 -34.6385348811132),14483,EX-2021-14992375-GCABA-DGROC,2021/06/25 11:37:45,048-007-024,REMEDIOS 3175,IFPDO,REGISTRO-PERMISO OBRA,FLORES,7</t>
  </si>
  <si>
    <t>POINT (99308.9505395549 99855.0447060639),POINT (-58.4708361253357 -34.6305764379249),14485,EX-2021-13224303-GCABA-DGROC,2021/06/24 20:48:51,065-020-004B,AV. RIVADAVIA 7463,IFPDO,REGISTRO-PERMISO OBRA,FLORES,7</t>
  </si>
  <si>
    <t>POINT (99203.5140346684 99402.4070772971),POINT (-58.471986421856 -34.6346566042178),14536,EX-2021-12550786-GCABA-DGROC,2021/06/23 10:44:26,048-010-010B,PORTELA 208,IFPDO,REGISTRO-PERMISO OBRA,FLORES,7</t>
  </si>
  <si>
    <t>POINT (100487.523226523 100402.945591076),POINT (-58.4579834352469 -34.6256376265977),14632,EX-2021-1178795-GCABA-DGROC,2021/06/08 18:47:53,065-128B-005,YERBAL 1941,IFPDO,REGISTRO-PERMISO OBRA,FLORES,7</t>
  </si>
  <si>
    <t>POINT (99884.678922929 101143.869387515),POINT (-58.4645572385293 -34.6189587222481),14649,EX-2021-10493384-GCABA-DGROC,2021/06/04 14:40:51,065-107-008A,GAVILAN 910,IFPDO,REGISTRO-PERMISO OBRA,FLORES,7</t>
  </si>
  <si>
    <t>POINT (99236.1906584773 100636.418521818),POINT (-58.4716288564095 -34.6235327740592),14685,EX-2021-9773859-GCABA-DGROC,2021/05/31 13:14:39,065-037-033,TERRADA 736,IFPDO,REGISTRO-PERMISO OBRA,FLORES,7</t>
  </si>
  <si>
    <t>POINT (99717.2784937963 101233.692469838),POINT (-58.4663825401341 -34.6181489793646),14720,EX-2021-20876977-GCABA-DGROC,2021/08/11 11:42:53,065-096-033A,CARACAS 1036,IFPDO,P. OBRA E. PROY. / CONFORME / R. OBRAS EN CONTRA,FLORES,7</t>
  </si>
  <si>
    <t>POINT (99717.2784937963 101233.692469838),POINT (-58.4663825401341 -34.6181489793646),14721,EX-2021-9160983-GCABA-DGROC,2021/05/26 11:28:28,065-096-033A,CARACAS 1036,IFPDO,REGISTRO-PERMISO OBRA,FLORES,7</t>
  </si>
  <si>
    <t>POINT (99838.9141300953 100362.306850198),POINT (-58.4650564578195 -34.6260040285633),14739,EX-2021-11517474-GCABA-DGROC,2021/05/21 14:50:26,065-073-008,GENERAL JOSE GERVASIO ARTIGAS 367,IFPDO,REGISTRO-PERMISO OBRA,FLORES,7</t>
  </si>
  <si>
    <t>POINT (98771.1969031187 100739.544301222),POINT (-58.4766992788693 -34.622602680932),14778,EX-2021-10146766-GCABA-DGROC,2021/05/19 18:38:10,065-009-027A,HELGUERA 834,IFPDO,REGISTRO-PERMISO OBRA,FLORES,7</t>
  </si>
  <si>
    <t>POINT (98771.1969031187 100739.544301222),POINT (-58.4766992788693 -34.622602680932),14779,EX-2021-10490722-GCABA-DGROC,2021/06/25 14:51:55,065-009-027A,HELGUERA 834,IFPDO,P. OBRA E. PROY. / CONFORME / R. OBRAS EN CONTRA,FLORES,7</t>
  </si>
  <si>
    <t>POINT (100382.544099326 99560.2898563063),POINT (-58.4591278957405 -34.6332336900774),14780,EX-2021-10594236-GCABA-DGROC,2021/05/19 18:27:18,048-115-001B,AV. DIRECTORIO 2310,IFPDO,REGISTRO-PERMISO OBRA,FLORES,7</t>
  </si>
  <si>
    <t>POINT (99658.8219205564 99364.4840785567),POINT (-58.4670208188878 -34.6349987334825),14789,EX-2021-13747579-GCABA-DGROC,2021/05/18 15:45:25,048-050-030A,AV. DIRECTORIO 2851,IFPDO,REGISTRO-PERMISO OBRA,FLORES,7</t>
  </si>
  <si>
    <t>POINT (100049.010467074 100711.379666921),POINT (-58.4627653673941 -34.6228573713853),14790,EX-2021-6540111-GCABA-DGROC,2021/05/18 15:42:59,065-103-029B,GAVILAN 550,IFPDO,REGISTRO-PERMISO OBRA,FLORES,7</t>
  </si>
  <si>
    <t>POINT (98881.2112383037 100744.828369401),POINT (-58.4754996208106 -34.6225551800207),14793,EX-2021-7074115-GCABA-DGROC,2021/05/18 15:46:20,065-019-022,PAEZ 3011,IFPDO,REGISTRO-PERMISO OBRA,FLORES,7</t>
  </si>
  <si>
    <t>POINT (100189.004837147 101417.032008029),POINT (-58.4612389062918 -34.6164963294266),14894,EX-2021-11773387-GCABA-DGROC,2021/05/04 13:13:10,057-013-026,TERRERO 910,IFPDO,REGISTRO-PERMISO OBRA,FLORES,7</t>
  </si>
  <si>
    <t>POINT (100189.004837147 101417.032008029),POINT (-58.4612389062918 -34.6164963294266),14895,EX-2022-36714360-GCABA-DGROC,2022/10/14 12:12:30,057-013-026,TERRERO 910,IFPDO,PLANO DE PROPIEDAD HORIZONTAL NUEVO,FLORES,7</t>
  </si>
  <si>
    <t>POINT (99069.9484242726 100386.594518506),POINT (-58.4734419544408 -34.6257846397825),14912,EX-2021-10479744-GCABA-DGROC,2021/04/30 09:07:04,065-025-015,ARGERICH 585,IFPDO,REGISTRO-PERMISO OBRA,FLORES,7</t>
  </si>
  <si>
    <t>POINT (99987.8783324156 100586.270065971),POINT (-58.4634319943957 -34.6239851566357),14914,EX-2021-11456103-GCABA-DGROC,2021/04/29 13:26:34,065-084-001B,AV. AVELLANEDA 2312,IFPDO,REGISTRO-PERMISO OBRA,FLORES,7</t>
  </si>
  <si>
    <t>POINT (100336.885602133 101614.781706516),POINT (-58.4596265250275 -34.6147137031744),14917,EX-2021-9000819-GCABA-DGROC,2021/04/28 21:19:10,057-036-019,FRANKLIN 1741,IFPDO,REGISTRO-PERMISO OBRA,FLORES,7</t>
  </si>
  <si>
    <t>POINT (100177.359566271 100656.638486344),POINT (-58.4613657730992 -34.623350822786),14925,EX-2021-7547224-GCABA-DGROC,2021/04/27 09:45:45,065-112-002B,AV. AVELLANEDA 2114,IFPDO,REGISTRO-PERMISO OBRA,FLORES,7</t>
  </si>
  <si>
    <t>POINT (100800.282935783 99871.307230104),POINT (-58.4545723570599 -34.6304298418362),14926,EX-2021-7619426-GCABA-DGROC,2021/04/27 09:51:18,042-007-004,AV. CARABOBO 304,IFPDO,REGISTRO-PERMISO OBRA,FLORES,7</t>
  </si>
  <si>
    <t>POINT (99767.7415954689 99572.8915197454),POINT (-58.4658328575299 -34.6331201059543),14930,EX-2021-8673334-GCABA-DGROC,2021/04/26 15:07:39,048-063-037,CULPINA 245,IFPDO,REGISTRO-PERMISO OBRA,FLORES,7</t>
  </si>
  <si>
    <t>POINT (100597.159895635 100971.295034397),POINT (-58.45678822255 -34.6205142475586),14949,EX-2021-10847132-GCABA-DGROC,2021/04/22 12:29:52,057-024-047,TTE. GRAL. DONATO ALVAREZ 470,IFPDO,REGISTRO-PERMISO OBRA,FLORES,7</t>
  </si>
  <si>
    <t>POINT (99078.5729502869 100644.242663695),POINT (-58.4733476080747 -34.6234621062354),14979,EX-2021-7146540-GCABA-DGROC,2021/04/15 17:51:12,065-027-002A,FELIPE VALLESE 2918,IFPDO,REGISTRO-PERMISO OBRA,FLORES,7</t>
  </si>
  <si>
    <t>POINT (99147.2245917958 99546.9298992831),POINT (-58.4726001637949 -34.6333537723314),14992,EX-2020-27004804-GCABA-DGROC,2021/04/15 09:58:43,048-011-009,PORTELA 114,IFPDO,REGISTRO-PERMISO OBRA,FLORES,7</t>
  </si>
  <si>
    <t>POINT (99528.7638087324 100197.39554142),POINT (-58.4684387308189 -34.6274904912845),15000,EX-2021-8219880-GCABA-DGROC,2021/04/14 10:42:22,065-043-018,BACACAY 2725,IFPDO,REGISTRO-PERMISO OBRA,FLORES,7</t>
  </si>
  <si>
    <t>POINT (101023.856803571 98320.8594472906),POINT (-58.4521323954378 -34.6444059722372),15066,EX-2021-5696443-GCABA-DGROC,2021/04/05 11:47:35,044-011-038,AVELINO DIAZ 2547,IFPDO,REGISTRO-PERMISO OBRA,FLORES,7</t>
  </si>
  <si>
    <t>POINT (100724.295752116 100611.7029313),POINT (-58.4554016211853 -34.6237556786074),15075,EX-2021-7117530-GCABA-DGROC,2021/03/30 11:40:02,057-018-002,BACACAY 1724,IFPDO,REGISTRO-PERMISO OBRA,FLORES,7</t>
  </si>
  <si>
    <t>POINT (100724.295752116 100611.7029313),POINT (-58.4554016211853 -34.6237556786074),15076,EX-2022-32464204-GCABA-DGROC,2022/10/04 09:31:57,057-018-002,BACACAY 1724,IFPDO,P. OBRA E. PROY. / CONFORME / R. OBRAS EN CONTRA,FLORES,7</t>
  </si>
  <si>
    <t>POINT (99072.3065157875 100438.11355515),POINT (-58.4734161799559 -34.6253202292406),15100,EX-2021-6213723-GCABA-DGROC,2021/03/29 11:35:19,065-026-026,DR. JUAN FELIPE ARANGUREN 2979,IFPDO,REGISTRO-PERMISO OBRA,FLORES,7</t>
  </si>
  <si>
    <t>POINT (99805.3945816041 101292.698856373),POINT (-58.465421712655 -34.6176170971939),15108,EX-2021-5925181-GCABA-DGROC,2021/03/25 15:11:39,065-108-026,GAVILAN 1052,IFPDO,REGISTRO-PERMISO OBRA,FLORES,7</t>
  </si>
  <si>
    <t>POINT (98864.5100327372 100612.901280383),POINT (-58.4756819241173 -34.6237444037611),15114,EX-2021-6776102-GCABA-DGROC,2021/03/22 20:38:35,065-018-018,HELGUERA 705,IFPDO,REGISTRO-PERMISO OBRA,FLORES,7</t>
  </si>
  <si>
    <t>POINT (99954.285956488 101453.163526961),POINT (-58.4637982054265 -34.6161706290512),15140,EX-2021-4201017-GCABA-DGROC,2021/03/17 10:48:16,057-014-006N,BOYACA 1013,IFPDO,REGISTRO-PERMISO OBRA,FLORES,7</t>
  </si>
  <si>
    <t>POINT (99043.0064449035 99982.0542575397),POINT (-58.4737362371896 -34.6294312969076),15157,EX-2021-7175394-GCABA-DGROC,2021/03/12 13:49:28,065-002-007A,BACACAY 3122,IFPDO,REGISTRO-PERMISO OBRA,FLORES,7</t>
  </si>
  <si>
    <t>POINT (100237.55841786 101111.699474507),POINT (-58.4607094270766 -34.6192487126709),15175,EX-2022-32645628-GCABA-DGROC,2022/09/14 19:25:53,057-007-006,FELIPE VALLESE 1946,IFPDO,PLANO DE PROPIEDAD HORIZONTAL NUEVO,FLORES,7</t>
  </si>
  <si>
    <t>POINT (100237.55841786 101111.699474507),POINT (-58.4607094270766 -34.6192487126709),15176,EX-2016-27910125-MGEYA-DGROC,2021/04/20 00:03:02,057-007-006,FELIPE VALLESE 1946,IFPDO,DEMOLICION TOTAL Y OBRA,FLORES,7</t>
  </si>
  <si>
    <t>POINT (100237.55841786 101111.699474507),POINT (-58.4607094270766 -34.6192487126709),15177,EX-2020-29243635-GCABA-DGROC,2021/03/10 12:43:20,057-007-006,FELIPE VALLESE 1946,IFPDO,REGISTRO-PERMISO OBRA,FLORES,7</t>
  </si>
  <si>
    <t>POINT (100926.602621415 100088.15794559),POINT (-58.4531949982714 -34.628474966101),15230,EX-2020-30680403-GCABA-DGROC,2021/03/01 12:56:11,042-019-003B,AV. PEDRO GOYENA 1731,IFPDO,REGISTRO-PERMISO OBRA,FLORES,7</t>
  </si>
  <si>
    <t>POINT (100410.921004471 101356.200036043),POINT (-58.4588191742481 -34.6170446405042),15251,EX-2021-5608339-GCABA-DGROC,2021/02/19 14:11:50,057-030-003,PAEZ 1760,IFPDO,REGISTRO-PERMISO OBRA,FLORES,7</t>
  </si>
  <si>
    <t>POINT (99384.7135702475 100503.057724511),POINT (-58.4700093764067 -34.6247350486822),15258,EX-2021-4685408-GCABA-DGROC,2021/02/17 14:18:32,065-045-007B,DR. JUAN FELIPE ARANGUREN 2756,IFPDO,REGISTRO-PERMISO OBRA,FLORES,7</t>
  </si>
  <si>
    <t>POINT (99957.0476110382 99459.7800247148),POINT (-58.4637683235796 -34.6341397715585),15266,EX-2020-31297914-GCABA-DGROC,2021/02/12 12:17:43,048-080-002,VARELA 391,IFPDO,REGISTRO-PERMISO OBRA,FLORES,7</t>
  </si>
  <si>
    <t>POINT (99292.3995093043 100475.778348092),POINT (-58.4710160649042 -34.6249808912362),15280,EX-2021-3845636-GCABA-DGROC,2021/02/08 14:58:40,065-035-002,DR. JUAN FELIPE ARANGUREN 2812,IFPDO,REGISTRO-PERMISO OBRA,FLORES,7</t>
  </si>
  <si>
    <t>POINT (100600.03128672 100227.059876386),POINT (-58.4567564339373 -34.6272230755992),15327,EX-2021-2389870-GCABA-DGROC,2021/01/28 15:16:07,048-155-014D,AV. CARABOBO 23,IFPDO,REGISTRO-PERMISO OBRA,FLORES,7</t>
  </si>
  <si>
    <t>POINT (98864.5100327372 100612.901280383),POINT (-58.4756819241173 -34.6237444037611),15368,EX-2020-30508804-GCABA-DGROC,2021/01/14 14:57:12,065-018-018,HELGUERA 705,IFPDO,REGISTRO-PERMISO OBRA,FLORES,7</t>
  </si>
  <si>
    <t>POINT (99812.9466123338 99449.151276116),POINT (-58.4653398927766 -34.6342355592428),15395,EX-2020-30218621-GCABA-DGROC,2021/01/05 13:01:51,048-062-006A,CULPINA 345,IFPDO,REGISTRO-PERMISO OBRA,FLORES,7</t>
  </si>
  <si>
    <t>POINT (99812.9466123338 99449.151276116),POINT (-58.4653398927766 -34.6342355592428),15396,EX-2021-12117874-GCABA-DGROC,2021/04/27 16:59:45,048-062-006A,CULPINA 345,IFPDO,REGISTRO-PERMISO OBRA,FLORES,7</t>
  </si>
  <si>
    <t>POINT (100720.919247295 99828.5230486908),POINT (-58.4554378256677 -34.6308155695132),15408,EX-2020-29822852-GCABA-DGROC,2021/01/04 16:43:56,048-152-001O,JOSE BONIFACIO 1950,IFPDO,REGISTRO-PERMISO OBRA,FLORES,7</t>
  </si>
  <si>
    <t>POINT (101232.529960576 98547.9535856869),POINT (-58.449856640248 -34.6423586441346),15419,EX-2020-29930949-GCABA-DGROC,2021/01/04 11:21:04,044-041A-005A,AROMA 2310,IFPDO,REGISTRO-PERMISO OBRA,FLORES,7</t>
  </si>
  <si>
    <t>POINT (99390.6864778218 100811.601698073),POINT (-58.4699440014981 -34.621953715135),15421,EX-2020-28608739-GCABA-DGROC,2021/01/04 13:54:38,065-058-023B,FELIPE VALLESE 2671,IFPDO,REGISTRO-PERMISO OBRA,FLORES,7</t>
  </si>
  <si>
    <t>POINT (100593.364557092 99986.9773736531),POINT (-58.4568289828377 -34.6293872760165),15449,EX-2020-28957671-GCABA-DGROC,2020/12/21 15:15:21,048-144-020D,LAUTARO 175,IFPDO,REGISTRO-PERMISO OBRA,FLORES,7</t>
  </si>
  <si>
    <t>POINT (100569.558785106 99741.3448194045),POINT (-58.4570884447981 -34.6316015146572),15486,EX-2020-25385449-GCABA-DGROC,2020/12/04 15:51:59,048-132-007,CAMACUA 331,IFPDO,REGISTRO-PERMISO OBRA,FLORES,7</t>
  </si>
  <si>
    <t>POINT (100569.558785106 99741.3448194045),POINT (-58.4570884447981 -34.6316015146572),15487,EX-2020-7934437-GCABA-DGROC,2021/08/24 20:55:49,048-132-007,CAMACUA 331,IFPDO,PROYECTO DE INSTALACION SANITARIA,FLORES,7</t>
  </si>
  <si>
    <t>POINT (99216.2194858147 100274.061585618),POINT (-58.4718469928276 -34.6267991856976),15554,EX-2021-6613946-GCABA-DGROC,2021/05/18 08:54:20,065-024-002C,AV. NAZCA 464,PLINE,REGISTRO DE PROYECTO DE PREVENCIÃ“N CONTRA INCENDIOS,FLORES,7</t>
  </si>
  <si>
    <t>POINT (98856.602107114 100750.546942836),POINT (-58.4757679627199 -34.6225036020793),15614,EX-2020-21471531-GCABA-DGROC,2020/10/08 10:07:36,065-019-019A,PAEZ 3027,PLINE,MODIFICACION O FINAL DE PROYECTO DE INSTALACION,FLORES,7</t>
  </si>
  <si>
    <t>POINT (100111.777606721 100486.824169586),POINT (-58.4620809063039 -34.6248816017571),15635,EX-2021-6954942-GCABA-DGROC,2022/01/11 11:55:40,065-101-001E,BOGOTA 2240,PLINE,REGISTRO DE PROYECTO DE ELEMENTOS GUIADOS DE TRANSPORTE,FLORES,7</t>
  </si>
  <si>
    <t>POINT (98756.6932399216 100717.695542573),POINT (-58.4768574674371 -34.6227996160491),15638,EX-2021-32164687-GCABA-DGROC,2021/11/25 11:19:36,065-009-020,PAEZ 3137,PLINE,REGISTRO DE PROYECTO DE INSTALACIÃ“N ELECTROMECÃNICA,FLORES,7</t>
  </si>
  <si>
    <t>POINT (100567.462353542 98644.6011371222),POINT (-58.4571106446135 -34.6414879757266),15677,EX-2021-11840278-GCABA-DGROC,2022/01/26 14:13:10,050-120-005,AV. EVA PERON 2650,PLINE,REGISTRO DE PROYECTO DE ELEMENTOS GUIADOS DE TRANSPORTE,FLORES,7</t>
  </si>
  <si>
    <t>POINT (100180.444586692 101408.298651223),POINT (-58.4613322433729 -34.6165750565304),15683,EX-2021-11323775-GCABA-DGROC,2021/12/02 13:46:51,057-013-024,NEUQUEN 2019,PLINE,REGISTRO DE PROYECTO DE ELEMENTOS GUIADOS DE TRANSPORTE,FLORES,7</t>
  </si>
  <si>
    <t>POINT (98991.5944552996 100600.253797629),POINT (-58.474296129567 -34.6238585527743),15697,EX-2020-15394429-GCABA-DGROC,2021/11/12 11:31:39,065-027-011,ARGERICH 775,PLINE,AJUSTE DE INSTALACION ELEMENTOS GUIADOS DE TRANSPORTE,FLORES,7</t>
  </si>
  <si>
    <t>POINT (99040.260073448 100684.226838668),POINT (-58.4737653471071 -34.6231016358826),15715,EX-2021-29063854-GCABA-DGROC,2022/03/29 11:37:30,065-028-025C,FELIPE VALLESE 2937,PLINE,REGISTRO DE PROYECTO DE ELEMENTOS GUIADOS DE TRANSPORTE,FLORES,7</t>
  </si>
  <si>
    <t>POINT (98856.9108390459 100660.23168672),POINT (-58.4757647237519 -34.623317739929),15718,EX-2021-13449097-GCABA-DGROC,2022/06/08 10:48:15,065-018-013,HELGUERA 759,PLINE,REGISTRO DE PROYECTO DE PREVENCIÃ“N CONTRA INCENDIOS,FLORES,7</t>
  </si>
  <si>
    <t>POINT (100650.817353252 98396.2538504371),POINT (-58.4562013197731 -34.6437266242806),15799,EX-2020-26881975-GCABA-DGROC,2022/04/06 11:43:21,050-105-008,CULPINA 1433,PLINE,REGISTRO DE PROYECTO DE ELEMENTOS GUIADOS DE TRANSPORTE,FLORES,7</t>
  </si>
  <si>
    <t>POINT (99223.5917153177 99820.0914924372),POINT (-58.4717670435339 -34.6308914539899),15804,EX-2021-37811864-GCABA-DGROC,2022/06/29 12:10:00,065-010-014,AV. RIVADAVIA 7523,PLINE,REGISTRO DE PROYECTO DE PREVENCIÃ“N CONTRA INCENDIOS,FLORES,7</t>
  </si>
  <si>
    <t>POINT (100035.69437887 100597.403304396),POINT (-58.4629105756514 -34.6238847992438),15805,EX-2021-27992152-GCABA-DGROC,2022/04/28 18:10:16,065-102-004,AV. AVELLANEDA 2282,PLINE,REGISTRO DE PROYECTO DE INSTALACIÃ“N VENTILACIÃ“N MECÃNICA,FLORES,7</t>
  </si>
  <si>
    <t>POINT (100341.741793891 100943.779707976),POINT (-58.4595733489028 -34.6207623848855),15844,EX-2022-26670567-GCABA-DGROC,2022/09/07 11:38:47,057-006-021,DR. JUAN FELIPE ARANGUREN 1941,PLINE,REGISTRO DE PROYECTO DE ELEMENTOS GUIADOS DE TRANSPORTE,FLORES,7</t>
  </si>
  <si>
    <t>POINT (99570.8352396767 99315.7217261743),POINT (-58.4679804397837 -34.6354382579917),15846,EX-2022-11750335-GCABA-DGROC,2022/08/30 12:00:26,048-034-031,AV. DIRECTORIO 2917,PLINE,REGISTRO DE PROYECTO DE ELEMENTOS GUIADOS DE TRANSPORTE,FLORES,7</t>
  </si>
  <si>
    <t>POINT (99887.807058193 101343.447988765),POINT (-58.4645230899461 -34.617159640727),15862,EX-2021-6302456-GCABA-DGROC,2022/08/17 11:51:10,065-118-002J,GAVILAN 1021,PLINE,REGISTRO DE PROYECTO DE ELEMENTOS GUIADOS DE TRANSPORTE,FLORES,7</t>
  </si>
  <si>
    <t>POINT (100247.422873717 100857.324023687),POINT (-58.4606018067846 -34.6215417529354),15864,EX-2021-10875646-GCABA-DGROC,2022/05/16 11:38:12,065-123-001C,AV. BOYACA 490,PLINE,REGISTRO DE PROYECTO DE ELEMENTOS GUIADOS DE TRANSPORTE,FLORES,7</t>
  </si>
  <si>
    <t>POINT (99110.529155169 100948.59354265),POINT (-58.4729987992672 -34.6207185963931),15875,EX-2021-39073104-GCABA-DGROC,2022/10/24 18:31:43,065-040-024,NEUQUEN 2831,PLINE,REGISTRO DE PROYECTO DE PREVENCIÃ“N CONTRA INCENDIOS,FLORES,7</t>
  </si>
  <si>
    <t>POINT (99330.5368656336 100928.663800063),POINT (-58.4705997975409 -34.6208984299965),15884,EX-2022-12542078-GCABA-DGROC,2022/09/27 10:47:20,065-059-015,CONDARCO 931,PLINE,REGISTRO DE PROYECTO DE ELEMENTOS GUIADOS DE TRANSPORTE,FLORES,7</t>
  </si>
  <si>
    <t>POINT (100221.244795985 101320.355991348),POINT (-58.4608873526221 -34.6173678014913),15907,EX-2021-15088152-GCABA-DGROC,2022/10/27 11:49:32,057-011-028D,TERRERO 838,PLINE,REGISTRO DE PROYECTO DE ELEMENTOS GUIADOS DE TRANSPORTE,FLORES,7</t>
  </si>
  <si>
    <t>POINT (99164.9686081941 100194.672023735),POINT (-58.4724059692365 -34.6275147909706),15913,EX-2022-24482004-GCABA-DGROC,2022/10/31 16:58:45,065-024-019,BOGOTA 2979,PLINE,REGISTRO DE PROYECTO DE PREVENCIÃ“N CONTRA INCENDIOS,FLORES,7</t>
  </si>
  <si>
    <t>POINT (100809.222139049 99680.5712749036),POINT (-58.4544747007073 -34.6321492024076),15947,EX-2017-27727550-MGEYA-DGROC,2020/10/13 17:05:38,048-151-006,AV. CARABOBO 443,PLINE,PROYECTO DE INSTALACION ELECTROMECANICA,FLORES,7</t>
  </si>
  <si>
    <t>POINT (99306.6677672576 101024.736894882),POINT (-58.4708599879168 -34.6200323715749),16003,EX-2020-4465147-GCABA-DGROC,2020/11/27 12:15:31,065-060-024,NEUQUEN 2671,PLINE,AJUSTE DE INSTALACION ELEMENTOS GUIADOS DE TRANSPORTE,FLORES,7</t>
  </si>
  <si>
    <t>POINT (99620.419119098 101323.824032871),POINT (-58.4674386401078 -34.6173364605972),16004,EX-2021-5384144-GCABA-DGROC,2021/02/26 10:55:06,065-098-012B,AV. GAONA 2980,PLINE,REGISTRO DE PROYECTO DE INSTALACIÃ“N VENTILACIÃ“N MECÃNICA,FLORES,7</t>
  </si>
  <si>
    <t>POINT (99838.9141300953 100362.306850198),POINT (-58.4650564578195 -34.6260040285633),16013,EX-2021-22101285-GCABA-DGROC,2021/08/19 10:01:43,065-073-008,GENERAL JOSE GERVASIO ARTIGAS 367,PLINE,REGISTRO DE PROYECTO DE INSTALACIÃ“N VENTILACIÃ“N MECÃNICA,FLORES,7</t>
  </si>
  <si>
    <t>POINT (101052.442346439 99089.0010758232),POINT (-58.4518215072134 -34.637481632387),16019,EX-2017-4448549-MGEYA-DGROC,2020/11/10 08:41:02,048-146-027A,AV. EVA PERON 2101,PLINE,PROYECTO INSTALACION ELECTRICA,FLORES,7</t>
  </si>
  <si>
    <t>POINT (99931.6114402378 100484.74850874),POINT (-58.4640455813929 -34.62490030673),16046,EX-2021-16270049-GCABA-DGROC,2022/01/03 10:29:28,065-084-008F,FRAY CAYETANO RODRIGUEZ 421,PLINE,REGISTRO DE PROYECTO DE ELEMENTOS GUIADOS DE TRANSPORTE,FLORES,7</t>
  </si>
  <si>
    <t>POINT (99838.9141300953 100362.306850198),POINT (-58.4650564578195 -34.6260040285633),16072,EX-2021-8859160-GCABA-DGROC,2021/08/24 11:31:27,065-073-008,GENERAL JOSE GERVASIO ARTIGAS 367,PLINE,REGISTRO DE PROYECTO DE ELEMENTOS GUIADOS DE TRANSPORTE,FLORES,7</t>
  </si>
  <si>
    <t>POINT (100346.637796591 100024.585662368),POINT (-58.4595196455158 -34.6290483601818),16101,EX-2021-30637447-GCABA-DGROC,2021/11/04 16:24:08,048-125-018,CNEL. RAMON L. FALCON 2201,PLINE,REGISTRO DE PROYECTO DE INSTALACIÃ“N ELECTROMECÃNICA,FLORES,7</t>
  </si>
  <si>
    <t>POINT (99887.807058193 101343.447988765),POINT (-58.4645230899461 -34.617159640727),16150,EX-2020-17680460-GCABA-DGROC,2022/01/28 11:47:31,065-118-002J,BOYACA 938,PLINE,AJUSTE DE INSTALACION ELEMENTOS GUIADOS DE TRANSPORTE,FLORES,7</t>
  </si>
  <si>
    <t>POINT (100207.603830104 101060.181060168),POINT (-58.4610360443219 -34.619713125228),16174,EX-2022-13452560-GCABA-DGROC,2022/09/28 15:22:48,057-007-017,BOYACA 661,PLINE,P. OBRA E. PROY. / CONFORME / R. OBRAS EN CONTRA,FLORES,7</t>
  </si>
  <si>
    <t>POINT (99228.924055137 100021.80276303),POINT (-58.4717086947249 -34.6290731551008),16177,EX-2022-8046088-GCABA-DGROC,2022/07/21 11:38:46,065-022-005H,ARGERICH 209,PLINE,REGISTRO DE PROYECTO DE ELEMENTOS GUIADOS DE TRANSPORTE,FLORES,7</t>
  </si>
  <si>
    <t>POINT (99496.3209698673 99292.7363145202),POINT (-58.4687931205688 -34.6356454192793),16215,EX-2021-35321663-GCABA-DGROC,2022/09/14 11:31:29,048-034-022,AV. DIRECTORIO 2981,PLINE,REGISTRO DE PROYECTO DE ELEMENTOS GUIADOS DE TRANSPORTE,FLORES,7</t>
  </si>
  <si>
    <t>POINT (100296.842116109 99767.9247039131),POINT (-58.4600626110421 -34.6313620139536),16216,EX-2021-29273606-GCABA-DGROC,2022/08/18 15:37:01,048-117-006,MEMBRILLAR 247,PLINE,REGISTRO DE PROYECTO DE ELEMENTOS GUIADOS DE TRANSPORTE,FLORES,7</t>
  </si>
  <si>
    <t>POINT (98849.942267621 100533.447908592),POINT (-58.4758408933199 -34.6244606107733),16228,EX-2022-22659400-GCABA-DGROC,2022/08/31 14:29:32,065-007-032,HELGUERA 648,PLINE,REGISTRO DE PROYECTO DE PREVENCIÃ“N CONTRA INCENDIOS,FLORES,7</t>
  </si>
  <si>
    <t>POINT (98756.6932399216 100717.695542573),POINT (-58.4768574674371 -34.6227996160491),16246,EX-2021-31860979-GCABA-DGROC,2022/06/30 16:09:07,065-009-020,PAEZ 3139,PLINE,REGISTRO DE PROYECTO DE PREVENCIÃ“N CONTRA INCENDIOS,FLORES,7</t>
  </si>
  <si>
    <t>POINT (99692.4708270028 99785.6733522325),POINT (-58.4666536598308 -34.6312019852602),16249,EX-2021-27885286-GCABA-DGROC,2022/06/30 10:19:11,048-065-037A,CNEL. RAMON L. FALCON 2709,PLINE,REGISTRO DE PROYECTO DE INSTALACIÃ“N TÃ‰RMICA,FLORES,7</t>
  </si>
  <si>
    <t>POINT (98996.977020938 100782.239951516),POINT (-58.4742372074767 -34.6222180630957),16271,EX-2022-22610830-GCABA-DGROC,2022/12/13 12:33:25,065-029A-015,PAEZ 2941,PLINE,REGISTRO DE PROYECTO DE PREVENCIÃ“N CONTRA INCENDIOS,FLORES,7</t>
  </si>
  <si>
    <t>POINT (99705.742805574 100107.864906126),POINT (-58.4665087879377 -34.6282976307817),16273,EX-2021-32761048-GCABA-DGROC,2022/12/14 11:10:04,065-052A-024,YERBAL 2621,PLINE,REGISTRO DE PROYECTO DE ELEMENTOS GUIADOS DE TRANSPORTE,FLORES,7</t>
  </si>
  <si>
    <t>POINT (99949.3683627412 99629.6477232308),POINT (-58.4638520523269 -34.6326085186734),16286,EX-2021-36434513-GCABA-DGROC,2022/09/22 11:45:35,048-097-012,VARELA 260,PLINE,REGISTRO DE PROYECTO DE ELEMENTOS GUIADOS DE TRANSPORTE,FLORES,7</t>
  </si>
  <si>
    <t>POINT (100178.174386246 101540.569121662),POINT (-58.4613570161769 -34.6153827170104),16287,EX-2022-11930323-GCABA-DGROC,2022/09/19 10:21:21,057-035-015,FRANKLIN 1887,PLINE,REGISTRO DE PROYECTO DE ELEMENTOS GUIADOS DE TRANSPORTE,FLORES,7</t>
  </si>
  <si>
    <t>POINT (99085.4763745727 100396.015492368),POINT (-58.4732726127505 -34.6256997302257),16296,EX-2021-9975308-GCABA-DGROC,2022/10/11 10:14:33,065-025-011A,DR. JUAN FELIPE ARANGUREN 2976,PLINE,REGISTRO DE PROYECTO DE ELEMENTOS GUIADOS DE TRANSPORTE,FLORES,7</t>
  </si>
  <si>
    <t>POINT (99887.807058193 101343.447988765),POINT (-58.4645230899461 -34.617159640727),16299,EX-2022-3284063-GCABA-DGROC,2022/08/26 11:49:27,065-118-002J,NEUQUEN 2203,PLINE,REGISTRO DE PROYECTO DE ELEMENTOS GUIADOS DE TRANSPORTE,FLORES,7</t>
  </si>
  <si>
    <t>POINT (99385.0946367655 101049.773718835),POINT (-58.4700047891036 -34.6198067338188),16319,EX-2019-26602652-GCABA-DGROC,2020/11/16 11:33:31,065-060-033,NEUQUEN 2605,PLINE,AJUSTE DE INSTALACION ELEMENTOS GUIADOS DE TRANSPORTE,FLORES,7</t>
  </si>
  <si>
    <t>POINT (100699.587808074 100231.517241228),POINT (-58.4556707635585 -34.6271828374422),16321,EX-2021-9720318-GCABA-DGROC,2021/05/07 15:02:51,042-010A-015A,AV. CARABOBO 56,PLINE,REGISTRO DE PROYECTO DE INSTALACIÃ“N VENTILACIÃ“N MECÃNICA,FLORES,7</t>
  </si>
  <si>
    <t>POINT (100921.972743813 100019.885697281),POINT (-58.45324541849 -34.6290904025259),16370,EX-2021-4851686-GCABA-DGROC,2021/02/23 11:35:59,042-018-005A,AV. PEDRO GOYENA 1760,PLINE,REGISTRO DE PROYECTO DE INSTALACIÃ“N VENTILACIÃ“N MECÃNICA,FLORES,7</t>
  </si>
  <si>
    <t>POINT (99024.6292777551 100613.776223652),POINT (-58.4739358796577 -34.6237366900002),16393,EX-2020-29324489-GCABA-DGROC,2021/06/25 15:22:32,065-027-007,FELIPE VALLESE 2960,PLINE,REGISTRO DE PROYECTO DE PREVENCIÃ“N CONTRA INCENDIOS,FLORES,7</t>
  </si>
  <si>
    <t>POINT (100247.422873717 100857.324023687),POINT (-58.4606018067846 -34.6215417529354),16489,EX-2021-22783312-GCABA-DGROC,2021/12/07 09:12:39,065-123-001C,AV. BOYACA 490,PLINE,REGISTRO DE PROYECTO DE INSTALACIÃ“N TÃ‰RMICA,FLORES,7</t>
  </si>
  <si>
    <t>POINT (100106.225448131 99331.6581350346),POINT (-58.462141381651 -34.635294714208),16495,EX-2021-22702458-GCABA-DGROC,2021/11/01 19:10:05,048-094-004,TANDIL 2540,PLINE,REGISTRO DE PROYECTO DE INSTALACIÃ“N TÃ‰RMICA,FLORES,7</t>
  </si>
  <si>
    <t>POINT (99082.5092010899 100072.167438322),POINT (-58.4733053409278 -34.6286190200306),16504,EX-2019-13655601-GCABA-DGROC,2021/11/08 08:58:50,065-013-013,HELGUERA 249,PLINE,MODIFICACION O FINAL DE PROYECTO DE INSTALACION,FLORES,7</t>
  </si>
  <si>
    <t>POINT (99136.4683185465 100483.470122349),POINT (-58.4727164559633 -34.6249114267837),16509,EX-2021-20079412-GCABA-DGROC,2021/10/12 19:32:44,065-026-037,AV. NAZCA 640,PLINE,REGISTRO DE PROYECTO DE PREVENCIÃ“N CONTRA INCENDIOS,FLORES,7</t>
  </si>
  <si>
    <t>POINT (100570.916447246 100305.737113735),POINT (-58.4570739820306 -34.6265138633237),16533,EX-2021-30270184-GCABA-DGROC,2022/01/11 18:05:13,065-128A-020,AV. RIVADAVIA 6401,PLINE,REGISTRO DE PROYECTO DE INSTALACIÃ“N ELECTROMECÃNICA,FLORES,7</t>
  </si>
  <si>
    <t>POINT (100553.078491561 99909.5051274396),POINT (-58.4572682722823 -34.6300856611158),16547,EX-2021-29725286-GCABA-DGROC,2022/02/03 11:35:44,048-143-018,AV. JUAN BAUTISTA ALBERDI 2088,PLINE,REGISTRO DE PROYECTO DE ELEMENTOS GUIADOS DE TRANSPORTE,FLORES,7</t>
  </si>
  <si>
    <t>POINT (99353.9576786938 99914.2703905943),POINT (-58.4703452492827 -34.6300425865393),16548,EX-2021-14393644-GCABA-DGROC,2022/01/31 16:19:52,065-020-027,AV. NAZCA 60,PLINE,REGISTRO DE PROYECTO DE PREVENCIÃ“N CONTRA INCENDIOS,FLORES,7</t>
  </si>
  <si>
    <t>POINT (100083.345390622 101469.738338091),POINT (-58.4623909865839 -34.6160212215196),16555,EX-2022-28618148-GCABA-DGROC,2022/09/07 09:57:56,057-013-010,FRANKLIN 1982,PLINE,DEMOLICION,FLORES,7</t>
  </si>
  <si>
    <t>POINT (100294.323209942 99757.0694254033),POINT (-58.4600900782641 -34.6314598681903),16633,EX-2021-18205325-GCABA-DGROC,2022/05/17 10:36:17,048-117-005,MEMBRILLAR 253,PLINE,REGISTRO DE PROYECTO DE INSTALACIÃ“N TÃ‰RMICA,FLORES,7</t>
  </si>
  <si>
    <t>POINT (100553.078491561 99909.5051274396),POINT (-58.4572682722823 -34.6300856611158),16665,EX-2022-20443541-GCABA-DGROC,2022/11/18 11:28:43,048-143-018,AV. JUAN BAUTISTA ALBERDI 2088,PLINE,REGISTRO DE PROYECTO DE ELEMENTOS GUIADOS DE TRANSPORTE,FLORES,7</t>
  </si>
  <si>
    <t>POINT (99396.9673490265 99401.9687145963),POINT (-58.4698766063833 -34.6346606981763),16689,EX-2022-9867622-GCABA-DGROC,2022/09/30 10:26:00,048-022-034,QUIRNO 275,PLINE,REGISTRO DE PROYECTO DE INSTALACIÃ“N TÃ‰RMICA,FLORES,7</t>
  </si>
  <si>
    <t>POINT (99619.2974625036 100372.363034481),POINT (-58.4674513592389 -34.6259133084029),16694,EX-2022-3709189-GCABA-DGROC,2022/09/06 10:27:54,065-054-002E,ESTADO PLURINACIONAL DE BOLIVIA 440,PLINE,REGISTRO DE PROYECTO DE INSTALACIÃ“N TÃ‰RMICA,FLORES,7</t>
  </si>
  <si>
    <t>POINT (100872.270001246 100004.641939748),POINT (-58.4537874292869 -34.6292278564641),16716,EX-2018-22371550-MGEYA-DGROC,2021/04/22 11:34:24,042-018-009E,PUMACAHUA 220,PLINE,AJUSTE DE INSTALACION ELEMENTOS GUIADOS DE TRANSPORTE,FLORES,7</t>
  </si>
  <si>
    <t>POINT (99984.8665942572 99924.7279671776),POINT (-58.4634648911482 -34.6299485551102),16721,EX-2020-30561237-GCABA-DGROC,2021/04/05 21:24:43,048-109B-001G,PEDERNERA 50,PLINE,REGISTRO DE PROYECTO DE INSTALACIÃ“N VENTILACIÃ“N MECÃNICA,FLORES,7</t>
  </si>
  <si>
    <t>POINT (99984.8665942572 99924.7279671776),POINT (-58.4634648911482 -34.6299485551102),16722,EX-2020-25829887-GCABA-DGROC,2021/04/26 09:32:20,048-109B-001G,PEDERNERA 50,PLINE,P. OBRA E. PROY. / CONFORME / R. OBRAS EN CONTRA,FLORES,7</t>
  </si>
  <si>
    <t>POINT (100046.2503987 97813.5185231393),POINT (-58.4627954945724 -34.6489797843622),16729,EX-2021-6969007-GCABA-DGROC,2021/04/21 18:39:47,050-014-016,MARIANO ACOSTA 1754,PLINE,REGISTRO DE PROYECTO DE INSTALACIÃ“N TÃ‰RMICA,FLORES,7</t>
  </si>
  <si>
    <t>POINT (98856.602107114 100750.546942836),POINT (-58.4757679627199 -34.6225036020793),16770,EX-2020-21472710-GCABA-DGROC,2020/10/08 10:06:13,065-019-019A,PAEZ 3027,PLINE,MODIFICACION O FINAL DE PROYECTO DE INSTALACION,FLORES,7</t>
  </si>
  <si>
    <t>POINT (99838.9141300953 100362.306850198),POINT (-58.4650564578195 -34.6260040285633),16803,EX-2021-33240752-GCABA-DGROC,2022/04/29 16:53:55,065-073-008,GENERAL JOSE GERVASIO ARTIGAS 367,PLINE,P. OBRA E. PROY. / CONFORME / R. OBRAS EN CONTRA,FLORES,7</t>
  </si>
  <si>
    <t>POINT (99228.924055137 100021.80276303),POINT (-58.4717086947249 -34.6290731551008),16821,EX-2021-6333947-GCABA-DGROC,2021/05/06 18:31:48,065-022-005H,GRAL. VENANCIO FLORES 2971,PLINE,REGISTRO DE PROYECTO DE PREVENCIÃ“N CONTRA INCENDIOS,FLORES,7</t>
  </si>
  <si>
    <t>POINT (100115.611725672 99949.8809839954),POINT (-58.4620390576483 -34.6297218167137),16839,EX-2021-30933245-GCABA-DGROC,2021/11/19 12:00:17,048-119-020,CNEL. RAMON L. FALCON 2379,PLINE,REGISTRO DE PROYECTO DE INSTALACIÃ“N VENTILACIÃ“N MECÃNICA,FLORES,7</t>
  </si>
  <si>
    <t>POINT (100921.972743813 100019.885697281),POINT (-58.45324541849 -34.6290904025259),16863,EX-2021-19105317-GCABA-DGROC,2021/08/02 14:28:33,042-018-005A,AV. PEDRO GOYENA 1760,PLINE,REGISTRO DE PROYECTO DE INSTALACIÃ“N ELECTROMECÃNICA,FLORES,7</t>
  </si>
  <si>
    <t>POINT (99304.6192809195 100480.159769311),POINT (-58.4708828067872 -34.6249414043944),16901,EX-2021-24225245-GCABA-DGROC,2021/12/06 08:26:17,065-035-001,TERRADA 592,PLINE,REGISTRO DE PROYECTO DE INSTALACIÃ“N ELÃ‰CTRICA,FLORES,7</t>
  </si>
  <si>
    <t>POINT (100197.448122314 99314.3408820761),POINT (-58.4611464900417 -34.6354508098551),16930,EX-2022-13518151-GCABA-DGROC,2022/05/10 11:30:42,048-105-017A,PEDERNERA 564,PLINE,REGISTRO DE PROYECTO DE INSTALACIÃ“N VENTILACIÃ“N MECÃNICA,FLORES,7</t>
  </si>
  <si>
    <t>POINT (101052.442346439 99089.0010758232),POINT (-58.4518215072134 -34.637481632387),16968,EX-2020-18840929-GCABA-DGROC,2022/02/22 22:23:38,048-146-027A,AV. EVA PERON 2101,PLINE,MODIFICACION O FINAL DE PROYECTO DE INSTALACION,FLORES,7</t>
  </si>
  <si>
    <t>POINT (100207.603830104 101060.181060168),POINT (-58.4610360443219 -34.619713125228),16987,EX-2022-21766110-GCABA-DGROC,2022/07/27 10:25:05,057-007-017,BOYACA 661,PLINE,REGISTRO DE PROYECTO DE INSTALACIÃ“N VENTILACIÃ“N MECÃNICA,FLORES,7</t>
  </si>
  <si>
    <t>POINT (99619.7889667334 99394.9738340104),POINT (-58.4674465011945 -34.63472387146),17004,EX-2021-23698496-GCABA-DGROC,2022/03/22 11:18:14,048-050-021,AV. SAN PEDRITO 332,PLINE,REGISTRO DE PROYECTO DE ELEMENTOS GUIADOS DE TRANSPORTE,FLORES,7</t>
  </si>
  <si>
    <t>POINT (99205.1359543169 100689.514658701),POINT (-58.4719674428414 -34.6230541192184),17005,EX-2022-8582017-GCABA-DGROC,2022/04/06 09:07:41,065-037-003,FELIPE VALLESE 2826,PLINE,REGISTRO DE PROYECTO DE INSTALACIÃ“N ELÃ‰CTRICA,FLORES,7</t>
  </si>
  <si>
    <t>POINT (99940.6229970666 101131.391475117),POINT (-58.4639472249946 -34.6190712109291),17010,EX-2017-15971705-MGEYA-DGROC,2022/04/20 11:37:47,065-116-007A,PAEZ 2182,PLINE,AJUSTE DE INSTALACION ELEMENTOS GUIADOS DE TRANSPORTE,FLORES,7</t>
  </si>
  <si>
    <t>POINT (100680.698569416 100203.46398856),POINT (-58.4558767317831 -34.6274357320914),17052,EX-2022-22167261-GCABA-DGROC,2022/10/03 16:03:10,042-010A-017,AV. CARABOBO 68,PLINE,REGISTRO DE PROYECTO DE INSTALACIÃ“N SANITARIA,FLORES,7</t>
  </si>
  <si>
    <t>POINT (100565.229469257 99969.4305130542),POINT (-58.4571357961763 -34.6295454645832),17064,EX-2022-24635517-GCABA-DGROC,2022/09/05 10:30:48,048-144-017B,AV. JUAN BAUTISTA ALBERDI 2033,PLINE,REGISTRO DE PROYECTO DE ELEMENTOS GUIADOS DE TRANSPORTE,FLORES,7</t>
  </si>
  <si>
    <t>POINT (99566.2914959047 100242.878338532),POINT (-58.4680294601274 -34.62708051019),17144,EX-2021-35982733-GCABA-DGROC,2022/10/31 16:07:53,065-053-016,CONDARCO 345,PLINE,REGISTRO DE PROYECTO DE PREVENCIÃ“N CONTRA INCENDIOS,FLORES,7</t>
  </si>
  <si>
    <t>POINT (99192.4425248903 100939.146385191),POINT (-58.4721056051374 -34.620803828981),17146,EX-2020-18677967-GCABA-DGROC,2021/03/26 21:31:32,065-049-009A,NEUQUEN 2788,PLINE,MODIFICACION O FINAL DE PROYECTO DE INSTALACION,FLORES,7</t>
  </si>
  <si>
    <t>POINT (99744.4095977606 100026.625456052),POINT (-58.4660871470466 -34.6290299671249),17180,EX-2021-5946631-GCABA-DGROC,2021/04/30 11:56:16,065-051-033,ESTADO PLURINACIONAL DE BOLIVIA 52,PLINE,REGISTRO DE PROYECTO DE ELEMENTOS GUIADOS DE TRANSPORTE,FLORES,7</t>
  </si>
  <si>
    <t>POINT (100015.482795866 99852.0114748005),POINT (-58.463131010894 -34.6306040512343),17235,EX-2021-6596742-GCABA-DGROC,2021/03/10 10:02:28,048-108-019,CNEL. RAMON L. FALCON 2474,PLINE,REGISTRO DE PROYECTO DE INSTALACIÃ“N ELECTROMECÃNICA,FLORES,7</t>
  </si>
  <si>
    <t>POINT (100108.466344963 101041.9766904),POINT (-58.4621170499245 -34.6198772366707),17255,EX-2021-16016686-GCABA-DGROC,2021/11/10 09:40:50,065-125-004C,FELIPE VALLESE 2052,PLINE,REGISTRO DE PROYECTO DE INSTALACIÃ“N TÃ‰RMICA,FLORES,7</t>
  </si>
  <si>
    <t>POINT (100921.972743813 100019.885697281),POINT (-58.45324541849 -34.6290904025259),17267,EX-2020-6784137-GCABA-DGROC,2021/10/25 11:06:21,042-018-005A,AV. PEDRO GOYENA 1760,PLINE,AJUSTE DE INSTALACION TERMICA,FLORES,7</t>
  </si>
  <si>
    <t>POINT (100035.738346727 99806.2983247038),POINT (-58.4629101141737 -34.6310161277316),17297,EX-2019-24453133-GCABA-DGROC,2022/03/18 11:30:49,048-108-025,PEDERNERA 152,PLINE,AJUSTE DE INSTALACION ELEMENTOS GUIADOS DE TRANSPORTE,FLORES,7</t>
  </si>
  <si>
    <t>POINT (100320.428724829 99889.8597733601),POINT (-58.4598054221306 -34.6302628385085),17333,EX-2022-5037303-GCABA-DGROC,2022/05/12 12:01:26,048-124-014,AV. JUAN BAUTISTA ALBERDI 2277,PLINE,REGISTRO DE PROYECTO DE ELEMENTOS GUIADOS DE TRANSPORTE,FLORES,7</t>
  </si>
  <si>
    <t>POINT (99193.8477712817 100605.942903254),POINT (-58.472090620308 -34.6238074586532),17346,EX-2021-38732153-GCABA-DGROC,2022/03/21 16:16:34,065-037-023,MORON 2865,PLINE,REGISTRO DE PROYECTO DE ELEMENTOS GUIADOS DE TRANSPORTE,FLORES,7</t>
  </si>
  <si>
    <t>POINT (100251.152104768 101035.169046587),POINT (-58.4605611830501 -34.6199385861433),17400,EX-2021-8644188-GCABA-DGROC,2022/03/21 16:21:32,057-007-024,MENDEZ DE ANDES 1955,PLINE,REGISTRO DE PROYECTO DE ELEMENTOS GUIADOS DE TRANSPORTE,FLORES,7</t>
  </si>
  <si>
    <t>POINT (99043.0064449035 99982.0542575397),POINT (-58.4737362371896 -34.6294312969076),17443,EX-2022-9261252-GCABA-DGROC,2022/08/29 09:40:27,065-002-007A,BACACAY 3122,PLINE,REGISTRO DE PROYECTO DE PREVENCIÃ“N CONTRA INCENDIOS,FLORES,7</t>
  </si>
  <si>
    <t>POINT (99043.0064449035 99982.0542575397),POINT (-58.4737362371896 -34.6294312969076),17446,EX-2022-20059586-GCABA-DGROC,2022/10/21 14:58:17,065-002-007A,BACACAY 3134,PLINE,REGISTRO DE PROYECTO DE ELEMENTOS GUIADOS DE TRANSPORTE,FLORES,7</t>
  </si>
  <si>
    <t>POINT (98863.3374924262 100779.885876226),POINT (-58.4756944756077 -34.6222391371361),17459,EX-2022-10656731-GCABA-DGROC,2022/06/08 11:35:59,065-019-028,ARGERICH 942,PLINE,REGISTRO DE PROYECTO DE INSTALACIÃ“N VENTILACIÃ“N MECÃNICA,FLORES,7</t>
  </si>
  <si>
    <t>POINT (100221.244795985 101320.355991348),POINT (-58.4608873526221 -34.6173678014913),17473,EX-2021-19797309-GCABA-DGROC,2022/06/07 10:11:47,057-011-028D,TERRERO 838,PLINE,REGISTRO DE PROYECTO DE INSTALACIÃ“N TÃ‰RMICA,FLORES,7</t>
  </si>
  <si>
    <t>POINT (100708.0359205 100124.401751175),POINT (-58.4555785535947 -34.6281484128144),17475,EX-2022-15491698-GCABA-DGROC,2022/08/12 15:38:00,042-009-010,CNEL. RAMON L. FALCON 1884,PLINE,REGISTRO DE PROYECTO DE INSTALACIÃ“N TÃ‰RMICA,FLORES,7</t>
  </si>
  <si>
    <t>POINT (100319.359969357 99024.3013288509),POINT (-58.459816807479 -34.638065311202),17539,EX-2020-20597488-GCABA-DGROC,2021/01/15 12:58:25,048-092-012B,AV. VARELA 760,PLINE,AJUSTE DE INSTALACION ELEMENTOS GUIADOS DE TRANSPORTE,FLORES,7</t>
  </si>
  <si>
    <t>POINT (99031.7621396261 100488.249255281),POINT (-58.4738582498125 -34.6248682466987),17580,EX-2020-30280260-GCABA-DGROC,2021/02/26 10:34:26,065-026-014,ARGERICH 673,PLINE,REGISTRO DE PROYECTO DE INSTALACIÃ“N VENTILACIÃ“N MECÃNICA,FLORES,7</t>
  </si>
  <si>
    <t>POINT (98930.232323162 100439.164866514),POINT (-58.474965476371 -34.6253106063613),17591,EX-2017-22681725-MGEYA-DGROC,2020/11/09 12:31:01,065-016-015A,HELGUERA 555,PLINE,AJUSTE DE INSTALACION ELEMENTOS GUIADOS DE TRANSPORTE,FLORES,7</t>
  </si>
  <si>
    <t>POINT (98800.7605041069 100518.882359425),POINT (-58.4763772291004 -34.6245918514125),17593,EX-2017-20368676-MGEYA-DGROC,2021/01/06 12:20:49,065-007-014A,CUENCA 657,PLINE,PROYECTO DE INSTALACION DE PREVENCION DE INCENDIOS,FLORES,7</t>
  </si>
  <si>
    <t>POINT (101052.442346439 99089.0010758232),POINT (-58.4518215072134 -34.637481632387),17607,EX-2017-4440755-MGEYA-DGROC,2021/08/24 20:05:08,048-146-027A,AV. EVA PERON 2101,PLINE,PROYECTO DE INSTALACION SANITARIA,FLORES,7</t>
  </si>
  <si>
    <t>POINT (99061.6412187697 100219.611540396),POINT (-58.4735327394086 -34.6272898815881),17611,EX-2021-14187232-GCABA-DGROC,2021/06/22 17:08:59,065-014-005,AV. AVELLANEDA 3036,PLINE,REGISTRO DE PROYECTO DE ELEMENTOS GUIADOS DE TRANSPORTE,FLORES,7</t>
  </si>
  <si>
    <t>POINT (100015.482795866 99852.0114748005),POINT (-58.463131010894 -34.6306040512343),17635,EX-2021-15012044-GCABA-DGROC,2021/06/08 10:48:09,048-108-019,CNEL. RAMON L. FALCON 2474,PLINE,P. OBRA E. PROY. / CONFORME / R. OBRAS EN CONTRA,FLORES,7</t>
  </si>
  <si>
    <t>POINT (100015.482795866 99852.0114748005),POINT (-58.463131010894 -34.6306040512343),17636,EX-2021-6597384-GCABA-DGROC,2021/03/10 10:07:28,048-108-019,CNEL. RAMON L. FALCON 2474,PLINE,REGISTRO DE PROYECTO DE INSTALACIÃ“N VENTILACIÃ“N MECÃNICA,FLORES,7</t>
  </si>
  <si>
    <t>POINT (100921.972743813 100019.885697281),POINT (-58.45324541849 -34.6290904025259),17658,EX-2020-9081664-GCABA-DGROC,2021/12/28 12:03:22,042-018-005A,AV. PEDRO GOYENA 1760,PLINE,AJUSTE DE INSTALACION ELEMENTOS GUIADOS DE TRANSPORTE,FLORES,7</t>
  </si>
  <si>
    <t>POINT (100226.496881485 99507.2015737292),POINT (-58.4608297181769 -34.6337122860344),17668,EX-2021-5387936-GCABA-DGROC,2021/09/29 11:23:20,048-105-001A,AV. DIRECTORIO 2402,PLINE,REGISTRO DE PROYECTO DE ELEMENTOS GUIADOS DE TRANSPORTE,FLORES,7</t>
  </si>
  <si>
    <t>POINT (98886.9384441697 100568.742001372),POINT (-58.4754374110975 -34.6241424987082),17674,EX-2020-29323528-GCABA-DGROC,2021/06/25 15:42:46,065-017-011,HELGUERA 683,PLINE,REGISTRO DE PROYECTO DE PREVENCIÃ“N CONTRA INCENDIOS,FLORES,7</t>
  </si>
  <si>
    <t>POINT (99228.924055137 100021.80276303),POINT (-58.4717086947249 -34.6290731551008),17705,EX-2021-31041609-GCABA-DGROC,2021/11/09 14:39:03,065-022-005H,GRAL. VENANCIO FLORES 2971,PLINE,REGISTRO DE PROYECTO DE INSTALACIÃ“N VENTILACIÃ“N MECÃNICA,FLORES,7</t>
  </si>
  <si>
    <t>POINT (99407.7294796763 99794.9126453413),POINT (-58.4697589337419 -34.6311185585396),17715,EX-2021-20974635-GCABA-DGROC,2021/09/27 16:11:54,048-037-002,AV. RIVADAVIA 7408,PLINE,REGISTRO DE PROYECTO DE INSTALACIÃ“N VENTILACIÃ“N MECÃNICA,FLORES,7</t>
  </si>
  <si>
    <t>POINT (99110.529155169 100948.59354265),POINT (-58.4729987992672 -34.6207185963931),17730,EX-2022-6519945-GCABA-DGROC,2022/03/08 12:25:27,065-040-024,NEUQUEN 2831,PLINE,REGISTRO DE PROYECTO DE INSTALACIÃ“N VENTILACIÃ“N MECÃNICA,FLORES,7</t>
  </si>
  <si>
    <t>POINT (99117.8275758059 100384.030729889),POINT (-58.4729198393805 -34.6258077956394),17741,EX-2020-16597067-GCABA-DGROC,2022/03/28 12:44:30,065-025-024,PASAJE PARTICULAR 2961,PLINE,AJUSTE DE INSTALACION DE PREVENCION CONTRA INCENDIO,FLORES,7</t>
  </si>
  <si>
    <t>POINT (100272.740080014 101104.185414027),POINT (-58.4603258023199 -34.6193164405672),17765,EX-2019-20691526-GCABA-DGROC,2022/06/28 12:50:29,057-007-034,TERRERO 660,PLINE,AJUSTE DE INSTALACION TERMICA,FLORES,7</t>
  </si>
  <si>
    <t>POINT (100083.345390622 101469.738338091),POINT (-58.4623909865839 -34.6160212215196),17772,EX-2022-28618148-GCABA-DGROC,2022/09/07 09:57:56,057-013-010,FRANKLIN 1982,PLINE,REGULARIZACION DE OBRA EN CONTRAVENCION LEY 6478,FLORES,7</t>
  </si>
  <si>
    <t>POINT (100010.321751492 100691.870838016),POINT (-58.4631872506198 -34.6230332307438),17799,EX-2021-39657801-GCABA-DGROC,2022/06/09 16:02:11,065-103-011A,CARACAS 547,PLINE,REGISTRO DE PROYECTO DE ELEMENTOS GUIADOS DE TRANSPORTE,FLORES,7</t>
  </si>
  <si>
    <t>POINT (99355.0407729861 99962.0852674239),POINT (-58.4703333981534 -34.6296115655235),17815,EX-2021-16766701-GCABA-DGROC,2022/05/26 17:34:02,065-020-001A,AV. NAZCA 96,PLINE,REGISTRO DE PROYECTO DE PREVENCIÃ“N CONTRA INCENDIOS,FLORES,7</t>
  </si>
  <si>
    <t>POINT (100719.264495942 100077.050603401),POINT (-58.4554560664044 -34.6285752472297),17846,EX-2022-17648704-GCABA-DGROC,2022/08/23 16:48:27,042-009-017,AV. CARABOBO 148,PLINE,REGISTRO DE PROYECTO DE INSTALACIÃ“N ELECTROMECÃNICA,FLORES,7</t>
  </si>
  <si>
    <t>POINT (99496.3209698673 99292.7363145202),POINT (-58.4687931205688 -34.6356454192793),17922,EX-2022-1751736-GCABA-DGROC,2022/10/06 12:54:29,048-034-022,AV. DIRECTORIO 2981,PLINE,REGISTRO DE PROYECTO DE INSTALACIÃ“N TÃ‰RMICA,FLORES,7</t>
  </si>
  <si>
    <t>POINT (100373.065122869 100652.273877477),POINT (-58.4592316820325 -34.6233901250872),17930,EX-2022-19405575-GCABA-DGROC,2022/10/14 11:45:02,065-130-013B,AV. BOYACA 310,PLINE,REGISTRO DE PROYECTO DE ELEMENTOS GUIADOS DE TRANSPORTE,FLORES,7</t>
  </si>
  <si>
    <t>POINT (99928.1260538175 100699.788771875),POINT (-58.4640835566453 -34.6229618484782),17938,EX-2021-4493904-GCABA-DGROC,2021/05/20 11:02:01,065-085-003,DR. JUAN FELIPE ARANGUREN 2322,PLINE,REGISTRO DE PROYECTO DE INSTALACIÃ“N TÃ‰RMICA,FLORES,7</t>
  </si>
  <si>
    <t>POINT (99258.7085164257 100095.204609655),POINT (-58.4713838160619 -34.6284115059641),17939,EX-2021-4537694-GCABA-DGROC,2021/05/14 10:08:24,065-023-031,BACACAY 2943,PLINE,REGISTRO DE PROYECTO DE INSTALACIÃ“N VENTILACIÃ“N MECÃNICA,FLORES,7</t>
  </si>
  <si>
    <t>POINT (100019.026190371 101526.354879951),POINT (-58.4630922972218 -34.6155108567365),17947,EX-2020-31353718-GCABA-DGROC,2021/05/07 15:12:39,057-014-002,AV. GAONA 2608,PLINE,REGISTRO DE PROYECTO DE INSTALACIÃ“N VENTILACIÃ“N MECÃNICA,FLORES,7</t>
  </si>
  <si>
    <t>POINT (100071.678158071 100602.172619688),POINT (-58.4625181847668 -34.6238418067987),17955,EX-2020-26660032-GCABA-DGROC,2021/03/03 11:32:57,065-102-001E,AV. AVELLANEDA 2228,PLINE,REGISTRO DE PROYECTO DE ELEMENTOS GUIADOS DE TRANSPORTE,FLORES,7</t>
  </si>
  <si>
    <t>POINT (98933.7440261912 100425.048155447),POINT (-58.4749272004463 -34.6254378637795),17959,EX-2019-20719333-GCABA-DGROC,2021/04/22 09:43:05,065-016-018,HELGUERA 545,PLINE,PROYECTO DE INSTALACION DE PREVENCION DE INCENDIOS,FLORES,7</t>
  </si>
  <si>
    <t>POINT (99636.076232411 101331.385579118),POINT (-58.4672679142431 -34.6172683042721),17964,EX-2018-34324567-MGEYA-DGROC,2020/11/04 13:36:41,065-098-011,AV. GAONA 2960,PLINE,AJUSTE DE INSTALACION MECANICA,FLORES,7</t>
  </si>
  <si>
    <t>POINT (100947.731268837 100028.264227839),POINT (-58.4529645217438 -34.6290148531113),17988,EX-2019-36907511-GCABA-DGROC,2020/12/01 19:33:51,042-018-002A,AV. PEDRO GOYENA 1750,PLINE,MODIFICACION O FINAL DE PROYECTO DE INSTALACION,FLORES,7</t>
  </si>
  <si>
    <t>POINT (100176.171911731 101281.026665309),POINT (-58.4613788131886 -34.6177223382469),18025,EX-2021-18081287-GCABA-DGROC,2021/09/01 13:42:30,057-011-022,PAEZ 1961,PLINE,REGISTRO DE PROYECTO DE ELEMENTOS GUIADOS DE TRANSPORTE,FLORES,7</t>
  </si>
  <si>
    <t>POINT (100048.886958796 100015.573401817),POINT (-58.4627667192141 -34.6291296416314),18048,EX-2021-9281048-GCABA-DGROC,2021/10/04 11:26:48,048-109D-001,AV. RIVADAVIA 6902,PLINE,REGISTRO DE PROYECTO DE ELEMENTOS GUIADOS DE TRANSPORTE,FLORES,7</t>
  </si>
  <si>
    <t>POINT (100108.466344963 101041.9766904),POINT (-58.4621170499245 -34.6198772366707),18072,EX-2021-10842340-GCABA-DGROC,2021/06/11 12:47:27,065-125-004C,FELIPE VALLESE 2052,PLINE,REGISTRO DE PROYECTO DE ELEMENTOS GUIADOS DE TRANSPORTE,FLORES,7</t>
  </si>
  <si>
    <t>POINT (99111.504400636 100053.981211363),POINT (-58.4729891603389 -34.6287829848117),18083,EX-2021-12070400-GCABA-DGROC,2021/08/19 11:27:14,065-013-022,BACACAY 3051,PLINE,REGISTRO DE PROYECTO DE ELEMENTOS GUIADOS DE TRANSPORTE,FLORES,7</t>
  </si>
  <si>
    <t>POINT (100169.087076762 99829.5859528542),POINT (-58.46145586995 -34.630806197934),18107,EX-2017-11258740-MGEYA-DGROC,2021/12/30 18:52:18,048-118-023,AV. JUAN BAUTISTA ALBERDI 2367,PLINE,AJUSTE DE INSTALACION ELEMENTOS GUIADOS DE TRANSPORTE,FLORES,7</t>
  </si>
  <si>
    <t>POINT (99838.9141300953 100362.306850198),POINT (-58.4650564578195 -34.6260040285633),18132,EX-2021-22344422-GCABA-DGROC,2021/11/01 18:52:24,065-073-008,GENERAL JOSE GERVASIO ARTIGAS 367,PLINE,REGISTRO DE PROYECTO DE INSTALACIÃ“N TÃ‰RMICA,FLORES,7</t>
  </si>
  <si>
    <t>POINT (99549.024238057 99398.8369168138),POINT (-58.4682182647553 -34.6346890156921),18155,EX-2022-10487095-GCABA-DGROC,2022/06/03 12:11:00,048-034-001B,JOSE BONIFACIO 2906,PLINE,REGISTRO DE PROYECTO DE INSTALACIÃ“N TÃ‰RMICA,FLORES,7</t>
  </si>
  <si>
    <t>POINT (100737.239024528 99693.7260357011),POINT (-58.4552597407167 -34.6320306707738),18157,EX-2021-12506416-GCABA-DGROC,2022/03/18 09:33:22,048-151-010E,LAUTARO 412,PLINE,REGISTRO DE PROYECTO DE INSTALACIÃ“N TÃ‰RMICA,FLORES,7</t>
  </si>
  <si>
    <t>POINT (99498.4493846514 99726.1279362884),POINT (-58.4687696230729 -34.6317386635407),18201,EX-2021-37837787-GCABA-DGROC,2022/07/14 11:41:40,048-053-017A,AV. SAN PEDRITO 72,PLINE,REGISTRO DE PROYECTO DE INSTALACIÃ“N VENTILACIÃ“N MECÃNICA,FLORES,7</t>
  </si>
  <si>
    <t>POINT (99861.3892695505 99848.2145733209),POINT (-58.4648114851732 -34.6306382604512),18208,EX-2022-10352610-GCABA-DGROC,2022/07/08 11:10:46,048-099-017,VARELA 88,PLINE,REGISTRO DE PROYECTO DE INSTALACIÃ“N TÃ‰RMICA,FLORES,7</t>
  </si>
  <si>
    <t>POINT (99619.7889667334 99394.9738340104),POINT (-58.4674465011945 -34.63472387146),18218,EX-2022-26257195-GCABA-DGROC,2022/08/29 11:13:46,048-050-021,AV. SAN PEDRITO 332,PLINE,REGULARIZACION DE OBRA EN CONTRAVENCION LEY 6478,FLORES,7</t>
  </si>
  <si>
    <t>POINT (100763.972274897 99251.0326446774),POINT (-58.4549678248537 -34.6360212589899),18291,EX-2022-18396053-GCABA-DGROC,2022/12/13 10:21:19,048-128-019,CAMACUA 781,PLINE,REGISTRO DE PROYECTO DE INSTALACIÃ“N TÃ‰RMICA,FLORES,7</t>
  </si>
  <si>
    <t>POINT (99973.4648074375 99676.3228759509),POINT (-58.4635892567281 -34.6321877732037),18304,EX-2022-29963423-GCABA-DGROC,2022/12/02 15:07:47,048-097-005C,AV. JUAN BAUTISTA ALBERDI 2552,PLINE,REGISTRO DE PROYECTO DE PREVENCIÃ“N CONTRA INCENDIOS,FLORES,7</t>
  </si>
  <si>
    <t>POINT (100241.876148932 99035.6357219802),POINT (-58.4606618886978 -34.637963155794),18343,EX-2021-25635283-GCABA-DGROC,2022/11/18 16:42:22,048-087-035,AV. VARELA 721,PLINE,REGISTRO DE PROYECTO DE PREVENCIÃ“N CONTRA INCENDIOS,FLORES,7</t>
  </si>
  <si>
    <t>POINT (99223.5917153177 99820.0914924372),POINT (-58.4717670435339 -34.6308914539899),18363,EX-2020-31359891-GCABA-DGROC,2021/02/03 10:42:14,065-010-014,AV. RIVADAVIA 7523,PLINE,REGISTRO DE PROYECTO DE INSTALACIÃ“N VENTILACIÃ“N MECÃNICA,FLORES,7</t>
  </si>
  <si>
    <t>POINT (99984.8665942572 99924.7279671776),POINT (-58.4634648911482 -34.6299485551102),18367,EX-2021-26994328-GCABA-DGROC,2021/10/28 13:33:30,048-109B-001G,PEDERNERA 50,PLINE,P. OBRA E. PROY. / CONFORME / R. OBRAS EN CONTRA,FLORES,7</t>
  </si>
  <si>
    <t>POINT (100573.371742126 100154.280715431),POINT (-58.4570471144272 -34.627879149115),18400,EX-2021-4560172-GCABA-DGROC,2021/03/04 08:34:33,048-155-005L,LAUTARO 64,PLINE,REGISTRO DE PROYECTO DE INSTALACIÃ“N VENTILACIÃ“N MECÃNICA,FLORES,7</t>
  </si>
  <si>
    <t>POINT (100015.482795866 99852.0114748005),POINT (-58.463131010894 -34.6306040512343),18458,EX-2021-5899233-GCABA-DGROC,2021/06/11 12:06:02,048-108-019,CNEL. RAMON L. FALCON 2474,PLINE,REGISTRO DE PROYECTO DE ELEMENTOS GUIADOS DE TRANSPORTE,FLORES,7</t>
  </si>
  <si>
    <t>POINT (99496.3209698673 99292.7363145202),POINT (-58.4687931205688 -34.6356454192793),18487,EX-2021-26190334-GCABA-DGROC,2021/12/28 11:47:25,048-034-022,AV. DIRECTORIO 2981,PLINE,REGISTRO DE PROYECTO DE ELEMENTOS GUIADOS DE TRANSPORTE,FLORES,7</t>
  </si>
  <si>
    <t>POINT (98856.602107114 100750.546942836),POINT (-58.4757679627199 -34.6225036020793),18497,EX-2021-12896322-GCABA-DGROC,2021/09/28 11:57:15,065-019-019A,PAEZ 3027,PLINE,REGISTRO DE PROYECTO DE ELEMENTOS GUIADOS DE TRANSPORTE,FLORES,7</t>
  </si>
  <si>
    <t>POINT (100310.571483979 100319.360190012),POINT (-58.4599130497111 -34.6263911574926),18517,EX-2018-4376954-MGEYA-DGROC,2022/01/25 08:53:21,065-110B-007,YERBAL 2147,PLINE,AJUSTE DE INSTALACION TERMICA,FLORES,7</t>
  </si>
  <si>
    <t>POINT (100403.319953776 101351.910082954),POINT (-58.4589020525809 -34.6170833144869),18549,EX-2021-5676145-GCABA-DGROC,2021/09/22 20:18:43,057-030-004,PAEZ 1770,PLINE,REGISTRO DE PROYECTO DE ELEMENTOS GUIADOS DE TRANSPORTE,FLORES,7</t>
  </si>
  <si>
    <t>POINT (100156.944412065 100816.511197891),POINT (-58.4615884112628 -34.6219096689727),18555,EX-2020-31468129-GCABA-DGROC,2021/09/22 13:33:19,065-123-011,DR. JUAN FELIPE ARANGUREN 2096,PLINE,REGISTRO DE PROYECTO DE INSTALACIÃ“N TÃ‰RMICA,FLORES,7</t>
  </si>
  <si>
    <t>POINT (98856.602107114 100750.546942836),POINT (-58.4757679627199 -34.6225036020793),18560,EX-2020-21475978-GCABA-DGROC,2022/02/24 15:30:33,065-019-019A,PAEZ 3027,PLINE,MODIFICACION O FINAL DE PROYECTO DE INSTALACION,FLORES,7</t>
  </si>
  <si>
    <t>POINT (99011.1573025427 100570.57628134),POINT (-58.4740828399172 -34.6241260977073),18580,EX-2022-13243280-GCABA-DGROC,2022/05/10 13:55:34,065-027-015,ARGERICH 731,PLINE,REGISTRO DE PROYECTO DE INSTALACIÃ“N VENTILACIÃ“N MECÃNICA,FLORES,7</t>
  </si>
  <si>
    <t>POINT (98849.942267621 100533.447908592),POINT (-58.4758408933199 -34.6244606107733),18582,EX-2022-2202133-GCABA-DGROC,2022/02/17 11:56:50,065-007-032,HELGUERA 648,PLINE,REGISTRO DE PROYECTO DE ELEMENTOS GUIADOS DE TRANSPORTE,FLORES,7</t>
  </si>
  <si>
    <t>POINT (99719.3585950995 99119.7596705327),POINT (-58.4663606957503 -34.637204793102),18606,EX-2021-24340306-GCABA-DGROC,2022/08/05 11:48:27,048-048-016,AV. SAN PEDRITO 562,PLINE,REGISTRO DE PROYECTO DE ELEMENTOS GUIADOS DE TRANSPORTE,FLORES,7</t>
  </si>
  <si>
    <t>POINT (100083.345390622 101469.738338091),POINT (-58.4623909865839 -34.6160212215196),18607,EX-2022-23738350-GCABA-DGROC,2022/07/20 11:51:01,057-013-010,FRANKLIN 1982,PLINE,REGISTRO DE PROYECTO DE ELEMENTOS GUIADOS DE TRANSPORTE,FLORES,7</t>
  </si>
  <si>
    <t>POINT (99092.0360363973 100108.615936595),POINT (-58.4732014067035 -34.628290468116),18610,EX-2022-12997184-GCABA-DGROC,2022/07/14 23:32:43,065-013-005,BOGOTA 3052,PLINE,REGISTRO DE PROYECTO DE PREVENCIÃ“N CONTRA INCENDIOS,FLORES,7</t>
  </si>
  <si>
    <t>POINT (100297.220741018 101069.065829902),POINT (-58.4600588535662 -34.6196330171072),18612,EX-2022-13836727-GCABA-DGROC,2022/08/01 10:33:43,057-007-030B,TERRERO 626,PLINE,REGISTRO DE PROYECTO DE ELEMENTOS GUIADOS DE TRANSPORTE,FLORES,7</t>
  </si>
  <si>
    <t>POINT (99619.7889667334 99394.9738340104),POINT (-58.4674465011945 -34.63472387146),18635,EX-2022-26257195-GCABA-DGROC,2022/08/29 11:13:46,048-050-021,AV. SAN PEDRITO 332,PLINE,DEMOLICION,FLORES,7</t>
  </si>
  <si>
    <t>POINT (100526.843969649 101128.189471592),POINT (-58.4575550502871 -34.619099972958),18648,EX-2016-20215133-MGEYA-DGROC,2022/04/11 16:31:24,057-026-002,MENDEZ DE ANDES 1738,PLINE,PROYECTO DE INSTALACION DE PREVENCION DE INCENDIOS,FLORES,7</t>
  </si>
  <si>
    <t>POINT (99658.8219205564 99364.4840785567),POINT (-58.4670208188878 -34.6349987334825),18659,EX-2022-26538991-GCABA-DGROC,2022/08/11 09:45:02,048-050-030A,AV. DIRECTORIO 2851,PLINE,REGISTRO DE PROYECTO DE INSTALACIÃ“N VENTILACIÃ“N MECÃNICA,FLORES,7</t>
  </si>
  <si>
    <t>POINT (99838.9141300953 100362.306850198),POINT (-58.4650564578195 -34.6260040285633),18680,EX-2021-33991430-GCABA-DGROC,2022/09/01 13:39:06,065-073-008,GENERAL JOSE GERVASIO ARTIGAS 357,PLINE,REGISTRO DE PROYECTO DE ELEMENTOS GUIADOS DE TRANSPORTE,FLORES,7</t>
  </si>
  <si>
    <t>POINT (99514.193317322 99500.8984969501),POINT (-58.468598068319 -34.6337689760975),18712,EX-2022-33166264-GCABA-DGROC,2022/12/14 14:11:24,048-035-037,AV. SAN PEDRITO 229,PLINE,REGISTRO DE PROYECTO DE INSTALACIÃ“N VENTILACIÃ“N MECÃNICA,FLORES,7</t>
  </si>
  <si>
    <t>POINT (99987.423917659 101158.766459621),POINT (-58.4634369040227 -34.6188244459597),18714,EX-2022-11184617-GCABA-DGROC,2022/11/15 12:00:49,065-116-001,GRANADEROS 792,PLINE,REGISTRO DE PROYECTO DE INSTALACIÃ“N ELÃ‰CTRICA,FLORES,7</t>
  </si>
  <si>
    <t>POINT (99705.742805574 100107.864906126),POINT (-58.4665087879377 -34.6282976307817),18715,EX-2021-29074948-GCABA-DGROC,2022/10/27 14:50:42,065-052A-024,YERBAL 2621,PLINE,REGISTRO DE PROYECTO DE PREVENCIÃ“N CONTRA INCENDIOS,FLORES,7</t>
  </si>
  <si>
    <t>POINT (100214.845582043 101249.886092809),POINT (-58.4609571151589 -34.618003046645),18728,EX-2020-6992787-GCABA-DGROC,2022/09/29 13:33:31,057-009-004,PAEZ 1936,PLINE,AJUSTE DE INSTALACION ELEMENTOS GUIADOS DE TRANSPORTE,FLORES,7</t>
  </si>
  <si>
    <t>POINT (99838.9141300953 100362.306850198),POINT (-58.4650564578195 -34.6260040285633),18755,EX-2021-9766162-GCABA-DGROC,2021/05/19 10:38:55,065-073-008,GENERAL JOSE GERVASIO ARTIGAS 367,PROIN,REGISTRO DE PROYECTO DE INSTALACIÃ“N VENTILACIÃ“N MECÃNICA,FLORES,7</t>
  </si>
  <si>
    <t>POINT (99043.0064449035 99982.0542575397),POINT (-58.4737362371896 -34.6294312969076),18831,EX-2020-29607400-GCABA-DGROC,2021/02/17 20:41:06,065-002-007A,BACACAY 3122,PROIN,REGISTRO DE PROYECTO DE INSTALACIÃ“N ELÃ‰CTRICA,FLORES,7</t>
  </si>
  <si>
    <t>POINT (100489.591598271 100541.81824869),POINT (-58.4579609510492 -34.6243857729888),18833,EX-2019-39681772-GCABA-DGROC,2021/02/08 20:08:18,057-003-016I,AV. BOYACA 211,PROIN,MODIFICACION O FINAL DE PROYECTO DE INSTALACION,FLORES,7</t>
  </si>
  <si>
    <t>POINT (98914.9279056679 100179.167873315),POINT (-58.4751327183215 -34.6276543039696),18871,EX-2021-14866173-GCABA-DGROC,2021/06/25 10:49:14,065-004-007,AV. AVELLANEDA 3190,PROIN,REGISTRO DE PROYECTO DE INSTALACIÃ“N VENTILACIÃ“N MECÃNICA,FLORES,7</t>
  </si>
  <si>
    <t>POINT (100190.393824155 100503.60913166),POINT (-58.4612236153907 -34.6247302881406),18917,EX-2021-9169195-GCABA-DGROC,2021/07/05 10:20:41,065-111-010,GAVILAN 371,PROIN,REGISTRO DE PROYECTO DE INSTALACIÃ“N TÃ‰RMICA,FLORES,7</t>
  </si>
  <si>
    <t>POINT (99216.2194858147 100274.061585618),POINT (-58.4718469928276 -34.6267991856976),18924,EX-2021-11511318-GCABA-DGROC,2021/04/30 14:38:14,065-024-002C,AV. AVELLANEDA 2920,PROIN,REGISTRO DE PROYECTO DE INSTALACIÃ“N VENTILACIÃ“N MECÃNICA,FLORES,7</t>
  </si>
  <si>
    <t>POINT (99891.9985266617 101470.572668992),POINT (-58.4644773626554 -34.616013687966),18974,EX-2021-13907703-GCABA-DGROC,2021/06/09 15:17:21,065-119-001C,AV. GAONA 2704,PROIN,REGISTRO DE PROYECTO DE INSTALACIÃ“N VENTILACIÃ“N MECÃNICA,FLORES,7</t>
  </si>
  <si>
    <t>POINT (99887.807058193 101343.447988765),POINT (-58.4645230899461 -34.617159640727),18995,EX-2021-25771708-GCABA-DGROC,2022/02/02 10:39:35,065-118-002J,NEUQUEN 2203,PROIN,REGISTRO DE PROYECTO DE INSTALACIÃ“N TÃ‰RMICA,FLORES,7</t>
  </si>
  <si>
    <t>POINT (100570.916447246 100305.737113735),POINT (-58.4570739820306 -34.6265138633237),19086,EX-2021-31907168-GCABA-DGROC,2022/02/15 12:18:00,065-128A-020,AV. RIVADAVIA 6401,PROIN,REGISTRO DE PROYECTO DE INSTALACIÃ“N VENTILACIÃ“N MECÃNICA,FLORES,7</t>
  </si>
  <si>
    <t>POINT (99812.4032009126 99998.9355545977),POINT (-58.465345661886 -34.6292795929508),19125,EX-2021-33038993-GCABA-DGROC,2022/05/23 19:02:17,065-061-011A,AV. RIVADAVIA 7087,PROIN,REGISTRO DE PROYECTO DE INSTALACIÃ“N VENTILACIÃ“N MECÃNICA,FLORES,7</t>
  </si>
  <si>
    <t>POINT (100755.818779646 99571.2518994652),POINT (-58.4550570136929 -34.6331346868832),19158,EX-2021-37077247-GCABA-DGROC,2022/04/27 12:57:50,048-140-027,LAUTARO 515,PROIN,REGISTRO DE PROYECTO DE INSTALACIÃ“N VENTILACIÃ“N MECÃNICA,FLORES,7</t>
  </si>
  <si>
    <t>POINT (99446.5202040265 99570.178937949),POINT (-58.4693360585837 -34.6331444179091),19162,EX-2021-29582867-GCABA-DGROC,2022/03/25 15:18:57,048-036-025A,AV. JUAN BAUTISTA ALBERDI 2941,PROIN,REGISTRO DE PROYECTO DE INSTALACIÃ“N VENTILACIÃ“N MECÃNICA,FLORES,7</t>
  </si>
  <si>
    <t>POINT (100383.817266894 100044.810268465),POINT (-58.4591141986567 -34.6288660365032),19173,EX-2022-24080049-GCABA-DGROC,2022/08/24 09:26:16,048-135-015,CORONEL ESTEBAN BONORINO 92,PROIN,REGISTRO DE PROYECTO DE INSTALACIÃ“N VENTILACIÃ“N MECÃNICA,FLORES,7</t>
  </si>
  <si>
    <t>POINT (99973.4648074375 99676.3228759509),POINT (-58.4635892567281 -34.6321877732037),19176,EX-2021-25885567-GCABA-DGROC,2022/08/19 16:43:01,048-097-005C,AV. JUAN BAUTISTA ALBERDI 2552,PROIN,REGISTRO DE PROYECTO DE PREVENCIÃ“N CONTRA INCENDIOS,FLORES,7</t>
  </si>
  <si>
    <t>POINT (99851.3309367984 100398.089701596),POINT (-58.4649210446919 -34.6256814704562),19179,EX-2021-30680590-GCABA-DGROC,2022/08/05 11:38:03,065-073-003,BOGOTA 2458,PROIN,REGISTRO DE PROYECTO DE INSTALACIÃ“N ELECTROMECÃNICA,FLORES,7</t>
  </si>
  <si>
    <t>POINT (99973.4648074375 99676.3228759509),POINT (-58.4635892567281 -34.6321877732037),19182,EX-2022-28644632-GCABA-DGROC,2022/09/16 10:54:55,048-097-005C,AV. JUAN BAUTISTA ALBERDI 2536,PROIN,REGISTRO DE PROYECTO DE INSTALACIÃ“N VENTILACIÃ“N MECÃNICA,FLORES,7</t>
  </si>
  <si>
    <t>POINT (100036.985675373 99618.61322574),POINT (-58.4628965153012 -34.63270799313),19256,EX-2021-36256875-GCABA-DGROC,2022/10/04 12:50:46,048-097-025A,PEDERNERA 289,PROIN,REGISTRO DE PROYECTO DE PREVENCIÃ“N CONTRA INCENDIOS,FLORES,7</t>
  </si>
  <si>
    <t>POINT (98925.7167388439 100451.107396979),POINT (-58.4750147022317 -34.6252029467416),19293,EX-2020-6714414-GCABA-DGROC,2022/11/01 11:43:46,065-016-014,HELGUERA 571,PROIN,PROYECTO DE INSTALACION DE PREVENCION DE INCENDIOS,FLORES,7</t>
  </si>
  <si>
    <t>POINT (100547.17732541 100439.179166834),POINT (-58.4573329347685 -34.6253109760374),19295,EX-2021-4711141-GCABA-DGROC,2022/10/26 18:45:43,057-002A-016,AV. BOYACA 125,PROIN,REGISTRO DE PROYECTO DE INSTALACIÃ“N ELÃ‰CTRICA,FLORES,7</t>
  </si>
  <si>
    <t>POINT (98856.9108390459 100660.23168672),POINT (-58.4757647237519 -34.623317739929),19298,EX-2021-13450791-GCABA-DGROC,2021/06/01 09:44:36,065-018-013,HELGUERA 759,PROIN,REGISTRO DE PROYECTO DE INSTALACIÃ“N VENTILACIÃ“N MECÃNICA,FLORES,7</t>
  </si>
  <si>
    <t>POINT (100261.578738211 101634.899623836),POINT (-58.4604476355555 -34.6145323699713),19301,EX-2021-9956370-GCABA-DGROC,2021/05/05 10:01:56,057-036-008,AV. GAONA 2400,PROIN,REGISTRO DE PROYECTO DE INSTALACIÃ“N VENTILACIÃ“N MECÃNICA,FLORES,7</t>
  </si>
  <si>
    <t>POINT (101049.069965333 98763.7523491104),POINT (-58.4518579063427 -34.6404135488106),19315,EX-2020-21056606-GCABA-DGROC,2021/02/05 11:22:23,044-043A-025,CORONEL ESTEBAN BONORINO 1157,PROIN,PROYECTO INSTALACION MECANICA,FLORES,7</t>
  </si>
  <si>
    <t>POINT (99330.5368656336 100928.663800063),POINT (-58.4705997975409 -34.6208984299965),19398,EX-2021-6855597-GCABA-DGROC,2021/03/31 10:24:54,065-059-015,CONDARCO 931,PROIN,REGISTRO DE PROYECTO DE INSTALACIÃ“N VENTILACIÃ“N MECÃNICA,FLORES,7</t>
  </si>
  <si>
    <t>POINT (100177.359566271 100656.638486344),POINT (-58.4613657730992 -34.623350822786),19409,EX-2020-21235619-GCABA-DGROC,2020/10/14 10:55:29,065-112-002B,AV. AVELLANEDA 2114,PROIN,PROYECTO INSTALACION ELECTRICA,FLORES,7</t>
  </si>
  <si>
    <t>POINT (98771.1969031187 100739.544301222),POINT (-58.4766992788693 -34.622602680932),19519,EX-2021-23306591-GCABA-DGROC,2021/08/26 10:57:10,065-009-027A,HELGUERA 834,PROIN,REGISTRO DE PROYECTO DE INSTALACIÃ“N ELÃ‰CTRICA,FLORES,7</t>
  </si>
  <si>
    <t>POINT (100523.865833468 100301.531347294),POINT (-58.4575870669634 -34.6265517983323),19544,EX-2021-17518364-GCABA-DGROC,2021/07/01 08:30:47,065-128A-003I,AV. RIVADAVIA 6465,PROIN,REGISTRO DE PROYECTO DE INSTALACIÃ“N VENTILACIÃ“N MECÃNICA,FLORES,7</t>
  </si>
  <si>
    <t>POINT (99855.7819446026 99510.9068496741),POINT (-58.4648727153914 -34.6336788802555),19584,EX-2020-10286053-GCABA-DGROC,2021/10/29 19:19:19,048-080-014,JOSE BONIFACIO 2676,PROIN,PROYECTO DE INSTALACION DE PREVENCION DE INCENDIOS,FLORES,7</t>
  </si>
  <si>
    <t>POINT (100252.690544375 99392.8361253322),POINT (-58.4605440247591 -34.6347432148785),19627,EX-2021-27284243-GCABA-DGROC,2022/03/10 16:58:54,048-105-035,RIVERA INDARTE 477,PROIN,REGISTRO DE PROYECTO DE INSTALACIÃ“N VENTILACIÃ“N MECÃNICA,FLORES,7</t>
  </si>
  <si>
    <t>POINT (99230.7054688773 99715.2382126054),POINT (-58.4716895658884 -34.6318366474268),19632,EX-2021-36375969-GCABA-DGROC,2022/04/26 09:33:24,048-024-004C,AV. RIVADAVIA 7530,PROIN,REGISTRO DE PROYECTO DE INSTALACIÃ“N ELECTROMECÃNICA,FLORES,7</t>
  </si>
  <si>
    <t>POINT (100553.078491561 99909.5051274396),POINT (-58.4572682722823 -34.6300856611158),19647,EX-2021-31684540-GCABA-DGROC,2021/12/02 14:51:10,048-143-018,AV. JUAN BAUTISTA ALBERDI 2088,PROIN,REGISTRO DE PROYECTO DE INSTALACIÃ“N TÃ‰RMICA,FLORES,7</t>
  </si>
  <si>
    <t>POINT (99303.6525169724 100072.843055673),POINT (-58.4708937100962 -34.6286131155947),19652,EX-2022-3273578-GCABA-DGROC,2022/02/15 13:04:55,065-022-001,AV. NAZCA 290,PROIN,REGISTRO DE PROYECTO DE INSTALACIÃ“N VENTILACIÃ“N MECÃNICA,FLORES,7</t>
  </si>
  <si>
    <t>POINT (100111.777606721 100486.824169586),POINT (-58.4620809063039 -34.6248816017571),19653,EX-2021-15925250-GCABA-DGROC,2022/02/15 14:17:53,065-101-001E,BOGOTA 2240,PROIN,REGISTRO DE PROYECTO DE INSTALACIÃ“N TÃ‰RMICA,FLORES,7</t>
  </si>
  <si>
    <t>POINT (99514.193317322 99500.8984969501),POINT (-58.468598068319 -34.6337689760975),19713,EX-2022-33166264-GCABA-DGROC,2022/09/19 10:57:16,048-035-037,AV. SAN PEDRITO 229,PROIN,REGISTRO DE PROYECTO DE INSTALACIÃ“N VENTILACIÃ“N MECÃNICA,FLORES,7</t>
  </si>
  <si>
    <t>POINT (99992.4332400345 98533.1313691271),POINT (-58.4633824761677 -34.6424929314176),19739,EX-2022-19983120-GCABA-DGROC,2022/08/24 14:26:47,048-026-031A,PRIMERA JUNTA 3267,PROIN,REGISTRO DE PROYECTO DE INSTALACIÃ“N VENTILACIÃ“N MECÃNICA,FLORES,7</t>
  </si>
  <si>
    <t>POINT (98867.7287611101 100493.401770342),POINT (-58.4756469923407 -34.6248216231621),19753,EX-2022-18361569-GCABA-DGROC,2022/10/21 11:04:23,065-007-028A,HELGUERA 616,PROIN,REGISTRO DE PROYECTO DE INSTALACIÃ“N VENTILACIÃ“N MECÃNICA,FLORES,7</t>
  </si>
  <si>
    <t>POINT (100547.17732541 100439.179166834),POINT (-58.4573329347685 -34.6253109760374),19763,EX-2021-3451735-GCABA-DGROC,2022/06/28 14:07:11,057-002A-016,AV. BOYACA 125,PROIN,REGISTRO DE PROYECTO DE PREVENCIÃ“N CONTRA INCENDIOS,FLORES,7</t>
  </si>
  <si>
    <t>POINT (100720.919247295 99828.5230486908),POINT (-58.4554378256677 -34.6308155695132),19843,EX-2021-34676017-GCABA-DGROC,2022/09/29 10:16:49,048-152-001O,JOSE BONIFACIO 1950,PROIN,REGISTRO DE PROYECTO DE PREVENCIÃ“N CONTRA INCENDIOS,FLORES,7</t>
  </si>
  <si>
    <t>POINT (99341.9670301858 100475.355854561),POINT (-58.4704755410562 -34.6249847354114),19851,EX-2022-23486307-GCABA-DGROC,2022/08/16 17:59:50,065-045-014,TERRADA 583,PROIN,REGISTRO DE PROYECTO DE ELEMENTOS GUIADOS DE TRANSPORTE,FLORES,7</t>
  </si>
  <si>
    <t>POINT (100192.164463073 97660.3594797403),POINT (-58.461203846791 -34.6503604054708),19866,EX-2022-26469452-GCABA-DGROC,2022/11/17 19:49:17,050-012B-001A,SANTANDER 3390,PROIN,REGISTRO DE PROYECTO DE INSTALACIÃ“N VENTILACIÃ“N MECÃNICA,FLORES,7</t>
  </si>
  <si>
    <t>POINT (99236.1906584773 100636.418521818),POINT (-58.4716288564095 -34.6235327740592),19893,EX-2021-7275951-GCABA-DGROC,2021/03/18 12:44:52,065-037-033,TERRADA 736,PROIN,REGISTRO DE PROYECTO DE INSTALACIÃ“N ELÃ‰CTRICA,FLORES,7</t>
  </si>
  <si>
    <t>POINT (99228.924055137 100021.80276303),POINT (-58.4717086947249 -34.6290731551008),19910,EX-2020-30585741-GCABA-DGROC,2021/01/13 11:49:39,065-022-005H,GRAL. VENANCIO FLORES 2971,PROIN,REGISTRO DE PROYECTO DE INSTALACIÃ“N VENTILACIÃ“N MECÃNICA,FLORES,7</t>
  </si>
  <si>
    <t>POINT (101891.257517868 98498.1020703772),POINT (-58.4426717379944 -34.6428070556775),19917,EX-2021-9967847-GCABA-DGROC,2021/04/16 10:36:13,044-084A-001,CURAPALIGÃœE 1895,PROIN,REGISTRO DE PROYECTO DE INSTALACIÃ“N VENTILACIÃ“N MECÃNICA,FLORES,7</t>
  </si>
  <si>
    <t>POINT (99928.6740471035 100496.826297709),POINT (-58.4640776112654 -34.6247914324309),19957,EX-2019-38049484-GCABA-DGROC,2021/03/26 22:15:18,065-084-008D,FRAY CAYETANO RODRIGUEZ 437,PROIN,MODIFICACION O FINAL DE PROYECTO DE INSTALACION,FLORES,7</t>
  </si>
  <si>
    <t>POINT (100785.052214796 100088.401758199),POINT (-58.4547386429237 -34.6284728788004),19961,EX-2020-28174870-GCABA-DGROC,2020/12/18 12:17:20,042-009-029,AV. JUAN BAUTISTA ALBERDI 1823,PROIN,REGISTRO DE PROYECTO DE INSTALACIÃ“N VENTILACIÃ“N MECÃNICA,FLORES,7</t>
  </si>
  <si>
    <t>POINT (98740.3637088082 100657.582668907),POINT (-58.4770356263309 -34.6233414764877),20011,EX-2021-13404894-GCABA-DGROC,2021/06/15 09:07:33,065-008B-004,PAEZ 3182,PROIN,REGISTRO DE PROYECTO DE INSTALACIÃ“N VENTILACIÃ“N MECÃNICA,FLORES,7</t>
  </si>
  <si>
    <t>POINT (100075.317624528 99932.777134043),POINT (-58.4624784815962 -34.6298759990107),20028,EX-2019-24223592-GCABA-DGROC,2020/12/18 18:10:47,048-109D-017C,RIVERA INDARTE 83,PROIN,PROYECTO INSTALACION MECANICA,FLORES,7</t>
  </si>
  <si>
    <t>POINT (100026.319482226 99385.7814856335),POINT (-58.4630128467344 -34.6348068267269),20056,EX-2021-33083642-GCABA-DGROC,2021/11/23 14:24:59,048-095-009,VARELA 444,PROIN,REGISTRO DE PROYECTO DE INSTALACIÃ“N VENTILACIÃ“N MECÃNICA,FLORES,7</t>
  </si>
  <si>
    <t>POINT (99641.404973729 99293.0121812287),POINT (-58.4672108050271 -34.6356430012977),20079,EX-2021-19816253-GCABA-DGROC,2021/09/02 16:59:45,048-049-011A,AV. DIRECTORIO 2900,PROIN,REGISTRO DE PROYECTO DE INSTALACIÃ“N ELECTROMECÃNICA,FLORES,7</t>
  </si>
  <si>
    <t>POINT (99573.3438776086 99744.4819028457),POINT (-58.4679528364942 -34.6315732517609),20081,EX-2021-15593936-GCABA-DGROC,2021/06/22 14:04:21,048-053-032,LAFUENTE 87,PROIN,REGISTRO DE PROYECTO DE INSTALACIÃ“N VENTILACIÃ“N MECÃNICA,FLORES,7</t>
  </si>
  <si>
    <t>POINT (100177.359566271 100656.638486344),POINT (-58.4613657730992 -34.623350822786),20091,EX-2020-20340031-GCABA-DGROC,2021/07/13 13:39:07,065-112-002B,AV. AVELLANEDA 2114,PROIN,PROYECTO DE INSTALACION SANITARIA,FLORES,7</t>
  </si>
  <si>
    <t>POINT (99044.7238078933 100288.413755791),POINT (-58.4737171436224 -34.6266696550545),20120,EX-2021-35789360-GCABA-DGROC,2021/12/22 14:01:38,065-015-037,AV. AVELLANEDA 3035,PROIN,REGISTRO DE PROYECTO DE INSTALACIÃ“N VENTILACIÃ“N MECÃNICA,FLORES,7</t>
  </si>
  <si>
    <t>POINT (100569.558785106 99741.3448194045),POINT (-58.4570884447981 -34.6316015146572),20130,EX-2020-7934437-GCABA-DGROC,2021/09/14 12:25:37,048-132-007,CAMACUA 331,PROIN,PROYECTO DE INSTALACION SANITARIA,FLORES,7</t>
  </si>
  <si>
    <t>POINT (100926.602621415 100088.15794559),POINT (-58.4531949982714 -34.628474966101),20134,EX-2020-10413421-GCABA-DGROC,2022/06/29 13:19:09,042-019-003B,AV. PEDRO GOYENA 1753,PROIN,PROYECTO DE INSTALACION DE PREVENCION DE INCENDIOS,FLORES,7</t>
  </si>
  <si>
    <t>POINT (99766.9152639373 99902.2067307188),POINT (-58.4658417574763 -34.6301515321592),20135,EX-2021-29036593-GCABA-DGROC,2021/10/19 11:21:16,048-083-005,AV. RIVADAVIA 7130,PROIN,REGISTRO DE PROYECTO DE INSTALACIÃ“N VENTILACIÃ“N MECÃNICA,FLORES,7</t>
  </si>
  <si>
    <t>POINT (99869.3836423013 100392.109358928),POINT (-58.4647241830919 -34.6257353830359),20148,EX-2020-29827420-GCABA-DGROC,2022/05/30 17:25:36,065-073-001F,BOGOTA 2452,PROIN,REGISTRO DE PROYECTO DE PREVENCIÃ“N CONTRA INCENDIOS,FLORES,7</t>
  </si>
  <si>
    <t>POINT (100285.464428662 99287.3004272995),POINT (-58.4601865613394 -34.6356945467194),20254,EX-2022-7677176-GCABA-DGROC,2022/05/13 09:54:28,048-104-004A,FRANCISCO BILBAO 2436,PROIN,REGISTRO DE PROYECTO DE INSTALACIÃ“N VENTILACIÃ“N MECÃNICA,FLORES,7</t>
  </si>
  <si>
    <t>POINT (99514.193317322 99500.8984969501),POINT (-58.468598068319 -34.6337689760975),20271,EX-2022-1471949-GCABA-DGROC,2022/05/26 14:53:36,048-035-037,AV. SAN PEDRITO 229,PROIN,REGISTRO DE PROYECTO DE INSTALACIÃ“N VENTILACIÃ“N MECÃNICA,FLORES,7</t>
  </si>
  <si>
    <t>POINT (99173.7439461666 100005.89341316),POINT (-58.4723104691924 -34.6292165222085),20394,EX-2022-30872376-GCABA-DGROC,2022/09/22 14:11:06,065-012-018,ARGERICH 266,PROIN,REGISTRO DE PROYECTO DE INSTALACIÃ“N SANITARIA,FLORES,7</t>
  </si>
  <si>
    <t>POINT (98921.8700065005 100766.050817529),POINT (-58.47505622938 -34.6223639181682),20509,EX-2021-9579804-GCABA-DGROC,2021/04/07 11:10:20,065-029B-016,ARGERICH 913,PROIN,REGISTRO DE PROYECTO DE INSTALACIÃ“N VENTILACIÃ“N MECÃNICA,FLORES,7</t>
  </si>
  <si>
    <t>POINT (100261.578738211 101634.899623836),POINT (-58.4604476355555 -34.6145323699713),20515,EX-2021-9959001-GCABA-DGROC,2021/05/06 09:21:44,057-036-008,AV. GAONA 2400,PROIN,REGISTRO DE PROYECTO DE INSTALACIÃ“N ELECTROMECÃNICA,FLORES,7</t>
  </si>
  <si>
    <t>POINT (101049.069965333 98763.7523491104),POINT (-58.4518579063427 -34.6404135488106),20580,EX-2020-21054206-GCABA-DGROC,2021/03/18 17:03:39,044-043A-025,CORONEL ESTEBAN BONORINO 1157,PROIN,PROYECTO DE INSTALACION ELECTROMECANICA,FLORES,7</t>
  </si>
  <si>
    <t>POINT (99691.8954747713 98808.2888119742),POINT (-58.4666603531508 -34.6400124982577),20597,EX-2021-23918917-GCABA-DGROC,2021/10/04 16:43:54,048-030-012,AV. FRANCISCO BILBAO 3172,PROIN,REGISTRO DE PROYECTO DE INSTALACIÃ“N VENTILACIÃ“N MECÃNICA,FLORES,7</t>
  </si>
  <si>
    <t>POINT (100189.358178815 100064.970449331),POINT (-58.4612348393639 -34.6286843487258),20653,EX-2021-9919256-GCABA-DGROC,2021/08/04 14:22:04,048-119-001A,AV. RIVADAVIA 6802,PROIN,REGISTRO DE PROYECTO DE INSTALACIÃ“N VENTILACIÃ“N MECÃNICA,FLORES,7</t>
  </si>
  <si>
    <t>POINT (99795.0386987843 99413.7405265671),POINT (-58.4655352076505 -34.6345547607868),20666,EX-2021-24428621-GCABA-DGROC,2021/11/26 08:42:22,048-062-038,AV. DIRECTORIO 2735,PROIN,REGISTRO DE PROYECTO DE INSTALACIÃ“N VENTILACIÃ“N MECÃNICA,FLORES,7</t>
  </si>
  <si>
    <t>POINT (99957.0476110382 99459.7800247148),POINT (-58.4637683235796 -34.6341397715585),20737,EX-2020-14481819-GCABA-DGROC,2022/06/01 11:53:27,048-080-002,VARELA 391,PROIN,PROYECTO DE INSTALACION DE PREVENCION DE INCENDIOS,FLORES,7</t>
  </si>
  <si>
    <t>POINT (99221.6724561787 100438.817977951),POINT (-58.4717873660245 -34.6253140115147),20769,EX-2021-28107331-GCABA-DGROC,2022/02/07 14:14:39,065-035-008G,AV. NAZCA 573,PROIN,REGISTRO DE PROYECTO DE INSTALACIÃ“N VENTILACIÃ“N MECÃNICA,FLORES,7</t>
  </si>
  <si>
    <t>POINT (101049.753760226 99031.8260067048),POINT (-58.4518507630085 -34.6379970324668),20808,EX-2022-9689102-GCABA-DGROC,2022/04/28 17:52:35,044-076-017A,AV. EVA PERON 2162,PROIN,REGISTRO DE PROYECTO DE INSTALACIÃ“N VENTILACIÃ“N MECÃNICA,FLORES,7</t>
  </si>
  <si>
    <t>POINT (100926.602621415 100088.15794559),POINT (-58.4531949982714 -34.628474966101),20817,EX-2021-39269613-GCABA-DGROC,2022/03/21 14:13:45,042-019-003B,AV. PEDRO GOYENA 1731,PROIN,REGISTRO DE PROYECTO DE INSTALACIÃ“N VENTILACIÃ“N MECÃNICA,FLORES,7</t>
  </si>
  <si>
    <t>POINT (99228.924055137 100021.80276303),POINT (-58.4717086947249 -34.6290731551008),20837,EX-2021-34753387-GCABA-DGROC,2022/09/14 14:10:15,065-022-005H,GRAL. VENANCIO FLORES 2971,PROIN,REGISTRO DE PROYECTO DE INSTALACIÃ“N ELÃ‰CTRICA,FLORES,7</t>
  </si>
  <si>
    <t>POINT (99891.6229059034 99590.0425862553),POINT (-58.4644818206091 -34.6329655269206),20842,EX-2020-27510652-GCABA-DGROC,2022/10/11 17:10:18,048-081-030,VARELA 265,PROIN,REGISTRO DE PROYECTO DE PREVENCIÃ“N CONTRA INCENDIOS,FLORES,7</t>
  </si>
  <si>
    <t>POINT (100753.894644581 100403.688316555),POINT (-58.4550786843043 -34.6256307844769),20873,EX-2021-37833017-GCABA-DGROC,2022/05/27 12:00:55,057-016A-023,AV. RIVADAVIA 6261,PROIN,REGISTRO DE PROYECTO DE INSTALACIÃ“N VENTILACIÃ“N MECÃNICA,FLORES,7</t>
  </si>
  <si>
    <t>POINT (100100.093536781 97475.6094190334),POINT (-58.4622081584499 -34.6520258161896),20880,EX-2021-30881989-GCABA-DGROC,2022/10/04 16:17:20,056-113B-000U,AV. MARIANO ACOSTA 1969,PROIN,REGISTRO DE PROYECTO DE PREVENCIÃ“N CONTRA INCENDIOS,FLORES,7</t>
  </si>
  <si>
    <t>POINT (100730.440343741 100385.746397602),POINT (-58.4553344366094 -34.6257925356811),20891,EX-2021-27334723-GCABA-DGROC,2022/06/07 10:47:06,057-016A-021O,AV. RIVADAVIA 6287,PROIN,REGISTRO DE PROYECTO DE INSTALACIÃ“N VENTILACIÃ“N MECÃNICA,FLORES,7</t>
  </si>
  <si>
    <t>POINT (99887.807058193 101343.447988765),POINT (-58.4645230899461 -34.617159640727),20895,EX-2022-18308642-GCABA-DGROC,2022/06/23 12:31:54,065-118-002J,FRANKLIN 2190,PROIN,REGISTRO DE PROYECTO DE INSTALACIÃ“N VENTILACIÃ“N MECÃNICA,FLORES,7</t>
  </si>
  <si>
    <t>POINT (99236.1906584773 100636.418521818),POINT (-58.4716288564095 -34.6235327740592),20908,EX-2022-34887068-GCABA-DGROC,2022/11/29 09:50:56,065-037-033,TERRADA 736,PROIN,REGISTRO DE PROYECTO DE INSTALACIÃ“N VENTILACIÃ“N MECÃNICA,FLORES,7</t>
  </si>
  <si>
    <t>POINT (99831.7235812934 99912.2640359084),POINT (-58.4651349888434 -34.6300608878886),20932,EX-2022-19734962-GCABA-DGROC,2022/09/12 11:22:12,048-099-013H,VARELA 30,PROIN,REGISTRO DE PROYECTO DE INSTALACIÃ“N VENTILACIÃ“N MECÃNICA,FLORES,7</t>
  </si>
  <si>
    <t>POINT (99203.5140346684 99402.4070772971),POINT (-58.471986421856 -34.6346566042178),21009,EX-2021-11138622-GCABA-DGROC,2021/05/18 08:41:45,048-010-010B,PORTELA 208,PROIN,REGISTRO DE PROYECTO DE INSTALACIÃ“N ELÃ‰CTRICA,FLORES,7</t>
  </si>
  <si>
    <t>POINT (99131.7040645505 99974.1134171651),POINT (-58.4727689638552 -34.6295029623953),21073,EX-2018-8221860-MGEYA-DGROC,2021/01/18 10:44:24,065-012-015E,GRAL. VENANCIO FLORES 3071,PROIN,PROYECTO INSTALACION MECANICA,FLORES,7</t>
  </si>
  <si>
    <t>POINT (100921.972743813 100019.885697281),POINT (-58.45324541849 -34.6290904025259),21089,EX-2020-25016961-GCABA-DGROC,2020/11/18 08:24:56,042-018-005A,AV. PEDRO GOYENA 1760,PROIN,REGISTRO DE PROYECTO DE INSTALACIÃ“N ELECTROMECÃNICA,FLORES,7</t>
  </si>
  <si>
    <t>POINT (99705.742805574 100107.864906126),POINT (-58.4665087879377 -34.6282976307817),21115,EX-2020-17585594-GCABA-DGROC,2021/06/11 11:53:45,065-052A-024,YERBAL 2621,PROIN,PROYECTO DE INSTALACION DE PREVENCION DE INCENDIOS,FLORES,7</t>
  </si>
  <si>
    <t>POINT (98771.1969031187 100739.544301222),POINT (-58.4766992788693 -34.622602680932),21171,EX-2021-22959728-GCABA-DGROC,2021/09/02 09:31:45,065-009-027A,HELGUERA 834,PROIN,REGISTRO DE PROYECTO DE INSTALACIÃ“N SANITARIA,FLORES,7</t>
  </si>
  <si>
    <t>POINT (99045.3310908358 100620.269259562),POINT (-58.4737101260413 -34.6236781797944),21176,EX-2021-21579316-GCABA-DGROC,2021/09/09 09:42:28,065-027-005C,FELIPE VALLESE 2942,PROIN,REGISTRO DE PROYECTO DE INSTALACIÃ“N VENTILACIÃ“N MECÃNICA,FLORES,7</t>
  </si>
  <si>
    <t>POINT (100734.579802375 99701.631894347),POINT (-58.4552887478097 -34.6319594061033),21275,EX-2021-18743525-GCABA-DGROC,2022/03/09 12:01:35,048-151-010D,LAUTARO 402,PROIN,REGISTRO DE PROYECTO DE INSTALACIÃ“N VENTILACIÃ“N MECÃNICA,FLORES,7</t>
  </si>
  <si>
    <t>POINT (100402.402358844 100263.668853555),POINT (-58.4589116120597 -34.6268931539705),21320,EX-2022-18508454-GCABA-DGROC,2022/07/21 10:16:01,065-120A-015,GRANADEROS 47,PROIN,REGISTRO DE PROYECTO DE INSTALACIÃ“N VENTILACIÃ“N MECÃNICA,FLORES,7</t>
  </si>
  <si>
    <t>POINT (99658.8219205564 99364.4840785567),POINT (-58.4670208188878 -34.6349987334825),21322,EX-2022-9354740-GCABA-DGROC,2022/07/13 10:08:27,048-050-030A,AV. DIRECTORIO 2851,PROIN,REGISTRO DE PROYECTO DE INSTALACIÃ“N VENTILACIÃ“N MECÃNICA,FLORES,7</t>
  </si>
  <si>
    <t>POINT (99399.5712415898 99792.0696613386),POINT (-58.4698479064962 -34.6311441811078),21378,EX-2021-35203899-GCABA-DGROC,2022/02/21 18:02:24,048-037-003,AV. RIVADAVIA 7418,PROIN,REGISTRO DE PROYECTO DE INSTALACIÃ“N VENTILACIÃ“N MECÃNICA,FLORES,7</t>
  </si>
  <si>
    <t>POINT (100660.132617605 100402.015585067),POINT (-58.456101147807 -34.6256459227325),21416,EX-2021-39299387-GCABA-DGROC,2022/08/08 15:09:11,057-001-025B,TERRERO 54,PROIN,REGISTRO DE PROYECTO DE INSTALACIÃ“N VENTILACIÃ“N MECÃNICA,FLORES,7</t>
  </si>
  <si>
    <t>POINT (100600.03128672 100227.059876386),POINT (-58.4567564339373 -34.6272230755992),21424,EX-2021-26301947-GCABA-DGROC,2022/06/02 18:17:17,048-155-014D,AV. CARABOBO 23,PROIN,REGISTRO DE PROYECTO DE INSTALACIÃ“N ELÃ‰CTRICA,FLORES,7</t>
  </si>
  <si>
    <t>POINT (100036.985675373 99618.61322574),POINT (-58.4628965153012 -34.63270799313),21441,EX-2021-36258426-GCABA-DGROC,2022/10/17 09:42:57,048-097-025A,PEDERNERA 289,PROIN,REGISTRO DE PROYECTO DE INSTALACIÃ“N ELÃ‰CTRICA,FLORES,7</t>
  </si>
  <si>
    <t>POINT (100222.350768441 100135.669823336),POINT (-58.460875059537 -34.628047032269),21462,EX-2022-34735629-GCABA-DGROC,2022/10/26 18:30:13,065-099-017,AV. RIVADAVIA 6775,PROIN,REGISTRO DE PROYECTO DE INSTALACIÃ“N VENTILACIÃ“N MECÃNICA,FLORES,7</t>
  </si>
  <si>
    <t>POINT (99271.6423174526 100165.102228151),POINT (-58.4712427050825 -34.6277814316338),21505,EX-2022-12490264-GCABA-DGROC,2022/11/28 16:07:20,065-023-043,AV. NAZCA 380,PROIN,REGISTRO DE PROYECTO DE PREVENCIÃ“N CONTRA INCENDIOS,FLORES,7</t>
  </si>
  <si>
    <t>POINT (100046.2503987 97813.5185231393),POINT (-58.4627954945724 -34.6489797843622),21539,EX-2021-5035573-GCABA-DGROC,2021/06/30 10:50:14,050-014-016,MARIANO ACOSTA 1754,PROIN,REGISTRO DE PROYECTO DE INSTALACIÃ“N TÃ‰RMICA,FLORES,7</t>
  </si>
  <si>
    <t>POINT (99828.9321319969 100040.459694195),POINT (-58.465165396727 -34.6289052820572),21592,EX-2020-28832336-GCABA-DGROC,2021/01/08 11:17:56,065-061-003B,AV. RIVADAVIA 7079,PROIN,REGISTRO DE PROYECTO DE INSTALACIÃ“N VENTILACIÃ“N MECÃNICA,FLORES,7</t>
  </si>
  <si>
    <t>POINT (99573.8099824091 99836.9435294223),POINT (-58.4679477008245 -34.6307397673668),21595,EX-2020-18062209-GCABA-DGROC,2021/01/18 11:05:53,048-065-017B,AV. RIVADAVIA 7286,PROIN,PROYECTO DE INSTALACION DE INFLAMABLES,FLORES,7</t>
  </si>
  <si>
    <t>POINT (99402.2411682579 99674.5582127318),POINT (-58.4698188798005 -34.6322034760463),21631,EX-2020-24486520-GCABA-DGROC,2020/11/03 09:03:05,048-037-011,CNEL. RAMON L. FALCON 2943,PROIN,REGISTRO DE PROYECTO DE INSTALACIÃ“N VENTILACIÃ“N MECÃNICA,FLORES,7</t>
  </si>
  <si>
    <t>POINT (99705.742805574 100107.864906126),POINT (-58.4665087879377 -34.6282976307817),21673,EX-2021-11017684-GCABA-DGROC,2021/06/04 14:17:57,065-052A-024,YERBAL 2621,PROIN,REGISTRO DE PROYECTO DE INSTALACIÃ“N VENTILACIÃ“N MECÃNICA,FLORES,7</t>
  </si>
  <si>
    <t>POINT (100600.03128672 100227.059876386),POINT (-58.4567564339373 -34.6272230755992),21706,EX-2021-26507929-GCABA-DGROC,2021/09/27 14:07:53,048-155-014D,AV. CARABOBO 23,PROIN,REGISTRO DE PROYECTO DE INSTALACIÃ“N VENTILACIÃ“N MECÃNICA,FLORES,7</t>
  </si>
  <si>
    <t>POINT (99973.4648074375 99676.3228759509),POINT (-58.4635892567281 -34.6321877732037),21720,EX-2021-15900009-GCABA-DGROC,2021/07/12 13:13:39,048-097-005C,AV. JUAN BAUTISTA ALBERDI 2536,PROIN,REGISTRO DE PROYECTO DE INSTALACIÃ“N VENTILACIÃ“N MECÃNICA,FLORES,7</t>
  </si>
  <si>
    <t>POINT (99353.9576786938 99914.2703905943),POINT (-58.4703452492827 -34.6300425865393),21733,EX-2021-14398595-GCABA-DGROC,2021/08/05 15:12:57,065-020-027,AV. NAZCA 60,PROIN,REGISTRO DE PROYECTO DE INSTALACIÃ“N ELECTROMECÃNICA,FLORES,7</t>
  </si>
  <si>
    <t>POINT (100987.280507674 98994.7352526879),POINT (-58.4525320873178 -34.6383314410887),21743,EX-2021-16064274-GCABA-DGROC,2021/06/28 14:20:42,044-060-013A,AV. EVA PERON 2202,PROIN,REGISTRO DE PROYECTO DE INSTALACIÃ“N ELECTROMECÃNICA,FLORES,7</t>
  </si>
  <si>
    <t>POINT (99043.0064449035 99982.0542575397),POINT (-58.4737362371896 -34.6294312969076),21752,EX-2020-29611348-GCABA-DGROC,2022/02/23 16:40:51,065-002-007A,BACACAY 3122,PROIN,REGISTRO DE PROYECTO DE PREVENCIÃ“N CONTRA INCENDIOS,FLORES,7</t>
  </si>
  <si>
    <t>POINT (99333.5791847925 99715.8805064559),POINT (-58.4705676551372 -34.6318309350717),21768,EX-2020-14272235-GCABA-DGROC,2021/11/02 18:13:21,048-037-030,QUIRNO 52,PROIN,PROYECTO DE INSTALACION DE PREVENCION DE INCENDIOS,FLORES,7</t>
  </si>
  <si>
    <t>POINT (99404.1804486293 99952.0084611229),POINT (-58.4697975174822 -34.6297024341072),21800,EX-2021-32916458-GCABA-DGROC,2022/03/31 14:00:11,065-031-010D,AV. NAZCA 81,PROIN,REGISTRO DE PROYECTO DE INSTALACIÃ“N VENTILACIÃ“N MECÃNICA,FLORES,7</t>
  </si>
  <si>
    <t>POINT (100382.544099326 99560.2898563063),POINT (-58.4591278957405 -34.6332336900774),21809,EX-2021-8726514-GCABA-DGROC,2022/05/10 11:50:01,048-115-001B,AV. DIRECTORIO 2310,PROIN,REGISTRO DE PROYECTO DE INSTALACIÃ“N SANITARIA,FLORES,7</t>
  </si>
  <si>
    <t>POINT (99685.9621514544 98983.6518503426),POINT (-58.4667249901904 -34.6384317084511),21828,EX-2019-13827827-GCABA-DGROC,2022/02/17 12:34:28,048-031-056,AV. SAN PEDRITO 633,PROIN,PROYECTO DE INSTALACION DE PREVENCION DE INCENDIOS,FLORES,7</t>
  </si>
  <si>
    <t>POINT (98702.1831029198 100753.581122882),POINT (-58.4774518170987 -34.622476058769),21873,EX-2022-9524099-GCABA-DGROC,2022/06/10 09:56:44,065-009-007,AV. GAONA 3782,PROIN,REGISTRO DE PROYECTO DE INSTALACIÃ“N VENTILACIÃ“N MECÃNICA,FLORES,7</t>
  </si>
  <si>
    <t>POINT (100139.636979504 100028.616899609),POINT (-58.4617770598688 -34.6290120590185),21919,EX-2022-13466974-GCABA-DGROC,2022/09/26 12:32:56,048-119-004A,AV. RIVADAVIA 6848,PROIN,REGISTRO DE PROYECTO DE INSTALACIÃ“N VENTILACIÃ“N MECÃNICA,FLORES,7</t>
  </si>
  <si>
    <t>POINT (100179.011202014 100518.988153755),POINT (-58.4613477425548 -34.6245916570198),168026,EX-2023-4082451-GCABA-DGROC,2023/02/09 09:48:07,065-111-008,GAVILAN 387,IFOCD,P. OBRA E. PROY. / CONFORME / R. OBRAS EN CONTRA,FLORES,7</t>
  </si>
  <si>
    <t>POINT (99476.7272586719 100736.430255293),POINT (-58.4690058287936 -34.622631392482),22000,EX-2022-18484794-GCABA-DGROC,2022/10/05 14:21:43,065-057-032A,ESTADO PLURINACIONAL DE BOLIVIA 736,PROIN,REGISTRO DE PROYECTO DE SALAS DE MÃQUINAS,FLORES,7</t>
  </si>
  <si>
    <t>POINT (99805.040591203 100391.653345226),POINT (-58.4654258380786 -34.6257394800608),22011,EX-2020-15377304-GCABA-DGROC,2022/11/08 13:56:54,065-073-006A,GENERAL JOSE GERVASIO ARTIGAS 395,PROIN,PROYECTO DE INSTALACION DE PREVENCION DE INCENDIOS,FLORES,7</t>
  </si>
  <si>
    <t>POINT (100054.406743289 99980.1355940463),POINT (-58.4627065240628 -34.6294490917582),22034,EX-2020-28250559-GCABA-DGROC,2021/01/27 10:33:50,048-109D-020,RIVERA INDARTE 45,PROIN,REGISTRO DE PROYECTO DE INSTALACIÃ“N VENTILACIÃ“N MECÃNICA,FLORES,7</t>
  </si>
  <si>
    <t>POINT (99691.8954747713 98808.2888119742),POINT (-58.4666603531508 -34.6400124982577),22089,EX-2021-5333505-GCABA-DGROC,2021/03/11 13:11:54,048-030-012,AV. FRANCISCO BILBAO 3172,PROIN,REGISTRO DE PROYECTO DE INSTALACIÃ“N VENTILACIÃ“N MECÃNICA,FLORES,7</t>
  </si>
  <si>
    <t>POINT (100894.106764996 99468.3187000916),POINT (-58.4535487605888 -34.6340624620651),22091,EX-2021-8276122-GCABA-DGROC,2021/03/26 15:41:56,048-149-006S,AV. CARABOBO 637,PROIN,REGISTRO DE PROYECTO DE INSTALACIÃ“N VENTILACIÃ“N MECÃNICA,FLORES,7</t>
  </si>
  <si>
    <t>POINT (101339.577061587 98472.1935879213),POINT (-58.4486889540566 -34.6430414439899),22121,EX-2021-5802033-GCABA-DGROC,2021/02/24 10:11:50,044-040-036,BALBASTRO 2319,PROIN,REGISTRO DE PROYECTO DE INSTALACIÃ“N VENTILACIÃ“N MECÃNICA,FLORES,7</t>
  </si>
  <si>
    <t>POINT (100552.480681462 98635.376774598),POINT (-58.4572740437934 -34.641571134911),22129,EX-2019-28076975-GCABA-DGROC,2020/12/30 22:12:25,050-120-007,AV. EVA PERON 2668,PROIN,PROYECTO DE INSTALACION DE PREVENCION DE INCENDIOS,FLORES,7</t>
  </si>
  <si>
    <t>POINT (99070.058080758 100933.318790124),POINT (-58.4734401236564 -34.6208562510561),22134,EX-2019-18651590-GCABA-DGROC,2021/02/09 11:21:06,065-040-019,NEUQUEN 2865,PROIN,PROYECTO DE INSTALACION DE PREVENCION DE INCENDIOS,FLORES,7</t>
  </si>
  <si>
    <t>POINT (100808.025894675 100330.409257752),POINT (-58.4544883238394 -34.6262913123061),22164,EX-2021-20987055-GCABA-DGROC,2021/08/19 09:38:57,042-021-006C,AV. RIVADAVIA 6250,PROIN,REGISTRO DE PROYECTO DE INSTALACIÃ“N VENTILACIÃ“N MECÃNICA,FLORES,7</t>
  </si>
  <si>
    <t>POINT (100719.264495942 100077.050603401),POINT (-58.4554560664044 -34.6285752472297),22240,EX-2021-21348142-GCABA-DGROC,2021/12/02 18:54:11,042-009-017,AV. CARABOBO 148,PROIN,REGISTRO DE PROYECTO DE INSTALACIÃ“N VENTILACIÃ“N MECÃNICA,FLORES,7</t>
  </si>
  <si>
    <t>POINT (99904.6590571306 99945.6595564667),POINT (-58.4643395872153 -34.6297598610629),22251,EX-2021-28521316-GCABA-DGROC,2021/11/25 11:24:15,048-099-001C,AV. RIVADAVIA 7046,PROIN,REGISTRO DE PROYECTO DE INSTALACIÃ“N VENTILACIÃ“N MECÃNICA,FLORES,7</t>
  </si>
  <si>
    <t>POINT (99061.6412187697 100219.611540396),POINT (-58.4735327394086 -34.6272898815881),22259,EX-2021-23417132-GCABA-DGROC,2021/09/28 13:40:21,065-014-005,AV. AVELLANEDA 3036,PROIN,REGISTRO DE PROYECTO DE INSTALACIÃ“N VENTILACIÃ“N MECÃNICA,FLORES,7</t>
  </si>
  <si>
    <t>POINT (100177.359566271 100656.638486344),POINT (-58.4613657730992 -34.623350822786),22260,EX-2021-12190922-GCABA-DGROC,2021/10/14 11:53:33,065-112-002B,AV. AVELLANEDA 2114,PROIN,REGISTRO DE PROYECTO DE SALAS DE MÃQUINAS,FLORES,7</t>
  </si>
  <si>
    <t>POINT (100569.558785106 99741.3448194045),POINT (-58.4570884447981 -34.6316015146572),22266,EX-2021-26511043-GCABA-DGROC,2021/09/27 11:53:23,048-132-007,CAMACUA 331,PROIN,REGISTRO DE PROYECTO DE INSTALACIÃ“N VENTILACIÃ“N MECÃNICA,FLORES,7</t>
  </si>
  <si>
    <t>POINT (99493.648564244 99812.1759203791),POINT (-58.4688219223517 -34.6309629913737),22295,EX-2022-8903180-GCABA-DGROC,2022/05/10 12:14:01,048-053-007,AV. RIVADAVIA 7356,PROIN,REGISTRO DE PROYECTO DE INSTALACIÃ“N VENTILACIÃ“N MECÃNICA,FLORES,7</t>
  </si>
  <si>
    <t>POINT (99334.9166149342 100164.699336698),POINT (-58.470552688297 -34.6277851098278),22315,EX-2021-31900572-GCABA-DGROC,2022/02/23 10:27:27,065-033-009,AV. NAZCA 357,PROIN,REGISTRO DE PROYECTO DE INSTALACIÃ“N VENTILACIÃ“N MECÃNICA,FLORES,7</t>
  </si>
  <si>
    <t>POINT (100382.544099326 99560.2898563063),POINT (-58.4591278957405 -34.6332336900774),22318,EX-2021-8719728-GCABA-DGROC,2022/01/25 22:22:10,048-115-001B,AV. DIRECTORIO 2310,PROIN,REGISTRO DE PROYECTO DE INSTALACIÃ“N ELÃ‰CTRICA,FLORES,7</t>
  </si>
  <si>
    <t>POINT (99817.0387143191 100752.486062979),POINT (-58.465294898424 -34.6224867944446),22326,EX-2020-26725540-GCABA-DGROC,2022/02/18 15:52:00,065-086-019,MENDEZ DE ANDES 2378,PROIN,REGISTRO DE PROYECTO DE INSTALACIÃ“N TÃ‰RMICA,FLORES,7</t>
  </si>
  <si>
    <t>POINT (100218.813375067 100587.611169718),POINT (-58.4609137228547 -34.6239730565146),22370,EX-2021-33317066-GCABA-DGROC,2022/06/06 20:21:57,065-112-018B,GRANADEROS 310,PROIN,REGISTRO DE PROYECTO DE INSTALACIÃ“N VENTILACIÃ“N MECÃNICA,FLORES,7</t>
  </si>
  <si>
    <t>POINT (99100.9935724578 100460.687360958),POINT (-58.4731033264974 -34.6251167671706),22413,EX-2021-33801406-GCABA-DGROC,2022/07/04 10:19:05,065-026-029,DR. JUAN FELIPE ARANGUREN 2955,PROIN,REGISTRO DE PROYECTO DE INSTALACIÃ“N ELECTROMECÃNICA,FLORES,7</t>
  </si>
  <si>
    <t>POINT (100382.544099326 99560.2898563063),POINT (-58.4591278957405 -34.6332336900774),22457,EX-2021-33842066-GCABA-DGROC,2022/11/28 14:24:10,048-115-001B,AV. DIRECTORIO 2310,PROIN,REGISTRO DE PROYECTO DE SALAS DE MÃQUINAS,FLORES,7</t>
  </si>
  <si>
    <t>POINT (100845.502949882 99581.0672448892),POINT (-58.4540789386764 -34.6330461424068),22460,EX-2022-28734012-GCABA-DGROC,2022/09/08 15:08:16,048-150-007A,AV. CARABOBO 527,PROIN,REGISTRO DE PROYECTO DE INSTALACIÃ“N VENTILACIÃ“N MECÃNICA,FLORES,7</t>
  </si>
  <si>
    <t>POINT (99705.742805574 100107.864906126),POINT (-58.4665087879377 -34.6282976307817),22483,EX-2020-19297859-GCABA-DGROC,2022/10/18 13:39:15,065-052A-024,YERBAL 2621,PROIN,PROYECTO DE INSTALACION ELEMENTOS GUIADOS DE TRANSPORTE,FLORES,7</t>
  </si>
  <si>
    <t>POINT (100720.919247295 99828.5230486908),POINT (-58.4554378256677 -34.6308155695132),22486,EX-2021-33775152-GCABA-DGROC,2022/10/18 12:18:14,048-152-001O,JOSE BONIFACIO 1950,PROIN,REGISTRO DE PROYECTO DE SALAS DE MÃQUINAS,FLORES,7</t>
  </si>
  <si>
    <t>POINT (99173.7439461666 100005.89341316),POINT (-58.4723104691924 -34.6292165222085),22494,EX-2022-31877743-GCABA-DGROC,2022/10/03 10:37:12,065-012-018,ARGERICH 266,PROIN,REGISTRO DE PROYECTO DE INSTALACIÃ“N ELÃ‰CTRICA,FLORES,7</t>
  </si>
  <si>
    <t>POINT (98771.1969031187 100739.544301222),POINT (-58.4766992788693 -34.622602680932),22496,EX-2021-10151743-GCABA-DGROC,2022/10/20 12:46:59,065-009-027A,HELGUERA 834,PROIN,REGISTRO DE PROYECTO DE PREVENCIÃ“N CONTRA INCENDIOS,FLORES,7</t>
  </si>
  <si>
    <t>POINT (99173.7439461666 100005.89341316),POINT (-58.4723104691924 -34.6292165222085),22498,EX-2022-31865421-GCABA-DGROC,2022/10/05 10:01:55,065-012-018,ARGERICH 266,PROIN,REGISTRO DE PROYECTO DE INSTALACIÃ“N VENTILACIÃ“N MECÃNICA,FLORES,7</t>
  </si>
  <si>
    <t>POINT (99904.6590571306 99945.6595564667),POINT (-58.4643395872153 -34.6297598610629),22512,EX-2022-35407744-GCABA-DGROC,2022/11/04 18:07:32,048-099-001C,AV. RIVADAVIA 7024,PROIN,REGISTRO DE PROYECTO DE INSTALACIÃ“N VENTILACIÃ“N MECÃNICA,FLORES,7</t>
  </si>
  <si>
    <t>POINT (98771.1969031187 100739.544301222),POINT (-58.4766992788693 -34.622602680932),22639,EX-2021-23309161-GCABA-DGROC,2021/08/27 11:14:12,065-009-027A,HELGUERA 834,PROIN,REGISTRO DE PROYECTO DE INSTALACIÃ“N ELECTROMECÃNICA,FLORES,7</t>
  </si>
  <si>
    <t>POINT (99292.3995093043 100475.778348092),POINT (-58.4710160649042 -34.6249808912362),22646,EX-2020-21734223-GCABA-DGROC,2021/07/26 14:34:01,065-035-002,DR. JUAN FELIPE ARANGUREN 2812,PROIN,PROYECTO INSTALACION MECANICA,FLORES,7</t>
  </si>
  <si>
    <t>POINT (99408.6951832304 101135.016290161),POINT (-58.4697473807405 -34.6190383382037),22649,EX-2021-14170985-GCABA-DGROC,2021/06/07 10:38:09,065-070-015,ESTADO PLURINACIONAL DE BOLIVIA 1057,PROIN,REGISTRO DE PROYECTO DE INSTALACIÃ“N VENTILACIÃ“N MECÃNICA,FLORES,7</t>
  </si>
  <si>
    <t>POINT (98930.232323162 100439.164866514),POINT (-58.474965476371 -34.6253106063613),22669,EX-2021-11411118-GCABA-DGROC,2021/05/18 13:46:42,065-016-015A,HELGUERA 555,PROIN,REGISTRO DE PROYECTO DE INSTALACIÃ“N VENTILACIÃ“N MECÃNICA,FLORES,7</t>
  </si>
  <si>
    <t>POINT (99719.1904121433 100251.233524787),POINT (-58.4663620817744 -34.6270052547356),22680,EX-2020-7903365-GCABA-DGROC,2021/04/22 19:01:25,065-063-020,BACACAY 2583,PROIN,MODIFICACION O FINAL DE PROYECTO DE INSTALACION,FLORES,7</t>
  </si>
  <si>
    <t>POINT (99426.7670253007 99937.1184876479),POINT (-58.4695512123241 -34.629836672161),22714,EX-2021-26365194-GCABA-DGROC,2021/11/18 09:40:18,065-031-012,AV. NAZCA 55,PROIN,REGISTRO DE PROYECTO DE INSTALACIÃ“N VENTILACIÃ“N MECÃNICA,FLORES,7</t>
  </si>
  <si>
    <t>POINT (99305.098130983 100233.888748743),POINT (-58.4708778028261 -34.6271613881537),22760,EX-2021-20066495-GCABA-DGROC,2021/10/28 12:09:41,065-034-015,BOGOTA 2881,PROIN,REGISTRO DE PROYECTO DE INSTALACIÃ“N VENTILACIÃ“N MECÃNICA,FLORES,7</t>
  </si>
  <si>
    <t>POINT (100054.406743289 99980.1355940463),POINT (-58.4627065240628 -34.6294490917582),22807,EX-2020-25432412-GCABA-DGROC,2022/01/13 13:49:47,048-109D-020,RIVERA INDARTE 45,PROIN,REGISTRO DE PROYECTO DE INSTALACIÃ“N TÃ‰RMICA,FLORES,7</t>
  </si>
  <si>
    <t>POINT (100987.280507674 98994.7352526879),POINT (-58.4525320873178 -34.6383314410887),22833,EX-2021-16005934-GCABA-DGROC,2022/02/02 15:23:55,044-060-013A,AV. EVA PERON 2202,PROIN,REGISTRO DE PROYECTO DE INSTALACIONES INFLAMABLES,FLORES,7</t>
  </si>
  <si>
    <t>POINT (100102.330698027 100109.257041988),POINT (-58.4621839018155 -34.628285139902),22865,EX-2020-4859744-GCABA-DGROC,2022/03/25 15:59:26,065-081-014,AV. RIVADAVIA 6851,PROIN,PROYECTO DE INSTALACION DE PREVENCION DE INCENDIOS,FLORES,7</t>
  </si>
  <si>
    <t>POINT (100220.691893372 99136.6562474008),POINT (-58.4608929546403 -34.6370525225679),22878,EX-2021-36497848-GCABA-DGROC,2022/04/11 12:31:56,048-093-011,AV. VARELA 672,PROIN,REGISTRO DE PROYECTO DE INSTALACIÃ“N VENTILACIÃ“N MECÃNICA,FLORES,7</t>
  </si>
  <si>
    <t>POINT (100665.989086312 100187.880230527),POINT (-58.4560371293387 -34.6275762190228),22891,EX-2021-36427002-GCABA-DGROC,2022/04/22 11:07:24,042-010A-018,AV. CARABOBO 78,PROIN,REGISTRO DE PROYECTO DE INSTALACIÃ“N VENTILACIÃ“N MECÃNICA,FLORES,7</t>
  </si>
  <si>
    <t>POINT (100389.566919248 98284.6842726554),POINT (-58.459050802034 -34.6447324717053),22893,EX-2021-39818859-GCABA-DGROC,2022/04/13 09:41:12,050-082-004,SAN PEDRITO 1279,PROIN,REGISTRO DE PROYECTO DE INSTALACIÃ“N VENTILACIÃ“N MECÃNICA,FLORES,7</t>
  </si>
  <si>
    <t>POINT (100049.778699409 99993.1450366675),POINT (-58.4627569946098 -34.6293318195984),22955,EX-2022-8194729-GCABA-DGROC,2022/05/20 11:51:48,048-109D-021,RIVERA INDARTE 31,PROIN,REGISTRO DE PROYECTO DE INSTALACIÃ“N VENTILACIÃ“N MECÃNICA,FLORES,7</t>
  </si>
  <si>
    <t>POINT (100140.13927094 99148.3057640611),POINT (-58.4617714937967 -34.6369475193035),22972,EX-2022-15404717-GCABA-DGROC,2022/10/26 18:42:35,048-088-012,AV. VARELA 619,PROIN,REGISTRO DE PROYECTO DE INSTALACIÃ“N VENTILACIÃ“N MECÃNICA,FLORES,7</t>
  </si>
  <si>
    <t>POINT (99383.800240931 100405.446017553),POINT (-58.4700194133213 -34.6256149583606),22976,EX-2022-10845595-GCABA-DGROC,2022/10/26 18:31:37,065-045-024B,AV. AVELLANEDA 2771,PROIN,REGISTRO DE PROYECTO DE INSTALACIÃ“N VENTILACIÃ“N MECÃNICA,FLORES,7</t>
  </si>
  <si>
    <t>POINT (100276.183555317 101395.892483649),POINT (-58.4602883305015 -34.6166868745863),22979,EX-2022-33357897-GCABA-DGROC,2022/11/29 16:21:53,057-031-004,TERRERO 883,PROIN,REGISTRO DE PROYECTO DE INSTALACIÃ“N VENTILACIÃ“N MECÃNICA,FLORES,7</t>
  </si>
  <si>
    <t>POINT (99260.8917963943 100390.663795202),POINT (-58.4713597301137 -34.6257481233213),22981,EX-2022-33357654-GCABA-DGROC,2022/11/24 12:16:26,065-035-009,AV. NAZCA 537,PROIN,REGISTRO DE PROYECTO DE INSTALACIÃ“N VENTILACIÃ“N MECÃNICA,FLORES,7</t>
  </si>
  <si>
    <t>POINT (99292.3995093043 100475.778348092),POINT (-58.4710160649042 -34.6249808912362),22982,EX-2022-31753496-GCABA-DGROC,2022/11/28 16:37:17,065-035-002,DR. JUAN FELIPE ARANGUREN 2812,PROIN,REGISTRO DE PROYECTO DE INSTALACIÃ“N VENTILACIÃ“N MECÃNICA,FLORES,7</t>
  </si>
  <si>
    <t>POINT (100313.330267763 98725.5230154152),POINT (-58.459882479446 -34.640758611564),46091,EX-2022-47814694-GCABA-DGROC,2023/01/06 15:15:00,048-067-002A,PRIMERA JUNTA 2848,IFOCD,P. OBRA E. PROY. / CONFORME / R. OBRAS EN CONTRA,FLORES,7</t>
  </si>
  <si>
    <t>POINT (100575.38544431 100106.880272557),POINT (-58.4570251255385 -34.6283064341066),46099,EX-2022-44379961-GCABA-DGROC,2023/01/06 09:40:20,048-155-005O,LAUTARO 94,IFOCD,P. OBRA E. PROY. / CONFORME / R. OBRAS EN CONTRA,FLORES,7</t>
  </si>
  <si>
    <t>POINT (100643.797878995 100665.292349126),POINT (-58.4562794591896 -34.6232726517697),46102,EX-2022-33179598-GCABA-DGROC,2023/01/05 14:29:37,057-020-015,CALCENA 247,IFOCD,INICIO DE OBRA BAJO RESPONSABILIDAD PROFESIONAL,FLORES,7</t>
  </si>
  <si>
    <t>POINT (100660.132617605 100402.015585067),POINT (-58.456101147807 -34.6256459227325),46202,EX-2022-47587991-GCABA-DGROC,2022/12/26 20:55:32,057-001-025B,TERRERO 54,IFOCD,PERMISO DE EJECUCION DE OBRA CIVIL,FLORES,7</t>
  </si>
  <si>
    <t>POINT (100016.675717339 98462.153395743),POINT (-58.4631180642992 -34.6431327541011),46217,EX-2022-29630979-GCABA-DGROC,2022/12/26 12:16:12,048-025-012,QUIRNO 1028,IFOCD,P. OBRA E. PROY. / CONFORME / R. OBRAS EN CONTRA,FLORES,7</t>
  </si>
  <si>
    <t>POINT (100093.854183377 99072.9631698414),POINT (-58.4622762927334 -34.6376266885018),46222,EX-2022-47547686-GCABA-DGROC,2022/12/26 11:08:59,048-075-009,ARROTEA 641,IFOCD,PERMISO DE EJECUCION DE OBRA CIVIL,FLORES,7</t>
  </si>
  <si>
    <t>POINT (100071.678158071 100602.172619688),POINT (-58.4625181847668 -34.6238418067987),46229,EX-2022-32625507-GCABA-DGROC,2022/12/23 15:21:22,065-102-001E,AV. AVELLANEDA 2228,IFOCD,P. OBRA E. PROY. / CONFORME / R. OBRAS EN CONTRA,FLORES,7</t>
  </si>
  <si>
    <t>POINT (98984.5524474595 100606.934844178),POINT (-58.4743729118287 -34.6237983198592),46239,EX-2022-34723818-GCABA-DGROC,2022/12/23 11:15:39,065-027-010B,ARGERICH 787,IFOCD,P. OBRA E. PROY. / CONFORME / R. OBRAS EN CONTRA,FLORES,7</t>
  </si>
  <si>
    <t>POINT (99622.1884116671 99715.635500392),POINT (-58.4674201689153 -34.6318333060656),46257,EX-2022-21941275-GCABA-DGROC,2022/12/21 14:28:23,048-064-010,CNEL. RAMON L. FALCON 2786,IFOCD,P. OBRA E. PROY. / CONFORME / R. OBRAS EN CONTRA,FLORES,7</t>
  </si>
  <si>
    <t>POINT (98826.7664166275 100824.924722997),POINT (-58.476093197747 -34.6218330959431),56087,EX-2022-45375927-GCABA-DGROC,2022/12/30 13:58:07,065-019-002G,AV. GAONA 3626,IFPDO,PERMISO DE DEMOLICION,FLORES,7</t>
  </si>
  <si>
    <t>POINT (100845.342827568 99328.5106341168),POINT (-58.4540804494487 -34.6353227836692),56090,EX-2022-33885335-GCABA-DGROC,2022/12/30 12:23:01,048-138-031,LAUTARO 755,IFPDO,P. OBRA E. PROY. / CONFORME / R. OBRAS EN CONTRA,FLORES,7</t>
  </si>
  <si>
    <t>POINT (100334.879831854 101314.988307735),POINT (-58.4596482959656 -34.6174161632595),56127,EX-2022-31754239-GCABA-DGROC,2022/12/28 19:02:00,057-029-001F,PAEZ 1822,IFPDO,INICIO DE OBRA BAJO RESPONSABILIDAD PROFESIONAL,FLORES,7</t>
  </si>
  <si>
    <t>POINT (100527.869372598 100773.60944632),POINT (-58.4575436715673 -34.6222962985006),56139,EX-2022-44294310-GCABA-DGROC,2022/12/27 13:46:51,057-021-014,CALCENA 364,IFPDO,PERMISO DE DEMOLICION,FLORES,7</t>
  </si>
  <si>
    <t>POINT (100521.082875543 100781.032037297),POINT (-58.457617678698 -34.6222293914227),56140,EX-2022-44288732-GCABA-DGROC,2022/12/27 13:45:37,057-021-015,CALCENA 370,IFPDO,PERMISO DE DEMOLICION,FLORES,7</t>
  </si>
  <si>
    <t>POINT (100071.678158071 100602.172619688),POINT (-58.4625181847668 -34.6238418067987),57410,EX-2022-47601298-GCABA-DGROC,2022/12/26 14:53:05,065-102-001E,AV. AVELLANEDA 2228,IFPDO,PLANO DE PROPIEDAD HORIZONTAL NUEVO,FLORES,7</t>
  </si>
  <si>
    <t>POINT (99861.3892695505 99848.2145733209),POINT (-58.4648114851732 -34.6306382604512),57473,EX-2022-48383676-GCABA-DGROC,2023/01/03 12:55:49,048-099-017,VARELA 88,IFPDO,PLANO DE PROPIEDAD HORIZONTAL NUEVO,FLORES,7</t>
  </si>
  <si>
    <t>POINT (100726.526610873 99894.7402321759),POINT (-58.4553767266274 -34.6302186586733),59294,EX-2022-38662567-GCABA-DGROC,2023/01/06 00:42:12,048-153-028,AV. CARABOBO 269,IFPDO,REGULARIZACION DE OBRA EN CONTRAVENCION LEY 6478,FLORES,7</t>
  </si>
  <si>
    <t>POINT (100726.526610873 99894.7402321759),POINT (-58.4553767266274 -34.6302186586733),59295,EX-2022-38662567-GCABA-DGROC,2023/01/06 00:42:12,048-153-028,AV. CARABOBO 269,IFPDO,DEMOLICION,FLORES,7</t>
  </si>
  <si>
    <t>POINT (100921.972743813 100019.885697281),POINT (-58.45324541849 -34.6290904025259),59678,EX-2022-47611672-GCABA-DGROC,2022/12/26 15:45:06,042-018-005A,AV. PEDRO GOYENA 1760,IFPDO,PLANO DE PROPIEDAD HORIZONTAL NUEVO,FLORES,7</t>
  </si>
  <si>
    <t>POINT (99851.3309367984 100398.089701596),POINT (-58.4649210446919 -34.6256814704562),60398,EX-2022-46805966-GCABA-DGROC,2022/12/22 06:33:49,065-073-003,BOGOTA 2458,IFPDO,PLANO DE PROPIEDAD HORIZONTAL NUEVO,FLORES,7</t>
  </si>
  <si>
    <t>POINT (99274.9170247985 100129.40131023),POINT (-58.471207026682 -34.6281032560827),63841,EX-2022-34883321-GCABA-DGROC,2022/12/22 15:08:57,065-023-038A,AV. NAZCA 346,PLINE,REGISTRO DE PROYECTO DE INSTALACIÃ“N VENTILACIÃ“N MECÃNICA,FLORES,7</t>
  </si>
  <si>
    <t>POINT (99221.6724561787 100438.817977951),POINT (-58.4717873660245 -34.6253140115147),63849,EX-2022-33782507-GCABA-DGROC,2022/12/29 07:54:54,065-035-008G,AV. NAZCA 573,PLINE,REGISTRO DE PROYECTO DE INSTALACIÃ“N VENTILACIÃ“N MECÃNICA,FLORES,7</t>
  </si>
  <si>
    <t>POINT (100022.265116753 99633.5993131573),POINT (-58.4630570544448 -34.6325729024505),64653,EX-2018-19631685-MGEYA-DGROC,2023/01/03 11:41:14,048-097-027,PEDERNERA 275,PLINE,AJUSTE DE INSTALACION ELEMENTOS GUIADOS DE TRANSPORTE,FLORES,7</t>
  </si>
  <si>
    <t>POINT (99717.805407009 101247.382201424),POINT (-58.4663767892765 -34.6180255747748),64660,EX-2022-36325467-GCABA-DGROC,2022/12/19 16:35:22,065-096-034A,CARACAS 1046,PLINE,REGISTRO DE PROYECTO DE INSTALACIÃ“N SANITARIA,FLORES,7</t>
  </si>
  <si>
    <t>POINT (99587.5266253495 99610.180024426),POINT (-58.4677982382118 -34.6327839068333),66004,EX-2022-38499523-GCABA-DGROC,2022/12/23 09:53:24,048-052-024A,AV. JUAN BAUTISTA ALBERDI 2843,PROIN,REGISTRO DE PROYECTO DE INSTALACIÃ“N ELECTROMECÃNICA,FLORES,7</t>
  </si>
  <si>
    <t>POINT (99587.5266253495 99610.180024426),POINT (-58.4677982382118 -34.6327839068333),67194,EX-2022-38501764-GCABA-DGROC,2022/12/23 09:50:50,048-052-024A,AV. JUAN BAUTISTA ALBERDI 2843,PROIN,REGISTRO DE PROYECTO DE INSTALACIÃ“N ELECTROMECÃNICA,FLORES,7</t>
  </si>
  <si>
    <t>POINT (99995.9313289067 100987.945006305),POINT (-58.4633441510999 -34.620364299599),67712,EX-2022-35463957-GCABA-DGROC,2022/12/19 07:55:07,065-115-007,GAVILAN 781,PROIN,REGISTRO DE PROYECTO DE INSTALACIÃ“N ELÃ‰CTRICA,FLORES,7</t>
  </si>
  <si>
    <t>POINT (100389.566919248 98284.6842726554),POINT (-58.459050802034 -34.6447324717053),68363,EX-2022-3486561-GCABA-DGROC,2023/01/04 14:08:01,050-082-004,SAN PEDRITO 1279,PROIN,REGISTRO DE PROYECTO DE INSTALACIÃ“N VENTILACIÃ“N MECÃNICA,FLORES,7</t>
  </si>
  <si>
    <t>POINT (99488.3804729508 100258.176945499),POINT (-58.4688790759061 -34.6269425624971),68369,EX-2022-35204468-GCABA-DGROC,2023/01/05 10:55:22,065-043-005,BOGOTA 2740,PROIN,REGISTRO DE PROYECTO DE INSTALACIÃ“N VENTILACIÃ“N MECÃNICA,FLORES,7</t>
  </si>
  <si>
    <t>POINT (100596.985993736 100365.65897987),POINT (-58.4567897317534 -34.6259736907304),68874,EX-2022-34783679-GCABA-DGROC,2022/12/28 07:31:37,057-001-011,AV. BOYACA 41,PROIN,REGISTRO DE PROYECTO DE INSTALACIÃ“N VENTILACIÃ“N MECÃNICA,FLORES,7</t>
  </si>
  <si>
    <t>POINT (99693.3566171586 99891.3254765307),POINT (-58.4666439546676 -34.6302495966786),69380,EX-2022-31753812-GCABA-DGROC,2023/01/04 10:29:05,048-083-013A,AV. RIVADAVIA 7200,PROIN,REGISTRO DE PROYECTO DE INSTALACIÃ“N VENTILACIÃ“N MECÃNICA,FLORES,7</t>
  </si>
  <si>
    <t>POINT (99887.807058193 101343.447988765),POINT (-58.4645230899461 -34.617159640727),69962,EX-2022-3492086-GCABA-DGROC,2023/01/13 13:01:30,065-118-002J,NEUQUEN 2203,IFOCD,P. OBRA E. PROY. / CONFORME / R. OBRAS EN CONTRA,FLORES,7</t>
  </si>
  <si>
    <t>POINT (98984.5524474595 100606.934844178),POINT (-58.4743729118287 -34.6237983198592),69986,EX-2023-2987446-GCABA-DGROC,2023/01/11 10:56:52,065-027-010B,ARGERICH 787,IFOCD,PERMISO DE EJECUCION DE OBRA CIVIL,FLORES,7</t>
  </si>
  <si>
    <t>POINT (99611.3113631953 99402.2748333664),POINT (-58.4675389548039 -34.6346580538527),78600,EX-2021-37694274-GCABA-DGROC,2023/01/12 09:39:22,048-050-020,AV. SAN PEDRITO 322,IFPCO,P. OBRA E. PROY. / CONFORME / R. OBRAS EN CONTRA,FLORES,7</t>
  </si>
  <si>
    <t>POINT (99658.8219205564 99364.4840785567),POINT (-58.4670208188878 -34.6349987334825),85491,EX-2022-34186934-GCABA-DGROC,2023/01/13 15:04:16,048-050-030A,AV. DIRECTORIO 2851,IFPDO,DEMOLICION,FLORES,7</t>
  </si>
  <si>
    <t>POINT (99658.8219205564 99364.4840785567),POINT (-58.4670208188878 -34.6349987334825),85493,EX-2022-34186934-GCABA-DGROC,2023/01/13 15:04:16,048-050-030A,AV. DIRECTORIO 2851,IFPDO,REGULARIZACION DE OBRA EN CONTRAVENCION LEY 6478,FLORES,7</t>
  </si>
  <si>
    <t>POINT (99582.5966108678 99848.648531911),POINT (-58.467851871201 -34.6306342580558),86444,EX-2022-39354021-GCABA-DGROC,2023/01/12 12:31:45,048-065-016B,AV. RIVADAVIA 7278,PLINE,REGISTRO DE PROYECTO DE INSTALACIÃ“N ELECTROMECÃNICA,FLORES,7</t>
  </si>
  <si>
    <t>POINT (98800.7605041069 100518.882359425),POINT (-58.4763772291004 -34.6245918514125),88690,EX-2022-27754091-GCABA-DGROC,2023/01/12 18:16:10,065-007-014A,CUENCA 657,PLINE,REGISTRO DE PROYECTO DE PREVENCIÃ“N CONTRA INCENDIOS,FLORES,7</t>
  </si>
  <si>
    <t>POINT (99973.4648074375 99676.3228759509),POINT (-58.4635892567281 -34.6321877732037),90118,EX-2022-22003644-GCABA-DGROC,2023/01/10 14:40:19,048-097-005C,AV. JUAN BAUTISTA ALBERDI 2536,PROIN,REGISTRO DE PROYECTO DE INSTALACIÃ“N SANITARIA,FLORES,7</t>
  </si>
  <si>
    <t>POINT (99891.9985266617 101470.572668992),POINT (-58.4644773626554 -34.616013687966),91277,EX-2022-31777317-GCABA-DGROC,2023/01/11 19:51:25,065-119-001C,AV. GAONA 2708,PROIN,REGISTRO DE PROYECTO DE INSTALACIÃ“N VENTILACIÃ“N MECÃNICA,FLORES,7</t>
  </si>
  <si>
    <t>POINT (100569.558785106 99741.3448194045),POINT (-58.4570884447981 -34.6316015146572),91761,EX-2020-7934209-GCABA-DGROC,2023/01/12 12:25:28,048-132-007,CAMACUA 331,PROIN,PROYECTO INSTALACION ELECTRICA,FLORES,7</t>
  </si>
  <si>
    <t>POINT (99900.0803013383 101457.480479862),POINT (-58.4643892443386 -34.6161317075316),92634,EX-2022-26252694-GCABA-DGROC,2023/01/11 13:47:24,065-119-001B,BOYACA 1080,PROIN,REGISTRO DE PROYECTO DE INSTALACIÃ“N VENTILACIÃ“N MECÃNICA,FLORES,7</t>
  </si>
  <si>
    <t>POINT (100172.407769951 98943.3687461399),POINT (-58.4614195331453 -34.6387948950757),94111,EX-2022-19815809-GCABA-DGROC,2023/01/18 13:08:41,048-074-025,CULPINA 838,IFOCD,P. OBRA E. PROY. / CONFORME / R. OBRAS EN CONTRA,FLORES,7</t>
  </si>
  <si>
    <t>POINT (99692.6714725917 100580.770428697),POINT (-58.4666511318794 -34.6240346707432),94125,EX-2023-4064984-GCABA-DGROC,2023/01/16 16:38:11,065-065-019N,GENERAL JOSE GERVASIO ARTIGAS 562,IFOCD,PERMISO DE EJECUCION DE OBRA CIVIL,FLORES,7</t>
  </si>
  <si>
    <t>POINT (99259.6235526634 101004.883155402),POINT (-58.4713729841199 -34.6202113057385),104284,EX-2022-31440756-GCABA-DGROC,2023/01/16 09:25:52,065-050-034,CONDARCO 1010,IFPDO,P. OBRA E. PROY. / CONFORME / R. OBRAS EN CONTRA,FLORES,7</t>
  </si>
  <si>
    <t>POINT (99147.5712747678 100018.036746659),POINT (-58.472595878604 -34.6291070346795),112174,EX-2022-17590693-GCABA-DGROC,2023/01/19 18:06:14,065-012-004A,BACACAY 3028,PLINE,REGISTRO DE PROYECTO DE PREVENCIÃ“N CONTRA INCENDIOS,FLORES,7</t>
  </si>
  <si>
    <t>POINT (100294.323209942 99757.0694254033),POINT (-58.4600900782641 -34.6314598681903),113009,EX-2022-34710963-GCABA-DGROC,2023/01/17 08:20:14,048-117-005,MEMBRILLAR 253,PLINE,REGISTRO DE PROYECTO DE INSTALACIÃ“N ELÃ‰CTRICA,FLORES,7</t>
  </si>
  <si>
    <t>POINT (99717.805407009 101247.382201424),POINT (-58.4663767892765 -34.6180255747748),113443,EX-2022-35872176-GCABA-DGROC,2023/01/19 18:02:17,065-096-034A,CARACAS 1046,PLINE,REGISTRO DE PROYECTO DE PREVENCIÃ“N CONTRA INCENDIOS,FLORES,7</t>
  </si>
  <si>
    <t>POINT (99240.3368708348 99812.4234762935),POINT (-58.4715844352798 -34.6309605898728),115039,EX-2022-32273860-GCABA-DGROC,2023/01/18 12:10:46,065-010-015E,AV. RIVADAVIA 7521,PROIN,REGISTRO DE PROYECTO DE INSTALACIÃ“N VENTILACIÃ“N MECÃNICA,FLORES,7</t>
  </si>
  <si>
    <t>POINT (98849.942267621 100533.447908592),POINT (-58.4758408933199 -34.6244606107733),115060,EX-2022-37212964-GCABA-DGROC,2023/01/19 14:11:14,065-007-032,HELGUERA 648,PROIN,REGISTRO DE PROYECTO DE INSTALACIÃ“N VENTILACIÃ“N MECÃNICA,FLORES,7</t>
  </si>
  <si>
    <t>POINT (99836.8116852694 100585.00761825),POINT (-58.4650793275502 -34.6239965158294),115604,EX-2022-26813679-GCABA-DGROC,2023/01/16 08:58:11,065-075-023,AV. AVELLANEDA 2427,PROIN,REGISTRO DE PROYECTO DE INSTALACIÃ“N TÃ‰RMICA,FLORES,7</t>
  </si>
  <si>
    <t>POINT (99129.5267505745 100088.418646408),POINT (-58.4727925835515 -34.6284725688413),118482,EX-2022-41243545-GCABA-DGROC,2023/01/26 10:21:25,065-013-032,ARGERICH 350,IFOCD,P. OBRA E. PROY. / CONFORME / R. OBRAS EN CONTRA,FLORES,7</t>
  </si>
  <si>
    <t>POINT (99077.0938801352 100061.481618732),POINT (-58.4733644088555 -34.6287153410016),118483,EX-2023-4073219-GCABA-DGROC,2023/01/26 10:17:40,065-013-014,HELGUERA 243,IFOCD,P. OBRA E. PROY. / CONFORME / R. OBRAS EN CONTRA,FLORES,7</t>
  </si>
  <si>
    <t>POINT (100660.132617605 100402.015585067),POINT (-58.456101147807 -34.6256459227325),118527,EX-2023-4576311-GCABA-DGROC,2023/01/23 10:04:08,057-001-025B,TERRERO 54,IFOCD,PERMISO DE EJECUCION DE OBRA CIVIL,FLORES,7</t>
  </si>
  <si>
    <t>POINT (101119.563865718 98595.7909759758),POINT (-58.4510888306273 -34.6419275438458),118534,EX-2022-35261567-GCABA-DGROC,2023/01/20 13:41:40,044-042B-010,NEPPER 1276,IFOCD,P. OBRA E. PROY. / CONFORME / R. OBRAS EN CONTRA,FLORES,7</t>
  </si>
  <si>
    <t>POINT (99077.0938801352 100061.481618732),POINT (-58.4733644088555 -34.6287153410016),129630,EX-2023-4073219-GCABA-DGROC,2023/01/27 13:45:18,065-013-014,HELGUERA 243,IFPDO,P. OBRA E. PROY. / CONFORME / R. OBRAS EN CONTRA,FLORES,7</t>
  </si>
  <si>
    <t>POINT (101119.563865718 98595.7909759758),POINT (-58.4510888306273 -34.6419275438458),130175,EX-2022-35261567-GCABA-DGROC,2023/01/23 11:36:27,044-042B-010,NEPPER 1276,IFPDO,P. OBRA E. PROY. / CONFORME / R. OBRAS EN CONTRA,FLORES,7</t>
  </si>
  <si>
    <t>POINT (100575.38544431 100106.880272557),POINT (-58.4570251255385 -34.6283064341066),132548,EX-2022-44379961-GCABA-DGROC,2023/01/23 12:15:19,048-155-005O,LAUTARO 94,IFPDO,P. OBRA E. PROY. / CONFORME / R. OBRAS EN CONTRA,FLORES,7</t>
  </si>
  <si>
    <t>POINT (100660.132617605 100402.015585067),POINT (-58.456101147807 -34.6256459227325),133339,EX-2023-4576311-GCABA-DGROC,2023/01/23 10:58:48,057-001-025B,TERRERO 54,IFPDO,PERMISO DE EJECUCION DE OBRA CIVIL,FLORES,7</t>
  </si>
  <si>
    <t>POINT (100603.520485977 100200.363159036),POINT (-58.4567183666012 -34.6274637283529),140853,EX-2022-48379702-GCABA-DGROC,2023/01/27 11:16:34,048-155-014A,AV. CARABOBO 43,PROIN,REGISTRO DE PROYECTO DE INSTALACIÃ“N VENTILACIÃ“N MECÃNICA,FLORES,7</t>
  </si>
  <si>
    <t>POINT (100370.697789344 100121.415647809),POINT (-58.4592572992099 -34.6281754900143),141461,EX-2022-24299302-GCABA-DGROC,2023/01/23 10:42:20,048-135-004,AV. RIVADAVIA 6658,PROIN,REGISTRO DE PROYECTO DE INSTALACIÃ“N VENTILACIÃ“N MECÃNICA,FLORES,7</t>
  </si>
  <si>
    <t>POINT (99791.7035689066 100296.412949169),POINT (-58.4655713066201 -34.6265980109375),141987,EX-2022-48259821-GCABA-DGROC,2023/01/27 11:09:47,065-063-034,GENERAL JOSE GERVASIO ARTIGAS 330,PROIN,REGISTRO DE PROYECTO DE INSTALACIÃ“N VENTILACIÃ“N MECÃNICA,FLORES,7</t>
  </si>
  <si>
    <t>POINT (99124.7315952758 100101.968097505),POINT (-58.4728448611134 -34.6283504244937),143180,EX-2022-41239808-GCABA-DGROC,2023/01/30 10:07:46,065-013-033A,ARGERICH 378,IFOCD,P. OBRA E. PROY. / CONFORME / R. OBRAS EN CONTRA,FLORES,7</t>
  </si>
  <si>
    <t>POINT (100172.407769951 98943.3687461399),POINT (-58.4614195331453 -34.6387948950757),153509,EX-2022-19815809-GCABA-DGROC,2023/02/02 18:21:22,048-074-025,CULPINA 838,IFPDO,P. OBRA E. PROY. / CONFORME / R. OBRAS EN CONTRA,FLORES,7</t>
  </si>
  <si>
    <t>POINT (100732.473301039 99873.4734385831),POINT (-58.4553118580537 -34.6304103618333),153521,EX-2022-38052905-GCABA-DGROC,2023/01/31 23:01:02,048-153-025,JOSE BONIFACIO 1919,IFPDO,P. OBRA E. PROY. / CONFORME / R. OBRAS EN CONTRA,FLORES,7</t>
  </si>
  <si>
    <t>POINT (99011.1573025427 100570.57628134),POINT (-58.4740828399172 -34.6241260977073),160344,EX-2022-13341404-GCABA-DGROC,2023/01/31 18:10:20,065-027-015,ARGERICH 735,PLINE,REGISTRO DE PROYECTO DE PREVENCIÃ“N CONTRA INCENDIOS,FLORES,7</t>
  </si>
  <si>
    <t>POINT (100004.533763393 100548.999019965),POINT (-58.4632503745367 -34.624321133501),166332,EX-2021-29389937-GCABA-DGROC,2023/01/30 14:14:21,065-084-027A,CARACAS 454,PROIN,REGISTRO DE PROYECTO DE PREVENCIÃ“N CONTRA INCENDIOS,FLORES,7</t>
  </si>
  <si>
    <t>POINT (99136.4683185465 100483.470122349),POINT (-58.4727164559633 -34.6249114267837),167387,EX-2022-41412645-GCABA-DGROC,2023/01/31 09:50:35,065-026-037,AV. NAZCA 640,PROIN,REGISTRO DE PROYECTO DE INSTALACIÃ“N VENTILACIÃ“N MECÃNICA,FLORES,7</t>
  </si>
  <si>
    <t>POINT (100643.797878995 100665.292349126),POINT (-58.4562794591896 -34.6232726517697),168007,EX-2023-6514063-GCABA-DGROC,2023/02/10 12:35:33,057-020-015,CALCENA 247,IFOCD,PERMISO DE EJECUCION DE OBRA CIVIL,FLORES,7</t>
  </si>
  <si>
    <t>POINT (99007.5095528542 100541.931639873),POINT (-58.4741226528954 -34.6243843080768),168054,EX-2022-44254250-GCABA-DGROC,2023/02/06 10:20:17,065-027-018,ARGERICH 711,IFOCD,P. OBRA E. PROY. / CONFORME / R. OBRAS EN CONTRA,FLORES,7</t>
  </si>
  <si>
    <t>POINT (99496.3209698673 99292.7363145202),POINT (-58.4687931205688 -34.6356454192793),168148,EX-2022-35876840-GCABA-DGROC,2023/01/25 17:54:36,048-034-022,AV. DIRECTORIO 2981,IFOCD,P. OBRA E. PROY. / CONFORME / R. OBRAS EN CONTRA,FLORES,7</t>
  </si>
  <si>
    <t>POINT (100431.646046665 99353.6491477384),POINT (-58.4585923036733 -34.6350964110116),168162,EX-2022-39212515-GCABA-DGROC,2023/01/25 11:25:24,048-114B-012,BIALET MASSE 562,IFOCD,INICIO DE OBRA BAJO RESPONSABILIDAD PROFESIONAL,FLORES,7</t>
  </si>
  <si>
    <t>POINT (100691.107150387 99816.2862589483),POINT (-58.4557629343812 -34.6309258955645),175809,EX-2022-48371213-GCABA-DGROC,2023/02/02 17:04:59,048-152-001X,LAUTARO 318,IFOCD,P. OBRA E. PROY. / CONFORME / R. OBRAS EN CONTRA,FLORES,7</t>
  </si>
  <si>
    <t>POINT (100033.750120485 101150.911689175),POINT (-58.4629317632619 -34.6188952540259),183908,EX-2022-37441097-GCABA-DGROC,2023/02/08 14:41:16,065-126-007,GRANADEROS 777,IFPCO,P. OBRA E. PROY. / CONFORME / R. OBRAS EN CONTRA,FLORES,7</t>
  </si>
  <si>
    <t>POINT (100354.194652477 100956.208635955),POINT (-58.4594375641498 -34.6206503420069),184333,EX-2020-6639507-GCABA-DGROC,2023/01/27 17:27:18,057-006-024,TERRERO 522,IFPCO,PERMISO DE OBRA MEDIA,FLORES,7</t>
  </si>
  <si>
    <t>POINT (99011.1573025427 100570.57628134),POINT (-58.4740828399172 -34.6241260977073),184338,EX-2022-12961902-GCABA-DGROC,2023/02/08 14:54:22,065-027-015,ARGERICH 731,IFPCO,P. OBRA E. PROY. / CONFORME / R. OBRAS EN CONTRA,FLORES,7</t>
  </si>
  <si>
    <t>POINT (99007.5095528542 100541.931639873),POINT (-58.4741226528954 -34.6243843080768),186829,EX-2022-44254250-GCABA-DGROC,2023/02/08 16:22:43,065-027-018,ARGERICH 711,IFPDO,P. OBRA E. PROY. / CONFORME / R. OBRAS EN CONTRA,FLORES,7</t>
  </si>
  <si>
    <t>POINT (99582.8176220545 100296.087026539),POINT (-58.467849211754 -34.626600874042),188423,EX-2023-3006625-GCABA-DGROC,2023/02/07 09:19:22,065-053-008,BOGOTA 2666,IFPDO,P. OBRA E. PROY. / CONFORME / R. OBRAS EN CONTRA,FLORES,7</t>
  </si>
  <si>
    <t>POINT (99855.7819446026 99510.9068496741),POINT (-58.4648727153914 -34.6336788802555),189877,EX-2023-5245013-GCABA-DGROC,2023/02/06 13:38:22,048-080-014,JOSE BONIFACIO 2676,IFPDO,P. OBRA E. PROY. / CONFORME / R. OBRAS EN CONTRA,FLORES,7</t>
  </si>
  <si>
    <t>POINT (99304.6192809195 100480.159769311),POINT (-58.4708828067872 -34.6249414043944),192913,EX-2021-24221767-GCABA-DGROC,2023/02/10 13:39:12,065-035-001,DR. JUAN FELIPE ARANGUREN 2802,PLINE,REGISTRO DE PROYECTO DE PREVENCIÃ“N CONTRA INCENDIOS,FLORES,7</t>
  </si>
  <si>
    <t>POINT (100102.330698027 100109.257041988),POINT (-58.4621839018155 -34.628285139902),193457,EX-2022-18954355-GCABA-DGROC,2023/01/31 16:54:29,065-081-014,AV. RIVADAVIA 6851,PLINE,REGISTRO DE PROYECTO DE PREVENCIÃ“N CONTRA INCENDIOS,FLORES,7</t>
  </si>
  <si>
    <t>POINT (100842.962994197 99974.4512482845),POINT (-58.4541070047396 -34.6295000299645),193484,EX-2022-10041459-GCABA-DGROC,2023/02/06 15:30:29,042-008-001E,PUMACAHUA 241,PLINE,REGISTRO DE PROYECTO DE ELEMENTOS GUIADOS DE TRANSPORTE,FLORES,7</t>
  </si>
  <si>
    <t>POINT (98751.7720089756 100603.405268841),POINT (-58.4769113067383 -34.6238298675295),193685,EX-2022-25361009-GCABA-DGROC,2023/02/06 15:34:39,065-008B-012E,CUENCA 727,PLINE,REGISTRO DE PROYECTO DE ELEMENTOS GUIADOS DE TRANSPORTE,FLORES,7</t>
  </si>
  <si>
    <t>POINT (100336.885602133 101614.781706516),POINT (-58.4596265250275 -34.6147137031744),201043,EX-2023-7357192-GCABA-DGROC,2023/02/15 10:46:44,057-036-019,FRANKLIN 1741,IFOCD,P. OBRA E. PROY. / CONFORME / R. OBRAS EN CONTRA,FLORES,7</t>
  </si>
  <si>
    <t>POINT (101232.529960576 98547.9535856869),POINT (-58.449856640248 -34.6423586441346),224355,EX-2022-47848341-GCABA-DGROC,2023/03/09 16:48:31,044-041A-005A,AROMA 2310,IFOCD,P. OBRA E. PROY. / CONFORME / R. OBRAS EN CONTRA,FLORES,7</t>
  </si>
  <si>
    <t>POINT (99855.7819446026 99510.9068496741),POINT (-58.4648727153914 -34.6336788802555),224357,EX-2023-5245013-GCABA-DGROC,2023/03/09 16:22:11,048-080-014,JOSE BONIFACIO 2676,IFOCD,P. OBRA E. PROY. / CONFORME / R. OBRAS EN CONTRA,FLORES,7</t>
  </si>
  <si>
    <t>POINT (99851.3309367984 100398.089701596),POINT (-58.4649210446919 -34.6256814704562),224382,EX-2023-6188105-GCABA-DGROC,2023/03/07 10:30:10,065-073-003,BOGOTA 2458,IFOCD,P. OBRA E. PROY. / CONFORME / R. OBRAS EN CONTRA,FLORES,7</t>
  </si>
  <si>
    <t>POINT (100010.321751492 100691.870838016),POINT (-58.4631872506198 -34.6230332307438),224394,EX-2023-8534404-GCABA-DGROC,2023/03/06 10:09:30,065-103-011A,CARACAS 547,IFOCD,PERMISO DE EJECUCION DE OBRA CIVIL,FLORES,7</t>
  </si>
  <si>
    <t>POINT (100686.179896708 98625.0399410567),POINT (-58.4558157817738 -34.6416642413402),224400,EX-2022-47750313-GCABA-DGROC,2023/03/03 16:02:31,044-014C-013,AV. VARELA 1156,IFOCD,P. OBRA E. PROY. / CONFORME / R. OBRAS EN CONTRA,FLORES,7</t>
  </si>
  <si>
    <t>POINT (99471.6213013373 99622.7014890026),POINT (-58.4690622730227 -34.6326709741859),241402,EX-2022-40223675-GCABA-DGROC,2023/03/02 11:56:41,048-036-001E,AV. SAN PEDRITO 141,IFPCO,P. OBRA E. PROY. / CONFORME / R. OBRAS EN CONTRA,FLORES,7</t>
  </si>
  <si>
    <t>POINT (99509.7207017026 99306.5962206463),POINT (-58.4686469714739 -34.6355204880667),241849,EX-2022-13464275-GCABA-DGROC,2023/03/10 16:39:05,048-034-024,AV. DIRECTORIO 2965,IFPCO,P. OBRA E. PROY. / CONFORME / R. OBRAS EN CONTRA,FLORES,7</t>
  </si>
  <si>
    <t>POINT (99104.2620974442 100590.539427612),POINT (-58.473067538221 -34.6239462325468),243220,EX-2022-32205406-GCABA-DGROC,2023/03/08 12:08:04,065-027-031,AV. NAZCA 728,IFPDO,P. OBRA E. PROY. / CONFORME / R. OBRAS EN CONTRA,FLORES,7</t>
  </si>
  <si>
    <t>POINT (98984.5524474595 100606.934844178),POINT (-58.4743729118287 -34.6237983198592),243270,EX-2023-2987446-GCABA-DGROC,2023/03/01 11:00:56,065-027-010B,ARGERICH 787,IFPDO,PERMISO DE EJECUCION DE OBRA CIVIL,FLORES,7</t>
  </si>
  <si>
    <t>POINT (100313.330267763 98725.5230154152),POINT (-58.459882479446 -34.640758611564),243289,EX-2023-5956726-GCABA-DGROC,2023/02/28 11:23:21,048-067-002A,PRIMERA JUNTA 2848,IFPDO,PERMISO DE DEMOLICION,FLORES,7</t>
  </si>
  <si>
    <t>POINT (99791.1703409723 100699.202593853),POINT (-58.4655769961582 -34.6229671064387),243291,EX-2023-8554182-GCABA-DGROC,2023/02/28 11:07:52,065-076-023,FRAY CAYETANO RODRIGUEZ 620,IFPDO,PERMISO DE DEMOLICION,FLORES,7</t>
  </si>
  <si>
    <t>POINT (99692.6714725917 100580.770428697),POINT (-58.4666511318794 -34.6240346707432),243307,EX-2023-4064984-GCABA-DGROC,2023/02/24 16:49:25,065-065-019N,GENERAL JOSE GERVASIO ARTIGAS 562,IFPDO,PERMISO DE EJECUCION DE OBRA CIVIL,FLORES,7</t>
  </si>
  <si>
    <t>POINT (99169.2214039847 100389.609731305),POINT (-58.4723593882654 -34.6257575500021),243350,EX-2023-5817676-GCABA-DGROC,2023/02/17 12:33:57,065-025-055,AV. NAZCA 566,IFPDO,PERMISO DE DEMOLICION,FLORES,7</t>
  </si>
  <si>
    <t>POINT (100431.646046665 99353.6491477384),POINT (-58.4585923036733 -34.6350964110116),243367,EX-2022-39212515-GCABA-DGROC,2023/02/16 12:11:44,048-114B-012,BIALET MASSE 562,IFPDO,INICIO DE OBRA BAJO RESPONSABILIDAD PROFESIONAL,FLORES,7</t>
  </si>
  <si>
    <t>POINT (100691.107150387 99816.2862589483),POINT (-58.4557629343812 -34.6309258955645),243380,EX-2022-48379287-GCABA-DGROC,2023/02/15 12:23:19,048-152-001X,LAUTARO 318,IFPDO,PERMISO DE DEMOLICION,FLORES,7</t>
  </si>
  <si>
    <t>POINT (100016.675717339 98462.153395743),POINT (-58.4631180642992 -34.6431327541011),243403,EX-2022-29630979-GCABA-DGROC,2023/02/14 16:45:44,048-025-012,QUIRNO 1028,IFPDO,P. OBRA E. PROY. / CONFORME / R. OBRAS EN CONTRA,FLORES,7</t>
  </si>
  <si>
    <t>POINT (100336.885602133 101614.781706516),POINT (-58.4596265250275 -34.6147137031744),248060,EX-2023-7357192-GCABA-DGROC,2023/03/17 15:33:44,057-036-019,FRANKLIN 1741,IFPDO,P. OBRA E. PROY. / CONFORME / R. OBRAS EN CONTRA,FLORES,7</t>
  </si>
  <si>
    <t>POINT (101232.529960576 98547.9535856869),POINT (-58.449856640248 -34.6423586441346),249870,EX-2022-47848341-GCABA-DGROC,2023/03/09 16:48:17,044-041A-005A,AROMA 2310,IFPDO,P. OBRA E. PROY. / CONFORME / R. OBRAS EN CONTRA,FLORES,7</t>
  </si>
  <si>
    <t>POINT (100569.558785106 99741.3448194045),POINT (-58.4570884447981 -34.6316015146572),249940,EX-2023-6692227-GCABA-DGROC,2023/02/14 07:16:03,048-132-007,CAMACUA 331,IFPDO,PLANO DE PROPIEDAD HORIZONTAL NUEVO,FLORES,7</t>
  </si>
  <si>
    <t>POINT (100140.20958523 101012.838532216),POINT (-58.4617709143061 -34.6201398975559),250389,EX-2022-48099348-GCABA-DGROC,2023/02/17 11:50:35,065-125-029,BOYACA 652,PLINE,REGISTRO DE PROYECTO DE ELEMENTOS GUIADOS DE TRANSPORTE,FLORES,7</t>
  </si>
  <si>
    <t>POINT (99887.807058193 101343.447988765),POINT (-58.4645230899461 -34.617159640727),250435,EX-2021-27908028-GCABA-DGROC,2023/03/09 13:25:38,065-118-002J,NEUQUEN 2203,PLINE,REGISTRO DE PROYECTO DE ELEMENTOS GUIADOS DE TRANSPORTE,FLORES,7</t>
  </si>
  <si>
    <t>POINT (99658.8219205564 99364.4840785567),POINT (-58.4670208188878 -34.6349987334825),250745,EX-2022-34186934-GCABA-DGROC,2023/02/14 15:32:00,048-050-030A,AV. DIRECTORIO 2851,PLINE,REGULARIZACION DE OBRA EN CONTRAVENCION LEY 6478,FLORES,7</t>
  </si>
  <si>
    <t>POINT (100569.558785106 99741.3448194045),POINT (-58.4570884447981 -34.6316015146572),250838,EX-2022-29680107-GCABA-DGROC,2023/03/15 13:09:06,048-132-007,CAMACUA 331,PLINE,REGISTRO DE PROYECTO DE ELEMENTOS GUIADOS DE TRANSPORTE,FLORES,7</t>
  </si>
  <si>
    <t>POINT (100275.714475619 99723.1869793226),POINT (-58.4602930098586 -34.631765301724),251312,EX-2022-37861995-GCABA-DGROC,2023/03/01 11:19:37,048-117-035E,JOSE BONIFACIO 2331,PLINE,REGISTRO DE PROYECTO DE ELEMENTOS GUIADOS DE TRANSPORTE,FLORES,7</t>
  </si>
  <si>
    <t>POINT (99717.805407009 101247.382201424),POINT (-58.4663767892765 -34.6180255747748),251334,EX-2022-38231349-GCABA-DGROC,2023/02/13 15:37:34,065-096-034A,CARACAS 1046,PLINE,REGISTRO DE PROYECTO DE INSTALACIÃ“N ELÃ‰CTRICA,FLORES,7</t>
  </si>
  <si>
    <t>POINT (100004.533763393 100548.999019965),POINT (-58.4632503745367 -34.624321133501),251774,EX-2021-35789483-GCABA-DGROC,2023/02/13 16:20:11,065-084-027A,CARACAS 454,PLINE,REGISTRO DE PROYECTO DE INSTALACIÃ“N ELÃ‰CTRICA,FLORES,7</t>
  </si>
  <si>
    <t>POINT (99711.5881627113 100277.035440661),POINT (-58.4664449743938 -34.6267726636759),251820,EX-2022-9529261-GCABA-DGROC,2023/03/09 13:27:21,065-063-015,ESTADO PLURINACIONAL DE BOLIVIA 341,PLINE,REGISTRO DE PROYECTO DE ELEMENTOS GUIADOS DE TRANSPORTE,FLORES,7</t>
  </si>
  <si>
    <t>POINT (100553.078491561 99909.5051274396),POINT (-58.4572682722823 -34.6300856611158),251830,EX-2023-6271576-GCABA-DGROC,2023/02/27 10:46:05,048-143-018,AV. JUAN BAUTISTA ALBERDI 2088,PLINE,REGISTRO DE PROYECTO DE INSTALACIÃ“N VENTILACIÃ“N MECÃNICA,FLORES,7</t>
  </si>
  <si>
    <t>POINT (98996.977020938 100782.239951516),POINT (-58.4742372074767 -34.6222180630957),252178,EX-2023-10328884-GCABA-DGROC,2023/03/13 11:09:03,065-029A-015,PAEZ 2941,PLINE,DEMOLICION,FLORES,7</t>
  </si>
  <si>
    <t>POINT (98996.977020938 100782.239951516),POINT (-58.4742372074767 -34.6222180630957),252179,EX-2023-10328884-GCABA-DGROC,2023/03/13 11:09:03,065-029A-015,PAEZ 2941,PLINE,REGULARIZACION DE OBRA EN CONTRAVENCION LEY 6478,FLORES,7</t>
  </si>
  <si>
    <t>POINT (99307.3504221041 100459.02648515),POINT (-58.4708530428697 -34.6251319101188),252229,EX-2021-32219807-GCABA-DGROC,2023/02/15 11:19:22,065-035-012,TERRADA 578,PLINE,REGISTRO DE PROYECTO DE PREVENCIÃ“N CONTRA INCENDIOS,FLORES,7</t>
  </si>
  <si>
    <t>POINT (100395.758306631 101440.651519841),POINT (-58.4589845387122 -34.61628336573),252236,EX-2022-5771082-GCABA-DGROC,2023/02/28 09:53:14,057-032-004A,NEUQUEN 1840,PLINE,REGISTRO DE PROYECTO DE INSTALACIÃ“N TÃ‰RMICA,FLORES,7</t>
  </si>
  <si>
    <t>POINT (98925.7167388439 100451.107396979),POINT (-58.4750147022317 -34.6252029467416),252273,EX-2022-39563046-GCABA-DGROC,2023/03/10 09:08:43,065-016-014,HELGUERA 571,PLINE,REGISTRO DE PROYECTO DE PREVENCIÃ“N CONTRA INCENDIOS,FLORES,7</t>
  </si>
  <si>
    <t>POINT (99658.8219205564 99364.4840785567),POINT (-58.4670208188878 -34.6349987334825),253054,EX-2022-34186934-GCABA-DGROC,2023/02/14 15:32:00,048-050-030A,AV. DIRECTORIO 2851,PLINE,DEMOLICION,FLORES,7</t>
  </si>
  <si>
    <t>POINT (99717.805407009 101247.382201424),POINT (-58.4663767892765 -34.6180255747748),253700,EX-2022-36695680-GCABA-DGROC,2023/02/13 16:20:20,065-096-034A,CARACAS 1046,PLINE,REGISTRO DE PROYECTO DE INSTALACIÃ“N VENTILACIÃ“N MECÃNICA,FLORES,7</t>
  </si>
  <si>
    <t>POINT (99022.3185379602 100682.945406204),POINT (-58.4739609932203 -34.6231131693182),254300,EX-2022-40727023-GCABA-DGROC,2023/03/07 11:01:52,065-028-025A,FELIPE VALLESE 2947,PROIN,REGISTRO DE PROYECTO DE INSTALACIÃ“N VENTILACIÃ“N MECÃNICA,FLORES,7</t>
  </si>
  <si>
    <t>POINT (99019.5274940465 100545.557876512),POINT (-58.4739915960885 -34.6243516319527),254872,EX-2022-45133226-GCABA-DGROC,2023/02/13 16:14:49,065-027-020,MORON 2985,PROIN,REGISTRO DE PROYECTO DE INSTALACIÃ“N VENTILACIÃ“N MECÃNICA,FLORES,7</t>
  </si>
  <si>
    <t>POINT (99101.8350994595 100571.680173496),POINT (-58.4730940250327 -34.624116235051),255556,EX-2022-43722264-GCABA-DGROC,2023/03/08 09:04:33,065-027-026,MORON 2927,PROIN,REGISTRO DE PROYECTO DE INSTALACIÃ“N VENTILACIÃ“N MECÃNICA,FLORES,7</t>
  </si>
  <si>
    <t>POINT (100007.535511287 99547.0489352405),POINT (-58.463217697417 -34.6333530999936),256123,EX-2022-40785057-GCABA-DGROC,2023/03/06 09:22:19,048-096-004A,JOSE BONIFACIO 2560,PROIN,REGISTRO DE PROYECTO DE INSTALACIÃ“N VENTILACIÃ“N MECÃNICA,FLORES,7</t>
  </si>
  <si>
    <t>POINT (100189.358178815 100064.970449331),POINT (-58.4612348393639 -34.6286843487258),256147,EX-2022-39822586-GCABA-DGROC,2023/02/21 14:12:38,048-119-001A,AV. RIVADAVIA 6802,PROIN,REGISTRO DE PROYECTO DE INSTALACIÃ“N VENTILACIÃ“N MECÃNICA,FLORES,7</t>
  </si>
  <si>
    <t>POINT (99203.5140346684 99402.4070772971),POINT (-58.471986421856 -34.6346566042178),256186,EX-2021-10231872-GCABA-DGROC,2023/02/28 14:53:53,048-010-010B,PORTELA 208,PROIN,REGISTRO DE PROYECTO DE PREVENCIÃ“N CONTRA INCENDIOS,FLORES,7</t>
  </si>
  <si>
    <t>POINT (100036.985675373 99618.61322574),POINT (-58.4628965153012 -34.63270799313),257358,EX-2021-36257264-GCABA-DGROC,2023/03/09 13:32:45,048-097-025A,PEDERNERA 289,PROIN,REGISTRO DE PROYECTO DE SALAS DE MÃQUINAS,FLORES,7</t>
  </si>
  <si>
    <t>POINT (99863.575909129 101054.67437111),POINT (-58.4647873663116 -34.6197627582213),258572,EX-2023-7455477-GCABA-DGROC,2023/03/20 12:34:08,065-106-004,CARACAS 867,IFOCD,P. OBRA E. PROY. / CONFORME / R. OBRAS EN CONTRA,FLORES,7</t>
  </si>
  <si>
    <t>POINT (98980.1802751599 100527.087931991),POINT (-58.4744206900473 -34.6245180868347),267419,EX-2021-39224895-GCBA-DGROC,2023/03/20 13:35:56,065-017-027,ARGERICH 702,IFPCO,PLANO DE PROPIEDAD HORIZONTAL NUEVO,FLORES,7</t>
  </si>
  <si>
    <t>POINT (98980.1802751599 100527.087931991),POINT (-58.4744206900473 -34.6245180868347),267684,EX-2023-10834887-GCBA-DGROC,2023/03/20 13:35:56,065-017-027,ARGERICH 702,IFPCO,PLANO DE PROPIEDAD HORIZONTAL NUEVO,FLORES,7</t>
  </si>
  <si>
    <t>POINT (100643.797878995 100665.292349126),POINT (-58.4562794591896 -34.6232726517697),269736,EX-2023-6514063-GCABA-DGROC,2023/03/22 16:50:57,057-020-015,CALCENA 247,IFPDO,PERMISO DE EJECUCION DE OBRA CIVIL,FLORES,7</t>
  </si>
  <si>
    <t>POINT (100010.321751492 100691.870838016),POINT (-58.4631872506198 -34.6230332307438),269761,EX-2023-8534404-GCABA-DGROC,2023/03/21 13:44:42,065-103-011A,CARACAS 547,IFPDO,PERMISO DE EJECUCION DE OBRA CIVIL,FLORES,7</t>
  </si>
  <si>
    <t>POINT (100093.854183377 99072.9631698414),POINT (-58.4622762927334 -34.6376266885018),269779,EX-2022-47547686-GCABA-DGROC,2023/03/17 16:18:14,048-075-009,ARROTEA 641,IFPDO,PERMISO DE EJECUCION DE OBRA CIVIL,FLORES,7</t>
  </si>
  <si>
    <t>POINT (100602.610043957 97550.1177837978),POINT (-58.4567265823814 -34.6513540261178),277493,EX-2023-8272770-GCABA-DGROC,2023/03/17 10:21:43,050-009B-000A,BALBASTRO 3250,PLINE,REGISTRO DE PROYECTO DE INSTALACIÃ“N ELECTROMECÃNICA,FLORES,7</t>
  </si>
  <si>
    <t>POINT (99221.6724561787 100438.817977951),POINT (-58.4717873660245 -34.6253140115147),278496,EX-2021-19170274-GCABA-DGROC,2023/03/20 11:23:41,065-035-008G,AV. NAZCA 573,PLINE,P. OBRA E. PROY. / CONFORME / R. OBRAS EN CONTRA,FLORES,7</t>
  </si>
  <si>
    <t>POINT (100751.406015981 100238.489418351),POINT (-58.4551056868476 -34.627119953646),279397,EX-2022-46323710-GCABA-DGROC,2023/03/21 11:20:22,042-010A-033,PUMACAHUA 63,PLINE,REGISTRO DE PROYECTO DE ELEMENTOS GUIADOS DE TRANSPORTE,FLORES,7</t>
  </si>
  <si>
    <t>POINT (100054.406743289 99980.1355940463),POINT (-58.4627065240628 -34.6294490917582),280430,EX-2022-43309798-GCABA-DGROC,2023/03/23 15:08:40,048-109D-020,RIVERA INDARTE 45,PROIN,REGULARIZACION DE OBRA EN CONTRAVENCION LEY 6478,FLORES,7</t>
  </si>
  <si>
    <t>POINT (99579.924902046 100218.765630813),POINT (-58.4678808002422 -34.6272978779449),283604,EX-2023-4929550-GCABA-DGROC,2023/03/20 12:15:50,065-053-019,CONDARCO 321,PROIN,REGISTRO DE PROYECTO DE INSTALACIÃ“N VENTILACIÃ“N MECÃNICA,FLORES,7</t>
  </si>
  <si>
    <t>POINT (100054.406743289 99980.1355940463),POINT (-58.4627065240628 -34.6294490917582),283639,EX-2022-43309798-GCABA-DGROC,2023/03/23 15:08:40,048-109D-020,RIVERA INDARTE 45,PROIN,DEMOLICION,FLORES,7</t>
  </si>
  <si>
    <t>POINT (100475.508569451 99951.3529247444),POINT (-58.4581142298126 -34.6297084636581),284188,EX-2022-39628999-GCABA-DGROC,2023/03/23 11:04:52,048-134-023B,CAMACUA 167,PROIN,REGISTRO DE PROYECTO DE INSTALACIÃ“N VENTILACIÃ“N MECÃNICA,FLORES,7</t>
  </si>
  <si>
    <t>POINT (100382.817849948 99211.2481615553),POINT (-58.459124775247 -34.6363800840018),295617,EX-2022-39804645-GCABA-DGROC,2023/03/27 15:44:48,048-104-025,GREGORIO DE LAFERRERE 2411,IFPCO,P. OBRA E. PROY. / CONFORME / R. OBRAS EN CONTRA,FLORES,7</t>
  </si>
  <si>
    <t>POINT (99839.2053380572 100806.158008639),POINT (-58.4650531692635 -34.6220029791062),295679,EX-2022-33121062-GCABA-DGROC,2023/03/31 14:02:04,065-088-009,ALFREDO R. BUFANO 715,IFROC,REGULARIZACION DE OBRA EN CONTRAVENCION LEY 6478,FLORES,7</t>
  </si>
  <si>
    <t>POINT (99839.2053380572 100806.158008639),POINT (-58.4650531692635 -34.6220029791062),296078,EX-2022-33121062-GCABA-DGROC,2023/03/31 14:02:04,065-088-009,ALFREDO R. BUFANO 715,IFROC,DEMOLICION,FLORES,7</t>
  </si>
  <si>
    <t>POINT (99129.5267505745 100088.418646408),POINT (-58.4727925835515 -34.6284725688413),296749,EX-2023-11107474-GCABA-DGROC,2023/03/29 14:31:10,065-013-032,ARGERICH 350,IFPDO,PERMISO DE DEMOLICION,FLORES,7</t>
  </si>
  <si>
    <t>POINT (99124.7315952758 100101.968097505),POINT (-58.4728448611134 -34.6283504244937),296750,EX-2023-11119011-GCABA-DGROC,2023/03/29 14:05:50,065-013-033A,ARGERICH 378,IFPDO,PERMISO DE DEMOLICION,FLORES,7</t>
  </si>
  <si>
    <t>POINT (100547.17732541 100439.179166834),POINT (-58.4573329347685 -34.6253109760374),299262,EX-2023-8979207-GCABA-DGROC,2023/03/27 13:11:55,057-002A-016,AV. BOYACA 125,IFPDO,P. OBRA E. PROY. / CONFORME / R. OBRAS EN CONTRA,FLORES,7</t>
  </si>
  <si>
    <t>POINT (100553.078491561 99909.5051274396),POINT (-58.4572682722823 -34.6300856611158),304200,EX-2022-37442483-GCABA-DGROC,2023/03/29 15:38:32,048-143-018,AV. JUAN BAUTISTA ALBERDI 2088,PLINE,REGULARIZACION DE OBRA EN CONTRAVENCION LEY 6478,FLORES,7</t>
  </si>
  <si>
    <t>POINT (99227.1800053196 100666.590933886),POINT (-58.4717270846741 -34.6232607807729),306047,EX-2023-5296982-GCABA-DGROC,2023/03/29 11:12:18,065-037-037A,TERRADA 758,PLINE,REGISTRO DE PROYECTO DE ELEMENTOS GUIADOS DE TRANSPORTE,FLORES,7</t>
  </si>
  <si>
    <t>POINT (100553.078491561 99909.5051274396),POINT (-58.4572682722823 -34.6300856611158),306558,EX-2022-37442483-GCABA-DGROC,2023/03/29 15:38:32,048-143-018,AV. JUAN BAUTISTA ALBERDI 2088,PLINE,DEMOLICION,FLORES,7</t>
  </si>
  <si>
    <t>POINT (99230.7054688773 99715.2382126054),POINT (-58.4716895658884 -34.6318366474268),307047,EX-2022-44588449-GCABA-DGROC,2023/03/27 11:19:03,048-024-004C,AV. RIVADAVIA 7530,PLINE,REGISTRO DE PROYECTO DE INSTALACIÃ“N ELECTROMECÃNICA,FLORES,7</t>
  </si>
  <si>
    <t>POINT (99230.7054688773 99715.2382126054),POINT (-58.4716895658884 -34.6318366474268),307548,EX-2022-47236406-GCABA-DGROC,2023/03/27 21:16:34,048-024-004C,AV. RIVADAVIA 7530,PLINE,REGISTRO DE PROYECTO DE INSTALACIÃ“N VENTILACIÃ“N MECÃNICA,FLORES,7</t>
  </si>
  <si>
    <t>POINT (100489.994463374 101091.671356817),POINT (-58.4579568399355 -34.6194291781969),308830,EX-2023-10548044-GCABA-DGROC,2023/03/27 11:52:14,057-026-007D,MENDEZ DE ANDES 1780,PROIN,REGISTRO DE PROYECTO DE INSTALACIÃ“N VENTILACIÃ“N MECÃNICA,FLORES,7</t>
  </si>
  <si>
    <t>POINT (99791.1703409723 100699.202593853),POINT (-58.4655769961582 -34.6229671064387),312610,EX-2023-8787728-GCABA-DGROC,2023/04/04 12:27:04,065-076-023,FRAY CAYETANO RODRIGUEZ 620,IFOCD,P. OBRA E. PROY. / CONFORME / R. OBRAS EN CONTRA,FLORES,7</t>
  </si>
  <si>
    <t>POINT (99472.4357505477 101037.468159099),POINT (-58.4690524187575 -34.6199177143765),312614,EX-2023-10014004-GCABA-DGROC,2023/04/03 15:31:05,065-069-008,NEUQUEN 2564,IFOCD,P. OBRA E. PROY. / CONFORME / R. OBRAS EN CONTRA,FLORES,7</t>
  </si>
  <si>
    <t>POINT (100451.533232295 97893.6643652249),POINT (-58.458374728161 -34.6482572443589),323069,EX-2022-22650491-GCABA-DGROC,2023/04/04 11:33:00,050-063B-004,JOSE MARTI 1716,IFROC,REGULARIZACION DE OBRA EN CONTRAVENCION LEY 6478,FLORES,7</t>
  </si>
  <si>
    <t>POINT (100451.533232295 97893.6643652249),POINT (-58.458374728161 -34.6482572443589),323429,EX-2022-22650491-GCABA-DGROC,2023/04/04 11:33:00,050-063B-004,JOSE MARTI 1716,IFROC,DEMOLICION,FLORES,7</t>
  </si>
  <si>
    <t>POINT (99184.2128511158 99807.3484460376),POINT (-58.4721965059539 -34.6310062920272),324014,EX-2023-11995576-GCABA-DGROC,2023/04/04 09:59:32,065-010-012A,AV. RIVADAVIA 7563,IFPDO,PERMISO DE DEMOLICION,FLORES,7</t>
  </si>
  <si>
    <t>POINT (100219.125380678 99628.3974988811),POINT (-58.4609101348529 -34.632619780981),331509,EX-2023-8529758-GCABA-DGROC,2023/04/05 11:46:05,048-116-016,RIVERA INDARTE 324,PLINE,REGISTRO DE PROYECTO DE ELEMENTOS GUIADOS DE TRANSPORTE,FLORES,7</t>
  </si>
  <si>
    <t>POINT (100028.959126519 100587.339556279),POINT (-58.4629840216163 -34.6239755176935),332949,EX-2022-47643930-GCABA-DGROC,2023/04/05 11:10:39,065-102-005D,CARACAS 477,PLINE,REGISTRO DE PROYECTO DE INSTALACIÃ“N VENTILACIÃ“N MECÃNICA,FLORES,7</t>
  </si>
  <si>
    <t>POINT (98881.2112383037 100744.828369401),POINT (-58.4754996208106 -34.6225551800207),339319,EX-2022-45100120-GCABA-DGROC,2023/04/04 13:39:56,065-019-022,PAEZ 3011,PROIN,REGISTRO DE PROYECTO DE INSTALACIÃ“N VENTILACIÃ“N MECÃNICA,FLORES,7</t>
  </si>
  <si>
    <t>POINT (99129.5267505745 100088.418646408),POINT (-58.4727925835515 -34.6284725688413),339985,EX-2023-14122592-GCABA-DGROC,2023/04/11 15:19:30,065-013-032,ARGERICH 350,IFOCD,PERMISO DE EJECUCION DE OBRA CIVIL,FLORES,7</t>
  </si>
  <si>
    <t>POINT (99124.7315952758 100101.968097505),POINT (-58.4728448611134 -34.6283504244937),339987,EX-2023-14121571-GCABA-DGROC,2023/04/11 14:19:33,065-013-033A,ARGERICH 378,IFOCD,PERMISO DE EJECUCION DE OBRA CIVIL,FLORES,7</t>
  </si>
  <si>
    <t>POINT (99887.807058193 101343.447988765),POINT (-58.4645230899461 -34.617159640727),339997,EX-2023-13751945-GCABA-DGROC,2023/04/10 11:04:00,065-118-002J,NEUQUEN 2203,IFOCD,P. OBRA E. PROY. / CONFORME / R. OBRAS EN CONTRA,FLORES,7</t>
  </si>
  <si>
    <t>POINT (99851.3309367984 100398.089701596),POINT (-58.4649210446919 -34.6256814704562),348540,EX-2023-6188105-GCABA-DGROC,2023/04/13 15:51:36,065-073-003,BOGOTA 2458,IFPCO,P. OBRA E. PROY. / CONFORME / R. OBRAS EN CONTRA,FLORES,7</t>
  </si>
  <si>
    <t>POINT (100276.001722841 100305.060199408),POINT (-58.460290028907 -34.6265200712305),351477,EX-2023-13465264-GCABA-DGROC,2023/04/12 12:54:21,065-110B-003,YERBAL 2177,IFPDO,PERMISO DE DEMOLICION,FLORES,7</t>
  </si>
  <si>
    <t>POINT (99129.5267505745 100088.418646408),POINT (-58.4727925835515 -34.6284725688413),351581,EX-2023-14122592-GCABA-DGROC,2023/04/11 15:21:55,065-013-032,ARGERICH 350,IFPDO,PERMISO DE EJECUCION DE OBRA CIVIL,FLORES,7</t>
  </si>
  <si>
    <t>POINT (99124.7315952758 100101.968097505),POINT (-58.4728448611134 -34.6283504244937),351583,EX-2023-14121571-GCABA-DGROC,2023/04/11 14:25:11,065-013-033A,ARGERICH 378,IFPDO,PERMISO DE EJECUCION DE OBRA CIVIL,FLORES,7</t>
  </si>
  <si>
    <t>POINT (99472.4357505477 101037.468159099),POINT (-58.4690524187575 -34.6199177143765),354239,EX-2023-10014004-GCABA-DGROC,2023/04/11 00:58:07,065-069-008,NEUQUEN 2564,IFPDO,P. OBRA E. PROY. / CONFORME / R. OBRAS EN CONTRA,FLORES,7</t>
  </si>
  <si>
    <t>POINT (99775.4951112369 99696.1494828531),POINT (-58.4657482580418 -34.6320090137326),364436,EX-2022-35358042-GCABA-DGROC,2023/04/12 10:42:01,048-082-020,CULPINA 164,PROIN,REGISTRO DE PROYECTO DE INSTALACIÃ“N VENTILACIÃ“N MECÃNICA,FLORES,7</t>
  </si>
  <si>
    <t>POINT (99230.7054688773 99715.2382126054),POINT (-58.4716895658884 -34.6318366474268),386795,EX-2022-30450649-GCABA-DGROC,2023/04/18 17:37:59,048-024-004C,AV. RIVADAVIA 7530,PLINE,REGISTRO DE PROYECTO DE PREVENCIÃ“N CONTRA INCENDIOS,FLORES,7</t>
  </si>
  <si>
    <t>POINT (99973.4648074375 99676.3228759509),POINT (-58.4635892567281 -34.6321877732037),388338,EX-2023-5386659-GCABA-DGROC,2023/04/18 09:15:46,048-097-005C,AV. JUAN BAUTISTA ALBERDI 2536,PLINE,REGISTRO DE PROYECTO DE INSTALACIÃ“N VENTILACIÃ“N MECÃNICA,FLORES,7</t>
  </si>
  <si>
    <t>POINT (101311.047704789 98069.8196631952),POINT (-58.4489995319949 -34.6466686241928),390302,EX-2023-10528327-GCABA-DGROC,2023/04/17 17:58:11,044-008-021A,AV. CASTAÃ‘ARES 2547,PLINE,REGISTRO DE PROYECTO DE PREVENCIÃ“N CONTRA INCENDIOS,FLORES,7</t>
  </si>
  <si>
    <t>POINT (100372.242340152 99932.4538370243),POINT (-58.4592403848296 -34.6298788644724),391624,EX-2022-47940342-GCABA-DGROC,2023/04/21 23:45:35,048-124-024,CORONEL ESTEBAN BONORINO 159,PROIN,REGISTRO DE PROYECTO DE SALAS DE MÃQUINAS,FLORES,7</t>
  </si>
  <si>
    <t>POINT (98714.169699849 100721.241772671),POINT (-58.4773211606445 -34.6227675942285),392300,EX-2023-10862204-GCABA-DGROC,2023/04/19 10:30:17,065-009-011,CUENCA 841,PROIN,REGISTRO DE PROYECTO DE INSTALACIÃ“N VENTILACIÃ“N MECÃNICA,FLORES,7</t>
  </si>
  <si>
    <t>POINT (101031.103071928 99116.1400676999),POINT (-58.4520542740297 -34.6372370118805),392954,EX-2019-22785511-GCABA-DGROC,2023/04/21 12:46:27,048-146-032,AV. CARABOBO 967,PROIN,PROYECTO DE INSTALACION DE PREVENCION DE INCENDIOS,FLORES,7</t>
  </si>
  <si>
    <t>POINT (100845.910206461 98432.3623687302),POINT (-58.4540734250868 -34.6434009969341),394230,EX-2022-39090383-GCABA-DGROC,2023/04/20 12:29:32,044-013D-017,AV. VARELA 1288,PROIN,REGISTRO DE PROYECTO DE INSTALACIÃ“N VENTILACIÃ“N MECÃNICA,FLORES,7</t>
  </si>
  <si>
    <t>POINT (98842.5522811957 100673.669514649),POINT (-58.475921278702 -34.623196589163),394849,EX-2022-41234200-GCABA-DGROC,2023/04/21 15:30:54,065-018-011,HELGUERA 775,PROIN,REGISTRO DE PROYECTO DE INSTALACIÃ“N ELÃ‰CTRICA,FLORES,7</t>
  </si>
  <si>
    <t>POINT (100185.53580724 100985.268256756),POINT (-58.4612766650992 -34.6203884222873),395521,EX-2023-2949637-GCABA-DGROC,2023/04/26 11:37:20,065-125-024A,BOYACA 602,IFOCD,P. OBRA E. PROY. / CONFORME / R. OBRAS EN CONTRA,FLORES,7</t>
  </si>
  <si>
    <t>POINT (99145.4189869762 100193.811139239),POINT (-58.4726191614683 -34.6275225341683),395526,EX-2023-4090623-GCABA-DGROC,2023/04/26 10:00:09,065-024-014,ARGERICH 429,IFOCD,P. OBRA E. PROY. / CONFORME / R. OBRAS EN CONTRA,FLORES,7</t>
  </si>
  <si>
    <t>POINT (99791.1703409723 100699.202593853),POINT (-58.4655769961582 -34.6229671064387),407190,EX-2023-8787728-GCABA-DGROC,2023/04/27 17:11:17,065-076-023,FRAY CAYETANO RODRIGUEZ 620,IFPDO,P. OBRA E. PROY. / CONFORME / R. OBRAS EN CONTRA,FLORES,7</t>
  </si>
  <si>
    <t>POINT (99985.8752196269 101002.676544352),POINT (-58.4634538037491 -34.6202315029918),407196,EX-2023-15897897-GCABA-DGROC,2023/04/27 14:01:55,065-115-005,GAVILAN 795,IFPDO,PERMISO DE DEMOLICION,FLORES,7</t>
  </si>
  <si>
    <t>POINT (99863.575909129 101054.67437111),POINT (-58.4647873663116 -34.6197627582213),407199,EX-2023-7455477-GCABA-DGROC,2023/04/27 12:01:45,065-106-004,CARACAS 867,IFPDO,P. OBRA E. PROY. / CONFORME / R. OBRAS EN CONTRA,FLORES,7</t>
  </si>
  <si>
    <t>POINT (99553.6934758996 99579.7282736303),POINT (-58.4681672347017 -34.6330583945496),416434,EX-2022-45704775-GCABA-DGROC,2023/04/25 10:37:49,048-052-022,AV. JUAN BAUTISTA ALBERDI 2877,PLINE,REGISTRO DE PROYECTO DE PREVENCIÃ“N CONTRA INCENDIOS,FLORES,7</t>
  </si>
  <si>
    <t>POINT (100569.558785106 99741.3448194045),POINT (-58.4570884447981 -34.6316015146572),417908,EX-2023-11929385-GCABA-DGROC,2023/04/24 08:17:44,048-132-007,CAMACUA 331,PLINE,REGISTRO DE PROYECTO DE INSTALACIÃ“N VENTILACIÃ“N MECÃNICA,FLORES,7</t>
  </si>
  <si>
    <t>POINT (99855.7819446026 99510.9068496741),POINT (-58.4648727153914 -34.6336788802555),421120,EX-2023-5246380-GCABA-DGROC,2023/04/25 10:13:24,048-080-014,JOSE BONIFACIO 2676,PROIN,REGISTRO DE PROYECTO DE PREVENCIÃ“N CONTRA INCENDIOS,FLORES,7</t>
  </si>
  <si>
    <t>POINT (100851.068680276 100109.446472389),POINT (-58.454018735769 -34.6282831244651),422380,EX-2023-4383573-GCABA-DGROC,2023/04/26 10:18:16,042-020-012,AV. JUAN BAUTISTA ALBERDI 1799,PROIN,REGISTRO DE PROYECTO DE INSTALACIÃ“N VENTILACIÃ“N MECÃNICA,FLORES,7</t>
  </si>
  <si>
    <t>POINT (100289.898689934 100095.416674094),POINT (-58.4601384242959 -34.6284098765463),422409,EX-2022-25438447-GCABA-DGROC,2023/04/27 22:53:16,048-125-029A,AV. RIVADAVIA 6728,PROIN,REGISTRO DE PROYECTO DE INSTALACIÃ“N ELECTROMECÃNICA,FLORES,7</t>
  </si>
  <si>
    <t>POINT (100246.885750638 99918.7539977346),POINT (-58.4606074513749 -34.6300023912244),422980,EX-2023-10911280-GCABA-DGROC,2023/04/25 13:12:24,048-118-001B,MEMBRILLAR 129,PROIN,REGISTRO DE PROYECTO DE INSTALACIÃ“N VENTILACIÃ“N MECÃNICA,FLORES,7</t>
  </si>
  <si>
    <t>POINT (99749.922853979 101359.938516933),POINT (-58.4660265434811 -34.6170109566971),423680,EX-2023-16048799-GCABA-DGROC,2023/05/05 17:16:02,065-109-007,FRANKLIN 2259,IFOCD,P. OBRA E. PROY. / CONFORME / R. OBRAS EN CONTRA,FLORES,7</t>
  </si>
  <si>
    <t>POINT (100447.946730416 100908.848425708),POINT (-58.4584152470788 -34.6210772342295),423688,EX-2022-47608763-GCABA-DGROC,2023/05/05 15:20:38,057-023-023,CALCENA 472,IFOCD,P. OBRA E. PROY. / CONFORME / R. OBRAS EN CONTRA,FLORES,7</t>
  </si>
  <si>
    <t>POINT (99051.969395538 100741.56766797),POINT (-58.4736375942803 -34.6225847544426),423714,EX-2023-8355246-GCABA-DGROC,2023/05/02 10:58:37,065-028-001J,AV. NAZCA 872,IFOCD,P. OBRA E. PROY. / CONFORME / R. OBRAS EN CONTRA,FLORES,7</t>
  </si>
  <si>
    <t>POINT (99184.2128511158 99807.3484460376),POINT (-58.4721965059539 -34.6310062920272),423731,EX-2023-12752510-GCABA-DGROC,2023/04/28 20:47:17,065-010-012A,AV. RIVADAVIA 7563,IFOCD,P. OBRA E. PROY. / CONFORME / R. OBRAS EN CONTRA,FLORES,7</t>
  </si>
  <si>
    <t>POINT (99496.3209698673 99292.7363145202),POINT (-58.4687931205688 -34.6356454192793),423741,EX-2023-15480309-GCABA-DGROC,2023/04/28 12:25:30,048-034-022,AV. DIRECTORIO 2981,IFOCD,PERMISO DE EJECUCION DE OBRA CIVIL,FLORES,7</t>
  </si>
  <si>
    <t>POINT (100395.758306631 101440.651519841),POINT (-58.4589845387122 -34.61628336573),432228,EX-2022-24939830-GCABA-DGROC,2023/04/28 09:59:55,057-032-004A,NEUQUEN 1840,IFPCO,REGULARIZACION DE OBRA EN CONTRAVENCION LEY 6478,FLORES,7</t>
  </si>
  <si>
    <t>POINT (100247.422873717 100857.324023687),POINT (-58.4606018067846 -34.6215417529354),432534,EX-2023-16794410-GCBA-DGROC,2023/05/03 07:57:21,065-123-001C,AV. BOYACA 490,IFPCO,PLANO DE PROPIEDAD HORIZONTAL NUEVO,FLORES,7</t>
  </si>
  <si>
    <t>POINT (100297.220741018 101069.065829902),POINT (-58.4600588535662 -34.6196330171072),433020,EX-2022-47990281-GCABA-DGROC,2023/04/28 10:45:51,057-007-030B,TERRERO 626,IFPCO,P. OBRA E. PROY. / CONFORME / R. OBRAS EN CONTRA,FLORES,7</t>
  </si>
  <si>
    <t>POINT (100247.422873717 100857.324023687),POINT (-58.4606018067846 -34.6215417529354),433249,EX-2021-8921668-GCBA-DGROC,2023/05/03 07:57:21,065-123-001C,AV. BOYACA 490,IFPCO,PLANO DE PROPIEDAD HORIZONTAL NUEVO,FLORES,7</t>
  </si>
  <si>
    <t>POINT (100395.758306631 101440.651519841),POINT (-58.4589845387122 -34.61628336573),433358,EX-2022-24939830-GCABA-DGROC,2023/04/28 09:59:55,057-032-004A,NEUQUEN 1840,IFPCO,DEMOLICION,FLORES,7</t>
  </si>
  <si>
    <t>POINT (100340.231877462 98240.5570585179),POINT (-58.459588903787 -34.645130265378),433660,EX-2019-23918190-GCABA-DGROC,2023/04/28 18:31:38,050-082-035,AV. LAFUENTE 1266,IFPCO,MODIFICACION O FINAL DE OBRA PARA EXPEDIENTES NO INICIADOS VIA TAD,FLORES,7</t>
  </si>
  <si>
    <t>POINT (99749.922853979 101359.938516933),POINT (-58.4660265434811 -34.6170109566971),438345,EX-2023-16048799-GCABA-DGROC,2023/05/02 11:22:17,065-109-007,FRANKLIN 2259,IFPDO,P. OBRA E. PROY. / CONFORME / R. OBRAS EN CONTRA,FLORES,7</t>
  </si>
  <si>
    <t>POINT (99010.8530289201 100533.908549403),POINT (-58.4740862030776 -34.6244566347832),440946,EX-2023-6773858-GCABA-DGROC,2023/05/05 10:24:11,065-027-019,MORON 2993,IFPDO,P. OBRA E. PROY. / CONFORME / R. OBRAS EN CONTRA,FLORES,7</t>
  </si>
  <si>
    <t>POINT (99147.5712747678 100018.036746659),POINT (-58.472595878604 -34.6291070346795),443787,EX-2023-14298065-GCABA-DGROC,2023/05/05 14:51:32,065-012-004A,BACACAY 3028,PLINE,P. OBRA E. PROY. / CONFORME / R. OBRAS EN CONTRA,FLORES,7</t>
  </si>
  <si>
    <t>POINT (100189.004837147 101417.032008029),POINT (-58.4612389062918 -34.6164963294266),443839,EX-2022-27139291-GCABA-DGROC,2023/05/05 11:33:08,057-013-026,TERRERO 910,PLINE,REGISTRO DE PROYECTO DE ELEMENTOS GUIADOS DE TRANSPORTE,FLORES,7</t>
  </si>
  <si>
    <t>POINT (99566.2914959047 100242.878338532),POINT (-58.4680294601274 -34.62708051019),444860,EX-2021-34691929-GCABA-DGROC,2023/05/05 09:50:01,065-053-016,CONDARCO 345,PLINE,REGISTRO DE PROYECTO DE INSTALACIÃ“N ELÃ‰CTRICA,FLORES,7</t>
  </si>
  <si>
    <t>POINT (99566.2914959047 100242.878338532),POINT (-58.4680294601274 -34.62708051019),445342,EX-2021-11009912-GCABA-DGROC,2023/05/03 20:48:44,065-053-016,CONDARCO 345,PLINE,P. OBRA E. PROY. / CONFORME / R. OBRAS EN CONTRA,FLORES,7</t>
  </si>
  <si>
    <t>POINT (100289.898689934 100095.416674094),POINT (-58.4601384242959 -34.6284098765463),448913,EX-2022-25435628-GCABA-DGROC,2023/04/28 12:31:24,048-125-029A,AV. RIVADAVIA 6728,PROIN,REGISTRO DE PROYECTO DE INSTALACIÃ“N VENTILACIÃ“N MECÃNICA,FLORES,7</t>
  </si>
  <si>
    <t>POINT (100691.107150387 99816.2862589483),POINT (-58.4557629343812 -34.6309258955645),452236,EX-2023-17277703-GCABA-DGROC,2023/05/08 11:24:04,048-152-001X,LAUTARO 318,IFOCD,PERMISO DE EJECUCION DE OBRA CIVIL,FLORES,7</t>
  </si>
  <si>
    <t>POINT (99912.5444670942 100934.887459018),POINT (-58.464253427222 -34.6208425733478),461575,EX-2022-25481758-GCABA-DGROC,2023/05/08 13:55:42,065-105-009,CARACAS 775,IFPCO,P. OBRA E. PROY. / CONFORME / R. OBRAS EN CONTRA,FLORES,7</t>
  </si>
  <si>
    <t>POINT (99862.8292654767 98850.0296386147),POINT (-58.464796007564 -34.6396362772402),462604,EX-2021-31980497-GCABA-DGROC,2023/05/09 09:54:01,048-045-003,AV. SAN PEDRITO 752,IFPCO,P. OBRA E. PROY. / CONFORME / R. OBRAS EN CONTRA,FLORES,7</t>
  </si>
  <si>
    <t>POINT (99887.807058193 101343.447988765),POINT (-58.4645230899461 -34.617159640727),464190,EX-2022-3492086-GCABA-DGROC,2023/05/12 10:43:59,065-118-002J,NEUQUEN 2203,IFPDO,P. OBRA E. PROY. / CONFORME / R. OBRAS EN CONTRA,FLORES,7</t>
  </si>
  <si>
    <t>POINT (99184.2128511158 99807.3484460376),POINT (-58.4721965059539 -34.6310062920272),464194,EX-2023-12752510-GCABA-DGROC,2023/05/11 12:15:42,065-010-012A,AV. RIVADAVIA 7563,IFPDO,P. OBRA E. PROY. / CONFORME / R. OBRAS EN CONTRA,FLORES,7</t>
  </si>
  <si>
    <t>POINT (100691.107150387 99816.2862589483),POINT (-58.4557629343812 -34.6309258955645),464904,EX-2023-17277703-GCABA-DGROC,2023/05/08 11:23:39,048-152-001X,LAUTARO 318,IFPDO,PERMISO DE EJECUCION DE OBRA CIVIL,FLORES,7</t>
  </si>
  <si>
    <t>POINT (99737.0111473077 101385.692494894),POINT (-58.4661673200258 -34.6167787959846),465738,EX-2023-16682134-GCABA-DGROC,2023/05/08 12:23:40,065-109-003,AV. GAONA 2872,IFPDO,P. OBRA E. PROY. / CONFORME / R. OBRAS EN CONTRA,FLORES,7</t>
  </si>
  <si>
    <t>POINT (99327.7378209017 99447.4625915744),POINT (-58.4706315896161 -34.6342505523581),472544,EX-2022-44891720-GCABA-DGROC,2023/05/12 15:36:21,048-022-007A,AV. JUAN BAUTISTA ALBERDI 3056,PLINE,REGISTRO DE PROYECTO DE INSTALACIÃ“N TÃ‰RMICA,FLORES,7</t>
  </si>
  <si>
    <t>POINT (100569.558785106 99741.3448194045),POINT (-58.4570884447981 -34.6316015146572),475612,EX-2022-29001661-GCABA-DGROC,2023/05/09 11:33:25,048-132-007,CAMACUA 331,PLINE,REGISTRO DE PROYECTO DE ELEMENTOS GUIADOS DE TRANSPORTE,FLORES,7</t>
  </si>
  <si>
    <t>POINT (98996.977020938 100782.239951516),POINT (-58.4742372074767 -34.6222180630957),475625,EX-2023-15040854-GCABA-DGROC,2023/05/11 11:17:00,065-029A-015,PAEZ 2941,PLINE,REGISTRO DE PROYECTO DE INSTALACIÃ“N VENTILACIÃ“N MECÃNICA,FLORES,7</t>
  </si>
  <si>
    <t>POINT (99467.4930685927 100171.352322505),POINT (-58.4691069145249 -34.6277252217329),481011,EX-2022-37542984-GCABA-DGROC,2023/05/19 14:51:38,065-043-015H,BACACAY 2785,IFOCD,P. OBRA E. PROY. / CONFORME / R. OBRAS EN CONTRA,FLORES,7</t>
  </si>
  <si>
    <t>POINT (99831.7176964873 100318.761882543),POINT (-58.4651349459634 -34.626396558405),481038,EX-2023-18526826-GCABA-DGROC,2023/05/16 15:04:52,065-073-012,GENERAL JOSE GERVASIO ARTIGAS 333,IFOCD,PERMISO DE EJECUCION DE OBRA CIVIL,FLORES,7</t>
  </si>
  <si>
    <t>POINT (99737.0111473077 101385.692494894),POINT (-58.4661673200258 -34.6167787959846),481047,EX-2023-16682134-GCABA-DGROC,2023/05/16 10:08:29,065-109-003,AV. GAONA 2872,IFOCD,P. OBRA E. PROY. / CONFORME / R. OBRAS EN CONTRA,FLORES,7</t>
  </si>
  <si>
    <t>POINT (100276.001722841 100305.060199408),POINT (-58.460290028907 -34.6265200712305),481059,EX-2023-17034641-GCABA-DGROC,2023/05/15 09:00:19,065-110B-003,YERBAL 2177,IFOCD,P. OBRA E. PROY. / CONFORME / R. OBRAS EN CONTRA,FLORES,7</t>
  </si>
  <si>
    <t>POINT (99831.7176964873 100318.761882543),POINT (-58.4651349459634 -34.626396558405),489924,EX-2023-18526826-GCBA-DGROC,2021/07/15 22:09:46,065-073-012,GENERAL JOSE GERVASIO ARTIGAS 333,IFPCO,PLANO DE PROPIEDAD HORIZONTAL NUEVO,FLORES,7</t>
  </si>
  <si>
    <t>POINT (99831.7176964873 100318.761882543),POINT (-58.4651349459634 -34.626396558405),490193,EX-2023-18526826-GCBA-DGROC,2022/09/19 15:05:35,065-073-012,GENERAL JOSE GERVASIO ARTIGAS 333,IFPCO,INICIO DE OBRA BAJO RESPONSABILIDAD PROFESIONAL,FLORES,7</t>
  </si>
  <si>
    <t>POINT (99831.7176964873 100318.761882543),POINT (-58.4651349459634 -34.626396558405),490479,EX-2021-21034578-GCBA-DGROC,2023/05/16 15:06:33,065-073-012,GENERAL JOSE GERVASIO ARTIGAS 333,IFPCO,PERMISO DE EJECUCION DE OBRA CIVIL,FLORES,7</t>
  </si>
  <si>
    <t>POINT (99221.6724561787 100438.817977951),POINT (-58.4717873660245 -34.6253140115147),490727,EX-2021-19170274-GCABA-DGROC,2023/05/19 13:55:29,065-035-008G,AV. NAZCA 573,IFPCO,P. OBRA E. PROY. / CONFORME / R. OBRAS EN CONTRA,FLORES,7</t>
  </si>
  <si>
    <t>POINT (99831.7176964873 100318.761882543),POINT (-58.4651349459634 -34.626396558405),490780,EX-2023-18526826-GCBA-DGROC,2023/05/16 15:06:33,065-073-012,GENERAL JOSE GERVASIO ARTIGAS 333,IFPCO,PERMISO DE EJECUCION DE OBRA CIVIL,FLORES,7</t>
  </si>
  <si>
    <t>POINT (99831.7176964873 100318.761882543),POINT (-58.4651349459634 -34.626396558405),491284,EX-2018-28160356-GCBA-DGROC,2023/05/16 15:06:33,065-073-012,GENERAL JOSE GERVASIO ARTIGAS 333,IFPCO,PERMISO DE EJECUCION DE OBRA CIVIL,FLORES,7</t>
  </si>
  <si>
    <t>POINT (99831.7176964873 100318.761882543),POINT (-58.4651349459634 -34.626396558405),491576,EX-2022-33067903-GCBA-DGROC,2023/05/16 15:06:33,065-073-012,GENERAL JOSE GERVASIO ARTIGAS 333,IFPCO,PERMISO DE EJECUCION DE OBRA CIVIL,FLORES,7</t>
  </si>
  <si>
    <t>POINT (99498.8165807509 99136.1040432786),POINT (-58.4687660057272 -34.6370573628795),491913,EX-2022-35073068-GCABA-DGROC,2023/05/17 14:08:47,048-020-025,QUIRNO 497,IFROC,DEMOLICION,FLORES,7</t>
  </si>
  <si>
    <t>POINT (99498.8165807509 99136.1040432786),POINT (-58.4687660057272 -34.6370573628795),492414,EX-2022-35073068-GCABA-DGROC,2023/05/17 14:08:47,048-020-025,QUIRNO 497,IFROC,REGULARIZACION DE OBRA EN CONTRAVENCION LEY 6478,FLORES,7</t>
  </si>
  <si>
    <t>POINT (100276.001722841 100305.060199408),POINT (-58.460290028907 -34.6265200712305),493427,EX-2023-17034641-GCABA-DGROC,2023/05/16 20:53:17,065-110B-003,YERBAL 2177,IFPDO,P. OBRA E. PROY. / CONFORME / R. OBRAS EN CONTRA,FLORES,7</t>
  </si>
  <si>
    <t>POINT (99477.7077008998 99493.5411322997),POINT (-58.4689959838596 -34.6338352782882),502660,EX-2023-10778363-GCABA-DGROC,2023/05/16 11:36:29,048-035-006,AV. JUAN BAUTISTA ALBERDI 2934,PLINE,REGISTRO DE PROYECTO DE INSTALACIÃ“N VENTILACIÃ“N MECÃNICA,FLORES,7</t>
  </si>
  <si>
    <t>POINT (100108.466344963 101041.9766904),POINT (-58.4621170499245 -34.6198772366707),503670,EX-2023-15865679-GCABA-DGROC,2023/05/17 09:42:18,065-125-004C,FELIPE VALLESE 2052,PLINE,REGISTRO DE PROYECTO DE INSTALACIÃ“N VENTILACIÃ“N MECÃNICA,FLORES,7</t>
  </si>
  <si>
    <t>POINT (99401.097055001 99960.3154957336),POINT (-58.4698311367893 -34.6296275493275),504704,EX-2023-12162321-GCABA-DGROC,2023/05/18 11:15:07,065-031-010C,AV. NAZCA 87,PLINE,REGISTRO DE PROYECTO DE INSTALACIÃ“N VENTILACIÃ“N MECÃNICA,FLORES,7</t>
  </si>
  <si>
    <t>POINT (99587.5266253495 99610.180024426),POINT (-58.4677982382118 -34.6327839068333),505312,EX-2022-36318211-GCABA-DGROC,2023/05/15 10:26:38,048-052-024A,AV. JUAN BAUTISTA ALBERDI 2843,PROIN,REGISTRO DE PROYECTO DE INSTALACIONES INFLAMABLES,FLORES,7</t>
  </si>
  <si>
    <t>POINT (100637.418552274 100139.069225578),POINT (-58.4563486616445 -34.6280162370305),508176,EX-2023-11691129-GCABA-DGROC,2023/05/18 09:28:45,048-155-008B,AV. CARABOBO 93,PROIN,REGISTRO DE PROYECTO DE INSTALACIÃ“N VENTILACIÃ“N MECÃNICA,FLORES,7</t>
  </si>
  <si>
    <t>POINT (99968.1962367493 101186.889667076),POINT (-58.4636465597945 -34.6185709306007),521419,EX-2022-37773550-GCABA-DGROC,2023/05/24 14:44:15,065-117-025,PAEZ 2115,IFROC,DEMOLICION,FLORES,7</t>
  </si>
  <si>
    <t>POINT (99550.5581411515 98605.0514062779),POINT (-58.4682020084152 -34.6418444955484),521259,EX-2022-23697665-GCABA-DGROC,2023/05/22 16:54:52,048-004-032,PORTELA 866,IFROC,REGULARIZACION DE OBRA EN CONTRAVENCION LEY 6478,FLORES,7</t>
  </si>
  <si>
    <t>POINT (99550.5581411515 98605.0514062779),POINT (-58.4682020084152 -34.6418444955484),521421,EX-2022-23697665-GCABA-DGROC,2023/05/22 16:54:52,048-004-032,PORTELA 866,IFROC,DEMOLICION,FLORES,7</t>
  </si>
  <si>
    <t>POINT (99968.1962367493 101186.889667076),POINT (-58.4636465597945 -34.6185709306007),521610,EX-2022-37773550-GCABA-DGROC,2023/05/24 14:44:15,065-117-025,PAEZ 2115,IFROC,REGULARIZACION DE OBRA EN CONTRAVENCION LEY 6478,FLORES,7</t>
  </si>
  <si>
    <t>POINT (99763.0892693041 101133.00632618),POINT (-58.4658830580949 -34.6190566188614),522359,EX-2023-13430472-GCABA-DGROC,2023/05/24 13:33:14,065-094-031,CARACAS 948,IFPDO,PERMISO DE DEMOLICION,FLORES,7</t>
  </si>
  <si>
    <t>POINT (101273.529199066 98831.5728474001),POINT (-58.449409866145 -34.6398019474911),533451,EX-2023-585029-GCABA-DGROC,2023/05/24 11:38:03,044-074-009A,AV. CARABOBO 1243,PLINE,REGISTRO DE PROYECTO DE ELEMENTOS GUIADOS DE TRANSPORTE,FLORES,7</t>
  </si>
  <si>
    <t>POINT (101366.567346807 98577.9227656204),POINT (-58.4483947301115 -34.642088328209),538659,EX-2022-40701956-GCABA-DGROC,2023/05/23 16:54:48,044-056-013,AVELINO DIAZ 2258,PROIN,REGISTRO DE PROYECTO DE PREVENCIÃ“N CONTRA INCENDIOS,FLORES,7</t>
  </si>
  <si>
    <t>POINT (99964.0966232418 101318.461322551),POINT (-58.4636912477474 -34.6173848902418),539457,EX-2023-7737192-GCABA-DGROC,2023/05/31 16:28:14,065-118-028A,NEUQUEN 2165,IFOCD,INICIO DE OBRA BAJO RESPONSABILIDAD PROFESIONAL,FLORES,7</t>
  </si>
  <si>
    <t>POINT (100133.711387286 101482.493845143),POINT (-58.4618418153578 -34.6159062355658),539462,EX-2022-47343060-GCABA-DGROC,2023/05/31 14:56:36,057-013-004,FRANKLIN 1938,IFOCD,P. OBRA E. PROY. / CONFORME / R. OBRAS EN CONTRA,FLORES,7</t>
  </si>
  <si>
    <t>POINT (99251.3607614964 99823.6046059205),POINT (-58.4714642026652 -34.6308598075705),539488,EX-2023-10542362-GCABA-DGROC,2023/05/29 20:28:31,065-010-017,ARGERICH 18,IFOCD,P. OBRA E. PROY. / CONFORME / R. OBRAS EN CONTRA,FLORES,7</t>
  </si>
  <si>
    <t>POINT (99619.7889667334 99394.9738340104),POINT (-58.4674465011945 -34.63472387146),547958,EX-2022-26257195-GCABA-DGROC,2023/05/30 16:59:27,048-050-021,AV. SAN PEDRITO 332,IFPCO,REGULARIZACION DE OBRA EN CONTRAVENCION LEY 6478,FLORES,7</t>
  </si>
  <si>
    <t>POINT (99619.7889667334 99394.9738340104),POINT (-58.4674465011945 -34.63472387146),548564,EX-2022-26257195-GCABA-DGROC,2023/05/30 16:59:27,048-050-021,AV. SAN PEDRITO 332,IFPCO,DEMOLICION,FLORES,7</t>
  </si>
  <si>
    <t>POINT (100686.158909991 98369.7168830772),POINT (-58.4558158204679 -34.6439658170462),550459,EX-2022-36759546-GCABA-DGROC,2023/05/30 16:28:16,050-105-003,CULPINA 1477,IFROC,REGULARIZACION DE OBRA EN CONTRAVENCION LEY 6478,FLORES,7</t>
  </si>
  <si>
    <t>POINT (101217.648293081 98593.0897474583),POINT (-58.450019017729 -34.6419517871661),550531,EX-2023-10291121-GCABA-DGROC,2023/05/31 08:17:04,044-041A-002B,JUAN DEL CASTILLO 1348,IFROC,REGULARIZACION DE OBRA EN CONTRAVENCION LEY 6478,FLORES,7</t>
  </si>
  <si>
    <t>POINT (100686.158909991 98369.7168830772),POINT (-58.4558158204679 -34.6439658170462),550778,EX-2022-36759546-GCABA-DGROC,2023/05/30 16:28:16,050-105-003,CULPINA 1477,IFROC,DEMOLICION,FLORES,7</t>
  </si>
  <si>
    <t>POINT (101217.648293081 98593.0897474583),POINT (-58.450019017729 -34.6419517871661),550798,EX-2023-10291121-GCABA-DGROC,2023/05/31 08:17:04,044-041A-002B,JUAN DEL CASTILLO 1348,IFROC,DEMOLICION,FLORES,7</t>
  </si>
  <si>
    <t>POINT (100518.632454026 100746.443358441),POINT (-58.4576443802786 -34.6225411886173),551932,EX-2023-19842985-GCABA-DGROC,2023/05/29 19:43:47,057-021-002D,TERRERO 355,IFPDO,PERMISO DE DEMOLICION,FLORES,7</t>
  </si>
  <si>
    <t>POINT (100185.53580724 100985.268256756),POINT (-58.4612766650992 -34.6203884222873),551949,EX-2023-2949637-GCABA-DGROC,2023/05/29 10:03:12,065-125-024A,BOYACA 602,IFPDO,P. OBRA E. PROY. / CONFORME / R. OBRAS EN CONTRA,FLORES,7</t>
  </si>
  <si>
    <t>POINT (100450.092835759 100254.091342564),POINT (-58.4583915402592 -34.6269794721321),561572,EX-2023-17743377-GCABA-DGROC,2023/05/30 16:37:27,065-120A-024,AV. RIVADAVIA 6527,PLINE,REGISTRO DE PROYECTO DE INSTALACIÃ“N VENTILACIÃ“N MECÃNICA,FLORES,7</t>
  </si>
  <si>
    <t>POINT (100220.312599893 100830.581560483),POINT (-58.4608974216574 -34.6217828248724),564353,EX-2023-16380606-GCABA-DGROC,2023/06/01 11:25:15,065-123-004,DR. JUAN FELIPE ARANGUREN 2040,PROIN,REGISTRO DE PROYECTO DE INSTALACIÃ“N VENTILACIÃ“N MECÃNICA,FLORES,7</t>
  </si>
  <si>
    <t>POINT (99533.7819020937 99844.7186723748),POINT (-58.4683842246612 -34.6306696596748),569109,EX-2023-17744950-GCABA-DGROC,2023/05/30 16:56:34,048-053-001B,AV. RIVADAVIA 7308,PROIN,REGISTRO DE PROYECTO DE INSTALACIÃ“N VENTILACIÃ“N MECÃNICA,FLORES,7</t>
  </si>
  <si>
    <t>POINT (100750.842678305 99441.8053063828),POINT (-58.4551111761531 -34.6343015710813),569172,EX-2022-48095264-GCABA-DGROC,2023/06/09 17:08:41,048-139-003,GREGORIO DE LAFERRERE 2166,IFOCD,P. OBRA E. PROY. / CONFORME / R. OBRAS EN CONTRA,FLORES,7</t>
  </si>
  <si>
    <t>POINT (100527.584646843 98395.9319645869),POINT (-58.4575454507198 -34.6437295900971),569180,EX-2023-20002661-GCABA-DGROC,2023/06/08 15:08:41,050-106-039,CASTAÃ‘ON 1382,IFOCD,MODIFICACIÃ“N DE OBRA EN CURSO BAJO RESPONSABILIDAD PROFESIONAL,FLORES,7</t>
  </si>
  <si>
    <t>POINT (99792.6440055841 100915.611668171),POINT (-58.4655608595723 -34.6210163093666),569184,EX-2023-20109741-GCABA-DGROC,2023/06/07 20:53:05,065-090-008,FELIPE VALLESE 2360,IFOCD,P. OBRA E. PROY. / CONFORME / R. OBRAS EN CONTRA,FLORES,7</t>
  </si>
  <si>
    <t>POINT (100447.946730416 100908.848425708),POINT (-58.4584152470788 -34.6210772342295),569220,EX-2023-20974698-GCABA-DGROC,2023/06/05 09:41:35,057-023-023,CALCENA 472,IFOCD,PERMISO DE EJECUCION DE OBRA CIVIL,FLORES,7</t>
  </si>
  <si>
    <t>POINT (99711.5881627113 100277.035440661),POINT (-58.4664449743938 -34.6267726636759),578294,EX-2021-19954425-GCBA-DGROC,2023/06/07 11:17:39,065-063-015,ESTADO PLURINACIONAL DE BOLIVIA 341,IFPCO,PLANO DE PROPIEDAD HORIZONTAL NUEVO,FLORES,7</t>
  </si>
  <si>
    <t>POINT (100737.239024528 99693.7260357011),POINT (-58.4552597407167 -34.6320306707738),579148,EX-2023-9987782-GCABA-DGROC,2023/06/07 11:38:58,048-151-010E,LAUTARO 412,IFPCO,DEMOLICION,FLORES,7</t>
  </si>
  <si>
    <t>POINT (100737.239024528 99693.7260357011),POINT (-58.4552597407167 -34.6320306707738),579452,EX-2023-9987782-GCABA-DGROC,2023/06/07 11:38:58,048-151-010E,LAUTARO 412,IFPCO,REGULARIZACION DE OBRA EN CONTRAVENCION LEY 6478,FLORES,7</t>
  </si>
  <si>
    <t>POINT (99711.5881627113 100277.035440661),POINT (-58.4664449743938 -34.6267726636759),579942,EX-2023-21485901-GCBA-DGROC,2023/06/07 11:17:39,065-063-015,ESTADO PLURINACIONAL DE BOLIVIA 341,IFPCO,PLANO DE PROPIEDAD HORIZONTAL NUEVO,FLORES,7</t>
  </si>
  <si>
    <t>POINT (100347.519692839 97871.556291878),POINT (-58.4595092849251 -34.6484565694248),580262,EX-2022-38313622-GCABA-DGROC,2023/06/08 12:12:04,050-047-035,SANTANDER 3175,IFROC,REGULARIZACION DE OBRA EN CONTRAVENCION LEY 6478,FLORES,7</t>
  </si>
  <si>
    <t>POINT (100347.519692839 97871.556291878),POINT (-58.4595092849251 -34.6484565694248),580846,EX-2022-38313622-GCABA-DGROC,2023/06/08 12:12:04,050-047-035,SANTANDER 3175,IFROC,DEMOLICION,FLORES,7</t>
  </si>
  <si>
    <t>POINT (99251.3607614964 99823.6046059205),POINT (-58.4714642026652 -34.6308598075705),581816,EX-2023-10542362-GCABA-DGROC,2023/06/09 19:36:37,065-010-017,ARGERICH 18,IFPDO,P. OBRA E. PROY. / CONFORME / R. OBRAS EN CONTRA,FLORES,7</t>
  </si>
  <si>
    <t>POINT (99622.1884116671 99715.635500392),POINT (-58.4674201689153 -34.6318333060656),581820,EX-2023-21283802-GCABA-DGROC,2023/06/09 12:46:13,048-064-010,CNEL. RAMON L. FALCON 2786,IFPDO,PERMISO DE DEMOLICION,FLORES,7</t>
  </si>
  <si>
    <t>POINT (99251.3607614964 99823.6046059205),POINT (-58.4714642026652 -34.6308598075705),581845,EX-2023-21026026-GCABA-DGROC,2023/06/06 08:54:43,065-010-017,ARGERICH 18,IFPDO,PERMISO DE DEMOLICION,FLORES,7</t>
  </si>
  <si>
    <t>POINT (99460.2665951352 101172.681353764),POINT (-58.4691850181704 -34.6186988413604),584783,EX-2023-16712897-GCABA-DGROC,2023/06/05 11:19:00,065-070-037,GENERAL JOSE GERVASIO ARTIGAS 1060,IFPDO,P. OBRA E. PROY. / CONFORME / R. OBRAS EN CONTRA,FLORES,7</t>
  </si>
  <si>
    <t>POINT (100387.104827859 99918.098533818),POINT (-58.4590782971338 -34.6300082640099),585434,EX-2023-21675816-GCABA-DGROC,2023/06/09 09:11:42,048-124-022D,CORONEL ESTEBAN BONORINO 173,IFPDO,PERMISO DE EJECUCION DE OBRA CIVIL,FLORES,7</t>
  </si>
  <si>
    <t>POINT (98771.1969031187 100739.544301222),POINT (-58.4766992788693 -34.622602680932),586940,EX-2023-21485811-GCABA-DGROC,2023/06/07 11:02:25,065-009-027A,HELGUERA 834,IFPDO,PLANO DE PROPIEDAD HORIZONTAL NUEVO,FLORES,7</t>
  </si>
  <si>
    <t>POINT (99460.2665951352 101172.681353764),POINT (-58.4691850181704 -34.6186988413604),599265,EX-2023-16712897-GCABA-DGROC,2023/06/15 11:25:35,065-070-037,GENERAL JOSE GERVASIO ARTIGAS 1060,IFOCD,P. OBRA E. PROY. / CONFORME / R. OBRAS EN CONTRA,FLORES,7</t>
  </si>
  <si>
    <t>POINT (99622.1884116671 99715.635500392),POINT (-58.4674201689153 -34.6318333060656),599296,EX-2023-22453490-GCABA-DGROC,2023/06/12 09:50:41,048-064-010,CNEL. RAMON L. FALCON 2786,IFOCD,PERMISO DE EJECUCION DE OBRA CIVIL,FLORES,7</t>
  </si>
  <si>
    <t>POINT (99756.3586707858 98866.4254528417),POINT (-58.4659572471902 -34.6394884537915),609756,EX-2021-21296434-GCABA-DGROC,2023/06/17 08:46:14,048-030-002,AV. FRANCISCO BILBAO 3110,IFPCO,P. OBRA E. PROY. / CONFORME / R. OBRAS EN CONTRA,FLORES,7</t>
  </si>
  <si>
    <t>POINT (101080.31429644 98629.8536506616),POINT (-58.4515169678389 -34.6416205303608),610488,EX-2019-4537550-GCABA-DGROC,2023/06/15 18:10:15,044-042B-004,NEPPER 1228,IFROC,OBRAS EJECUTADAS SIN PERMISO REGLAM. O ANTIRREGLAM.,FLORES,7</t>
  </si>
  <si>
    <t>POINT (99496.3209698673 99292.7363145202),POINT (-58.4687931205688 -34.6356454192793),612083,EX-2023-15480309-GCABA-DGROC,2023/06/15 14:40:23,048-034-022,AV. DIRECTORIO 2981,IFPDO,PERMISO DE EJECUCION DE OBRA CIVIL,FLORES,7</t>
  </si>
  <si>
    <t>POINT (99051.969395538 100741.56766797),POINT (-58.4736375942803 -34.6225847544426),612135,EX-2023-8355246-GCABA-DGROC,2023/06/12 11:40:53,065-028-001J,AV. NAZCA 872,IFPDO,P. OBRA E. PROY. / CONFORME / R. OBRAS EN CONTRA,FLORES,7</t>
  </si>
  <si>
    <t>POINT (100750.842678305 99441.8053063828),POINT (-58.4551111761531 -34.6343015710813),614632,EX-2022-48095264-GCABA-DGROC,2023/06/12 11:45:57,048-139-003,GREGORIO DE LAFERRERE 2166,IFPDO,P. OBRA E. PROY. / CONFORME / R. OBRAS EN CONTRA,FLORES,7</t>
  </si>
  <si>
    <t>POINT (98771.1969031187 100739.544301222),POINT (-58.4766992788693 -34.622602680932),625374,EX-2023-22033302-GCABA-DGROC,2023/06/13 14:31:01,065-009-027A,HELGUERA 834,PROIN,REGISTRO DE PROYECTO DE PREVENCIÃ“N CONTRA INCENDIOS,FLORES,7</t>
  </si>
  <si>
    <t>POINT (99676.1351833355 100648.369412686),POINT (-58.4668314246602 -34.6234253008216),629709,EX-2022-45479662-GCABA-DGROC,2023/06/21 08:05:24,065-066-019E,DR. JUAN FELIPE ARANGUREN 2515,IFOCD,P. OBRA E. PROY. / CONFORME / R. OBRAS EN CONTRA,FLORES,7</t>
  </si>
  <si>
    <t>POINT (99831.7176964873 100318.761882543),POINT (-58.4651349459634 -34.626396558405),642617,EX-2023-18526826-GCABA-DGROC,2023/06/21 14:41:15,065-073-012,GENERAL JOSE GERVASIO ARTIGAS 333,IFPDO,PERMISO DE EJECUCION DE OBRA CIVIL,FLORES,7</t>
  </si>
  <si>
    <t>POINT (99663.0124011913 98579.1991235191),POINT (-58.4669754802747 -34.6420775867085),642632,EX-2023-20990484-GCABA-DGROC,2023/06/21 06:43:27,048-003-012,JOSE MARTI 909,IFPDO,PERMISO DE DEMOLICION,FLORES,7</t>
  </si>
  <si>
    <t>POINT (99093.6260781772 100568.839723974),POINT (-58.473183545109 -34.6241418323227),651976,EX-2023-18172274-GCABA-DGROC,2023/06/23 17:02:24,065-027-025,MORON 2929,PLINE,REGISTRO DE PROYECTO DE INSTALACIÃ“N VENTILACIÃ“N MECÃNICA,FLORES,7</t>
  </si>
  <si>
    <t>POINT (99114.9830166999 101012.968439269),POINT (-58.472950161907 -34.6201382994268),654126,EX-2022-44143449-GCABA-DGROC,2023/06/23 11:18:44,065-040-001A,AV. GAONA 3406,PLINE,REGISTRO DE PROYECTO DE ELEMENTOS GUIADOS DE TRANSPORTE,FLORES,7</t>
  </si>
  <si>
    <t>POINT (98992.9524334765 100134.748968466),POINT (-58.4742819043368 -34.628054797006),655368,EX-2023-4885775-GCABA-DGROC,2023/06/21 09:12:40,065-004-021B,BOGOTA 3119,PROIN,REGISTRO DE PROYECTO DE INSTALACIÃ“N VENTILACIÃ“N MECÃNICA,FLORES,7</t>
  </si>
  <si>
    <t>POINT (100090.493307005 99661.0965),POINT (-58.4623129726269 -34.6323250322078),20845,EX-2022-24588130-GCABA-DGROC,2022/08/05 12:17:06,048-107-025A,JOSE BONIFACIO 2475,PROIN,REGISTRO DE PROYECTO DE INSTALACIÃ“N ELÃ‰CTRICA,FLORES,7</t>
  </si>
  <si>
    <t>POINT (100090.493307005 99661.0965),POINT (-58.4623129726269 -34.6323250322078),20309,EX-2022-11636122-GCABA-DGROC,2022/08/30 17:45:41,048-107-025A,JOSE BONIFACIO 2475,PROIN,REGISTRO DE PROYECTO DE INSTALACIÃ“N SANITARIA,FLORES,7</t>
  </si>
  <si>
    <t>POINT (98996.2005430264 100728.706),POINT (-58.4742457413733 -34.6227006385749),21846,EX-2022-4568744-GCABA-DGROC,2022/07/22 11:24:02,065-028-002A,PAEZ 2958,PROIN,REGISTRO DE PROYECTO DE INSTALACIÃ“N VENTILACIÃ“N MECÃNICA,FLORES,7</t>
  </si>
  <si>
    <t>POINT (100090.493307005 99661.0965),POINT (-58.4623129726269 -34.6323250322078),22956,EX-2022-24626735-GCABA-DGROC,2022/07/22 11:52:22,048-107-025A,JOSE BONIFACIO 2475,PROIN,REGISTRO DE PROYECTO DE INSTALACIÃ“N VENTILACIÃ“N MECÃNICA,FLORES,7</t>
  </si>
  <si>
    <t>POINT (99544.1176817805 98610.952),POINT (-58.4682722510327 -34.6417913022341),481032,EX-2022-47498086-GCABA-DGROC,2023/05/17 13:16:32,048-004-031,PORTELA 860,IFOCD,P. OBRA E. PROY. / CONFORME / R. OBRAS EN CONTRA,FLORES,7</t>
  </si>
  <si>
    <t>POINT (100121.729412077 99667.1025),POINT (-58.4619723194111 -34.6322708902704),256134,EX-2022-10644538-GCABA-DGROC,2023/02/15 11:39:38,048-107-028,JOSE BONIFACIO 2445,PROIN,REGISTRO DE PROYECTO DE SALAS DE MÃQUINAS,FLORES,7</t>
  </si>
  <si>
    <t>POINT (100090.493307005 99661.0965),POINT (-58.4623129726269 -34.6323250322078),310779,EX-2021-8766002-GCABA-DGROC,2023/03/30 17:05:39,048-107-025A,JOSE BONIFACIO 2485,PROIN,REGISTRO DE PROYECTO DE PREVENCIÃ“N CONTRA INCENDIOS,FLORES,7</t>
  </si>
  <si>
    <t>POINT (99544.1176817805 98610.952),POINT (-58.4682722510327 -34.6417913022341),551884,EX-2022-47498086-GCABA-DGROC,2023/05/31 15:39:19,048-004-031,PORTELA 860,IFPDO,P. OBRA E. PROY. / CONFORME / R. OBRAS EN CONTRA,FLORES,7</t>
  </si>
  <si>
    <t>POINT (99215.7833960267 99408.8459999999),POINT (-58.4718526049401 -34.6345985714439),10057,EX-2022-36192240-GCABA-DGROC,2022/10/24 13:30:30,048-010-008,AV. JUAN BAUTISTA ALBERDI 3180,IFPDO,PERMISO DE DEMOLICION,FLORES,7</t>
  </si>
  <si>
    <t>POINT (99206.7068676525 99394.2195000001),POINT (-58.4719516087838 -34.6347304127868),10060,EX-2022-36414600-GCABA-DGROC,2022/10/24 10:29:48,048-010-010C,PORTELA 216,IFPDO,PERMISO DE DEMOLICION,FLORES,7</t>
  </si>
  <si>
    <t>POINT (100006.534444188 100544.9945),POINT (-58.463228557902 -34.6243572319189),13701,EX-2021-27703027-GCABA-DGROC,2021/10/12 16:54:42,065-084-027,CARACAS 454,IFPDO,REGISTRO-PERMISO OBRA,FLORES,7</t>
  </si>
  <si>
    <t>POINT (100002.671385403 100552.901),POINT (-58.4632706830062 -34.6242859594213),13696,EX-2021-27705833-GCABA-DGROC,2021/10/13 12:42:15,065-084-028,CARACAS 464,IFPDO,REGISTRO-PERMISO OBRA,FLORES,7</t>
  </si>
  <si>
    <t>POINT (100002.671385403 100552.901),POINT (-58.4632706830062 -34.6242859594213),2524,EX-2021-29265478-GCABA-DGROC,2022/02/02 16:46:44,065-084-028,CARACAS 464,IFOCD,P. OBRA E. PROY. / CONFORME / R. OBRAS EN CONTRA,FLORES,7</t>
  </si>
  <si>
    <t>POINT (100425.050009131 99944.7755),POINT (-58.4586644989721 -34.6297677745517),1147,EX-2022-8949545-GCABA-DGROC,2022/07/20 10:21:26,048-134-014B,CORONEL ESTEBAN BONORINO 160,IFOCD,P. OBRA E. PROY. / CONFORME / R. OBRAS EN CONTRA,FLORES,7</t>
  </si>
  <si>
    <t>POINT (97983.633745012 100104.602038561),POINT (-58.4852888079889 -34.6283250113984),41,EX-2022-38410423-GCABA-DGROC,2022/12/12 08:47:09,077-095-022,DR. JUAN FELIPE ARANGUREN 3975,IFOCD,P. OBRA E. PROY. / CONFORME / R. OBRAS EN CONTRA,FLORESTA,10</t>
  </si>
  <si>
    <t>POINT (98591.4030249965 99956.6099587677),POINT (-58.4786611916914 -34.6296601166131),67,EX-2022-23666589-GCABA-DGROC,2022/12/05 11:51:12,077-124-004,BOGOTA 3546,IFOCD,P. OBRA E. PROY. / CONFORME / R. OBRAS EN CONTRA,FLORESTA,10</t>
  </si>
  <si>
    <t>POINT (98393.5015073863 99970.7571016249),POINT (-58.4808193627194 -34.6295322872991),75,EX-2022-43038022-GCABA-DGROC,2022/12/02 13:15:04,077-109-026A,JOAQUIN V. GONZALEZ 330,IFOCD,P. OBRA E. PROY. / CONFORME / R. OBRAS EN CONTRA,FLORESTA,10</t>
  </si>
  <si>
    <t>POINT (98899.6374789259 99172.2346684399),POINT (-58.4753008352557 -34.6367311677668),184,EX-2022-34538884-GCABA-DGROC,2022/11/19 09:20:01,054-169-020,JOSE BONIFACIO 3517,IFOCD,P. OBRA E. PROY. / CONFORME / R. OBRAS EN CONTRA,FLORESTA,10</t>
  </si>
  <si>
    <t>POINT (98882.6684672005 99553.0262059863),POINT (-58.4754853784127 -34.633298549584),192,EX-2022-41934055-GCABA-DGROC,2022/11/18 11:37:23,054-181-029A,AZUL 67,IFOCD,PERMISO DE EJECUCION DE OBRA CIVIL,FLORESTA,10</t>
  </si>
  <si>
    <t>POINT (98551.345465338 99981.9972494575),POINT (-58.4790979910942 -34.6294312078262),243,EX-2022-40519910-GCABA-DGROC,2022/11/10 15:29:30,077-125-017,BOGOTA 3575,IFOCD,PERMISO DE EJECUCION DE OBRA CIVIL,FLORESTA,10</t>
  </si>
  <si>
    <t>POINT (98540.0351010442 100654.994163158),POINT (-58.4792201325505 -34.6233645340194),321,EX-2022-38401895-GCABA-DGROC,2022/10/31 15:39:41,077-146-005,AV. GAONA 3878,IFOCD,PERMISO DE EJECUCION DE OBRA CIVIL,FLORESTA,10</t>
  </si>
  <si>
    <t>POINT (97335.3331000587 100605.436224071),POINT (-58.4923570773144 -34.6238087823609),406,EX-2022-37378474-GCABA-DGROC,2022/10/24 15:49:16,079-016B-007,GENERAL CESAR DIAZ 4258,IFOCD,PERMISO DE EJECUCION DE OBRA CIVIL,FLORESTA,10</t>
  </si>
  <si>
    <t>POINT (98481.8718845973 100463.402883831),POINT (-58.4798547342506 -34.6250915257439),437,EX-2022-31976594-GCABA-DGROC,2022/10/20 10:23:31,077-136-008,FELIPE VALLESE 3476,IFOCD,P. OBRA E. PROY. / CONFORME / R. OBRAS EN CONTRA,FLORESTA,10</t>
  </si>
  <si>
    <t>POINT (98540.0351010442 100654.994163158),POINT (-58.4792201325505 -34.6233645340194),517,EX-2022-31720080-GCABA-DGROC,2022/10/03 12:31:31,077-146-005,AV. GAONA 3878,IFOCD,P. OBRA E. PROY. / CONFORME / R. OBRAS EN CONTRA,FLORESTA,10</t>
  </si>
  <si>
    <t>POINT (98482.1030099205 100037.081086916),POINT (-58.4798530047386 -34.6289345569661),544,EX-2022-29567231-GCABA-DGROC,2022/09/29 16:17:58,077-117-025,SAN NICOLAS 378,IFOCD,P. OBRA E. PROY. / CONFORME / R. OBRAS EN CONTRA,FLORESTA,10</t>
  </si>
  <si>
    <t>POINT (98892.4368939076 99925.568045724),POINT (-58.475378334059 -34.6299403258061),554,EX-2022-32040100-GCABA-DGROC,2022/09/29 14:09:17,077-148-011,CAMPANA 185,IFOCD,P. OBRA E. PROY. / CONFORME / R. OBRAS EN CONTRA,FLORESTA,10</t>
  </si>
  <si>
    <t>POINT (98551.345465338 99981.9972494575),POINT (-58.4790979910942 -34.6294312078262),555,EX-2022-30451174-GCABA-DGROC,2022/09/29 14:05:17,077-125-017,BOGOTA 3575,IFOCD,P. OBRA E. PROY. / CONFORME / R. OBRAS EN CONTRA,FLORESTA,10</t>
  </si>
  <si>
    <t>POINT (98094.12641159 100264.168830928),POINT (-58.484083489581 -34.6268868314973),571,EX-2022-32021808-GCABA-DGROC,2022/09/28 18:14:00,077-104-026G,MORON 3851,IFOCD,P. OBRA E. PROY. / CONFORME / R. OBRAS EN CONTRA,FLORESTA,10</t>
  </si>
  <si>
    <t>POINT (98038.0143814859 99914.1150227115),POINT (-58.4846962271297 -34.6300422433362),649,EX-2022-32571496-GCABA-DGROC,2022/09/20 12:37:51,077-093-010,MERCEDES 379,IFOCD,PERMISO DE EJECUCION DE OBRA CIVIL,FLORESTA,10</t>
  </si>
  <si>
    <t>POINT (98713.5237459609 99821.2223466696),POINT (-58.4773296284176 -34.6308807196898),668,EX-2022-25799974-GCABA-DGROC,2022/09/16 19:15:01,077-131-015,EMILIO LAMARCA 129,IFOCD,P. OBRA E. PROY. / CONFORME / R. OBRAS EN CONTRA,FLORESTA,10</t>
  </si>
  <si>
    <t>POINT (98671.2770368409 99842.2045026722),POINT (-58.4777903189403 -34.6306915223411),710,EX-2022-24379654-GCABA-DGROC,2022/09/12 11:17:26,077-123-021,EMILIO LAMARCA 160,IFOCD,P. OBRA E. PROY. / CONFORME / R. OBRAS EN CONTRA,FLORESTA,10</t>
  </si>
  <si>
    <t>POINT (98861.6254285231 99883.6702153697),POINT (-58.4757144060817 -34.6303179736068),743,EX-2022-4922498-GCABA-DGROC,2022/09/07 12:18:00,077-139-020,CAMPANA 134,IFOCD,P. OBRA E. PROY. / CONFORME / R. OBRAS EN CONTRA,FLORESTA,10</t>
  </si>
  <si>
    <t>POINT (96959.9757074602 100966.329563714),POINT (-58.4964489016638 -34.6205544831447),799,EX-2021-24081942-GCABA-DGROC,2022/08/31 12:24:48,079-020B-022,DR. ALEJANDRO KORN 4361,IFOCD,P. OBRA E. PROY. / CONFORME / R. OBRAS EN CONTRA,FLORESTA,10</t>
  </si>
  <si>
    <t>POINT (98600.8303268292 99333.684002441),POINT (-58.4785594516721 -34.6352754224342),878,EX-2022-18322345-GCABA-DGROC,2022/08/22 13:57:37,054-157-027,RAFAELA 3745,IFOCD,P. OBRA E. PROY. / CONFORME / R. OBRAS EN CONTRA,FLORESTA,10</t>
  </si>
  <si>
    <t>POINT (98637.853782925 99445.359434934),POINT (-58.4781554814734 -34.6342687896618),896,EX-2022-18537936-GCABA-DGROC,2022/08/19 16:00:38,054-164-016,ENSENADA 96,IFOCD,P. OBRA E. PROY. / CONFORME / R. OBRAS EN CONTRA,FLORESTA,10</t>
  </si>
  <si>
    <t>POINT (98295.6311809939 100236.748920702),POINT (-58.4818861259088 -34.6271343706793),975,EX-2022-27945908-GCABA-DGROC,2022/08/08 12:41:29,077-111-031,JOAQUIN V. GONZALEZ 554,IFOCD,PERMISO DE EJECUCION DE OBRA CIVIL,FLORESTA,10</t>
  </si>
  <si>
    <t>POINT (98295.6311809939 100236.748920702),POINT (-58.4818861259088 -34.6271343706793),1190,EX-2022-18786454-GCABA-DGROC,2022/07/14 15:23:47,077-111-031,JOAQUIN V. GONZALEZ 554,IFOCD,P. OBRA E. PROY. / CONFORME / R. OBRAS EN CONTRA,FLORESTA,10</t>
  </si>
  <si>
    <t>POINT (98541.3736138903 100601.229494083),POINT (-58.4792056325751 -34.6238491919535),1389,EX-2021-37156843-GCABA-DGROC,2022/06/22 14:33:06,077-145-008,PAEZ 3382,IFOCD,P. OBRA E. PROY. / CONFORME / R. OBRAS EN CONTRA,FLORESTA,10</t>
  </si>
  <si>
    <t>POINT (98468.8944803596 100331.38767867),POINT (-58.4799964974515 -34.6262815425401),1402,EX-2022-16776624-GCABA-DGROC,2022/06/21 12:53:54,077-127-002,MORON 3538,IFOCD,P. OBRA E. PROY. / CONFORME / R. OBRAS EN CONTRA,FLORESTA,10</t>
  </si>
  <si>
    <t>POINT (98038.0143814859 99914.1150227115),POINT (-58.4846962271297 -34.6300422433362),1422,EX-2022-18606070-GCABA-DGROC,2022/06/16 11:55:50,077-093-010,MERCEDES 379,IFOCD,P. OBRA E. PROY. / CONFORME / R. OBRAS EN CONTRA,FLORESTA,10</t>
  </si>
  <si>
    <t>POINT (98596.3770466935 100614.101809185),POINT (-58.4786058168266 -34.6237332355086),1464,EX-2022-17858466-GCABA-DGROC,2022/06/13 13:02:42,077-145-036,CAMPANA 796,IFOCD,P. OBRA E. PROY. / CONFORME / R. OBRAS EN CONTRA,FLORESTA,10</t>
  </si>
  <si>
    <t>POINT (98927.8668732944 99421.0757494991),POINT (-58.4749926248423 -34.6344880517942),1601,EX-2022-9201015-GCABA-DGROC,2022/05/27 19:34:04,054-180-040,AZUL 169,IFOCD,P. OBRA E. PROY. / CONFORME / R. OBRAS EN CONTRA,FLORESTA,10</t>
  </si>
  <si>
    <t>POINT (98882.6684672005 99553.0262059863),POINT (-58.4754853784127 -34.633298549584),1602,EX-2021-39876729-GCABA-DGROC,2022/05/27 18:10:30,054-181-029A,AZUL 67,IFOCD,P. OBRA E. PROY. / CONFORME / R. OBRAS EN CONTRA,FLORESTA,10</t>
  </si>
  <si>
    <t>POINT (98383.4382530486 99757.4878971247),POINT (-58.480929527069 -34.6314547615847),1757,EX-2022-7983198-GCABA-DGROC,2022/05/05 11:44:45,077-107C-004,CHILECITO 3785,IFOCD,P. OBRA E. PROY. / CONFORME / R. OBRAS EN CONTRA,FLORESTA,10</t>
  </si>
  <si>
    <t>POINT (98438.4372983321 100107.669197197),POINT (-58.4803290588322 -34.628298180498),1762,EX-2022-16516679-GCABA-DGROC,2022/05/05 08:38:41,077-118-020,AV. AVELLANEDA 3639,IFOCD,PERMISO DE EJECUCION DE OBRA CIVIL,FLORESTA,10</t>
  </si>
  <si>
    <t>POINT (98430.5004465935 100104.99727778),POINT (-58.4804156172224 -34.6283222536759),1763,EX-2022-16523793-GCABA-DGROC,2022/05/05 08:20:38,077-118-019,AV. AVELLANEDA 3647,IFOCD,PERMISO DE EJECUCION DE OBRA CIVIL,FLORESTA,10</t>
  </si>
  <si>
    <t>POINT (98402.3767294344 100542.257350382),POINT (-58.4807214609396 -34.6243805755882),1770,EX-2021-39146475-GCABA-DGROC,2022/05/04 11:15:16,077-129-032,EMILIO LAMARCA 768,IFOCD,P. OBRA E. PROY. / CONFORME / R. OBRAS EN CONTRA,FLORESTA,10</t>
  </si>
  <si>
    <t>POINT (97335.3331000587 100605.436224071),POINT (-58.4923570773144 -34.6238087823609),1820,EX-2021-35447474-GCABA-DGROC,2022/04/28 23:33:09,079-016B-007,GENERAL CESAR DIAZ 4258,IFOCD,P. OBRA E. PROY. / CONFORME / R. OBRAS EN CONTRA,FLORESTA,10</t>
  </si>
  <si>
    <t>POINT (97944.2266501204 100278.16875296),POINT (-58.4857181198275 -34.6267603332257),1861,EX-2021-35062809-GCABA-DGROC,2022/04/27 12:08:30,077-096-005,FELIPE VALLESE 3964,IFOCD,P. OBRA E. PROY. / CONFORME / R. OBRAS EN CONTRA,FLORESTA,10</t>
  </si>
  <si>
    <t>POINT (97871.3405907613 99875.4366097274),POINT (-58.4865139823701 -34.6303905640999),1929,EX-2022-12843210-GCABA-DGROC,2022/04/20 09:24:41,077-079-003A,AV. SEGUROLA 395,IFOCD,PERMISO DE EJECUCION DE OBRA CIVIL,FLORESTA,10</t>
  </si>
  <si>
    <t>POINT (98892.4368939076 99925.568045724),POINT (-58.475378334059 -34.6299403258061),1936,EX-2022-10030590-GCABA-DGROC,2022/04/19 12:37:48,077-148-011,CAMPANA 185,IFOCD,P. OBRA E. PROY. / CONFORME / R. OBRAS EN CONTRA,FLORESTA,10</t>
  </si>
  <si>
    <t>POINT (99076.6926815807 99472.8407556008),POINT (-58.4733694633821 -34.6340215751787),2222,EX-2022-10122008-GCABA-DGROC,2022/03/14 15:04:56,054-205-017A,PERGAMINO 146,IFOCD,PERMISO DE EJECUCION DE OBRA CIVIL,FLORESTA,10</t>
  </si>
  <si>
    <t>POINT (98038.0143814859 99914.1150227115),POINT (-58.4846962271297 -34.6300422433362),2664,EX-2021-22163935-GCABA-DGROC,2022/01/17 15:14:17,077-093-010,MERCEDES 379,IFOCD,P. OBRA E. PROY. / CONFORME / R. OBRAS EN CONTRA,FLORESTA,10</t>
  </si>
  <si>
    <t>POINT (98438.4372983321 100107.669197197),POINT (-58.4803290588322 -34.628298180498),2715,EX-2021-36649733-GCABA-DGROC,2022/01/11 15:31:09,077-118-020,AV. AVELLANEDA 3639,IFOCD,PERMISO DE EJECUCION DE OBRA CIVIL,FLORESTA,10</t>
  </si>
  <si>
    <t>POINT (98430.5004465935 100104.99727778),POINT (-58.4804156172224 -34.6283222536759),2930,EX-2021-37913016-GCABA-DGROC,2021/12/21 21:04:16,077-118-019,AV. AVELLANEDA 3647,IFOCD,PERMISO DE EJECUCION DE OBRA CIVIL,FLORESTA,10</t>
  </si>
  <si>
    <t>POINT (98600.8303268292 99333.684002441),POINT (-58.4785594516721 -34.6352754224342),3022,EX-2021-27160621-GCABA-DGROC,2021/12/17 17:12:42,054-157-027,RAFAELA 3745,IFOCD,P. OBRA E. PROY. / CONFORME / R. OBRAS EN CONTRA,FLORESTA,10</t>
  </si>
  <si>
    <t>POINT (99102.0056781453 99365.4769979279),POINT (-58.4730935208389 -34.6349894166177),3154,EX-2021-33946558-GCABA-DGROC,2021/12/08 17:13:58,054-204-009,AV. JUAN BAUTISTA ALBERDI 3292,IFOCD,REGISTRO-PERMISO OBRA,FLORESTA,10</t>
  </si>
  <si>
    <t>POINT (98430.5004465935 100104.99727778),POINT (-58.4804156172224 -34.6283222536759),3171,EX-2021-5769243-GCABA-DGROC,2021/12/07 11:27:43,077-118-019,AV. AVELLANEDA 3647,IFOCD,P. OBRA E. PROY. / CONFORME / R. OBRAS EN CONTRA,FLORESTA,10</t>
  </si>
  <si>
    <t>POINT (98438.4372983321 100107.669197197),POINT (-58.4803290588322 -34.628298180498),3305,EX-2021-6549509-GCABA-DGROC,2021/11/26 12:28:39,077-118-020,AV. AVELLANEDA 3639,IFOCD,P. OBRA E. PROY. / CONFORME / R. OBRAS EN CONTRA,FLORESTA,10</t>
  </si>
  <si>
    <t>POINT (97154.9104470158 101154.667707932),POINT (-58.4943226453588 -34.6188572973835),3469,EX-2020-7859289-GCABA-DGROC,2021/11/17 13:36:56,079-045B-023,DR. ALEJANDRO KORN 4119,IFOCD,PERMISO DE OBRA MENOR,FLORESTA,10</t>
  </si>
  <si>
    <t>POINT (98551.8445999624 100572.825861036),POINT (-58.479091500404 -34.6241052488994),3534,EX-2021-28679534-GCABA-DGROC,2021/11/11 16:08:03,077-145-013,CONCORDIA 743,IFOCD,P. OBRA E. PROY. / CONFORME / R. OBRAS EN CONTRA,FLORESTA,10</t>
  </si>
  <si>
    <t>POINT (97495.1173239206 100344.904497611),POINT (-58.4906154725454 -34.6261577286839),3559,EX-2021-33630072-GCABA-DGROC,2021/11/10 23:59:47,079-002-032,SANABRIA 968,IFOCD,REGISTRO-PERMISO OBRA,FLORESTA,10</t>
  </si>
  <si>
    <t>POINT (99102.0056781453 99365.4769979279),POINT (-58.4730935208389 -34.6349894166177),3712,EX-2021-24192944-GCABA-DGROC,2021/10/29 12:59:23,054-204-009,AV. JUAN BAUTISTA ALBERDI 3292,IFOCD,P. OBRA E. PROY. / CONFORME / R. OBRAS EN CONTRA,FLORESTA,10</t>
  </si>
  <si>
    <t>POINT (97871.3405907613 99875.4366097274),POINT (-58.4865139823701 -34.6303905640999),3734,EX-2021-23456378-GCABA-DGROC,2021/10/28 15:16:13,077-079-003A,AV. SEGUROLA 395,IFOCD,P. OBRA E. PROY. / CONFORME / R. OBRAS EN CONTRA,FLORESTA,10</t>
  </si>
  <si>
    <t>POINT (97495.1173239206 100344.904497611),POINT (-58.4906154725454 -34.6261577286839),3803,EX-2021-13278858-GCABA-DGROC,2021/10/26 14:16:38,079-002-032,SANABRIA 968,IFOCD,P. OBRA E. PROY. / CONFORME / R. OBRAS EN CONTRA,FLORESTA,10</t>
  </si>
  <si>
    <t>POINT (98957.3914472 99501.9378484848),POINT (-58.4746705236476 -34.6337591621737),3913,EX-2021-29359925-GCABA-DGROC,2021/10/19 14:05:45,054-193-007,CNEL. RAMON L. FALCON 3386,IFOCD,REGISTRO-PERMISO OBRA,FLORESTA,10</t>
  </si>
  <si>
    <t>POINT (98571.1003648339 100644.845534161),POINT (-58.4788813962104 -34.6234560631783),3928,EX-2021-15720951-GCABA-DGROC,2021/10/18 16:00:19,077-146-016,PAEZ 3331,IFOCD,P. OBRA E. PROY. / CONFORME / R. OBRAS EN CONTRA,FLORESTA,10</t>
  </si>
  <si>
    <t>POINT (98870.249338649 99978.9579575992),POINT (-58.4756202248278 -34.6294590231401),4026,EX-2021-28641674-GCABA-DGROC,2021/10/07 21:23:14,077-149-016,CAMPANA 227,IFOCD,REGISTRO-PERMISO OBRA,FLORESTA,10</t>
  </si>
  <si>
    <t>POINT (98634.6995284118 100499.072195558),POINT (-58.4781881165237 -34.6247702115399),4055,EX-2021-28849986-GCABA-DGROC,2021/10/06 11:48:58,077-144-033,CAMPANA 688,IFOCD,REGISTRO-PERMISO OBRA,FLORESTA,10</t>
  </si>
  <si>
    <t>POINT (98957.3914472 99501.9378484848),POINT (-58.4746705236476 -34.6337591621737),4161,EX-2021-8929970-GCABA-DGROC,2021/09/28 12:19:31,054-193-007,CNEL. RAMON L. FALCON 3386,IFOCD,P. OBRA E. PROY. / CONFORME / R. OBRAS EN CONTRA,FLORESTA,10</t>
  </si>
  <si>
    <t>POINT (99076.6926815807 99472.8407556008),POINT (-58.4733694633821 -34.6340215751787),4279,EX-2021-16273575-GCABA-DGROC,2021/09/17 13:30:18,054-205-017A,PERGAMINO 146,IFOCD,P. OBRA E. PROY. / CONFORME / R. OBRAS EN CONTRA,FLORESTA,10</t>
  </si>
  <si>
    <t>POINT (98151.1963560981 100357.993235964),POINT (-58.4834609280432 -34.6260411691902),4754,EX-2021-23048220-GCABA-DGROC,2021/08/10 16:46:40,077-112-012,FELIPE VALLESE 3792,IFOCD,REGISTRO-PERMISO OBRA,FLORESTA,10</t>
  </si>
  <si>
    <t>POINT (98151.1963560981 100357.993235964),POINT (-58.4834609280432 -34.6260411691902),4783,EX-2021-18817052-GCABA-DGROC,2021/08/09 08:58:12,077-112-012,FELIPE VALLESE 3792,IFOCD,P. OBRA E. PROY. / CONFORME / R. OBRAS EN CONTRA,FLORESTA,10</t>
  </si>
  <si>
    <t>POINT (98551.3648011806 100525.39443233),POINT (-58.4790968165656 -34.6245328137752),5117,EX-2021-16471624-GCABA-DGROC,2021/07/01 10:36:04,077-145-018,CONCORDIA 709,IFOCD,P. OBRA E. PROY. / CONFORME / R. OBRAS EN CONTRA,FLORESTA,10</t>
  </si>
  <si>
    <t>POINT (97434.8759456059 101225.099567632),POINT (-58.4912696829563 -34.6182231494462),5170,EX-2021-18691113-GCABA-DGROC,2021/06/25 12:26:11,079-069-007,JOAQUIN V. GONZALEZ 1656,IFOCD,REGISTRO-PERMISO OBRA,FLORESTA,10</t>
  </si>
  <si>
    <t>POINT (98892.4368939076 99925.568045724),POINT (-58.475378334059 -34.6299403258061),5319,EX-2021-15053508-GCABA-DGROC,2021/06/11 18:16:49,077-148-011,CAMPANA 185,IFOCD,REGISTRO-PERMISO OBRA,FLORESTA,10</t>
  </si>
  <si>
    <t>POINT (98295.6311809939 100236.748920702),POINT (-58.4818861259088 -34.6271343706793),5344,EX-2021-17027195-GCABA-DGROC,2021/06/08 15:39:32,077-111-031,JOAQUIN V. GONZALEZ 554,IFOCD,REGISTRO-PERMISO OBRA,FLORESTA,10</t>
  </si>
  <si>
    <t>POINT (97434.8759456059 101225.099567632),POINT (-58.4912696829563 -34.6182231494462),5420,EX-2020-26167154-GCABA-DGROC,2021/05/31 10:17:03,079-069-007,JOAQUIN V. GONZALEZ 1656,IFOCD,P. OBRA E. PROY. / CONFORME / R. OBRAS EN CONTRA,FLORESTA,10</t>
  </si>
  <si>
    <t>POINT (98793.0231923084 99908.7488208181),POINT (-58.4764625107236 -34.6300918232758),5643,EX-2021-13030220-GCABA-DGROC,2021/05/07 12:14:19,077-139-008B,BACACAY 3394,IFOCD,REGISTRO-PERMISO OBRA,FLORESTA,10</t>
  </si>
  <si>
    <t>POINT (97495.1173239206 100344.904497611),POINT (-58.4906154725454 -34.6261577286839),5666,EX-2021-10463179-GCABA-DGROC,2021/05/05 16:13:08,079-002-032,SANABRIA 968,IFOCD,REGISTRO-PERMISO OBRA,FLORESTA,10</t>
  </si>
  <si>
    <t>POINT (97944.2266501204 100278.16875296),POINT (-58.4857181198275 -34.6267603332257),5718,EX-2021-12464546-GCABA-DGROC,2021/04/29 14:41:39,077-096-005,FELIPE VALLESE 3964,IFOCD,REGISTRO-PERMISO OBRA,FLORESTA,10</t>
  </si>
  <si>
    <t>POINT (98870.249338649 99978.9579575992),POINT (-58.4756202248278 -34.6294590231401),5745,EX-2021-12092801-GCABA-DGROC,2021/04/28 09:54:18,077-149-016,CAMPANA 227,IFOCD,REGISTRO-PERMISO OBRA,FLORESTA,10</t>
  </si>
  <si>
    <t>POINT (98551.3648011806 100525.39443233),POINT (-58.4790968165656 -34.6245328137752),5755,EX-2021-11902941-GCABA-DGROC,2021/04/27 13:30:35,077-145-018,CONCORDIA 709,IFOCD,REGISTRO-PERMISO OBRA,FLORESTA,10</t>
  </si>
  <si>
    <t>POINT (98634.6995284118 100499.072195558),POINT (-58.4781881165237 -34.6247702115399),5843,EX-2021-4669006-GCABA-DGROC,2021/04/20 07:55:56,077-144-033,CAMPANA 688,IFOCD,P. OBRA E. PROY. / CONFORME / R. OBRAS EN CONTRA,FLORESTA,10</t>
  </si>
  <si>
    <t>POINT (97944.2266501204 100278.16875296),POINT (-58.4857181198275 -34.6267603332257),5855,EX-2020-27153047-GCABA-DGROC,2021/04/19 11:24:19,077-096-005,FELIPE VALLESE 3964,IFOCD,P. OBRA E. PROY. / CONFORME / R. OBRAS EN CONTRA,FLORESTA,10</t>
  </si>
  <si>
    <t>POINT (98922.2356499959 99632.9262274198),POINT (-58.475053756122 -34.632578344799),5883,EX-2021-10449200-GCABA-DGROC,2021/04/15 11:03:31,054-194-004,AV. RIVADAVIA 7858,IFOCD,REGISTRO-PERMISO OBRA,FLORESTA,10</t>
  </si>
  <si>
    <t>POINT (98599.3344195296 100606.112112706),POINT (-58.4785735814477 -34.6238052619868),5892,EX-2021-10593526-GCABA-DGROC,2021/04/14 16:33:12,077-145-035,CAMPANA 788,IFOCD,REGISTRO-PERMISO OBRA,FLORESTA,10</t>
  </si>
  <si>
    <t>POINT (98303.4091247487 100317.834495694),POINT (-58.4818011392444 -34.6264034469876),5923,EX-2021-10167720-GCABA-DGROC,2021/04/12 16:10:30,077-120-011,JOAQUIN V. GONZALEZ 611,IFOCD,REGISTRO-PERMISO OBRA,FLORESTA,10</t>
  </si>
  <si>
    <t>POINT (98551.3648011806 100525.39443233),POINT (-58.4790968165656 -34.6245328137752),5926,EX-2020-28175678-GCABA-DGROC,2021/04/12 15:34:38,077-145-018,CONCORDIA 709,IFOCD,P. OBRA E. PROY. / CONFORME / R. OBRAS EN CONTRA,FLORESTA,10</t>
  </si>
  <si>
    <t>POINT (98311.2510818828 99910.1651408945),POINT (-58.4817164612309 -34.6300783500538),5948,EX-2021-9926571-GCABA-DGROC,2021/04/07 16:37:18,077-109-013E,BOGOTA 3793,IFOCD,REGISTRO-PERMISO OBRA,FLORESTA,10</t>
  </si>
  <si>
    <t>POINT (97442.4042712809 100674.115741466),POINT (-58.4911892919228 -34.6231899563862),5955,EX-2021-9729769-GCABA-DGROC,2021/04/07 11:33:56,079-028B-018,MIRAMAR 4155,IFOCD,REGISTRO-PERMISO OBRA,FLORESTA,10</t>
  </si>
  <si>
    <t>POINT (98303.4091247487 100317.834495694),POINT (-58.4818011392444 -34.6264034469876),6046,EX-2021-8290878-GCABA-DGROC,2021/03/25 10:32:31,077-120-011,JOAQUIN V. GONZALEZ 611,IFOCD,REGISTRO-PERMISO OBRA,FLORESTA,10</t>
  </si>
  <si>
    <t>POINT (98793.0231923084 99908.7488208181),POINT (-58.4764625107236 -34.6300918232758),6059,EX-2020-28163484-GCABA-DGROC,2021/03/22 20:26:17,077-139-008B,BACACAY 3394,IFOCD,P. OBRA E. PROY. / CONFORME / R. OBRAS EN CONTRA,FLORESTA,10</t>
  </si>
  <si>
    <t>POINT (98892.4368939076 99925.568045724),POINT (-58.475378334059 -34.6299403258061),6081,EX-2021-8418446-GCABA-DGROC,2021/03/19 17:28:01,077-148-011,CAMPANA 185,IFOCD,REGISTRO-PERMISO OBRA,FLORESTA,10</t>
  </si>
  <si>
    <t>POINT (97442.4042712809 100674.115741466),POINT (-58.4911892919228 -34.6231899563862),6171,EX-2020-26617273-GCABA-DGROC,2021/03/10 09:29:32,079-028B-018,MIRAMAR 4155,IFOCD,P. OBRA E. PROY. / CONFORME / R. OBRAS EN CONTRA,FLORESTA,10</t>
  </si>
  <si>
    <t>POINT (98295.6311809939 100236.748920702),POINT (-58.4818861259088 -34.6271343706793),6193,EX-2020-7871084-GCABA-DGROC,2021/03/08 10:57:45,077-111-031,JOAQUIN V. GONZALEZ 554,IFOCD,PERMISO DE OBRA MENOR,FLORESTA,10</t>
  </si>
  <si>
    <t>POINT (98892.4368939076 99925.568045724),POINT (-58.475378334059 -34.6299403258061),6196,EX-2020-22774368-GCABA-DGROC,2021/03/08 09:43:03,077-148-011,CAMPANA 185,IFOCD,P. OBRA E. PROY. / CONFORME / R. OBRAS EN CONTRA,FLORESTA,10</t>
  </si>
  <si>
    <t>POINT (98922.2356499959 99632.9262274198),POINT (-58.475053756122 -34.632578344799),6226,EX-2020-2472904-GCABA-DGROC,2021/03/03 14:14:45,054-194-004,AV. RIVADAVIA 7858,IFOCD,PERMISO DE OBRA MENOR,FLORESTA,10</t>
  </si>
  <si>
    <t>POINT (98311.2510818828 99910.1651408945),POINT (-58.4817164612309 -34.6300783500538),6236,EX-2020-17797907-GCABA-DGROC,2021/03/02 23:27:06,077-109-013E,BOGOTA 3793,IFOCD,PERMISO DE OBRA MEDIA,FLORESTA,10</t>
  </si>
  <si>
    <t>POINT (98303.4091247487 100317.834495694),POINT (-58.4818011392444 -34.6264034469876),6265,EX-2020-28070516-GCABA-DGROC,2021/02/26 15:43:28,077-120-011,JOAQUIN V. GONZALEZ 611,IFOCD,P. OBRA E. PROY. / CONFORME / R. OBRAS EN CONTRA,FLORESTA,10</t>
  </si>
  <si>
    <t>POINT (98599.3344195296 100606.112112706),POINT (-58.4785735814477 -34.6238052619868),6276,EX-2018-17885567-MGEYA-DGROC,2021/02/25 15:26:25,077-145-035,CAMPANA 788,IFOCD,DEMOLICION TOTAL Y OBRA,FLORESTA,10</t>
  </si>
  <si>
    <t>POINT (98018.3045279041 100471.172738214),POINT (-58.4849098341539 -34.6250206695628),6323,EX-2020-21454729-GCABA-DGROC,2021/02/22 21:27:40,079-049-003,AV. JUAN B. JUSTO 6632,IFOCD,PERMISO DE OBRA MENOR,FLORESTA,10</t>
  </si>
  <si>
    <t>POINT (98870.249338649 99978.9579575992),POINT (-58.4756202248278 -34.6294590231401),6484,EX-2020-27012166-GCABA-DGROC,2021/02/04 12:39:39,077-149-016,CAMPANA 227,IFOCD,P. OBRA E. PROY. / CONFORME / R. OBRAS EN CONTRA,FLORESTA,10</t>
  </si>
  <si>
    <t>POINT (97495.1173239206 100344.904497611),POINT (-58.4906154725454 -34.6261577286839),6693,EX-2021-1751100-GCABA-DGROC,2021/01/07 11:36:17,079-002-032,SANABRIA 968,IFOCD,REGISTRO-PERMISO OBRA,FLORESTA,10</t>
  </si>
  <si>
    <t>POINT (97495.1173239206 100344.904497611),POINT (-58.4906154725454 -34.6261577286839),6927,EX-2020-21610100-GCABA-DGROC,2020/11/19 10:18:44,079-002-032,SANABRIA 968,IFOCD,PERMISO DE OBRA MENOR,FLORESTA,10</t>
  </si>
  <si>
    <t>POINT (98393.9625546992 100405.411448914),POINT (-58.4808134832803 -34.6256141447014),7104,EX-2018-10987239-GCABA-DGROC,2021/07/29 08:21:26,077-128-009F,SAN NICOLAS 673,IFFFO,DEMOLICION TOTAL Y OBRA,FLORESTA,10</t>
  </si>
  <si>
    <t>POINT (98399.0146064399 100394.502112794),POINT (-58.4807584125249 -34.6257124938996),7157,EX-2021-27093311-GCABA-DGROC,2022/09/06 15:59:30,077-128-009D,SAN NICOLAS 659,IFFFO,P. OBRA E. PROY. / CONFORME / R. OBRAS EN CONTRA,FLORESTA,10</t>
  </si>
  <si>
    <t>POINT (97110.4689966586 100719.616384002),POINT (-58.494808745481 -34.6227788965789),7215,EX-2021-20220496-GCABA-DGROC,2022/08/11 11:37:08,079-006B-024A,LOBOS 4311,IFPCO,P. OBRA E. PROY. / CONFORME / R. OBRAS EN CONTRA,FLORESTA,10</t>
  </si>
  <si>
    <t>POINT (98043.1763103955 99708.3245051442),POINT (-58.4846404222701 -34.6318973281646),7352,EX-2019-19730130-GCABA-DGROC,2022/06/21 09:58:49,077-078-011,BACACAY 4057,IFPCO,MODIFICACION O FINAL DE OBRA PARA EXPEDIENTES NO INICIADOS VIA TAD,FLORESTA,10</t>
  </si>
  <si>
    <t>POINT (98302.5963312546 99735.5970915931),POINT (-58.4818112062434 -34.6316519587375),7362,EX-2019-25420373-GCABA-DGROC,2021/09/09 09:55:16,077-099-005,BACACAY 3840,IFPCO,MODIFICACION O FINAL DE OBRA PARA EXPEDIENTES NO INICIADOS VIA TAD,FLORESTA,10</t>
  </si>
  <si>
    <t>POINT (98393.9625546992 100405.411448914),POINT (-58.4808134832803 -34.6256141447014),7451,EX-2018-10987239-GCBA-DGROC,2021/07/22 08:30:56,077-128-009F,SAN NICOLAS 673,IFPCO,DEMOLICION TOTAL Y OBRA,FLORESTA,10</t>
  </si>
  <si>
    <t>POINT (98393.9625546992 100405.411448914),POINT (-58.4808134832803 -34.6256141447014),7477,EX-2020-21623128-GCBA-DGROC,2021/07/22 08:30:56,077-128-009F,SAN NICOLAS 673,IFPCO,DEMOLICION TOTAL Y OBRA,FLORESTA,10</t>
  </si>
  <si>
    <t>POINT (98760.6416661619 99423.4783067717),POINT (-58.4768163876328 -34.6344661967862),7643,EX-2021-19989432-GCABA-DGROC,2022/06/24 18:56:05,054-171-011,BARADERO 128,IFPCO,P. OBRA E. PROY. / CONFORME / R. OBRAS EN CONTRA,FLORESTA,10</t>
  </si>
  <si>
    <t>POINT (98393.9625546992 100405.411448914),POINT (-58.4808134832803 -34.6256141447014),7674,EX-2020-21623128-GCABA-DGROC,2020/10/23 09:06:30,077-128-009F,SAN NICOLAS 673,IFPCO,MODIFICACION O FINAL DE OBRA PARA EXPEDIENTES NO INICIADOS VIA TAD,FLORESTA,10</t>
  </si>
  <si>
    <t>POINT (97394.456277463 101237.949033352),POINT (-58.4917103755173 -34.6181072151827),7769,EX-2021-7553474-GCABA-DGROC,2021/12/13 12:35:35,079-069-017,SAN BLAS 3846,IFPCO,P. OBRA E. PROY. / CONFORME / R. OBRAS EN CONTRA,FLORESTA,10</t>
  </si>
  <si>
    <t>POINT (98457.3539911046 100327.813018091),POINT (-58.4801223529435 -34.6263137480178),7934,EX-2022-4089632-GCBA-DGROC,2022/01/25 22:18:05,077-127-003,MORON 3546,IFPCO,PLANO DE PROPIEDAD HORIZONTAL NUEVO,FLORESTA,10</t>
  </si>
  <si>
    <t>POINT (98551.3648011806 100525.39443233),POINT (-58.4790968165656 -34.6245328137752),8299,EX-2021-16471624-GCABA-DGROC,2021/07/23 10:44:15,077-145-018,CONCORDIA 709,IFPCO,P. OBRA E. PROY. / CONFORME / R. OBRAS EN CONTRA,FLORESTA,10</t>
  </si>
  <si>
    <t>POINT (98399.0146064399 100394.502112794),POINT (-58.4807584125249 -34.6257124938996),8572,EX-2021-27093311-GCABA-DGROC,2021/10/27 09:33:39,077-128-009D,SAN NICOLAS 659,IFPCO,P. OBRA E. PROY. / CONFORME / R. OBRAS EN CONTRA,FLORESTA,10</t>
  </si>
  <si>
    <t>POINT (98457.3539911046 100327.813018091),POINT (-58.4801223529435 -34.6263137480178),8603,EX-2021-15636000-GCABA-DGROC,2021/11/15 09:51:52,077-127-003,MORON 3546,IFPCO,P. OBRA E. PROY. / CONFORME / R. OBRAS EN CONTRA,FLORESTA,10</t>
  </si>
  <si>
    <t>POINT (96928.3129213821 100787.404270373),POINT (-58.4967948194458 -34.6221672907644),8811,EX-2021-24550518-GCABA-DGROC,2021/12/14 16:45:04,079-007-022,SAN BLAS 4384,IFPCO,P. OBRA E. PROY. / CONFORME / R. OBRAS EN CONTRA,FLORESTA,10</t>
  </si>
  <si>
    <t>POINT (98457.3539911046 100327.813018091),POINT (-58.4801223529435 -34.6263137480178),8890,EX-2021-15636000-GCBA-DGROC,2022/01/25 22:18:05,077-127-003,MORON 3546,IFPCO,PLANO DE PROPIEDAD HORIZONTAL NUEVO,FLORESTA,10</t>
  </si>
  <si>
    <t>POINT (97894.3796953833 100470.080089281),POINT (-58.4862612137534 -34.625030265592),9675,EX-2022-36833561-GCABA-DGROC,2022/12/07 12:00:00,079-038A-017,CHIVILCOY 914,IFPDO,PERMISO DE DEMOLICION,FLORESTA,10</t>
  </si>
  <si>
    <t>POINT (98872.7016679935 99878.6930983884),POINT (-58.4755936210468 -34.6303628520844),9681,EX-2022-43368375-GCABA-DGROC,2022/12/07 07:31:11,077-139-019,CAMPANA 120,IFPDO,PERMISO DE DEMOLICION,FLORESTA,10</t>
  </si>
  <si>
    <t>POINT (98303.6617711836 100202.984910863),POINT (-58.4817986213638 -34.6274387463522),9702,EX-2022-40889301-GCABA-DGROC,2022/12/01 12:17:54,077-111-027,JOAQUIN V. GONZALEZ 524,IFPDO,PERMISO DE DEMOLICION,FLORESTA,10</t>
  </si>
  <si>
    <t>POINT (98482.1030099205 100037.081086916),POINT (-58.4798530047386 -34.6289345569661),9828,EX-2022-29567231-GCABA-DGROC,2022/11/17 17:33:01,077-117-025,SAN NICOLAS 378,IFPDO,P. OBRA E. PROY. / CONFORME / R. OBRAS EN CONTRA,FLORESTA,10</t>
  </si>
  <si>
    <t>POINT (97983.633745012 100104.602038561),POINT (-58.4852888079889 -34.6283250113984),9890,EX-2022-39515299-GCABA-DGROC,2022/11/09 13:24:40,077-095-022,DR. JUAN FELIPE ARANGUREN 3975,IFPDO,PERMISO DE DEMOLICION,FLORESTA,10</t>
  </si>
  <si>
    <t>POINT (98109.9279319004 100434.186268744),POINT (-58.483910783126 -34.6253542579342),9898,EX-2022-39160652-GCABA-DGROC,2022/11/09 11:20:21,077-113-010,AV. GAONA 4296,IFPDO,PERMISO DE DEMOLICION,FLORESTA,10</t>
  </si>
  <si>
    <t>POINT (98540.0351010442 100654.994163158),POINT (-58.4792201325505 -34.6233645340194),9918,EX-2022-38401895-GCABA-DGROC,2022/11/07 14:43:38,077-146-005,AV. GAONA 3878,IFPDO,PERMISO DE EJECUCION DE OBRA CIVIL,FLORESTA,10</t>
  </si>
  <si>
    <t>POINT (98196.8200736448 100225.763166664),POINT (-58.4829636937339 -34.627233226297),9941,EX-2022-38583882-GCABA-DGROC,2022/11/03 13:18:27,077-111-007,BAHIA BLANCA 577,IFPDO,PERMISO DE DEMOLICION,FLORESTA,10</t>
  </si>
  <si>
    <t>POINT (98481.8718845973 100463.402883831),POINT (-58.4798547342506 -34.6250915257439),9976,EX-2022-31976594-GCABA-DGROC,2022/10/31 08:54:43,077-136-008,FELIPE VALLESE 3476,IFPDO,P. OBRA E. PROY. / CONFORME / R. OBRAS EN CONTRA,FLORESTA,10</t>
  </si>
  <si>
    <t>POINT (98892.4368939076 99925.568045724),POINT (-58.475378334059 -34.6299403258061),9996,EX-2022-32040100-GCABA-DGROC,2022/10/27 14:32:43,077-148-011,CAMPANA 185,IFPDO,P. OBRA E. PROY. / CONFORME / R. OBRAS EN CONTRA,FLORESTA,10</t>
  </si>
  <si>
    <t>POINT (98671.2770368409 99842.2045026722),POINT (-58.4777903189403 -34.6306915223411),10017,EX-2022-24379654-GCABA-DGROC,2022/10/26 17:55:12,077-123-021,EMILIO LAMARCA 160,IFPDO,P. OBRA E. PROY. / CONFORME / R. OBRAS EN CONTRA,FLORESTA,10</t>
  </si>
  <si>
    <t>POINT (98861.6254285231 99883.6702153697),POINT (-58.4757144060817 -34.6303179736068),10061,EX-2022-4922498-GCABA-DGROC,2022/10/24 13:34:34,077-139-020,CAMPANA 134,IFPDO,P. OBRA E. PROY. / CONFORME / R. OBRAS EN CONTRA,FLORESTA,10</t>
  </si>
  <si>
    <t>POINT (98094.12641159 100264.168830928),POINT (-58.484083489581 -34.6268868314973),10064,EX-2022-32021808-GCABA-DGROC,2022/10/24 12:21:58,077-104-026G,MORON 3851,IFPDO,P. OBRA E. PROY. / CONFORME / R. OBRAS EN CONTRA,FLORESTA,10</t>
  </si>
  <si>
    <t>POINT (98713.5237459609 99821.2223466696),POINT (-58.4773296284176 -34.6308807196898),10139,EX-2022-25799974-GCABA-DGROC,2022/10/14 18:01:21,077-131-015,EMILIO LAMARCA 129,IFPDO,P. OBRA E. PROY. / CONFORME / R. OBRAS EN CONTRA,FLORESTA,10</t>
  </si>
  <si>
    <t>POINT (98393.5015073863 99970.7571016249),POINT (-58.4808193627194 -34.6295322872991),10218,EX-2022-33287492-GCABA-DGROC,2022/09/30 12:14:45,077-109-026A,JOAQUIN V. GONZALEZ 330,IFPDO,PERMISO DE DEMOLICION,FLORESTA,10</t>
  </si>
  <si>
    <t>POINT (96959.9757074602 100966.329563714),POINT (-58.4964489016638 -34.6205544831447),10243,EX-2021-24081942-GCABA-DGROC,2022/09/29 11:52:30,079-020B-022,DR. ALEJANDRO KORN 4361,IFPDO,P. OBRA E. PROY. / CONFORME / R. OBRAS EN CONTRA,FLORESTA,10</t>
  </si>
  <si>
    <t>POINT (98295.6311809939 100236.748920702),POINT (-58.4818861259088 -34.6271343706793),10318,EX-2022-27945908-GCABA-DGROC,2022/09/21 14:59:08,077-111-031,JOAQUIN V. GONZALEZ 554,IFPDO,PERMISO DE EJECUCION DE OBRA CIVIL,FLORESTA,10</t>
  </si>
  <si>
    <t>POINT (98094.12641159 100264.168830928),POINT (-58.484083489581 -34.6268868314973),10341,EX-2022-32561670-GCABA-DGROC,2022/09/20 14:51:04,077-104-026G,MORON 3851,IFPDO,PERMISO DE DEMOLICION,FLORESTA,10</t>
  </si>
  <si>
    <t>POINT (98946.8551538112 99828.8784853791),POINT (-58.4747850045745 -34.6308119829754),10380,EX-2022-31146311-GCABA-DGROC,2022/09/16 13:26:28,077-147-007,YERBAL 3264,IFPDO,PERMISO DE DEMOLICION,FLORESTA,10</t>
  </si>
  <si>
    <t>POINT (98481.8718845973 100463.402883831),POINT (-58.4798547342506 -34.6250915257439),10411,EX-2022-31879866-GCABA-DGROC,2022/09/14 14:41:28,077-136-008,FELIPE VALLESE 3476,IFPDO,PERMISO DE DEMOLICION,FLORESTA,10</t>
  </si>
  <si>
    <t>POINT (98671.2770368409 99842.2045026722),POINT (-58.4777903189403 -34.6306915223411),10633,EX-2022-26377179-GCABA-DGROC,2022/08/24 12:20:46,077-123-021,EMILIO LAMARCA 160,IFPDO,PERMISO DE DEMOLICION,FLORESTA,10</t>
  </si>
  <si>
    <t>POINT (98713.5237459609 99821.2223466696),POINT (-58.4773296284176 -34.6308807196898),10783,EX-2022-25806102-GCABA-DGROC,2022/08/04 13:03:45,077-131-015,EMILIO LAMARCA 129,IFPDO,PERMISO DE DEMOLICION,FLORESTA,10</t>
  </si>
  <si>
    <t>POINT (98425.3971113827 100483.344905485),POINT (-58.4804705431712 -34.6249116723648),10786,EX-2022-22953679-GCABA-DGROC,2022/08/08 01:35:11,077-129-024,EMILIO LAMARCA 714,IFPDO,PERMISO DE DEMOLICION,FLORESTA,10</t>
  </si>
  <si>
    <t>POINT (97683.272176429 100629.438615448),POINT (-58.4885628557695 -34.6235932787823),10869,EX-2022-20634930-GCABA-DGROC,2022/07/27 12:00:47,079-040A-021A,DR. LUIS BELAUSTEGUI 3925,IFPDO,PERMISO DE DEMOLICION,FLORESTA,10</t>
  </si>
  <si>
    <t>POINT (97422.8663286202 100692.870287622),POINT (-58.4914022865868 -34.6230208455574),10874,EX-2022-26338957-GCABA-DGROC,2022/07/26 12:27:56,079-028B-005,GENERAL CESAR DIAZ 4154,IFPDO,PERMISO DE DEMOLICION,FLORESTA,10</t>
  </si>
  <si>
    <t>POINT (98541.3736138903 100601.229494083),POINT (-58.4792056325751 -34.6238491919535),10877,EX-2021-37156843-GCABA-DGROC,2022/07/26 13:53:57,077-145-008,PAEZ 3382,IFPDO,P. OBRA E. PROY. / CONFORME / R. OBRAS EN CONTRA,FLORESTA,10</t>
  </si>
  <si>
    <t>POINT (98596.3770466935 100614.101809185),POINT (-58.4786058168266 -34.6237332355086),11046,EX-2022-17858466-GCABA-DGROC,2022/07/05 18:40:43,077-145-036,CAMPANA 796,IFPDO,P. OBRA E. PROY. / CONFORME / R. OBRAS EN CONTRA,FLORESTA,10</t>
  </si>
  <si>
    <t>POINT (98468.8944803596 100331.38767867),POINT (-58.4799964974515 -34.6262815425401),11056,EX-2022-16776624-GCABA-DGROC,2022/07/04 18:52:34,077-127-002,MORON 3538,IFPDO,P. OBRA E. PROY. / CONFORME / R. OBRAS EN CONTRA,FLORESTA,10</t>
  </si>
  <si>
    <t>POINT (98503.2021935415 100264.937724885),POINT (-58.4796224942821 -34.6268806008468),11083,EX-2021-34082517-GCABA-DGROC,2022/06/30 15:15:50,077-127-024A,EMILIO LAMARCA 530,IFPDO,P. OBRA E. PROY. / CONFORME / R. OBRAS EN CONTRA,FLORESTA,10</t>
  </si>
  <si>
    <t>POINT (98927.8668732944 99421.0757494991),POINT (-58.4749926248423 -34.6344880517942),11166,EX-2022-9201015-GCABA-DGROC,2022/06/24 11:54:26,054-180-040,AZUL 169,IFPDO,P. OBRA E. PROY. / CONFORME / R. OBRAS EN CONTRA,FLORESTA,10</t>
  </si>
  <si>
    <t>POINT (98383.4382530486 99757.4878971247),POINT (-58.480929527069 -34.6314547615847),11386,EX-2022-7983198-GCABA-DGROC,2022/05/31 14:07:52,077-107C-004,CHILECITO 3785,IFPDO,P. OBRA E. PROY. / CONFORME / R. OBRAS EN CONTRA,FLORESTA,10</t>
  </si>
  <si>
    <t>POINT (98402.3767294344 100542.257350382),POINT (-58.4807214609396 -34.6243805755882),11414,EX-2021-39146475-GCABA-DGROC,2022/05/27 10:57:56,077-129-032,EMILIO LAMARCA 768,IFPDO,P. OBRA E. PROY. / CONFORME / R. OBRAS EN CONTRA,FLORESTA,10</t>
  </si>
  <si>
    <t>POINT (98430.5004465935 100104.99727778),POINT (-58.4804156172224 -34.6283222536759),11502,EX-2022-16523793-GCABA-DGROC,2022/05/19 13:46:22,077-118-019,AV. AVELLANEDA 3647,IFPDO,PERMISO DE EJECUCION DE OBRA CIVIL,FLORESTA,10</t>
  </si>
  <si>
    <t>POINT (98438.4372983321 100107.669197197),POINT (-58.4803290588322 -34.628298180498),11512,EX-2022-16516679-GCABA-DGROC,2022/05/17 13:50:06,077-118-020,AV. AVELLANEDA 3639,IFPDO,PERMISO DE EJECUCION DE OBRA CIVIL,FLORESTA,10</t>
  </si>
  <si>
    <t>POINT (98596.3770466935 100614.101809185),POINT (-58.4786058168266 -34.6237332355086),11526,EX-2022-18023450-GCABA-DGROC,2022/05/13 09:56:49,077-145-036,CAMPANA 796,IFPDO,PERMISO DE DEMOLICION,FLORESTA,10</t>
  </si>
  <si>
    <t>POINT (97871.3405907613 99875.4366097274),POINT (-58.4865139823701 -34.6303905640999),11708,EX-2022-12843210-GCABA-DGROC,2022/04/26 07:44:35,077-079-003A,AV. SEGUROLA 395,IFPDO,PERMISO DE EJECUCION DE OBRA CIVIL,FLORESTA,10</t>
  </si>
  <si>
    <t>POINT (98551.345465338 99981.9972494575),POINT (-58.4790979910942 -34.6294312078262),11755,EX-2022-7606867-GCABA-DGROC,2022/04/22 08:19:53,077-125-017,BOGOTA 3575,IFPDO,PERMISO DE DEMOLICION,FLORESTA,10</t>
  </si>
  <si>
    <t>POINT (99076.6926815807 99472.8407556008),POINT (-58.4733694633821 -34.6340215751787),11966,EX-2022-10122008-GCABA-DGROC,2022/03/31 00:49:27,054-205-017A,PERGAMINO 146,IFPDO,PERMISO DE EJECUCION DE OBRA CIVIL,FLORESTA,10</t>
  </si>
  <si>
    <t>POINT (98882.6684672005 99553.0262059863),POINT (-58.4754853784127 -34.633298549584),12148,EX-2021-39815980-GCABA-DGROC,2022/03/14 10:47:45,054-181-029A,AZUL 67,IFPDO,PERMISO DE DEMOLICION,FLORESTA,10</t>
  </si>
  <si>
    <t>POINT (98541.3736138903 100601.229494083),POINT (-58.4792056325751 -34.6238491919535),12191,EX-2021-37301819-GCABA-DGROC,2022/03/09 15:16:18,077-145-008,PAEZ 3382,IFPDO,PERMISO DE DEMOLICION,FLORESTA,10</t>
  </si>
  <si>
    <t>POINT (98899.6374789259 99172.2346684399),POINT (-58.4753008352557 -34.6367311677668),12434,EX-2022-3354559-GCABA-DGROC,2022/02/18 10:44:52,054-169-020,JOSE BONIFACIO 3517,IFPDO,PERMISO DE DEMOLICION,FLORESTA,10</t>
  </si>
  <si>
    <t>POINT (98411.7594303764 99767.0051769873),POINT (-58.4806206476955 -34.6313690149466),12597,EX-2021-28286494-GCABA-DGROC,2022/02/04 11:34:57,077-107C-007,CHILECITO 3763,IFPDO,REGISTRO-PERMISO OBRA,FLORESTA,10</t>
  </si>
  <si>
    <t>POINT (98562.1571233143 100017.909638357),POINT (-58.4789800225316 -34.6291074954655),12651,EX-2021-38022120-GCABA-DGROC,2022/02/01 13:24:31,077-125-019A,BOGOTA 3537,IFPDO,PERMISO DE DEMOLICION,FLORESTA,10</t>
  </si>
  <si>
    <t>POINT (98551.8445999624 100572.825861036),POINT (-58.479091500404 -34.6241052488994),12758,EX-2021-28679534-GCABA-DGROC,2022/01/24 14:25:11,077-145-013,CONCORDIA 745,IFPDO,P. OBRA E. PROY. / CONFORME / R. OBRAS EN CONTRA,FLORESTA,10</t>
  </si>
  <si>
    <t>POINT (98870.249338649 99978.9579575992),POINT (-58.4756202248278 -34.6294590231401),12776,EX-2021-28641674-GCABA-DGROC,2022/01/24 13:35:02,077-149-016,CAMPANA 227,IFPDO,REGISTRO-PERMISO OBRA,FLORESTA,10</t>
  </si>
  <si>
    <t>POINT (98870.249338649 99978.9579575992),POINT (-58.4756202248278 -34.6294590231401),12777,EX-2022-45518632-GCABA-DGROC,2022/12/08 12:29:16,077-149-016,CAMPANA 227,IFPDO,PLANO DE PROPIEDAD HORIZONTAL NUEVO,FLORESTA,10</t>
  </si>
  <si>
    <t>POINT (99102.0056781453 99365.4769979279),POINT (-58.4730935208389 -34.6349894166177),12805,EX-2021-33946558-GCABA-DGROC,2022/01/19 19:23:57,054-204-009,AV. JUAN BAUTISTA ALBERDI 3292,IFPDO,REGISTRO-PERMISO OBRA,FLORESTA,10</t>
  </si>
  <si>
    <t>POINT (97154.9104470158 101154.667707932),POINT (-58.4943226453588 -34.6188572973835),12876,EX-2020-7859289-GCABA-DGROC,2022/01/12 11:32:28,079-045B-023,DR. ALEJANDRO KORN 4119,IFPDO,PERMISO DE OBRA MENOR,FLORESTA,10</t>
  </si>
  <si>
    <t>POINT (98402.3767294344 100542.257350382),POINT (-58.4807214609396 -34.6243805755882),12889,EX-2021-38156800-GCABA-DGROC,2022/01/07 16:01:15,077-129-032,EMILIO LAMARCA 768,IFPDO,PERMISO DE DEMOLICION,FLORESTA,10</t>
  </si>
  <si>
    <t>POINT (98244.7483417395 100098.735759578),POINT (-58.4824413023863 -34.6283783864046),12944,EX-2021-37794565-GCABA-DGROC,2022/01/03 16:32:45,077-110-011E,BAHIA BLANCA 461,IFPDO,PERMISO DE DEMOLICION,FLORESTA,10</t>
  </si>
  <si>
    <t>POINT (97495.1173239206 100344.904497611),POINT (-58.4906154725454 -34.6261577286839),12972,EX-2021-33630072-GCABA-DGROC,2022/01/03 14:30:43,079-002-032,SANABRIA 968,IFPDO,REGISTRO-PERMISO OBRA,FLORESTA,10</t>
  </si>
  <si>
    <t>POINT (98957.3914472 99501.9378484848),POINT (-58.4746705236476 -34.6337591621737),13094,EX-2021-29359925-GCABA-DGROC,2021/12/21 18:46:15,054-193-007,CNEL. RAMON L. FALCON 3386,IFPDO,REGISTRO-PERMISO OBRA,FLORESTA,10</t>
  </si>
  <si>
    <t>POINT (98634.6995284118 100499.072195558),POINT (-58.4781881165237 -34.6247702115399),13241,EX-2021-28849986-GCABA-DGROC,2021/12/06 14:26:23,077-144-033,CAMPANA 688,IFPDO,REGISTRO-PERMISO OBRA,FLORESTA,10</t>
  </si>
  <si>
    <t>POINT (98311.2510818828 99910.1651408945),POINT (-58.4817164612309 -34.6300783500538),13461,EX-2021-9926571-GCABA-DGROC,2021/11/15 09:37:19,077-109-013E,BOGOTA 3793,IFPDO,REGISTRO-PERMISO OBRA,FLORESTA,10</t>
  </si>
  <si>
    <t>POINT (98861.6254285231 99883.6702153697),POINT (-58.4757144060817 -34.6303179736068),13751,EX-2021-25411761-GCABA-DGROC,2021/10/01 15:56:17,077-139-020,CAMPANA 134,IFPDO,REGISTRO-PERMISO OBRA,FLORESTA,10</t>
  </si>
  <si>
    <t>POINT (98151.1963560981 100357.993235964),POINT (-58.4834609280432 -34.6260411691902),13890,EX-2021-23048220-GCABA-DGROC,2021/09/16 13:52:12,077-112-012,FELIPE VALLESE 3792,IFPDO,REGISTRO-PERMISO OBRA,FLORESTA,10</t>
  </si>
  <si>
    <t>POINT (98442.8583677102 100323.145993469),POINT (-58.480280436301 -34.6263557957215),13896,EX-2021-21206860-GCABA-DGROC,2021/09/16 12:28:57,077-127-005,MORON 3562,IFPDO,REGISTRO-PERMISO OBRA,FLORESTA,10</t>
  </si>
  <si>
    <t>POINT (98433.9788805052 100320.545066595),POINT (-58.480377271953 -34.6263792274984),13938,EX-2021-20421473-GCABA-DGROC,2021/09/10 16:21:31,077-127-006,MORON 3574,IFPDO,REGISTRO-PERMISO OBRA,FLORESTA,10</t>
  </si>
  <si>
    <t>POINT (97829.6731317171 100014.834742459),POINT (-58.4869680214765 -34.6291338860502),14067,EX-2021-21945529-GCABA-DGROC,2021/08/24 12:10:53,077-081-019,DR. JUAN FELIPE ARANGUREN 4116,IFPDO,REGISTRO-PERMISO OBRA,FLORESTA,10</t>
  </si>
  <si>
    <t>POINT (98957.3914472 99501.9378484848),POINT (-58.4746705236476 -34.6337591621737),14092,EX-2021-8936256-GCABA-DGROC,2021/08/23 17:28:42,054-193-007,CNEL. RAMON L. FALCON 3386,IFPDO,REGISTRO-PERMISO OBRA,FLORESTA,10</t>
  </si>
  <si>
    <t>POINT (97434.8759456059 101225.099567632),POINT (-58.4912696829563 -34.6182231494462),14100,EX-2021-18691113-GCABA-DGROC,2021/08/19 13:09:56,079-069-007,JOAQUIN V. GONZALEZ 1656,IFPDO,REGISTRO-PERMISO OBRA,FLORESTA,10</t>
  </si>
  <si>
    <t>POINT (98295.6311809939 100236.748920702),POINT (-58.4818861259088 -34.6271343706793),14175,EX-2021-17027195-GCABA-DGROC,2021/08/12 15:30:54,077-111-031,JOAQUIN V. GONZALEZ 554,IFPDO,REGISTRO-PERMISO OBRA,FLORESTA,10</t>
  </si>
  <si>
    <t>POINT (98571.1003648339 100644.845534161),POINT (-58.4788813962104 -34.6234560631783),14342,EX-2021-15718682-GCABA-DGROC,2021/07/19 17:37:23,077-146-016,PAEZ 3331,IFPDO,REGISTRO-PERMISO OBRA,FLORESTA,10</t>
  </si>
  <si>
    <t>POINT (98461.0851403405 100254.670541351),POINT (-58.4800818023324 -34.6269730886596),14347,EX-2021-20420018-GCABA-DGROC,2021/07/16 15:30:04,077-127-019,DR. JUAN FELIPE ARANGUREN 3577,IFPDO,REGISTRO-PERMISO OBRA,FLORESTA,10</t>
  </si>
  <si>
    <t>POINT (98793.0231923084 99908.7488208181),POINT (-58.4764625107236 -34.6300918232758),14388,EX-2021-13030220-GCABA-DGROC,2021/07/07 17:10:18,077-139-008B,BACACAY 3394,IFPDO,REGISTRO-PERMISO OBRA,FLORESTA,10</t>
  </si>
  <si>
    <t>POINT (98551.8445999624 100572.825861036),POINT (-58.479091500404 -34.6241052488994),14398,EX-2021-15943677-GCABA-DGROC,2021/07/07 20:23:18,077-145-013,CONCORDIA 743,IFPDO,REGISTRO-PERMISO OBRA,FLORESTA,10</t>
  </si>
  <si>
    <t>POINT (97495.1173239206 100344.904497611),POINT (-58.4906154725454 -34.6261577286839),14417,EX-2021-10463179-GCABA-DGROC,2021/07/06 19:14:11,079-002-032,SANABRIA 968,IFPDO,REGISTRO-PERMISO OBRA,FLORESTA,10</t>
  </si>
  <si>
    <t>POINT (98892.4368939076 99925.568045724),POINT (-58.475378334059 -34.6299403258061),14422,EX-2021-9776830-GCABA-DGROC,2021/07/05 16:18:30,077-148-011,CAMPANA 185,IFPDO,REGISTRO-PERMISO OBRA,FLORESTA,10</t>
  </si>
  <si>
    <t>POINT (98892.4368939076 99925.568045724),POINT (-58.475378334059 -34.6299403258061),14504,EX-2021-15053508-GCABA-DGROC,2021/06/24 11:26:17,077-148-011,CAMPANA 185,IFPDO,REGISTRO-PERMISO OBRA,FLORESTA,10</t>
  </si>
  <si>
    <t>POINT (98793.0231923084 99908.7488208181),POINT (-58.4764625107236 -34.6300918232758),14516,EX-2021-17490176-GCABA-DGROC,2021/06/23 18:42:01,077-139-008B,BACACAY 3394,IFPDO,REGISTRO-PERMISO OBRA,FLORESTA,10</t>
  </si>
  <si>
    <t>POINT (98870.249338649 99978.9579575992),POINT (-58.4756202248278 -34.6294590231401),14597,EX-2021-13348161-GCABA-DGROC,2021/06/15 10:01:21,077-149-016,CAMPANA 227,IFPDO,REGISTRO-PERMISO OBRA,FLORESTA,10</t>
  </si>
  <si>
    <t>POINT (98599.3344195296 100606.112112706),POINT (-58.4785735814477 -34.6238052619868),14603,EX-2021-28030664-GCABA-DGROC,2021/09/23 15:07:18,077-145-035,CAMPANA 788,IFPDO,PLANO DE PROPIEDAD HORIZONTAL NUEVO,FLORESTA,10</t>
  </si>
  <si>
    <t>POINT (98599.3344195296 100606.112112706),POINT (-58.4785735814477 -34.6238052619868),14604,EX-2021-10593526-GCABA-DGROC,2021/06/14 09:35:04,077-145-035,CAMPANA 788,IFPDO,REGISTRO-PERMISO OBRA,FLORESTA,10</t>
  </si>
  <si>
    <t>POINT (98151.1963560981 100357.993235964),POINT (-58.4834609280432 -34.6260411691902),14624,EX-2021-12437411-GCABA-DGROC,2021/06/10 14:45:17,077-112-012,FELIPE VALLESE 3792,IFPDO,REGISTRO-PERMISO OBRA,FLORESTA,10</t>
  </si>
  <si>
    <t>POINT (96959.9757074602 100966.329563714),POINT (-58.4964489016638 -34.6205544831447),14645,EX-2021-9727182-GCABA-DGROC,2021/06/07 19:00:12,079-020B-022,DR. ALEJANDRO KORN 4361,IFPDO,REGISTRO-PERMISO OBRA,FLORESTA,10</t>
  </si>
  <si>
    <t>POINT (97944.2266501204 100278.16875296),POINT (-58.4857181198275 -34.6267603332257),14745,EX-2021-12464546-GCABA-DGROC,2021/05/21 14:41:41,077-096-005,FELIPE VALLESE 3966,IFPDO,REGISTRO-PERMISO OBRA,FLORESTA,10</t>
  </si>
  <si>
    <t>POINT (98922.2356499959 99632.9262274198),POINT (-58.475053756122 -34.632578344799),14806,EX-2021-10449200-GCABA-DGROC,2021/05/18 12:22:40,054-194-004,AV. RIVADAVIA 7858,IFPDO,REGISTRO-PERMISO OBRA,FLORESTA,10</t>
  </si>
  <si>
    <t>POINT (98551.3648011806 100525.39443233),POINT (-58.4790968165656 -34.6245328137752),14849,EX-2021-11902941-GCABA-DGROC,2021/05/11 17:10:41,077-145-018,CONCORDIA 709,IFPDO,REGISTRO-PERMISO OBRA,FLORESTA,10</t>
  </si>
  <si>
    <t>POINT (98303.4091247487 100317.834495694),POINT (-58.4818011392444 -34.6264034469876),14915,EX-2021-10167720-GCABA-DGROC,2021/06/03 16:46:13,077-120-011,JOAQUIN V. GONZALEZ 611,IFPDO,REGISTRO-PERMISO OBRA,FLORESTA,10</t>
  </si>
  <si>
    <t>POINT (97442.4042712809 100674.115741466),POINT (-58.4911892919228 -34.6231899563862),14996,EX-2021-9729769-GCABA-DGROC,2021/04/15 09:32:57,079-028B-018,MIRAMAR 4155,IFPDO,REGISTRO-PERMISO OBRA,FLORESTA,10</t>
  </si>
  <si>
    <t>POINT (97442.4042712809 100674.115741466),POINT (-58.4911892919228 -34.6231899563862),14997,EX-2021-27262068-GCABA-DGSPLU,2021/09/13 11:19:47,079-028B-018,MIRAMAR 4155,IFPDO,AJG PRESENTACIONES CIUDADANOS,FLORESTA,10</t>
  </si>
  <si>
    <t>POINT (98870.249338649 99978.9579575992),POINT (-58.4756202248278 -34.6294590231401),15202,EX-2020-26959212-GCABA-DGROC,2021/03/15 17:57:09,077-149-016,CAMPANA 227,IFPDO,REGISTRO DE PLANO DE DEMOLICIÃ“N,FLORESTA,10</t>
  </si>
  <si>
    <t>POINT (97442.4042712809 100674.115741466),POINT (-58.4911892919228 -34.6231899563862),15402,EX-2020-30403987-GCABA-DGROC,2021/01/04 12:41:31,079-028B-018,MIRAMAR 4155,IFPDO,REGISTRO-PERMISO OBRA,FLORESTA,10</t>
  </si>
  <si>
    <t>POINT (97878.6671841955 100632.284602994),POINT (-58.4864321394395 -34.6235680570675),15591,EX-2020-10074060-GCABA-DGROC,2020/10/08 14:17:14,079-051-029,BAHIA BLANCA 1110,PLINE,MODIFICACION O FINAL DE PROYECTO DE INSTALACION,FLORESTA,10</t>
  </si>
  <si>
    <t>POINT (98455.363588428 100496.801703705),POINT (-58.4801437394483 -34.6247904146649),15631,EX-2021-11131160-GCABA-DGROC,2021/05/18 12:14:50,077-137-019,EMILIO LAMARCA 715,PLINE,REGISTRO DE PROYECTO DE INSTALACIÃ“N ELÃ‰CTRICA,FLORESTA,10</t>
  </si>
  <si>
    <t>POINT (97911.4987908921 99833.3179299151),POINT (-58.4860761430914 -34.6307703227795),15828,EX-2022-16301397-GCABA-DGROC,2022/09/06 10:22:52,077-079-009,AV. SEGUROLA 335,PLINE,REGISTRO DE PROYECTO DE INSTALACIÃ“N TÃ‰RMICA,FLORESTA,10</t>
  </si>
  <si>
    <t>POINT (98561.6624735465 100356.069414748),POINT (-58.4789848212532 -34.6260591909701),16011,EX-2021-21759688-GCABA-DGROC,2021/11/09 09:58:33,077-135-003,MORON 3422,PLINE,P. OBRA E. PROY. / CONFORME / R. OBRAS EN CONTRA,FLORESTA,10</t>
  </si>
  <si>
    <t>POINT (98592.9067190528 100426.076203811),POINT (-58.4786439837041 -34.625428167359),16078,EX-2020-21583234-GCABA-DGROC,2021/07/28 16:40:50,077-144-014,CONCORDIA 631,PLINE,PROYECTO DE INSTALACION DE PREVENCION DE INCENDIOS,FLORESTA,10</t>
  </si>
  <si>
    <t>POINT (98220.617907692 100033.042850709),POINT (-58.482704592941 -34.6289705248497),16121,EX-2021-22790816-GCABA-DGROC,2021/10/05 07:46:47,077-102-024A,AV. AVELLANEDA 3811,PLINE,REGISTRO DE PROYECTO DE INSTALACIÃ“N VENTILACIÃ“N MECÃNICA,FLORESTA,10</t>
  </si>
  <si>
    <t>POINT (97777.0345150518 100912.396451928),POINT (-58.4875396527223 -34.6210427971924),16188,EX-2022-16282418-GCABA-DGROC,2022/07/26 11:45:28,079-066-026A,REMEDIOS DE ESCALADA DE SAN MARTIN 3701,PLINE,REGISTRO DE PROYECTO DE ELEMENTOS GUIADOS DE TRANSPORTE,FLORESTA,10</t>
  </si>
  <si>
    <t>POINT (98545.7648320242 100069.919533422),POINT (-58.4791586935474 -34.6286386341476),16189,EX-2021-38091582-GCABA-DGROC,2022/06/29 12:49:28,077-125-004,AV. AVELLANEDA 3546,PLINE,REGISTRO DE PROYECTO DE PREVENCIÃ“N CONTRA INCENDIOS,FLORESTA,10</t>
  </si>
  <si>
    <t>POINT (98715.4119624511 99255.4396520398),POINT (-58.4773099305053 -34.6359809026137),16307,EX-2022-30276617-GCABA-DGROC,2022/11/15 11:27:12,054-162-016,ENSENADA 264,PLINE,REGISTRO DE PROYECTO DE ELEMENTOS GUIADOS DE TRANSPORTE,FLORESTA,10</t>
  </si>
  <si>
    <t>POINT (98569.9368897424 100358.80163589),POINT (-58.4788945843993 -34.6260345736726),16354,EX-2020-21970963-GCABA-DGROC,2021/04/28 20:10:14,077-135-002,MORON 3412,PLINE,AJUSTE DE INSTALACION ELEMENTOS GUIADOS DE TRANSPORTE,FLORESTA,10</t>
  </si>
  <si>
    <t>POINT (98167.1442519268 100522.435821672),POINT (-58.4832866510185 -34.6245588487071),16549,EX-2021-28779879-GCABA-DGROC,2022/03/16 15:58:43,079-061-025B,AV. GAONA 4213,PLINE,REGISTRO DE PROYECTO DE PREVENCIÃ“N CONTRA INCENDIOS,FLORESTA,10</t>
  </si>
  <si>
    <t>POINT (98545.2861455537 99521.0943896759),POINT (-58.4791648911826 -34.633585953923),16638,EX-2021-29963706-GCABA-DGROC,2022/05/23 11:52:34,054-158-004,AV. RIVADAVIA 8224,PLINE,REGISTRO DE PROYECTO DE ELEMENTOS GUIADOS DE TRANSPORTE,FLORESTA,10</t>
  </si>
  <si>
    <t>POINT (98637.853782925 99445.359434934),POINT (-58.4781554814734 -34.6342687896618),16648,EX-2022-9865910-GCABA-DGROC,2022/08/05 11:24:43,054-164-016,ENSENADA 96,PLINE,REGISTRO DE PROYECTO DE INSTALACIÃ“N TÃ‰RMICA,FLORESTA,10</t>
  </si>
  <si>
    <t>POINT (98568.4543184485 99654.8691486259),POINT (-58.4789119860608 -34.6323800911201),16847,EX-2020-8071253-GCABA-DGROC,2022/09/22 15:57:09,077-114-011A,JOAQUIN V. GONZALEZ 59,PLINE,OBRAS EJECUTADAS SIN PERMISO REGLAM. O ANTIRREGLAM.,FLORESTA,10</t>
  </si>
  <si>
    <t>POINT (98592.9067190528 100426.076203811),POINT (-58.4786439837041 -34.625428167359),16877,EX-2020-28357235-GCABA-DGROC,2021/07/28 17:24:50,077-144-014,CONCORDIA 631,PLINE,REGISTRO DE PROYECTO DE PREVENCIÃ“N CONTRA INCENDIOS,FLORESTA,10</t>
  </si>
  <si>
    <t>POINT (98759.1985373406 99865.9031057711),POINT (-58.4768314501295 -34.6304780088733),16925,EX-2021-37196351-GCABA-DGROC,2022/03/08 12:16:11,077-131-027,CONCORDIA 154,PLINE,P. OBRA E. PROY. / CONFORME / R. OBRAS EN CONTRA,FLORESTA,10</t>
  </si>
  <si>
    <t>POINT (98428.7423057207 100473.476888878),POINT (-58.4804340834326 -34.6250006318519),16933,EX-2020-28694609-GCABA-DGROC,2022/07/06 19:31:52,077-129-022A,FELIPE VALLESE 3505,PLINE,REGISTRO DE PROYECTO DE PREVENCIÃ“N CONTRA INCENDIOS,FLORESTA,10</t>
  </si>
  <si>
    <t>POINT (98476.7405178067 99901.4293764178),POINT (-58.4799117369836 -34.6301573656182),17012,EX-2021-35956046-GCABA-DGROC,2022/04/22 11:40:10,077-116-009,JOAQUIN V. GONZALEZ 271,PLINE,REGISTRO DE PROYECTO DE ELEMENTOS GUIADOS DE TRANSPORTE,FLORESTA,10</t>
  </si>
  <si>
    <t>POINT (98145.8742839261 99864.5884453961),POINT (-58.4835200759856 -34.6304889014131),17023,EX-2017-25218265-MGEYA-DGROC,2022/04/05 11:55:17,077-093-022D,BOGOTA 3925,PLINE,AJUSTE DE INSTALACION ELEMENTOS GUIADOS DE TRANSPORTE,FLORESTA,10</t>
  </si>
  <si>
    <t>POINT (98527.6234351385 100510.948195177),POINT (-58.4793557361789 -34.6246630027653),17104,EX-2022-32145457-GCABA-DGROC,2022/11/04 12:48:06,077-137-028D,CONCORDIA 712,PLINE,REGISTRO DE PROYECTO DE PREVENCIÃ“N CONTRA INCENDIOS,FLORESTA,10</t>
  </si>
  <si>
    <t>POINT (98527.6234351385 100510.948195177),POINT (-58.4793557361789 -34.6246630027653),17113,EX-2022-33554050-GCABA-DGROC,2022/10/06 10:04:20,077-137-028D,CONCORDIA 708,PLINE,REGISTRO DE PROYECTO DE INSTALACIÃ“N VENTILACIÃ“N MECÃNICA,FLORESTA,10</t>
  </si>
  <si>
    <t>POINT (98439.0835220118 100284.528419218),POINT (-58.4803216745357 -34.6267039036767),17123,EX-2022-16139727-GCABA-DGROC,2022/09/29 19:01:09,077-127-011,SAN NICOLAS 565,PLINE,REGISTRO DE PROYECTO DE PREVENCIÃ“N CONTRA INCENDIOS,FLORESTA,10</t>
  </si>
  <si>
    <t>POINT (98544.8108290107 100401.683890547),POINT (-58.4791685062995 -34.6256479795521),17134,EX-2022-21774602-GCABA-DGROC,2022/11/04 13:22:04,077-136-022,MORON 3431,PLINE,REGISTRO DE PROYECTO DE INSTALACIÃ“N VENTILACIÃ“N MECÃNICA,FLORESTA,10</t>
  </si>
  <si>
    <t>POINT (98568.4543184485 99654.8691486259),POINT (-58.4789119860608 -34.6323800911201),17260,EX-2021-25978162-GCABA-DGROC,2021/11/01 14:58:45,077-114-011A,JOAQUIN V. GONZALEZ 59,PLINE,REGISTRO DE PROYECTO DE INSTALACIÃ“N VENTILACIÃ“N MECÃNICA,FLORESTA,10</t>
  </si>
  <si>
    <t>POINT (97894.1576384757 100690.915147102),POINT (-58.4862630725211 -34.6230395709327),17268,EX-2021-18055952-GCABA-DGROC,2021/12/16 12:39:26,079-064-013A,BAHIA BLANCA 1137,PLINE,REGISTRO DE PROYECTO DE PREVENCIÃ“N CONTRA INCENDIOS,FLORESTA,10</t>
  </si>
  <si>
    <t>POINT (98759.1985373406 99865.9031057711),POINT (-58.4768314501295 -34.6304780088733),17296,EX-2021-26335543-GCABA-DGROC,2022/02/08 11:30:31,077-131-027,CONCORDIA 150,PLINE,REGISTRO DE PROYECTO DE ELEMENTOS GUIADOS DE TRANSPORTE,FLORESTA,10</t>
  </si>
  <si>
    <t>POINT (98652.4412127028 99979.7119691395),POINT (-58.4779955065198 -34.6294519514589),17399,EX-2022-6660774-GCABA-DGROC,2022/07/18 10:56:40,077-132-009,EMILIO LAMARCA 289,PLINE,REGISTRO DE PROYECTO DE ELEMENTOS GUIADOS DE TRANSPORTE,FLORESTA,10</t>
  </si>
  <si>
    <t>POINT (98561.6624735465 100356.069414748),POINT (-58.4789848212532 -34.6260591909701),17605,EX-2020-6138169-GCABA-DGROC,2021/07/08 18:12:41,077-135-003,MORON 3422,PLINE,MODIFICACION O FINAL DE PROYECTO DE INSTALACION,FLORESTA,10</t>
  </si>
  <si>
    <t>POINT (98291.6307844753 100000.211740389),POINT (-58.4819302425471 -34.6292666017207),17663,EX-2020-30449402-GCABA-DGROC,2021/09/10 11:38:45,077-109-009B,AV. AVELLANEDA 3780,PLINE,REGISTRO DE PROYECTO DE ELEMENTOS GUIADOS DE TRANSPORTE,FLORESTA,10</t>
  </si>
  <si>
    <t>POINT (98527.6234351385 100510.948195177),POINT (-58.4793557361789 -34.6246630027653),17915,EX-2022-32151967-GCABA-DGROC,2022/10/20 08:58:40,077-137-028D,CONCORDIA 708,PLINE,P. OBRA E. PROY. / CONFORME / R. OBRAS EN CONTRA,FLORESTA,10</t>
  </si>
  <si>
    <t>POINT (98518.8964037764 99767.9529689065),POINT (-58.4794522485497 -34.6313606372568),17920,EX-2022-5750438-GCABA-DGROC,2022/10/11 11:03:50,077-115-011,JOAQUIN V. GONZALEZ 165,PLINE,REGISTRO DE PROYECTO DE PREVENCIÃ“N CONTRA INCENDIOS,FLORESTA,10</t>
  </si>
  <si>
    <t>POINT (98280.4455044134 99520.371849661),POINT (-58.4820532266148 -34.6335920430686),17980,EX-2019-9325224-GCABA-DGROC,2020/11/04 12:05:16,077-090-011B,AV. RIVADAVIA 8421,PLINE,AJUSTE DE INSTALACION MECANICA,FLORESTA,10</t>
  </si>
  <si>
    <t>POINT (98760.6416661619 99423.4783067717),POINT (-58.4768163876328 -34.6344661967862),18093,EX-2021-18826127-GCABA-DGROC,2021/09/03 11:49:48,054-171-011,BARADERO 128,PLINE,REGISTRO DE PROYECTO DE ELEMENTOS GUIADOS DE TRANSPORTE,FLORESTA,10</t>
  </si>
  <si>
    <t>POINT (98855.5321604017 99899.8632288742),POINT (-58.4757808333314 -34.6301719964371),18112,EX-2021-31620027-GCABA-DGROC,2022/01/26 14:05:15,077-139-022,CAMPANA 158,PLINE,REGISTRO DE PROYECTO DE ELEMENTOS GUIADOS DE TRANSPORTE,FLORESTA,10</t>
  </si>
  <si>
    <t>POINT (98518.8964037764 99767.9529689065),POINT (-58.4794522485497 -34.6313606372568),18122,EX-2021-23341266-GCABA-DGROC,2021/10/21 14:31:29,077-115-011,JOAQUIN V. GONZALEZ 165,PLINE,REGISTRO DE PROYECTO DE INSTALACIÃ“N TÃ‰RMICA,FLORESTA,10</t>
  </si>
  <si>
    <t>POINT (98873.8815128761 99998.0313978434),POINT (-58.4755805879718 -34.629287091967),18176,EX-2020-20613452-GCABA-DGROC,2022/05/04 11:15:49,077-149-014,CAMPANA 243,PLINE,MODIFICACION O FINAL DE PROYECTO DE INSTALACION,FLORESTA,10</t>
  </si>
  <si>
    <t>POINT (98636.7958093852 100666.755334493),POINT (-58.4781649766108 -34.6232586525025),18221,EX-2022-6177865-GCABA-DGROC,2022/04/01 17:28:07,077-155-015,PAEZ 3269,PLINE,REGISTRO DE PROYECTO DE INSTALACIÃ“N ELÃ‰CTRICA,FLORESTA,10</t>
  </si>
  <si>
    <t>POINT (97894.1576384757 100690.915147102),POINT (-58.4862630725211 -34.6230395709327),18260,EX-2015-21316835-MGEYA-DGROC,2022/08/24 11:50:34,079-064-013A,BAHIA BLANCA 1137,PLINE,AJUSTE DE INSTALACION ELEMENTOS GUIADOS DE TRANSPORTE,FLORESTA,10</t>
  </si>
  <si>
    <t>POINT (98396.2270460168 100523.815437882),POINT (-58.4807885576339 -34.6245468083195),18502,EX-2021-7756791-GCABA-DGROC,2021/07/16 11:55:48,077-129-030,EMILIO LAMARCA 752,PLINE,REGISTRO DE PROYECTO DE ELEMENTOS GUIADOS DE TRANSPORTE,FLORESTA,10</t>
  </si>
  <si>
    <t>POINT (98759.1985373406 99865.9031057711),POINT (-58.4768314501295 -34.6304780088733),18556,EX-2021-19306748-GCABA-DGROC,2021/10/29 18:42:12,077-131-027,CONCORDIA 154,PLINE,REGISTRO DE PROYECTO DE PREVENCIÃ“N CONTRA INCENDIOS,FLORESTA,10</t>
  </si>
  <si>
    <t>POINT (98313.7039290722 99994.5287069553),POINT (-58.4816895384922 -34.6293178684928),18653,EX-2021-37841677-GCABA-DGROC,2022/08/23 12:12:56,077-109-009F,AV. AVELLANEDA 3758,PLINE,REGISTRO DE PROYECTO DE INSTALACIÃ“N ELECTROMECÃNICA,FLORESTA,10</t>
  </si>
  <si>
    <t>POINT (98870.249338649 99978.9579575992),POINT (-58.4756202248278 -34.6294590231401),18891,EX-2021-21415058-GCABA-DGROC,2021/08/05 14:11:25,077-149-016,CAMPANA 227,PROIN,REGISTRO DE PROYECTO DE INSTALACIÃ“N ELÃ‰CTRICA,FLORESTA,10</t>
  </si>
  <si>
    <t>POINT (98387.3472536331 99993.2426910032),POINT (-58.4808864330941 -34.6293295835243),18939,EX-2021-32614454-GCABA-DGROC,2021/11/23 10:21:41,077-109-028,JOAQUIN V. GONZALEZ 362,PROIN,REGISTRO DE PROYECTO DE INSTALACIÃ“N ELÃ‰CTRICA,FLORESTA,10</t>
  </si>
  <si>
    <t>POINT (98534.4730912859 100159.183245422),POINT (-58.4792816731013 -34.6278339597319),19092,EX-2021-36265929-GCABA-DGROC,2021/12/16 14:27:39,077-126-024,EMILIO LAMARCA 440,PROIN,REGISTRO DE PROYECTO DE INSTALACIÃ“N VENTILACIÃ“N MECÃNICA,FLORESTA,10</t>
  </si>
  <si>
    <t>POINT (98536.7129755849 100348.286226655),POINT (-58.479256908138 -34.6261293150463),19441,EX-2021-8416497-GCABA-DGROC,2021/07/12 13:10:59,077-135-006,MORON 3462,PROIN,REGISTRO DE PROYECTO DE INSTALACIÃ“N ELÃ‰CTRICA,FLORESTA,10</t>
  </si>
  <si>
    <t>POINT (98840.3992977678 100152.088851412),POINT (-58.4759455031857 -34.6278983192552),19630,EX-2022-5269288-GCABA-DGROC,2022/03/29 14:45:08,077-150-011,AV. AVELLANEDA 3250,PROIN,REGISTRO DE PROYECTO DE INSTALACIÃ“N VENTILACIÃ“N MECÃNICA,FLORESTA,10</t>
  </si>
  <si>
    <t>POINT (98461.0851403405 100254.670541351),POINT (-58.4800818023324 -34.6269730886596),19720,EX-2021-35522755-GCABA-DGROC,2022/04/18 18:51:17,077-127-019,DR. JUAN FELIPE ARANGUREN 3577,PROIN,REGISTRO DE PROYECTO DE PREVENCIÃ“N CONTRA INCENDIOS,FLORESTA,10</t>
  </si>
  <si>
    <t>POINT (98830.9145222355 100149.203873267),POINT (-58.4760489406073 -34.6279243142938),19863,EX-2022-27470709-GCABA-DGROC,2022/11/07 16:50:14,077-150-012,AV. AVELLANEDA 3262,PROIN,REGISTRO DE PROYECTO DE INSTALACIÃ“N VENTILACIÃ“N MECÃNICA,FLORESTA,10</t>
  </si>
  <si>
    <t>POINT (97842.4787014943 100390.695133332),POINT (-58.4868273914551 -34.6257457620584),19864,EX-2022-13700559-GCABA-DGROC,2022/10/31 16:29:26,079-037-012,MERCEDES 877,PROIN,REGISTRO DE PROYECTO DE INSTALACIÃ“N VENTILACIÃ“N MECÃNICA,FLORESTA,10</t>
  </si>
  <si>
    <t>POINT (98633.9171347939 100089.883146847),POINT (-58.4781973341586 -34.6284588003247),19947,EX-2018-23888072-MGEYA-DGROC,2021/03/30 14:59:22,077-133-006,AV. AVELLANEDA 3470,PROIN,PROYECTO DE INSTALACION DE PREVENCION DE INCENDIOS,FLORESTA,10</t>
  </si>
  <si>
    <t>POINT (98387.3472536331 99993.2426910032),POINT (-58.4808864330941 -34.6293295835243),20062,EX-2021-33009277-GCABA-DGROC,2021/11/18 19:09:46,077-109-028,JOAQUIN V. GONZALEZ 356,PROIN,REGISTRO DE PROYECTO DE INSTALACIÃ“N SANITARIA,FLORESTA,10</t>
  </si>
  <si>
    <t>POINT (98740.0488832863 99649.6192779185),POINT (-58.4770406226645 -34.6324276498419),20138,EX-2021-26519202-GCABA-DGROC,2021/10/21 16:30:00,077-122-014A,AV. RIVADAVIA 8019,PROIN,REGISTRO DE PROYECTO DE INSTALACIÃ“N VENTILACIÃ“N MECÃNICA,FLORESTA,10</t>
  </si>
  <si>
    <t>POINT (98800.0316588374 99888.359720747),POINT (-58.4763861102532 -34.6302756270792),20412,EX-2022-27065495-GCABA-DGROC,2022/10/06 14:33:09,077-139-008E,CONCORDIA 159,PROIN,REGISTRO DE PROYECTO DE INSTALACIÃ“N VENTILACIÃ“N MECÃNICA,FLORESTA,10</t>
  </si>
  <si>
    <t>POINT (97883.3967459838 100382.501047198),POINT (-58.4863812050401 -34.6258197141991),20413,EX-2021-7249243-GCABA-DGROC,2022/10/06 14:59:16,079-037-017A,AV. GAONA 4481,PROIN,REGISTRO DE PROYECTO DE INSTALACIÃ“N VENTILACIÃ“N MECÃNICA,FLORESTA,10</t>
  </si>
  <si>
    <t>POINT (99033.3686604224 99665.3702942528),POINT (-58.4738417226251 -34.632285998321),20625,EX-2021-22219080-GCABA-DGROC,2021/09/01 14:45:24,054-206-004C,AV. RIVADAVIA 7746,PROIN,REGISTRO DE PROYECTO DE INSTALACIÃ“N VENTILACIÃ“N MECÃNICA,FLORESTA,10</t>
  </si>
  <si>
    <t>POINT (98192.1334485247 100033.308571932),POINT (-58.4830152247129 -34.6289680781951),20776,EX-2022-16264007-GCABA-DGROC,2022/05/31 11:02:04,077-102-021,AV. AVELLANEDA 3843,PROIN,REGISTRO DE PROYECTO DE INSTALACIÃ“N VENTILACIÃ“N MECÃNICA,FLORESTA,10</t>
  </si>
  <si>
    <t>POINT (98806.8303727874 100214.213991517),POINT (-58.4763114871518 -34.6273382587694),20847,EX-2022-16500755-GCABA-DGROC,2022/08/18 13:06:05,077-151-031,AV. AVELLANEDA 3263,PROIN,REGISTRO DE PROYECTO DE INSTALACIÃ“N VENTILACIÃ“N MECÃNICA,FLORESTA,10</t>
  </si>
  <si>
    <t>POINT (98326.5404850536 100105.553368005),POINT (-58.4815493247092 -34.6283170709372),21007,EX-2021-5824538-GCABA-DGROC,2021/02/19 12:18:00,077-110-021,JOAQUIN V. GONZALEZ 446,PROIN,REGISTRO DE PROYECTO DE INSTALACIÃ“N VENTILACIÃ“N MECÃNICA,FLORESTA,10</t>
  </si>
  <si>
    <t>POINT (98527.6234351385 100510.948195177),POINT (-58.4793557361789 -34.6246630027653),21093,EX-2021-22839853-GCABA-DGROC,2021/08/27 11:30:56,077-137-028D,CONCORDIA 708,PROIN,REGISTRO DE PROYECTO DE INSTALACIÃ“N ELÃ‰CTRICA,FLORESTA,10</t>
  </si>
  <si>
    <t>POINT (98508.8576855869 100248.795724929),POINT (-58.47956085027 -34.6270261196691),21135,EX-2021-11045743-GCABA-DGROC,2021/05/14 11:32:10,077-127-023,DR. JUAN FELIPE ARANGUREN 3505,PROIN,REGISTRO DE PROYECTO DE INSTALACIÃ“N ELÃ‰CTRICA,FLORESTA,10</t>
  </si>
  <si>
    <t>POINT (98870.249338649 99978.9579575992),POINT (-58.4756202248278 -34.6294590231401),21180,EX-2021-9991700-GCABA-DGROC,2021/08/30 09:26:05,077-149-016,CAMPANA 227,PROIN,REGISTRO DE PROYECTO DE INSTALACIÃ“N SANITARIA,FLORESTA,10</t>
  </si>
  <si>
    <t>POINT (99102.0056781453 99365.4769979279),POINT (-58.4730935208389 -34.6349894166177),21237,EX-2021-27359370-GCABA-DGROC,2022/01/03 19:28:34,054-204-009,AV. JUAN BAUTISTA ALBERDI 3288,PROIN,REGISTRO DE PROYECTO DE INSTALACIÃ“N SANITARIA,FLORESTA,10</t>
  </si>
  <si>
    <t>POINT (99102.0056781453 99365.4769979279),POINT (-58.4730935208389 -34.6349894166177),21268,EX-2021-27353439-GCABA-DGROC,2022/04/26 09:23:51,054-204-009,AV. JUAN BAUTISTA ALBERDI 3292,PROIN,REGISTRO DE PROYECTO DE INSTALACIÃ“N ELÃ‰CTRICA,FLORESTA,10</t>
  </si>
  <si>
    <t>POINT (98527.6234351385 100510.948195177),POINT (-58.4793557361789 -34.6246630027653),21534,EX-2021-7554091-GCABA-DGROC,2021/03/22 13:54:40,077-137-028D,CONCORDIA 708,PROIN,REGISTRO DE PROYECTO DE INSTALACIÃ“N SANITARIA,FLORESTA,10</t>
  </si>
  <si>
    <t>POINT (98600.2463984887 100542.829743487),POINT (-58.4785637451961 -34.6243757155029),21586,EX-2020-18043733-GCABA-DGROC,2020/11/17 10:01:01,077-145-025,FELIPE VALLESE 3335,PROIN,PROYECTO INSTALACION MECANICA,FLORESTA,10</t>
  </si>
  <si>
    <t>POINT (98870.249338649 99978.9579575992),POINT (-58.4756202248278 -34.6294590231401),21654,EX-2021-21419136-GCABA-DGROC,2021/08/05 14:17:43,077-149-016,CAMPANA 229,PROIN,REGISTRO DE PROYECTO DE INSTALACIÃ“N ELECTROMECÃNICA,FLORESTA,10</t>
  </si>
  <si>
    <t>POINT (98007.0873846386 100117.07346916),POINT (-58.4850330102279 -34.6282126361854),21656,EX-2021-15516061-GCABA-DGROC,2021/10/04 09:42:39,077-095-025,DR. JUAN FELIPE ARANGUREN 3951,PROIN,REGISTRO DE PROYECTO DE INSTALACIÃ“N VENTILACIÃ“N MECÃNICA,FLORESTA,10</t>
  </si>
  <si>
    <t>POINT (98387.3472536331 99993.2426910032),POINT (-58.4808864330941 -34.6293295835243),21708,EX-2021-32611712-GCABA-DGROC,2021/11/23 10:26:08,077-109-028,JOAQUIN V. GONZALEZ 362,PROIN,REGISTRO DE PROYECTO DE INSTALACIÃ“N ELECTROMECÃNICA,FLORESTA,10</t>
  </si>
  <si>
    <t>POINT (98819.8854392 99988.0929300064),POINT (-58.4761694495755 -34.6293766175542),21865,EX-2022-17965499-GCABA-DGROC,2022/07/11 11:32:35,077-140-030,CAMPANA 242,PROIN,REGISTRO DE PROYECTO DE INSTALACIÃ“N VENTILACIÃ“N MECÃNICA,FLORESTA,10</t>
  </si>
  <si>
    <t>POINT (98466.1737210942 100376.393795092),POINT (-58.4800260829332 -34.6258758355896),21924,EX-2022-9518996-GCABA-DGROC,2022/06/13 09:08:59,077-128-019D,EMILIO LAMARCA 618,PROIN,REGISTRO DE PROYECTO DE INSTALACIÃ“N VENTILACIÃ“N MECÃNICA,FLORESTA,10</t>
  </si>
  <si>
    <t>POINT (97894.1576384757 100690.915147102),POINT (-58.4862630725211 -34.6230395709327),21926,EX-2022-10181387-GCABA-DGROC,2022/05/31 11:08:23,079-064-013A,BAHIA BLANCA 1137,PROIN,REGISTRO DE PROYECTO DE INSTALACIÃ“N VENTILACIÃ“N MECÃNICA,FLORESTA,10</t>
  </si>
  <si>
    <t>POINT (98482.1030099205 100037.081086916),POINT (-58.4798530047386 -34.6289345569661),21996,EX-2022-32017074-GCABA-DGROC,2022/10/05 11:27:52,077-117-025,SAN NICOLAS 378,PROIN,REGISTRO DE PROYECTO DE INSTALACIÃ“N VENTILACIÃ“N MECÃNICA,FLORESTA,10</t>
  </si>
  <si>
    <t>POINT (98912.9786084891 99937.4250475537),POINT (-58.4751543013461 -34.6298334652968),22016,EX-2022-16501076-GCABA-DGROC,2022/11/07 11:35:08,077-148-006A,BACACAY 3264,PROIN,REGISTRO DE PROYECTO DE INSTALACIÃ“N VENTILACIÃ“N MECÃNICA,FLORESTA,10</t>
  </si>
  <si>
    <t>POINT (98527.1866067382 100057.651639566),POINT (-58.4793613164834 -34.628749194189),22058,EX-2021-14866509-GCABA-DGROC,2021/06/01 14:00:30,077-125-006A,AV. AVELLANEDA 3578,PROIN,REGISTRO DE PROYECTO DE INSTALACIÃ“N VENTILACIÃ“N MECÃNICA,FLORESTA,10</t>
  </si>
  <si>
    <t>POINT (98536.7129755849 100348.286226655),POINT (-58.479256908138 -34.6261293150463),22081,EX-2021-8414628-GCABA-DGROC,2021/07/08 15:42:31,077-135-006,MORON 3462,PROIN,REGISTRO DE PROYECTO DE INSTALACIÃ“N VENTILACIÃ“N MECÃNICA,FLORESTA,10</t>
  </si>
  <si>
    <t>POINT (98527.6234351385 100510.948195177),POINT (-58.4793557361789 -34.6246630027653),22158,EX-2021-22837682-GCABA-DGROC,2021/08/26 10:54:02,077-137-028D,CONCORDIA 708,PROIN,REGISTRO DE PROYECTO DE INSTALACIÃ“N ELECTROMECÃNICA,FLORESTA,10</t>
  </si>
  <si>
    <t>POINT (98167.1442519268 100522.435821672),POINT (-58.4832866510185 -34.6245588487071),22173,EX-2021-11764494-GCABA-DGROC,2021/08/17 13:45:06,079-061-025B,AV. GAONA 4213,PROIN,REGISTRO DE PROYECTO DE INSTALACIÃ“N VENTILACIÃ“N MECÃNICA,FLORESTA,10</t>
  </si>
  <si>
    <t>POINT (98536.7129755849 100348.286226655),POINT (-58.479256908138 -34.6261293150463),22182,EX-2021-7968820-GCABA-DGROC,2021/04/29 15:31:25,077-135-006,MORON 3462,PROIN,REGISTRO DE PROYECTO DE INSTALACIÃ“N SANITARIA,FLORESTA,10</t>
  </si>
  <si>
    <t>POINT (98043.1763103955 99708.3245051442),POINT (-58.4846404222701 -34.6318973281646),22223,EX-2019-39541009-GCABA-DGROC,2021/08/25 13:44:33,077-078-011,AV. SEGUROLA 207,PROIN,PROYECTO INSTALACION MECANICA,FLORESTA,10</t>
  </si>
  <si>
    <t>POINT (98610.7252741974 100239.077635555),POINT (-58.4784499932998 -34.6271138708099),22244,EX-2021-32770894-GCABA-DGROC,2021/12/02 17:21:00,077-134-003A,DR. JUAN FELIPE ARANGUREN 3426,PROIN,REGISTRO DE PROYECTO DE INSTALACIÃ“N VENTILACIÃ“N MECÃNICA,FLORESTA,10</t>
  </si>
  <si>
    <t>POINT (98658.998262899 100097.434987083),POINT (-58.47792380548 -34.6283907595521),22292,EX-2021-32192101-GCABA-DGROC,2022/02/24 19:30:16,077-133-003,AV. AVELLANEDA 3440,PROIN,REGISTRO DE PROYECTO DE INSTALACIÃ“N VENTILACIÃ“N MECÃNICA,FLORESTA,10</t>
  </si>
  <si>
    <t>POINT (98461.5940190932 100200.606250699),POINT (-58.4800763545791 -34.6274604460249),22454,EX-2022-44456398-GCABA-DGROC,2022/12/15 10:12:57,077-126-007,SAN NICOLAS 491,PROIN,REGISTRO DE PROYECTO DE INSTALACIÃ“N VENTILACIÃ“N MECÃNICA,FLORESTA,10</t>
  </si>
  <si>
    <t>POINT (98834.7201011759 99913.776917029),POINT (-58.4760077789054 -34.6300465485381),22546,EX-2020-5647702-GCABA-DGROC,2021/01/05 14:39:53,077-139-004,BACACAY 3338,PROIN,PROYECTO INSTALACION ELECTRICA,FLORESTA,10</t>
  </si>
  <si>
    <t>POINT (98220.617907692 100033.042850709),POINT (-58.482704592941 -34.6289705248497),22547,EX-2020-6838523-GCABA-DGROC,2020/12/09 15:11:15,077-102-024A,AV. AVELLANEDA 3811,PROIN,PROYECTO INSTALACION MECANICA,FLORESTA,10</t>
  </si>
  <si>
    <t>POINT (98561.6624735465 100356.069414748),POINT (-58.4789848212532 -34.6260591909701),22787,EX-2022-13671342-GCABA-DGROC,2022/05/09 08:49:28,077-135-003,MORON 3422,PROIN,REGISTRO DE PROYECTO DE INSTALACIÃ“N VENTILACIÃ“N MECÃNICA,FLORESTA,10</t>
  </si>
  <si>
    <t>POINT (98871.4443029164 100047.133458919),POINT (-58.4756070980978 -34.6288444641782),22915,EX-2022-19435931-GCABA-DGROC,2022/09/27 09:59:04,077-149-005,BOGOTA 3258,PROIN,REGISTRO DE PROYECTO DE INSTALACIÃ“N VENTILACIÃ“N MECÃNICA,FLORESTA,10</t>
  </si>
  <si>
    <t>POINT (98402.3767294344 100542.257350382),POINT (-58.4807214609396 -34.6243805755882),23012,EX-2022-27518237-GCABA-DGROC,2022/10/05 09:10:39,077-129-032,EMILIO LAMARCA 768,PROIN,REGISTRO DE PROYECTO DE INSTALACIÃ“N VENTILACIÃ“N MECÃNICA,FLORESTA,10</t>
  </si>
  <si>
    <t>POINT (98196.8200736448 100225.763166664),POINT (-58.4829636937339 -34.627233226297),46156,EX-2022-36656854-GCABA-DGROC,2022/12/29 18:09:44,077-111-007,BAHIA BLANCA 577,IFOCD,P. OBRA E. PROY. / CONFORME / R. OBRAS EN CONTRA,FLORESTA,10</t>
  </si>
  <si>
    <t>POINT (97829.6731317171 100014.834742459),POINT (-58.4869680214765 -34.6291338860502),46164,EX-2022-32789875-GCABA-DGROC,2022/12/29 09:58:57,077-081-019,DR. JUAN FELIPE ARANGUREN 4116,IFOCD,P. OBRA E. PROY. / CONFORME / R. OBRAS EN CONTRA,FLORESTA,10</t>
  </si>
  <si>
    <t>POINT (98892.4368939076 99925.568045724),POINT (-58.475378334059 -34.6299403258061),46258,EX-2022-44701325-GCABA-DGROC,2022/12/21 14:23:24,077-148-011,CAMPANA 185,IFOCD,DEMOLICION,FLORESTA,10</t>
  </si>
  <si>
    <t>POINT (98892.4368939076 99925.568045724),POINT (-58.475378334059 -34.6299403258061),46259,EX-2022-44701325-GCABA-DGROC,2022/12/21 14:23:24,077-148-011,CAMPANA 185,IFOCD,REGULARIZACION DE OBRA EN CONTRAVENCION LEY 6478,FLORESTA,10</t>
  </si>
  <si>
    <t>POINT (96928.3129213821 100787.404270373),POINT (-58.4967948194458 -34.6221672907644),53356,EX-2021-24550518-GCABA-DGROC,2022/12/21 15:07:28,079-007-022,SAN BLAS 4384,IFFFO,P. OBRA E. PROY. / CONFORME / R. OBRAS EN CONTRA,FLORESTA,10</t>
  </si>
  <si>
    <t>POINT (98759.1985373406 99865.9031057711),POINT (-58.4768314501295 -34.6304780088733),54678,EX-2021-37196351-GCABA-DGROC,2022/12/27 09:34:20,077-131-027,CONCORDIA 150,IFPCO,P. OBRA E. PROY. / CONFORME / R. OBRAS EN CONTRA,FLORESTA,10</t>
  </si>
  <si>
    <t>POINT (98527.6234351385 100510.948195177),POINT (-58.4793557361789 -34.6246630027653),55119,EX-2022-32151967-GCABA-DGROC,2022/12/22 08:23:50,077-137-028D,CONCORDIA 708,IFPCO,P. OBRA E. PROY. / CONFORME / R. OBRAS EN CONTRA,FLORESTA,10</t>
  </si>
  <si>
    <t>POINT (98892.4368939076 99925.568045724),POINT (-58.475378334059 -34.6299403258061),56035,EX-2022-48012369-GCABA-DGROC,2023/01/06 12:10:41,077-148-011,CAMPANA 185,IFPDO,PERMISO DE DEMOLICION,FLORESTA,10</t>
  </si>
  <si>
    <t>POINT (98882.6684672005 99553.0262059863),POINT (-58.4754853784127 -34.633298549584),56040,EX-2022-41934055-GCABA-DGROC,2023/01/06 10:22:27,054-181-029A,AZUL 67,IFPDO,PERMISO DE EJECUCION DE OBRA CIVIL,FLORESTA,10</t>
  </si>
  <si>
    <t>POINT (98038.0143814859 99914.1150227115),POINT (-58.4846962271297 -34.6300422433362),56107,EX-2022-32571496-GCABA-DGROC,2022/12/30 13:52:12,077-093-010,MERCEDES 379,IFPDO,PERMISO DE EJECUCION DE OBRA CIVIL,FLORESTA,10</t>
  </si>
  <si>
    <t>POINT (98637.853782925 99445.359434934),POINT (-58.4781554814734 -34.6342687896618),56109,EX-2022-18537936-GCABA-DGROC,2022/12/28 17:02:42,054-164-016,ENSENADA 96,IFPDO,P. OBRA E. PROY. / CONFORME / R. OBRAS EN CONTRA,FLORESTA,10</t>
  </si>
  <si>
    <t>POINT (98167.1442519268 100522.435821672),POINT (-58.4832866510185 -34.6245588487071),65497,EX-2022-25864450-GCABA-DGROC,2023/01/02 12:29:36,079-061-025B,AV. GAONA 4213,PLINE,REGISTRO DE PROYECTO DE INSTALACIÃ“N ELÃ‰CTRICA,FLORESTA,10</t>
  </si>
  <si>
    <t>POINT (98858.399896703 99622.545036786),POINT (-58.4757499507368 -34.6326718523142),68370,EX-2022-31927133-GCABA-DGROC,2023/01/05 10:52:10,054-181-002,AV. RIVADAVIA 7908,PROIN,REGISTRO DE PROYECTO DE INSTALACIÃ“N VENTILACIÃ“N MECÃNICA,FLORESTA,10</t>
  </si>
  <si>
    <t>POINT (97829.6829670472 100667.142070204),POINT (-58.4869662022635 -34.6232537330086),94134,EX-2022-38676873-GCABA-DGROC,2023/01/16 12:04:39,079-051-033E,BAHIA BLANCA 1162,IFOCD,P. OBRA E. PROY. / CONFORME / R. OBRAS EN CONTRA,FLORESTA,10</t>
  </si>
  <si>
    <t>POINT (98749.9075785981 99292.0596255689),POINT (-58.4769336564624 -34.6356508408555),104278,EX-2022-47784139-GCABA-DGROC,2023/01/16 12:08:52,054-162-030,BARADERO 243,IFPDO,PERMISO DE DEMOLICION,FLORESTA,10</t>
  </si>
  <si>
    <t>POINT (97798.1748209611 100783.349194449),POINT (-58.4873094760929 -34.6222061271718),111739,EX-2020-7532465-GCABA-DGROC,2023/01/19 17:59:31,079-065-020,BAHIA BLANCA 1231,PLINE,AJUSTE DE INSTALACION ELEMENTOS GUIADOS DE TRANSPORTE,FLORESTA,10</t>
  </si>
  <si>
    <t>POINT (97902.3588090823 100524.797116221),POINT (-58.4861740641176 -34.6245370415954),117875,EX-2022-37082975-GCABA-DGROC,2023/01/18 09:33:39,079-050-014,CHIVILCOY 949,PROIN,REGISTRO DE PROYECTO DE INSTALACIÃ“N VENTILACIÃ“N MECÃNICA,FLORESTA,10</t>
  </si>
  <si>
    <t>POINT (97894.3796953833 100470.080089281),POINT (-58.4862612137534 -34.625030265592),118521,EX-2022-26675959-GCABA-DGROC,2023/01/23 14:05:25,079-038A-017,CHIVILCOY 914,IFOCD,P. OBRA E. PROY. / CONFORME / R. OBRAS EN CONTRA,FLORESTA,10</t>
  </si>
  <si>
    <t>POINT (97099.4300073059 101105.680356422),POINT (-58.4949277749624 -34.6192987306743),127991,EX-2022-27006401-GCABA-DGROC,2023/01/25 11:37:42,079-045B-014,MERCEDES 1665,IFROC,DEMOLICION,FLORESTA,10</t>
  </si>
  <si>
    <t>POINT (98592.9067190528 100426.076203811),POINT (-58.4786439837041 -34.625428167359),128006,EX-2018-6099887-GCABA-DGROC,2023/01/25 10:47:32,077-144-014,CONCORDIA 631,IFROC,OBRAS EJECUTADAS SIN PERMISO REGLAM. O ANTIRREGLAM.,FLORESTA,10</t>
  </si>
  <si>
    <t>POINT (97099.4300073059 101105.680356422),POINT (-58.4949277749624 -34.6192987306743),128236,EX-2022-27006401-GCABA-DGROC,2023/01/25 11:37:42,079-045B-014,MERCEDES 1665,IFROC,REGULARIZACION DE OBRA EN CONTRAVENCION LEY 6478,FLORESTA,10</t>
  </si>
  <si>
    <t>POINT (97983.633745012 100104.602038561),POINT (-58.4852888079889 -34.6283250113984),128759,EX-2022-38410423-GCABA-DGROC,2023/01/27 14:50:29,077-095-022,DR. JUAN FELIPE ARANGUREN 3975,IFPDO,P. OBRA E. PROY. / CONFORME / R. OBRAS EN CONTRA,FLORESTA,10</t>
  </si>
  <si>
    <t>POINT (98551.345465338 99981.9972494575),POINT (-58.4790979910942 -34.6294312078262),128800,EX-2022-40519910-GCABA-DGROC,2023/01/20 17:05:31,077-125-017,BOGOTA 3575,IFPDO,PERMISO DE EJECUCION DE OBRA CIVIL,FLORESTA,10</t>
  </si>
  <si>
    <t>POINT (97894.3796953833 100470.080089281),POINT (-58.4862612137534 -34.625030265592),129131,EX-2022-26675959-GCABA-DGROC,2023/01/23 14:34:07,079-038A-017,CHIVILCOY 914,IFPDO,P. OBRA E. PROY. / CONFORME / R. OBRAS EN CONTRA,FLORESTA,10</t>
  </si>
  <si>
    <t>POINT (98957.3914472 99501.9378484848),POINT (-58.4746705236476 -34.6337591621737),141962,EX-2021-13509745-GCABA-DGROC,2023/01/20 15:52:12,054-193-007,CNEL. RAMON L. FALCON 3386,PROIN,REGISTRO DE PROYECTO DE INSTALACIÃ“N SANITARIA,FLORESTA,10</t>
  </si>
  <si>
    <t>POINT (98889.3116004581 99238.7587464511),POINT (-58.4754133613322 -34.6361314830225),243335,EX-2023-7737264-GCABA-DGROC,2023/02/22 13:04:57,054-169-027,DOLORES 321,IFPDO,PERMISO DE DEMOLICION,FLORESTA,10</t>
  </si>
  <si>
    <t>POINT (97945.1647514785 100550.462953403),POINT (-58.4857072122779 -34.6243057685782),162884,EX-2022-42768355-GCABA-DGROC,2023/01/30 23:00:07,079-050-034A,BAHIA BLANCA 1036,PLINE,REGISTRO DE PROYECTO DE INSTALACIÃ“N ELECTROMECÃNICA,FLORESTA,10</t>
  </si>
  <si>
    <t>POINT (98809.9949880906 99905.3503011338),POINT (-58.476277430227 -34.6301224795851),163350,EX-2020-21643445-GCABA-DGROC,2023/01/31 11:07:41,077-139-007,BACACAY 3366,PLINE,MODIFICACION O FINAL DE PROYECTO DE INSTALACION,FLORESTA,10</t>
  </si>
  <si>
    <t>POINT (98609.1053274312 99622.8267920296),POINT (-58.4784687100037 -34.6326689912747),165714,EX-2022-43821830-GCABA-DGROC,2023/01/31 10:58:03,077-114-017,AV. RIVADAVIA 8155,PROIN,REGISTRO DE PROYECTO DE INSTALACIÃ“N VENTILACIÃ“N MECÃNICA,FLORESTA,10</t>
  </si>
  <si>
    <t>POINT (98550.2978938354 99385.149470847),POINT (-58.4791104747404 -34.6348114203415),184993,EX-2022-23952118-GCABA-DGROC,2023/02/10 12:27:19,054-157-009,CNEL. RAMON L. FALCON 3758,IFPCO,P. OBRA E. PROY. / CONFORME / R. OBRAS EN CONTRA,FLORESTA,10</t>
  </si>
  <si>
    <t>POINT (98545.2861455537 99521.0943896759),POINT (-58.4791648911826 -34.633585953923),185107,EX-2022-37301259-GCABA-DGROC,2023/02/08 14:38:45,054-158-004,AV. RIVADAVIA 8224,IFPCO,P. OBRA E. PROY. / CONFORME / R. OBRAS EN CONTRA,FLORESTA,10</t>
  </si>
  <si>
    <t>POINT (97944.2266501204 100278.16875296),POINT (-58.4857181198275 -34.6267603332257),185207,EX-2021-35062809-GCABA-DGROC,2023/02/06 10:10:01,077-096-005,FELIPE VALLESE 3964,IFPCO,P. OBRA E. PROY. / CONFORME / R. OBRAS EN CONTRA,FLORESTA,10</t>
  </si>
  <si>
    <t>POINT (97335.3331000587 100605.436224071),POINT (-58.4923570773144 -34.6238087823609),186299,EX-2023-6442876-GCABA-DGROC,2023/02/09 11:40:37,079-016B-007,GENERAL CESAR DIAZ 4258,IFPDO,PERMISO DE DEMOLICION,FLORESTA,10</t>
  </si>
  <si>
    <t>POINT (98196.8200736448 100225.763166664),POINT (-58.4829636937339 -34.627233226297),186313,EX-2022-36656854-GCABA-DGROC,2023/02/08 12:36:45,077-111-007,BAHIA BLANCA 577,IFPDO,P. OBRA E. PROY. / CONFORME / R. OBRAS EN CONTRA,FLORESTA,10</t>
  </si>
  <si>
    <t>POINT (98009.2324072791 100377.877247814),POINT (-58.4850089889972 -34.6258616536201),193480,EX-2018-28703183-MGEYA-DGROC,2023/02/01 11:39:46,077-105-010,AV. GAONA 4386,PLINE,AJUSTE DE INSTALACION ELEMENTOS GUIADOS DE TRANSPORTE,FLORESTA,10</t>
  </si>
  <si>
    <t>POINT (98466.1737210942 100376.393795092),POINT (-58.4800260829332 -34.6258758355896),196119,EX-2022-46489756-GCABA-DGROC,2023/02/07 14:03:47,077-128-019D,EMILIO LAMARCA 618,PLINE,REGISTRO DE PROYECTO DE INSTALACIÃ“N VENTILACIÃ“N MECÃNICA,FLORESTA,10</t>
  </si>
  <si>
    <t>POINT (98571.1003648339 100644.845534161),POINT (-58.4788813962104 -34.6234560631783),208744,EX-2022-38385113-GCABA-DGROC,2023/02/24 18:58:36,077-146-016,PAEZ 3331,IFOCD,P. OBRA E. PROY. / CONFORME / R. OBRAS EN CONTRA,FLORESTA,10</t>
  </si>
  <si>
    <t>POINT (97754.158855488 100643.312721399),POINT (-58.4877898255737 -34.6234683735568),224410,EX-2022-45700549-GCABA-DGROC,2023/03/03 13:50:15,079-051-009,CHIVILCOY N,IFOCD,P. OBRA E. PROY. / CONFORME / R. OBRAS EN CONTRA,FLORESTA,10</t>
  </si>
  <si>
    <t>POINT (98538.8071874496 100633.31527934),POINT (-58.4792335612099 -34.6235599542295),243343,EX-2023-7418533-GCABA-DGROC,2023/02/17 14:26:54,077-146-012C,PAEZ 3367,IFPDO,PERMISO DE DEMOLICION,FLORESTA,10</t>
  </si>
  <si>
    <t>POINT (98538.8071874496 100633.31527934),POINT (-58.4792335612099 -34.6235599542295),243344,EX-2023-10011998-GCABA-DGROC,2023/03/14 08:43:23,077-146-012C,PAEZ 3367,IFPDO,P. OBRA E. PROY. / CONFORME / R. OBRAS EN CONTRA,FLORESTA,10</t>
  </si>
  <si>
    <t>POINT (97583.7405593759 100357.859573478),POINT (-58.4896490020464 -34.6260411639121),250376,EX-2022-21083859-GCABA-DGROC,2023/03/08 11:05:11,079-014B-021,CACHEUTA 916,PLINE,REGISTRO DE PROYECTO DE ELEMENTOS GUIADOS DE TRANSPORTE,FLORESTA,10</t>
  </si>
  <si>
    <t>POINT (98770.2692492746 99837.3085197473),POINT (-58.4767107615376 -34.6307357853983),250841,EX-2022-41739902-GCABA-DGROC,2023/03/08 11:00:22,077-131-022,GRAL. VENANCIO FLORES 3419,PLINE,REGISTRO DE PROYECTO DE ELEMENTOS GUIADOS DE TRANSPORTE,FLORESTA,10</t>
  </si>
  <si>
    <t>POINT (98855.279955703 99775.5694049577),POINT (-58.47578375965 -34.6312924284607),251323,EX-2022-26871569-GCABA-DGROC,2023/03/01 11:27:26,077-138-011,CONCORDIA 77,PLINE,REGISTRO DE PROYECTO DE ELEMENTOS GUIADOS DE TRANSPORTE,FLORESTA,10</t>
  </si>
  <si>
    <t>POINT (98957.3914472 99501.9378484848),POINT (-58.4746705236476 -34.6337591621737),254249,EX-2021-12159962-GCABA-DGROC,2023/02/27 00:17:56,054-193-007,CNEL. RAMON L. FALCON 3386,PROIN,REGISTRO DE PROYECTO DE PREVENCIÃ“N CONTRA INCENDIOS,FLORESTA,10</t>
  </si>
  <si>
    <t>POINT (98424.1472958181 100162.561515713),POINT (-58.4804847891466 -34.6278033372043),256745,EX-2023-491965-GCABA-DGROC,2023/02/14 09:55:48,077-118-026,SAN NICOLAS 468,PROIN,REGISTRO DE PROYECTO DE INSTALACIÃ“N VENTILACIÃ“N MECÃNICA,FLORESTA,10</t>
  </si>
  <si>
    <t>POINT (98741.2707775021 100073.490678551),POINT (-58.4770266400816 -34.628606711513),257326,EX-2023-1853351-GCABA-DGROC,2023/02/27 08:22:43,077-141-017,CONCORDIA 335,PROIN,REGISTRO DE PROYECTO DE INSTALACIÃ“N VENTILACIÃ“N MECÃNICA,FLORESTA,10</t>
  </si>
  <si>
    <t>POINT (98957.3914472 99501.9378484848),POINT (-58.4746705236476 -34.6337591621737),257357,EX-2022-33565382-GCABA-DGROC,2023/03/01 08:07:42,054-193-007,CNEL. RAMON L. FALCON 3386,PROIN,REGISTRO DE PROYECTO DE INSTALACIÃ“N ELÃ‰CTRICA,FLORESTA,10</t>
  </si>
  <si>
    <t>POINT (98516.7104565139 100045.015920945),POINT (-58.4794755849581 -34.6288630817902),258578,EX-2023-8445296-GCABA-DGROC,2023/03/17 16:15:56,077-125-008,SAN NICOLAS 375,IFOCD,P. OBRA E. PROY. / CONFORME / R. OBRAS EN CONTRA,FLORESTA,10</t>
  </si>
  <si>
    <t>POINT (97683.272176429 100629.438615448),POINT (-58.4885628557695 -34.6235932787823),258579,EX-2022-31782016-GCABA-DGROC,2023/03/17 15:58:39,079-040A-021A,DR. LUIS BELAUSTEGUI 3925,IFOCD,P. OBRA E. PROY. / CONFORME / R. OBRAS EN CONTRA,FLORESTA,10</t>
  </si>
  <si>
    <t>POINT (98787.3506686972 99940.846833606),POINT (-58.4765243242895 -34.6298024724151),269853,EX-2023-8613123-GCABA-DGROC,2023/03/10 12:44:41,077-140-019,BACACAY 3379,IFPDO,PERMISO DE DEMOLICION,FLORESTA,10</t>
  </si>
  <si>
    <t>POINT (98575.6248006675 100607.718823498),POINT (-58.4788321237867 -34.6237907445437),283584,EX-2020-4865035-GCABA-DGROC,2023/03/16 15:21:22,077-145-004,PAEZ 3330,PROIN,MODIFICACION O FINAL DE PROYECTO DE INSTALACION,FLORESTA,10</t>
  </si>
  <si>
    <t>POINT (98654.0795408212 99558.2911798096),POINT (-58.4779783363593 -34.6332508023033),284209,EX-2023-4447773-GCABA-DGROC,2023/03/14 14:58:12,054-164-002,AV. RIVADAVIA 8130,PROIN,REGISTRO DE PROYECTO DE INSTALACIÃ“N VENTILACIÃ“N MECÃNICA,FLORESTA,10</t>
  </si>
  <si>
    <t>POINT (98663.4264790172 100636.493230333),POINT (-58.4778746299886 -34.6235314835411),284692,EX-2022-44430835-GCABA-DGROC,2023/03/16 11:35:19,077-154-004,PAEZ 3250,PROIN,REGISTRO DE PROYECTO DE INSTALACIÃ“N VENTILACIÃ“N MECÃNICA,FLORESTA,10</t>
  </si>
  <si>
    <t>POINT (97693.9260794048 100322.608205029),POINT (-58.488447533307 -34.6263591930565),285410,EX-2022-45702774-GCABA-DGROC,2023/03/31 16:06:28,079-013-033,GUALEGUAYCHU 882,IFOCD,P. OBRA E. PROY. / CONFORME / R. OBRAS EN CONTRA,FLORESTA,10</t>
  </si>
  <si>
    <t>POINT (97683.272176429 100629.438615448),POINT (-58.4885628557695 -34.6235932787823),296743,EX-2022-31782016-GCABA-DGROC,2023/03/29 14:44:06,079-040A-021A,DR. LUIS BELAUSTEGUI 3925,IFPDO,P. OBRA E. PROY. / CONFORME / R. OBRAS EN CONTRA,FLORESTA,10</t>
  </si>
  <si>
    <t>POINT (98571.1003648339 100644.845534161),POINT (-58.4788813962104 -34.6234560631783),296747,EX-2022-38385113-GCABA-DGROC,2023/03/29 14:47:01,077-146-016,PAEZ 3331,IFPDO,P. OBRA E. PROY. / CONFORME / R. OBRAS EN CONTRA,FLORESTA,10</t>
  </si>
  <si>
    <t>POINT (98899.6374789259 99172.2346684399),POINT (-58.4753008352557 -34.6367311677668),296763,EX-2022-34538884-GCABA-DGROC,2023/03/28 15:29:29,054-169-020,JOSE BONIFACIO 3517,IFPDO,P. OBRA E. PROY. / CONFORME / R. OBRAS EN CONTRA,FLORESTA,10</t>
  </si>
  <si>
    <t>POINT (97894.1576384757 100690.915147102),POINT (-58.4862630725211 -34.6230395709327),304107,EX-2022-39086289-GCABA-DGROC,2023/03/28 15:04:54,079-064-013A,BAHIA BLANCA 1137,PLINE,REGISTRO DE PROYECTO DE PREVENCIÃ“N CONTRA INCENDIOS,FLORESTA,10</t>
  </si>
  <si>
    <t>POINT (98485.1818500161 100287.768344697),POINT (-58.4798189648361 -34.6266747693108),324017,EX-2023-9491824-GCABA-DGROC,2023/04/03 15:51:40,077-127-028,EMILIO LAMARCA 550,IFPDO,PERMISO DE DEMOLICION,FLORESTA,10</t>
  </si>
  <si>
    <t>POINT (98600.8303268292 99333.684002441),POINT (-58.4785594516721 -34.6352754224342),339974,EX-2023-13822336-GCABA-DGROC,2023/04/13 00:48:39,054-157-027,RAFAELA 3745,IFOCD,PERMISO DE EJECUCION DE OBRA CIVIL,FLORESTA,10</t>
  </si>
  <si>
    <t>POINT (98872.7016679935 99878.6930983884),POINT (-58.4755936210468 -34.6303628520844),339980,EX-2022-44459559-GCABA-DGROC,2023/04/12 13:45:54,077-139-019,CAMPANA 120,IFOCD,P. OBRA E. PROY. / CONFORME / R. OBRAS EN CONTRA,FLORESTA,10</t>
  </si>
  <si>
    <t>POINT (97754.158855488 100643.312721399),POINT (-58.4877898255737 -34.6234683735568),351459,EX-2022-45700549-GCABA-DGROC,2023/04/14 12:27:43,079-051-009,CHIVILCOY N,IFPDO,P. OBRA E. PROY. / CONFORME / R. OBRAS EN CONTRA,FLORESTA,10</t>
  </si>
  <si>
    <t>POINT (98481.2888221416 100297.902583901),POINT (-58.479861399602 -34.6265834093569),351513,EX-2023-9487410-GCABA-DGROC,2023/04/10 12:03:14,077-127-029,EMILIO LAMARCA 558,IFPDO,PERMISO DE DEMOLICION,FLORESTA,10</t>
  </si>
  <si>
    <t>POINT (98872.7016679935 99878.6930983884),POINT (-58.4755936210468 -34.6303628520844),352514,EX-2022-44459559-GCABA-DGROC,2023/04/14 11:15:33,077-139-019,CAMPANA 120,IFPDO,P. OBRA E. PROY. / CONFORME / R. OBRAS EN CONTRA,FLORESTA,10</t>
  </si>
  <si>
    <t>POINT (98094.12641159 100264.168830928),POINT (-58.484083489581 -34.6268868314973),352916,EX-2023-13349970-GCABA-DGROC,2023/04/10 16:49:51,077-104-026G,MORON 3851,IFPDO,P. OBRA E. PROY. / CONFORME / R. OBRAS EN CONTRA,FLORESTA,10</t>
  </si>
  <si>
    <t>POINT (98636.7958093852 100666.755334493),POINT (-58.4781649766108 -34.6232586525025),361463,EX-2022-22985080-GCABA-DGROC,2023/04/14 10:49:25,077-155-015,PAEZ 3269,PLINE,REGISTRO DE PROYECTO DE PREVENCIÃ“N CONTRA INCENDIOS,FLORESTA,10</t>
  </si>
  <si>
    <t>POINT (98957.3914472 99501.9378484848),POINT (-58.4746705236476 -34.6337591621737),363768,EX-2023-538241-GCABA-DGROC,2023/04/12 14:59:01,054-193-007,CNEL. RAMON L. FALCON 3386,PROIN,REGISTRO DE PROYECTO DE SALAS DE MÃQUINAS,FLORESTA,10</t>
  </si>
  <si>
    <t>POINT (98787.3506686972 99940.846833606),POINT (-58.4765243242895 -34.6298024724151),367628,EX-2023-8674042-GCABA-DGROC,2023/04/20 15:39:01,077-140-019,BACACAY 3381,IFOCD,P. OBRA E. PROY. / CONFORME / R. OBRAS EN CONTRA,FLORESTA,10</t>
  </si>
  <si>
    <t>POINT (98538.8071874496 100633.31527934),POINT (-58.4792335612099 -34.6235599542295),367640,EX-2023-10011998-GCABA-DGROC,2023/04/17 18:53:02,077-146-012C,PAEZ 3367,IFOCD,P. OBRA E. PROY. / CONFORME / R. OBRAS EN CONTRA,FLORESTA,10</t>
  </si>
  <si>
    <t>POINT (98393.5015073863 99970.7571016249),POINT (-58.4808193627194 -34.6295322872991),379193,EX-2022-43038022-GCABA-DGROC,2023/04/21 10:51:56,077-109-026A,JOAQUIN V. GONZALEZ 330,IFPDO,P. OBRA E. PROY. / CONFORME / R. OBRAS EN CONTRA,FLORESTA,10</t>
  </si>
  <si>
    <t>POINT (98428.7423057207 100473.476888878),POINT (-58.4804340834326 -34.6250006318519),387571,EX-2022-43770495-GCABA-DGROC,2023/04/18 18:36:48,077-129-022A,FELIPE VALLESE 3505,PLINE,DEMOLICION,FLORESTA,10</t>
  </si>
  <si>
    <t>POINT (98428.7423057207 100473.476888878),POINT (-58.4804340834326 -34.6250006318519),388080,EX-2022-43770495-GCABA-DGROC,2023/04/18 18:36:48,077-129-022A,FELIPE VALLESE 3505,PLINE,REGULARIZACION DE OBRA EN CONTRAVENCION LEY 6478,FLORESTA,10</t>
  </si>
  <si>
    <t>POINT (97693.9260794048 100322.608205029),POINT (-58.488447533307 -34.6263591930565),395564,EX-2023-15055451-GCABA-DGROC,2023/04/24 10:13:01,079-013-033,GUALEGUAYCHU 882,IFOCD,PERMISO DE EJECUCION DE OBRA CIVIL,FLORESTA,10</t>
  </si>
  <si>
    <t>POINT (97693.9260794048 100322.608205029),POINT (-58.488447533307 -34.6263591930565),407204,EX-2023-13812570-GCABA-DGROC,2023/04/26 13:27:40,079-013-033,GUALEGUAYCHU 882,IFPDO,PERMISO DE DEMOLICION,FLORESTA,10</t>
  </si>
  <si>
    <t>POINT (98663.4264790172 100636.493230333),POINT (-58.4778746299886 -34.6235314835411),415397,EX-2023-9117219-GCABA-DGROC,2023/04/26 11:38:18,077-154-004,PAEZ 3250,PLINE,REGISTRO DE PROYECTO DE ELEMENTOS GUIADOS DE TRANSPORTE,FLORESTA,10</t>
  </si>
  <si>
    <t>POINT (98167.1442519268 100522.435821672),POINT (-58.4832866510185 -34.6245588487071),419919,EX-2022-26423298-GCABA-DGROC,2023/04/26 12:37:57,079-061-025B,AV. GAONA 4213,PROIN,DEMOLICION,FLORESTA,10</t>
  </si>
  <si>
    <t>POINT (98167.1442519268 100522.435821672),POINT (-58.4832866510185 -34.6245588487071),421949,EX-2022-26423298-GCABA-DGROC,2023/04/26 12:37:57,079-061-025B,AV. GAONA 4213,PROIN,REGULARIZACION DE OBRA EN CONTRAVENCION LEY 6478,FLORESTA,10</t>
  </si>
  <si>
    <t>POINT (98545.2861455537 99521.0943896759),POINT (-58.4791648911826 -34.633585953923),423647,EX-2023-11299287-GCABA-DGROC,2023/04/27 08:34:23,054-158-004,AV. RIVADAVIA 8224,PROIN,REGISTRO DE PROYECTO DE INSTALACIÃ“N VENTILACIÃ“N MECÃNICA,FLORESTA,10</t>
  </si>
  <si>
    <t>POINT (96959.9757074602 100966.329563714),POINT (-58.4964489016638 -34.6205544831447),423677,EX-2023-15196273-GCABA-DGROC,2023/05/05 18:47:49,079-020B-022,DR. ALEJANDRO KORN 4361,IFOCD,P. OBRA E. PROY. / CONFORME / R. OBRAS EN CONTRA,FLORESTA,10</t>
  </si>
  <si>
    <t>POINT (97894.1576384757 100690.915147102),POINT (-58.4862630725211 -34.6230395709327),444872,EX-2022-43701369-GCABA-DGROC,2023/05/03 18:28:52,079-064-013A,BAHIA BLANCA 1137,PLINE,REGISTRO DE PROYECTO DE INSTALACIÃ“N VENTILACIÃ“N MECÃNICA,FLORESTA,10</t>
  </si>
  <si>
    <t>POINT (96959.9757074602 100966.329563714),POINT (-58.4964489016638 -34.6205544831447),464193,EX-2023-15196273-GCABA-DGROC,2023/05/11 16:51:40,079-020B-022,DR. ALEJANDRO KORN 4361,IFPDO,P. OBRA E. PROY. / CONFORME / R. OBRAS EN CONTRA,FLORESTA,10</t>
  </si>
  <si>
    <t>POINT (98691.9359747156 100038.442150617),POINT (-58.4775647062798 -34.6289225881412),480318,EX-2023-8044840-GCABA-DGROC,2023/05/10 09:33:05,077-133-022A,BOGOTA 3419,PROIN,REGISTRO DE PROYECTO DE INSTALACIÃ“N VENTILACIÃ“N MECÃNICA,FLORESTA,10</t>
  </si>
  <si>
    <t>POINT (97693.9260794048 100322.608205029),POINT (-58.488447533307 -34.6263591930565),493158,EX-2023-15055451-GCABA-DGROC,2023/05/19 07:24:18,079-013-033,GUALEGUAYCHU 882,IFPDO,PERMISO DE EJECUCION DE OBRA CIVIL,FLORESTA,10</t>
  </si>
  <si>
    <t>POINT (97798.5054945722 100121.440991691),POINT (-58.487307631685 -34.6281728279681),522358,EX-2023-15786268-GCABA-DGROC,2023/05/24 13:29:40,077-084-030,GUALEGUAYCHU 690,IFPDO,PERMISO DE DEMOLICION,FLORESTA,10</t>
  </si>
  <si>
    <t>POINT (97829.6731317171 100014.834742459),POINT (-58.4869680214765 -34.6291338860502),522364,EX-2022-32789875-GCABA-DGROC,2023/05/24 16:13:18,077-081-019,DR. JUAN FELIPE ARANGUREN 4116,IFPDO,P. OBRA E. PROY. / CONFORME / R. OBRAS EN CONTRA,FLORESTA,10</t>
  </si>
  <si>
    <t>POINT (98770.2692492746 99837.3085197473),POINT (-58.4767107615376 -34.6307357853983),532921,EX-2023-9992928-GCABA-DGROC,2023/05/22 14:56:49,077-131-022,GRAL. VENANCIO FLORES 3419,PLINE,REGISTRO DE PROYECTO DE INSTALACIÃ“N VENTILACIÃ“N MECÃNICA,FLORESTA,10</t>
  </si>
  <si>
    <t>POINT (98545.7648320242 100069.919533422),POINT (-58.4791586935474 -34.6286386341476),549209,EX-2022-10085924-GCABA-DGROC,2023/06/02 16:29:13,077-125-004,AV. AVELLANEDA 3546,IFPCO,P. OBRA E. PROY. / CONFORME / R. OBRAS EN CONTRA,FLORESTA,10</t>
  </si>
  <si>
    <t>POINT (98516.7104565139 100045.015920945),POINT (-58.4794755849581 -34.6288630817902),551939,EX-2023-8445296-GCABA-DGROC,2023/05/29 12:25:31,077-125-008,SAN NICOLAS 375,IFPDO,P. OBRA E. PROY. / CONFORME / R. OBRAS EN CONTRA,FLORESTA,10</t>
  </si>
  <si>
    <t>POINT (98749.9075785981 99292.0596255689),POINT (-58.4769336564624 -34.6356508408555),629690,EX-2022-47789289-GCABA-DGROC,2023/06/22 09:25:32,054-162-030,BARADERO 243,IFOCD,P. OBRA E. PROY. / CONFORME / R. OBRAS EN CONTRA,FLORESTA,10</t>
  </si>
  <si>
    <t>POINT (98780.8430526296 100388.902342216),POINT (-58.4765946193395 -34.6257635177818),340,EX-2022-36283379-GCABA-DGROC,2022/10/31 07:45:35,077-152-032,CUENCA 556,IFOCD,P. OBRA E. PROY. / CONFORME / R. OBRAS EN CONTRA,FLORESTA,10</t>
  </si>
  <si>
    <t>POINT (99066.9643157722 99631.9987495559),POINT (-58.4734753753074 -34.6325868550926),2793,EX-2021-37581002-GCABA-DGROC,2022/01/03 12:15:32,054-206-034A,PORTELA 45,IFOCD,PERMISO DE EJECUCION DE OBRA CIVIL,FLORESTA,10</t>
  </si>
  <si>
    <t>POINT (98670.9954021394 100711.565782214),POINT (-58.4777919712679 -34.6228547601017),5332,EX-2021-16750029-GCABA-DGROC,2021/06/09 16:08:00,077-155-024,CUENCA 838,IFOCD,REGISTRO-PERMISO OBRA,FLORESTA,10</t>
  </si>
  <si>
    <t>POINT (99066.9643157722 99631.9987495559),POINT (-58.4734753753074 -34.6325868550926),5367,EX-2020-18527031-GCABA-DGROC,2021/06/04 17:23:06,054-206-034A,PORTELA 45,IFOCD,PERMISO DE OBRA MEDIA,FLORESTA,10</t>
  </si>
  <si>
    <t>POINT (98670.9954021394 100711.565782214),POINT (-58.4777919712679 -34.6228547601017),5503,EX-2020-28682543-GCABA-DGROC,2021/05/18 16:33:11,077-155-024,CUENCA 838,IFOCD,P. OBRA E. PROY. / CONFORME / R. OBRAS EN CONTRA,FLORESTA,10</t>
  </si>
  <si>
    <t>POINT (98780.8430526296 100388.902342216),POINT (-58.4765946193395 -34.6257635177818),9808,EX-2022-36283379-GCABA-DGROC,2022/11/22 15:41:51,077-152-032,CUENCA 556,IFPDO,P. OBRA E. PROY. / CONFORME / R. OBRAS EN CONTRA,FLORESTA,10</t>
  </si>
  <si>
    <t>POINT (98780.8430526296 100388.902342216),POINT (-58.4765946193395 -34.6257635177818),10135,EX-2022-36286507-GCABA-DGROC,2022/10/17 15:51:15,077-152-032,CUENCA 556,IFPDO,PERMISO DE DEMOLICION,FLORESTA,10</t>
  </si>
  <si>
    <t>POINT (99066.9643157722 99631.9987495559),POINT (-58.4734753753074 -34.6325868550926),12129,EX-2021-37581002-GCABA-DGROC,2022/03/15 19:52:51,054-206-034A,PORTELA 45,IFPDO,PERMISO DE EJECUCION DE OBRA CIVIL,FLORESTA,10</t>
  </si>
  <si>
    <t>POINT (98670.9954021394 100711.565782214),POINT (-58.4777919712679 -34.6228547601017),13833,EX-2021-16750029-GCABA-DGROC,2021/09/23 15:17:23,077-155-024,CUENCA 838,IFPDO,REGISTRO-PERMISO OBRA,FLORESTA,10</t>
  </si>
  <si>
    <t>POINT (98698.8111804125 100606.382397492),POINT (-58.4774888215548 -34.6238029618679),15917,EX-2022-30774481-GCABA-DGROC,2022/11/04 11:07:55,077-154-022D,CUENCA 748,PLINE,REGISTRO DE PROYECTO DE ELEMENTOS GUIADOS DE TRANSPORTE,FLORESTA,10</t>
  </si>
  <si>
    <t>POINT (98853.0356189099 100237.991567529),POINT (-58.4758075799532 -34.6271239736201),19896,EX-2021-14151834-GCABA-DGROC,2021/05/27 13:16:26,077-151-002,CUENCA 428,PROIN,REGISTRO DE PROYECTO DE INSTALACIÃ“N VENTILACIÃ“N MECÃNICA,FLORESTA,10</t>
  </si>
  <si>
    <t>POINT (98829.2396614567 100259.25392778),POINT (-58.4760670461836 -34.6269322782522),22774,EX-2021-21595666-GCABA-DGROC,2021/10/13 11:27:27,077-151-005,CUENCA 450,PROIN,REGISTRO DE PROYECTO DE INSTALACIÃ“N VENTILACIÃ“N MECÃNICA,FLORESTA,10</t>
  </si>
  <si>
    <t>POINT (99116.0541759925 99193.6106004007),POINT (-58.4729404967045 -34.6365386981024),12749,EX-2021-37559494-GCABA-DGROC,2022/01/25 09:44:00,054-191-026,PERGAMINO 329,IFPDO,PERMISO DE DEMOLICION,FLORESTA,10</t>
  </si>
  <si>
    <t>POINT (99116.0541759925 99193.6106004007),POINT (-58.4729404967045 -34.6365386981024),247116,EX-2023-6157384-GCABA-DGROC,2023/02/22 11:02:59,054-191-026,PERGAMINO 329,IFPDO,PERMISO TEMPRANO DE EJECUCION DE OBRA CIVIL,FLORESTA,10</t>
  </si>
  <si>
    <t>POINT (99116.0541759925 99193.6106004007),POINT (-58.4729404967045 -34.6365386981024),247117,EX-2023-7885595-GCABA-DGROC,2023/02/22 11:04:42,054-191-026,PERGAMINO 329,IFPDO,PERMISO TEMPRANO DE EJECUCION DE OBRA CIVIL,FLORESTA,10</t>
  </si>
  <si>
    <t>POINT (98505.9897330676 100256.8475),POINT (-58.4795921107925 -34.6269535335023),19963,EX-2020-18323524-GCABA-DGROC,2020/12/03 19:29:05,077-127-024,EMILIO LAMARCA 516,PROIN,PROYECTO DE INSTALACION DE PREVENCION DE INCENDIOS,FLORESTA,10</t>
  </si>
  <si>
    <t>POINT (98306.1168051683 99690.2305000001),POINT (-58.4817729066849 -34.6320609165593),493192,EX-2023-17791623-GCABA-DGROC,2023/05/15 12:50:16,077-099-014D,GRAL. VENANCIO FLORES 3857,IFPDO,PERMISO DE DEMOLICION,FLORESTA,10</t>
  </si>
  <si>
    <t>POINT (98604.0088711 100047.139769),POINT (-58.478523564728 -34.628844063819),592149,EX-2023-5352784-GCABA-DGROC,2023/06/09 10:18:08,077-125-028A,EMILIO LAMARCA 350,PLINE,REGISTRO DE PROYECTO DE INSTALACIÃ“N VENTILACIÃ“N MECÃNICA,FLORESTA,10</t>
  </si>
  <si>
    <t>POINT (98360.1839908215 104343.927327706),POINT (-58.4811739695198 -34.5901106606808),440,EX-2022-30749765-GCABA-DGROC,2022/10/20 09:38:07,061-058-021A,AV. DE LOS CONSTITUYENTES 3309,IFOCD,P. OBRA E. PROY. / CONFORME / R. OBRAS EN CONTRA,PARQUE CHAS,15</t>
  </si>
  <si>
    <t>POINT (98538.581341339 104281.916993117),POINT (-58.4792295048986 -34.5906699282455),2682,EX-2021-32938142-GCABA-DGROC,2022/01/13 18:50:10,061-038-005B,AV. DE LOS CONSTITUYENTES 3195,IFOCD,P. OBRA E. PROY. / CONFORME / R. OBRAS EN CONTRA,PARQUE CHAS,15</t>
  </si>
  <si>
    <t>POINT (98538.581341339 104281.916993117),POINT (-58.4792295048986 -34.5906699282455),11887,EX-2021-32938142-GCABA-DGROC,2022/04/08 15:47:06,061-038-005B,AV. DE LOS CONSTITUYENTES 3195,IFPDO,P. OBRA E. PROY. / CONFORME / R. OBRAS EN CONTRA,PARQUE CHAS,15</t>
  </si>
  <si>
    <t>POINT (98538.581341339 104281.916993117),POINT (-58.4792295048986 -34.5906699282455),13367,EX-2021-32440838-GCABA-DGROC,2021/11/24 15:55:45,061-038-005B,AV. DE LOS CONSTITUYENTES 3195,IFPDO,REGISTRO-PERMISO OBRA,PARQUE CHAS,15</t>
  </si>
  <si>
    <t>POINT (98360.1839908215 104343.927327706),POINT (-58.4811739695198 -34.5901106606808),56198,EX-2022-30749765-GCABA-DGROC,2022/12/21 20:47:48,061-058-021A,AV. DE LOS CONSTITUYENTES 3309,IFPDO,P. OBRA E. PROY. / CONFORME / R. OBRAS EN CONTRA,PARQUE CHAS,15</t>
  </si>
  <si>
    <t>POINT (98935.8892905754 105199.18989624),POINT (-58.4748975124183 -34.5824017273715),38,EX-2022-39296370-GCABA-DGROC,2022/12/12 11:05:39,061-083-015,TORRENT 1365,IFOCD,P. OBRA E. PROY. / CONFORME / R. OBRAS EN CONTRA,PARQUE CHAS,15</t>
  </si>
  <si>
    <t>POINT (98480.8088044146 105264.477184193),POINT (-58.4798574235042 -34.5818126014882),69,EX-2022-40081943-GCABA-DGROC,2022/12/05 11:41:34,061-181-011,BERLIN 4085,IFOCD,P. OBRA E. PROY. / CONFORME / R. OBRAS EN CONTRA,PARQUE CHAS,15</t>
  </si>
  <si>
    <t>POINT (98958.7799782985 105261.399215195),POINT (-58.4746479410329 -34.5818409688553),125,EX-2022-36640018-GCABA-DGROC,2022/11/28 16:17:41,061-083-004A,AV. DE LOS INCAS 4536,IFOCD,P. OBRA E. PROY. / CONFORME / R. OBRAS EN CONTRA,PARQUE CHAS,15</t>
  </si>
  <si>
    <t>POINT (98146.0953759607 104807.937696729),POINT (-58.4835065457715 -34.585927488088),226,EX-2022-33243589-GCABA-DGROC,2022/11/16 08:36:08,061-118-002,NAPOLES 3183,IFOCD,P. OBRA E. PROY. / CONFORME / R. OBRAS EN CONTRA,PARQUE CHAS,15</t>
  </si>
  <si>
    <t>POINT (98810.7890490281 105406.952673066),POINT (-58.4762607059562 -34.5805287148015),285,EX-2022-37600855-GCABA-DGROC,2022/11/04 16:09:48,061-193-016A,GANDARA 2305,IFOCD,P. OBRA E. PROY. / CONFORME / R. OBRAS EN CONTRA,PARQUE CHAS,15</t>
  </si>
  <si>
    <t>POINT (98339.9611767783 105050.484550751),POINT (-58.4813929768405 -34.5837414030347),390,EX-2022-7078888-GCABA-DGROC,2022/10/25 23:00:30,061-103-003,GANDARA 2876,IFOCD,P. OBRA E. PROY. / CONFORME / R. OBRAS EN CONTRA,PARQUE CHAS,15</t>
  </si>
  <si>
    <t>POINT (98509.9869253433 105331.707697186),POINT (-58.4795392841359 -34.5812065992018),409,EX-2022-30743970-GCABA-DGROC,2022/10/24 13:46:57,061-182-018,LONDRES 4131,IFOCD,P. OBRA E. PROY. / CONFORME / R. OBRAS EN CONTRA,PARQUE CHAS,15</t>
  </si>
  <si>
    <t>POINT (98617.5754389368 104923.944888094),POINT (-58.4783673575457 -34.5848825148118),491,EX-2022-31612790-GCABA-DGROC,2022/10/11 15:08:16,061-078-013,DEL TEMPLE 2789,IFOCD,REGULARIZACION DE OBRA EN CONTRAVENCION LEY 6478,PARQUE CHAS,15</t>
  </si>
  <si>
    <t>POINT (98617.5754389368 104923.944888094),POINT (-58.4783673575457 -34.5848825148118),492,EX-2022-31612790-GCABA-DGROC,2022/10/11 15:08:16,061-078-013,DEL TEMPLE 2789,IFOCD,DEMOLICION,PARQUE CHAS,15</t>
  </si>
  <si>
    <t>POINT (98562.9824282165 104723.267083268),POINT (-58.4789627500406 -34.5866914371804),538,EX-2022-22848108-GCABA-DGROC,2022/09/30 11:22:28,061-056-001,BUCARELLI 1290,IFOCD,P. OBRA E. PROY. / CONFORME / R. OBRAS EN CONTRA,PARQUE CHAS,15</t>
  </si>
  <si>
    <t>POINT (98065.8941454278 104537.076322881),POINT (-58.4843813494131 -34.5883690018427),591,EX-2022-10176376-GCABA-DGROC,2022/09/28 11:04:42,061-125-010,BUCAREST 1343,IFOCD,P. OBRA E. PROY. / CONFORME / R. OBRAS EN CONTRA,PARQUE CHAS,15</t>
  </si>
  <si>
    <t>POINT (98455.49385641 104464.634806566),POINT (-58.4801348410788 -34.5890227025738),620,EX-2022-29650355-GCABA-DGROC,2022/09/23 11:06:09,061-058-039,BARZANA 1230,IFOCD,P. OBRA E. PROY. / CONFORME / R. OBRAS EN CONTRA,PARQUE CHAS,15</t>
  </si>
  <si>
    <t>POINT (98796.618810209 105284.256984018),POINT (-58.4764153290326 -34.5816347326679),825,EX-2022-24997136-GCABA-DGROC,2022/08/29 12:51:59,061-090-003,MARSELLA 2424,IFOCD,P. OBRA E. PROY. / CONFORME / R. OBRAS EN CONTRA,PARQUE CHAS,15</t>
  </si>
  <si>
    <t>POINT (98590.1261153827 104574.859076023),POINT (-58.4786671451457 -34.5880292925882),859,EX-2022-18817231-GCABA-DGROC,2022/08/23 09:42:21,061-056-024,ANDONAEGUI 1209,IFOCD,P. OBRA E. PROY. / CONFORME / R. OBRAS EN CONTRA,PARQUE CHAS,15</t>
  </si>
  <si>
    <t>POINT (98470.5532455704 104723.738204814),POINT (-58.4799702088871 -34.5866870518731),880,EX-2022-6896552-GCABA-DGROC,2022/08/22 12:52:32,061-074-008,AV. GRAL. BENJAMIN VICTORICA 2997,IFOCD,P. OBRA E. PROY. / CONFORME / R. OBRAS EN CONTRA,PARQUE CHAS,15</t>
  </si>
  <si>
    <t>POINT (98603.2671408502 105302.627001237),POINT (-58.4785226647947 -34.5814688819308),887,EX-2022-23794830-GCABA-DGROC,2022/08/22 09:28:42,061-186-009,LONDRES 4016,IFOCD,P. OBRA E. PROY. / CONFORME / R. OBRAS EN CONTRA,PARQUE CHAS,15</t>
  </si>
  <si>
    <t>POINT (98365.729509351 104441.08212822),POINT (-58.4811133287836 -34.5892348732117),934,EX-2022-25010618-GCABA-DGROC,2022/08/17 09:45:39,061-067-016,ALTOLAGUIRRE 1201,IFOCD,P. OBRA E. PROY. / CONFORME / R. OBRAS EN CONTRA,PARQUE CHAS,15</t>
  </si>
  <si>
    <t>POINT (98205.4713409063 105125.392414414),POINT (-58.4828586744537 -34.5830659162162),950,EX-2022-16783234-GCABA-DGROC,2022/08/11 14:12:42,061-167-023,LIVERPOOL 2949,IFOCD,P. OBRA E. PROY. / CONFORME / R. OBRAS EN CONTRA,PARQUE CHAS,15</t>
  </si>
  <si>
    <t>POINT (98613.7589811732 104325.376383367),POINT (-58.4784099707598 -34.5902782742506),1087,EX-2021-39833159-GCABA-DGROC,2022/07/25 14:58:31,061-037-010,LAS INDIAS 1090,IFOCD,P. OBRA E. PROY. / CONFORME / R. OBRAS EN CONTRA,PARQUE CHAS,15</t>
  </si>
  <si>
    <t>POINT (99059.2751174442 104917.561860863),POINT (-58.4735530305258 -34.5849405773779),1116,EX-2022-5475729-GCABA-DGROC,2022/07/25 09:22:09,061-047-040,TORRENT 1126,IFOCD,P. OBRA E. PROY. / CONFORME / R. OBRAS EN CONTRA,PARQUE CHAS,15</t>
  </si>
  <si>
    <t>POINT (97876.7358144186 104790.192850867),POINT (-58.4864425299938 -34.5860869122742),1208,EX-2022-7519953-GCABA-DGROC,2022/07/13 09:11:30,061-153-013A,CERETTI 1565,IFOCD,P. OBRA E. PROY. / CONFORME / R. OBRAS EN CONTRA,PARQUE CHAS,15</t>
  </si>
  <si>
    <t>POINT (98570.084515653 104620.580984782),POINT (-58.4788855181829 -34.5876171060504),1381,EX-2021-28613453-GCABA-DGROC,2022/06/23 13:53:36,061-056-018,ANDONAEGUI 1247,IFOCD,P. OBRA E. PROY. / CONFORME / R. OBRAS EN CONTRA,PARQUE CHAS,15</t>
  </si>
  <si>
    <t>POINT (98359.8524838028 104508.03638878),POINT (-58.4811772555363 -34.5886313079579),1383,EX-2022-15075019-GCABA-DGROC,2022/06/23 11:42:35,061-067-009,BELGRADO 3180,IFOCD,P. OBRA E. PROY. / CONFORME / R. OBRAS EN CONTRA,PARQUE CHAS,15</t>
  </si>
  <si>
    <t>POINT (98160.0028653168 105040.130892792),POINT (-58.4833544404194 -34.5838344194272),1420,EX-2022-12894927-GCABA-DGROC,2022/06/16 12:27:32,061-162-001,ANDONAEGUI 1648,IFOCD,P. OBRA E. PROY. / CONFORME / R. OBRAS EN CONTRA,PARQUE CHAS,15</t>
  </si>
  <si>
    <t>POINT (98600.0358329137 105446.010449416),POINT (-58.4785576377187 -34.5801763532606),1466,EX-2022-13463896-GCABA-DGROC,2022/06/13 12:49:12,061-194-007,LA HAYA 4071,IFOCD,P. OBRA E. PROY. / CONFORME / R. OBRAS EN CONTRA,PARQUE CHAS,15</t>
  </si>
  <si>
    <t>POINT (99005.1527266349 105184.755264792),POINT (-58.4741426113371 -34.5825319208312),1547,EX-2021-36664907-GCABA-DGROC,2022/06/02 14:08:12,061-083-029,ARISMENDI 2425,IFOCD,P. OBRA E. PROY. / CONFORME / R. OBRAS EN CONTRA,PARQUE CHAS,15</t>
  </si>
  <si>
    <t>POINT (98365.729509351 104441.08212822),POINT (-58.4811133287836 -34.5892348732117),1549,EX-2022-19750148-GCABA-DGROC,2022/06/02 12:48:20,061-067-016,ALTOLAGUIRRE 1201,IFOCD,PERMISO DE EJECUCION DE OBRA CIVIL,PARQUE CHAS,15</t>
  </si>
  <si>
    <t>POINT (98454.429063774 104961.848622432),POINT (-58.4801455106816 -34.584540592175),1572,EX-2022-10095135-GCABA-DGROC,2022/05/30 19:01:20,061-104-009,BUCARELLI 1463,IFOCD,P. OBRA E. PROY. / CONFORME / R. OBRAS EN CONTRA,PARQUE CHAS,15</t>
  </si>
  <si>
    <t>POINT (98704.937182264 105138.880141475),POINT (-58.4774148110156 -34.5829451094497),1607,EX-2021-29265665-GCABA-DGROC,2022/05/27 12:48:20,061-094-005,TREVERIS 2536,IFOCD,P. OBRA E. PROY. / CONFORME / R. OBRAS EN CONTRA,PARQUE CHAS,15</t>
  </si>
  <si>
    <t>POINT (98173.8702247432 104697.659798069),POINT (-58.4832040523926 -34.5869216338924),1752,EX-2021-31675145-GCABA-DGROC,2022/05/05 15:45:56,061-123-022,ALTOLAGUIRRE 1440,IFOCD,P. OBRA E. PROY. / CONFORME / R. OBRAS EN CONTRA,PARQUE CHAS,15</t>
  </si>
  <si>
    <t>POINT (98972.7041585794 105014.20459838),POINT (-58.474496493903 -34.5840693084155),1807,EX-2022-10626866-GCABA-DGROC,2022/04/29 12:04:35,061-050-004,BEHRING 2540,IFOCD,P. OBRA E. PROY. / CONFORME / R. OBRAS EN CONTRA,PARQUE CHAS,15</t>
  </si>
  <si>
    <t>POINT (98904.232612597 104861.572871608),POINT (-58.475243003448 -34.5854451254521),1871,EX-2022-14041761-GCABA-DGROC,2022/04/26 11:59:41,061-052-029,LLERENA 2623,IFOCD,P. OBRA E. PROY. / CONFORME / R. OBRAS EN CONTRA,PARQUE CHAS,15</t>
  </si>
  <si>
    <t>POINT (98591.5998628491 104586.668220025),POINT (-58.4786510609907 -34.5879228417788),1873,EX-2021-34164504-GCABA-DGROC,2022/04/26 10:18:38,061-056-023,ANDONAEGUI 1217,IFOCD,P. OBRA E. PROY. / CONFORME / R. OBRAS EN CONTRA,PARQUE CHAS,15</t>
  </si>
  <si>
    <t>POINT (98602.3920740961 104813.776562262),POINT (-58.4785330379768 -34.5858756004806),2120,EX-2022-5251659-GCABA-DGROC,2022/03/25 17:50:38,061-076-027,ARISMENDI 2821,IFOCD,P. OBRA E. PROY. / CONFORME / R. OBRAS EN CONTRA,PARQUE CHAS,15</t>
  </si>
  <si>
    <t>POINT (98399.7406762627 105158.850206602),POINT (-58.480741204105 -34.5827646438151),2146,EX-2022-6692961-GCABA-DGROC,2022/03/22 15:49:30,061-175-014,LONDRES 4362,IFOCD,P. OBRA E. PROY. / CONFORME / R. OBRAS EN CONTRA,PARQUE CHAS,15</t>
  </si>
  <si>
    <t>POINT (99055.2855059221 104875.004951989),POINT (-58.4735965656622 -34.5853242007158),2480,EX-2021-21329975-GCABA-DGROC,2022/02/08 15:58:22,061-047-032,CAMPILLO 2543,IFOCD,P. OBRA E. PROY. / CONFORME / R. OBRAS EN CONTRA,PARQUE CHAS,15</t>
  </si>
  <si>
    <t>POINT (98817.7158494484 104574.512941928),POINT (-58.4761864229805 -34.5880327121457),2495,EX-2022-5194169-GCABA-DGROC,2022/02/05 00:06:02,061-042-031,CAMPILLO 2809,IFOCD,PERMISO DE EJECUCION DE OBRA CIVIL,PARQUE CHAS,15</t>
  </si>
  <si>
    <t>POINT (98480.8088044146 105264.477184193),POINT (-58.4798574235042 -34.5818126014882),2514,EX-2021-36086874-GCABA-DGROC,2022/02/03 15:24:53,061-181-011,BERLIN 4085,IFOCD,P. OBRA E. PROY. / CONFORME / R. OBRAS EN CONTRA,PARQUE CHAS,15</t>
  </si>
  <si>
    <t>POINT (98624.2534161801 104929.996863697),POINT (-58.4782945603063 -34.5848279688889),2527,EX-2021-27474887-GCABA-DGROC,2022/02/02 13:34:51,061-078-014,DEL TEMPLE 2759,IFOCD,P. OBRA E. PROY. / CONFORME / R. OBRAS EN CONTRA,PARQUE CHAS,15</t>
  </si>
  <si>
    <t>POINT (98817.7158494484 104574.512941928),POINT (-58.4761864229805 -34.5880327121457),2603,EX-2021-11038559-GCABA-DGROC,2022/01/25 14:46:07,061-042-031,CAMPILLO 2809,IFOCD,P. OBRA E. PROY. / CONFORME / R. OBRAS EN CONTRA,PARQUE CHAS,15</t>
  </si>
  <si>
    <t>POINT (98904.232612597 104861.572871608),POINT (-58.475243003448 -34.5854451254521),2761,EX-2021-35961090-GCABA-DGROC,2022/01/06 00:42:36,061-052-029,LLERENA 2623,IFOCD,PERMISO DE EJECUCION DE OBRA CIVIL,PARQUE CHAS,15</t>
  </si>
  <si>
    <t>POINT (97919.1607355791 105030.85031578),POINT (-58.485979505179 -34.583917606284),3010,EX-2021-32821269-GCABA-DGROC,2021/12/20 13:51:16,061-158-020,BALLIVIAN 3245,IFOCD,P. OBRA E. PROY. / CONFORME / R. OBRAS EN CONTRA,PARQUE CHAS,15</t>
  </si>
  <si>
    <t>POINT (99068.6863359849 104988.892414271),POINT (-58.4734503694587 -34.584297580552),3013,EX-2021-12139271-GCABA-DGROC,2021/12/20 12:10:11,061-048-009,TORRENT 1181,IFOCD,P. OBRA E. PROY. / CONFORME / R. OBRAS EN CONTRA,PARQUE CHAS,15</t>
  </si>
  <si>
    <t>POINT (97833.3164205619 104959.100675977),POINT (-58.4869153476329 -34.5845642079629),3110,EX-2021-9703236-GCABA-DGROC,2021/12/13 10:05:47,061-155-026,BALLIVIAN 3321,IFOCD,P. OBRA E. PROY. / CONFORME / R. OBRAS EN CONTRA,PARQUE CHAS,15</t>
  </si>
  <si>
    <t>POINT (98790.8360907451 105077.356371535),POINT (-58.4764786635174 -34.5834998219747),3113,EX-2021-34376368-GCABA-DGROC,2021/12/12 22:06:22,061-080-033,GAMARRA 1464,IFOCD,REGISTRO-PERMISO OBRA,PARQUE CHAS,15</t>
  </si>
  <si>
    <t>POINT (98123.1686731141 104885.175857581),POINT (-58.4837562643615 -34.5852311856211),3153,EX-2021-34086371-GCABA-DGROC,2021/12/08 17:51:21,061-119-006,GANDARA 3148,IFOCD,REGISTRO-PERMISO OBRA,PARQUE CHAS,15</t>
  </si>
  <si>
    <t>POINT (98463.8559092901 105312.482133437),POINT (-58.4800421060079 -34.581379836824),3311,EX-2021-27599117-GCABA-DGROC,2021/11/26 10:20:59,061-182-013,LONDRES 4183,IFOCD,P. OBRA E. PROY. / CONFORME / R. OBRAS EN CONTRA,PARQUE CHAS,15</t>
  </si>
  <si>
    <t>POINT (98904.232612597 104861.572871608),POINT (-58.475243003448 -34.5854451254521),3370,EX-2021-18622553-GCABA-DGROC,2021/11/23 09:08:44,061-052-029,LLERENA 2621,IFOCD,P. OBRA E. PROY. / CONFORME / R. OBRAS EN CONTRA,PARQUE CHAS,15</t>
  </si>
  <si>
    <t>POINT (98518.0577370884 104767.959107227),POINT (-58.479452339397 -34.5862884969424),3472,EX-2021-34786843-GCABA-DGROC,2021/11/17 12:30:42,061-075-001M,AV. GRAL. BENJAMIN VICTORICA 2920,IFOCD,PERMISO DE EJECUCION DE OBRA CIVIL,PARQUE CHAS,15</t>
  </si>
  <si>
    <t>POINT (98590.1261153827 104574.859076023),POINT (-58.4786671451457 -34.5880292925882),3475,EX-2021-30655221-GCABA-DGROC,2021/11/17 09:27:17,061-056-024,ANDONAEGUI 1211,IFOCD,P. OBRA E. PROY. / CONFORME / R. OBRAS EN CONTRA,PARQUE CHAS,15</t>
  </si>
  <si>
    <t>POINT (97902.2710051 104950.466398214),POINT (-58.4861637974229 -34.5846421880525),3529,EX-2021-31137202-GCABA-DGROC,2021/11/11 19:00:25,061-157-010,BURELA 1687,IFOCD,REGISTRO-PERMISO OBRA,PARQUE CHAS,15</t>
  </si>
  <si>
    <t>POINT (98904.232612597 104861.572871608),POINT (-58.475243003448 -34.5854451254521),3615,EX-2021-19577541-GCABA-DGROC,2021/11/08 18:08:26,061-052-029,LLERENA 2623,IFOCD,P. OBRA E. PROY. / CONFORME / R. OBRAS EN CONTRA,PARQUE CHAS,15</t>
  </si>
  <si>
    <t>POINT (98790.8360907451 105077.356371535),POINT (-58.4764786635174 -34.5834998219747),3759,EX-2021-17147326-GCABA-DGROC,2021/10/27 16:30:35,061-080-033,GAMARRA 1464,IFOCD,P. OBRA E. PROY. / CONFORME / R. OBRAS EN CONTRA,PARQUE CHAS,15</t>
  </si>
  <si>
    <t>POINT (98518.0577370884 104767.959107227),POINT (-58.479452339397 -34.5862884969424),3853,EX-2021-22793733-GCABA-DGROC,2021/10/22 15:13:18,061-075-001M,AV. GRAL. BENJAMIN VICTORICA 2920,IFOCD,P. OBRA E. PROY. / CONFORME / R. OBRAS EN CONTRA,PARQUE CHAS,15</t>
  </si>
  <si>
    <t>POINT (99001.4224999805 104780.461827069),POINT (-58.4741837693642 -34.5861764012611),3866,EX-2021-31303850-GCABA-DGROC,2021/10/22 00:44:42,061-045-026B,GAMARRA 1118,IFOCD,REGISTRO-PERMISO OBRA,PARQUE CHAS,15</t>
  </si>
  <si>
    <t>POINT (98716.8373887408 104436.570535235),POINT (-58.4772862131364 -34.5892760601502),3983,EX-2021-28857838-GCABA-DGROC,2021/10/13 23:33:07,061-035-005D,CAMPILLO 2976,IFOCD,REGISTRO-PERMISO OBRA,PARQUE CHAS,15</t>
  </si>
  <si>
    <t>POINT (98470.5532455704 104723.738204814),POINT (-58.4799702088871 -34.5866870518731),4042,EX-2021-28807153-GCABA-DGROC,2021/10/06 16:26:40,061-074-008,AV. GRAL. BENJAMIN VICTORICA 2997,IFOCD,REGISTRO-PERMISO OBRA,PARQUE CHAS,15</t>
  </si>
  <si>
    <t>POINT (98422.0200729732 105061.595602006),POINT (-58.480498561436 -34.5836413766845),4092,EX-2021-28388737-GCABA-DGROC,2021/10/04 10:19:53,061-102-014,DUBLIN 4237,IFOCD,REGISTRO-PERMISO OBRA,PARQUE CHAS,15</t>
  </si>
  <si>
    <t>POINT (99001.4224999805 104780.461827069),POINT (-58.4741837693642 -34.5861764012611),4130,EX-2021-6602938-GCABA-DGROC,2021/09/30 08:59:32,061-045-026B,GAMARRA 1118,IFOCD,P. OBRA E. PROY. / CONFORME / R. OBRAS EN CONTRA,PARQUE CHAS,15</t>
  </si>
  <si>
    <t>POINT (98123.1686731141 104885.175857581),POINT (-58.4837562643615 -34.5852311856211),4140,EX-2021-6623089-GCABA-DGROC,2021/09/29 13:38:08,061-119-006,GANDARA 3148,IFOCD,P. OBRA E. PROY. / CONFORME / R. OBRAS EN CONTRA,PARQUE CHAS,15</t>
  </si>
  <si>
    <t>POINT (98135.2059702106 104869.101357056),POINT (-58.4836250988348 -34.5853761109888),4231,EX-2021-27599135-GCABA-DGROC,2021/09/22 12:11:21,061-119-016,CONSTANTINOPLA 3165,IFOCD,REGISTRO-PERMISO OBRA,PARQUE CHAS,15</t>
  </si>
  <si>
    <t>POINT (98422.0200729732 105061.595602006),POINT (-58.480498561436 -34.5836413766845),4322,EX-2021-7559083-GCABA-DGROC,2021/09/15 15:21:21,061-102-014,DUBLIN 4237,IFOCD,P. OBRA E. PROY. / CONFORME / R. OBRAS EN CONTRA,PARQUE CHAS,15</t>
  </si>
  <si>
    <t>POINT (98470.5532455704 104723.738204814),POINT (-58.4799702088871 -34.5866870518731),4332,EX-2021-10153853-GCABA-DGROC,2021/09/14 15:24:26,061-074-008,AV. GRAL. BENJAMIN VICTORICA 2997,IFOCD,P. OBRA E. PROY. / CONFORME / R. OBRAS EN CONTRA,PARQUE CHAS,15</t>
  </si>
  <si>
    <t>POINT (98365.729509351 104441.08212822),POINT (-58.4811133287836 -34.5892348732117),4383,EX-2020-28393795-GCABA-DGROC,2021/09/09 12:06:43,061-067-016,ALTOLAGUIRRE 1201,IFOCD,P. OBRA E. PROY. / CONFORME / R. OBRAS EN CONTRA,PARQUE CHAS,15</t>
  </si>
  <si>
    <t>POINT (98716.8373887408 104436.570535235),POINT (-58.4772862131364 -34.5892760601502),4408,EX-2020-16152443-GCABA-DGROC,2021/09/08 14:54:44,061-035-005D,CAMPILLO 2976,IFOCD,PERMISO DE OBRA MAYOR,PARQUE CHAS,15</t>
  </si>
  <si>
    <t>POINT (98135.2059702106 104869.101357056),POINT (-58.4836250988348 -34.5853761109888),4412,EX-2020-12535947-GCABA-DGROC,2021/09/08 13:54:39,061-119-016,CONSTANTINOPLA 3165,IFOCD,PERMISO DE OBRA MENOR,PARQUE CHAS,15</t>
  </si>
  <si>
    <t>POINT (97902.2710051 104950.466398214),POINT (-58.4861637974229 -34.5846421880525),4420,EX-2020-30564270-GCABA-DGROC,2021/09/08 11:42:59,061-157-010,BURELA 1687,IFOCD,P. OBRA E. PROY. / CONFORME / R. OBRAS EN CONTRA,PARQUE CHAS,15</t>
  </si>
  <si>
    <t>POINT (98018.1109328416 104684.914122821),POINT (-58.4849018329188 -34.5870362320868),4508,EX-2021-24442916-GCABA-DGROC,2021/08/31 01:50:27,061-127-009,BUDAPEST 1447,IFOCD,REGISTRO-PERMISO OBRA,PARQUE CHAS,15</t>
  </si>
  <si>
    <t>POINT (97882.4577758273 105051.883083338),POINT (-58.4863794930601 -34.5837279304226),4549,EX-2021-25158320-GCABA-DGROC,2021/08/27 12:02:09,061-158-007,LA PAMPA 5758,IFOCD,REGISTRO-PERMISO OBRA,PARQUE CHAS,15</t>
  </si>
  <si>
    <t>POINT (98018.1109328416 104684.914122821),POINT (-58.4849018329188 -34.5870362320868),4731,EX-2021-14788354-GCABA-DGROC,2021/08/11 20:55:29,061-127-009,BUDAPEST 1447,IFOCD,P. OBRA E. PROY. / CONFORME / R. OBRAS EN CONTRA,PARQUE CHAS,15</t>
  </si>
  <si>
    <t>POINT (98617.5754389368 104923.944888094),POINT (-58.4783673575457 -34.5848825148118),4842,EX-2021-22633974-GCABA-DGROC,2021/08/03 13:58:39,061-078-013,DEL TEMPLE 2789,IFOCD,PLANO DE PROPIEDAD HORIZONTAL NUEVO,PARQUE CHAS,15</t>
  </si>
  <si>
    <t>POINT (98154.8013798295 105023.09007175),POINT (-58.4834111717457 -34.5839880235066),4870,EX-2021-22130374-GCABA-DGROC,2021/07/29 18:41:55,061-162-002,GIRIBONE 3074,IFOCD,REGISTRO-PERMISO OBRA,PARQUE CHAS,15</t>
  </si>
  <si>
    <t>POINT (97882.4577758273 105051.883083338),POINT (-58.4863794930601 -34.5837279304226),4872,EX-2021-14810604-GCABA-DGROC,2021/07/29 17:52:43,061-158-007,LA PAMPA 5758,IFOCD,P. OBRA E. PROY. / CONFORME / R. OBRAS EN CONTRA,PARQUE CHAS,15</t>
  </si>
  <si>
    <t>POINT (98719.9190347058 104865.932347224),POINT (-58.4772519480084 -34.5854056041702),4907,EX-2021-21573896-GCABA-DGROC,2021/07/26 15:15:31,061-054-002,ARISMENDI 2720,IFOCD,REGISTRO-PERMISO OBRA,PARQUE CHAS,15</t>
  </si>
  <si>
    <t>POINT (98154.8013798295 105023.09007175),POINT (-58.4834111717457 -34.5839880235066),4953,EX-2021-3933011-GCABA-DGROC,2021/07/21 11:09:12,061-162-002,GIRIBONE 3074,IFOCD,P. OBRA E. PROY. / CONFORME / R. OBRAS EN CONTRA,PARQUE CHAS,15</t>
  </si>
  <si>
    <t>POINT (98712.1358970314 104798.143790921),POINT (-58.4773368885016 -34.5860166706461),4978,EX-2021-20795003-GCABA-DGROC,2021/07/16 11:27:32,061-054-014,BAUNESS 1275,IFOCD,REGISTRO-PERMISO OBRA,PARQUE CHAS,15</t>
  </si>
  <si>
    <t>POINT (98719.9190347058 104865.932347224),POINT (-58.4772519480084 -34.5854056041702),5019,EX-2020-4480600-GCABA-DGROC,2021/07/12 16:52:26,061-054-002,ARISMENDI 2720,IFOCD,PERMISO DE OBRA MEDIA,PARQUE CHAS,15</t>
  </si>
  <si>
    <t>POINT (98591.5998628491 104586.668220025),POINT (-58.4786510609907 -34.5879228417788),5102,EX-2021-19738578-GCABA-DGROC,2021/07/02 14:56:29,061-056-023,ANDONAEGUI 1217,IFOCD,REGISTRO-PERMISO OBRA,PARQUE CHAS,15</t>
  </si>
  <si>
    <t>POINT (98810.7890490281 105406.952673066),POINT (-58.4762607059562 -34.5805287148015),5248,EX-2021-16325420-GCABA-DGROC,2021/06/17 15:54:11,061-193-016A,GANDARA 2305,IFOCD,REGISTRO-PERMISO OBRA,PARQUE CHAS,15</t>
  </si>
  <si>
    <t>POINT (98386.2822313881 104890.913045951),POINT (-58.4808884177912 -34.5851799291004),5251,EX-2021-18083841-GCABA-DGROC,2021/06/17 12:52:55,061-107-017,TURIN 2967,IFOCD,REGISTRO-PERMISO OBRA,PARQUE CHAS,15</t>
  </si>
  <si>
    <t>POINT (98764.5718147093 105419.133057588),POINT (-58.4767644089532 -34.580418858222),5259,EX-2021-17895986-GCABA-DGROC,2021/06/17 09:23:13,061-193-021,GINEBRA 3946,IFOCD,REGISTRO-PERMISO OBRA,PARQUE CHAS,15</t>
  </si>
  <si>
    <t>POINT (98591.5998628491 104586.668220025),POINT (-58.4786510609907 -34.5879228417788),5264,EX-2021-5956712-GCABA-DGROC,2021/06/16 16:29:20,061-056-023,ANDONAEGUI 1217,IFOCD,P. OBRA E. PROY. / CONFORME / R. OBRAS EN CONTRA,PARQUE CHAS,15</t>
  </si>
  <si>
    <t>POINT (98663.6450250983 105447.786253044),POINT (-58.4778643613548 -34.5801604334546),5337,EX-2021-16876056-GCABA-DGROC,2021/06/09 12:21:05,061-194-022,GINEBRA 4016,IFOCD,REGISTRO-PERMISO OBRA,PARQUE CHAS,15</t>
  </si>
  <si>
    <t>POINT (98663.6450250983 105447.786253044),POINT (-58.4778643613548 -34.5801604334546),5485,EX-2021-13484872-GCABA-DGROC,2021/05/20 10:28:08,061-194-022,GINEBRA 4016,IFOCD,P. OBRA E. PROY. / CONFORME / R. OBRAS EN CONTRA,PARQUE CHAS,15</t>
  </si>
  <si>
    <t>POINT (98386.2822313881 104890.913045951),POINT (-58.4808884177912 -34.5851799291004),5494,EX-2021-9065199-GCABA-DGROC,2021/05/19 17:44:44,061-107-017,TURIN 2967,IFOCD,P. OBRA E. PROY. / CONFORME / R. OBRAS EN CONTRA,PARQUE CHAS,15</t>
  </si>
  <si>
    <t>POINT (98764.5718147093 105419.133057588),POINT (-58.4767644089532 -34.580418858222),5502,EX-2021-6719548-GCABA-DGROC,2021/05/18 20:22:28,061-193-021,GINEBRA 3946,IFOCD,P. OBRA E. PROY. / CONFORME / R. OBRAS EN CONTRA,PARQUE CHAS,15</t>
  </si>
  <si>
    <t>POINT (98096.5256521882 104549.874195138),POINT (-58.4840474358699 -34.5882536949635),5534,EX-2021-14370873-GCABA-DGROC,2021/05/17 09:23:46,061-125-016,AV. DE LOS INCAS 5441,IFOCD,REGISTRO-PERMISO OBRA,PARQUE CHAS,15</t>
  </si>
  <si>
    <t>POINT (98874.3349852935 104376.879129606),POINT (-58.4755695504106 -34.5898143381797),5765,EX-2021-12047721-GCABA-DGROC,2021/04/26 22:54:01,061-028-011,BUCARELLI 979,IFOCD,REGISTRO-PERMISO OBRA,PARQUE CHAS,15</t>
  </si>
  <si>
    <t>POINT (98764.2152848279 104734.522647658),POINT (-58.476769334765 -34.5865902470301),5818,EX-2021-11481377-GCABA-DGROC,2021/04/20 19:33:10,061-054-027,LLERENA 2737,IFOCD,REGISTRO-PERMISO OBRA,PARQUE CHAS,15</t>
  </si>
  <si>
    <t>POINT (98712.1358970314 104798.143790921),POINT (-58.4773368885016 -34.5860166706461),5928,EX-2020-29374760-GCABA-DGROC,2021/04/12 12:03:25,061-054-014,BAUNESS 1275,IFOCD,P. OBRA E. PROY. / CONFORME / R. OBRAS EN CONTRA,PARQUE CHAS,15</t>
  </si>
  <si>
    <t>POINT (98874.3349852935 104376.879129606),POINT (-58.4755695504106 -34.5898143381797),5968,EX-2020-29493374-GCABA-DGROC,2021/04/05 10:24:06,061-028-011,BUCARELLI 979,IFOCD,P. OBRA E. PROY. / CONFORME / R. OBRAS EN CONTRA,PARQUE CHAS,15</t>
  </si>
  <si>
    <t>POINT (98080.9786191496 105088.800330294),POINT (-58.484215646431 -34.5833955422305),5992,EX-2021-9385923-GCABA-DGROC,2021/03/30 15:29:18,061-163-003,BARZANA 1681,IFOCD,REGISTRO-PERMISO OBRA,PARQUE CHAS,15</t>
  </si>
  <si>
    <t>POINT (98764.2152848279 104734.522647658),POINT (-58.476769334765 -34.5865902470301),6012,EX-2020-22258156-GCABA-DGROC,2021/03/29 15:46:38,061-054-027,LLERENA 2737,IFOCD,PERMISO DE OBRA MEDIA,PARQUE CHAS,15</t>
  </si>
  <si>
    <t>POINT (98617.5754389368 104923.944888094),POINT (-58.4783673575457 -34.5848825148118),6136,EX-2021-7634862-GCABA-DGROC,2021/03/15 17:04:29,061-078-013,DEL TEMPLE 2789,IFOCD,REGISTRO-PERMISO OBRA,PARQUE CHAS,15</t>
  </si>
  <si>
    <t>POINT (98080.9786191496 105088.800330294),POINT (-58.484215646431 -34.5833955422305),6308,EX-2020-13242042-GCABA-DGROC,2021/02/24 10:41:40,061-163-003,BARZANA 1681,IFOCD,PERMISO DE OBRA MENOR,PARQUE CHAS,15</t>
  </si>
  <si>
    <t>POINT (98810.7890490281 105406.952673066),POINT (-58.4762607059562 -34.5805287148015),6340,EX-2021-5943484-GCABA-DGROC,2021/02/19 15:56:54,061-193-016A,GANDARA 2305,IFOCD,REGISTRO-PERMISO OBRA,PARQUE CHAS,15</t>
  </si>
  <si>
    <t>POINT (98617.5754389368 104923.944888094),POINT (-58.4783673575457 -34.5848825148118),6447,EX-2020-30654672-GCABA-DGROC,2021/02/08 15:58:58,061-078-013,DEL TEMPLE 2789,IFOCD,P. OBRA E. PROY. / CONFORME / R. OBRAS EN CONTRA,PARQUE CHAS,15</t>
  </si>
  <si>
    <t>POINT (98810.7890490281 105406.952673066),POINT (-58.4762607059562 -34.5805287148015),6455,EX-2020-16457952-GCABA-DGROC,2021/02/08 13:11:50,061-193-016A,GANDARA 2305,IFOCD,PERMISO DE OBRA MENOR,PARQUE CHAS,15</t>
  </si>
  <si>
    <t>POINT (99021.1159402974 105079.199518816),POINT (-58.4739687525788 -34.5834834645554),6486,EX-2021-5124377-GCABA-DGROC,2021/02/03 19:26:35,061-049-018,TORRENT 1265,IFOCD,REGISTRO-PERMISO OBRA,PARQUE CHAS,15</t>
  </si>
  <si>
    <t>POINT (99021.1159402974 105079.199518816),POINT (-58.4739687525788 -34.5834834645554),6516,EX-2020-25542955-GCABA-DGROC,2021/02/01 18:38:59,061-049-018,TORRENT 1265,IFOCD,P. OBRA E. PROY. / CONFORME / R. OBRAS EN CONTRA,PARQUE CHAS,15</t>
  </si>
  <si>
    <t>POINT (98958.7799782985 105261.399215195),POINT (-58.4746479410329 -34.5818409688553),6537,EX-2021-4622930-GCABA-DGROC,2021/01/29 12:48:29,061-083-004A,AV. DE LOS INCAS 4536,IFOCD,REGISTRO-PERMISO OBRA,PARQUE CHAS,15</t>
  </si>
  <si>
    <t>POINT (98350.4241628205 104973.656484455),POINT (-58.4812790905316 -34.584433983459),6568,EX-2021-4335309-GCABA-DGROC,2021/01/26 15:49:28,061-108-017,BUCARELLI 1526,IFOCD,REGISTRO-PERMISO OBRA,PARQUE CHAS,15</t>
  </si>
  <si>
    <t>POINT (98637.5934169348 104441.778096209),POINT (-58.4781499747472 -34.5892290105793),6628,EX-2021-3823628-GCABA-DGROC,2021/01/18 18:55:04,061-040-039,ANDONAEGUI 1124,IFOCD,REGISTRO-PERMISO OBRA,PARQUE CHAS,15</t>
  </si>
  <si>
    <t>POINT (98096.5256521882 104549.874195138),POINT (-58.4840474358699 -34.5882536949635),6641,EX-2019-39275742-GCABA-DGROC,2021/01/14 15:42:38,061-125-016,AV. DE LOS INCAS 5441,IFOCD,PERMISO DE OBRA MAYOR,PARQUE CHAS,15</t>
  </si>
  <si>
    <t>POINT (98958.7799782985 105261.399215195),POINT (-58.4746479410329 -34.5818409688553),6714,EX-2018-18774789-MGEYA-DGROC,2021/01/05 16:14:35,061-083-004A,AV. DE LOS INCAS 4536,IFOCD,DEMOLICION TOTAL Y OBRA,PARQUE CHAS,15</t>
  </si>
  <si>
    <t>POINT (98207.3029262764 104642.07082508),POINT (-58.4828397624928 -34.5874227985112),6719,EX-2020-31273112-GCABA-DGROC,2021/01/05 12:35:53,061-124-025,AV. DE LOS INCAS 5321,IFOCD,REGISTRO-PERMISO OBRA,PARQUE CHAS,15</t>
  </si>
  <si>
    <t>POINT (98350.4241628205 104973.656484455),POINT (-58.4812790905316 -34.584433983459),6738,EX-2020-17380397-GCABA-DGROC,2020/12/30 10:29:00,061-108-017,BUCARELLI 1526,IFOCD,PERMISO DE OBRA MENOR,PARQUE CHAS,15</t>
  </si>
  <si>
    <t>POINT (98436.7890943758 104495.713283373),POINT (-58.4803386657586 -34.5887425180192),6776,EX-2020-30205666-GCABA-DGROC,2020/12/18 11:55:02,061-058-043,BARZANA 1252,IFOCD,REGISTRO-PERMISO OBRA,PARQUE CHAS,15</t>
  </si>
  <si>
    <t>POINT (98417.0391352568 104485.235155885),POINT (-58.4805539618814 -34.5888369412329),6797,EX-2020-29897339-GCABA-DGROC,2020/12/15 12:41:03,061-058-004,AV. GRAL. BENJAMIN VICTORICA 3136,IFOCD,REGISTRO-PERMISO OBRA,PARQUE CHAS,15</t>
  </si>
  <si>
    <t>POINT (98207.3029262764 104642.07082508),POINT (-58.4828397624928 -34.5874227985112),6827,EX-2020-17093279-GCABA-DGROC,2020/12/09 11:51:47,061-124-025,AV. DE LOS INCAS 5321,IFOCD,PERMISO DE OBRA MEDIA,PARQUE CHAS,15</t>
  </si>
  <si>
    <t>POINT (98436.7890943758 104495.713283373),POINT (-58.4803386657586 -34.5887425180192),6856,EX-2018-35434201-MGEYA-DGROC,2020/12/01 11:19:45,061-058-043,BARZANA 1252,IFOCD,DEMOLICION TOTAL Y OBRA,PARQUE CHAS,15</t>
  </si>
  <si>
    <t>POINT (98417.0391352568 104485.235155885),POINT (-58.4805539618814 -34.5888369412329),6890,EX-2020-11550848-GCABA-DGROC,2020/11/26 14:57:31,061-058-004,AV. GRAL. BENJAMIN VICTORICA 3136,IFOCD,PERMISO DE OBRA MEDIA,PARQUE CHAS,15</t>
  </si>
  <si>
    <t>POINT (98637.5934169348 104441.778096209),POINT (-58.4781499747472 -34.5892290105793),6981,EX-2020-6659080-GCABA-DGROC,2020/11/02 09:58:20,061-040-039,ANDONAEGUI 1124,IFOCD,PERMISO DE OBRA MEDIA,PARQUE CHAS,15</t>
  </si>
  <si>
    <t>POINT (98816.0852480397 105103.051311095),POINT (-58.4762034257727 -34.5832682268695),7173,EX-2021-30084563-GCABA-DGROC,2022/10/31 11:40:02,061-082-014A,DEL TEMPLE 2591,IFFFO,P. OBRA E. PROY. / CONFORME / R. OBRAS EN CONTRA,PARQUE CHAS,15</t>
  </si>
  <si>
    <t>POINT (98796.8862654053 104674.035124037),POINT (-58.4764133175712 -34.587135549281),7212,EX-2022-23071964-GCBA-DGROC,2022/10/27 07:34:30,061-044-012,BAUNESS 1177,IFPCO,PLANO DE PROPIEDAD HORIZONTAL NUEVO,PARQUE CHAS,15</t>
  </si>
  <si>
    <t>POINT (98904.232612597 104861.572871608),POINT (-58.475243003448 -34.5854451254521),7227,EX-2022-30523030-GCBA-DGROC,2022/08/26 11:46:42,061-052-029,LLERENA 2623,IFPCO,PLANO DE PROPIEDAD HORIZONTAL NUEVO,PARQUE CHAS,15</t>
  </si>
  <si>
    <t>POINT (98816.0852480397 105103.051311095),POINT (-58.4762034257727 -34.5832682268695),7252,EX-2021-30084563-GCABA-DGROC,2021/11/18 08:47:26,061-082-014A,DEL TEMPLE 2591,IFPCO,P. OBRA E. PROY. / CONFORME / R. OBRAS EN CONTRA,PARQUE CHAS,15</t>
  </si>
  <si>
    <t>POINT (98135.2059702106 104869.101357056),POINT (-58.4836250988348 -34.5853761109888),7358,EX-2020-5250598-GCBA-DGROC,2021/07/02 10:24:33,061-119-016,CONSTANTINOPLA 3165,IFPCO,PERMISO DE OBRA MENOR,PARQUE CHAS,15</t>
  </si>
  <si>
    <t>POINT (98683.5523309057 104817.681444267),POINT (-58.4776484096392 -34.5858405116712),7365,EX-2022-10784332-GCBA-DGROC,2022/03/30 16:27:31,061-054-010,BAUNESS 1289,IFPCO,PLANO DE PROPIEDAD HORIZONTAL NUEVO,PARQUE CHAS,15</t>
  </si>
  <si>
    <t>POINT (97879.7450779238 104693.506121981),POINT (-58.4864099774162 -34.58695849627),7386,EX-2020-9293412-GCABA-DGROC,2021/03/11 12:22:10,061-129-017,AV. DE LOS CONSTITUYENTES 3787,IFPCO,OBRAS EJECUTADAS SIN PERMISO REGLAM. O ANTIRREGLAM.,PARQUE CHAS,15</t>
  </si>
  <si>
    <t>POINT (98072.0592186743 104780.219325874),POINT (-58.4843135824633 -34.5861772137179),7413,EX-2020-30801886-GCBA-DGROC,2022/10/28 07:51:53,061-121-006,CONSTANTINOPLA 3244,IFPCO,PLANO DE PROPIEDAD HORIZONTAL MODIFICATORIO,PARQUE CHAS,15</t>
  </si>
  <si>
    <t>POINT (98816.0852480397 105103.051311095),POINT (-58.4762034257727 -34.5832682268695),7468,EX-2021-30084563-GCBA-DGROC,2022/04/20 09:00:10,061-082-014A,DEL TEMPLE 2591,IFPCO,PLANO DE PROPIEDAD HORIZONTAL NUEVO,PARQUE CHAS,15</t>
  </si>
  <si>
    <t>POINT (98764.2152848279 104734.522647658),POINT (-58.476769334765 -34.5865902470301),7471,EX-2022-17883798-GCBA-DGROC,2022/10/17 18:03:18,061-054-027,LLERENA 2737,IFPCO,PLANO DE PROPIEDAD HORIZONTAL NUEVO,PARQUE CHAS,15</t>
  </si>
  <si>
    <t>POINT (98796.8862654053 104674.035124037),POINT (-58.4764133175712 -34.587135549281),7475,EX-2022-38218194-GCBA-DGROC,2022/07/04 10:43:03,061-044-012,BAUNESS 1177,IFPCO,PLANO DE PROPIEDAD HORIZONTAL NUEVO,PARQUE CHAS,15</t>
  </si>
  <si>
    <t>POINT (98135.2059702106 104869.101357056),POINT (-58.4836250988348 -34.5853761109888),7544,EX-2020-12535947-GCBA-DGROC,2021/09/29 16:38:13,061-119-016,CONSTANTINOPLA 3165,IFPCO,REGISTRO-PERMISO OBRA,PARQUE CHAS,15</t>
  </si>
  <si>
    <t>POINT (98691.0569562509 104718.663804927),POINT (-58.4775667705129 -34.5867331112372),7578,EX-2019-38880580-GCABA-DGROC,2021/04/15 19:09:04,061-055-037B,BAUNESS 1244,IFPCO,MODIFICACION O FINAL DE OBRA PARA EXPEDIENTES NO INICIADOS VIA TAD,PARQUE CHAS,15</t>
  </si>
  <si>
    <t>POINT (98683.5523309057 104817.681444267),POINT (-58.4776484096392 -34.5858405116712),7593,EX-2020-2171374-GCABA-DGROC,2021/12/14 17:11:37,061-054-010,BAUNESS 1289,IFPCO,MODIFICACION O FINAL DE OBRA PARA EXPEDIENTES NO INICIADOS VIA TAD,PARQUE CHAS,15</t>
  </si>
  <si>
    <t>POINT (98969.0700296404 105146.952542769),POINT (-58.4745359342887 -34.5828726542848),7622,EX-2017-24496887-MGEYA-DGROC,2022/10/14 11:12:05,061-083-023,ARISMENDI 2489,IFPCO,MODIFICACION O FINAL DE OBRA PARA EXPEDIENTES NO INICIADOS VIA TAD,PARQUE CHAS,15</t>
  </si>
  <si>
    <t>POINT (98731.1295883047 104696.568553977),POINT (-58.4771300209941 -34.5869323401836),7714,EX-2022-34537578-GCBA-DGROC,2022/09/27 13:55:55,061-055-033,BAUNESS 1206,IFPCO,PLANO DE PROPIEDAD HORIZONTAL NUEVO,PARQUE CHAS,15</t>
  </si>
  <si>
    <t>POINT (98135.2059702106 104869.101357056),POINT (-58.4836250988348 -34.5853761109888),7747,EX-2020-12535947-GCBA-DGROC,2021/07/02 10:24:33,061-119-016,CONSTANTINOPLA 3165,IFPCO,PERMISO DE OBRA MENOR,PARQUE CHAS,15</t>
  </si>
  <si>
    <t>POINT (98904.232612597 104861.572871608),POINT (-58.475243003448 -34.5854451254521),7763,EX-2022-14041761-GCBA-DGROC,2022/08/26 11:46:42,061-052-029,LLERENA 2623,IFPCO,PLANO DE PROPIEDAD HORIZONTAL NUEVO,PARQUE CHAS,15</t>
  </si>
  <si>
    <t>POINT (98796.8862654053 104674.035124037),POINT (-58.4764133175712 -34.587135549281),7772,EX-2020-28526860-GCBA-DGROC,2022/10/27 07:34:30,061-044-012,BAUNESS 1177,IFPCO,PLANO DE PROPIEDAD HORIZONTAL NUEVO,PARQUE CHAS,15</t>
  </si>
  <si>
    <t>POINT (98884.5708859522 105180.527660918),POINT (-58.4754568698059 -34.5825699000877),7784,EX-2021-19310740-GCABA-DGROC,2021/11/24 15:03:00,061-082-028B,TORRENT 1374,IFPCO,P. OBRA E. PROY. / CONFORME / R. OBRAS EN CONTRA,PARQUE CHAS,15</t>
  </si>
  <si>
    <t>POINT (98764.2152848279 104734.522647658),POINT (-58.476769334765 -34.5865902470301),7822,EX-2022-37032489-GCBA-DGROC,2022/10/17 18:03:18,061-054-027,LLERENA 2737,IFPCO,PLANO DE PROPIEDAD HORIZONTAL NUEVO,PARQUE CHAS,15</t>
  </si>
  <si>
    <t>POINT (98683.5523309057 104817.681444267),POINT (-58.4776484096392 -34.5858405116712),7833,EX-2020-2171374-GCBA-DGROC,2022/03/30 16:27:31,061-054-010,BAUNESS 1289,IFPCO,PLANO DE PROPIEDAD HORIZONTAL NUEVO,PARQUE CHAS,15</t>
  </si>
  <si>
    <t>POINT (98796.8862654053 104674.035124037),POINT (-58.4764133175712 -34.587135549281),7873,EX-2020-28526860-GCABA-DGROC,2022/03/25 09:50:00,061-044-012,BAUNESS 1177,IFPCO,P. OBRA E. PROY. / CONFORME / R. OBRAS EN CONTRA,PARQUE CHAS,15</t>
  </si>
  <si>
    <t>POINT (98904.232612597 104861.572871608),POINT (-58.475243003448 -34.5854451254521),7889,EX-2022-14041761-GCABA-DGROC,2022/06/30 16:00:27,061-052-029,LLERENA 2623,IFPCO,P. OBRA E. PROY. / CONFORME / R. OBRAS EN CONTRA,PARQUE CHAS,15</t>
  </si>
  <si>
    <t>POINT (98537.9956193364 104819.090639496),POINT (-58.4792349301919 -34.5858276039162),7971,EX-2020-30207559-GCABA-DGROC,2022/05/20 16:12:35,061-076-013,AV. GRAL. BENJAMIN VICTORICA 2888,IFPCO,P. OBRA E. PROY. / CONFORME / R. OBRAS EN CONTRA,PARQUE CHAS,15</t>
  </si>
  <si>
    <t>POINT (98592.1611865935 104739.535421326),POINT (-58.4786446793589 -34.5865448290325),8018,EX-2021-26596848-GCABA-DGROC,2022/07/25 10:55:29,061-055-008E,BUCARELLI 1287,IFPCO,P. OBRA E. PROY. / CONFORME / R. OBRAS EN CONTRA,PARQUE CHAS,15</t>
  </si>
  <si>
    <t>POINT (98519.3877585845 104310.718851983),POINT (-58.479438669039 -34.5904102669908),8074,EX-2017-29762448-MGEYA-DGROC,2021/08/19 09:53:07,061-039-026D,CAMPILLO 3163,IFPCO,DEMOLICION TOTAL Y OBRA,PARQUE CHAS,15</t>
  </si>
  <si>
    <t>POINT (98808.2075346927 105271.754385347),POINT (-58.4762890402312 -34.5817474509342),8118,EX-2022-19907131-GCABA-DGROC,2022/07/14 10:35:59,061-090-024,TREVERIS 2419,IFPCO,P. OBRA E. PROY. / CONFORME / R. OBRAS EN CONTRA,PARQUE CHAS,15</t>
  </si>
  <si>
    <t>POINT (98683.3527323864 104667.752435096),POINT (-58.477650827264 -34.5871920389337),8206,EX-2022-35229032-GCBA-DGROC,2022/10/06 13:26:37,061-055-026,LLERENA 2861,IFPCO,PLANO DE PROPIEDAD HORIZONTAL NUEVO,PARQUE CHAS,15</t>
  </si>
  <si>
    <t>POINT (98135.2059702106 104869.101357056),POINT (-58.4836250988348 -34.5853761109888),8214,EX-2020-5250598-GCBA-DGROC,2021/09/29 16:38:13,061-119-016,CONSTANTINOPLA 3165,IFPCO,REGISTRO-PERMISO OBRA,PARQUE CHAS,15</t>
  </si>
  <si>
    <t>POINT (98576.6375354417 104354.22786913),POINT (-58.4788145543175 -34.590018141377),8246,EX-2019-23793827-GCABA-DGROC,2022/05/09 14:33:34,061-040-025B,CAMPILLO 3093,IFPCO,MODIFICACION O FINAL DE OBRA PARA EXPEDIENTES NO INICIADOS VIA TAD,PARQUE CHAS,15</t>
  </si>
  <si>
    <t>POINT (98135.2059702106 104869.101357056),POINT (-58.4836250988348 -34.5853761109888),8264,EX-2021-27599135-GCBA-DGROC,2021/09/29 16:38:13,061-119-016,CONSTANTINOPLA 3165,IFPCO,REGISTRO-PERMISO OBRA,PARQUE CHAS,15</t>
  </si>
  <si>
    <t>POINT (98072.0592186743 104780.219325874),POINT (-58.4843135824633 -34.5861772137179),8375,EX-2022-38355304-GCBA-DGROC,2022/10/28 07:51:53,061-121-006,CONSTANTINOPLA 3244,IFPCO,PLANO DE PROPIEDAD HORIZONTAL MODIFICATORIO,PARQUE CHAS,15</t>
  </si>
  <si>
    <t>POINT (99020.5357526488 105141.589138068),POINT (-58.4739750003109 -34.5829210555657),8381,EX-2020-27177110-GCABA-DGROC,2021/11/11 10:30:30,061-049-007,ARISMENDI 2456,IFPCO,P. OBRA E. PROY. / CONFORME / R. OBRAS EN CONTRA,PARQUE CHAS,15</t>
  </si>
  <si>
    <t>POINT (98731.1295883047 104696.568553977),POINT (-58.4771300209941 -34.5869323401836),8385,EX-2022-5822271-GCBA-DGROC,2022/09/27 13:55:55,061-055-033,BAUNESS 1206,IFPCO,PLANO DE PROPIEDAD HORIZONTAL NUEVO,PARQUE CHAS,15</t>
  </si>
  <si>
    <t>POINT (98135.2059702106 104869.101357056),POINT (-58.4836250988348 -34.5853761109888),8387,EX-2020-5250598-GCABA-DGROC,2021/06/24 13:06:37,061-119-016,CONSTANTINOPLA 3165,IFPCO,OBRAS EJECUTADAS SIN PERMISO REGLAM. O ANTIRREGLAM.,PARQUE CHAS,15</t>
  </si>
  <si>
    <t>POINT (98407.321556286 105138.068742091),POINT (-58.4806586182029 -34.5829519895793),8412,EX-2021-13435636-GCABA-DGROC,2022/03/25 14:58:39,061-175-017,GANDARA 2789,IFPCO,P. OBRA E. PROY. / CONFORME / R. OBRAS EN CONTRA,PARQUE CHAS,15</t>
  </si>
  <si>
    <t>POINT (98072.0592186743 104780.219325874),POINT (-58.4843135824633 -34.5861772137179),8492,EX-2020-30801886-GCABA-DGROC,2021/08/23 14:42:04,061-121-006,CONSTANTINOPLA 3244,IFPCO,P. OBRA E. PROY. / CONFORME / R. OBRAS EN CONTRA,PARQUE CHAS,15</t>
  </si>
  <si>
    <t>POINT (98683.3527323864 104667.752435096),POINT (-58.477650827264 -34.5871920389337),8518,EX-2021-15088384-GCBA-DGROC,2022/10/06 13:26:37,061-055-026,LLERENA 2861,IFPCO,PLANO DE PROPIEDAD HORIZONTAL NUEVO,PARQUE CHAS,15</t>
  </si>
  <si>
    <t>POINT (98816.0852480397 105103.051311095),POINT (-58.4762034257727 -34.5832682268695),8586,EX-2022-14553422-GCBA-DGROC,2022/04/20 09:00:10,061-082-014A,DEL TEMPLE 2591,IFPCO,PLANO DE PROPIEDAD HORIZONTAL NUEVO,PARQUE CHAS,15</t>
  </si>
  <si>
    <t>POINT (98797.9326095758 104838.403887903),POINT (-58.4764016693603 -34.5856538565513),8632,EX-2022-18546574-GCABA-DGROC,2022/11/01 10:12:52,061-053-025,BEHRING 2687,IFPCO,P. OBRA E. PROY. / CONFORME / R. OBRAS EN CONTRA,PARQUE CHAS,15</t>
  </si>
  <si>
    <t>POINT (98727.4508173994 105050.55279899),POINT (-58.4771695658751 -34.5837413615997),8648,EX-2019-38140688-GCABA-DGROC,2021/11/15 08:40:07,061-080-009,AV. DE LOS INCAS 4752,IFPCO,OBRAS EJECUTADAS SIN PERMISO REGLAM. O ANTIRREGLAM.,PARQUE CHAS,15</t>
  </si>
  <si>
    <t>POINT (98116.2268740977 104928.729728247),POINT (-58.4838318278809 -34.5848385582803),8726,EX-2022-3625822-GCABA-DGROC,2022/08/31 23:08:09,061-159-021,GANDARA 3165,IFPCO,P. OBRA E. PROY. / CONFORME / R. OBRAS EN CONTRA,PARQUE CHAS,15</t>
  </si>
  <si>
    <t>POINT (98135.2059702106 104869.101357056),POINT (-58.4836250988348 -34.5853761109888),8744,EX-2021-27599135-GCBA-DGROC,2021/07/02 10:24:33,061-119-016,CONSTANTINOPLA 3165,IFPCO,PERMISO DE OBRA MENOR,PARQUE CHAS,15</t>
  </si>
  <si>
    <t>POINT (98683.3527323864 104667.752435096),POINT (-58.477650827264 -34.5871920389337),8777,EX-2021-15088384-GCABA-DGROC,2022/08/02 16:47:54,061-055-026,LLERENA 2861,IFPCO,P. OBRA E. PROY. / CONFORME / R. OBRAS EN CONTRA,PARQUE CHAS,15</t>
  </si>
  <si>
    <t>POINT (98764.2152848279 104734.522647658),POINT (-58.476769334765 -34.5865902470301),8820,EX-2022-17883798-GCABA-DGROC,2022/09/30 09:51:33,061-054-027,LLERENA 2737,IFPCO,P. OBRA E. PROY. / CONFORME / R. OBRAS EN CONTRA,PARQUE CHAS,15</t>
  </si>
  <si>
    <t>POINT (98531.302713779 104661.934865089),POINT (-58.479308162635 -34.5872442668366),8822,EX-2021-27425664-GCABA-DGROC,2021/11/11 13:41:09,061-056-011,ANDONAEGUI 1275,IFPCO,P. OBRA E. PROY. / CONFORME / R. OBRAS EN CONTRA,PARQUE CHAS,15</t>
  </si>
  <si>
    <t>POINT (98731.1295883047 104696.568553977),POINT (-58.4771300209941 -34.5869323401836),8841,EX-2022-5822271-GCABA-DGROC,2022/07/27 14:57:31,061-055-033,BAUNESS 1206,IFPCO,P. OBRA E. PROY. / CONFORME / R. OBRAS EN CONTRA,PARQUE CHAS,15</t>
  </si>
  <si>
    <t>POINT (98365.729509351 104441.08212822),POINT (-58.4811133287836 -34.5892348732117),8977,EX-2016-11913877-GCABA-DGROC,2022/10/06 11:42:33,061-067-016,ALTOLAGUIRRE 1201,IFROC,OBRAS EJECUTADAS SIN PERMISO REGLAM. O ANTIRREGLAM.,PARQUE CHAS,15</t>
  </si>
  <si>
    <t>POINT (97804.7693302 104806.292470651),POINT (-58.4872269020138 -34.5859416279352),9027,EX-2017-3201123-GCABA-DGROC,2022/06/03 11:08:15,061-151-010A,GIRIBONE 3385,IFROC,OBRAS EJECUTADAS SIN PERMISO REGLAM. O ANTIRREGLAM.,PARQUE CHAS,15</t>
  </si>
  <si>
    <t>POINT (98761.1194653605 104904.015641166),POINT (-58.4768028204159 -34.5850623568727),9191,EX-2021-23106996-GCABA-DGROC,2022/06/03 11:54:14,061-053-015,ARISMENDI 2690,IFROC,P. OBRA E. PROY. / CONFORME / R. OBRAS EN CONTRA,PARQUE CHAS,15</t>
  </si>
  <si>
    <t>POINT (98146.0953759607 104807.937696729),POINT (-58.4835065457715 -34.585927488088),9669,EX-2022-33243589-GCABA-DGROC,2022/12/07 12:45:33,061-118-002,NAPOLES 3183,IFPDO,P. OBRA E. PROY. / CONFORME / R. OBRAS EN CONTRA,PARQUE CHAS,15</t>
  </si>
  <si>
    <t>POINT (98509.9869253433 105331.707697186),POINT (-58.4795392841359 -34.5812065992018),9731,EX-2022-30743970-GCABA-DGROC,2022/11/28 18:06:51,061-182-018,LONDRES 4131,IFPDO,P. OBRA E. PROY. / CONFORME / R. OBRAS EN CONTRA,PARQUE CHAS,15</t>
  </si>
  <si>
    <t>POINT (98365.729509351 104441.08212822),POINT (-58.4811133287836 -34.5892348732117),9872,EX-2022-25010618-GCABA-DGROC,2022/11/14 11:26:37,061-067-016,ALTOLAGUIRRE 1201,IFPDO,P. OBRA E. PROY. / CONFORME / R. OBRAS EN CONTRA,PARQUE CHAS,15</t>
  </si>
  <si>
    <t>POINT (98796.618810209 105284.256984018),POINT (-58.4764153290326 -34.5816347326679),9910,EX-2022-24997136-GCABA-DGROC,2022/11/07 22:05:40,061-090-003,MARSELLA 2424,IFPDO,P. OBRA E. PROY. / CONFORME / R. OBRAS EN CONTRA,PARQUE CHAS,15</t>
  </si>
  <si>
    <t>POINT (98562.9824282165 104723.267083268),POINT (-58.4789627500406 -34.5866914371804),10006,EX-2022-22848108-GCABA-DGROC,2022/10/27 11:33:27,061-056-001,BUCARELLI 1290,IFPDO,P. OBRA E. PROY. / CONFORME / R. OBRAS EN CONTRA,PARQUE CHAS,15</t>
  </si>
  <si>
    <t>POINT (98455.49385641 104464.634806566),POINT (-58.4801348410788 -34.5890227025738),10093,EX-2022-29650355-GCABA-DGROC,2022/10/20 15:17:59,061-058-039,BARZANA 1230,IFPDO,P. OBRA E. PROY. / CONFORME / R. OBRAS EN CONTRA,PARQUE CHAS,15</t>
  </si>
  <si>
    <t>POINT (99059.2751174442 104917.561860863),POINT (-58.4735530305258 -34.5849405773779),10185,EX-2022-5475729-GCABA-DGROC,2022/10/05 19:21:08,061-047-040,TORRENT 1126,IFPDO,P. OBRA E. PROY. / CONFORME / R. OBRAS EN CONTRA,PARQUE CHAS,15</t>
  </si>
  <si>
    <t>POINT (98972.7041585794 105014.20459838),POINT (-58.474496493903 -34.5840693084155),10192,EX-2022-10626866-GCABA-DGROC,2022/10/05 12:11:34,061-050-004,BEHRING 2540,IFPDO,P. OBRA E. PROY. / CONFORME / R. OBRAS EN CONTRA,PARQUE CHAS,15</t>
  </si>
  <si>
    <t>POINT (98972.7041585794 105014.20459838),POINT (-58.474496493903 -34.5840693084155),10193,EX-2022-41855233-GCABA-DGROC,2022/11/22 08:33:46,061-050-004,BEHRING 2540,IFPDO,PLANO DE PROPIEDAD HORIZONTAL NUEVO,PARQUE CHAS,15</t>
  </si>
  <si>
    <t>POINT (98972.7041585794 105014.20459838),POINT (-58.474496493903 -34.5840693084155),10194,EX-2022-39538344-GCABA-DGROC,2022/12/07 15:01:28,061-050-004,BEHRING 2540,IFPDO,P. OBRA E. PROY. / CONFORME / R. OBRAS EN CONTRA,PARQUE CHAS,15</t>
  </si>
  <si>
    <t>POINT (98600.0358329137 105446.010449416),POINT (-58.4785576377187 -34.5801763532606),10210,EX-2022-13463896-GCABA-DGROC,2022/10/03 10:43:23,061-194-007,LA HAYA 4071,IFPDO,P. OBRA E. PROY. / CONFORME / R. OBRAS EN CONTRA,PARQUE CHAS,15</t>
  </si>
  <si>
    <t>POINT (98840.9240711072 104554.900349274),POINT (-58.4759334819364 -34.5882095365254),10269,EX-2022-33891618-GCABA-DGROC,2022/09/27 13:14:03,061-034-001,BAUNESS 1094,IFPDO,PERMISO DE DEMOLICION,PARQUE CHAS,15</t>
  </si>
  <si>
    <t>POINT (98205.4713409063 105125.392414414),POINT (-58.4828586744537 -34.5830659162162),10446,EX-2022-16783234-GCABA-DGROC,2022/09/12 09:30:58,061-167-023,LIVERPOOL 2949,IFPDO,P. OBRA E. PROY. / CONFORME / R. OBRAS EN CONTRA,PARQUE CHAS,15</t>
  </si>
  <si>
    <t>POINT (98160.0028653168 105040.130892792),POINT (-58.4833544404194 -34.5838344194272),10496,EX-2022-12894927-GCABA-DGROC,2022/09/06 10:41:30,061-162-001,ANDONAEGUI 1648,IFPDO,P. OBRA E. PROY. / CONFORME / R. OBRAS EN CONTRA,PARQUE CHAS,15</t>
  </si>
  <si>
    <t>POINT (98359.8524838028 104508.03638878),POINT (-58.4811772555363 -34.5886313079579),10540,EX-2022-15075019-GCABA-DGROC,2022/08/30 14:49:07,061-067-009,BELGRADO 3180,IFPDO,P. OBRA E. PROY. / CONFORME / R. OBRAS EN CONTRA,PARQUE CHAS,15</t>
  </si>
  <si>
    <t>POINT (98613.7589811732 104325.376383367),POINT (-58.4784099707598 -34.5902782742506),10555,EX-2021-39833159-GCABA-DGROC,2022/08/29 15:00:23,061-037-010,LAS INDIAS 1090,IFPDO,P. OBRA E. PROY. / CONFORME / R. OBRAS EN CONTRA,PARQUE CHAS,15</t>
  </si>
  <si>
    <t>POINT (98146.0953759607 104807.937696729),POINT (-58.4835065457715 -34.585927488088),10686,EX-2022-1843897-GCABA-DGROC,2022/08/17 12:59:33,061-118-002,NAPOLES 3185,IFPDO,PERMISO DE DEMOLICION,PARQUE CHAS,15</t>
  </si>
  <si>
    <t>POINT (97876.7358144186 104790.192850867),POINT (-58.4864425299938 -34.5860869122742),10700,EX-2022-7519953-GCABA-DGROC,2022/08/17 10:01:00,061-153-013A,CERETTI 1565,IFPDO,P. OBRA E. PROY. / CONFORME / R. OBRAS EN CONTRA,PARQUE CHAS,15</t>
  </si>
  <si>
    <t>POINT (98570.084515653 104620.580984782),POINT (-58.4788855181829 -34.5876171060504),10705,EX-2021-28613453-GCABA-DGROC,2022/08/16 10:21:10,061-056-018,ANDONAEGUI 1247,IFPDO,P. OBRA E. PROY. / CONFORME / R. OBRAS EN CONTRA,PARQUE CHAS,15</t>
  </si>
  <si>
    <t>POINT (98454.429063774 104961.848622432),POINT (-58.4801455106816 -34.584540592175),10904,EX-2022-10095135-GCABA-DGROC,2022/07/21 18:03:06,061-104-009,BUCARELLI 1463,IFPDO,P. OBRA E. PROY. / CONFORME / R. OBRAS EN CONTRA,PARQUE CHAS,15</t>
  </si>
  <si>
    <t>POINT (98173.8702247432 104697.659798069),POINT (-58.4832040523926 -34.5869216338924),10968,EX-2021-31675145-GCABA-DGROC,2022/07/14 11:08:33,061-123-022,ALTOLAGUIRRE 1440,IFPDO,P. OBRA E. PROY. / CONFORME / R. OBRAS EN CONTRA,PARQUE CHAS,15</t>
  </si>
  <si>
    <t>POINT (99005.1527266349 105184.755264792),POINT (-58.4741426113371 -34.5825319208312),11150,EX-2021-36664907-GCABA-DGROC,2022/06/27 12:31:08,061-083-029,ARISMENDI 2425,IFPDO,P. OBRA E. PROY. / CONFORME / R. OBRAS EN CONTRA,PARQUE CHAS,15</t>
  </si>
  <si>
    <t>POINT (98935.8892905754 105199.18989624),POINT (-58.4748975124183 -34.5824017273715),11169,EX-2022-22129158-GCABA-DGROC,2022/06/24 10:10:32,061-083-015,TORRENT 1365,IFPDO,PERMISO DE DEMOLICION,PARQUE CHAS,15</t>
  </si>
  <si>
    <t>POINT (98624.2534161801 104929.996863697),POINT (-58.4782945603063 -34.5848279688889),11291,EX-2021-27474887-GCABA-DGROC,2022/06/09 12:46:08,061-078-014,DEL TEMPLE 2759,IFPDO,P. OBRA E. PROY. / CONFORME / R. OBRAS EN CONTRA,PARQUE CHAS,15</t>
  </si>
  <si>
    <t>POINT (98455.49385641 104464.634806566),POINT (-58.4801348410788 -34.5890227025738),11487,EX-2022-18070200-GCABA-DGROC,2022/05/20 11:57:21,061-058-039,BARZANA 1230,IFPDO,PERMISO DE DEMOLICION,PARQUE CHAS,15</t>
  </si>
  <si>
    <t>POINT (98399.7406762627 105158.850206602),POINT (-58.480741204105 -34.5827646438151),11546,EX-2022-6692961-GCABA-DGROC,2022/05/11 13:09:17,061-175-014,LONDRES 4362,IFPDO,P. OBRA E. PROY. / CONFORME / R. OBRAS EN CONTRA,PARQUE CHAS,15</t>
  </si>
  <si>
    <t>POINT (98602.3920740961 104813.776562262),POINT (-58.4785330379768 -34.5858756004806),11710,EX-2022-5251659-GCABA-DGROC,2022/04/26 10:50:32,061-076-027,ARISMENDI 2821,IFPDO,P. OBRA E. PROY. / CONFORME / R. OBRAS EN CONTRA,PARQUE CHAS,15</t>
  </si>
  <si>
    <t>POINT (98480.8088044146 105264.477184193),POINT (-58.4798574235042 -34.5818126014882),11928,EX-2021-36086874-GCABA-DGROC,2022/04/01 08:46:07,061-181-011,BERLIN 4085,IFPDO,P. OBRA E. PROY. / CONFORME / R. OBRAS EN CONTRA,PARQUE CHAS,15</t>
  </si>
  <si>
    <t>POINT (97919.1607355791 105030.85031578),POINT (-58.485979505179 -34.583917606284),11942,EX-2021-32821269-GCABA-DGROC,2022/03/31 13:12:46,061-158-020,BALLIVIAN 3245,IFPDO,P. OBRA E. PROY. / CONFORME / R. OBRAS EN CONTRA,PARQUE CHAS,15</t>
  </si>
  <si>
    <t>POINT (98562.9824282165 104723.267083268),POINT (-58.4789627500406 -34.5866914371804),12003,EX-2022-10138908-GCABA-DGROC,2022/03/28 09:12:58,061-056-001,BUCARELLI 1290,IFPDO,PERMISO DE DEMOLICION,PARQUE CHAS,15</t>
  </si>
  <si>
    <t>POINT (98463.8559092901 105312.482133437),POINT (-58.4800421060079 -34.581379836824),12062,EX-2021-27599117-GCABA-DGROC,2022/03/21 19:29:43,061-182-013,LONDRES 4183,IFPDO,P. OBRA E. PROY. / CONFORME / R. OBRAS EN CONTRA,PARQUE CHAS,15</t>
  </si>
  <si>
    <t>POINT (99055.2855059221 104875.004951989),POINT (-58.4735965656622 -34.5853242007158),12123,EX-2021-21329975-GCABA-DGROC,2022/03/15 14:36:07,061-047-032,CAMPILLO 2545,IFPDO,P. OBRA E. PROY. / CONFORME / R. OBRAS EN CONTRA,PARQUE CHAS,15</t>
  </si>
  <si>
    <t>POINT (98123.1686731141 104885.175857581),POINT (-58.4837562643615 -34.5852311856211),12215,EX-2021-34086371-GCABA-DGROC,2022/03/07 18:05:34,061-119-006,GANDARA 3148,IFPDO,REGISTRO-PERMISO OBRA,PARQUE CHAS,15</t>
  </si>
  <si>
    <t>POINT (98613.7589811732 104325.376383367),POINT (-58.4784099707598 -34.5902782742506),12333,EX-2021-39952717-GCABA-DGROC,2022/02/25 11:15:57,061-037-010,LAS INDIAS 1090,IFPDO,PERMISO DE DEMOLICION,PARQUE CHAS,15</t>
  </si>
  <si>
    <t>POINT (98904.232612597 104861.572871608),POINT (-58.475243003448 -34.5854451254521),12420,EX-2021-35961090-GCABA-DGROC,2022/02/17 14:34:43,061-052-029,LLERENA 2623,IFPDO,PERMISO DE EJECUCION DE OBRA CIVIL,PARQUE CHAS,15</t>
  </si>
  <si>
    <t>POINT (98663.7202275682 104657.759531037),POINT (-58.477864835316 -34.5872820930524),12496,EX-2021-38386105-GCABA-DGROC,2022/02/11 11:48:43,061-055-020,BUCARELLI 1219,IFPDO,PERMISO DE DEMOLICION,PARQUE CHAS,15</t>
  </si>
  <si>
    <t>POINT (99068.6863359849 104988.892414271),POINT (-58.4734503694587 -34.584297580552),12545,EX-2021-12139271-GCABA-DGROC,2022/02/09 12:41:39,061-048-009,TORRENT 1181,IFPDO,P. OBRA E. PROY. / CONFORME / R. OBRAS EN CONTRA,PARQUE CHAS,15</t>
  </si>
  <si>
    <t>POINT (98480.8088044146 105264.477184193),POINT (-58.4798574235042 -34.5818126014882),12589,EX-2021-34951344-GCABA-DGROC,2022/02/07 12:33:59,061-181-011,BERLIN 4085,IFPDO,PERMISO DE DEMOLICION,PARQUE CHAS,15</t>
  </si>
  <si>
    <t>POINT (97833.3164205619 104959.100675977),POINT (-58.4869153476329 -34.5845642079629),12652,EX-2021-9703236-GCABA-DGROC,2022/01/31 17:17:00,061-155-026,BALLIVIAN 3321,IFPDO,P. OBRA E. PROY. / CONFORME / R. OBRAS EN CONTRA,PARQUE CHAS,15</t>
  </si>
  <si>
    <t>POINT (98790.8360907451 105077.356371535),POINT (-58.4764786635174 -34.5834998219747),12720,EX-2021-34376368-GCABA-DGROC,2022/01/27 13:27:50,061-080-033,GAMARRA 1464,IFPDO,REGISTRO-PERMISO OBRA,PARQUE CHAS,15</t>
  </si>
  <si>
    <t>POINT (98602.3920740961 104813.776562262),POINT (-58.4785330379768 -34.5858756004806),12865,EX-2021-39612012-GCABA-DGROC,2022/01/13 09:57:37,061-076-027,ARISMENDI 2821,IFPDO,PERMISO DE DEMOLICION,PARQUE CHAS,15</t>
  </si>
  <si>
    <t>POINT (98422.0200729732 105061.595602006),POINT (-58.480498561436 -34.5836413766845),12874,EX-2021-28388737-GCABA-DGROC,2022/01/12 11:39:52,061-102-014,DUBLIN 4237,IFPDO,REGISTRO-PERMISO OBRA,PARQUE CHAS,15</t>
  </si>
  <si>
    <t>POINT (98590.1261153827 104574.859076023),POINT (-58.4786671451457 -34.5880292925882),12883,EX-2022-18817231-GCABA-DGROC,2022/08/26 14:32:20,061-056-024,ANDONAEGUI 1211,IFPDO,P. OBRA E. PROY. / CONFORME / R. OBRAS EN CONTRA,PARQUE CHAS,15</t>
  </si>
  <si>
    <t>POINT (98590.1261153827 104574.859076023),POINT (-58.4786671451457 -34.5880292925882),12884,EX-2021-30655221-GCABA-DGROC,2022/01/11 10:37:18,061-056-024,ANDONAEGUI 1211,IFPDO,P. OBRA E. PROY. / CONFORME / R. OBRAS EN CONTRA,PARQUE CHAS,15</t>
  </si>
  <si>
    <t>POINT (99005.1527266349 105184.755264792),POINT (-58.4741426113371 -34.5825319208312),12923,EX-2021-36661576-GCABA-DGROC,2022/01/07 00:27:44,061-083-029,ARISMENDI 2425,IFPDO,PERMISO DE DEMOLICION,PARQUE CHAS,15</t>
  </si>
  <si>
    <t>POINT (98716.8373887408 104436.570535235),POINT (-58.4772862131364 -34.5892760601502),12973,EX-2021-28857838-GCABA-DGROC,2022/01/03 14:28:13,061-035-005D,CAMPILLO 2976,IFPDO,REGISTRO-PERMISO OBRA,PARQUE CHAS,15</t>
  </si>
  <si>
    <t>POINT (98518.0577370884 104767.959107227),POINT (-58.479452339397 -34.5862884969424),13001,EX-2021-34786843-GCABA-DGROC,2021/12/29 16:39:02,061-075-001M,AV. GRAL. BENJAMIN VICTORICA 2920,IFPDO,PERMISO DE EJECUCION DE OBRA CIVIL,PARQUE CHAS,15</t>
  </si>
  <si>
    <t>POINT (98470.5532455704 104723.738204814),POINT (-58.4799702088871 -34.5866870518731),13079,EX-2021-28807153-GCABA-DGROC,2021/12/22 00:14:46,061-074-008,AV. GRAL. BENJAMIN VICTORICA 2997,IFPDO,REGISTRO-PERMISO OBRA,PARQUE CHAS,15</t>
  </si>
  <si>
    <t>POINT (98637.5934169348 104441.778096209),POINT (-58.4781499747472 -34.5892290105793),13100,EX-2021-3823628-GCABA-DGROC,2021/12/22 14:07:00,061-040-039,ANDONAEGUI 1124,IFPDO,REGISTRO-PERMISO OBRA,PARQUE CHAS,15</t>
  </si>
  <si>
    <t>POINT (97902.2710051 104950.466398214),POINT (-58.4861637974229 -34.5846421880525),13109,EX-2021-31137202-GCABA-DGROC,2021/12/19 22:21:25,061-157-010,BURELA 1687,IFPDO,REGISTRO-PERMISO OBRA,PARQUE CHAS,15</t>
  </si>
  <si>
    <t>POINT (99001.4224999805 104780.461827069),POINT (-58.4741837693642 -34.5861764012611),13164,EX-2021-31303850-GCABA-DGROC,2021/12/14 13:57:03,061-045-026B,GAMARRA 1118,IFPDO,REGISTRO-PERMISO OBRA,PARQUE CHAS,15</t>
  </si>
  <si>
    <t>POINT (98096.5256521882 104549.874195138),POINT (-58.4840474358699 -34.5882536949635),13304,EX-2021-14370873-GCABA-DGROC,2021/11/29 13:27:13,061-125-016,AV. DE LOS INCAS 5441,IFPDO,REGISTRO-PERMISO OBRA,PARQUE CHAS,15</t>
  </si>
  <si>
    <t>POINT (98810.7890490281 105406.952673066),POINT (-58.4762607059562 -34.5805287148015),13474,EX-2021-16325420-GCABA-DGROC,2021/11/11 01:11:38,061-193-016A,GANDARA 2305,IFPDO,REGISTRO-PERMISO OBRA,PARQUE CHAS,15</t>
  </si>
  <si>
    <t>POINT (98470.5532455704 104723.738204814),POINT (-58.4799702088871 -34.5866870518731),13478,EX-2021-31498299-GCABA-DGROC,2021/11/09 12:22:36,061-074-008,AV. GRAL. BENJAMIN VICTORICA 2997,IFPDO,REGISTRO-PERMISO OBRA,PARQUE CHAS,15</t>
  </si>
  <si>
    <t>POINT (98414.0328897858 104477.148307658),POINT (-58.4805867458235 -34.5889098348929),13492,EX-2021-31125451-GCABA-DGROC,2021/11/09 11:27:10,061-058-005,AV. GRAL. BENJAMIN VICTORICA 3140,IFPDO,REGISTRO-PERMISO OBRA,PARQUE CHAS,15</t>
  </si>
  <si>
    <t>POINT (98719.9190347058 104865.932347224),POINT (-58.4772519480084 -34.5854056041702),13496,EX-2021-21573896-GCABA-DGROC,2021/11/08 18:10:42,061-054-002,ARISMENDI 2720,IFPDO,REGISTRO-PERMISO OBRA,PARQUE CHAS,15</t>
  </si>
  <si>
    <t>POINT (98135.2059702106 104869.101357056),POINT (-58.4836250988348 -34.5853761109888),13729,EX-2021-27599135-GCABA-DGROC,2021/10/06 14:45:26,061-119-016,CONSTANTINOPLA 3165,IFPDO,REGISTRO-PERMISO OBRA,PARQUE CHAS,15</t>
  </si>
  <si>
    <t>POINT (98624.2534161801 104929.996863697),POINT (-58.4782945603063 -34.5848279688889),13782,EX-2021-27347514-GCABA-DGROC,2021/09/30 11:18:43,061-078-014,DEL TEMPLE 2759,IFPDO,REGISTRO-PERMISO OBRA,PARQUE CHAS,15</t>
  </si>
  <si>
    <t>POINT (97882.4577758273 105051.883083338),POINT (-58.4863794930601 -34.5837279304226),13824,EX-2021-25158320-GCABA-DGROC,2021/09/23 15:38:58,061-158-007,LA PAMPA 5758,IFPDO,REGISTRO-PERMISO OBRA,PARQUE CHAS,15</t>
  </si>
  <si>
    <t>POINT (98790.8360907451 105077.356371535),POINT (-58.4764786635174 -34.5834998219747),13852,EX-2021-22330259-GCABA-DGROC,2021/09/21 12:50:50,061-080-033,GAMARRA 1464,IFPDO,REGISTRO-PERMISO OBRA,PARQUE CHAS,15</t>
  </si>
  <si>
    <t>POINT (98018.1109328416 104684.914122821),POINT (-58.4849018329188 -34.5870362320868),13856,EX-2021-24442916-GCABA-DGROC,2021/09/21 18:23:08,061-127-009,BUDAPEST 1447,IFPDO,REGISTRO-PERMISO OBRA,PARQUE CHAS,15</t>
  </si>
  <si>
    <t>POINT (98712.1358970314 104798.143790921),POINT (-58.4773368885016 -34.5860166706461),13864,EX-2021-20795003-GCABA-DGROC,2021/09/20 15:50:02,061-054-014,BAUNESS 1275,IFPDO,REGISTRO-PERMISO OBRA,PARQUE CHAS,15</t>
  </si>
  <si>
    <t>POINT (98712.1358970314 104798.143790921),POINT (-58.4773368885016 -34.5860166706461),13865,EX-2022-16793036-GCABA-DGROC,2022/06/29 12:09:17,061-054-014,BAUNESS 1275,IFPDO,P. OBRA E. PROY. / CONFORME / R. OBRAS EN CONTRA,PARQUE CHAS,15</t>
  </si>
  <si>
    <t>POINT (98663.6450250983 105447.786253044),POINT (-58.4778643613548 -34.5801604334546),13946,EX-2021-16876056-GCABA-DGROC,2021/09/09 21:54:10,061-194-022,GINEBRA 4016,IFPDO,REGISTRO-PERMISO OBRA,PARQUE CHAS,15</t>
  </si>
  <si>
    <t>POINT (98154.8013798295 105023.09007175),POINT (-58.4834111717457 -34.5839880235066),14008,EX-2021-22130374-GCABA-DGROC,2021/08/30 17:45:52,061-162-002,GIRIBONE 3074,IFPDO,REGISTRO-PERMISO OBRA,PARQUE CHAS,15</t>
  </si>
  <si>
    <t>POINT (98590.1261153827 104574.859076023),POINT (-58.4786671451457 -34.5880292925882),14061,EX-2021-20394155-GCABA-DGROC,2021/08/24 13:22:30,061-056-024,ANDONAEGUI 1211,IFPDO,REGISTRO-PERMISO OBRA,PARQUE CHAS,15</t>
  </si>
  <si>
    <t>POINT (98591.5998628491 104586.668220025),POINT (-58.4786510609907 -34.5879228417788),14107,EX-2021-19738578-GCABA-DGROC,2021/08/19 11:14:29,061-056-023,ANDONAEGUI 1217,IFPDO,REGISTRO-PERMISO OBRA,PARQUE CHAS,15</t>
  </si>
  <si>
    <t>POINT (98463.8559092901 105312.482133437),POINT (-58.4800421060079 -34.581379836824),14271,EX-2021-21112536-GCABA-DGROC,2021/07/27 16:03:19,061-182-013,LONDRES 4183,IFPDO,REGISTRO-PERMISO OBRA,PARQUE CHAS,15</t>
  </si>
  <si>
    <t>POINT (97833.3164205619 104959.100675977),POINT (-58.4869153476329 -34.5845642079629),14285,EX-2021-8332934-GCABA-DGROC,2021/07/26 16:27:20,061-155-026,BALLIVIAN 3321,IFPDO,REGISTRO-PERMISO OBRA,PARQUE CHAS,15</t>
  </si>
  <si>
    <t>POINT (98386.2822313881 104890.913045951),POINT (-58.4808884177912 -34.5851799291004),14336,EX-2021-18083841-GCABA-DGROC,2021/07/20 14:47:14,061-107-017,TURIN 2967,IFPDO,REGISTRO-PERMISO OBRA,PARQUE CHAS,15</t>
  </si>
  <si>
    <t>POINT (98764.5718147093 105419.133057588),POINT (-58.4767644089532 -34.580418858222),14352,EX-2021-17895986-GCABA-DGROC,2021/07/16 09:36:57,061-193-021,GINEBRA 3946,IFPDO,REGISTRO-PERMISO OBRA,PARQUE CHAS,15</t>
  </si>
  <si>
    <t>POINT (97919.1607355791 105030.85031578),POINT (-58.485979505179 -34.583917606284),14416,EX-2021-11248750-GCABA-DGROC,2021/07/06 19:16:31,061-158-020,BALLIVIAN 3245,IFPDO,REGISTRO-PERMISO OBRA,PARQUE CHAS,15</t>
  </si>
  <si>
    <t>POINT (98874.3349852935 104376.879129606),POINT (-58.4755695504106 -34.5898143381797),14462,EX-2021-12047721-GCABA-DGROC,2021/06/29 11:36:42,061-028-011,BUCARELLI 979,IFPDO,REGISTRO-PERMISO OBRA,PARQUE CHAS,15</t>
  </si>
  <si>
    <t>POINT (98454.429063774 104961.848622432),POINT (-58.4801455106816 -34.584540592175),14541,EX-2021-13256843-GCABA-DGROC,2021/06/22 16:59:22,061-104-009,BUCARELLI 1463,IFPDO,REGISTRO-PERMISO OBRA,PARQUE CHAS,15</t>
  </si>
  <si>
    <t>POINT (98080.9786191496 105088.800330294),POINT (-58.484215646431 -34.5833955422305),14571,EX-2021-9385923-GCABA-DGROC,2021/06/16 14:06:59,061-163-003,BARZANA 1681,IFPDO,REGISTRO-PERMISO OBRA,PARQUE CHAS,15</t>
  </si>
  <si>
    <t>POINT (99001.4224999805 104780.461827069),POINT (-58.4741837693642 -34.5861764012611),14637,EX-2021-8151954-GCABA-DGROC,2021/06/09 12:02:53,061-045-026B,GAMARRA 1118,IFPDO,REGISTRO-PERMISO OBRA,PARQUE CHAS,15</t>
  </si>
  <si>
    <t>POINT (99001.4224999805 104780.461827069),POINT (-58.4741837693642 -34.5861764012611),14638,EX-2021-6602938-GCABA-DGROC,2021/06/14 14:17:17,061-045-026B,GAMARRA 1118,IFPDO,P. OBRA E. PROY. / CONFORME / R. OBRAS EN CONTRA,PARQUE CHAS,15</t>
  </si>
  <si>
    <t>POINT (98762.8924932843 104636.759331749),POINT (-58.476783901604 -34.5874715278011),14831,EX-2020-25544759-GCABA-DGROC,2021/05/13 14:24:29,061-042-040,BAUNESS 1172,IFPDO,REGISTRO-PERMISO OBRA,PARQUE CHAS,15</t>
  </si>
  <si>
    <t>POINT (98764.2152848279 104734.522647658),POINT (-58.476769334765 -34.5865902470301),14854,EX-2021-11481377-GCABA-DGROC,2021/05/10 14:21:05,061-054-027,LLERENA 2737,IFPDO,REGISTRO-PERMISO OBRA,PARQUE CHAS,15</t>
  </si>
  <si>
    <t>POINT (98617.5754389368 104923.944888094),POINT (-58.4783673575457 -34.5848825148118),15004,EX-2021-13535671-GCABA-DGROC,2021/10/09 09:23:19,061-078-013,DEL TEMPLE 2789,IFPDO,P. OBRA E. PROY. / CONFORME / R. OBRAS EN CONTRA,PARQUE CHAS,15</t>
  </si>
  <si>
    <t>POINT (98617.5754389368 104923.944888094),POINT (-58.4783673575457 -34.5848825148118),15005,EX-2021-7634862-GCABA-DGROC,2021/04/13 23:48:59,061-078-013,DEL TEMPLE 2789,IFPDO,REGISTRO-PERMISO OBRA,PARQUE CHAS,15</t>
  </si>
  <si>
    <t>POINT (98617.5754389368 104923.944888094),POINT (-58.4783673575457 -34.5848825148118),15006,EX-2022-18544622-GCABA-DGROC,2022/05/26 14:49:57,061-078-013,DEL TEMPLE 2789,IFPDO,P. OBRA E. PROY. / CONFORME / R. OBRAS EN CONTRA,PARQUE CHAS,15</t>
  </si>
  <si>
    <t>POINT (98470.5532455704 104723.738204814),POINT (-58.4799702088871 -34.5866870518731),15152,EX-2020-31154739-GCABA-DGROC,2021/03/16 21:07:50,061-074-008,AV. GRAL. BENJAMIN VICTORICA 2997,IFPDO,REGISTRO DE PLANO DE DEMOLICIÃ“N,PARQUE CHAS,15</t>
  </si>
  <si>
    <t>POINT (98350.4241628205 104973.656484455),POINT (-58.4812790905316 -34.584433983459),15219,EX-2021-4335309-GCABA-DGROC,2021/03/01 16:57:10,061-108-017,BUCARELLI 1526,IFPDO,REGISTRO-PERMISO OBRA,PARQUE CHAS,15</t>
  </si>
  <si>
    <t>POINT (98350.4241628205 104973.656484455),POINT (-58.4812790905316 -34.584433983459),15220,EX-2022-27490242-GCABA-DGROC,2022/09/11 22:48:27,061-108-017,BUCARELLI 1526,IFPDO,P. OBRA E. PROY. / CONFORME / R. OBRAS EN CONTRA,PARQUE CHAS,15</t>
  </si>
  <si>
    <t>POINT (99021.1159402974 105079.199518816),POINT (-58.4739687525788 -34.5834834645554),15226,EX-2021-5124377-GCABA-DGROC,2021/03/01 12:04:34,061-049-018,TORRENT 1265,IFPDO,REGISTRO-PERMISO OBRA,PARQUE CHAS,15</t>
  </si>
  <si>
    <t>POINT (98417.0391352568 104485.235155885),POINT (-58.4805539618814 -34.5888369412329),15227,EX-2020-29897339-GCABA-DGROC,2021/03/01 13:06:22,061-058-004,AV. GRAL. BENJAMIN VICTORICA 3136,IFPDO,REGISTRO-PERMISO OBRA,PARQUE CHAS,15</t>
  </si>
  <si>
    <t>POINT (98207.3029262764 104642.07082508),POINT (-58.4828397624928 -34.5874227985112),15279,EX-2020-31273112-GCABA-DGROC,2021/02/09 09:13:53,061-124-025,AV. DE LOS INCAS 5321,IFPDO,REGISTRO-PERMISO OBRA,PARQUE CHAS,15</t>
  </si>
  <si>
    <t>POINT (98958.7799782985 105261.399215195),POINT (-58.4746479410329 -34.5818409688553),15294,EX-2021-4622930-GCABA-DGROC,2021/02/04 17:12:44,061-083-004A,AV. DE LOS INCAS 4536,IFPDO,REGISTRO-PERMISO OBRA,PARQUE CHAS,15</t>
  </si>
  <si>
    <t>POINT (98683.3527323864 104667.752435096),POINT (-58.477650827264 -34.5871920389337),15672,EX-2021-39690260-GCABA-DGROC,2022/02/02 11:25:29,061-055-026,LLERENA 2861,PLINE,REGISTRO DE PROYECTO DE INSTALACIÃ“N VENTILACIÃ“N MECÃNICA,PARQUE CHAS,15</t>
  </si>
  <si>
    <t>POINT (97756.7066293119 104976.652153931),POINT (-58.487750310339 -34.5844058224718),15737,EX-2021-34589890-GCABA-DGROC,2022/03/21 16:24:38,061-155-010,LA PAMPA 5886,PLINE,REGISTRO DE PROYECTO DE ELEMENTOS GUIADOS DE TRANSPORTE,PARQUE CHAS,15</t>
  </si>
  <si>
    <t>POINT (98915.9578107119 105013.482667965),POINT (-58.4751149993721 -34.584075754875),15830,EX-2022-30422220-GCABA-DGROC,2022/10/26 14:34:55,061-051-022,BEHRING 2563,PLINE,REGISTRO DE PROYECTO DE ELEMENTOS GUIADOS DE TRANSPORTE,PARQUE CHAS,15</t>
  </si>
  <si>
    <t>POINT (98733.3198378636 104760.752258262),POINT (-58.4771060477886 -34.5863537622333),15870,EX-2022-21646032-GCABA-DGROC,2022/07/19 11:57:07,061-054-019A,BAUNESS 1251,PLINE,REGISTRO DE PROYECTO DE ELEMENTOS GUIADOS DE TRANSPORTE,PARQUE CHAS,15</t>
  </si>
  <si>
    <t>POINT (98611.7369063545 104725.955191633),POINT (-58.4784313313471 -34.5866672750192),15994,EX-2018-32762400-MGEYA-DGROC,2021/04/23 09:50:17,061-055-010,BUCARELLI 1267,PLINE,AJUSTE DE INSTALACION TERMICA,PARQUE CHAS,15</t>
  </si>
  <si>
    <t>POINT (98796.8862654053 104674.035124037),POINT (-58.4764133175712 -34.587135549281),16040,EX-2020-17957393-GCABA-DGROC,2020/11/16 11:38:14,061-044-012,BAUNESS 1177,PLINE,AJUSTE DE INSTALACION ELEMENTOS GUIADOS DE TRANSPORTE,PARQUE CHAS,15</t>
  </si>
  <si>
    <t>POINT (98972.7041585794 105014.20459838),POINT (-58.474496493903 -34.5840693084155),16244,EX-2022-7834362-GCABA-DGROC,2022/07/06 11:45:30,061-050-004,BEHRING 2540,PLINE,REGISTRO DE PROYECTO DE ELEMENTOS GUIADOS DE TRANSPORTE,PARQUE CHAS,15</t>
  </si>
  <si>
    <t>POINT (98762.922375578 104387.663594139),POINT (-58.4767839547679 -34.5897169881078),16404,EX-2018-34994987-MGEYA-DGROC,2021/08/27 16:39:10,061-035-013A,ANDONAEGUI 1035,PLINE,PROYECTO DE INSTALACION DE PREVENCION DE INCENDIOS,PARQUE CHAS,15</t>
  </si>
  <si>
    <t>POINT (98683.3527323864 104667.752435096),POINT (-58.477650827264 -34.5871920389337),16436,EX-2021-15088384-GCABA-DGROC,2021/11/30 13:36:24,061-055-026,LLERENA 2861,PLINE,P. OBRA E. PROY. / CONFORME / R. OBRAS EN CONTRA,PARQUE CHAS,15</t>
  </si>
  <si>
    <t>POINT (98904.232612597 104861.572871608),POINT (-58.475243003448 -34.5854451254521),16655,EX-2021-9971513-GCABA-DGROC,2022/12/14 11:07:54,061-052-029,LLERENA 2623,PLINE,REGISTRO DE PROYECTO DE ELEMENTOS GUIADOS DE TRANSPORTE,PARQUE CHAS,15</t>
  </si>
  <si>
    <t>POINT (98764.2152848279 104734.522647658),POINT (-58.476769334765 -34.5865902470301),16676,EX-2022-23940496-GCABA-DGROC,2022/10/04 11:37:56,061-054-027,LLERENA 2737,PLINE,REGISTRO DE PROYECTO DE INSTALACIÃ“N VENTILACIÃ“N MECÃNICA,PARQUE CHAS,15</t>
  </si>
  <si>
    <t>POINT (98444.0896269645 104786.592959398),POINT (-58.4802585378747 -34.5861204096803),16900,EX-2021-11152592-GCABA-DGROC,2022/01/12 11:50:33,061-074-031,AV. DE LOS INCAS 5084,PLINE,REGISTRO DE PROYECTO DE ELEMENTOS GUIADOS DE TRANSPORTE,PARQUE CHAS,15</t>
  </si>
  <si>
    <t>POINT (98272.6998644509 104902.995134599),POINT (-58.4821263952463 -34.5850708249187),16970,EX-2016-11047773-MGEYA-DGIES,2022/01/25 17:23:58,061-111-000,ANDONAEGUI 1532,PLINE,LICITACION PUBLICA DE OBRA PUBLICA,PARQUE CHAS,15</t>
  </si>
  <si>
    <t>POINT (98519.3877585845 104310.718851983),POINT (-58.479438669039 -34.5904102669908),17193,EX-2020-9989501-GCABA-DGROC,2021/03/10 16:04:48,061-039-026D,CAMPILLO 3163,PLINE,AJUSTE DE INSTALACION ELEMENTOS GUIADOS DE TRANSPORTE,PARQUE CHAS,15</t>
  </si>
  <si>
    <t>POINT (98272.6998644509 104902.995134599),POINT (-58.4821263952463 -34.5850708249187),17361,EX-2019-7509556-GCABA-DGROC,2021/12/30 19:02:58,061-111-000,ANDONAEGUI 1532,PLINE,PROYECTO DE INSTALACION ELEMENTOS GUIADOS DE TRANSPORTE,PARQUE CHAS,15</t>
  </si>
  <si>
    <t>POINT (98851.2408114216 104426.481755863),POINT (-58.4758212114467 -34.5893671712106),17401,EX-2019-35829458-GCABA-DGROC,2022/06/29 11:56:46,061-034-026,QUIROS 2881,PLINE,MODIFICACION O FINAL DE PROYECTO DE INSTALACION,PARQUE CHAS,15</t>
  </si>
  <si>
    <t>POINT (98683.3527323864 104667.752435096),POINT (-58.477650827264 -34.5871920389337),17648,EX-2021-32007312-GCABA-DGROC,2021/11/25 11:28:04,061-055-026,LLERENA 2861,PLINE,REGISTRO DE PROYECTO DE INSTALACIÃ“N VENTILACIÃ“N MECÃNICA,PARQUE CHAS,15</t>
  </si>
  <si>
    <t>POINT (98816.0852480397 105103.051311095),POINT (-58.4762034257727 -34.5832682268695),17654,EX-2021-27769143-GCABA-DGROC,2021/12/28 11:58:28,061-082-014A,DEL TEMPLE 2591,PLINE,REGISTRO DE PROYECTO DE ELEMENTOS GUIADOS DE TRANSPORTE,PARQUE CHAS,15</t>
  </si>
  <si>
    <t>POINT (98683.3527323864 104667.752435096),POINT (-58.477650827264 -34.5871920389337),17845,EX-2022-16313257-GCABA-DGROC,2022/10/12 13:47:08,061-055-026,LLERENA 2861,PLINE,REGISTRO DE PROYECTO DE ELEMENTOS GUIADOS DE TRANSPORTE,PARQUE CHAS,15</t>
  </si>
  <si>
    <t>POINT (98861.8720255352 105059.706654821),POINT (-58.4757044403152 -34.5836590094911),18212,EX-2022-5352090-GCABA-DGROC,2022/08/05 12:01:17,061-081-020,ARISMENDI 2579,PLINE,REGISTRO DE PROYECTO DE ELEMENTOS GUIADOS DE TRANSPORTE,PARQUE CHAS,15</t>
  </si>
  <si>
    <t>POINT (99096.679313265 105048.795917966),POINT (-58.4731451927466 -34.583757609688),18425,EX-2020-30097175-GCABA-DGROC,2021/03/12 11:46:42,061-048-001B,LLERENA 2424,PLINE,REGISTRO DE PROYECTO DE ELEMENTOS GUIADOS DE TRANSPORTE,PARQUE CHAS,15</t>
  </si>
  <si>
    <t>POINT (98592.1611865935 104739.535421326),POINT (-58.4786446793589 -34.5865448290325),18468,EX-2020-27136922-GCABA-DGROC,2021/02/03 11:48:07,061-055-008E,BUCARELLI 1287,PLINE,REGISTRO DE PROYECTO DE ELEMENTOS GUIADOS DE TRANSPORTE,PARQUE CHAS,15</t>
  </si>
  <si>
    <t>POINT (98913.7578741771 105150.344909624),POINT (-58.4751387936709 -34.5828420139929),18469,EX-2021-5330604-GCABA-DGROC,2021/06/09 11:54:21,061-081-035,TORRENT 1334,PLINE,REGISTRO DE PROYECTO DE ELEMENTOS GUIADOS DE TRANSPORTE,PARQUE CHAS,15</t>
  </si>
  <si>
    <t>POINT (98731.1295883047 104696.568553977),POINT (-58.4771300209941 -34.5869323401836),18524,EX-2021-23647776-GCABA-DGROC,2022/01/28 11:45:44,061-055-033,BAUNESS 1206,PLINE,REGISTRO DE PROYECTO DE ELEMENTOS GUIADOS DE TRANSPORTE,PARQUE CHAS,15</t>
  </si>
  <si>
    <t>POINT (98193.2153810961 104638.159961929),POINT (-58.4829933238493 -34.5874580273481),18526,EX-2021-27732546-GCABA-DGROC,2022/01/18 16:15:08,061-124-023A,AV. DE LOS INCAS 5329,PLINE,REGISTRO DE PROYECTO DE PREVENCIÃ“N CONTRA INCENDIOS,PARQUE CHAS,15</t>
  </si>
  <si>
    <t>POINT (99021.1159402974 105079.199518816),POINT (-58.4739687525788 -34.5834834645554),18711,EX-2022-35928536-GCABA-DGROC,2022/11/28 12:53:50,061-049-018,TORRENT 1265,PLINE,REGISTRO DE PROYECTO DE ELEMENTOS GUIADOS DE TRANSPORTE,PARQUE CHAS,15</t>
  </si>
  <si>
    <t>POINT (98884.5708859522 105180.527660918),POINT (-58.4754568698059 -34.5825699000877),18740,EX-2021-19610748-GCABA-DGROC,2022/08/18 15:38:47,061-082-028B,TORRENT 1374,PLINE,REGISTRO DE PROYECTO DE ELEMENTOS GUIADOS DE TRANSPORTE,PARQUE CHAS,15</t>
  </si>
  <si>
    <t>POINT (98579.9141416397 104495.952334914),POINT (-58.4787785924309 -34.5887405786103),19418,EX-2020-21816779-GCABA-DGROC,2021/01/07 15:37:34,061-040-004,LLERENA 3028,PROIN,PROYECTO INSTALACION MECANICA,PARQUE CHAS,15</t>
  </si>
  <si>
    <t>POINT (98096.5256521882 104549.874195138),POINT (-58.4840474358699 -34.5882536949635),19428,EX-2020-11627734-GCABA-DGROC,2021/08/20 17:04:40,061-125-016,AV. DE LOS INCAS 5441,PROIN,PROYECTO DE INSTALACION DE PREVENCION DE INCENDIOS,PARQUE CHAS,15</t>
  </si>
  <si>
    <t>POINT (99111.5336221631 105010.101509577),POINT (-58.4729833323823 -34.5841064323934),19526,EX-2021-7863561-GCABA-DGROC,2021/07/19 10:35:15,061-048-026A,AV. COMBATIENTES DE MALVINAS 3174,PROIN,REGISTRO DE PROYECTO DE INSTALACIÃ“N VENTILACIÃ“N MECÃNICA,PARQUE CHAS,15</t>
  </si>
  <si>
    <t>POINT (98884.5708859522 105180.527660918),POINT (-58.4754568698059 -34.5825699000877),20100,EX-2021-9400891-GCABA-DGROC,2021/06/30 09:56:20,061-082-028B,TORRENT 1374,PROIN,REGISTRO DE PROYECTO DE INSTALACIÃ“N TÃ‰RMICA,PARQUE CHAS,15</t>
  </si>
  <si>
    <t>POINT (98681.8673196973 105084.087752113),POINT (-58.4776663451963 -34.5834390023887),20390,EX-2022-3672803-GCABA-DGROC,2022/09/16 10:45:54,061-094-022,AV. DE LOS INCAS 4763,PROIN,REGISTRO DE PROYECTO DE INSTALACIÃ“N VENTILACIÃ“N MECÃNICA,PARQUE CHAS,15</t>
  </si>
  <si>
    <t>POINT (98874.3349852935 104376.879129606),POINT (-58.4755695504106 -34.5898143381797),20414,EX-2022-19365243-GCABA-DGROC,2022/08/08 15:11:28,061-028-011,BUCARELLI 979,PROIN,REGISTRO DE PROYECTO DE INSTALACIÃ“N VENTILACIÃ“N MECÃNICA,PARQUE CHAS,15</t>
  </si>
  <si>
    <t>POINT (98851.2408114216 104426.481755863),POINT (-58.4758212114467 -34.5893671712106),20989,EX-2021-14350242-GCABA-DGROC,2021/05/26 09:35:06,061-034-026,QUIROS 2881,PROIN,REGISTRO DE PROYECTO DE INSTALACIÃ“N VENTILACIÃ“N MECÃNICA,PARQUE CHAS,15</t>
  </si>
  <si>
    <t>POINT (98906.4175082375 105215.151357065),POINT (-58.4752187109151 -34.5822578109587),21004,EX-2020-27319372-GCABA-DGROC,2020/12/23 16:20:23,061-083-012,TORRENT 1397,PROIN,REGISTRO DE PROYECTO DE PREVENCIÃ“N CONTRA INCENDIOS,PARQUE CHAS,15</t>
  </si>
  <si>
    <t>POINT (98764.2152848279 104734.522647658),POINT (-58.476769334765 -34.5865902470301),21326,EX-2022-4569049-GCABA-DGROC,2022/05/23 09:30:03,061-054-027,LLERENA 2737,PROIN,REGISTRO DE PROYECTO DE INSTALACIÃ“N VENTILACIÃ“N MECÃNICA,PARQUE CHAS,15</t>
  </si>
  <si>
    <t>POINT (98704.937182264 105138.880141475),POINT (-58.4774148110156 -34.5829451094497),208783,EX-2023-7513854-GCABA-DGROC,2023/02/22 17:15:16,061-094-005,TREVERIS 2536,IFOCD,PERMISO DE EJECUCION DE OBRA CIVIL,PARQUE CHAS,15</t>
  </si>
  <si>
    <t>POINT (98633.5463560575 104953.090250901),POINT (-58.4781932327334 -34.5846198075485),21478,EX-2022-6726211-GCABA-DGROC,2022/12/16 13:46:22,061-078-004A,AV. DE LOS INCAS 4840,PROIN,REGISTRO DE PROYECTO DE PREVENCIÃ“N CONTRA INCENDIOS,PARQUE CHAS,15</t>
  </si>
  <si>
    <t>POINT (98716.8373887408 104436.570535235),POINT (-58.4772862131364 -34.5892760601502),21599,EX-2020-17093142-GCABA-DGROC,2021/03/03 10:39:13,061-035-005D,CAMPILLO 2976,PROIN,PROYECTO INSTALACION MECANICA,PARQUE CHAS,15</t>
  </si>
  <si>
    <t>POINT (98444.0896269645 104786.592959398),POINT (-58.4802585378747 -34.5861204096803),22254,EX-2021-25287507-GCABA-DGROC,2021/09/10 12:16:19,061-074-031,AV. DE LOS INCAS 5084,PROIN,REGISTRO DE PROYECTO DE INSTALACIÃ“N VENTILACIÃ“N MECÃNICA,PARQUE CHAS,15</t>
  </si>
  <si>
    <t>POINT (98762.922375578 104387.663594139),POINT (-58.4767839547679 -34.5897169881078),22537,EX-2020-30261149-GCABA-DGROC,2021/02/17 10:05:38,061-035-013A,ANDONAEGUI 1057,PROIN,REGISTRO DE PROYECTO DE INSTALACIÃ“N VENTILACIÃ“N MECÃNICA,PARQUE CHAS,15</t>
  </si>
  <si>
    <t>POINT (98906.4175082375 105215.151357065),POINT (-58.4752187109151 -34.5822578109587),22617,EX-2020-31307665-GCABA-DGROC,2021/02/19 12:54:55,061-083-012,TORRENT 1397,PROIN,REGISTRO DE PROYECTO DE PREVENCIÃ“N CONTRA INCENDIOS,PARQUE CHAS,15</t>
  </si>
  <si>
    <t>POINT (97971.0408236039 104860.975954565),POINT (-58.4854144579936 -34.5854490371271),46098,EX-2022-47536251-GCABA-DGROC,2023/01/06 11:03:05,061-156-014A,BURELA 1559,IFOCD,P. OBRA E. PROY. / CONFORME / R. OBRAS EN CONTRA,PARQUE CHAS,15</t>
  </si>
  <si>
    <t>POINT (98463.8559092901 105312.482133437),POINT (-58.4800421060079 -34.581379836824),46104,EX-2022-32921542-GCABA-DGROC,2023/01/05 11:40:18,061-182-013,LONDRES 4183,IFOCD,P. OBRA E. PROY. / CONFORME / R. OBRAS EN CONTRA,PARQUE CHAS,15</t>
  </si>
  <si>
    <t>POINT (98810.7890490281 105406.952673066),POINT (-58.4762607059562 -34.5805287148015),46129,EX-2022-48107334-GCABA-DGROC,2023/01/02 10:20:53,061-193-016A,GANDARA 2305,IFOCD,PERMISO DE EJECUCION DE OBRA CIVIL,PARQUE CHAS,15</t>
  </si>
  <si>
    <t>POINT (98972.7041585794 105014.20459838),POINT (-58.474496493903 -34.5840693084155),55218,EX-2022-39538344-GCABA-DGROC,2023/01/04 17:02:01,061-050-004,BEHRING 2540,IFPCO,P. OBRA E. PROY. / CONFORME / R. OBRAS EN CONTRA,PARQUE CHAS,15</t>
  </si>
  <si>
    <t>POINT (99014.1007598217 104892.79461099),POINT (-58.4740454420753 -34.5851637957874),56062,EX-2022-47490195-GCABA-DGROC,2023/01/03 14:05:31,061-047-010,LLERENA 2574,IFPDO,PERMISO DE DEMOLICION,PARQUE CHAS,15</t>
  </si>
  <si>
    <t>POINT (98454.429063774 104961.848622432),POINT (-58.4801455106816 -34.584540592175),56083,EX-2022-47491484-GCABA-DGROC,2022/12/30 13:52:44,061-104-009,BUCARELLI 1463,IFPDO,PERMISO DE DEMOLICION,PARQUE CHAS,15</t>
  </si>
  <si>
    <t>POINT (98958.7799782985 105261.399215195),POINT (-58.4746479410329 -34.5818409688553),56206,EX-2022-36640018-GCABA-DGROC,2022/12/23 15:23:58,061-083-004A,AV. DE LOS INCAS 4536,IFPDO,P. OBRA E. PROY. / CONFORME / R. OBRAS EN CONTRA,PARQUE CHAS,15</t>
  </si>
  <si>
    <t>POINT (98753.7429259278 104660.909591312),POINT (-58.4768835940119 -34.587253814978),69971,EX-2022-48402659-GCABA-DGROC,2023/01/11 15:25:40,061-042-001A,BAUNESS 1188,IFOCD,P. OBRA E. PROY. / CONFORME / R. OBRAS EN CONTRA,PARQUE CHAS,15</t>
  </si>
  <si>
    <t>POINT (98840.9240711072 104554.900349274),POINT (-58.4759334819364 -34.5882095365254),69977,EX-2022-47818433-GCABA-DGROC,2023/01/11 14:06:06,061-034-001,BAUNESS 1094,IFOCD,P. OBRA E. PROY. / CONFORME / R. OBRAS EN CONTRA,PARQUE CHAS,15</t>
  </si>
  <si>
    <t>POINT (98350.4241628205 104973.656484455),POINT (-58.4812790905316 -34.584433983459),78655,EX-2022-27490242-GCABA-DGROC,2023/01/11 14:15:12,061-108-017,BUCARELLI 1526,IFPCO,P. OBRA E. PROY. / CONFORME / R. OBRAS EN CONTRA,PARQUE CHAS,15</t>
  </si>
  <si>
    <t>POINT (98480.8088044146 105264.477184193),POINT (-58.4798574235042 -34.5818126014882),104255,EX-2022-40081943-GCABA-DGROC,2023/01/19 11:27:14,061-181-011,BERLIN 4085,IFPDO,P. OBRA E. PROY. / CONFORME / R. OBRAS EN CONTRA,PARQUE CHAS,15</t>
  </si>
  <si>
    <t>POINT (98753.7429259278 104660.909591312),POINT (-58.4768835940119 -34.587253814978),104258,EX-2022-48254472-GCABA-DGROC,2023/01/18 14:08:05,061-042-001A,LLERENA 2812,IFPDO,PERMISO DE DEMOLICION,PARQUE CHAS,15</t>
  </si>
  <si>
    <t>POINT (98463.8559092901 105312.482133437),POINT (-58.4800421060079 -34.581379836824),107007,EX-2022-32921542-GCABA-DGROC,2023/01/19 15:29:38,061-182-013,LONDRES 4183,IFPDO,P. OBRA E. PROY. / CONFORME / R. OBRAS EN CONTRA,PARQUE CHAS,15</t>
  </si>
  <si>
    <t>POINT (98495.1601835782 104591.355562181),POINT (-58.4797022412342 -34.5878804460587),118430,EX-2022-32950058-GCABA-DGROC,2023/01/16 16:04:33,061-057-045F,ANDONAEGUI 1266,PROIN,REGISTRO DE PROYECTO DE PREVENCIÃ“N CONTRA INCENDIOS,PARQUE CHAS,15</t>
  </si>
  <si>
    <t>POINT (98663.7202275682 104657.759531037),POINT (-58.477864835316 -34.5872820930524),118516,EX-2022-30154773-GCABA-DGROC,2023/01/23 15:21:30,061-055-020,BUCARELLI 1219,IFOCD,P. OBRA E. PROY. / CONFORME / R. OBRAS EN CONTRA,PARQUE CHAS,15</t>
  </si>
  <si>
    <t>POINT (98840.9240711072 104554.900349274),POINT (-58.4759334819364 -34.5882095365254),128754,EX-2022-47818433-GCABA-DGROC,2023/01/27 15:39:17,061-034-001,BAUNESS 1094,IFPDO,P. OBRA E. PROY. / CONFORME / R. OBRAS EN CONTRA,PARQUE CHAS,15</t>
  </si>
  <si>
    <t>POINT (99021.1159402974 105079.199518816),POINT (-58.4739687525788 -34.5834834645554),141998,EX-2022-37373634-GCABA-DGROC,2023/01/23 10:49:06,061-049-018,TORRENT 1265,PROIN,REGISTRO DE PROYECTO DE INSTALACIÃ“N TÃ‰RMICA,PARQUE CHAS,15</t>
  </si>
  <si>
    <t>POINT (98711.4137115543 105362.036368015),POINT (-58.4773438684613 -34.5809334858218),143146,EX-2022-41197557-GCABA-DGROC,2023/02/01 09:37:46,061-191-008,CADIZ 3971,IFOCD,P. OBRA E. PROY. / CONFORME / R. OBRAS EN CONTRA,PARQUE CHAS,15</t>
  </si>
  <si>
    <t>POINT (98115.1859645324 104663.252134768),POINT (-58.483843779482 -34.5872316908659),143181,EX-2022-47815267-GCABA-DGROC,2023/01/30 09:15:43,061-123-009,HAMBURGO 3282,IFOCD,P. OBRA E. PROY. / CONFORME / R. OBRAS EN CONTRA,PARQUE CHAS,15</t>
  </si>
  <si>
    <t>POINT (98848.550298023 104325.781155587),POINT (-58.4758506814738 -34.5902749280765),163118,EX-2023-4101979-GCABA-DGROC,2023/01/30 11:08:46,061-027-035,BUCARELLI 966,PLINE,REGISTRO DE PROYECTO DE INSTALACIÃ“N VENTILACIÃ“N MECÃNICA,PARQUE CHAS,15</t>
  </si>
  <si>
    <t>POINT (98603.2671408502 105302.627001237),POINT (-58.4785226647947 -34.5814688819308),168013,EX-2022-44097933-GCABA-DGROC,2023/02/09 15:39:15,061-186-009,LONDRES 4016,IFOCD,P. OBRA E. PROY. / CONFORME / R. OBRAS EN CONTRA,PARQUE CHAS,15</t>
  </si>
  <si>
    <t>POINT (99050.5035035983 104954.69231625),POINT (-58.4736485934732 -34.5846058581109),185612,EX-2016-27216625-GCABA-DGROC,2023/02/03 11:34:42,061-047-043B,TORRENT 1180,IFROC,OBRAS EJECUTADAS SIN PERMISO REGLAM. O ANTIRREGLAM.,PARQUE CHAS,15</t>
  </si>
  <si>
    <t>POINT (98565.2148589641 104627.011447817),POINT (-58.4789385857851 -34.5875591319237),201032,EX-2022-33109608-GCABA-DGROC,2023/02/16 09:17:57,061-056-017,ANDONAEGUI 1251,IFOCD,P. OBRA E. PROY. / CONFORME / R. OBRAS EN CONTRA,PARQUE CHAS,15</t>
  </si>
  <si>
    <t>POINT (99014.1007598217 104892.79461099),POINT (-58.4740454420753 -34.5851637957874),208751,EX-2022-47495668-GCABA-DGROC,2023/02/24 15:12:42,061-047-010,LLERENA 2574,IFOCD,P. OBRA E. PROY. / CONFORME / R. OBRAS EN CONTRA,PARQUE CHAS,15</t>
  </si>
  <si>
    <t>POINT (98135.2059702106 104869.101357056),POINT (-58.4836250988348 -34.5853761109888),208767,EX-2023-8209685-GCABA-DGROC,2023/02/23 16:45:02,061-119-016,CONSTANTINOPLA 3165,IFOCD,PERMISO DE EJECUCION DE OBRA CIVIL,PARQUE CHAS,15</t>
  </si>
  <si>
    <t>POINT (98198.9537443536 105118.517518348),POINT (-58.4829297268915 -34.5831278779009),216562,EX-2022-48388015-GCABA-DGROC,2023/02/27 14:17:41,061-167-022,LIVERPOOL 2955,IFOCD,P. OBRA E. PROY. / CONFORME / R. OBRAS EN CONTRA,PARQUE CHAS,15</t>
  </si>
  <si>
    <t>POINT (98675.0340809738 104941.845187659),POINT (-58.4777410542575 -34.5847212322037),216565,EX-2022-47573261-GCABA-DGROC,2023/02/27 13:50:22,061-077-002,DEL TEMPLE 2716,IFOCD,P. OBRA E. PROY. / CONFORME / R. OBRAS EN CONTRA,PARQUE CHAS,15</t>
  </si>
  <si>
    <t>POINT (98617.5754389368 104923.944888094),POINT (-58.4783673575457 -34.5848825148118),241007,EX-2022-18544622-GCABA-DGROC,2023/02/22 11:53:28,061-078-013,DEL TEMPLE 2787,IFPCO,P. OBRA E. PROY. / CONFORME / R. OBRAS EN CONTRA,PARQUE CHAS,15</t>
  </si>
  <si>
    <t>POINT (98109.3703850229 104561.602618947),POINT (-58.4839074013556 -34.5881479941184),241305,EX-2022-34559896-GCABA-DGROC,2023/02/27 14:58:40,061-125-018,AV. DE LOS INCAS 5421,IFPCO,P. OBRA E. PROY. / CONFORME / R. OBRAS EN CONTRA,PARQUE CHAS,15</t>
  </si>
  <si>
    <t>POINT (97971.0408236039 104860.975954565),POINT (-58.4854144579936 -34.5854490371271),243308,EX-2022-47536251-GCABA-DGROC,2023/02/24 16:32:36,061-156-014A,BURELA 1559,IFPDO,P. OBRA E. PROY. / CONFORME / R. OBRAS EN CONTRA,PARQUE CHAS,15</t>
  </si>
  <si>
    <t>POINT (99014.1007598217 104892.79461099),POINT (-58.4740454420753 -34.5851637957874),243684,EX-2022-47495668-GCABA-DGROC,2023/02/28 22:41:41,061-047-010,LLERENA 2574,IFPDO,P. OBRA E. PROY. / CONFORME / R. OBRAS EN CONTRA,PARQUE CHAS,15</t>
  </si>
  <si>
    <t>POINT (98915.9578107119 105013.482667965),POINT (-58.4751149993721 -34.584075754875),252254,EX-2022-25000645-GCABA-DGROC,2023/03/06 11:33:27,061-051-022,BEHRING 2563,PLINE,REGISTRO DE PROYECTO DE INSTALACIÃ“N TÃ‰RMICA,PARQUE CHAS,15</t>
  </si>
  <si>
    <t>POINT (98958.3047185685 105236.176069563),POINT (-58.4746531535214 -34.5820683413015),258532,EX-2023-4103451-GCABA-DGROC,2023/03/08 09:50:45,061-083-006,AV. DE LOS INCAS 4556,PROIN,REGISTRO DE PROYECTO DE INSTALACIÃ“N VENTILACIÃ“N MECÃNICA,PARQUE CHAS,15</t>
  </si>
  <si>
    <t>POINT (98704.937182264 105138.880141475),POINT (-58.4774148110156 -34.5829451094497),258571,EX-2023-10627823-GCABA-DGROC,2023/03/20 13:25:25,061-094-005,TREVERIS 2536,IFOCD,P. OBRA E. PROY. / CONFORME / R. OBRAS EN CONTRA,PARQUE CHAS,15</t>
  </si>
  <si>
    <t>POINT (98712.1358970314 104798.143790921),POINT (-58.4773368885016 -34.5860166706461),267034,EX-2022-16793036-GCABA-DGROC,2023/03/21 10:47:04,061-054-014,BAUNESS 1275,IFPCO,P. OBRA E. PROY. / CONFORME / R. OBRAS EN CONTRA,PARQUE CHAS,15</t>
  </si>
  <si>
    <t>POINT (98591.5998628491 104586.668220025),POINT (-58.4786510609907 -34.5879228417788),267139,EX-2021-34164504-GCABA-DGROC,2023/03/22 17:05:45,061-056-023,ANDONAEGUI 1217,IFPCO,P. OBRA E. PROY. / CONFORME / R. OBRAS EN CONTRA,PARQUE CHAS,15</t>
  </si>
  <si>
    <t>POINT (98868.0677983259 104824.027326658),POINT (-58.4756372393121 -34.5857835367877),268330,EX-2022-26678562-GCABA-DGROC,2023/03/16 11:40:46,061-052-023,LLERENA 2655,IFPCO,DEMOLICION,PARQUE CHAS,15</t>
  </si>
  <si>
    <t>POINT (98868.0677983259 104824.027326658),POINT (-58.4756372393121 -34.5857835367877),268595,EX-2022-26678562-GCABA-DGROC,2023/03/16 11:40:46,061-052-023,LLERENA 2655,IFPCO,REGULARIZACION DE OBRA EN CONTRAVENCION LEY 6478,PARQUE CHAS,15</t>
  </si>
  <si>
    <t>POINT (98115.1859645324 104663.252134768),POINT (-58.483843779482 -34.5872316908659),269744,EX-2022-47815267-GCABA-DGROC,2023/03/23 10:52:06,061-123-009,HAMBURGO 3282,IFPDO,P. OBRA E. PROY. / CONFORME / R. OBRAS EN CONTRA,PARQUE CHAS,15</t>
  </si>
  <si>
    <t>POINT (98753.7429259278 104660.909591312),POINT (-58.4768835940119 -34.587253814978),269760,EX-2022-48402659-GCABA-DGROC,2023/03/21 13:46:08,061-042-001A,BAUNESS 1188,IFPDO,P. OBRA E. PROY. / CONFORME / R. OBRAS EN CONTRA,PARQUE CHAS,15</t>
  </si>
  <si>
    <t>POINT (98810.7890490281 105406.952673066),POINT (-58.4762607059562 -34.5805287148015),269848,EX-2022-48107334-GCABA-DGROC,2023/03/13 10:17:19,061-193-016A,GANDARA 2305,IFPDO,PERMISO DE EJECUCION DE OBRA CIVIL,PARQUE CHAS,15</t>
  </si>
  <si>
    <t>POINT (98810.7890490281 105406.952673066),POINT (-58.4762607059562 -34.5805287148015),269865,EX-2022-48403658-GCABA-DGROC,2023/03/10 11:40:03,061-193-016A,GANDARA 2305,IFPDO,P. OBRA E. PROY. / CONFORME / R. OBRAS EN CONTRA,PARQUE CHAS,15</t>
  </si>
  <si>
    <t>POINT (98733.3198378636 104760.752258262),POINT (-58.4771060477886 -34.5863537622333),278456,EX-2023-6698952-GCABA-DGROC,2023/03/09 12:47:29,061-054-019A,BAUNESS 1251,PLINE,REGISTRO DE PROYECTO DE INSTALACIÃ“N VENTILACIÃ“N MECÃNICA,PARQUE CHAS,15</t>
  </si>
  <si>
    <t>POINT (98990.9685961574 105245.675718295),POINT (-58.4742971315586 -34.5819827414774),279394,EX-2022-29370973-GCABA-DGROC,2023/03/23 11:30:08,061-083-038,AV. TRIUNVIRATO 3716,PLINE,REGISTRO DE PROYECTO DE ELEMENTOS GUIADOS DE TRANSPORTE,PARQUE CHAS,15</t>
  </si>
  <si>
    <t>POINT (98495.1601835782 104591.355562181),POINT (-58.4797022412342 -34.5878804460587),283536,EX-2023-8460975-GCABA-DGROC,2023/03/16 11:00:13,061-057-045F,ANDONAEGUI 1266,PROIN,REGISTRO DE PROYECTO DE INSTALACIÃ“N VENTILACIÃ“N MECÃNICA,PARQUE CHAS,15</t>
  </si>
  <si>
    <t>POINT (98903.4467961534 104663.452735538),POINT (-58.4752518371034 -34.5872310686657),285423,EX-2022-38124069-GCABA-DGROC,2023/03/31 08:57:57,061-043-023,CAMPILLO 2727,IFOCD,P. OBRA E. PROY. / CONFORME / R. OBRAS EN CONTRA,PARQUE CHAS,15</t>
  </si>
  <si>
    <t>POINT (98018.1109328416 104684.914122821),POINT (-58.4849018329188 -34.5870362320868),285435,EX-2022-44860887-GCABA-DGROC,2023/03/30 11:32:41,061-127-009,BUDAPEST 1447,IFOCD,P. OBRA E. PROY. / CONFORME / R. OBRAS EN CONTRA,PARQUE CHAS,15</t>
  </si>
  <si>
    <t>POINT (98565.2148589641 104627.011447817),POINT (-58.4789385857851 -34.5875591319237),312617,EX-2023-12718683-GCABA-DGROC,2023/04/03 12:41:07,061-056-017,ANDONAEGUI 1251,IFOCD,PERMISO DE EJECUCION DE OBRA CIVIL,PARQUE CHAS,15</t>
  </si>
  <si>
    <t>POINT (98362.6909538588 104711.673974944),POINT (-58.4811459103974 -34.5867956322305),338717,EX-2022-27115845-GCABA-DGROC,2023/04/03 12:45:36,061-071-008A,AV. DE LOS INCAS 5174,PROIN,REGISTRO DE PROYECTO DE INSTALACIÃ“N VENTILACIÃ“N MECÃNICA,PARQUE CHAS,15</t>
  </si>
  <si>
    <t>POINT (98797.9326095758 104838.403887903),POINT (-58.4764016693603 -34.5856538565513),348126,EX-2022-18546574-GCBA-DGROC,2023/04/10 21:15:06,061-053-025,BEHRING 2687,IFPCO,PLANO DE PROPIEDAD HORIZONTAL NUEVO,PARQUE CHAS,15</t>
  </si>
  <si>
    <t>POINT (99052.3717250698 105143.983250179),POINT (-58.4736280073757 -34.582899505511),348779,EX-2022-27754840-GCABA-DGROC,2023/04/11 11:55:50,061-049-037,AV. COMBATIENTES DE MALVINAS 3236,IFPCO,REGULARIZACION DE OBRA EN CONTRAVENCION LEY 6478,PARQUE CHAS,15</t>
  </si>
  <si>
    <t>POINT (99052.3717250698 105143.983250179),POINT (-58.4736280073757 -34.582899505511),348780,EX-2022-27754840-GCABA-DGROC,2023/04/11 11:55:50,061-049-037,AV. COMBATIENTES DE MALVINAS 3236,IFPCO,DEMOLICION,PARQUE CHAS,15</t>
  </si>
  <si>
    <t>POINT (98797.9326095758 104838.403887903),POINT (-58.4764016693603 -34.5856538565513),349966,EX-2023-14015284-GCBA-DGROC,2023/04/10 21:15:06,061-053-025,BEHRING 2687,IFPCO,PLANO DE PROPIEDAD HORIZONTAL NUEVO,PARQUE CHAS,15</t>
  </si>
  <si>
    <t>POINT (98958.7799782985 105261.399215195),POINT (-58.4746479410329 -34.5818409688553),362479,EX-2022-31132904-GCABA-DGROC,2023/04/10 10:24:47,061-083-004A,AV. DE LOS INCAS 4536,PLINE,REGISTRO DE PROYECTO DE ELEMENTOS GUIADOS DE TRANSPORTE,PARQUE CHAS,15</t>
  </si>
  <si>
    <t>POINT (98067.3370015158 104662.021499202),POINT (-58.4843653299122 -34.5872426928947),367629,EX-2022-44115513-GCABA-DGROC,2023/04/20 11:42:21,061-127-018,BURELA 1412,IFOCD,INICIO DE OBRA BAJO RESPONSABILIDAD PROFESIONAL,PARQUE CHAS,15</t>
  </si>
  <si>
    <t>POINT (98903.4467961534 104663.452735538),POINT (-58.4752518371034 -34.5872310686657),379189,EX-2022-38124069-GCABA-DGROC,2023/04/21 16:38:10,061-043-023,CAMPILLO 2727,IFPDO,P. OBRA E. PROY. / CONFORME / R. OBRAS EN CONTRA,PARQUE CHAS,15</t>
  </si>
  <si>
    <t>POINT (98663.7202275682 104657.759531037),POINT (-58.477864835316 -34.5872820930524),379205,EX-2022-30154773-GCABA-DGROC,2023/04/19 21:08:18,061-055-020,BUCARELLI 1219,IFPDO,P. OBRA E. PROY. / CONFORME / R. OBRAS EN CONTRA,PARQUE CHAS,15</t>
  </si>
  <si>
    <t>POINT (98336.8414365724 104694.628872597),POINT (-58.4814276998209 -34.5869492415279),390306,EX-2022-46500774-GCABA-DGROC,2023/04/21 11:51:18,061-071-012,AV. DE LOS INCAS 5200,PLINE,REGISTRO DE PROYECTO DE ELEMENTOS GUIADOS DE TRANSPORTE,PARQUE CHAS,15</t>
  </si>
  <si>
    <t>POINT (98761.1194653605 104904.015641166),POINT (-58.4768028204159 -34.5850623568727),406398,EX-2021-24104524-GCABA-DGROC,2023/04/25 18:47:51,061-053-015,ARISMENDI 2690,IFROC,P. OBRA E. PROY. / CONFORME / R. OBRAS EN CONTRA,PARQUE CHAS,15</t>
  </si>
  <si>
    <t>POINT (98565.2148589641 104627.011447817),POINT (-58.4789385857851 -34.5875591319237),407191,EX-2023-12718683-GCABA-DGROC,2023/04/27 17:10:10,061-056-017,ANDONAEGUI 1251,IFPDO,PERMISO DE EJECUCION DE OBRA CIVIL,PARQUE CHAS,15</t>
  </si>
  <si>
    <t>POINT (98603.2671408502 105302.627001237),POINT (-58.4785226647947 -34.5814688819308),407214,EX-2022-44097933-GCABA-DGROC,2023/04/25 18:25:02,061-186-009,LONDRES 4016,IFPDO,P. OBRA E. PROY. / CONFORME / R. OBRAS EN CONTRA,PARQUE CHAS,15</t>
  </si>
  <si>
    <t>POINT (98495.1601835782 104591.355562181),POINT (-58.4797022412342 -34.5878804460587),416415,EX-2023-6235522-GCABA-DGROC,2023/04/25 21:04:11,061-057-045F,ANDONAEGUI 1266,PLINE,REGISTRO DE PROYECTO DE PREVENCIÃ“N CONTRA INCENDIOS,PARQUE CHAS,15</t>
  </si>
  <si>
    <t>POINT (98742.0549542681 104650.73981144),POINT (-58.4770110071577 -34.5873454750644),435550,EX-2023-14242361-GCABA-DGROC,2023/05/03 14:43:12,061-042-003,LLERENA 2828,IFPDO,PERMISO DE DEMOLICION,PARQUE CHAS,15</t>
  </si>
  <si>
    <t>POINT (98675.0340809738 104941.845187659),POINT (-58.4777410542575 -34.5847212322037),435559,EX-2022-47573261-GCABA-DGROC,2023/04/28 15:50:15,061-077-002,DEL TEMPLE 2716,IFPDO,P. OBRA E. PROY. / CONFORME / R. OBRAS EN CONTRA,PARQUE CHAS,15</t>
  </si>
  <si>
    <t>POINT (99021.1159402974 105079.199518816),POINT (-58.4739687525788 -34.5834834645554),442572,EX-2023-16337526-GCABA-DGROC,2023/05/02 08:13:41,061-049-018,TORRENT 1265,IFPDO,PLANO DE PROPIEDAD HORIZONTAL NUEVO,PARQUE CHAS,15</t>
  </si>
  <si>
    <t>POINT (98949.5094177002 104765.656391778),POINT (-58.4747496274324 -34.5863098095678),444874,EX-2022-42312672-GCABA-DGROC,2023/05/05 09:43:52,061-045-007,TASSO 2658,PLINE,REGISTRO DE PROYECTO DE INSTALACIÃ“N ELÃ‰CTRICA,PARQUE CHAS,15</t>
  </si>
  <si>
    <t>POINT (98655.1794726055 104362.98823288),POINT (-58.4779584142457 -34.5899392816069),448196,EX-2022-43386071-GCABA-DGROC,2023/05/02 10:42:46,061-036-005A,CAMPILLO 3048,PROIN,REGISTRO DE PROYECTO DE INSTALACIÃ“N VENTILACIÃ“N MECÃNICA,PARQUE CHAS,15</t>
  </si>
  <si>
    <t>POINT (98604.8868389111 104749.550360254),POINT (-58.4785059554258 -34.5864545679111),448919,EX-2023-10994320-GCABA-DGROC,2023/05/02 12:58:22,061-055-007,ARISMENDI 2880,PROIN,REGISTRO DE PROYECTO DE INSTALACIÃ“N VENTILACIÃ“N MECÃNICA,PARQUE CHAS,15</t>
  </si>
  <si>
    <t>POINT (98590.1261153827 104574.859076023),POINT (-58.4786671451457 -34.5880292925882),452211,EX-2023-17174988-GCABA-DGROC,2023/05/11 14:29:31,061-056-024,ANDONAEGUI 1211,IFOCD,MODIFICACIÃ“N DE OBRA EN CURSO BAJO RESPONSABILIDAD PROFESIONAL,PARQUE CHAS,15</t>
  </si>
  <si>
    <t>POINT (98590.1261153827 104574.859076023),POINT (-58.4786671451457 -34.5880292925882),465012,EX-2023-17174988-GCABA-DGROC,2023/05/11 16:30:25,061-056-024,ANDONAEGUI 1209,IFPDO,MODIFICACIÃ“N DE OBRA EN CURSO BAJO RESPONSABILIDAD PROFESIONAL,PARQUE CHAS,15</t>
  </si>
  <si>
    <t>POINT (98154.8013798295 105023.09007175),POINT (-58.4834111717457 -34.5839880235066),481000,EX-2021-5943979-GCABA-DGROC,2023/05/20 21:51:19,061-162-002,GIRIBONE 3074,IFOCD,P. OBRA E. PROY. / CONFORME / R. OBRAS EN CONTRA,PARQUE CHAS,15</t>
  </si>
  <si>
    <t>POINT (98711.4137115543 105362.036368015),POINT (-58.4773438684613 -34.5809334858218),493201,EX-2022-41197557-GCABA-DGROC,2023/05/15 17:14:59,061-191-008,CADIZ 3971,IFPDO,P. OBRA E. PROY. / CONFORME / R. OBRAS EN CONTRA,PARQUE CHAS,15</t>
  </si>
  <si>
    <t>POINT (98880.914972822 104882.52028232),POINT (-58.4754971283515 -34.5852562696468),504172,EX-2021-8209859-GCABA-DGROC,2023/05/16 17:09:20,061-052-005,BEHRING 2638,PLINE,REGISTRO DE PROYECTO DE PREVENCIÃ“N CONTRA INCENDIOS,PARQUE CHAS,15</t>
  </si>
  <si>
    <t>POINT (97756.7066293119 104976.652153931),POINT (-58.487750310339 -34.5844058224718),531134,EX-2023-19781115-GCABA-DGROC,2023/05/24 08:42:28,061-155-010,LA PAMPA 5886,PLINE,P. OBRA E. PROY. / CONFORME / R. OBRAS EN CONTRA,PARQUE CHAS,15</t>
  </si>
  <si>
    <t>POINT (98733.3198378636 104760.752258262),POINT (-58.4771060477886 -34.5863537622333),560992,EX-2023-19158685-GCABA-DGROC,2023/06/01 13:05:18,061-054-019A,BAUNESS 1251,PLINE,REGISTRO DE PROYECTO DE INSTALACIÃ“N VENTILACIÃ“N MECÃNICA,PARQUE CHAS,15</t>
  </si>
  <si>
    <t>POINT (98683.5523309057 104817.681444267),POINT (-58.4776484096392 -34.5858405116712),578019,EX-2020-2171374-GCBA-DGROC,2023/06/07 20:34:07,061-054-010,BAUNESS 1289,IFPCO,DEMOLICION,PARQUE CHAS,15</t>
  </si>
  <si>
    <t>POINT (98683.5523309057 104817.681444267),POINT (-58.4776484096392 -34.5858405116712),578020,EX-2020-2171374-GCBA-DGROC,2023/06/07 20:34:07,061-054-010,BAUNESS 1289,IFPCO,REGULARIZACION DE OBRA EN CONTRAVENCION LEY 6478,PARQUE CHAS,15</t>
  </si>
  <si>
    <t>POINT (98683.5523309057 104817.681444267),POINT (-58.4776484096392 -34.5858405116712),578563,EX-2023-19514230-GCBA-DGROC,2023/06/07 20:34:07,061-054-010,BAUNESS 1289,IFPCO,DEMOLICION,PARQUE CHAS,15</t>
  </si>
  <si>
    <t>POINT (98683.5523309057 104817.681444267),POINT (-58.4776484096392 -34.5858405116712),578564,EX-2023-19514230-GCBA-DGROC,2023/06/07 20:34:07,061-054-010,BAUNESS 1289,IFPCO,REGULARIZACION DE OBRA EN CONTRAVENCION LEY 6478,PARQUE CHAS,15</t>
  </si>
  <si>
    <t>POINT (98683.5523309057 104817.681444267),POINT (-58.4776484096392 -34.5858405116712),578600,EX-2022-10784332-GCBA-DGROC,2023/06/07 20:34:07,061-054-010,BAUNESS 1289,IFPCO,REGULARIZACION DE OBRA EN CONTRAVENCION LEY 6478,PARQUE CHAS,15</t>
  </si>
  <si>
    <t>POINT (98591.5998628491 104586.668220025),POINT (-58.4786510609907 -34.5879228417788),578732,EX-2021-34164504-GCBA-DGROC,2023/06/07 12:04:29,061-056-023,ANDONAEGUI 1217,IFPCO,PLANO DE PROPIEDAD HORIZONTAL NUEVO,PARQUE CHAS,15</t>
  </si>
  <si>
    <t>POINT (98683.5523309057 104817.681444267),POINT (-58.4776484096392 -34.5858405116712),578894,EX-2023-19514230-GCBA-DGROC,2022/03/30 16:27:31,061-054-010,BAUNESS 1289,IFPCO,PLANO DE PROPIEDAD HORIZONTAL NUEVO,PARQUE CHAS,15</t>
  </si>
  <si>
    <t>POINT (98683.5523309057 104817.681444267),POINT (-58.4776484096392 -34.5858405116712),579883,EX-2022-10784332-GCBA-DGROC,2023/06/07 20:34:07,061-054-010,BAUNESS 1289,IFPCO,DEMOLICION,PARQUE CHAS,15</t>
  </si>
  <si>
    <t>POINT (98591.5998628491 104586.668220025),POINT (-58.4786510609907 -34.5879228417788),580198,EX-2023-21525717-GCBA-DGROC,2023/06/07 12:04:29,061-056-023,ANDONAEGUI 1217,IFPCO,PLANO DE PROPIEDAD HORIZONTAL NUEVO,PARQUE CHAS,15</t>
  </si>
  <si>
    <t>POINT (98760.1776350806 105195.834286525),POINT (-58.4768126412819 -34.5824317699477),610467,EX-2022-22921216-GCABA-DGROC,2023/06/14 10:15:48,061-089-011A,TREVERIS 2492,IFROC,REGULARIZACION DE OBRA EN CONTRAVENCION LEY 6478,PARQUE CHAS,15</t>
  </si>
  <si>
    <t>POINT (98760.1776350806 105195.834286525),POINT (-58.4768126412819 -34.5824317699477),610561,EX-2022-22921216-GCABA-DGROC,2023/06/14 10:15:48,061-089-011A,TREVERIS 2492,IFROC,DEMOLICION,PARQUE CHAS,15</t>
  </si>
  <si>
    <t>POINT (97926.6014628626 104853.570451986),POINT (-58.4858988495202 -34.5855157025564),610738,EX-2022-26501064-GCABA-DGROC,2023/06/14 09:25:58,061-153-031,BURELA 1586,IFROC,DEMOLICION,PARQUE CHAS,15</t>
  </si>
  <si>
    <t>POINT (97926.6014628626 104853.570451986),POINT (-58.4858988495202 -34.5855157025564),611083,EX-2022-26501064-GCABA-DGROC,2023/06/14 09:25:58,061-153-031,BURELA 1586,IFROC,REGULARIZACION DE OBRA EN CONTRAVENCION LEY 6478,PARQUE CHAS,15</t>
  </si>
  <si>
    <t>POINT (98810.7890490281 105406.952673066),POINT (-58.4762607059562 -34.5805287148015),612874,EX-2023-21820366-GCABA-DGROC,2023/06/12 10:49:40,061-193-016A,GANDARA 2305,IFPDO,PLANO DE PROPIEDAD HORIZONTAL NUEVO,PARQUE CHAS,15</t>
  </si>
  <si>
    <t>POINT (99035.5159005064 104427.170541737),POINT (-58.4738125843319 -34.5893611616181),2652,EX-2021-39799322-GCABA-DGROC,2022/01/18 23:41:09,061-029-025,AV. CHORROARIN 656,IFOCD,PERMISO DE EJECUCION DE OBRA CIVIL,PARQUE CHAS,15</t>
  </si>
  <si>
    <t>POINT (99035.5159005064 104427.170541737),POINT (-58.4738125843319 -34.5893611616181),2912,EX-2021-38066252-GCABA-DGROC,2021/12/22 11:18:04,061-029-025,AV. CHORROARIN 656,IFOCD,PERMISO DE EJECUCION DE OBRA CIVIL,PARQUE CHAS,15</t>
  </si>
  <si>
    <t>POINT (99035.5159005064 104427.170541737),POINT (-58.4738125843319 -34.5893611616181),3296,EX-2021-8511939-GCABA-DGROC,2021/11/26 15:33:18,061-029-025,AV. CHORROARIN 656,IFOCD,P. OBRA E. PROY. / CONFORME / R. OBRAS EN CONTRA,PARQUE CHAS,15</t>
  </si>
  <si>
    <t>POINT (98858.5021940803 104239.48826817),POINT (-58.4757423246811 -34.5910528220979),4193,EX-2020-19116740-GCABA-DGROC,2021/09/24 14:13:54,061-027-021,AV. CHORROARIN 426,IFOCD,PROYECTO DE INSTALACION SANITARIA,PARQUE CHAS,15</t>
  </si>
  <si>
    <t>POINT (98925.8511809784 104299.35295473),POINT (-58.4750081161511 -34.5905132515069),4521,EX-2021-25259653-GCABA-DGROC,2021/08/30 15:32:46,061-028-021,AV. CHORROARIN 514,IFOCD,REGISTRO-PERMISO OBRA,PARQUE CHAS,15</t>
  </si>
  <si>
    <t>POINT (98925.8511809784 104299.35295473),POINT (-58.4750081161511 -34.5905132515069),4815,EX-2020-26162743-GCABA-DGROC,2021/08/05 09:57:56,061-028-021,AV. CHORROARIN 514,IFOCD,P. OBRA E. PROY. / CONFORME / R. OBRAS EN CONTRA,PARQUE CHAS,15</t>
  </si>
  <si>
    <t>POINT (98858.5021940803 104239.48826817),POINT (-58.4757423246811 -34.5910528220979),6465,EX-2021-5190042-GCABA-DGROC,2021/02/05 16:53:44,061-027-021,AV. CHORROARIN 426,IFOCD,REGISTRO-PERMISO OBRA,PARQUE CHAS,15</t>
  </si>
  <si>
    <t>POINT (98858.5021940803 104239.48826817),POINT (-58.4757423246811 -34.5910528220979),6810,EX-2020-25298414-GCABA-DGROC,2020/12/11 12:46:39,061-027-021,AV. CHORROARIN 426,IFOCD,P. OBRA E. PROY. / CONFORME / R. OBRAS EN CONTRA,PARQUE CHAS,15</t>
  </si>
  <si>
    <t>POINT (99111.4937643872 104538.252960012),POINT (-58.4729842908236 -34.5883598877012),10520,EX-2022-30413358-GCABA-DGROC,2022/08/31 12:58:48,061-030-034,AVALOS 948,IFPDO,PERMISO DE DEMOLICION,PARQUE CHAS,15</t>
  </si>
  <si>
    <t>POINT (99035.5159005064 104427.170541737),POINT (-58.4738125843319 -34.5893611616181),12592,EX-2021-39797833-GCABA-DGROC,2022/02/04 14:40:43,061-029-025,AV. CHORROARIN 656,IFPDO,PERMISO DE DEMOLICION,PARQUE CHAS,15</t>
  </si>
  <si>
    <t>POINT (99035.5159005064 104427.170541737),POINT (-58.4738125843319 -34.5893611616181),12596,EX-2021-39799322-GCABA-DGROC,2022/02/04 11:41:06,061-029-025,AV. CHORROARIN 656,IFPDO,PERMISO DE EJECUCION DE OBRA CIVIL,PARQUE CHAS,15</t>
  </si>
  <si>
    <t>POINT (98925.8511809784 104299.35295473),POINT (-58.4750081161511 -34.5905132515069),13679,EX-2021-25259653-GCABA-DGROC,2021/10/14 16:32:03,061-028-021,AV. CHORROARIN 514,IFPDO,REGISTRO-PERMISO OBRA,PARQUE CHAS,15</t>
  </si>
  <si>
    <t>POINT (98925.8511809784 104299.35295473),POINT (-58.4750081161511 -34.5905132515069),15123,EX-2020-26121356-GCABA-DGROC,2021/03/22 10:43:07,061-028-021,AV. CHORROARIN 514,IFPDO,REGISTRO DE PLANO DE DEMOLICIÃ“N,PARQUE CHAS,15</t>
  </si>
  <si>
    <t>POINT (98858.5021940803 104239.48826817),POINT (-58.4757423246811 -34.5910528220979),15265,EX-2021-5190042-GCABA-DGROC,2021/02/12 12:20:50,061-027-021,AV. CHORROARIN 426,IFPDO,REGISTRO-PERMISO OBRA,PARQUE CHAS,15</t>
  </si>
  <si>
    <t>POINT (98850.8918209336 104233.255590952),POINT (-58.4758252894078 -34.5911089973184),18456,EX-2020-3095552-GCABA-DGROC,2021/03/12 13:37:24,061-027-020,AV. CHORROARIN 422,PLINE,AJUSTE DE INSTALACION ELEMENTOS GUIADOS DE TRANSPORTE,PARQUE CHAS,15</t>
  </si>
  <si>
    <t>POINT (98907.4910974363 104341.833267545),POINT (-58.4752081891923 -34.5901302947457),19044,EX-2021-33078361-GCABA-DGROC,2022/04/22 11:27:03,061-028-016,BUCARELLI 943,PROIN,REGISTRO DE PROYECTO DE INSTALACIÃ“N ELECTROMECÃNICA,PARQUE CHAS,15</t>
  </si>
  <si>
    <t>POINT (98858.5021940803 104239.48826817),POINT (-58.4757423246811 -34.5910528220979),19178,EX-2020-19116740-GCABA-DGROC,2022/08/22 12:59:12,061-027-021,AV. CHORROARIN 426,PROIN,PROYECTO DE INSTALACION SANITARIA,PARQUE CHAS,15</t>
  </si>
  <si>
    <t>POINT (98925.8511809784 104299.35295473),POINT (-58.4750081161511 -34.5905132515069),19830,EX-2022-5290396-GCABA-DGROC,2022/12/14 09:30:51,061-028-021,AV. CHORROARIN 514,PROIN,REGISTRO DE PROYECTO DE INSTALACIÃ“N ELÃ‰CTRICA,PARQUE CHAS,15</t>
  </si>
  <si>
    <t>POINT (98858.5021940803 104239.48826817),POINT (-58.4757423246811 -34.5910528220979),20301,EX-2020-19116588-GCABA-DGROC,2022/10/20 11:44:39,061-027-021,AV. CHORROARIN 426,PROIN,PROYECTO DE INSTALACION DE PREVENCION DE INCENDIOS,PARQUE CHAS,15</t>
  </si>
  <si>
    <t>POINT (98858.5021940803 104239.48826817),POINT (-58.4757423246811 -34.5910528220979),20982,EX-2020-19116760-GCABA-DGROC,2020/11/24 21:14:57,061-027-021,AV. CHORROARIN 426,PROIN,PROYECTO INSTALACION ELECTRICA,PARQUE CHAS,15</t>
  </si>
  <si>
    <t>POINT (98925.8511809784 104299.35295473),POINT (-58.4750081161511 -34.5905132515069),21430,EX-2020-31201299-GCABA-DGROC,2022/10/20 11:41:24,061-028-021,AV. CHORROARIN 514,PROIN,REGISTRO DE PROYECTO DE SALAS DE MÃQUINAS,PARQUE CHAS,15</t>
  </si>
  <si>
    <t>POINT (98938.2508334275 104332.730850903),POINT (-58.4748729123289 -34.5902123818801),22616,EX-2020-30556844-GCABA-DGROC,2021/01/21 21:24:24,061-028-024,AV. CHORROARIN 542,PROIN,REGISTRO DE PROYECTO DE INSTALACIÃ“N VENTILACIÃ“N MECÃNICA,PARQUE CHAS,15</t>
  </si>
  <si>
    <t>POINT (99035.5159005064 104427.170541737),POINT (-58.4738125843319 -34.5893611616181),156933,EX-2023-5369428-GCABA-DGROC,2023/01/30 08:18:08,061-029-025,AV. CHORROARIN 656,IFPDO,P. OBRA E. PROY. / CONFORME / R. OBRAS EN CONTRA,PARQUE CHAS,15</t>
  </si>
  <si>
    <t>POINT (99035.5159005064 104427.170541737),POINT (-58.4738125843319 -34.5893611616181),423721,EX-2023-5369428-GCABA-DGROC,2023/05/02 10:05:40,061-029-025,AV. CHORROARIN 656,IFOCD,P. OBRA E. PROY. / CONFORME / R. OBRAS EN CONTRA,PARQUE CHAS,15</t>
  </si>
  <si>
    <t>POINT (99133.569884576 104984.991066757),POINT (-58.4727431761628 -34.5843328093103),18275,EX-2022-2269341-GCABA-DGROC,2022/06/21 11:53:00,061-048-022,AV. COMBATIENTES DE MALVINAS 3156,PLINE,REGISTRO DE PROYECTO DE ELEMENTOS GUIADOS DE TRANSPORTE,PARQUE CHAS,15</t>
  </si>
  <si>
    <t>POINT (99133.569884576 104984.991066757),POINT (-58.4727431761628 -34.5843328093103),609649,EX-2022-13068738-GCABA-DGROC,2023/06/13 14:44:50,061-048-022,AV. COMBATIENTES DE MALVINAS 3156,IFPCO,P. OBRA E. PROY. / CONFORME / R. OBRAS EN CONTRA,PARQUE CHAS,15</t>
  </si>
  <si>
    <t>POINT (106799.798079241 101292.41889709),POINT (-58.3891558594965 -34.617597483126),1523,EX-2022-13645999-GCABA-DGROC,2022/06/07 10:33:13,012-009-034A,VIRREY CEVALLOS 765,IFOCD,P. OBRA E. PROY. / CONFORME / R. OBRAS EN CONTRA,MONSERRAT,1</t>
  </si>
  <si>
    <t>POINT (106799.798079241 101292.41889709),POINT (-58.3891558594965 -34.617597483126),9764,EX-2022-13645999-GCABA-DGROC,2022/11/24 13:12:08,012-009-034A,VIRREY CEVALLOS 765,IFPDO,P. OBRA E. PROY. / CONFORME / R. OBRAS EN CONTRA,MONSERRAT,1</t>
  </si>
  <si>
    <t>POINT (106799.798079241 101292.41889709),POINT (-58.3891558594965 -34.617597483126),12951,EX-2021-37288296-GCABA-DGROC,2022/01/03 16:23:28,012-009-034A,VIRREY CEVALLOS 765,IFPDO,PERMISO DE DEMOLICION,MONSERRAT,1</t>
  </si>
  <si>
    <t>POINT (107328.683947751 101328.293569881),POINT (-58.3833892852563 -34.6172704817496),20935,EX-2022-5938331-GCABA-DGROC,2022/09/19 09:11:20,012-041-035,SALTA 765,PROIN,REGISTRO DE PROYECTO DE INSTALACIÃ“N ELÃ‰CTRICA,MONSERRAT,1</t>
  </si>
  <si>
    <t>POINT (107328.683947751 101328.293569881),POINT (-58.3833892852563 -34.6172704817496),21895,EX-2022-5941789-GCABA-DGROC,2022/09/26 14:08:39,012-041-035,SALTA 765,PROIN,REGISTRO DE PROYECTO DE INSTALACIÃ“N SANITARIA,MONSERRAT,1</t>
  </si>
  <si>
    <t>POINT (106605.862696764 101276.175900629),POINT (-58.3912703728438 -34.6177451604304),256181,EX-2022-27608917-GCABA-DGROC,2023/02/15 19:30:32,012-001-015A,AV. ENTRE RIOS 796,PROIN,REGISTRO DE PROYECTO DE INSTALACIÃ“N VENTILACIÃ“N MECÃNICA,MONSERRAT,1</t>
  </si>
  <si>
    <t>POINT (107328.683947751 101328.293569881),POINT (-58.3833892852563 -34.6172704817496),283610,EX-2021-38268658-GCABA-DGROC,2023/03/21 13:31:51,012-041-035,SALTA 765,PROIN,REGISTRO DE PROYECTO DE PREVENCIÃ“N CONTRA INCENDIOS,MONSERRAT,1</t>
  </si>
  <si>
    <t>POINT (107634.099732762 101685.677571015),POINT (-58.3800622895262 -34.6140466697903),176,EX-2022-33067077-GCABA-DGROC,2022/11/23 09:27:08,012-073-017,REPUBLICA BOLIVARIANA DE VENEZUELA 969,IFOCD,P. OBRA E. PROY. / CONFORME / R. OBRAS EN CONTRA,MONSERRAT,1</t>
  </si>
  <si>
    <t>POINT (107173.413405829 101557.330665178),POINT (-58.3850842441147 -34.6152069391717),401,EX-2022-30089449-GCABA-DGROC,2022/10/24 20:55:51,012-034-027A,MEXICO 1331,IFOCD,P. OBRA E. PROY. / CONFORME / R. OBRAS EN CONTRA,MONSERRAT,1</t>
  </si>
  <si>
    <t>POINT (108518.398234861 101658.58124983),POINT (-58.3704201917229 -34.6142840147952),550,EX-2022-16158968-GCABA-DGROC,2022/09/29 15:15:39,002-057-012A,BALCARCE 554,IFOCD,P. OBRA E. PROY. / CONFORME / R. OBRAS EN CONTRA,MONSERRAT,1</t>
  </si>
  <si>
    <t>POINT (107440.019605177 101566.926632896),POINT (-58.3821773823396 -34.615118553239),601,EX-2022-30405478-GCABA-DGROC,2022/09/27 09:47:45,012-052-021,MEXICO 1133,IFOCD,P. OBRA E. PROY. / CONFORME / R. OBRAS EN CONTRA,MONSERRAT,1</t>
  </si>
  <si>
    <t>POINT (107272.620362268 101994.991610114),POINT (-58.3840062623888 -34.6112609944542),763,EX-2022-30445193-GCABA-DGROC,2022/09/05 12:41:59,012-046-005,ADOLFO ALSINA 1252,IFOCD,PERMISO DE EJECUCION DE OBRA CIVIL,MONSERRAT,1</t>
  </si>
  <si>
    <t>POINT (107694.86630788 102040.710076349),POINT (-58.3794029261348 -34.610845813394),770,EX-2022-11055191-GCABA-DGROC,2022/09/01 09:55:10,012-075-002,ADOLFO ALSINA 916,IFOCD,P. OBRA E. PROY. / CONFORME / R. OBRAS EN CONTRA,MONSERRAT,1</t>
  </si>
  <si>
    <t>POINT (106760.101882795 101478.174599937),POINT (-58.3895901683586 -34.6159232674542),781,EX-2022-16462650-GCABA-DGROC,2022/08/31 17:25:58,012-010-007,MEXICO 1640,IFOCD,P. OBRA E. PROY. / CONFORME / R. OBRAS EN CONTRA,MONSERRAT,1</t>
  </si>
  <si>
    <t>POINT (107449.621587805 102015.28931941),POINT (-58.382076594687 -34.6110767626562),889,EX-2022-19002497-GCABA-DGROC,2022/08/22 08:21:40,012-055-036,LIMA 213,IFOCD,P. OBRA E. PROY. / CONFORME / R. OBRAS EN CONTRA,MONSERRAT,1</t>
  </si>
  <si>
    <t>POINT (106980.161401097 101807.306903523),POINT (-58.3871934112623 -34.6129548753643),917,EX-2022-12820584-GCABA-DGROC,2022/08/19 08:23:52,012-027-021B,PRESIDENTE LUIS SAENZ PEÃ‘A 346,IFOCD,P. OBRA E. PROY. / CONFORME / R. OBRAS EN CONTRA,MONSERRAT,1</t>
  </si>
  <si>
    <t>POINT (107338.147854758 101425.974812491),POINT (-58.3832869314707 -34.6163898771567),1178,EX-2022-13104470-GCABA-DGROC,2022/07/15 16:49:26,012-042-030,SALTA 691,IFOCD,P. OBRA E. PROY. / CONFORME / R. OBRAS EN CONTRA,MONSERRAT,1</t>
  </si>
  <si>
    <t>POINT (108724.990772179 101844.748756793),POINT (-58.3681695345751 -34.6126041021677),1341,EX-2021-38439010-GCABA-DGROC,2022/06/27 13:15:19,002-070-018,AZOPARDO 419,IFOCD,P. OBRA E. PROY. / CONFORME / R. OBRAS EN CONTRA,MONSERRAT,1</t>
  </si>
  <si>
    <t>POINT (107272.620362268 101994.991610114),POINT (-58.3840062623888 -34.6112609944542),1352,EX-2021-34581678-GCABA-DGROC,2022/06/27 07:32:57,012-046-005,ADOLFO ALSINA 1252,IFOCD,P. OBRA E. PROY. / CONFORME / R. OBRAS EN CONTRA,MONSERRAT,1</t>
  </si>
  <si>
    <t>POINT (107834.971360092 101716.519876403),POINT (-58.3778723958054 -34.6137671417216),1366,EX-2022-10847266-GCABA-DGROC,2022/06/24 15:08:21,002-004-033,REPUBLICA BOLIVARIANA DE VENEZUELA 821,IFOCD,P. OBRA E. PROY. / CONFORME / R. OBRAS EN CONTRA,MONSERRAT,1</t>
  </si>
  <si>
    <t>POINT (108739.170957362 101645.908862241),POINT (-58.3680128903686 -34.6143964041963),1665,EX-2022-6185676-GCABA-DGROC,2022/05/19 14:34:24,002-069-024C,AZOPARDO 565,IFOCD,P. OBRA E. PROY. / CONFORME / R. OBRAS EN CONTRA,MONSERRAT,1</t>
  </si>
  <si>
    <t>POINT (107447.971649127 101688.782366285),POINT (-58.3820917390348 -34.6140200396949),1922,EX-2021-33513433-GCABA-DGROC,2022/04/21 11:35:21,012-053-001A,LIMA 489,IFOCD,REGISTRO-PERMISO OBRA,MONSERRAT,1</t>
  </si>
  <si>
    <t>POINT (106664.014240962 101399.851492834),POINT (-58.3906372606126 -34.6166299265557),2132,EX-2021-35429040-GCABA-DGROC,2022/03/23 17:58:50,012-002-028A,SOLIS 693,IFOCD,P. OBRA E. PROY. / CONFORME / R. OBRAS EN CONTRA,MONSERRAT,1</t>
  </si>
  <si>
    <t>POINT (107245.895092212 101518.398755711),POINT (-58.3842936087741 -34.6155573815785),2424,EX-2021-27732524-GCABA-DGROC,2022/02/14 15:08:14,012-042-013,MEXICO 1288,IFOCD,P. OBRA E. PROY. / CONFORME / R. OBRAS EN CONTRA,MONSERRAT,1</t>
  </si>
  <si>
    <t>POINT (108470.816387025 101808.465691113),POINT (-58.3709404820373 -34.6129332880371),2467,EX-2022-5028389-GCABA-DGROC,2022/02/09 15:06:55,002-050-004,BALCARCE 433,IFOCD,PERMISO DE EJECUCION DE OBRA CIVIL,MONSERRAT,1</t>
  </si>
  <si>
    <t>POINT (108272.58217547 101994.330458697),POINT (-58.3731036727119 -34.6112594349247),2551,EX-2021-10909340-GCABA-DGROC,2022/01/31 17:20:02,002-042-012,MORENO 467,IFOCD,P. OBRA E. PROY. / CONFORME / R. OBRAS EN CONTRA,MONSERRAT,1</t>
  </si>
  <si>
    <t>POINT (107932.304725555 102174.353891655),POINT (-58.3768153885839 -34.609639299013),2727,EX-2021-24195919-GCABA-DGROC,2022/01/10 18:09:56,002-016-003,HIPOLITO YRIGOYEN 734,IFOCD,P. OBRA E. PROY. / CONFORME / R. OBRAS EN CONTRA,MONSERRAT,1</t>
  </si>
  <si>
    <t>POINT (108470.816387025 101808.465691113),POINT (-58.3709404820373 -34.6129332880371),2732,EX-2021-8364500-GCABA-DGROC,2022/01/10 14:15:05,002-050-004,BALCARCE 433,IFOCD,P. OBRA E. PROY. / CONFORME / R. OBRAS EN CONTRA,MONSERRAT,1</t>
  </si>
  <si>
    <t>POINT (106927.399228443 101371.711246977),POINT (-58.3877651604881 -34.6168818637024),2934,EX-2021-37435039-GCABA-DGROC,2021/12/21 19:50:18,012-016-001C,CHILE 1502,IFOCD,PERMISO DE EJECUCION DE OBRA CIVIL,MONSERRAT,1</t>
  </si>
  <si>
    <t>POINT (107338.147854758 101425.974812491),POINT (-58.3832869314707 -34.6163898771567),3025,EX-2021-35776255-GCABA-DGROC,2021/12/17 15:57:12,012-042-030,SALTA 691,IFOCD,PERMISO DE EJECUCION DE OBRA CIVIL,MONSERRAT,1</t>
  </si>
  <si>
    <t>POINT (106717.164351411 101786.323998408),POINT (-58.3900607623398 -34.6131457647471),3122,EX-2021-31133819-GCABA-DGROC,2021/12/10 14:55:48,012-013-022,SOLIS 352,IFOCD,P. OBRA E. PROY. / CONFORME / R. OBRAS EN CONTRA,MONSERRAT,1</t>
  </si>
  <si>
    <t>POINT (107440.019605177 101566.926632896),POINT (-58.3821773823396 -34.615118553239),3142,EX-2021-7719648-GCABA-DGROC,2021/12/09 13:24:42,012-052-021,MEXICO 1133,IFOCD,P. OBRA E. PROY. / CONFORME / R. OBRAS EN CONTRA,MONSERRAT,1</t>
  </si>
  <si>
    <t>POINT (106661.812177972 101818.772580617),POINT (-58.3906645335741 -34.6128536179656),3375,EX-2020-22168002-GCABA-DGROC,2021/11/23 08:46:40,012-005-003,MORENO 1724,IFOCD,PERMISO DE OBRA MAYOR,MONSERRAT,1</t>
  </si>
  <si>
    <t>POINT (107338.147854758 101425.974812491),POINT (-58.3832869314707 -34.6163898771567),3835,EX-2021-25624392-GCABA-DGROC,2021/10/25 12:17:57,012-042-030,SALTA 691,IFOCD,P. OBRA E. PROY. / CONFORME / R. OBRAS EN CONTRA,MONSERRAT,1</t>
  </si>
  <si>
    <t>POINT (107840.253890173 101672.992040053),POINT (-58.3778143992339 -34.6141594789711),3916,EX-2019-29925521-GCABA-DGROC,2021/10/19 09:59:20,002-003-002,REPUBLICA BOLIVARIANA DE VENEZUELA 818,IFOCD,PERMISO DE OBRA MEDIA,MONSERRAT,1</t>
  </si>
  <si>
    <t>POINT (108166.103634694 101778.37258804),POINT (-58.3742625436741 -34.6132070128745),4043,EX-2021-28544673-GCABA-DGROC,2021/10/06 16:06:30,002-031-004O,PERU 442,IFOCD,REGISTRO-PERMISO OBRA,MONSERRAT,1</t>
  </si>
  <si>
    <t>POINT (108166.103634694 101778.37258804),POINT (-58.3742625436741 -34.6132070128745),4242,EX-2021-22119023-GCABA-DGROC,2021/09/21 17:51:18,002-031-004O,PERU 442,IFOCD,P. OBRA E. PROY. / CONFORME / R. OBRAS EN CONTRA,MONSERRAT,1</t>
  </si>
  <si>
    <t>POINT (107314.089010036 101368.654059007),POINT (-58.3835487707265 -34.6169067596625),4475,EX-2021-25551330-GCABA-DGROC,2021/09/01 14:51:01,012-041-004,CHILE 1238,IFOCD,REGISTRO-PERMISO OBRA,MONSERRAT,1</t>
  </si>
  <si>
    <t>POINT (106927.399228443 101371.711246977),POINT (-58.3877651604881 -34.6168818637024),4561,EX-2021-12876218-GCABA-DGROC,2021/08/26 17:18:30,012-016-001C,CHILE 1502,IFOCD,P. OBRA E. PROY. / CONFORME / R. OBRAS EN CONTRA,MONSERRAT,1</t>
  </si>
  <si>
    <t>POINT (107304.410818965 102048.755845572),POINT (-58.3836601103136 -34.6107761177859),4572,EX-2021-24721534-GCABA-DGROC,2021/08/26 12:10:50,012-047-030,ADOLFO ALSINA 1219,IFOCD,REGISTRO-PERMISO OBRA,MONSERRAT,1</t>
  </si>
  <si>
    <t>POINT (107304.410818965 102048.755845572),POINT (-58.3836601103136 -34.6107761177859),4809,EX-2021-6680613-GCABA-DGROC,2021/08/05 11:51:26,012-047-030,ADOLFO ALSINA 1219,IFOCD,P. OBRA E. PROY. / CONFORME / R. OBRAS EN CONTRA,MONSERRAT,1</t>
  </si>
  <si>
    <t>POINT (108470.816387025 101808.465691113),POINT (-58.3709404820373 -34.6129332880371),4836,EX-2021-22241939-GCABA-DGROC,2021/08/03 22:26:52,002-050-004,BALCARCE 433,IFOCD,REGISTRO-PERMISO OBRA,MONSERRAT,1</t>
  </si>
  <si>
    <t>POINT (107314.089010036 101368.654059007),POINT (-58.3835487707265 -34.6169067596625),5040,EX-2020-30330244-GCABA-DGROC,2021/07/08 13:15:06,012-041-004,CHILE 1238,IFOCD,P. OBRA E. PROY. / CONFORME / R. OBRAS EN CONTRA,MONSERRAT,1</t>
  </si>
  <si>
    <t>POINT (107447.971649127 101688.782366285),POINT (-58.3820917390348 -34.6140200396949),5603,EX-2018-33207143-MGEYA-DGROC,2021/05/11 17:32:55,012-053-001A,LIMA 489,IFOCD,DEMOLICION TOTAL Y OBRA,MONSERRAT,1</t>
  </si>
  <si>
    <t>POINT (106711.939707919 101484.774692015),POINT (-58.3901153618502 -34.6158640851637),5758,EX-2021-11860863-GCABA-DGROC,2021/04/27 12:00:19,012-010-011B,MEXICO 1678,IFOCD,REGISTRO-PERMISO OBRA,MONSERRAT,1</t>
  </si>
  <si>
    <t>POINT (107426.278282443 101346.338971687),POINT (-58.3823252942232 -34.6171071168911),5907,EX-2021-11161925-GCABA-DGROC,2021/04/13 15:46:09,012-050-003E,CHILE 1142,IFOCD,REGISTRO-PERMISO OBRA,MONSERRAT,1</t>
  </si>
  <si>
    <t>POINT (106711.939707919 101484.774692015),POINT (-58.3901153618502 -34.6158640851637),5918,EX-2020-26142646-GCABA-DGROC,2021/04/13 11:38:15,012-010-011B,MEXICO 1678,IFOCD,P. OBRA E. PROY. / CONFORME / R. OBRAS EN CONTRA,MONSERRAT,1</t>
  </si>
  <si>
    <t>POINT (107426.278282443 101346.338971687),POINT (-58.3823252942232 -34.6171071168911),5925,EX-2020-27580701-GCABA-DGROC,2021/04/12 15:48:34,012-050-003E,CHILE 1142,IFOCD,P. OBRA E. PROY. / CONFORME / R. OBRAS EN CONTRA,MONSERRAT,1</t>
  </si>
  <si>
    <t>POINT (108514.09659561 101643.131694076),POINT (-58.3704669401462 -34.6144233186959),6220,EX-2021-6168971-GCABA-DGROC,2021/03/04 00:37:18,002-057-013B,BALCARCE 568,IFOCD,REGISTRO-PERMISO OBRA,MONSERRAT,1</t>
  </si>
  <si>
    <t>POINT (107417.703591524 101572.222282616),POINT (-58.3824207510762 -34.6150709764982),6240,EX-2021-6895098-GCABA-DGROC,2021/03/02 15:15:19,012-052-018,MEXICO 1147,IFOCD,REGISTRO-PERMISO OBRA,MONSERRAT,1</t>
  </si>
  <si>
    <t>POINT (107417.703591524 101572.222282616),POINT (-58.3824207510762 -34.6150709764982),6310,EX-2020-30219836-GCABA-DGROC,2021/02/24 10:14:14,012-052-018,MEXICO 1147,IFOCD,P. OBRA E. PROY. / CONFORME / R. OBRAS EN CONTRA,MONSERRAT,1</t>
  </si>
  <si>
    <t>POINT (108514.09659561 101643.131694076),POINT (-58.3704669401462 -34.6144233186959),6594,EX-2019-17022067-GCABA-DGROC,2021/01/22 16:53:48,002-057-013B,BALCARCE 568,IFOCD,PERMISO DE OBRA MEDIA,MONSERRAT,1</t>
  </si>
  <si>
    <t>POINT (108470.816387025 101808.465691113),POINT (-58.3709404820373 -34.6129332880371),7319,EX-2022-11323289-GCABA-DGROC,2022/09/30 22:05:54,002-050-004,BALCARCE 433,IFPCO,P. OBRA E. PROY. / CONFORME / R. OBRAS EN CONTRA,MONSERRAT,1</t>
  </si>
  <si>
    <t>POINT (106700.612860454 101532.622029207),POINT (-58.3902392401335 -34.6154328435552),7533,EX-2019-18550945-GCABA-DGROC,2021/07/23 16:09:10,012-011-018,MEXICO 1687,IFPCO,MODIFICACION O FINAL DE OBRA PARA EXPEDIENTES NO INICIADOS VIA TAD,MONSERRAT,1</t>
  </si>
  <si>
    <t>POINT (107463.811266655 101471.721388877),POINT (-58.3819171383942 -34.6159765997228),7899,EX-2019-32954361-GCABA-DGROC,2022/03/02 20:15:21,012-051-032A,LIMA 653,IFPCO,MODIFICACION O FINAL DE OBRA PARA EXPEDIENTES NO INICIADOS VIA TAD,MONSERRAT,1</t>
  </si>
  <si>
    <t>POINT (108101.084887118 101988.795750502),POINT (-58.3749734549434 -34.6113106858408),7918,EX-2020-12973912-GCABA-DGROC,2022/11/30 13:14:38,002-024A-009,PERU 283,IFPCO,MODIFICACION O FINAL DE OBRA PARA EXPEDIENTES NO INICIADOS VIA TAD,MONSERRAT,1</t>
  </si>
  <si>
    <t>POINT (106700.612860454 101532.622029207),POINT (-58.3902392401335 -34.6154328435552),7987,EX-2021-22377886-GCBA-DGROC,2021/07/30 14:47:39,012-011-018,MEXICO 1687,IFPCO,PLANO DE PROPIEDAD HORIZONTAL NUEVO,MONSERRAT,1</t>
  </si>
  <si>
    <t>POINT (107463.811266655 101471.721388877),POINT (-58.3819171383942 -34.6159765997228),8103,EX-2019-32954361-GCBA-DGROC,2022/09/12 14:16:28,012-051-032A,LIMA 653,IFPCO,PLANO DE PROPIEDAD HORIZONTAL NUEVO,MONSERRAT,1</t>
  </si>
  <si>
    <t>POINT (107463.811266655 101471.721388877),POINT (-58.3819171383942 -34.6159765997228),8147,EX-2022-32112781-GCBA-DGROC,2022/09/12 14:16:28,012-051-032A,LIMA 653,IFPCO,PLANO DE PROPIEDAD HORIZONTAL NUEVO,MONSERRAT,1</t>
  </si>
  <si>
    <t>POINT (108299.98723702 101819.790729602),POINT (-58.372803179363 -34.6128325862805),8585,EX-2019-17579003-GCABA-DGROC,2022/10/18 09:12:16,002-040-006,AV. BELGRANO 456,IFPCO,MODIFICACION O FINAL DE OBRA PARA EXPEDIENTES NO INICIADOS VIA TAD,MONSERRAT,1</t>
  </si>
  <si>
    <t>POINT (106700.612860454 101532.622029207),POINT (-58.3902392401335 -34.6154328435552),8871,EX-2019-18550945-GCBA-DGROC,2021/07/30 14:47:39,012-011-018,MEXICO 1687,IFPCO,PLANO DE PROPIEDAD HORIZONTAL NUEVO,MONSERRAT,1</t>
  </si>
  <si>
    <t>POINT (106980.161401097 101807.306903523),POINT (-58.3871934112623 -34.6129548753643),9871,EX-2022-12820584-GCABA-DGROC,2022/11/14 11:29:58,012-027-021B,PRESIDENTE LUIS SAENZ PEÃ‘A 346,IFPDO,P. OBRA E. PROY. / CONFORME / R. OBRAS EN CONTRA,MONSERRAT,1</t>
  </si>
  <si>
    <t>POINT (107272.620362268 101994.991610114),POINT (-58.3840062623888 -34.6112609944542),10116,EX-2022-30445193-GCABA-DGROC,2022/10/19 16:56:30,012-046-005,ADOLFO ALSINA 1252,IFPDO,PERMISO DE EJECUCION DE OBRA CIVIL,MONSERRAT,1</t>
  </si>
  <si>
    <t>POINT (108518.398234861 101658.58124983),POINT (-58.3704201917229 -34.6142840147952),10136,EX-2022-16158968-GCABA-DGROC,2022/10/19 12:11:07,002-057-012A,BALCARCE 554,IFPDO,P. OBRA E. PROY. / CONFORME / R. OBRAS EN CONTRA,MONSERRAT,1</t>
  </si>
  <si>
    <t>POINT (108724.990772179 101844.748756793),POINT (-58.3681695345751 -34.6126041021677),10462,EX-2021-38439010-GCABA-DGROC,2022/09/08 15:21:59,002-070-018,AZOPARDO 419,IFPDO,P. OBRA E. PROY. / CONFORME / R. OBRAS EN CONTRA,MONSERRAT,1</t>
  </si>
  <si>
    <t>POINT (108739.170957362 101645.908862241),POINT (-58.3680128903686 -34.6143964041963),10571,EX-2022-6185676-GCABA-DGROC,2022/08/29 10:02:35,002-069-024C,AZOPARDO 565,IFPDO,P. OBRA E. PROY. / CONFORME / R. OBRAS EN CONTRA,MONSERRAT,1</t>
  </si>
  <si>
    <t>POINT (107834.971360092 101716.519876403),POINT (-58.3778723958054 -34.6137671417216),10936,EX-2022-10847266-GCABA-DGROC,2022/07/18 12:49:04,002-004-033,REPUBLICA BOLIVARIANA DE VENEZUELA 821,IFPDO,P. OBRA E. PROY. / CONFORME / R. OBRAS EN CONTRA,MONSERRAT,1</t>
  </si>
  <si>
    <t>POINT (107447.971649127 101688.782366285),POINT (-58.3820917390348 -34.6140200396949),11227,EX-2021-33513433-GCABA-DGROC,2022/06/16 15:03:36,012-053-001A,LIMA 489,IFPDO,REGISTRO-PERMISO OBRA,MONSERRAT,1</t>
  </si>
  <si>
    <t>POINT (106664.014240962 101399.851492834),POINT (-58.3906372606126 -34.6166299265557),11577,EX-2021-35429040-GCABA-DGROC,2022/05/05 15:36:21,012-002-028A,SOLIS 693,IFPDO,P. OBRA E. PROY. / CONFORME / R. OBRAS EN CONTRA,MONSERRAT,1</t>
  </si>
  <si>
    <t>POINT (106664.014240962 101399.851492834),POINT (-58.3906372606126 -34.6166299265557),11578,EX-2022-21326593-GCABA-DGROC,2022/06/23 12:00:41,012-002-028A,SOLIS 693,IFPDO,P. OBRA E. PROY. / CONFORME / R. OBRAS EN CONTRA,MONSERRAT,1</t>
  </si>
  <si>
    <t>POINT (108272.58217547 101994.330458697),POINT (-58.3731036727119 -34.6112594349247),11618,EX-2021-10909340-GCABA-DGROC,2022/04/30 16:59:10,002-042-012,MORENO 467,IFPDO,P. OBRA E. PROY. / CONFORME / R. OBRAS EN CONTRA,MONSERRAT,1</t>
  </si>
  <si>
    <t>POINT (107245.895092212 101518.398755711),POINT (-58.3842936087741 -34.6155573815785),11798,EX-2021-27732524-GCABA-DGROC,2022/04/18 17:46:44,012-042-013,MEXICO 1288,IFPDO,P. OBRA E. PROY. / CONFORME / R. OBRAS EN CONTRA,MONSERRAT,1</t>
  </si>
  <si>
    <t>POINT (106661.812177972 101818.772580617),POINT (-58.3906645335741 -34.6128536179656),11805,EX-2020-22168002-GCABA-DGROC,2022/04/18 12:15:46,012-005-003,MORENO 1724,IFPDO,PERMISO DE OBRA MAYOR,MONSERRAT,1</t>
  </si>
  <si>
    <t>POINT (106661.812177972 101818.772580617),POINT (-58.3906645335741 -34.6128536179656),11831,EX-2022-12272887-GCABA-DGROC,2022/04/13 13:55:26,012-005-003,MORENO 1720,IFPDO,PERMISO DE DEMOLICION,MONSERRAT,1</t>
  </si>
  <si>
    <t>POINT (107932.304725555 102174.353891655),POINT (-58.3768153885839 -34.609639299013),12125,EX-2021-24195919-GCABA-DGROC,2022/03/15 13:41:01,002-016-003,HIPOLITO YRIGOYEN 734,IFPDO,P. OBRA E. PROY. / CONFORME / R. OBRAS EN CONTRA,MONSERRAT,1</t>
  </si>
  <si>
    <t>POINT (108470.816387025 101808.465691113),POINT (-58.3709404820373 -34.6129332880371),12263,EX-2022-5028389-GCABA-DGROC,2022/03/03 15:38:16,002-050-004,BALCARCE 433,IFPDO,PERMISO DE EJECUCION DE OBRA CIVIL,MONSERRAT,1</t>
  </si>
  <si>
    <t>POINT (108470.816387025 101808.465691113),POINT (-58.3709404820373 -34.6129332880371),12285,EX-2021-22241939-GCABA-DGROC,2022/03/02 11:15:16,002-050-004,BALCARCE 433,IFPDO,REGISTRO-PERMISO OBRA,MONSERRAT,1</t>
  </si>
  <si>
    <t>POINT (107694.86630788 102040.710076349),POINT (-58.3794029261348 -34.610845813394),12330,EX-2021-34632758-GCABA-DGROC,2022/02/24 15:09:28,012-075-002,ADOLFO ALSINA 920,IFPDO,REGISTRO-PERMISO OBRA,MONSERRAT,1</t>
  </si>
  <si>
    <t>POINT (107314.089010036 101368.654059007),POINT (-58.3835487707265 -34.6169067596625),12517,EX-2021-25551330-GCABA-DGROC,2022/02/10 10:23:44,012-041-004,CHILE 1238,IFPDO,REGISTRO-PERMISO OBRA,MONSERRAT,1</t>
  </si>
  <si>
    <t>POINT (106927.399228443 101371.711246977),POINT (-58.3877651604881 -34.6168818637024),12532,EX-2021-37435039-GCABA-DGROC,2022/02/09 12:40:23,012-016-001C,CHILE 1502,IFPDO,PERMISO DE EJECUCION DE OBRA CIVIL,MONSERRAT,1</t>
  </si>
  <si>
    <t>POINT (107338.147854758 101425.974812491),POINT (-58.3832869314707 -34.6163898771567),12629,EX-2021-35776255-GCABA-DGROC,2022/02/03 13:03:07,012-042-030,SALTA 691,IFPDO,PERMISO DE EJECUCION DE OBRA CIVIL,MONSERRAT,1</t>
  </si>
  <si>
    <t>POINT (107464.152987412 101448.949518116),POINT (-58.3819132135187 -34.6161818719484),12638,EX-2021-39817529-GCABA-DGROC,2022/02/02 15:08:24,012-051-030,LIMA 681,IFPDO,PERMISO DE DEMOLICION,MONSERRAT,1</t>
  </si>
  <si>
    <t>POINT (106589.254784499 101680.717153742),POINT (-58.3914545789667 -34.6140985697995),12800,EX-2021-33326100-GCABA-DGROC,2022/01/20 10:09:41,012-004-012,AV. ENTRE RIOS 422,IFPDO,REGISTRO-PERMISO OBRA,MONSERRAT,1</t>
  </si>
  <si>
    <t>POINT (106717.164351411 101786.323998408),POINT (-58.3900607623398 -34.6131457647471),12856,EX-2022-11067488-GCABA-DGROC,2022/03/28 12:19:49,012-013-022,SOLIS 352,IFPDO,REGISTRO DE PROYECTO DE INSTALACIÃ“N ELÃ‰CTRICA,MONSERRAT,1</t>
  </si>
  <si>
    <t>POINT (106717.164351411 101786.323998408),POINT (-58.3900607623398 -34.6131457647471),12857,EX-2021-31133819-GCABA-DGROC,2022/01/17 19:14:16,012-013-022,SOLIS 352,IFPDO,P. OBRA E. PROY. / CONFORME / R. OBRAS EN CONTRA,MONSERRAT,1</t>
  </si>
  <si>
    <t>POINT (108166.103634694 101778.37258804),POINT (-58.3742625436741 -34.6132070128745),13527,EX-2021-28544673-GCABA-DGROC,2021/11/03 09:52:27,002-031-004O,PERU 442,IFPDO,REGISTRO-PERMISO OBRA,MONSERRAT,1</t>
  </si>
  <si>
    <t>POINT (107304.410818965 102048.755845572),POINT (-58.3836601103136 -34.6107761177859),13687,EX-2021-24721534-GCABA-DGROC,2021/10/14 13:09:48,012-047-030,ADOLFO ALSINA 1219,IFPDO,REGISTRO-PERMISO OBRA,MONSERRAT,1</t>
  </si>
  <si>
    <t>POINT (107245.895092212 101518.398755711),POINT (-58.3842936087741 -34.6155573815785),13773,EX-2021-15454626-GCABA-DGROC,2021/10/01 08:56:27,012-042-013,MEXICO 1288,IFPDO,REGISTRO-PERMISO OBRA,MONSERRAT,1</t>
  </si>
  <si>
    <t>POINT (107932.304725555 102174.353891655),POINT (-58.3768153885839 -34.609639299013),13931,EX-2021-22203699-GCABA-DGROC,2021/09/14 13:03:43,002-016-003,HIPOLITO YRIGOYEN 734,IFPDO,REGISTRO-PERMISO OBRA,MONSERRAT,1</t>
  </si>
  <si>
    <t>POINT (106711.939707919 101484.774692015),POINT (-58.3901153618502 -34.6158640851637),14053,EX-2021-11860863-GCABA-DGROC,2021/08/25 09:50:47,012-010-011B,MEXICO 1688,IFPDO,REGISTRO-PERMISO OBRA,MONSERRAT,1</t>
  </si>
  <si>
    <t>POINT (107338.147854758 101425.974812491),POINT (-58.3832869314707 -34.6163898771567),14722,EX-2021-8698586-GCABA-DGROC,2021/05/26 11:24:04,012-042-030,SALTA 691,IFPDO,REGISTRO-PERMISO OBRA,MONSERRAT,1</t>
  </si>
  <si>
    <t>POINT (106927.399228443 101371.711246977),POINT (-58.3877651604881 -34.6168818637024),14761,EX-2021-13155116-GCABA-DGROC,2021/05/20 16:53:19,012-016-001C,CHILE 1502,IFPDO,REGISTRO-PERMISO OBRA,MONSERRAT,1</t>
  </si>
  <si>
    <t>POINT (108514.09659561 101643.131694076),POINT (-58.3704669401462 -34.6144233186959),14865,EX-2021-6168971-GCABA-DGROC,2021/05/07 16:25:46,002-057-013B,BALCARCE 568,IFPDO,REGISTRO-PERMISO OBRA,MONSERRAT,1</t>
  </si>
  <si>
    <t>POINT (107426.278282443 101346.338971687),POINT (-58.3823252942232 -34.6171071168911),14972,EX-2021-11161925-GCABA-DGROC,2021/04/16 15:38:45,012-050-003E,CHILE 1142,IFPDO,REGISTRO-PERMISO OBRA,MONSERRAT,1</t>
  </si>
  <si>
    <t>POINT (107417.703591524 101572.222282616),POINT (-58.3824207510762 -34.6150709764982),15086,EX-2021-6895098-GCABA-DGROC,2021/03/29 12:22:04,012-052-018,MEXICO 1149,IFPDO,REGISTRO-PERMISO OBRA,MONSERRAT,1</t>
  </si>
  <si>
    <t>POINT (106711.939707919 101484.774692015),POINT (-58.3901153618502 -34.6158640851637),15385,EX-2020-30508188-GCABA-DGROC,2021/01/12 10:48:37,012-010-011B,MEXICO 1678,IFPDO,REGISTRO-PERMISO OBRA,MONSERRAT,1</t>
  </si>
  <si>
    <t>POINT (107426.278282443 101346.338971687),POINT (-58.3823252942232 -34.6171071168911),15530,EX-2019-39544130-GCABA-DGROC,2021/02/04 13:10:18,012-050-003E,LIMA 717,PLINE,AJUSTE DE INSTALACIÃ“N DE INFLAMABLES,MONSERRAT,1</t>
  </si>
  <si>
    <t>POINT (107340.607418797 102186.148411024),POINT (-58.3832666406223 -34.6095373490454),15646,EX-2021-33872149-GCABA-DGROC,2021/11/23 11:34:52,012-057-009,SALTA 88,PLINE,REGISTRO DE PROYECTO DE INSTALACIÃ“N VENTILACIÃ“N MECÃNICA,MONSERRAT,1</t>
  </si>
  <si>
    <t>POINT (107462.248177177 101598.007571438),POINT (-58.3819352843515 -34.6148382170436),15655,EX-2021-14711793-GCABA-DGROC,2021/06/29 10:37:30,012-052-027,LIMA 555,PLINE,REGISTRO DE PROYECTO DE INSTALACIÃ“N VENTILACIÃ“N MECÃNICA,MONSERRAT,1</t>
  </si>
  <si>
    <t>POINT (108068.04188615 102002.740708199),POINT (-58.3753338546567 -34.6111852388897),15713,EX-2021-23705561-GCABA-DGROC,2021/11/02 09:28:53,002-024A-002F,AV. PTE. JULIO A. ROCA 644,PLINE,REGISTRO DE PROYECTO DE INSTALACIÃ“N TÃ‰RMICA,MONSERRAT,1</t>
  </si>
  <si>
    <t>POINT (107194.308381574 101846.230740049),POINT (-58.3848588463908 -34.6126025328096),15735,EX-2021-10013050-GCABA-DGROC,2022/03/23 20:00:07,012-036-009,SANTIAGO DEL ESTERO 333,PLINE,REGISTRO DE PROYECTO DE PREVENCIÃ“N CONTRA INCENDIOS,MONSERRAT,1</t>
  </si>
  <si>
    <t>POINT (107840.253890173 101672.992040053),POINT (-58.3778143992339 -34.6141594789711),15769,EX-2021-28817367-GCABA-DGROC,2022/07/20 11:47:58,002-003-002,REPUBLICA BOLIVARIANA DE VENEZUELA 818,PLINE,REGISTRO DE PROYECTO DE ELEMENTOS GUIADOS DE TRANSPORTE,MONSERRAT,1</t>
  </si>
  <si>
    <t>POINT (108470.816387025 101808.465691113),POINT (-58.3709404820373 -34.6129332880371),15816,EX-2022-9028958-GCABA-DGROC,2022/04/22 15:17:58,002-050-004,BALCARCE 433,PLINE,REGISTRO DE PROYECTO DE PREVENCIÃ“N CONTRA INCENDIOS,MONSERRAT,1</t>
  </si>
  <si>
    <t>POINT (106733.936257283 101695.787576765),POINT (-58.3898771813649 -34.6139617875064),15817,EX-2021-29791713-GCABA-DGROC,2022/03/17 14:39:26,012-012-009,AV. BELGRANO 1668,PLINE,REGISTRO DE PROYECTO DE INSTALACIÃ“N ELECTROMECÃNICA,MONSERRAT,1</t>
  </si>
  <si>
    <t>POINT (108574.84285873 101568.923682894),POINT (-58.3698038534486 -34.6150917565916),15823,EX-2021-17121128-GCABA-DGROC,2022/08/05 13:31:52,002-056-001A,AV. PASEO COLON 635,PLINE,REGISTRO DE PROYECTO DE ELEMENTOS GUIADOS DE TRANSPORTE,MONSERRAT,1</t>
  </si>
  <si>
    <t>POINT (107340.607418797 102186.148411024),POINT (-58.3832666406223 -34.6095373490454),15972,EX-2020-24877259-GCABA-DGROC,2021/03/26 21:43:42,012-057-009,SALTA 92,PLINE,REGISTRO DE PROYECTO DE PREVENCIÃ“N CONTRA INCENDIOS,MONSERRAT,1</t>
  </si>
  <si>
    <t>POINT (107971.808269736 101860.726606393),POINT (-58.3763817637503 -34.6124661579911),15980,EX-2020-29201741-GCABA-DGROC,2021/03/12 10:45:03,002-014B-020C,AV. BELGRANO 717,PLINE,REGISTRO DE PROYECTO DE INSTALACIÃ“N TÃ‰RMICA,MONSERRAT,1</t>
  </si>
  <si>
    <t>POINT (107692.570313502 101996.782348199),POINT (-58.3794275638559 -34.611241812784),16023,EX-2021-12642520-GCABA-DGROC,2021/08/17 15:28:37,012-075-004D,TACUARI 243,PLINE,REGISTRO DE PROYECTO DE INSTALACIÃ“N SANITARIA,MONSERRAT,1</t>
  </si>
  <si>
    <t>POINT (108470.816387025 101808.465691113),POINT (-58.3709404820373 -34.6129332880371),16026,EX-2021-9918062-GCABA-DGROC,2021/08/04 10:09:17,002-050-004,BALCARCE 433,PLINE,REGISTRO DE PROYECTO DE INSTALACIÃ“N ELECTROMECÃNICA,MONSERRAT,1</t>
  </si>
  <si>
    <t>POINT (107797.905619283 102089.783628368),POINT (-58.3782799418801 -34.610402672357),16129,EX-2022-5179040-GCABA-DGROC,2022/04/21 09:16:42,002-007-017,ADOLFO ALSINA 831,PLINE,REGISTRO DE PROYECTO DE INSTALACIÃ“N VENTILACIÃ“N MECÃNICA,MONSERRAT,1</t>
  </si>
  <si>
    <t>POINT (107451.97382589 101886.120020608),POINT (-58.3820498222612 -34.6122411299473),16138,EX-2020-15141320-GCABA-DGROC,2022/04/06 11:50:29,012-054-032,LIMA 319,PLINE,AJUSTE DE INSTALACION ELEMENTOS GUIADOS DE TRANSPORTE,MONSERRAT,1</t>
  </si>
  <si>
    <t>POINT (108166.103634694 101778.37258804),POINT (-58.3742625436741 -34.6132070128745),16184,EX-2022-22665603-GCABA-DGROC,2022/08/16 11:45:33,002-031-004O,PERU 442,PLINE,REGISTRO DE PROYECTO DE ELEMENTOS GUIADOS DE TRANSPORTE,MONSERRAT,1</t>
  </si>
  <si>
    <t>POINT (106826.777366777 102095.671968513),POINT (-58.3888680931117 -34.6103564593287),16194,EX-2022-22744772-GCABA-DGROC,2022/07/27 12:06:01,012-022-008A,HIPOLITO YRIGOYEN 1592,PLINE,REGISTRO DE PROYECTO DE INSTALACIÃ“N ELECTROMECÃNICA,MONSERRAT,1</t>
  </si>
  <si>
    <t>POINT (108021.203143873 102051.668396955),POINT (-58.3758449962994 -34.6107445495839),16199,EX-2022-13624999-GCABA-DGROC,2022/05/20 13:11:56,002-024B-001A,AV. PTE. JULIO A. ROCA 651,PLINE,REGISTRO DE PROYECTO DE ELEMENTOS GUIADOS DE TRANSPORTE,MONSERRAT,1</t>
  </si>
  <si>
    <t>POINT (107146.740851465 101983.328785068),POINT (-58.3853786294532 -34.6113670054186),16211,EX-2020-12967363-GCABA-DGROC,2022/10/12 15:34:34,012-037-018A,ADOLFO ALSINA 1338,PLINE,MODIFICACION O FINAL DE OBRA PARA EXPEDIENTES NO INICIADOS VIA TAD,MONSERRAT,1</t>
  </si>
  <si>
    <t>POINT (107272.906401896 101365.787835807),POINT (-58.3839977907806 -34.6169328874523),16264,EX-2022-8493195-GCABA-DGROC,2022/11/29 10:43:51,012-041-008A,CHILE 1260,PLINE,REGISTRO DE PROYECTO DE PREVENCIÃ“N CONTRA INCENDIOS,MONSERRAT,1</t>
  </si>
  <si>
    <t>POINT (107914.598208972 101675.067533862),POINT (-58.3770038141973 -34.6141402029401),16276,EX-2021-26502332-GCABA-DGROC,2022/11/28 19:19:30,002-012-007,REPUBLICA BOLIVARIANA DE VENEZUELA 758,PLINE,REGISTRO DE PROYECTO DE ELEMENTOS GUIADOS DE TRANSPORTE,MONSERRAT,1</t>
  </si>
  <si>
    <t>POINT (106733.863689569 101746.429718118),POINT (-58.3898783712494 -34.6135052793296),16371,EX-2020-29841582-GCABA-DGROC,2021/05/28 21:22:43,012-013-030,AV. BELGRANO 1667,PLINE,REGISTRO DE PROYECTO DE PREVENCIÃ“N CONTRA INCENDIOS,MONSERRAT,1</t>
  </si>
  <si>
    <t>POINT (107139.998175542 101721.944844514),POINT (-58.3854499623591 -34.6137232722733),16396,EX-2021-18574697-GCABA-DGROC,2021/06/30 14:10:25,012-035-009,AV. BELGRANO 1358,PLINE,REGISTRO DE PROYECTO DE INSTALACIÃ“N VENTILACIÃ“N MECÃNICA,MONSERRAT,1</t>
  </si>
  <si>
    <t>POINT (108047.173419408 102234.801203485),POINT (-58.3755635689208 -34.6090935143823),16445,EX-2021-29455095-GCABA-DGROC,2021/11/02 09:36:27,002-026-012,HIPOLITO YRIGOYEN 647,PLINE,REGISTRO DE PROYECTO DE INSTALACIÃ“N TÃ‰RMICA,MONSERRAT,1</t>
  </si>
  <si>
    <t>POINT (107768.640899301 101537.314992538),POINT (-58.3785939892335 -34.6153830667464),16470,EX-2021-22101492-GCABA-DGROC,2022/01/11 16:18:48,002-002-010,MEXICO 878,PLINE,REGISTRO DE PROYECTO DE ELEMENTOS GUIADOS DE TRANSPORTE,MONSERRAT,1</t>
  </si>
  <si>
    <t>POINT (108021.203143873 102051.668396955),POINT (-58.3758449962994 -34.6107445495839),16600,EX-2021-33217820-GCABA-DGROC,2022/05/17 15:08:33,002-024B-001A,AV. PTE. JULIO A. ROCA 651,PLINE,REGISTRO DE PROYECTO DE ELEMENTOS GUIADOS DE TRANSPORTE,MONSERRAT,1</t>
  </si>
  <si>
    <t>POINT (107139.998175542 101721.944844514),POINT (-58.3854499623591 -34.6137232722733),16612,EX-2022-28610334-GCABA-DGROC,2022/08/26 09:36:01,012-035-009,AV. BELGRANO 1358,PLINE,REGISTRO DE PROYECTO DE INSTALACIÃ“N VENTILACIÃ“N MECÃNICA,MONSERRAT,1</t>
  </si>
  <si>
    <t>POINT (107636.789773428 102085.804323118),POINT (-58.3800365343742 -34.6104397462586),16749,EX-2021-3589744-GCABA-DGROC,2021/01/18 12:25:34,012-076-020,ADOLFO ALSINA 963,PLINE,REGISTRO DE PROYECTO DE INSTALACIÃ“N VENTILACIÃ“N MECÃNICA,MONSERRAT,1</t>
  </si>
  <si>
    <t>POINT (107426.278282443 101346.338971687),POINT (-58.3823252942232 -34.6171071168911),16762,EX-2019-27605988-GCABA-DGROC,2021/03/15 11:27:16,012-050-003E,CHILE 1162,PLINE,AJUSTE DE INSTALACION ELEMENTOS GUIADOS DE TRANSPORTE,MONSERRAT,1</t>
  </si>
  <si>
    <t>POINT (107223.379075952 101369.654020455),POINT (-58.3845378566996 -34.6168983833249),16766,EX-2020-9999442-GCABA-DGROC,2021/04/07 11:25:06,012-032-001A,SANTIAGO DEL ESTERO 731,PLINE,MODIFICACION O FINAL DE PROYECTO DE INSTALACION,MONSERRAT,1</t>
  </si>
  <si>
    <t>POINT (107314.162552346 101733.23656427),POINT (-58.3835510884144 -34.6136202669781),16824,EX-2020-25681692-GCABA-DGROC,2021/01/28 09:28:14,012-044-007,AV. BELGRANO 1216,PLINE,REGISTRO DE PROYECTO DE PREVENCIÃ“N CONTRA INCENDIOS,MONSERRAT,1</t>
  </si>
  <si>
    <t>POINT (108564.189603533 102148.060404577),POINT (-58.3699258191478 -34.6098712749969),16826,EX-2019-8095825-GCABA-DGROC,2020/11/27 12:20:49,002-061-004C,AV. PASEO COLON 185,PLINE,AJUSTE DE INSTALACION ELEMENTOS GUIADOS DE TRANSPORTE,MONSERRAT,1</t>
  </si>
  <si>
    <t>POINT (107116.494690632 101728.129220372),POINT (-58.385706279941 -34.6136676858224),16865,EX-2020-16305709-GCABA-DGROC,2021/10/04 11:58:13,012-035-012,AV. BELGRANO 1380,PLINE,AJUSTE DE INSTALACION ELEMENTOS GUIADOS DE TRANSPORTE,MONSERRAT,1</t>
  </si>
  <si>
    <t>POINT (107992.199748503 102232.479696271),POINT (-58.3761629095311 -34.6091148679781),16939,EX-2019-39542227-GCABA-DGROC,2022/04/06 12:07:04,002-026-010,CHACABUCO 90,PLINE,AJUSTE DE INSTALACION TERMICA,MONSERRAT,1</t>
  </si>
  <si>
    <t>POINT (107633.255245729 101761.167864396),POINT (-58.3800721715559 -34.6133661762877),16964,EX-2021-5357013-GCABA-DGROC,2022/03/16 11:48:31,012-073-008,AV. BELGRANO 980,PLINE,REGISTRO DE PROYECTO DE ELEMENTOS GUIADOS DE TRANSPORTE,MONSERRAT,1</t>
  </si>
  <si>
    <t>POINT (107290.958433579 101997.162065535),POINT (-58.3838063408772 -34.611241299963),17131,EX-2021-23560636-GCABA-DGROC,2022/11/08 10:18:18,012-046-003,ADOLFO ALSINA 1236,PLINE,REGISTRO DE PROYECTO DE ELEMENTOS GUIADOS DE TRANSPORTE,MONSERRAT,1</t>
  </si>
  <si>
    <t>POINT (107285.734076871 101938.662695494),POINT (-58.383862803532 -34.6117686737744),17145,EX-2020-7126565-GCABA-DGROC,2020/09/30 15:17:50,012-046-028,MORENO 1231,PLINE,AJUSTE DE INSTALACION ELECTROMECANICA,MONSERRAT,1</t>
  </si>
  <si>
    <t>POINT (108299.98723702 101819.790729602),POINT (-58.372803179363 -34.6128325862805),17159,EX-2021-4623281-GCABA-DGROC,2021/04/29 21:52:07,002-040-006,AV. BELGRANO 456,PLINE,REGISTRO DE PROYECTO DE INSTALACIÃ“N SANITARIA,MONSERRAT,1</t>
  </si>
  <si>
    <t>POINT (107426.278282443 101346.338971687),POINT (-58.3823252942232 -34.6171071168911),17182,EX-2019-25425032-GCABA-DGROC,2020/11/06 11:25:09,012-050-003E,SALTA 728,PLINE,AJUSTE DE INSTALACION ELEMENTOS GUIADOS DE TRANSPORTE,MONSERRAT,1</t>
  </si>
  <si>
    <t>POINT (107644.157110972 101447.898987403),POINT (-58.379950503221 -34.6161900263443),17209,EX-2019-36214192-GCABA-DGROC,2021/02/26 10:45:15,012-071-018A,BERNARDO DE IRIGOYEN 682,PLINE,AJUSTE DE INSTALACION MECANICA,MONSERRAT,1</t>
  </si>
  <si>
    <t>POINT (106834.035756058 101701.823075399),POINT (-58.3887858091169 -34.6139067247332),17314,EX-2021-9197691-GCABA-DGROC,2021/11/05 14:10:05,012-019-012,AV. BELGRANO 1586,PLINE,REGISTRO DE PROYECTO DE INSTALACIÃ“N ELECTROMECÃNICA,MONSERRAT,1</t>
  </si>
  <si>
    <t>POINT (107778.063456692 102102.551045728),POINT (-58.3784963949525 -34.6102877311844),17349,EX-2021-8134175-GCABA-DGROC,2022/04/18 16:50:17,002-007-015,ADOLFO ALSINA 845,PLINE,REGISTRO DE PROYECTO DE PREVENCIÃ“N CONTRA INCENDIOS,MONSERRAT,1</t>
  </si>
  <si>
    <t>POINT (106778.71847525 101672.789557806),POINT (-58.3893887226366 -34.6141688084598),17360,EX-2020-27270450-GCABA-DGROC,2022/01/28 11:55:54,012-012-035A,VIRREY CEVALLOS 435,PLINE,REGISTRO DE PROYECTO DE ELEMENTOS GUIADOS DE TRANSPORTE,MONSERRAT,1</t>
  </si>
  <si>
    <t>POINT (106675.35156272 101762.100176398),POINT (-58.3905164685982 -34.6133643986385),17369,EX-2021-15787415-GCABA-DGROC,2022/02/03 12:50:11,012-005-033A,SOLIS 363,PLINE,REGISTRO DE PROYECTO DE INSTALACIÃ“N TÃ‰RMICA,MONSERRAT,1</t>
  </si>
  <si>
    <t>POINT (107248.009615117 101662.264172258),POINT (-58.384271772694 -34.6142605063962),17457,EX-2022-6733161-GCABA-DGROC,2022/06/15 11:51:19,012-044-027B,REPUBLICA BOLIVARIANA DE VENEZUELA 1283,PLINE,REGISTRO DE PROYECTO DE ELEMENTOS GUIADOS DE TRANSPORTE,MONSERRAT,1</t>
  </si>
  <si>
    <t>POINT (107442.59632344 102025.227905792),POINT (-58.3821532775096 -34.6109872228067),17508,EX-2022-10823052-GCABA-DGROC,2022/08/24 09:18:39,012-055-001A,ADOLFO ALSINA 1102,PLINE,REGISTRO DE PROYECTO DE INSTALACIÃ“N TÃ‰RMICA,MONSERRAT,1</t>
  </si>
  <si>
    <t>POINT (107146.740851465 101983.328785068),POINT (-58.3853786294532 -34.6113670054186),17527,EX-2021-37769276-GCABA-DGROC,2022/09/07 15:21:28,012-037-018A,ADOLFO ALSINA 1338,PLINE,REGISTRO DE PROYECTO DE INSTALACIÃ“N VENTILACIÃ“N MECÃNICA,MONSERRAT,1</t>
  </si>
  <si>
    <t>POINT (107624.877838288 102298.978166363),POINT (-58.3801683104992 -34.6085181984459),17602,EX-2020-15962226-GCABA-DGROC,2020/12/10 08:51:33,012-078-007A,RIVADAVIA 968,PLINE,MODIFICACION O FINAL DE PROYECTO DE INSTALACION,MONSERRAT,1</t>
  </si>
  <si>
    <t>POINT (107841.49551526 101930.130734036),POINT (-58.3778032211187 -34.6118415182429),17609,EX-2021-2230188-GCABA-DGROC,2021/08/04 11:52:35,002-005-007A,PIEDRAS 303,PLINE,REGISTRO DE PROYECTO DE INSTALACIONES INFLAMABLES,MONSERRAT,1</t>
  </si>
  <si>
    <t>POINT (107462.248177177 101598.007571438),POINT (-58.3819352843515 -34.6148382170436),17610,EX-2021-16814539-GCABA-DGROC,2021/08/20 16:55:15,012-052-027,LIMA 555,PLINE,REGISTRO DE PROYECTO DE PREVENCIÃ“N CONTRA INCENDIOS,MONSERRAT,1</t>
  </si>
  <si>
    <t>POINT (108470.816387025 101808.465691113),POINT (-58.3709404820373 -34.6129332880371),17678,EX-2021-10711975-GCABA-DGROC,2021/07/15 11:15:30,002-050-004,BALCARCE 433,PLINE,REGISTRO DE PROYECTO DE INSTALACIÃ“N ELECTROMECÃNICA,MONSERRAT,1</t>
  </si>
  <si>
    <t>POINT (108469.473637182 101711.79107593),POINT (-58.3709541635653 -34.6138047625845),17687,EX-2020-5441953-GCABA-DGROC,2022/01/25 16:41:48,002-048-001,REPUBLICA BOLIVARIANA DE VENEZUELA 330,PLINE,AJUSTE DE INSTALACION TERMICA,MONSERRAT,1</t>
  </si>
  <si>
    <t>POINT (107463.811266655 101471.721388877),POINT (-58.3819171383942 -34.6159765997228),17691,EX-2018-7747079-MGEYA-DGROC,2021/12/13 14:32:52,012-051-032A,LIMA 655,PLINE,AJUSTE DE INSTALACION ELECTRICA,MONSERRAT,1</t>
  </si>
  <si>
    <t>POINT (107340.607418797 102186.148411024),POINT (-58.3832666406223 -34.6095373490454),17783,EX-2022-7377135-GCABA-DGROC,2022/07/29 11:32:58,012-057-009,SALTA 88,PLINE,REGISTRO DE PROYECTO DE INSTALACIÃ“N ELECTROMECÃNICA,MONSERRAT,1</t>
  </si>
  <si>
    <t>POINT (107305.912204712 102175.143587293),POINT (-58.3836448207445 -34.6096367967017),17796,EX-2022-20834948-GCABA-DGROC,2022/07/19 10:23:46,012-048-006,HIPOLITO YRIGOYEN 1221,PLINE,REGISTRO DE PROYECTO DE INSTALACIÃ“N ELECTROMECÃNICA,MONSERRAT,1</t>
  </si>
  <si>
    <t>POINT (106733.936257283 101695.787576765),POINT (-58.3898771813649 -34.6139617875064),17821,EX-2022-26088214-GCABA-DGROC,2022/10/28 14:32:40,012-012-009,AV. BELGRANO 1666,PLINE,REGISTRO DE PROYECTO DE INSTALACIONES INFLAMABLES,MONSERRAT,1</t>
  </si>
  <si>
    <t>POINT (107146.740851465 101983.328785068),POINT (-58.3853786294532 -34.6113670054186),17827,EX-2018-21326429-MGEYA-DGROC,2022/08/31 11:36:31,012-037-018A,ADOLFO ALSINA 1338,PLINE,PROYECTO DE INSTALACION DE PREVENCION DE INCENDIOS,MONSERRAT,1</t>
  </si>
  <si>
    <t>POINT (107139.998175542 101721.944844514),POINT (-58.3854499623591 -34.6137232722733),17828,EX-2022-28611544-GCABA-DGROC,2022/08/25 10:34:42,012-035-009,AV. BELGRANO 1358,PLINE,REGISTRO DE PROYECTO DE INSTALACIÃ“N ELECTROMECÃNICA,MONSERRAT,1</t>
  </si>
  <si>
    <t>POINT (107173.413405829 101557.330665178),POINT (-58.3850842441147 -34.6152069391717),17836,EX-2022-24107741-GCABA-DGROC,2022/10/17 08:51:09,012-034-027A,MEXICO 1331,PLINE,REGISTRO DE PROYECTO DE INSTALACIÃ“N TÃ‰RMICA,MONSERRAT,1</t>
  </si>
  <si>
    <t>POINT (107874.158160341 101970.770171182),POINT (-58.3774474723184 -34.6114749296504),17839,EX-2022-17204760-GCABA-DGROC,2022/08/24 09:16:01,002-015-008C,MORENO 785,PLINE,REGISTRO DE PROYECTO DE INSTALACIÃ“N TÃ‰RMICA,MONSERRAT,1</t>
  </si>
  <si>
    <t>POINT (107126.044739229 102258.300220243),POINT (-58.3856065707523 -34.6088884437827),17931,EX-2022-29370690-GCABA-DGROC,2022/10/31 11:44:03,012-040-004,RIVADAVIA 1352,PLINE,REGISTRO DE PROYECTO DE PREVENCIÃ“N CONTRA INCENDIOS,MONSERRAT,1</t>
  </si>
  <si>
    <t>POINT (107426.278282443 101346.338971687),POINT (-58.3823252942232 -34.6171071168911),18026,EX-2020-18983797-GCABA-DGROC,2021/01/11 11:43:18,012-050-003E,AV. INDEPENDENCIA 1155,PLINE,AJUSTE DE INSTALACION ELEMENTOS GUIADOS DE TRANSPORTE,MONSERRAT,1</t>
  </si>
  <si>
    <t>POINT (108345.432872734 102131.602680737),POINT (-58.3723107228312 -34.6100214218766),18082,EX-2021-15411972-GCABA-DGROC,2021/08/13 11:39:50,002-043-018,DEFENSA 183,PLINE,REGISTRO DE PROYECTO DE ELEMENTOS GUIADOS DE TRANSPORTE,MONSERRAT,1</t>
  </si>
  <si>
    <t>POINT (107463.811266655 101471.721388877),POINT (-58.3819171383942 -34.6159765997228),18117,EX-2017-29870680-MGEYA-DGROC,2022/01/20 12:51:05,012-051-032A,LIMA 653,PLINE,AJUSTE DE INSTALACION ELEMENTOS GUIADOS DE TRANSPORTE,MONSERRAT,1</t>
  </si>
  <si>
    <t>POINT (108180.558483774 101930.525438219),POINT (-58.3741063958875 -34.6118353317432),18177,EX-2021-34368582-GCABA-DGROC,2022/02/10 09:43:52,002-032-008A,MORENO 550,PLINE,REGISTRO DE PROYECTO DE INSTALACIÃ“N TÃ‰RMICA,MONSERRAT,1</t>
  </si>
  <si>
    <t>POINT (107139.998175542 101721.944844514),POINT (-58.3854499623591 -34.6137232722733),18203,EX-2021-24701740-GCABA-DGROC,2022/05/31 19:37:50,012-035-009,AV. BELGRANO 1358,PLINE,REGISTRO DE PROYECTO DE PREVENCIÃ“N CONTRA INCENDIOS,MONSERRAT,1</t>
  </si>
  <si>
    <t>POINT (107724.884113038 102302.070530238),POINT (-58.3790780058539 -34.6084895801965),18269,EX-2020-25215860-GCABA-DGROC,2022/06/24 11:02:35,002-009-008C,RIVADAVIA 896,PLINE,REGISTRO DE PROYECTO DE INSTALACIÃ“N ELÃ‰CTRICA,MONSERRAT,1</t>
  </si>
  <si>
    <t>POINT (106596.4743966 101668.107175453),POINT (-58.3913757636073 -34.6142121952207),18323,EX-2022-23717520-GCABA-DGROC,2022/09/21 14:41:07,012-004-008A,AV. BELGRANO 1782,PLINE,REGISTRO DE PROYECTO DE INSTALACIÃ“N VENTILACIÃ“N MECÃNICA,MONSERRAT,1</t>
  </si>
  <si>
    <t>POINT (108180.558483774 101930.525438219),POINT (-58.3741063958875 -34.6118353317432),18340,EX-2022-32988011-GCABA-DGROC,2022/11/04 09:09:27,002-032-008A,MORENO 550,PLINE,REGISTRO DE PROYECTO DE INSTALACIONES INFLAMABLES,MONSERRAT,1</t>
  </si>
  <si>
    <t>POINT (106987.121816359 101550.355260229),POINT (-58.3871154208446 -34.615271093636),18354,EX-2020-14478183-GCABA-DGROC,2020/11/13 13:32:48,012-025-022,MEXICO 1477,PLINE,AJUSTE DE INSTALACION ELEMENTOS GUIADOS DE TRANSPORTE,MONSERRAT,1</t>
  </si>
  <si>
    <t>POINT (107178.845396879 102108.501894223),POINT (-58.3850296439443 -34.610238421863),18358,EX-2018-31510230-MGEYA-DGROC,2021/04/30 12:11:29,012-038-007,SANTIAGO DEL ESTERO 131,PLINE,AJUSTE DE INSTALACION ELEMENTOS GUIADOS DE TRANSPORTE,MONSERRAT,1</t>
  </si>
  <si>
    <t>POINT (108222.640832581 101562.860711488),POINT (-58.37364402958 -34.615149274357),18438,EX-2021-18593618-GCABA-DGROC,2021/08/24 16:47:58,002-029-002,MEXICO 524,PLINE,REGISTRO DE PROYECTO DE INSTALACIÃ“N VENTILACIÃ“N MECÃNICA,MONSERRAT,1</t>
  </si>
  <si>
    <t>POINT (106664.014240962 101399.851492834),POINT (-58.3906372606126 -34.6166299265557),18449,EX-2021-13285694-GCABA-DGROC,2021/07/27 12:58:38,012-002-028A,SOLIS 693,PLINE,REGISTRO DE PROYECTO DE INSTALACIÃ“N TÃ‰RMICA,MONSERRAT,1</t>
  </si>
  <si>
    <t>POINT (107426.278282443 101346.338971687),POINT (-58.3823252942232 -34.6171071168911),18472,EX-2017-29416325-MGEYA-DGROC,2021/11/16 11:50:15,012-050-003E,LIMA 775,PLINE,AJUSTE DE INSTALACION ELEMENTOS GUIADOS DE TRANSPORTE,MONSERRAT,1</t>
  </si>
  <si>
    <t>POINT (108040.569715008 101800.931122288),POINT (-58.3756314841494 -34.613004645718),18599,EX-2021-24360222-GCABA-DGROC,2022/02/03 11:54:42,002-022-004,AV. BELGRANO 666,PLINE,REGISTRO DE PROYECTO DE INSTALACIÃ“N ELECTROMECÃNICA,MONSERRAT,1</t>
  </si>
  <si>
    <t>POINT (108470.816387025 101808.465691113),POINT (-58.3709404820373 -34.6129332880371),18602,EX-2022-12669447-GCABA-DGROC,2022/06/03 13:28:09,002-050-004,BALCARCE 433,PLINE,REGISTRO DE PROYECTO DE INSTALACIÃ“N VENTILACIÃ“N MECÃNICA,MONSERRAT,1</t>
  </si>
  <si>
    <t>POINT (108470.816387025 101808.465691113),POINT (-58.3709404820373 -34.6129332880371),18603,EX-2022-11323289-GCABA-DGROC,2022/09/30 13:03:22,002-050-004,BALCARCE 433,PLINE,P. OBRA E. PROY. / CONFORME / R. OBRAS EN CONTRA,MONSERRAT,1</t>
  </si>
  <si>
    <t>POINT (108166.103634694 101778.37258804),POINT (-58.3742625436741 -34.6132070128745),18618,EX-2022-20514029-GCABA-DGROC,2022/06/15 13:33:56,002-031-004O,PERU 442,PLINE,REGISTRO DE PROYECTO DE INSTALACIÃ“N VENTILACIÃ“N MECÃNICA,MONSERRAT,1</t>
  </si>
  <si>
    <t>POINT (108068.04188615 102002.740708199),POINT (-58.3753338546567 -34.6111852388897),18658,EX-2021-5834748-GCABA-DGROC,2022/09/22 15:30:41,002-024A-002F,AV. PTE. JULIO A. ROCA 646,PLINE,REGISTRO DE PROYECTO DE PREVENCIÃ“N CONTRA INCENDIOS,MONSERRAT,1</t>
  </si>
  <si>
    <t>POINT (106664.014240962 101399.851492834),POINT (-58.3906372606126 -34.6166299265557),18663,EX-2021-18058342-GCABA-DGROC,2022/10/20 11:44:40,012-002-028A,SOLIS 695,PLINE,REGISTRO DE PROYECTO DE ELEMENTOS GUIADOS DE TRANSPORTE,MONSERRAT,1</t>
  </si>
  <si>
    <t>POINT (108059.494547199 101983.035971698),POINT (-58.3754268603222 -34.6113629320241),18695,EX-2021-36247572-GCABA-DGROC,2022/07/06 11:49:53,002-024A-005,MORENO 651,PLINE,REGISTRO DE PROYECTO DE ELEMENTOS GUIADOS DE TRANSPORTE,MONSERRAT,1</t>
  </si>
  <si>
    <t>POINT (107314.175232022 101983.2522029),POINT (-58.383553089151 -34.6113665251456),18744,EX-2021-38078312-GCABA-DGROC,2022/08/26 14:59:23,012-046-037,SALTA 239,PLINE,REGISTRO DE PROYECTO DE INSTALACIÃ“N ELÃ‰CTRICA,MONSERRAT,1</t>
  </si>
  <si>
    <t>POINT (108169.115452032 102346.441827069),POINT (-58.3742351370274 -34.6080861836383),18771,EX-2020-27968317-GCABA-DGROC,2020/12/18 18:20:00,002-036-006,RIVADAVIA 548,PROIN,REGISTRO DE PROYECTO DE INSTALACIÃ“N VENTILACIÃ“N MECÃNICA,MONSERRAT,1</t>
  </si>
  <si>
    <t>POINT (107828.024041178 102184.204184649),POINT (-58.3779524289874 -34.6095512995127),18798,EX-2020-31370142-GCABA-DGROC,2021/04/30 12:01:24,002-007-001A,PIEDRAS 111,PROIN,REGISTRO DE PROYECTO DE INSTALACIÃ“N VENTILACIÃ“N MECÃNICA,MONSERRAT,1</t>
  </si>
  <si>
    <t>POINT (107108.326577653 102169.813478224),POINT (-58.3857990109519 -34.6096862213144),18856,EX-2020-27959276-GCABA-DGROC,2020/12/17 13:44:56,012-039-004,AV. DE MAYO 1370,PROIN,REGISTRO DE PROYECTO DE INSTALACIÃ“N VENTILACIÃ“N MECÃNICA,MONSERRAT,1</t>
  </si>
  <si>
    <t>POINT (107155.824453687 101925.465923101),POINT (-58.3852791065734 -34.6118885418681),18898,EX-2021-21349102-GCABA-DGROC,2021/08/19 09:58:55,012-037-041,MORENO 1333,PROIN,REGISTRO DE PROYECTO DE INSTALACIÃ“N VENTILACIÃ“N MECÃNICA,MONSERRAT,1</t>
  </si>
  <si>
    <t>POINT (106588.810979794 101602.199515934),POINT (-58.3914588132503 -34.6148063621624),19007,EX-2021-29278276-GCABA-DGROC,2021/10/19 11:18:58,012-004-020,REPUBLICA BOLIVARIANA DE VENEZUELA 1799,PROIN,REGISTRO DE PROYECTO DE INSTALACIÃ“N VENTILACIÃ“N MECÃNICA,MONSERRAT,1</t>
  </si>
  <si>
    <t>POINT (107111.34025959 101536.187339449),POINT (-58.3857608839171 -34.615397962272),19012,EX-2021-23391945-GCABA-DGROC,2021/09/29 11:13:38,012-034-020,MEXICO 1387,PROIN,REGISTRO DE PROYECTO DE INSTALACIÃ“N VENTILACIÃ“N MECÃNICA,MONSERRAT,1</t>
  </si>
  <si>
    <t>POINT (108068.04188615 102002.740708199),POINT (-58.3753338546567 -34.6111852388897),19016,EX-2021-24437161-GCABA-DGROC,2021/10/04 11:07:16,002-024A-002F,AV. PTE. JULIO A. ROCA 642,PROIN,REGISTRO DE PROYECTO DE INSTALACIÃ“N VENTILACIÃ“N MECÃNICA,MONSERRAT,1</t>
  </si>
  <si>
    <t>POINT (107709.433963103 102041.267200848),POINT (-58.3792441008013 -34.6108406827056),19034,EX-2021-38106838-GCABA-DGROC,2022/03/17 11:00:52,012-075-001,ADOLFO ALSINA 902,PROIN,REGISTRO DE PROYECTO DE INSTALACIÃ“N ELECTROMECÃNICA,MONSERRAT,1</t>
  </si>
  <si>
    <t>POINT (107709.433963103 102041.267200848),POINT (-58.3792441008013 -34.6108406827056),19061,EX-2022-13186736-GCABA-DGROC,2022/04/29 10:07:34,012-075-001,ADOLFO ALSINA 902,PROIN,REGISTRO DE PROYECTO DE INSTALACIÃ“N ELECTROMECÃNICA,MONSERRAT,1</t>
  </si>
  <si>
    <t>POINT (107054.192041797 102154.457855415),POINT (-58.3863891021174 -34.6098250137476),19113,EX-2022-15617607-GCABA-DGROC,2022/06/13 09:46:25,012-030-002J,SAN JOSE 93,PROIN,REGISTRO DE PROYECTO DE INSTALACIÃ“N VENTILACIÃ“N MECÃNICA,MONSERRAT,1</t>
  </si>
  <si>
    <t>POINT (107424.684898874 101623.919223545),POINT (-58.3823450794701 -34.6146049095135),19186,EX-2021-38169946-GCABA-DGROC,2022/08/10 10:49:31,012-052-005,REPUBLICA BOLIVARIANA DE VENEZUELA 1146,PROIN,REGISTRO DE PROYECTO DE INSTALACIÃ“N VENTILACIÃ“N MECÃNICA,MONSERRAT,1</t>
  </si>
  <si>
    <t>POINT (107823.382245139 101891.130277412),POINT (-58.3780003544145 -34.6121932213232),19297,EX-2021-8490537-GCABA-DGROC,2021/05/13 23:51:32,002-005-004,PIEDRAS 335,PROIN,REGISTRO DE PROYECTO DE INSTALACIÃ“N VENTILACIÃ“N MECÃNICA,MONSERRAT,1</t>
  </si>
  <si>
    <t>POINT (107628.232288668 102210.870745019),POINT (-58.3801309518591 -34.6093124099108),19363,EX-2021-8311868-GCABA-DGROC,2021/04/08 10:36:15,012-077-005,AV. DE MAYO 970,PROIN,REGISTRO DE PROYECTO DE INSTALACIÃ“N VENTILACIÃ“N MECÃNICA,MONSERRAT,1</t>
  </si>
  <si>
    <t>POINT (108272.58217547 101994.330458697),POINT (-58.3731036727119 -34.6112594349247),19416,EX-2020-29203920-GCABA-DGROC,2020/12/29 12:54:06,002-042-012,BOLIVAR 296,PROIN,REGISTRO DE PROYECTO DE INSTALACIÃ“N VENTILACIÃ“N MECÃNICA,MONSERRAT,1</t>
  </si>
  <si>
    <t>POINT (107340.607418797 102186.148411024),POINT (-58.3832666406223 -34.6095373490454),19482,EX-2020-24937426-GCABA-DGROC,2020/10/30 15:14:03,012-057-009,SALTA 88,PROIN,REGISTRO DE PROYECTO DE INSTALACIÃ“N VENTILACIÃ“N MECÃNICA,MONSERRAT,1</t>
  </si>
  <si>
    <t>POINT (107932.304725555 102174.353891655),POINT (-58.3768153885839 -34.609639299013),19538,EX-2021-23850793-GCABA-DGROC,2021/08/25 09:48:08,002-016-003,HIPOLITO YRIGOYEN 740,PROIN,REGISTRO DE PROYECTO DE INSTALACIÃ“N VENTILACIÃ“N MECÃNICA,MONSERRAT,1</t>
  </si>
  <si>
    <t>POINT (107157.654278669 101985.432471562),POINT (-58.3852596577928 -34.6113479664673),19554,EX-2021-37298596-GCABA-DGROC,2022/02/07 14:56:32,012-037-016B,ADOLFO ALSINA 1330,PROIN,REGISTRO DE PROYECTO DE INSTALACIÃ“N VENTILACIÃ“N MECÃNICA,MONSERRAT,1</t>
  </si>
  <si>
    <t>POINT (108047.647459703 102319.350263521),POINT (-58.3755591968859 -34.6083313510658),19601,EX-2022-13669183-GCABA-DGROC,2022/04/27 13:12:18,002-027-002A,AV. DE MAYO 639,PROIN,REGISTRO DE PROYECTO DE INSTALACIÃ“N VENTILACIÃ“N MECÃNICA,MONSERRAT,1</t>
  </si>
  <si>
    <t>POINT (107665.8110545 101962.624577091),POINT (-58.3797190136278 -34.6115499235133),19636,EX-2021-39522361-GCABA-DGROC,2022/01/26 14:19:54,012-075-022,MORENO 943,PROIN,REGISTRO DE PROYECTO DE INSTALACIÃ“N VENTILACIÃ“N MECÃNICA,MONSERRAT,1</t>
  </si>
  <si>
    <t>POINT (107694.592659332 102275.84023093),POINT (-58.3794080264831 -34.6087262567179),19642,EX-2022-7002257-GCABA-DGROC,2022/02/23 10:49:20,012-078-015,TACUARI 39,PROIN,REGISTRO DE PROYECTO DE INSTALACIÃ“N VENTILACIÃ“N MECÃNICA,MONSERRAT,1</t>
  </si>
  <si>
    <t>POINT (106668.679191544 101665.233495536),POINT (-58.3905884642268 -34.6142376369218),19682,EX-2022-4637322-GCABA-DGROC,2022/08/01 13:58:38,012-004-033A,SOLIS 439,PROIN,REGISTRO DE PROYECTO DE INSTALACIÃ“N VENTILACIÃ“N MECÃNICA,MONSERRAT,1</t>
  </si>
  <si>
    <t>POINT (107801.547472902 101839.284000014),POINT (-58.3782379482523 -34.6126607495536),19691,EX-2022-16086606-GCABA-DGROC,2022/06/08 17:53:00,002-005-022A,AV. BELGRANO 843,PROIN,REGISTRO DE PROYECTO DE INSTALACIÃ“N VENTILACIÃ“N MECÃNICA,MONSERRAT,1</t>
  </si>
  <si>
    <t>POINT (108739.170957362 101645.908862241),POINT (-58.3680128903686 -34.6143964041963),19734,EX-2022-6183904-GCABA-DGROC,2022/09/09 10:59:14,002-069-024C,MEXICO 131,PROIN,REGISTRO DE PROYECTO DE PREVENCIÃ“N CONTRA INCENDIOS,MONSERRAT,1</t>
  </si>
  <si>
    <t>POINT (107091.732696241 102089.669082121),POINT (-58.3859792660821 -34.6104087894371),19798,EX-2020-27734264-GCABA-DGROC,2022/06/16 13:32:35,012-038-015F,SAN JOSE 130,PROIN,REGISTRO DE PROYECTO DE PREVENCIÃ“N CONTRA INCENDIOS,MONSERRAT,1</t>
  </si>
  <si>
    <t>POINT (107466.005564512 101495.696218303),POINT (-58.3818934220489 -34.6157604652297),19912,EX-2020-26785782-GCABA-DGROC,2021/05/31 12:57:58,012-051-035,LIMA 631,PROIN,REGISTRO DE PROYECTO DE PREVENCIÃ“N CONTRA INCENDIOS,MONSERRAT,1</t>
  </si>
  <si>
    <t>POINT (106927.399228443 101371.711246977),POINT (-58.3877651604881 -34.6168818637024),20071,EX-2021-18587332-GCABA-DGROC,2021/09/07 11:55:00,012-016-001C,CHILE 1502,PROIN,REGISTRO DE PROYECTO DE ELEMENTOS GUIADOS DE TRANSPORTE,MONSERRAT,1</t>
  </si>
  <si>
    <t>POINT (108436.137311952 101890.191892997),POINT (-58.3713194027756 -34.6121968591552),20212,EX-2021-37123173-GCABA-DGROC,2022/02/11 11:25:56,002-051-014B,AV. BELGRANO 355,PROIN,REGISTRO DE PROYECTO DE INSTALACIÃ“N VENTILACIÃ“N MECÃNICA,MONSERRAT,1</t>
  </si>
  <si>
    <t>POINT (108081.753003657 102028.334230534),POINT (-58.3751846045887 -34.6109544214166),20224,EX-2022-14928685-GCABA-DGROC,2022/06/13 12:37:11,002-024A-002D,AV. PTE. JULIO A. ROCA 620,PROIN,REGISTRO DE PROYECTO DE INSTALACIÃ“N VENTILACIÃ“N MECÃNICA,MONSERRAT,1</t>
  </si>
  <si>
    <t>POINT (108007.318932176 101851.107015546),POINT (-58.3759944952648 -34.6125525982948),20228,EX-2022-8245120-GCABA-DGROC,2022/07/12 07:54:13,002-023-014A,AV. BELGRANO 695,PROIN,REGISTRO DE PROYECTO DE INSTALACIÃ“N VENTILACIÃ“N MECÃNICA,MONSERRAT,1</t>
  </si>
  <si>
    <t>POINT (106717.164351411 101786.323998408),POINT (-58.3900607623398 -34.6131457647471),20257,EX-2022-11067488-GCABA-DGROC,2022/04/13 12:57:30,012-013-022,SOLIS 352,PROIN,REGISTRO DE PROYECTO DE INSTALACIÃ“N ELÃ‰CTRICA,MONSERRAT,1</t>
  </si>
  <si>
    <t>POINT (107379.370092517 102191.755514969),POINT (-58.3828440682683 -34.6094865284442),20276,EX-2021-32979172-GCABA-DGROC,2022/04/05 13:02:51,012-057-005,AV. DE MAYO 1158,PROIN,REGISTRO DE PROYECTO DE INSTALACIÃ“N VENTILACIÃ“N MECÃNICA,MONSERRAT,1</t>
  </si>
  <si>
    <t>POINT (107449.621587805 102015.28931941),POINT (-58.382076594687 -34.6110767626562),20289,EX-2021-22249673-GCABA-DGROC,2022/10/06 13:41:04,012-055-036,LIMA 213,PROIN,REGISTRO DE PROYECTO DE SALAS DE MÃQUINAS,MONSERRAT,1</t>
  </si>
  <si>
    <t>POINT (106724.119444791 102078.729169828),POINT (-58.3899872274486 -34.6105098608136),20306,EX-2022-3138122-GCABA-DGROC,2022/08/26 15:07:52,012-015-004A,HIPOLITO YRIGOYEN 1660,PROIN,REGISTRO DE PROYECTO DE INSTALACIÃ“N VENTILACIÃ“N MECÃNICA,MONSERRAT,1</t>
  </si>
  <si>
    <t>POINT (108021.527444722 101620.638245709),POINT (-58.375837413457 -34.6146300257058),20367,EX-2022-29572745-GCABA-DGROC,2022/11/30 12:45:06,002-021-016,CHACABUCO 568,PROIN,REGISTRO DE PROYECTO DE PREVENCIÃ“N CONTRA INCENDIOS,MONSERRAT,1</t>
  </si>
  <si>
    <t>POINT (107611.170645018 102083.516806016),POINT (-58.3803158366264 -34.6104605557976),20419,EX-2022-16558848-GCABA-DGROC,2022/10/06 10:59:25,012-076-016,BERNARDO DE IRIGOYEN 186,PROIN,REGISTRO DE PROYECTO DE INSTALACIÃ“N VENTILACIÃ“N MECÃNICA,MONSERRAT,1</t>
  </si>
  <si>
    <t>POINT (106579.352025085 101986.345989042),POINT (-58.3915649025822 -34.6113435708883),20480,EX-2020-7599891-GCABA-DGROC,2021/02/08 17:07:52,012-007-020,AV. ENTRE RIOS 196,PROIN,PROYECTO DE INSTALACION ELECTROMECANICA,MONSERRAT,1</t>
  </si>
  <si>
    <t>POINT (108723.40556505 101860.073002735),POINT (-58.3681869749192 -34.6124659766859),20521,EX-2020-30533706-GCABA-DGROC,2021/04/05 10:45:22,002-070-001,AZOPARDO 413,PROIN,REGISTRO DE PROYECTO DE INSTALACIÃ“N VENTILACIÃ“N MECÃNICA,MONSERRAT,1</t>
  </si>
  <si>
    <t>POINT (107365.87078381 101662.89052753),POINT (-58.3829866913771 -34.6142540272813),20600,EX-2021-26956171-GCABA-DGROC,2021/11/23 10:12:30,012-053-029,SALTA 490,PROIN,REGISTRO DE PROYECTO DE INSTALACIÃ“N VENTILACIÃ“N MECÃNICA,MONSERRAT,1</t>
  </si>
  <si>
    <t>POINT (107001.230388924 102236.248777076),POINT (-58.3869672026872 -34.6090880767823),20607,EX-2021-30273475-GCABA-DGROC,2021/10/27 10:09:43,012-031-005A,PRESIDENTE LUIS SAENZ PEÃ‘A 24,PROIN,REGISTRO DE PROYECTO DE INSTALACIÃ“N VENTILACIÃ“N MECÃNICA,MONSERRAT,1</t>
  </si>
  <si>
    <t>POINT (108166.103634694 101778.37258804),POINT (-58.3742625436741 -34.6132070128745),20630,EX-2021-21103236-GCABA-DGROC,2021/08/02 14:56:42,002-031-004O,PERU 442,PROIN,REGISTRO DE PROYECTO DE INSTALACIÃ“N VENTILACIÃ“N MECÃNICA,MONSERRAT,1</t>
  </si>
  <si>
    <t>POINT (106983.743393886 102061.700128284),POINT (-58.3871564332922 -34.610661647665),20652,EX-2021-17480320-GCABA-DGROC,2021/07/13 10:30:37,012-029-013,PRESIDENTE LUIS SAENZ PEÃ‘A 152,PROIN,REGISTRO DE PROYECTO DE INSTALACIÃ“N VENTILACIÃ“N MECÃNICA,MONSERRAT,1</t>
  </si>
  <si>
    <t>POINT (106733.936257283 101695.787576765),POINT (-58.3898771813649 -34.6139617875064),20727,EX-2021-29958918-GCABA-DGROC,2022/05/05 19:36:01,012-012-009,AV. BELGRANO 1666,PROIN,REGISTRO DE PROYECTO DE INSTALACIONES INFLAMABLES,MONSERRAT,1</t>
  </si>
  <si>
    <t>POINT (107598.232395578 102286.135992284),POINT (-58.3804587020765 -34.6086341592098),20771,EX-2022-5035669-GCABA-DGROC,2022/02/10 09:51:58,012-078-010A,BERNARDO DE IRIGOYEN 18,PROIN,REGISTRO DE PROYECTO DE INSTALACIÃ“N VENTILACIÃ“N MECÃNICA,MONSERRAT,1</t>
  </si>
  <si>
    <t>POINT (107932.304725555 102174.353891655),POINT (-58.3768153885839 -34.609639299013),20884,EX-2021-22374720-GCABA-DGROC,2022/07/11 10:37:37,002-016-003,HIPOLITO YRIGOYEN 734,PROIN,REGISTRO DE PROYECTO DE SALAS DE MÃQUINAS,MONSERRAT,1</t>
  </si>
  <si>
    <t>POINT (107762.999940937 101399.285045594),POINT (-58.3786542415098 -34.6166273658438),20893,EX-2022-6832240-GCABA-DGROC,2022/06/21 17:09:16,002-001-012,TACUARI 718,PROIN,REGISTRO DE PROYECTO DE INSTALACIÃ“N ELECTROMECÃNICA,MONSERRAT,1</t>
  </si>
  <si>
    <t>POINT (107345.612980648 101525.881977803),POINT (-58.3832063927811 -34.6154892212022),20904,EX-2022-38168421-GCABA-DGROC,2022/12/01 11:16:52,012-042-001A,SALTA 603,PROIN,REGISTRO DE PROYECTO DE INSTALACIÃ“N VENTILACIÃ“N MECÃNICA,MONSERRAT,1</t>
  </si>
  <si>
    <t>POINT (107345.076864765 101344.971514378),POINT (-58.3832106837054 -34.6171200238163),20913,EX-2022-22769072-GCABA-DGROC,2022/10/26 18:40:28,012-041-036,SALTA 755,PROIN,REGISTRO DE PROYECTO DE INSTALACIÃ“N VENTILACIÃ“N MECÃNICA,MONSERRAT,1</t>
  </si>
  <si>
    <t>POINT (106579.352025085 101986.345989042),POINT (-58.3915649025822 -34.6113435708883),21019,EX-2020-7599859-GCABA-DGROC,2021/02/08 12:29:18,012-007-020,AV. ENTRE RIOS 196,PROIN,PROYECTO INSTALACION MECANICA,MONSERRAT,1</t>
  </si>
  <si>
    <t>POINT (108166.103634694 101778.37258804),POINT (-58.3742625436741 -34.6132070128745),21183,EX-2022-20514029-GCABA-DGROC,2022/06/06 11:20:07,002-031-004O,PERU 442,PROIN,REGISTRO DE PROYECTO DE INSTALACIÃ“N VENTILACIÃ“N MECÃNICA,MONSERRAT,1</t>
  </si>
  <si>
    <t>POINT (107059.334703926 102081.349363512),POINT (-58.3863324291803 -34.6104840083761),21191,EX-2021-10004114-GCABA-DGROC,2021/06/15 09:09:52,012-029-031,SAN JOSE 145,PROIN,REGISTRO DE PROYECTO DE INSTALACIÃ“N VENTILACIÃ“N MECÃNICA,MONSERRAT,1</t>
  </si>
  <si>
    <t>POINT (108279.556573826 101560.358359415),POINT (-58.3730234241401 -34.6151713769606),21197,EX-2021-15472759-GCABA-DGROC,2021/06/23 12:15:10,002-038-008,BOLIVAR 622,PROIN,REGISTRO DE PROYECTO DE INSTALACIÃ“N VENTILACIÃ“N MECÃNICA,MONSERRAT,1</t>
  </si>
  <si>
    <t>POINT (107790.763716126 102169.665007889),POINT (-58.3783585374482 -34.6096826430618),21246,EX-2021-22769177-GCABA-DGROC,2021/10/20 12:27:22,002-007-004O,HIPOLITO YRIGOYEN 840,PROIN,REGISTRO DE PROYECTO DE INSTALACIÃ“N VENTILACIÃ“N MECÃNICA,MONSERRAT,1</t>
  </si>
  <si>
    <t>POINT (107598.232395578 102286.135992284),POINT (-58.3804587020765 -34.6086341592098),21302,EX-2022-5034349-GCABA-DGROC,2022/02/10 09:50:06,012-078-010A,AV. DE MAYO 999,PROIN,REGISTRO DE PROYECTO DE INSTALACIÃ“N VENTILACIÃ“N MECÃNICA,MONSERRAT,1</t>
  </si>
  <si>
    <t>POINT (106711.939707919 101484.774692015),POINT (-58.3901153618502 -34.6158640851637),21349,EX-2022-6558163-GCABA-DGROC,2022/05/12 11:29:26,012-010-011B,MEXICO 1678,PROIN,REGISTRO DE PROYECTO DE INSTALACIÃ“N ELÃ‰CTRICA,MONSERRAT,1</t>
  </si>
  <si>
    <t>POINT (106606.002424831 101442.716920892),POINT (-58.3912701353823 -34.6162438924946),21464,EX-2022-33356713-GCABA-DGROC,2022/11/18 10:06:47,012-002-014,AV. ENTRE RIOS 654,PROIN,REGISTRO DE PROYECTO DE INSTALACIÃ“N VENTILACIÃ“N MECÃNICA,MONSERRAT,1</t>
  </si>
  <si>
    <t>POINT (107992.988203518 102222.911238119),POINT (-58.3761542237253 -34.6092011158503),21472,EX-2022-11921866-GCABA-DGROC,2022/12/01 10:14:45,002-026-011,HIPOLITO YRIGOYEN 687,PROIN,REGISTRO DE PROYECTO DE INSTALACIÃ“N VENTILACIÃ“N MECÃNICA,MONSERRAT,1</t>
  </si>
  <si>
    <t>POINT (107694.86630788 102040.710076349),POINT (-58.3794029261348 -34.610845813394),21484,EX-2021-20542187-GCABA-DGROC,2022/12/13 07:49:53,012-075-002,ADOLFO ALSINA 926,PROIN,REGISTRO DE PROYECTO DE PREVENCIÃ“N CONTRA INCENDIOS,MONSERRAT,1</t>
  </si>
  <si>
    <t>POINT (107444.813925098 102137.705351036),POINT (-58.3821300785872 -34.6099732895133),21488,EX-2021-33968696-GCABA-DGROC,2022/08/05 12:22:48,012-056-005,LIMA 121,PROIN,REGISTRO DE PROYECTO DE INSTALACIÃ“N VENTILACIÃ“N MECÃNICA,MONSERRAT,1</t>
  </si>
  <si>
    <t>POINT (107742.557680408 101782.335564644),POINT (-58.3788806087841 -34.6131745491866),21521,EX-2022-35401187-GCABA-DGROC,2022/11/04 17:46:18,002-004-010A,AV. BELGRANO 894,PROIN,REGISTRO DE PROYECTO DE INSTALACIÃ“N VENTILACIÃ“N MECÃNICA,MONSERRAT,1</t>
  </si>
  <si>
    <t>POINT (106606.032058337 101426.099856905),POINT (-58.3912696839473 -34.6163936851508),21575,EX-2021-9948811-GCABA-DGROC,2021/04/28 11:14:06,012-002-016,AV. ENTRE RIOS 668,PROIN,REGISTRO DE PROYECTO DE INSTALACIÃ“N ELECTROMECÃNICA,MONSERRAT,1</t>
  </si>
  <si>
    <t>POINT (107932.304725555 102174.353891655),POINT (-58.3768153885839 -34.609639299013),21765,EX-2021-28596062-GCABA-DGROC,2021/12/29 14:37:01,002-016-003,HIPOLITO YRIGOYEN 734,PROIN,REGISTRO DE PROYECTO DE INSTALACIÃ“N ELÃ‰CTRICA,MONSERRAT,1</t>
  </si>
  <si>
    <t>POINT (107239.867360993 101933.613497952),POINT (-58.3843628487008 -34.6118145114093),21793,EX-2022-799990-GCABA-DGROC,2022/04/18 08:38:07,012-046-023,MORENO 1275,PROIN,REGISTRO DE PROYECTO DE INSTALACIÃ“N VENTILACIÃ“N MECÃNICA,MONSERRAT,1</t>
  </si>
  <si>
    <t>POINT (108470.816387025 101808.465691113),POINT (-58.3709404820373 -34.6129332880371),21821,EX-2022-11323289-GCABA-DGROC,2022/04/18 10:45:23,002-050-004,BALCARCE 433,PROIN,P. OBRA E. PROY. / CONFORME / R. OBRAS EN CONTRA,MONSERRAT,1</t>
  </si>
  <si>
    <t>POINT (107932.304725555 102174.353891655),POINT (-58.3768153885839 -34.609639299013),21844,EX-2021-25272736-GCABA-DGROC,2022/05/31 12:30:15,002-016-003,HIPOLITO YRIGOYEN 734,PROIN,REGISTRO DE PROYECTO DE INSTALACIÃ“N SANITARIA,MONSERRAT,1</t>
  </si>
  <si>
    <t>POINT (108076.543473591 102334.783709638),POINT (-58.375244300612 -34.6081920022788),21907,EX-2022-27759200-GCABA-DGROC,2022/08/24 14:10:42,002-027-001,RIVADAVIA 620,PROIN,REGISTRO DE PROYECTO DE INSTALACIÃ“N VENTILACIÃ“N MECÃNICA,MONSERRAT,1</t>
  </si>
  <si>
    <t>POINT (108519.517167133 102081.141541414),POINT (-58.3704122069968 -34.6104748780127),21964,EX-2020-15612109-GCABA-DGROC,2022/11/28 16:27:02,002-060-008,BALCARCE 236,PROIN,PROYECTO DE INSTALACION DE PREVENCION DE INCENDIOS,MONSERRAT,1</t>
  </si>
  <si>
    <t>POINT (108375.15634476 101568.275389813),POINT (-58.3719811287647 -34.6150992390415),21981,EX-2022-20574692-GCABA-DGROC,2022/09/08 15:02:03,002-038-032A,DEFENSA 619,PROIN,REGISTRO DE PROYECTO DE INSTALACIÃ“N VENTILACIÃ“N MECÃNICA,MONSERRAT,1</t>
  </si>
  <si>
    <t>POINT (106917.606556473 101913.984885493),POINT (-58.3878763235589 -34.6119936571484),21983,EX-2022-25162926-GCABA-DGROC,2022/11/23 18:32:14,012-021-034,PRESIDENTE LUIS SAENZ PEÃ‘A 257,PROIN,REGISTRO DE PROYECTO DE PREVENCIÃ“N CONTRA INCENDIOS,MONSERRAT,1</t>
  </si>
  <si>
    <t>POINT (108110.207195485 101544.029064061),POINT (-58.3748697717617 -34.6153199190429),21995,EX-2022-26506893-GCABA-DGROC,2022/09/22 14:10:26,002-020-042,PERU 631,PROIN,REGISTRO DE PROYECTO DE INSTALACIÃ“N VENTILACIÃ“N MECÃNICA,MONSERRAT,1</t>
  </si>
  <si>
    <t>POINT (107422.778220054 102004.320103069),POINT (-58.3823691720659 -34.6111758366673),22010,EX-2022-36722919-GCABA-DGROC,2022/11/15 15:43:30,012-055-004A,ADOLFO ALSINA 1128,PROIN,REGISTRO DE PROYECTO DE INSTALACIÃ“N VENTILACIÃ“N MECÃNICA,MONSERRAT,1</t>
  </si>
  <si>
    <t>POINT (106661.812177972 101818.772580617),POINT (-58.3906645335741 -34.6128536179656),22029,EX-2020-6262100-GCABA-DGROC,2020/11/26 15:50:59,012-005-003,MORENO 1724,PROIN,PROYECTO INSTALACION ELECTRICA,MONSERRAT,1</t>
  </si>
  <si>
    <t>POINT (107276.033487562 101609.198538518),POINT (-58.3839657657198 -34.6147386644441),22095,EX-2020-30589472-GCABA-DGROC,2021/01/07 11:30:57,012-043-017,REPUBLICA BOLIVARIANA DE VENEZUELA 1262,PROIN,REGISTRO DE PROYECTO DE INSTALACIÃ“N VENTILACIÃ“N MECÃNICA,MONSERRAT,1</t>
  </si>
  <si>
    <t>POINT (107692.570313502 101996.782348199),POINT (-58.3794275638559 -34.611241812784),22130,EX-2017-28504690-MGEYA-DGROC,2021/01/21 13:23:39,012-075-004D,TACUARI 243,PROIN,PROYECTO DE INSTALACION SANITARIA,MONSERRAT,1</t>
  </si>
  <si>
    <t>POINT (108470.816387025 101808.465691113),POINT (-58.3709404820373 -34.6129332880371),22148,EX-2021-19278188-GCABA-DGROC,2021/08/26 19:49:46,002-050-004,BALCARCE 433,PROIN,REGISTRO DE PROYECTO DE INSTALACIÃ“N VENTILACIÃ“N MECÃNICA,MONSERRAT,1</t>
  </si>
  <si>
    <t>POINT (107223.379075952 101369.654020455),POINT (-58.3845378566996 -34.6168983833249),22237,EX-2021-36163756-GCABA-DGROC,2021/12/17 10:46:02,012-032-001A,SANTIAGO DEL ESTERO 727,PROIN,REGISTRO DE PROYECTO DE INSTALACIÃ“N VENTILACIÃ“N MECÃNICA,MONSERRAT,1</t>
  </si>
  <si>
    <t>POINT (107276.033487562 101609.198538518),POINT (-58.3839657657198 -34.6147386644441),22282,EX-2021-33086257-GCABA-DGROC,2022/02/25 11:07:58,012-043-017,REPUBLICA BOLIVARIANA DE VENEZUELA 1262,PROIN,REGISTRO DE PROYECTO DE INSTALACIÃ“N ELÃ‰CTRICA,MONSERRAT,1</t>
  </si>
  <si>
    <t>POINT (107426.278282443 101346.338971687),POINT (-58.3823252942232 -34.6171071168911),22309,EX-2021-35249679-GCABA-DGROC,2022/01/26 14:15:47,012-050-003E,LIMA 717,PROIN,REGISTRO DE PROYECTO DE INSTALACIÃ“N ELECTROMECÃNICA,MONSERRAT,1</t>
  </si>
  <si>
    <t>POINT (108358.197626397 101930.705047413),POINT (-58.372169585008 -34.6118322908659),22357,EX-2022-8848415-GCABA-DGROC,2022/03/18 10:59:00,002-041-021,DEFENSA 347,PROIN,REGISTRO DE PROYECTO DE INSTALACIÃ“N VENTILACIÃ“N MECÃNICA,MONSERRAT,1</t>
  </si>
  <si>
    <t>POINT (107304.410818965 102048.755845572),POINT (-58.3836601103136 -34.6107761177859),22450,EX-2022-32913159-GCABA-DGROC,2022/12/06 15:38:04,012-047-030,ADOLFO ALSINA 1223,PROIN,REGISTRO DE PROYECTO DE PREVENCIÃ“N CONTRA INCENDIOS,MONSERRAT,1</t>
  </si>
  <si>
    <t>POINT (108096.509871783 101753.917045764),POINT (-58.3750211103248 -34.6134280125998),22542,EX-2019-34688314-GCABA-DGROC,2020/11/24 11:02:54,002-022-018B,PERU 467,PROIN,PROYECTO INSTALACION MECANICA,MONSERRAT,1</t>
  </si>
  <si>
    <t>POINT (107139.998175542 101721.944844514),POINT (-58.3854499623591 -34.6137232722733),22572,EX-2021-8004131-GCABA-DGROC,2021/03/17 20:44:44,012-035-009,AV. BELGRANO 1358,PROIN,REGISTRO DE PROYECTO DE INSTALACIÃ“N VENTILACIÃ“N MECÃNICA,MONSERRAT,1</t>
  </si>
  <si>
    <t>POINT (107194.308381574 101846.230740049),POINT (-58.3848588463908 -34.6126025328096),22586,EX-2020-10728589-GCABA-DGROC,2021/02/17 13:32:19,012-036-009,SANTIAGO DEL ESTERO 333,PROIN,PROYECTO DE INSTALACION DE PREVENCION DE INCENDIOS,MONSERRAT,1</t>
  </si>
  <si>
    <t>POINT (107699.672492809 101980.947265513),POINT (-58.3793499861485 -34.6113845037379),22629,EX-2021-6496001-GCABA-DGROC,2021/02/25 10:43:09,012-075-029,TACUARI 259,PROIN,REGISTRO DE PROYECTO DE INSTALACIÃ“N VENTILACIÃ“N MECÃNICA,MONSERRAT,1</t>
  </si>
  <si>
    <t>POINT (108707.185454915 101850.076171829),POINT (-58.3683637233484 -34.6125562289877),22689,EX-2021-12040784-GCABA-DGROC,2021/05/06 12:46:41,002-070-002,AV. BELGRANO 140,PROIN,REGISTRO DE PROYECTO DE INSTALACIÃ“N VENTILACIÃ“N MECÃNICA,MONSERRAT,1</t>
  </si>
  <si>
    <t>POINT (108470.816387025 101808.465691113),POINT (-58.3709404820373 -34.6129332880371),22818,EX-2020-20743122-GCABA-DGROC,2022/02/09 13:01:21,002-050-004,BALCARCE 433,PROIN,PROYECTO DE INSTALACION DE PREVENCION DE INCENDIOS,MONSERRAT,1</t>
  </si>
  <si>
    <t>POINT (107712.810592868 101751.689284382),POINT (-58.3792046721288 -34.6134510294459),22834,EX-2021-34084841-GCABA-DGROC,2022/01/28 18:24:22,012-073-032A,TACUARI 439,PROIN,REGISTRO DE PROYECTO DE INSTALACIÃ“N VENTILACIÃ“N MECÃNICA,MONSERRAT,1</t>
  </si>
  <si>
    <t>POINT (108467.234439564 101629.985097034),POINT (-58.3709777671553 -34.614542212565),22877,EX-2022-23522682-GCABA-DGROC,2022/07/18 09:47:36,002-048-014C,MEXICO 313,PROIN,REGISTRO DE PROYECTO DE INSTALACIÃ“N VENTILACIÃ“N MECÃNICA,MONSERRAT,1</t>
  </si>
  <si>
    <t>POINT (107770.675315218 101850.953639721),POINT (-58.3785746591578 -34.6125557873005),22922,EX-2022-20901083-GCABA-DGROC,2022/08/16 13:22:05,002-005-020,AV. BELGRANO 863,PROIN,REGISTRO DE PROYECTO DE INSTALACIÃ“N VENTILACIÃ“N MECÃNICA,MONSERRAT,1</t>
  </si>
  <si>
    <t>POINT (108701.116326417 101774.925982776),POINT (-58.36842913027 -34.6132337139165),22957,EX-2022-9992576-GCABA-DGROC,2022/05/12 11:44:21,002-070-013,REPUBLICA BOLIVARIANA DE VENEZUELA 151,PROIN,REGISTRO DE PROYECTO DE INSTALACIÃ“N VENTILACIÃ“N MECÃNICA,MONSERRAT,1</t>
  </si>
  <si>
    <t>POINT (107932.304725555 102174.353891655),POINT (-58.3768153885839 -34.609639299013),23008,EX-2021-22261743-GCABA-DGROC,2022/08/12 17:16:43,002-016-003,HIPOLITO YRIGOYEN 734,PROIN,REGISTRO DE PROYECTO DE PREVENCIÃ“N CONTRA INCENDIOS,MONSERRAT,1</t>
  </si>
  <si>
    <t>POINT (107762.568274642 101700.693098939),POINT (-58.3786616865973 -34.6139103569708),23024,EX-2022-22191928-GCABA-DGROC,2022/08/10 11:32:50,002-004-025,REPUBLICA BOLIVARIANA DE VENEZUELA 883,PROIN,REGISTRO DE PROYECTO DE INSTALACIÃ“N VENTILACIÃ“N MECÃNICA,MONSERRAT,1</t>
  </si>
  <si>
    <t>POINT (106760.101882795 101478.174599937),POINT (-58.3895901683586 -34.6159232674542),46120,EX-2022-48401680-GCABA-DGROC,2023/01/03 10:30:21,012-010-007,MEXICO 1640,IFOCD,PERMISO DE EJECUCION DE OBRA CIVIL,MONSERRAT,1</t>
  </si>
  <si>
    <t>POINT (108166.103634694 101778.37258804),POINT (-58.3742625436741 -34.6132070128745),46181,EX-2022-31648124-GCABA-DGROC,2022/12/28 12:16:03,002-031-004O,PERU 442,IFOCD,P. OBRA E. PROY. / CONFORME / R. OBRAS EN CONTRA,MONSERRAT,1</t>
  </si>
  <si>
    <t>POINT (108021.527444722 101620.638245709),POINT (-58.375837413457 -34.6146300257058),46232,EX-2021-3282869-GCABA-DGROC,2022/12/23 14:16:56,002-021-016,CHACABUCO 568,IFOCD,P. OBRA E. PROY. / CONFORME / R. OBRAS EN CONTRA,MONSERRAT,1</t>
  </si>
  <si>
    <t>POINT (107634.099732762 101685.677571015),POINT (-58.3800622895262 -34.6140466697903),56166,EX-2022-33067077-GCABA-DGROC,2022/12/22 18:51:07,012-073-017,REPUBLICA BOLIVARIANA DE VENEZUELA 969,IFPDO,P. OBRA E. PROY. / CONFORME / R. OBRAS EN CONTRA,MONSERRAT,1</t>
  </si>
  <si>
    <t>POINT (106917.606556473 101913.984885493),POINT (-58.3878763235589 -34.6119936571484),66052,EX-2022-24925668-GCABA-DGROC,2023/01/02 12:49:33,012-021-034,PRESIDENTE LUIS SAENZ PEÃ‘A 259,PROIN,REGISTRO DE PROYECTO DE INSTALACIÃ“N VENTILACIÃ“N MECÃNICA,MONSERRAT,1</t>
  </si>
  <si>
    <t>POINT (108092.262001028 102247.357261511),POINT (-58.3750720998447 -34.608979976897),69401,EX-2022-34260939-GCABA-DGROC,2022/12/22 10:10:39,002-026-015A,PERU 79,PROIN,REGISTRO DE PROYECTO DE INSTALACIÃ“N VENTILACIÃ“N MECÃNICA,MONSERRAT,1</t>
  </si>
  <si>
    <t>POINT (107248.009615117 101662.264172258),POINT (-58.384271772694 -34.6142605063962),69979,EX-2022-40150483-GCABA-DGROC,2023/01/11 13:49:54,012-044-027B,REPUBLICA BOLIVARIANA DE VENEZUELA 1283,IFOCD,P. OBRA E. PROY. / CONFORME / R. OBRAS EN CONTRA,MONSERRAT,1</t>
  </si>
  <si>
    <t>POINT (106664.014240962 101399.851492834),POINT (-58.3906372606126 -34.6166299265557),78126,EX-2022-21326593-GCABA-DGROC,2023/01/09 15:50:20,012-002-028A,SOLIS 689,IFPCO,P. OBRA E. PROY. / CONFORME / R. OBRAS EN CONTRA,MONSERRAT,1</t>
  </si>
  <si>
    <t>POINT (108520.821344617 101888.761405295),POINT (-58.3703960683182 -34.6122090590775),86409,EX-2022-21337630-GCABA-DGROC,2023/01/09 10:02:44,002-059-011A,AV. BELGRANO 291,PLINE,REGISTRO DE PROYECTO DE INSTALACIÃ“N TÃ‰RMICA,MONSERRAT,1</t>
  </si>
  <si>
    <t>POINT (106596.4743966 101668.107175453),POINT (-58.3913757636073 -34.6142121952207),87240,EX-2022-47010608-GCABA-DGROC,2023/01/11 07:11:04,012-004-008A,AV. BELGRANO 1782,PLINE,REGISTRO DE PROYECTO DE INSTALACIÃ“N ELECTROMECÃNICA,MONSERRAT,1</t>
  </si>
  <si>
    <t>POINT (107223.379075952 101369.654020455),POINT (-58.3845378566996 -34.6168983833249),87430,EX-2022-46959083-GCABA-DGROC,2023/01/10 11:17:13,012-032-001A,SANTIAGO DEL ESTERO 727,PLINE,REGISTRO DE PROYECTO DE INSTALACIÃ“N VENTILACIÃ“N MECÃNICA,MONSERRAT,1</t>
  </si>
  <si>
    <t>POINT (107085.952452382 102241.626646008),POINT (-58.3860435464643 -34.6090390216151),87986,EX-2022-15614654-GCABA-DGROC,2023/01/11 14:01:55,012-040-007,RIVADAVIA 1392,PLINE,REGISTRO DE PROYECTO DE INSTALACIÃ“N VENTILACIÃ“N MECÃNICA,MONSERRAT,1</t>
  </si>
  <si>
    <t>POINT (107991.013881551 102246.608898343),POINT (-58.3761759708347 -34.6089875107769),93470,EX-2022-47148392-GCABA-DGROC,2023/01/12 12:28:36,002-026-009,CHACABUCO 82,PROIN,REGISTRO DE PROYECTO DE INSTALACIÃ“N VENTILACIÃ“N MECÃNICA,MONSERRAT,1</t>
  </si>
  <si>
    <t>POINT (108724.990772179 101844.748756793),POINT (-58.3681695345751 -34.6126041021677),105371,EX-2022-48243763-GCABA-DGROC,2023/01/17 10:21:38,002-070-018,AZOPARDO 419,IFPDO,PLANO DE PROPIEDAD HORIZONTAL NUEVO,MONSERRAT,1</t>
  </si>
  <si>
    <t>POINT (107340.607418797 102186.148411024),POINT (-58.3832666406223 -34.6095373490454),110913,EX-2022-20717178-GCABA-DGROC,2023/01/16 08:25:59,012-057-009,SALTA 88,PLINE,REGISTRO DE PROYECTO DE INSTALACIÃ“N TÃ‰RMICA,MONSERRAT,1</t>
  </si>
  <si>
    <t>POINT (107223.379075952 101369.654020455),POINT (-58.3845378566996 -34.6168983833249),113454,EX-2022-955776-GCABA-DGROC,2023/01/16 16:15:09,012-032-001A,SANTIAGO DEL ESTERO 731,PLINE,REGISTRO DE PROYECTO DE PREVENCIÃ“N CONTRA INCENDIOS,MONSERRAT,1</t>
  </si>
  <si>
    <t>POINT (107897.78044127 101924.030678724),POINT (-58.3771894859277 -34.6118960780203),118535,EX-2022-34895441-GCABA-DGROC,2023/01/20 13:24:53,002-014A-006,MORENO 766,IFOCD,P. OBRA E. PROY. / CONFORME / R. OBRAS EN CONTRA,MONSERRAT,1</t>
  </si>
  <si>
    <t>POINT (107463.811266655 101471.721388877),POINT (-58.3819171383942 -34.6159765997228),127211,EX-2023-3021428-GCBA-DGROC,2023/01/23 10:01:48,012-051-032A,LIMA 653,IFPCO,PLANO DE PROPIEDAD HORIZONTAL NUEVO,MONSERRAT,1</t>
  </si>
  <si>
    <t>POINT (107338.147854758 101425.974812491),POINT (-58.3832869314707 -34.6163898771567),128796,EX-2022-13104470-GCABA-DGROC,2023/01/23 17:29:31,012-042-030,SALTA 691,IFPDO,P. OBRA E. PROY. / CONFORME / R. OBRAS EN CONTRA,MONSERRAT,1</t>
  </si>
  <si>
    <t>POINT (106890.867283438 101956.168179749),POINT (-58.3881682043235 -34.6116135782987),135497,EX-2022-29369533-GCABA-DGROC,2023/01/23 17:21:45,012-021-002,ADOLFO ALSINA 1556,PLINE,REGISTRO DE PROYECTO DE PREVENCIÃ“N CONTRA INCENDIOS,MONSERRAT,1</t>
  </si>
  <si>
    <t>POINT (107874.158160341 101970.770171182),POINT (-58.3774474723184 -34.6114749296504),135912,EX-2022-41642844-GCABA-DGROC,2023/01/20 15:18:52,002-015-008C,MORENO 785,PLINE,REGISTRO DE PROYECTO DE INSTALACIÃ“N ELECTROMECÃNICA,MONSERRAT,1</t>
  </si>
  <si>
    <t>POINT (108021.527444722 101620.638245709),POINT (-58.375837413457 -34.6146300257058),140842,EX-2022-28278111-GCABA-DGROC,2023/01/23 17:52:59,002-021-016,CHACABUCO 568,PROIN,REGISTRO DE PROYECTO DE SALAS DE MÃQUINAS,MONSERRAT,1</t>
  </si>
  <si>
    <t>POINT (106760.101882795 101478.174599937),POINT (-58.3895901683586 -34.6159232674542),143159,EX-2023-4962746-GCABA-DGROC,2023/01/31 11:18:53,012-010-007,MEXICO 1640,IFOCD,PERMISO DE EJECUCION DE OBRA CIVIL,MONSERRAT,1</t>
  </si>
  <si>
    <t>POINT (107173.413405829 101557.330665178),POINT (-58.3850842441147 -34.6152069391717),153512,EX-2022-30089449-GCABA-DGROC,2023/02/02 13:20:22,012-034-027A,MEXICO 1339,IFPDO,P. OBRA E. PROY. / CONFORME / R. OBRAS EN CONTRA,MONSERRAT,1</t>
  </si>
  <si>
    <t>POINT (107223.379075952 101369.654020455),POINT (-58.3845378566996 -34.6168983833249),160316,EX-2022-48123762-GCABA-DGROC,2023/01/30 11:13:31,012-032-001A,SANTIAGO DEL ESTERO 727,PLINE,REGISTRO DE PROYECTO DE INSTALACIÃ“N ELECTROMECÃNICA,MONSERRAT,1</t>
  </si>
  <si>
    <t>POINT (107841.49551526 101930.130734036),POINT (-58.3778032211187 -34.6118415182429),160859,EX-2022-47141926-GCABA-DGROC,2023/01/30 12:24:08,002-005-007A,PIEDRAS 303,PLINE,REGULARIZACION DE OBRA EN CONTRAVENCION LEY 6478,MONSERRAT,1</t>
  </si>
  <si>
    <t>POINT (107841.49551526 101930.130734036),POINT (-58.3778032211187 -34.6118415182429),162142,EX-2022-47141926-GCABA-DGROC,2023/01/30 12:24:08,002-005-007A,PIEDRAS 303,PLINE,DEMOLICION,MONSERRAT,1</t>
  </si>
  <si>
    <t>POINT (107424.684898874 101623.919223545),POINT (-58.3823450794701 -34.6146049095135),195615,EX-2022-37728288-GCABA-DGROC,2023/02/07 13:42:43,012-052-005,REPUBLICA BOLIVARIANA DE VENEZUELA 1146,PLINE,REGISTRO DE PROYECTO DE INSTALACIÃ“N ELECTROMECÃNICA,MONSERRAT,1</t>
  </si>
  <si>
    <t>POINT (107762.276656638 102007.127213726),POINT (-58.3786676497177 -34.6111480388856),198541,EX-2022-47030605-GCABA-DGROC,2023/02/07 13:45:42,002-006-001H,MORENO 877,PROIN,REGISTRO DE PROYECTO DE INSTALACIÃ“N VENTILACIÃ“N MECÃNICA,MONSERRAT,1</t>
  </si>
  <si>
    <t>POINT (107298.252805218 101661.564434702),POINT (-58.3837239454355 -34.614266460709),224358,EX-2022-48385924-GCABA-DGROC,2023/03/09 16:20:04,012-044-031B,REPUBLICA BOLIVARIANA DE VENEZUELA 1229,IFOCD,P. OBRA E. PROY. / CONFORME / R. OBRAS EN CONTRA,MONSERRAT,1</t>
  </si>
  <si>
    <t>POINT (107248.009615117 101662.264172258),POINT (-58.384271772694 -34.6142605063962),243361,EX-2022-40150483-GCABA-DGROC,2023/02/16 15:50:24,012-044-027B,REPUBLICA BOLIVARIANA DE VENEZUELA 1283,IFPDO,P. OBRA E. PROY. / CONFORME / R. OBRAS EN CONTRA,MONSERRAT,1</t>
  </si>
  <si>
    <t>POINT (107397.401262915 101570.43510164),POINT (-58.382642102036 -34.6150872323274),250405,EX-2022-27981449-GCABA-DGROC,2023/02/28 13:00:12,012-052-015A,MEXICO 1167,PLINE,REGISTRO DE PROYECTO DE PREVENCIÃ“N CONTRA INCENDIOS,MONSERRAT,1</t>
  </si>
  <si>
    <t>POINT (107104.966588292 102049.91453439),POINT (-58.3858346481205 -34.6107670622683),251826,EX-2022-29207211-GCABA-DGROC,2023/02/28 20:32:57,012-038-016A,ADOLFO ALSINA 1367,PLINE,REGISTRO DE PROYECTO DE ELEMENTOS GUIADOS DE TRANSPORTE,MONSERRAT,1</t>
  </si>
  <si>
    <t>POINT (107169.968273741 102174.844632111),POINT (-58.3851269862919 -34.609640442986),252699,EX-2019-4482537-MGEYA-DGROC,2023/03/06 11:36:46,012-039-001,SANTIAGO DEL ESTERO 71,PLINE,MODIFICACION O FINAL DE PROYECTO DE INSTALACION,MONSERRAT,1</t>
  </si>
  <si>
    <t>POINT (107598.232395578 102286.135992284),POINT (-58.3804587020765 -34.6086341592098),254937,EX-2023-5680360-GCABA-DGROC,2023/02/27 13:16:47,012-078-010A,BERNARDO DE IRIGOYEN 10,PROIN,REGISTRO DE PROYECTO DE INSTALACIÃ“N VENTILACIÃ“N MECÃNICA,MONSERRAT,1</t>
  </si>
  <si>
    <t>POINT (108180.558483774 101930.525438219),POINT (-58.3741063958875 -34.6118353317432),256141,EX-2022-48060129-GCABA-DGROC,2023/02/13 15:00:56,002-032-008A,MORENO 550,PROIN,REGISTRO DE PROYECTO DE INSTALACIÃ“N VENTILACIÃ“N MECÃNICA,MONSERRAT,1</t>
  </si>
  <si>
    <t>POINT (108470.816387025 101808.465691113),POINT (-58.3709404820373 -34.6129332880371),256757,EX-2022-25794242-GCABA-DGROC,2023/02/15 12:49:38,002-050-004,BALCARCE 433,PROIN,REGISTRO DE PROYECTO DE INSTALACIONES INFLAMABLES,MONSERRAT,1</t>
  </si>
  <si>
    <t>POINT (107840.253890173 101672.992040053),POINT (-58.3778143992339 -34.6141594789711),258565,EX-2022-47352688-GCABA-DGROC,2023/03/21 08:26:44,002-003-002,REPUBLICA BOLIVARIANA DE VENEZUELA 818,IFOCD,P. OBRA E. PROY. / CONFORME / R. OBRAS EN CONTRA,MONSERRAT,1</t>
  </si>
  <si>
    <t>POINT (107897.78044127 101924.030678724),POINT (-58.3771894859277 -34.6118960780203),269832,EX-2022-34895441-GCABA-DGROC,2023/03/14 13:11:04,002-014A-006,MORENO 766,IFPDO,P. OBRA E. PROY. / CONFORME / R. OBRAS EN CONTRA,MONSERRAT,1</t>
  </si>
  <si>
    <t>POINT (108021.527444722 101620.638245709),POINT (-58.375837413457 -34.6146300257058),269838,EX-2023-6092199-GCABA-DGROC,2023/03/15 10:56:53,002-021-016,CHACABUCO 568,IFPDO,PERMISO DE DEMOLICION,MONSERRAT,1</t>
  </si>
  <si>
    <t>POINT (108739.170957362 101645.908862241),POINT (-58.3680128903686 -34.6143964041963),284180,EX-2023-5230558-GCABA-DGROC,2023/03/22 11:19:35,002-069-024C,AZOPARDO 565,PROIN,REGISTRO DE PROYECTO DE INSTALACIÃ“N VENTILACIÃ“N MECÃNICA,MONSERRAT,1</t>
  </si>
  <si>
    <t>POINT (106873.539430899 102031.577661149),POINT (-58.3883577367064 -34.6109339218935),284760,EX-2022-48247217-GCABA-DGROC,2023/03/21 11:59:26,012-022-013A,ADOLFO ALSINA 1565,PROIN,REGISTRO DE PROYECTO DE INSTALACIÃ“N VENTILACIÃ“N MECÃNICA,MONSERRAT,1</t>
  </si>
  <si>
    <t>POINT (107361.4730337 101880.117262636),POINT (-58.3830365124188 -34.6122958895281),285400,EX-2022-37497318-GCABA-DGROC,2023/04/01 10:10:02,012-054-009,MORENO 1184,IFOCD,P. OBRA E. PROY. / CONFORME / R. OBRAS EN CONTRA,MONSERRAT,1</t>
  </si>
  <si>
    <t>POINT (108166.103634694 101778.37258804),POINT (-58.3742625436741 -34.6132070128745),294731,EX-2022-31648124-GCABA-DGROC,2023/03/29 14:24:01,002-031-004O,PERU 442,IFPCO,P. OBRA E. PROY. / CONFORME / R. OBRAS EN CONTRA,MONSERRAT,1</t>
  </si>
  <si>
    <t>POINT (107449.621587805 102015.28931941),POINT (-58.382076594687 -34.6110767626562),296726,EX-2022-19002497-GCABA-DGROC,2023/03/31 15:59:02,012-055-036,LIMA 213,IFPDO,P. OBRA E. PROY. / CONFORME / R. OBRAS EN CONTRA,MONSERRAT,1</t>
  </si>
  <si>
    <t>POINT (107114.397351056 102258.029842366),POINT (-58.3857335563877 -34.6088909612536),307049,EX-2022-32446998-GCABA-DGROC,2023/03/29 09:04:49,012-040-005A,RIVADAVIA 1368,PLINE,REGISTRO DE PROYECTO DE INSTALACIÃ“N ELECTROMECÃNICA,MONSERRAT,1</t>
  </si>
  <si>
    <t>POINT (107943.696279949 102312.822988624),POINT (-58.3766924760602 -34.6083909947709),309322,EX-2021-39518732-GCABA-DGROC,2023/03/28 15:33:24,002-018-001C,RIVADAVIA 702,PROIN,REGISTRO DE PROYECTO DE PREVENCIÃ“N CONTRA INCENDIOS,MONSERRAT,1</t>
  </si>
  <si>
    <t>POINT (108102.019542981 101620.897930904),POINT (-58.3749597751832 -34.6146270567657),310126,EX-2020-16147703-GCABA-DGROC,2023/03/30 11:26:06,002-021-025,PERU 575,PROIN,PROYECTO DE INSTALACION DE PREVENCION DE INCENDIOS,MONSERRAT,1</t>
  </si>
  <si>
    <t>POINT (107698.556261571 102119.176178989),POINT (-58.3793634015555 -34.6101384606839),311962,EX-2023-5831201-GCABA-DGROC,2023/03/29 12:15:45,012-076-029,TACUARI 163,PROIN,REGISTRO DE PROYECTO DE INSTALACIÃ“N VENTILACIÃ“N MECÃNICA,MONSERRAT,1</t>
  </si>
  <si>
    <t>POINT (107223.379075952 101369.654020455),POINT (-58.3845378566996 -34.6168983833249),333877,EX-2022-21828743-GCABA-DGROC,2023/04/03 10:37:24,012-032-001A,SANTIAGO DEL ESTERO 727,PLINE,REGISTRO DE PROYECTO DE ELEMENTOS GUIADOS DE TRANSPORTE,MONSERRAT,1</t>
  </si>
  <si>
    <t>POINT (107223.379075952 101369.654020455),POINT (-58.3845378566996 -34.6168983833249),334365,EX-2023-12168408-GCABA-DGROC,2023/04/05 11:14:07,012-032-001A,SANTIAGO DEL ESTERO 727,PLINE,REGISTRO DE PROYECTO DE INSTALACIÃ“N VENTILACIÃ“N MECÃNICA,MONSERRAT,1</t>
  </si>
  <si>
    <t>POINT (107624.877838288 102298.978166363),POINT (-58.3801683104992 -34.6085181984459),339948,EX-2022-20390487-GCABA-DGROC,2023/04/05 14:34:21,012-078-007A,RIVADAVIA 968,PROIN,REGISTRO DE PROYECTO DE INSTALACIÃ“N ELECTROMECÃNICA,MONSERRAT,1</t>
  </si>
  <si>
    <t>POINT (106772.57357659 102013.919340856),POINT (-58.389458423598 -34.6110937669828),351462,EX-2023-12595664-GCABA-DGROC,2023/04/14 11:35:38,012-015-024,ADOLFO ALSINA 1643,IFPDO,PERMISO DE DEMOLICION,MONSERRAT,1</t>
  </si>
  <si>
    <t>POINT (107840.253890173 101672.992040053),POINT (-58.3778143992339 -34.6141594789711),351502,EX-2022-47352688-GCABA-DGROC,2023/04/11 13:50:40,002-003-002,REPUBLICA BOLIVARIANA DE VENEZUELA 818,IFPDO,P. OBRA E. PROY. / CONFORME / R. OBRAS EN CONTRA,MONSERRAT,1</t>
  </si>
  <si>
    <t>POINT (107692.570313502 101996.782348199),POINT (-58.3794275638559 -34.611241812784),365104,EX-2023-8425673-GCABA-DGROC,2023/04/10 10:46:08,012-075-004D,TACUARI 243,PROIN,REGISTRO DE PROYECTO DE INSTALACIÃ“N ELECTROMECÃNICA,MONSERRAT,1</t>
  </si>
  <si>
    <t>POINT (107258.74866991 101615.548778783),POINT (-58.3841542838939 -34.6146815423225),366365,EX-2022-12025234-GCABA-DGROC,2023/04/12 12:02:17,012-043-018A,REPUBLICA BOLIVARIANA DE VENEZUELA 1284,PROIN,REGISTRO DE PROYECTO DE INSTALACIÃ“N SANITARIA,MONSERRAT,1</t>
  </si>
  <si>
    <t>POINT (107114.397351056 102258.029842366),POINT (-58.3857335563877 -34.6088909612536),367599,EX-2023-9887758-GCABA-DGROC,2023/04/13 17:27:04,012-040-005A,RIVADAVIA 1364,PROIN,REGISTRO DE PROYECTO DE INSTALACIÃ“N VENTILACIÃ“N MECÃNICA,MONSERRAT,1</t>
  </si>
  <si>
    <t>POINT (106717.164351411 101786.323998408),POINT (-58.3900607623398 -34.6131457647471),383625,EX-2023-13767833-GCABA-DGROC,2023/04/18 11:17:18,012-013-022,SOLIS 352,IFPDO,P. OBRA E. PROY. / CONFORME / R. OBRAS EN CONTRA,MONSERRAT,1</t>
  </si>
  <si>
    <t>POINT (107248.009615117 101662.264172258),POINT (-58.384271772694 -34.6142605063962),390937,EX-2023-4368674-GCABA-DGROC,2023/04/20 14:56:44,012-044-027B,REPUBLICA BOLIVARIANA DE VENEZUELA 1283,PROIN,REGISTRO DE PROYECTO DE INSTALACIÃ“N VENTILACIÃ“N MECÃNICA,MONSERRAT,1</t>
  </si>
  <si>
    <t>POINT (107396.094312616 102270.961726377),POINT (-58.3826624131304 -34.6087724118678),393606,EX-2017-22813080-MGEYA-DGROC,2023/04/18 11:48:00,012-058-004,AV. DE MAYO 1137,PROIN,PROYECTO DE INSTALACION ELEMENTOS GUIADOS DE TRANSPORTE,MONSERRAT,1</t>
  </si>
  <si>
    <t>POINT (106783.166458045 101798.172885134),POINT (-58.389341218868 -34.6130385235084),417392,EX-2023-10477778-GCABA-DGROC,2023/04/26 11:35:01,012-013-005C,VIRREY CEVALLOS 341,PLINE,REGISTRO DE PROYECTO DE ELEMENTOS GUIADOS DE TRANSPORTE,MONSERRAT,1</t>
  </si>
  <si>
    <t>POINT (107341.300345506 102142.933411952),POINT (-58.3832587147443 -34.609926901721),419048,EX-2023-12811941-GCABA-DGROC,2023/04/24 11:15:01,012-056-017,HIPOLITO YRIGOYEN 1190,PROIN,REGISTRO DE PROYECTO DE INSTALACIÃ“N VENTILACIÃ“N MECÃNICA,MONSERRAT,1</t>
  </si>
  <si>
    <t>POINT (107426.278282443 101346.338971687),POINT (-58.3823252942232 -34.6171071168911),422985,EX-2022-27257761-GCABA-DGROC,2023/04/25 11:25:27,012-050-003E,LIMA 775,PROIN,REGISTRO DE PROYECTO DE ELEMENTOS GUIADOS DE TRANSPORTE,MONSERRAT,1</t>
  </si>
  <si>
    <t>POINT (106760.101882795 101478.174599937),POINT (-58.3895901683586 -34.6159232674542),435561,EX-2023-4962746-GCABA-DGROC,2023/04/28 15:49:52,012-010-007,MEXICO 1640,IFPDO,PERMISO DE EJECUCION DE OBRA CIVIL,MONSERRAT,1</t>
  </si>
  <si>
    <t>POINT (106783.166458045 101798.172885134),POINT (-58.389341218868 -34.6130385235084),445847,EX-2022-36853934-GCABA-DGROC,2023/05/04 11:39:32,012-013-005C,VIRREY CEVALLOS 341,PLINE,REGISTRO DE PROYECTO DE ELEMENTOS GUIADOS DE TRANSPORTE,MONSERRAT,1</t>
  </si>
  <si>
    <t>POINT (107464.357447877 101437.58652419),POINT (-58.3819108849098 -34.6162843010126),448923,EX-2022-31742098-GCABA-DGROC,2023/05/03 10:59:06,012-051-029,LIMA 693,PROIN,REGISTRO DE PROYECTO DE INSTALACIÃ“N VENTILACIÃ“N MECÃNICA,MONSERRAT,1</t>
  </si>
  <si>
    <t>POINT (107439.036517216 102079.872462226),POINT (-58.3821925654605 -34.6104946602412),451521,EX-2023-12640802-GCABA-DGROC,2023/05/04 13:02:38,012-056-002,LIMA 163,PROIN,REGISTRO DE PROYECTO DE INSTALACIÃ“N VENTILACIÃ“N MECÃNICA,MONSERRAT,1</t>
  </si>
  <si>
    <t>POINT (108199.692428499 101822.501002389),POINT (-58.3738967401509 -34.6128089556675),452227,EX-2022-29488891-GCABA-DGROC,2023/05/09 10:22:22,002-031-002A,AV. BELGRANO 550,IFOCD,P. OBRA E. PROY. / CONFORME / R. OBRAS EN CONTRA,MONSERRAT,1</t>
  </si>
  <si>
    <t>POINT (107709.433963103 102041.267200848),POINT (-58.3792441008013 -34.6108406827056),480309,EX-2023-12427044-GCABA-DGROC,2023/05/10 10:20:04,012-075-001,ADOLFO ALSINA 902,PROIN,REGISTRO DE PROYECTO DE INSTALACIÃ“N ELECTROMECÃNICA,MONSERRAT,1</t>
  </si>
  <si>
    <t>POINT (107139.998175542 101721.944844514),POINT (-58.3854499623591 -34.6137232722733),501613,EX-2022-41054200-GCABA-DGROC,2023/05/16 11:26:27,012-035-009,AV. BELGRANO 1358,PLINE,REGISTRO DE PROYECTO DE ELEMENTOS GUIADOS DE TRANSPORTE,MONSERRAT,1</t>
  </si>
  <si>
    <t>POINT (107173.413405829 101557.330665178),POINT (-58.3850842441147 -34.6152069391717),504700,EX-2023-15304143-GCABA-DGROC,2023/05/15 11:13:01,012-034-027A,MEXICO 1339,PLINE,REGISTRO DE PROYECTO DE INSTALACIÃ“N VENTILACIÃ“N MECÃNICA,MONSERRAT,1</t>
  </si>
  <si>
    <t>POINT (107257.454603636 101936.172137923),POINT (-58.3841711154108 -34.6117913235193),537450,EX-2022-10953872-GCABA-DGROC,2023/05/23 17:01:49,012-046-025,MORENO 1257,PROIN,REGISTRO DE PROYECTO DE PREVENCIÃ“N CONTRA INCENDIOS,MONSERRAT,1</t>
  </si>
  <si>
    <t>POINT (107397.437471477 101446.465686093),POINT (-58.3826406342946 -34.6162047417468),539447,EX-2023-15818726-GCABA-DGROC,2023/06/01 08:33:03,012-051-023,CHILE 1171,IFOCD,P. OBRA E. PROY. / CONFORME / R. OBRAS EN CONTRA,MONSERRAT,1</t>
  </si>
  <si>
    <t>POINT (108569.341184573 101629.31463736),POINT (-58.369864447019 -34.6145474142525),564316,EX-2023-17135672-GCABA-DGROC,2023/05/31 12:09:18,002-057-018,AV. PASEO COLON 591,PROIN,REGISTRO DE PROYECTO DE INSTALACIÃ“N VENTILACIÃ“N MECÃNICA,MONSERRAT,1</t>
  </si>
  <si>
    <t>POINT (107299.361746541 101440.376410069),POINT (-58.3837099654598 -34.616260329993),566472,EX-2022-16472238-GCABA-DGROC,2023/05/31 20:16:34,012-042-026A,CHILE 1241,PROIN,REGISTRO DE PROYECTO DE PREVENCIÃ“N CONTRA INCENDIOS,MONSERRAT,1</t>
  </si>
  <si>
    <t>POINT (107377.886575542 101755.35443131),POINT (-58.3828564765447 -34.6134204349071),566475,EX-2023-10784997-GCABA-DGROC,2023/05/31 11:37:53,012-053-018,AV. BELGRANO 1178,PROIN,REGISTRO DE PROYECTO DE INSTALACIÃ“N VENTILACIÃ“N MECÃNICA,MONSERRAT,1</t>
  </si>
  <si>
    <t>POINT (107069.049927901 101710.561169151),POINT (-58.3862234399832 -34.6138263766673),567141,EX-2022-41513292-GCABA-DGROC,2023/05/29 15:54:27,012-026-007,SAN JOSE 435,PROIN,REGISTRO DE PROYECTO DE PREVENCIÃ“N CONTRA INCENDIOS,MONSERRAT,1</t>
  </si>
  <si>
    <t>POINT (108315.235054848 102128.996881835),POINT (-58.372639939332 -34.6100451550789),567148,EX-2023-17732191-GCABA-DGROC,2023/05/30 16:10:50,002-043-016A,ADOLFO ALSINA 431,PROIN,REGISTRO DE PROYECTO DE INSTALACIÃ“N VENTILACIÃ“N MECÃNICA,MONSERRAT,1</t>
  </si>
  <si>
    <t>POINT (107634.099732762 101685.677571015),POINT (-58.3800622895262 -34.6140466697903),567151,EX-2021-36259608-GCABA-DGROC,2023/05/29 19:21:32,012-073-017,BERNARDO DE IRIGOYEN 490,PROIN,REGISTRO DE PROYECTO DE INSTALACIONES INFLAMABLES,MONSERRAT,1</t>
  </si>
  <si>
    <t>POINT (107057.005514166 102118.293842189),POINT (-58.3863581289498 -34.6101509917056),568445,EX-2023-16607595-GCABA-DGROC,2023/05/31 11:53:31,012-029-001,HIPOLITO YRIGOYEN 1412,PROIN,REGISTRO DE PROYECTO DE INSTALACIÃ“N VENTILACIÃ“N MECÃNICA,MONSERRAT,1</t>
  </si>
  <si>
    <t>POINT (108021.527444722 101620.638245709),POINT (-58.375837413457 -34.6146300257058),599277,EX-2023-17601311-GCABA-DGROC,2023/06/13 08:57:12,002-021-016,CHACABUCO 568,IFOCD,PERMISO DE EJECUCION DE OBRA CIVIL,MONSERRAT,1</t>
  </si>
  <si>
    <t>POINT (107696.531450217 102231.300664385),POINT (-58.379386487433 -34.6091277400849),622496,EX-2019-13347818-GCABA-DGROC,2023/06/15 08:14:49,012-077-001,AV. DE MAYO 916,PLINE,AJUSTE DE INSTALACION TERMICA,MONSERRAT,1</t>
  </si>
  <si>
    <t>POINT (106917.606556473 101913.984885493),POINT (-58.3878763235589 -34.6119936571484),657370,EX-2023-22644994-GCABA-DGROC,2023/06/21 11:56:03,012-021-034,PRESIDENTE LUIS SAENZ PEÃ‘A 257,PROIN,REGISTRO DE PROYECTO DE PREVENCIÃ“N CONTRA INCENDIOS,MONSERRAT,1</t>
  </si>
  <si>
    <t>POINT (108781.338926334 101809.290974042),POINT (-58.3675547962577 -34.6129232551821),5753,EX-2021-12012055-GCABA-DGROC,2021/04/27 16:20:30,002-075-001D,AV. INGENIERO HUERGO 475,IFOCD,REGISTRO-PERMISO OBRA,MONSERRAT,1</t>
  </si>
  <si>
    <t>POINT (108781.338926334 101809.290974042),POINT (-58.3675547962577 -34.6129232551821),5889,EX-2020-12321420-GCABA-DGROC,2021/04/15 03:09:49,002-075-001D,AV. INGENIERO HUERGO 475,IFOCD,PERMISO DE OBRA MAYOR,MONSERRAT,1</t>
  </si>
  <si>
    <t>POINT (108781.338926334 101809.290974042),POINT (-58.3675547962577 -34.6129232551821),14892,EX-2021-12012055-GCABA-DGROC,2021/05/03 18:20:09,002-075-001D,AV. INGENIERO HUERGO 475,IFPDO,REGISTRO-PERMISO OBRA,MONSERRAT,1</t>
  </si>
  <si>
    <t>POINT (108781.338926334 101809.290974042),POINT (-58.3675547962577 -34.6129232551821),20700,EX-2021-22113609-GCABA-DGROC,2021/10/29 09:38:08,002-075-001D,AV. INGENIERO HUERGO 475,PROIN,REGISTRO DE PROYECTO DE INSTALACIÃ“N ELECTROMECÃNICA,MONSERRAT,1</t>
  </si>
  <si>
    <t>POINT (108781.338926334 101809.290974042),POINT (-58.3675547962577 -34.6129232551821),21119,EX-2020-12457908-GCABA-DGROC,2021/08/11 14:33:12,002-075-001D,AV. INGENIERO HUERGO 475,PROIN,PROYECTO DE INSTALACION DE PREVENCION DE INCENDIOS,MONSERRAT,1</t>
  </si>
  <si>
    <t>POINT (108781.338926334 101809.290974042),POINT (-58.3675547962577 -34.6129232551821),22022,EX-2020-17961146-GCABA-DGROC,2021/06/02 20:45:02,002-075-001D,AV. INGENIERO HUERGO 475,PROIN,PROYECTO INSTALACION ELECTRICA,MONSERRAT,1</t>
  </si>
  <si>
    <t>POINT (108799.655071009 101687.84394617),POINT (-58.3673538396993 -34.6140178710885),22222,EX-2021-16134940-GCABA-DGROC,2021/06/22 14:05:48,002-074-000,MEXICO 99,PROIN,REGISTRO DE PROYECTO DE INSTALACIÃ“N ELECTROMECÃNICA,MONSERRAT,1</t>
  </si>
  <si>
    <t>POINT (108799.655071009 101687.84394617),POINT (-58.3673538396993 -34.6140178710885),22505,EX-2022-37448721-GCABA-DGROC,2022/11/15 12:04:20,002-074-000,MEXICO 99,PROIN,REGISTRO DE PROYECTO DE INSTALACIÃ“N ELECTROMECÃNICA,MONSERRAT,1</t>
  </si>
  <si>
    <t>POINT (108781.338926334 101809.290974042),POINT (-58.3675547962577 -34.6129232551821),22666,EX-2021-22109779-GCABA-DGROC,2021/08/13 10:40:45,002-075-001D,AV. INGENIERO HUERGO 475,PROIN,REGISTRO DE PROYECTO DE INSTALACIÃ“N ELECTROMECÃNICA,MONSERRAT,1</t>
  </si>
  <si>
    <t>POINT (108781.338926334 101809.290974042),POINT (-58.3675547962577 -34.6129232551821),23011,EX-2022-31027989-GCABA-DGROC,2022/09/27 12:22:37,002-075-001D,AV. INGENIERO HUERGO 475,PROIN,REGISTRO DE PROYECTO DE INSTALACIÃ“N ELECTROMECÃNICA,MONSERRAT,1</t>
  </si>
  <si>
    <t>POINT (108799.655071009 101687.84394617),POINT (-58.3673538396993 -34.6140178710885),419741,EX-2023-9779146-GCABA-DGROC,2023/04/25 11:43:01,002-074-000,MEXICO 99,PROIN,REGISTRO DE PROYECTO DE ELEMENTOS GUIADOS DE TRANSPORTE,MONSERRAT,1</t>
  </si>
  <si>
    <t>POINT (108173.633267022 101488.018509881),POINT (-58.3741776677022 -34.6158243205344),18642,EX-2021-19115946-GCABA-DGROC,2022/02/24 13:46:02,002-029-010,PERU 674,PLINE,REGISTRO DE PROYECTO DE ELEMENTOS GUIADOS DE TRANSPORTE,MONSERRAT,1</t>
  </si>
  <si>
    <t>POINT (107987.903574133 101452.833974228),POINT (-58.3762024602087 -34.6161429405265),19615,EX-2022-3210630-GCABA-DGROC,2022/03/03 16:55:36,002-011-030,CHILE 701,PROIN,REGISTRO DE PROYECTO DE INSTALACIÃ“N VENTILACIÃ“N MECÃNICA,MONSERRAT,1</t>
  </si>
  <si>
    <t>POINT (108124.287318699 101488.908529949),POINT (-58.3747157244338 -34.6158166867693),66075,EX-2022-15190462-GCABA-DGROC,2022/12/22 11:55:45,002-020-037,PERU 677,PROIN,REGISTRO DE PROYECTO DE INSTALACIÃ“N VENTILACIÃ“N MECÃNICA,MONSERRAT,1</t>
  </si>
  <si>
    <t>POINT (97200.7736515788 101359.144610288),POINT (-58.4938218647878 -34.6170141889286),1112,EX-2022-26219272-GCABA-DGROC,2022/07/25 09:29:06,079-071-029,BAHIA BLANCA 1847,IFOCD,P. OBRA E. PROY. / CONFORME / R. OBRAS EN CONTRA,MONTE CASTRO,10</t>
  </si>
  <si>
    <t>POINT (96923.1564658937 101068.891728136),POINT (-58.4968500082591 -34.619629835153),1536,EX-2021-21024190-GCABA-DGROC,2022/06/06 15:12:57,079-021A-004,GUALEGUAYCHU 1726,IFOCD,P. OBRA E. PROY. / CONFORME / R. OBRAS EN CONTRA,MONTE CASTRO,10</t>
  </si>
  <si>
    <t>POINT (97200.7736515788 101359.144610288),POINT (-58.4938218647878 -34.6170141889286),2911,EX-2021-30078181-GCABA-DGROC,2021/12/22 11:25:01,079-071-029,BAHIA BLANCA 1847,IFOCD,P. OBRA E. PROY. / CONFORME / R. OBRAS EN CONTRA,MONTE CASTRO,10</t>
  </si>
  <si>
    <t>POINT (97200.7736515788 101359.144610288),POINT (-58.4938218647878 -34.6170141889286),10701,EX-2022-26219272-GCABA-DGROC,2022/08/16 13:40:18,079-071-029,BAHIA BLANCA 1847,IFPDO,P. OBRA E. PROY. / CONFORME / R. OBRAS EN CONTRA,MONTE CASTRO,10</t>
  </si>
  <si>
    <t>POINT (96923.1564658937 101068.891728136),POINT (-58.4968500082591 -34.619629835153),11087,EX-2021-21024190-GCABA-DGROC,2022/06/30 13:28:33,079-021A-004,GUALEGUAYCHU 1726,IFPDO,P. OBRA E. PROY. / CONFORME / R. OBRAS EN CONTRA,MONTE CASTRO,10</t>
  </si>
  <si>
    <t>POINT (97200.7736515788 101359.144610288),POINT (-58.4938218647878 -34.6170141889286),11937,EX-2021-30078181-GCABA-DGROC,2022/03/31 16:33:27,079-071-029,BAHIA BLANCA 1847,IFPDO,P. OBRA E. PROY. / CONFORME / R. OBRAS EN CONTRA,MONTE CASTRO,10</t>
  </si>
  <si>
    <t>POINT (97200.7736515788 101359.144610288),POINT (-58.4938218647878 -34.6170141889286),14030,EX-2021-19292833-GCABA-DGROC,2021/08/30 14:19:34,079-071-029,BAHIA BLANCA 1847,IFPDO,REGISTRO-PERMISO OBRA,MONTE CASTRO,10</t>
  </si>
  <si>
    <t>POINT (96970.0777280351 101115.6780029),POINT (-58.4963382037579 -34.6192082271161),46236,EX-2022-15709723-GCABA-DGROC,2022/12/23 12:34:35,079-033A-011,DR. DAVID PEÃ‘A 4256,IFOCD,P. OBRA E. PROY. / CONFORME / R. OBRAS EN CONTRA,MONTE CASTRO,10</t>
  </si>
  <si>
    <t>POINT (96970.0777280351 101115.6780029),POINT (-58.4963382037579 -34.6192082271161),153528,EX-2022-15709723-GCABA-DGROC,2023/01/31 16:37:24,079-033A-011,DR. DAVID PEÃ‘A 4256,IFPDO,P. OBRA E. PROY. / CONFORME / R. OBRAS EN CONTRA,MONTE CASTRO,10</t>
  </si>
  <si>
    <t>POINT (96970.0777280351 101115.6780029),POINT (-58.4963382037579 -34.6192082271161),269758,EX-2023-11115479-GCABA-DGROC,2023/03/21 13:28:49,079-033A-011,DR. DAVID PEÃ‘A 4256,IFPDO,PERMISO DE DEMOLICION,MONTE CASTRO,10</t>
  </si>
  <si>
    <t>POINT (96193.8344197545 101610.92023882),POINT (-58.504800144296 -34.6147412866202),22,EX-2022-33179654-GCABA-DGROC,2022/12/13 12:44:17,081-004A-029,SANTO TOME 4461,IFOCD,P. OBRA E. PROY. / CONFORME / R. OBRAS EN CONTRA,MONTE CASTRO,10</t>
  </si>
  <si>
    <t>POINT (96265.8060548822 101949.43998665),POINT (-58.5040138923351 -34.61168999968),68,EX-2022-17973494-GCABA-DGROC,2022/12/05 11:46:43,081-031-010,BAIGORRIA 4274,IFOCD,P. OBRA E. PROY. / CONFORME / R. OBRAS EN CONTRA,MONTE CASTRO,10</t>
  </si>
  <si>
    <t>POINT (96032.3789148123 101278.255053841),POINT (-58.5065621459891 -34.6177394446314),179,EX-2022-35889252-GCABA-DGROC,2022/11/22 13:00:53,087-073-042,BENITO JUAREZ 2372,IFOCD,P. OBRA E. PROY. / CONFORME / R. OBRAS EN CONTRA,MONTE CASTRO,10</t>
  </si>
  <si>
    <t>POINT (95183.1754348892 100957.821799002),POINT (-58.5158235779322 -34.6206242768532),229,EX-2022-27132808-GCABA-DGROC,2022/11/15 13:10:36,087-005B-029,MARCOS SASTRE 5283,IFOCD,P. OBRA E. PROY. / CONFORME / R. OBRAS EN CONTRA,MONTE CASTRO,10</t>
  </si>
  <si>
    <t>POINT (96729.2989727488 101685.124962693),POINT (-58.4989614346661 -34.6140742500955),244,EX-2022-40182047-GCABA-DGROC,2022/11/10 15:04:52,081-054-021,CHIVILCOY 2129,IFOCD,PERMISO DE EJECUCION DE OBRA CIVIL,MONTE CASTRO,10</t>
  </si>
  <si>
    <t>POINT (95643.3997284436 101164.980110136),POINT (-58.5108041079092 -34.6187589515922),362,EX-2022-21445872-GCABA-DGROC,2022/10/27 18:41:07,087-031B-004,BERMUDEZ 2176,IFOCD,P. OBRA E. PROY. / CONFORME / R. OBRAS EN CONTRA,MONTE CASTRO,10</t>
  </si>
  <si>
    <t>POINT (95454.2795258951 100807.886763525),POINT (-58.512868209383 -34.6219771020535),389,EX-2022-37481484-GCABA-DGROC,2022/10/26 08:14:23,087-002A-014,ARREGUI 5240,IFOCD,PERMISO DE EJECUCION DE OBRA CIVIL,MONTE CASTRO,10</t>
  </si>
  <si>
    <t>POINT (96620.1856936909 101191.73570545),POINT (-58.5001531356267 -34.618521500851),397,EX-2022-29129477-GCABA-DGROC,2022/10/25 09:39:05,079-011-032,SANABRIA 1956,IFOCD,P. OBRA E. PROY. / CONFORME / R. OBRAS EN CONTRA,MONTE CASTRO,10</t>
  </si>
  <si>
    <t>POINT (95849.1918403497 100567.435277927),POINT (-58.5085631162788 -34.6241463212752),432,EX-2022-36628261-GCABA-DGROC,2022/10/20 16:04:00,085-025A-016A,PEDRO CALDERON DE LA BARCA 1645,IFOCD,PERMISO DE EJECUCION DE OBRA CIVIL,MONTE CASTRO,10</t>
  </si>
  <si>
    <t>POINT (96729.2989727488 101685.124962693),POINT (-58.4989614346661 -34.6140742500955),453,EX-2022-6606442-GCABA-DGROC,2022/10/18 12:58:18,081-054-021,CHIVILCOY 2129,IFOCD,P. OBRA E. PROY. / CONFORME / R. OBRAS EN CONTRA,MONTE CASTRO,10</t>
  </si>
  <si>
    <t>POINT (96648.0052204548 101735.21044783),POINT (-58.4998476100078 -34.6136224924334),488,EX-2022-35773891-GCABA-DGROC,2022/10/12 12:41:05,081-041-001,ARREGUI 4102,IFOCD,PERMISO DE EJECUCION DE OBRA CIVIL,MONTE CASTRO,10</t>
  </si>
  <si>
    <t>POINT (96666.7910909345 101675.634615113),POINT (-58.4996430195976 -34.614159595478),560,EX-2021-27803079-GCABA-DGROC,2022/09/29 12:19:33,081-041-046A,CHIVILCOY 2152,IFOCD,REGISTRO DE PROYECTO DE INSTALACIÃ“N SANITARIA,MONTE CASTRO,10</t>
  </si>
  <si>
    <t>POINT (95907.2831320299 100691.698094049),POINT (-58.5079290407697 -34.6230264040053),568,EX-2022-23416410-GCABA-DGROC,2022/09/29 11:08:59,085-025B-040,CERVANTES 1776,IFOCD,P. OBRA E. PROY. / CONFORME / R. OBRAS EN CONTRA,MONTE CASTRO,10</t>
  </si>
  <si>
    <t>POINT (95138.874612917 100617.772453424),POINT (-58.5163086155323 -34.623689404127),590,EX-2021-38613364-GCABA-DGROC,2022/09/28 11:17:14,093-168B-004,MOLIERE 1777,IFOCD,P. OBRA E. PROY. / CONFORME / R. OBRAS EN CONTRA,MONTE CASTRO,10</t>
  </si>
  <si>
    <t>POINT (95454.2795258951 100807.886763525),POINT (-58.512868209383 -34.6219771020535),695,EX-2021-28135993-GCABA-DGROC,2022/09/13 14:27:46,087-002A-014,ARREGUI 5240,IFOCD,P. OBRA E. PROY. / CONFORME / R. OBRAS EN CONTRA,MONTE CASTRO,10</t>
  </si>
  <si>
    <t>POINT (95668.2524047555 101153.206955418),POINT (-58.5105331754993 -34.6188651860664),809,EX-2021-26340159-GCABA-DGROC,2022/08/30 11:36:07,087-031B-001A,BERMUDEZ 2152,IFOCD,P. OBRA E. PROY. / CONFORME / R. OBRAS EN CONTRA,MONTE CASTRO,10</t>
  </si>
  <si>
    <t>POINT (96147.7891419563 100836.670415444),POINT (-58.5053057636844 -34.6217205105007),901,EX-2022-19022070-GCABA-DGROC,2022/08/19 14:47:32,085-041-031,ALLENDE 2026,IFOCD,P. OBRA E. PROY. / CONFORME / R. OBRAS EN CONTRA,MONTE CASTRO,10</t>
  </si>
  <si>
    <t>POINT (96177.4176079176 100875.952586974),POINT (-58.5049825041313 -34.6213665178687),910,EX-2021-34931836-GCABA-DGROC,2022/08/19 12:38:03,085-046A-014,ALLENDE 2041,IFOCD,P. OBRA E. PROY. / CONFORME / R. OBRAS EN CONTRA,MONTE CASTRO,10</t>
  </si>
  <si>
    <t>POINT (96355.2395065451 102027.777740998),POINT (-58.5030384520102 -34.6109841572519),926,EX-2022-16140171-GCABA-DGROC,2022/08/18 11:55:11,081-044-009C,MERCEDES 2595,IFOCD,P. OBRA E. PROY. / CONFORME / R. OBRAS EN CONTRA,MONTE CASTRO,10</t>
  </si>
  <si>
    <t>POINT (95250.0927518471 100636.310078441),POINT (-58.5150957175552 -34.6235228256776),1090,EX-2021-38272016-GCABA-DGROC,2022/07/25 14:42:42,093-168A-029,ARREGUI 5409,IFOCD,P. OBRA E. PROY. / CONFORME / R. OBRAS EN CONTRA,MONTE CASTRO,10</t>
  </si>
  <si>
    <t>POINT (96254.4869904408 101285.733191507),POINT (-58.5041402780039 -34.617672880413),1110,EX-2022-18663214-GCABA-DGROC,2022/07/25 09:31:52,087-098B-005A,LASCANO 4594,IFOCD,P. OBRA E. PROY. / CONFORME / R. OBRAS EN CONTRA,MONTE CASTRO,10</t>
  </si>
  <si>
    <t>POINT (96400.5043316524 101549.310068343),POINT (-58.5025469917022 -34.6152974225124),1150,EX-2022-20696609-GCABA-DGROC,2022/07/20 08:49:15,081-015-019,SANABRIA 2289,IFOCD,P. OBRA E. PROY. / CONFORME / R. OBRAS EN CONTRA,MONTE CASTRO,10</t>
  </si>
  <si>
    <t>POINT (96013.1888849075 100790.554334778),POINT (-58.5067737153463 -34.6221356976155),1184,EX-2022-14840369-GCABA-DGROC,2022/07/15 12:03:47,085-038D-016,NEMESIO TREJO 5037,IFOCD,P. OBRA E. PROY. / CONFORME / R. OBRAS EN CONTRA,MONTE CASTRO,10</t>
  </si>
  <si>
    <t>POINT (96809.354070099 101706.313277235),POINT (-58.4980884826542 -34.6138835063054),1424,EX-2022-11522580-GCABA-DGROC,2022/06/16 11:51:07,081-054-036,BAHIA BLANCA 2214,IFOCD,P. OBRA E. PROY. / CONFORME / R. OBRAS EN CONTRA,MONTE CASTRO,10</t>
  </si>
  <si>
    <t>POINT (95660.5952866707 100514.375111761),POINT (-58.5106199788184 -34.6246238357881),1435,EX-2022-11081896-GCABA-DGROC,2022/06/15 12:36:37,085-011D-020,LA SANTA MARIA 1630,IFOCD,P. OBRA E. PROY. / CONFORME / R. OBRAS EN CONTRA,MONTE CASTRO,10</t>
  </si>
  <si>
    <t>POINT (94740.0094562757 100611.176808441),POINT (-58.520658134591 -34.6237468708294),1649,EX-2022-16868564-GCABA-DGROC,2022/05/20 15:57:53,093-122A-011,CORTINA 1892,IFOCD,P. OBRA E. PROY. / CONFORME / R. OBRAS EN CONTRA,MONTE CASTRO,10</t>
  </si>
  <si>
    <t>POINT (95618.3557221458 100956.884670535),POINT (-58.5110782759585 -34.6206346986843),1652,EX-2021-36058500-GCABA-DGROC,2022/05/20 14:40:42,087-016A-011,CERVANTES 2086,IFOCD,P. OBRA E. PROY. / CONFORME / R. OBRAS EN CONTRA,MONTE CASTRO,10</t>
  </si>
  <si>
    <t>POINT (96229.7393258832 101635.207850925),POINT (-58.5044085469352 -34.6145224826898),1781,EX-2022-5803305-GCABA-DGROC,2022/05/02 14:19:29,081-004A-034,SANTO TOME 4445,IFOCD,P. OBRA E. PROY. / CONFORME / R. OBRAS EN CONTRA,MONTE CASTRO,10</t>
  </si>
  <si>
    <t>POINT (96401.6225679098 101987.318689287),POINT (-58.5025329129371 -34.6113490379486),1801,EX-2021-26237491-GCABA-DGROC,2022/04/29 12:39:48,081-044-016,MERCEDES 2555,IFOCD,P. OBRA E. PROY. / CONFORME / R. OBRAS EN CONTRA,MONTE CASTRO,10</t>
  </si>
  <si>
    <t>POINT (96076.5681347476 100863.264762826),POINT (-58.5060822596154 -34.6214805048137),1849,EX-2020-17589708-GCABA-DGROC,2022/04/28 09:03:05,085-041-009,ALCARAZ 4964,IFOCD,PERMISO DE OBRA MAYOR,MONTE CASTRO,10</t>
  </si>
  <si>
    <t>POINT (95064.4939098115 100823.051866093),POINT (-58.5171185017613 -34.6218385757922),1889,EX-2021-37061182-GCABA-DGROC,2022/04/25 11:28:24,093-170-040B,MARCOS SASTRE 5401,IFOCD,P. OBRA E. PROY. / CONFORME / R. OBRAS EN CONTRA,MONTE CASTRO,10</t>
  </si>
  <si>
    <t>POINT (96648.0052204548 101735.21044783),POINT (-58.4998476100078 -34.6136224924334),1893,EX-2021-22217730-GCABA-DGROC,2022/04/25 08:36:44,081-041-001,ARREGUI 4102,IFOCD,P. OBRA E. PROY. / CONFORME / R. OBRAS EN CONTRA,MONTE CASTRO,10</t>
  </si>
  <si>
    <t>POINT (96742.6999535481 101581.077572001),POINT (-58.4988157249312 -34.6150122189518),1954,EX-2022-12703439-GCABA-DGROC,2022/04/13 17:23:51,081-040-043,CHIVILCOY 2080,IFOCD,P. OBRA E. PROY. / CONFORME / R. OBRAS EN CONTRA,MONTE CASTRO,10</t>
  </si>
  <si>
    <t>POINT (96207.4380763828 101334.262560055),POINT (-58.5046530720672 -34.6172352418334),2013,EX-2021-34205022-GCABA-DGROC,2022/04/06 14:50:36,087-099A-011,MARCOS PAZ 2343,IFOCD,P. OBRA E. PROY. / CONFORME / R. OBRAS EN CONTRA,MONTE CASTRO,10</t>
  </si>
  <si>
    <t>POINT (95849.1918403497 100567.435277927),POINT (-58.5085631162788 -34.6241463212752),2060,EX-2018-34754502-MGEYA-DGROC,2022/03/31 14:14:40,085-025A-016A,PEDRO CALDERON DE LA BARCA 1645,IFOCD,DEMOLICION TOTAL Y OBRA,MONTE CASTRO,10</t>
  </si>
  <si>
    <t>POINT (96969.019203809 101581.910260968),POINT (-58.4963480498674 -34.6150054183161),2304,EX-2022-7495505-GCABA-DGROC,2022/03/04 11:57:46,079-073-018,AV. ALVAREZ JONTE 3978,IFOCD,PERMISO DE EJECUCION DE OBRA CIVIL,MONTE CASTRO,10</t>
  </si>
  <si>
    <t>POINT (96499.1895841869 101107.852842143),POINT (-58.5014728238688 -34.6192772423611),2320,EX-2021-25203816-GCABA-DGROC,2022/03/02 09:34:18,085-074-004,BERNALDES 1891,IFOCD,P. OBRA E. PROY. / CONFORME / R. OBRAS EN CONTRA,MONTE CASTRO,10</t>
  </si>
  <si>
    <t>POINT (96011.5441161924 101500.490437245),POINT (-58.506788266347 -34.6157360434869),2396,EX-2022-3989042-GCABA-DGROC,2022/02/17 12:17:38,087-088-003,MARCOS PAZ 2526,IFOCD,P. OBRA E. PROY. / CONFORME / R. OBRAS EN CONTRA,MONTE CASTRO,10</t>
  </si>
  <si>
    <t>POINT (95720.425033259 100434.065493497),POINT (-58.5099679605686 -34.6253480325771),2506,EX-2021-16866603-GCABA-DGROC,2022/02/04 11:35:18,085-010A-018,AV. LOPE DE VEGA 1543,IFOCD,P. OBRA E. PROY. / CONFORME / R. OBRAS EN CONTRA,MONTE CASTRO,10</t>
  </si>
  <si>
    <t>POINT (95508.5247675813 100636.851297729),POINT (-58.5122776140021 -34.6235191248161),2519,EX-2022-1508391-GCABA-DGROC,2022/02/03 11:13:39,087-001B-021,AV. LOPE DE VEGA 1781,IFOCD,P. OBRA E. PROY. / CONFORME / R. OBRAS EN CONTRA,MONTE CASTRO,10</t>
  </si>
  <si>
    <t>POINT (96054.7715019963 101365.953382062),POINT (-58.5063175668905 -34.6169489841979),2644,EX-2021-35763286-GCABA-DGROC,2022/01/19 15:44:09,087-087A-017,ALEJANDRO F. MOHR 2409,IFOCD,PERMISO DE EJECUCION DE OBRA CIVIL,MONTE CASTRO,10</t>
  </si>
  <si>
    <t>POINT (95921.6071865507 101542.788866604),POINT (-58.5077686959985 -34.6153543900076),2658,EX-2021-26468822-GCABA-DGROC,2022/01/18 12:00:03,087-088-019,MARCOS SASTRE 4646,IFOCD,P. OBRA E. PROY. / CONFORME / R. OBRAS EN CONTRA,MONTE CASTRO,10</t>
  </si>
  <si>
    <t>POINT (96308.0597960723 101540.066389335),POINT (-58.5035550049365 -34.6153804153913),2699,EX-2021-38410822-GCABA-DGROC,2022/01/13 11:33:41,081-003A-031,ARREGUI 4445,IFOCD,PERMISO DE EJECUCION DE OBRA CIVIL,MONTE CASTRO,10</t>
  </si>
  <si>
    <t>POINT (96067.1509344863 100707.982271962),POINT (-58.506185678186 -34.6228802459257),2802,EX-2021-26791938-GCABA-DGROC,2021/12/30 17:04:19,085-038C-015,RENQUE CURA 1709,IFOCD,P. OBRA E. PROY. / CONFORME / R. OBRAS EN CONTRA,MONTE CASTRO,10</t>
  </si>
  <si>
    <t>POINT (96716.6331710185 101490.514676628),POINT (-58.4991003004697 -34.6158285051488),2926,EX-2021-37628539-GCABA-DGROC,2021/12/21 22:21:16,081-040-019,MERCEDES 2127,IFOCD,PERMISO DE EJECUCION DE OBRA CIVIL,MONTE CASTRO,10</t>
  </si>
  <si>
    <t>POINT (96284.1273571874 100850.16407535),POINT (-58.5038190204167 -34.6215993834949),2945,EX-2021-38538119-GCABA-DGROC,2021/12/21 17:26:10,085-045-051,BENITO JUAREZ 1982,IFOCD,PERMISO DE EJECUCION DE OBRA CIVIL,MONTE CASTRO,10</t>
  </si>
  <si>
    <t>POINT (96152.0396073419 100989.255166283),POINT (-58.5052587128382 -34.6203450672235),3023,EX-2021-36511698-GCABA-DGROC,2021/12/17 16:02:03,085-047-016A,ALLENDE 2135,IFOCD,PERMISO DE EJECUCION DE OBRA CIVIL,MONTE CASTRO,10</t>
  </si>
  <si>
    <t>POINT (96666.7910909345 101675.634615113),POINT (-58.4996430195976 -34.614159595478),3118,EX-2021-37753072-GCABA-DGROC,2021/12/10 17:29:23,081-041-046A,CHIVILCOY 2152,IFOCD,PERMISO DE EJECUCION DE OBRA CIVIL,MONTE CASTRO,10</t>
  </si>
  <si>
    <t>POINT (96716.6331710185 101490.514676628),POINT (-58.4991003004697 -34.6158285051488),3217,EX-2021-14307386-GCABA-DGROC,2021/12/02 14:12:37,081-040-019,MERCEDES 2127,IFOCD,P. OBRA E. PROY. / CONFORME / R. OBRAS EN CONTRA,MONTE CASTRO,10</t>
  </si>
  <si>
    <t>POINT (96052.7341651756 101149.351330304),POINT (-58.5063408034798 -34.618901514016),3404,EX-2021-35020635-GCABA-DGROC,2021/11/19 14:21:13,087-072-006,LASCANO 4756,IFOCD,PERMISO DE EJECUCION DE OBRA CIVIL,MONTE CASTRO,10</t>
  </si>
  <si>
    <t>POINT (95662.2292623308 100714.816698167),POINT (-58.5106011224171 -34.6228169837657),3462,EX-2021-32461070-GCABA-DGROC,2021/11/17 14:49:13,087-015B-025,PEDRO CALDERON DE LA BARCA 1823,IFOCD,REGISTRO-PERMISO OBRA,MONTE CASTRO,10</t>
  </si>
  <si>
    <t>POINT (95835.3183470605 101274.113585079),POINT (-58.5087108865647 -34.617775986008),3530,EX-2021-32875837-GCABA-DGROC,2021/11/11 18:21:23,087-061-031,JOSE DE MATURANA 4809,IFOCD,REGISTRO-PERMISO OBRA,MONTE CASTRO,10</t>
  </si>
  <si>
    <t>POINT (96308.0597960723 101540.066389335),POINT (-58.5035550049365 -34.6153804153913),3573,EX-2021-9539699-GCABA-DGROC,2021/11/10 15:46:12,081-003A-031,ARREGUI 4445,IFOCD,P. OBRA E. PROY. / CONFORME / R. OBRAS EN CONTRA,MONTE CASTRO,10</t>
  </si>
  <si>
    <t>POINT (96666.7910909345 101675.634615113),POINT (-58.4996430195976 -34.614159595478),3715,EX-2021-25979131-GCABA-DGROC,2021/10/29 12:29:04,081-041-046A,CHIVILCOY 2152,IFOCD,P. OBRA E. PROY. / CONFORME / R. OBRAS EN CONTRA,MONTE CASTRO,10</t>
  </si>
  <si>
    <t>POINT (96052.7341651756 101149.351330304),POINT (-58.5063408034798 -34.618901514016),3798,EX-2021-16395031-GCABA-DGROC,2021/10/26 15:16:05,087-072-006,LASCANO 4756,IFOCD,P. OBRA E. PROY. / CONFORME / R. OBRAS EN CONTRA,MONTE CASTRO,10</t>
  </si>
  <si>
    <t>POINT (95835.3183470605 101274.113585079),POINT (-58.5087108865647 -34.617775986008),3863,EX-2021-20490548-GCABA-DGROC,2021/10/22 08:52:51,087-061-031,JOSE DE MATURANA 4809,IFOCD,P. OBRA E. PROY. / CONFORME / R. OBRAS EN CONTRA,MONTE CASTRO,10</t>
  </si>
  <si>
    <t>POINT (95359.1032147592 100873.1958329),POINT (-58.5139056891892 -34.6213879491009),3884,EX-2021-27920899-GCABA-DGROC,2021/10/21 13:27:07,087-003-008,SANTO TOME 5248,IFOCD,REGISTRO-PERMISO OBRA,MONTE CASTRO,10</t>
  </si>
  <si>
    <t>POINT (96398.637240405 101296.787640297),POINT (-58.5025684380002 -34.6175737549678),3909,EX-2021-24900471-GCABA-DGROC,2021/10/19 15:12:55,081-001-032,AV. SEGUROLA 2037,IFOCD,P. OBRA E. PROY. / CONFORME / R. OBRAS EN CONTRA,MONTE CASTRO,10</t>
  </si>
  <si>
    <t>POINT (96398.637240405 101296.787640297),POINT (-58.5025684380002 -34.6175737549678),3930,EX-2021-30685063-GCABA-DGROC,2021/10/18 15:15:05,081-001-032,AV. SEGUROLA 2037,IFOCD,REGISTRO-PERMISO OBRA,MONTE CASTRO,10</t>
  </si>
  <si>
    <t>POINT (96284.1273571874 100850.16407535),POINT (-58.5038190204167 -34.6215993834949),4019,EX-2020-30532443-GCABA-DGROC,2021/10/12 12:22:01,085-045-051,BENITO JUAREZ 1982,IFOCD,P. OBRA E. PROY. / CONFORME / R. OBRAS EN CONTRA,MONTE CASTRO,10</t>
  </si>
  <si>
    <t>POINT (96969.019203809 101581.910260968),POINT (-58.4963480498674 -34.6150054183161),4075,EX-2021-18284605-GCABA-DGROC,2021/10/04 15:54:45,079-073-018,AV. ALVAREZ JONTE 3978,IFOCD,P. OBRA E. PROY. / CONFORME / R. OBRAS EN CONTRA,MONTE CASTRO,10</t>
  </si>
  <si>
    <t>POINT (96398.637240405 101296.787640297),POINT (-58.5025684380002 -34.6175737549678),4089,EX-2021-27797480-GCABA-DGROC,2021/10/04 12:25:53,081-001-032,AV. SEGUROLA 2037,IFOCD,REGISTRO-PERMISO OBRA,MONTE CASTRO,10</t>
  </si>
  <si>
    <t>POINT (96142.5590923456 101528.564489277),POINT (-58.5053596027775 -34.6154834805155),4104,EX-2021-28142690-GCABA-DGROC,2021/10/01 16:17:18,087-100-002B,SANTO TOME 4526,IFOCD,REGISTRO-PERMISO OBRA,MONTE CASTRO,10</t>
  </si>
  <si>
    <t>POINT (96533.7762493244 100908.961349663),POINT (-58.5010965145907 -34.621070248779),4215,EX-2021-26845077-GCABA-DGROC,2021/09/22 23:04:19,085-061A-030,BERNALDES 1724,IFOCD,REGISTRO-PERMISO OBRA,MONTE CASTRO,10</t>
  </si>
  <si>
    <t>POINT (96398.637240405 101296.787640297),POINT (-58.5025684380002 -34.6175737549678),4316,EX-2021-17319539-GCABA-DGROC,2021/09/16 09:23:17,081-001-032,AV. SEGUROLA 2037,IFOCD,P. OBRA E. PROY. / CONFORME / R. OBRAS EN CONTRA,MONTE CASTRO,10</t>
  </si>
  <si>
    <t>POINT (96142.5590923456 101528.564489277),POINT (-58.5053596027775 -34.6154834805155),4367,EX-2021-12173295-GCABA-DGROC,2021/09/10 12:19:59,087-100-002B,SANTO TOME 4526,IFOCD,P. OBRA E. PROY. / CONFORME / R. OBRAS EN CONTRA,MONTE CASTRO,10</t>
  </si>
  <si>
    <t>POINT (96622.6711337962 101288.580142009),POINT (-58.5001256426235 -34.6176485145335),4382,EX-2021-26389448-GCABA-DGROC,2021/09/09 13:50:25,079-024-012,ALCARAZ 4361,IFOCD,REGISTRO-PERMISO OBRA,MONTE CASTRO,10</t>
  </si>
  <si>
    <t>POINT (95359.1032147592 100873.1958329),POINT (-58.5139056891892 -34.6213879491009),4520,EX-2021-19553282-GCABA-DGROC,2021/08/30 15:40:31,087-003-008,SANTO TOME 5248,IFOCD,P. OBRA E. PROY. / CONFORME / R. OBRAS EN CONTRA,MONTE CASTRO,10</t>
  </si>
  <si>
    <t>POINT (96533.7762493244 100908.961349663),POINT (-58.5010965145907 -34.621070248779),4537,EX-2020-27953885-GCABA-DGROC,2021/08/29 10:06:57,085-061A-030,BERNALDES 1724,IFOCD,P. OBRA E. PROY. / CONFORME / R. OBRAS EN CONTRA,MONTE CASTRO,10</t>
  </si>
  <si>
    <t>POINT (95170.0401079202 100287.238311571),POINT (-58.5159706714223 -34.6266691163509),4567,EX-2021-11092764-GCABA-DGROC,2021/08/26 15:25:39,093-132-016,LASCANO 5676,IFOCD,P. OBRA E. PROY. / CONFORME / R. OBRAS EN CONTRA,MONTE CASTRO,10</t>
  </si>
  <si>
    <t>POINT (96256.8640412331 101214.694370273),POINT (-58.5041146770863 -34.6183132616508),4590,EX-2021-19041428-GCABA-DGROC,2021/08/24 17:44:20,087-085A-024,MARCOS PAZ 2238,IFOCD,REGISTRO-PERMISO OBRA,MONTE CASTRO,10</t>
  </si>
  <si>
    <t>POINT (96512.3150012944 101902.703146216),POINT (-58.5013263843053 -34.6121121852764),4616,EX-2021-22359878-GCABA-DGROC,2021/08/23 23:53:32,081-043-039A,CHIVILCOY 2358,IFOCD,REGISTRO-PERMISO OBRA,MONTE CASTRO,10</t>
  </si>
  <si>
    <t>POINT (96622.6711337962 101288.580142009),POINT (-58.5001256426235 -34.6176485145335),4695,EX-2021-7212498-GCABA-DGROC,2021/08/17 13:55:35,079-024-012,ALCARAZ 4361,IFOCD,P. OBRA E. PROY. / CONFORME / R. OBRAS EN CONTRA,MONTE CASTRO,10</t>
  </si>
  <si>
    <t>POINT (95109.6212653164 100209.974839249),POINT (-58.516629990895 -34.6273653096111),4711,EX-2021-4765655-GCABA-DGROC,2021/08/16 12:06:58,093-118-016,LASCANO 5750,IFOCD,P. OBRA E. PROY. / CONFORME / R. OBRAS EN CONTRA,MONTE CASTRO,10</t>
  </si>
  <si>
    <t>POINT (95833.7457222134 100472.456039024),POINT (-58.508732024269 -34.6250024378196),4795,EX-2020-26969534-GCABA-DGROC,2021/08/06 10:58:19,085-010A-037,MIRANDA 5233,IFOCD,P. OBRA E. PROY. / CONFORME / R. OBRAS EN CONTRA,MONTE CASTRO,10</t>
  </si>
  <si>
    <t>POINT (95662.2292623308 100714.816698167),POINT (-58.5106011224171 -34.6228169837657),4796,EX-2020-17063777-GCABA-DGROC,2021/08/05 19:33:37,087-015B-025,PEDRO CALDERON DE LA BARCA 1823,IFOCD,PERMISO DE OBRA MENOR,MONTE CASTRO,10</t>
  </si>
  <si>
    <t>POINT (96610.9981091629 101951.124850233),POINT (-58.5002502339214 -34.6116760280575),5009,EX-2021-20735712-GCABA-DGROC,2021/07/13 23:03:23,081-056-038B,BAHIA BLANCA 2442,IFOCD,PLANO DE PROPIEDAD HORIZONTAL NUEVO,MONTE CASTRO,10</t>
  </si>
  <si>
    <t>POINT (96512.3150012944 101902.703146216),POINT (-58.5013263843053 -34.6121121852764),5071,EX-2020-20314515-GCABA-DGROC,2021/07/07 10:16:33,081-043-039A,CHIVILCOY 2358,IFOCD,PERMISO DE OBRA MAYOR,MONTE CASTRO,10</t>
  </si>
  <si>
    <t>POINT (95112.2677294116 100219.355801281),POINT (-58.516601076217 -34.6272807587569),5141,EX-2021-19070792-GCABA-DGROC,2021/06/28 18:27:24,093-118-015,LASCANO 5734,IFOCD,REGISTRO-PERMISO OBRA,MONTE CASTRO,10</t>
  </si>
  <si>
    <t>POINT (95112.2677294116 100219.355801281),POINT (-58.516601076217 -34.6272807587569),5191,EX-2021-5614568-GCABA-DGROC,2021/06/23 19:32:57,093-118-015,LASCANO 5734,IFOCD,P. OBRA E. PROY. / CONFORME / R. OBRAS EN CONTRA,MONTE CASTRO,10</t>
  </si>
  <si>
    <t>POINT (96152.0396073419 100989.255166283),POINT (-58.5052587128382 -34.6203450672235),5365,EX-2020-13543823-GCABA-DGROC,2021/06/07 09:49:36,085-047-016A,ALLENDE 2135,IFOCD,PERMISO DE OBRA MAYOR,MONTE CASTRO,10</t>
  </si>
  <si>
    <t>POINT (96054.7715019963 101365.953382062),POINT (-58.5063175668905 -34.6169489841979),5437,EX-2021-5708709-GCABA-DGROC,2021/05/27 15:21:46,087-087A-017,ALEJANDRO F. MOHR 2409,IFOCD,P. OBRA E. PROY. / CONFORME / R. OBRAS EN CONTRA,MONTE CASTRO,10</t>
  </si>
  <si>
    <t>POINT (96256.8640412331 101214.694370273),POINT (-58.5041146770863 -34.6183132616508),5721,EX-2021-12452946-GCABA-DGROC,2021/04/29 13:51:27,087-085A-024,MARCOS PAZ 2238,IFOCD,REGISTRO-PERMISO OBRA,MONTE CASTRO,10</t>
  </si>
  <si>
    <t>POINT (96328.8773470006 101746.113565079),POINT (-58.5033271148343 -34.6135230981859),5773,EX-2021-3161330-GCABA-DGROC,2021/04/26 10:59:51,081-017-029,GUALEGUAYCHU 2340,IFOCD,P. OBRA E. PROY. / CONFORME / R. OBRAS EN CONTRA,MONTE CASTRO,10</t>
  </si>
  <si>
    <t>POINT (95727.8485276513 100556.674965231),POINT (-58.509886382804 -34.624242814269),5813,EX-2021-11194973-GCABA-DGROC,2021/04/21 11:56:28,085-011B-010,ALCARAZ 5255,IFOCD,REGISTRO-PERMISO OBRA,MONTE CASTRO,10</t>
  </si>
  <si>
    <t>POINT (96256.8640412331 101214.694370273),POINT (-58.5041146770863 -34.6183132616508),6067,EX-2018-19820958-MGEYA-DGROC,2021/03/22 15:50:07,087-085A-024,MARCOS PAZ 2238,IFOCD,OBRA NUEVA,MONTE CASTRO,10</t>
  </si>
  <si>
    <t>POINT (96610.9981091629 101951.124850233),POINT (-58.5002502339214 -34.6116760280575),6107,EX-2021-8030529-GCABA-DGROC,2021/03/17 13:54:37,081-056-038B,BAHIA BLANCA 2442,IFOCD,REGISTRO-PERMISO OBRA,MONTE CASTRO,10</t>
  </si>
  <si>
    <t>POINT (96610.9981091629 101951.124850233),POINT (-58.5002502339214 -34.6116760280575),6235,EX-2020-16290624-GCABA-DGROC,2021/03/02 23:41:29,081-056-038B,BAHIA BLANCA 2442,IFOCD,PERMISO DE OBRA MEDIA,MONTE CASTRO,10</t>
  </si>
  <si>
    <t>POINT (95727.8485276513 100556.674965231),POINT (-58.509886382804 -34.624242814269),6384,EX-2020-14723611-GCABA-DGROC,2021/02/18 08:19:39,085-011B-010,ALCARAZ 5255,IFOCD,PERMISO DE OBRA MENOR,MONTE CASTRO,10</t>
  </si>
  <si>
    <t>POINT (94740.0094562757 100611.176808441),POINT (-58.520658134591 -34.6237468708294),6821,EX-2020-28676322-GCABA-DGROC,2020/12/10 15:03:08,093-122A-011,CORTINA 1892,IFOCD,REGISTRO-PERMISO OBRA,MONTE CASTRO,10</t>
  </si>
  <si>
    <t>POINT (94740.0094562757 100611.176808441),POINT (-58.520658134591 -34.6237468708294),6904,EX-2020-21432601-GCABA-DGROC,2020/11/25 09:55:35,093-122A-011,CORTINA 1892,IFOCD,PERMISO DE OBRA MENOR,MONTE CASTRO,10</t>
  </si>
  <si>
    <t>POINT (96914.2485468484 101788.752955238),POINT (-58.4969444759948 -34.6131406877567),7064,EX-2020-5774038-GCABA-DGROC,2022/10/04 15:12:39,081-067-040,JOAQUIN V. GONZALEZ 2220,IFFFO,MODIFICACION O FINAL DE OBRA PARA EXPEDIENTES NO INICIADOS VIA TAD,MONTE CASTRO,10</t>
  </si>
  <si>
    <t>POINT (96193.5048172723 101891.361220352),POINT (-58.5048024617462 -34.6122132760057),7097,EX-2021-4849637-GCABA-DGROC,2022/06/27 11:07:11,081-018-005,BAIGORRIA 4352,IFFFO,P. OBRA E. PROY. / CONFORME / R. OBRAS EN CONTRA,MONTE CASTRO,10</t>
  </si>
  <si>
    <t>POINT (95919.3558103161 101049.275764266),POINT (-58.5077956500314 -34.6198031061294),7099,EX-2017-21718266-GCABA-DGROC,2022/11/30 08:43:33,087-043B-021,DESAGUADERO 2272,IFFFO,MODIFICACION O FINAL DE OBRA PARA EXPEDIENTES NO INICIADOS VIA TAD,MONTE CASTRO,10</t>
  </si>
  <si>
    <t>POINT (96672.4586462125 101952.520634164),POINT (-58.4995801201955 -34.6116636502932),7156,EX-2017-9466681-GCABA-DGROC,2022/08/29 15:05:03,081-069-024,BAHIA BLANCA 2415,IFFFO,DEMOLICION TOTAL Y OBRA,MONTE CASTRO,10</t>
  </si>
  <si>
    <t>POINT (96747.359827527 101849.182219943),POINT (-58.4987638707797 -34.6125954293053),7183,EX-2019-24605849-GCBA-DGROC,2022/12/06 07:35:30,081-068-023,BAHIA BLANCA 2313,IFPCO,PLANO DE PROPIEDAD HORIZONTAL NUEVO,MONTE CASTRO,10</t>
  </si>
  <si>
    <t>POINT (96825.0451772629 101664.668562988),POINT (-58.4979175555204 -34.6142589582435),7295,EX-2021-28011008-GCABA-DGROC,2022/06/14 11:30:19,081-053-002,LASCANO 4016,IFPCO,P. OBRA E. PROY. / CONFORME / R. OBRAS EN CONTRA,MONTE CASTRO,10</t>
  </si>
  <si>
    <t>POINT (95876.7991367805 100945.6311097),POINT (-58.5082602039114 -34.6207372278049),7343,EX-2022-26421464-GCBA-DGROC,2022/07/21 09:38:19,087-029-004,BERMUDEZ 1936,IFPCO,PLANO DE PROPIEDAD HORIZONTAL NUEVO,MONTE CASTRO,10</t>
  </si>
  <si>
    <t>POINT (95570.6806577085 100840.887342563),POINT (-58.5115987493197 -34.6216801372137),7350,EX-2020-12597878-GCABA-DGROC,2021/10/19 15:51:22,087-016B-005,VICENTE FIDEL LOPEZ 1942,IFPCO,MODIFICACION O FINAL DE OBRA PARA EXPEDIENTES NO INICIADOS VIA TAD,MONTE CASTRO,10</t>
  </si>
  <si>
    <t>POINT (95570.6806577085 100840.887342563),POINT (-58.5115987493197 -34.6216801372137),7398,EX-2020-12597878-GCBA-DGROC,2022/08/05 15:05:24,087-016B-005,VICENTE FIDEL LOPEZ 1942,IFPCO,PLANO DE PROPIEDAD HORIZONTAL NUEVO,MONTE CASTRO,10</t>
  </si>
  <si>
    <t>POINT (94798.261072248 100479.193915158),POINT (-58.5200237399008 -34.6249369162113),7456,EX-2020-10077895-GCABA-DGROC,2021/05/16 20:29:11,093-121B-012,MARCOS SASTRE 5760,IFPCO,OBRAS EJECUTADAS SIN PERMISO REGLAM. O ANTIRREGLAM.,MONTE CASTRO,10</t>
  </si>
  <si>
    <t>POINT (95647.0330324574 100918.207011273),POINT (-58.5107657728782 -34.620983478041),7469,EX-2021-17616772-GCABA-DGROC,2022/03/25 14:47:17,087-016A-005A,CERVANTES 2030,IFPCO,P. OBRA E. PROY. / CONFORME / R. OBRAS EN CONTRA,MONTE CASTRO,10</t>
  </si>
  <si>
    <t>POINT (96825.0451772629 101664.668562988),POINT (-58.4979175555204 -34.6142589582435),7529,EX-2021-28011008-GCBA-DGROC,2022/12/02 07:39:30,081-053-002,LASCANO 4016,IFPCO,PLANO DE PROPIEDAD HORIZONTAL NUEVO,MONTE CASTRO,10</t>
  </si>
  <si>
    <t>POINT (97046.8618763495 101245.913230246),POINT (-58.4955004837592 -34.6180344625261),7557,EX-2021-28536665-GCABA-DGROC,2022/03/23 16:42:32,079-046B-027,DR. DAVID PEÃ‘A 4127,IFPCO,P. OBRA E. PROY. / CONFORME / R. OBRAS EN CONTRA,MONTE CASTRO,10</t>
  </si>
  <si>
    <t>POINT (96914.2485468484 101788.752955238),POINT (-58.4969444759948 -34.6131406877567),7574,EX-2020-5774038-GCABA-DGROC,2021/10/05 10:23:23,081-067-040,JOAQUIN V. GONZALEZ 2220,IFPCO,MODIFICACION O FINAL DE OBRA PARA EXPEDIENTES NO INICIADOS VIA TAD,MONTE CASTRO,10</t>
  </si>
  <si>
    <t>POINT (96747.359827527 101849.182219943),POINT (-58.4987638707797 -34.6125954293053),7655,EX-2022-40494400-GCBA-DGROC,2022/12/06 07:35:30,081-068-023,BAHIA BLANCA 2313,IFPCO,PLANO DE PROPIEDAD HORIZONTAL NUEVO,MONTE CASTRO,10</t>
  </si>
  <si>
    <t>POINT (95679.0296364901 101263.367463097),POINT (-58.5104150922343 -34.6178722012203),7688,EX-2021-9437659-GCABA-DGROC,2022/02/24 14:13:32,087-046-028,SANTO TOME 4931,IFPCO,P. OBRA E. PROY. / CONFORME / R. OBRAS EN CONTRA,MONTE CASTRO,10</t>
  </si>
  <si>
    <t>POINT (96672.4586462125 101952.520634164),POINT (-58.4995801201955 -34.6116636502932),7718,EX-2020-29983023-GCBA-DGROC,2021/11/03 14:34:30,081-069-024,BAHIA BLANCA 2415,IFPCO,DEMOLICION TOTAL Y OBRA,MONTE CASTRO,10</t>
  </si>
  <si>
    <t>POINT (96992.4526884969 101649.498056626),POINT (-58.4960922988966 -34.6143962246275),7724,EX-2019-25277787-GCABA-DGROC,2021/04/20 12:41:21,081-066-037,AV. ALVAREZ JONTE 3941,IFPCO,MODIFICACION O FINAL DE OBRA PARA EXPEDIENTES NO INICIADOS VIA TAD,MONTE CASTRO,10</t>
  </si>
  <si>
    <t>POINT (96649.7455964073 100872.199686105),POINT (-58.499832098534 -34.6214020244782),7734,EX-2018-29889134-MGEYA-DGROC,2022/10/17 14:44:08,085-072-034,ATAHUALPA 1660,IFPCO,DEMOLICION TOTAL Y OBRA,MONTE CASTRO,10</t>
  </si>
  <si>
    <t>POINT (96193.5048172723 101891.361220352),POINT (-58.5048024617462 -34.6122132760057),7779,EX-2021-4849637-GCABA-DGROC,2021/12/02 18:43:14,081-018-005,BAIGORRIA 4352,IFPCO,P. OBRA E. PROY. / CONFORME / R. OBRAS EN CONTRA,MONTE CASTRO,10</t>
  </si>
  <si>
    <t>POINT (96431.6250555712 101388.348905043),POINT (-58.502208353223 -34.61674850188),7792,EX-2020-7452238-GCABA-DGROC,2022/05/09 11:29:11,081-001-014,LASCANO 4424,IFPCO,MODIFICACION O FINAL DE OBRA PARA EXPEDIENTES NO INICIADOS VIA TAD,MONTE CASTRO,10</t>
  </si>
  <si>
    <t>POINT (95893.7331582779 101403.880541582),POINT (-58.5080733030542 -34.6166064530728),7850,EX-2019-31728671-GCABA-DGROC,2022/02/23 22:55:15,087-075-034,SANTO TOME 4727,IFPCO,MODIFICACION O FINAL DE OBRA PARA EXPEDIENTES NO INICIADOS VIA TAD,MONTE CASTRO,10</t>
  </si>
  <si>
    <t>POINT (97020.9997796497 101258.737989975),POINT (-58.4957824354953 -34.6179187788382),7902,EX-2019-5796974-GCABA-DGROC,2021/10/19 21:54:50,079-046B-009,ELPIDIO GONZALEZ 4138,IFPCO,OBRAS EJECUTADAS SIN PERMISO REGLAM. O ANTIRREGLAM.,MONTE CASTRO,10</t>
  </si>
  <si>
    <t>POINT (95975.857169224 100705.022544141),POINT (-58.507181207855 -34.6229065671311),7953,EX-2019-35153052-GCABA-DGROC,2022/04/13 20:39:46,085-038A-005,NEMESIO TREJO 5076,IFPCO,MODIFICACION O FINAL DE OBRA PARA EXPEDIENTES NO INICIADOS VIA TAD,MONTE CASTRO,10</t>
  </si>
  <si>
    <t>POINT (95029.1987978776 100668.447777489),POINT (-58.5175042896437 -34.6232320654639),8023,EX-2020-22016172-GCABA-DGROC,2022/01/31 12:34:02,093-150A-006,MOLIERE 1850,IFPCO,MODIFICACION O FINAL DE OBRA PARA EXPEDIENTES NO INICIADOS VIA TAD,MONTE CASTRO,10</t>
  </si>
  <si>
    <t>POINT (95112.2677294116 100219.355801281),POINT (-58.516601076217 -34.6272807587569),8034,EX-2022-18121824-GCABA-DGROC,2022/10/28 11:36:35,093-118-015,LASCANO 5734,IFPCO,P. OBRA E. PROY. / CONFORME / R. OBRAS EN CONTRA,MONTE CASTRO,10</t>
  </si>
  <si>
    <t>POINT (96545.660115227 101353.547177343),POINT (-58.5009650900435 -34.6170626150271),8048,EX-2021-6049971-GCABA-DGROC,2022/04/19 13:57:26,081-014-023,AV. ALVAREZ JONTE 4381,IFPCO,P. OBRA E. PROY. / CONFORME / R. OBRAS EN CONTRA,MONTE CASTRO,10</t>
  </si>
  <si>
    <t>POINT (96747.359827527 101849.182219943),POINT (-58.4987638707797 -34.6125954293053),8056,EX-2019-24605849-GCABA-DGROC,2022/04/28 16:14:56,081-068-023,BAHIA BLANCA 2313,IFPCO,MODIFICACION O FINAL DE OBRA PARA EXPEDIENTES NO INICIADOS VIA TAD,MONTE CASTRO,10</t>
  </si>
  <si>
    <t>POINT (96452.7173828856 101903.192960966),POINT (-58.5019761822503 -34.6121075624264),8132,EX-2021-37852154-GCABA-DGROC,2022/09/21 16:33:24,081-043-012,MERCEDES 2479,IFPCO,P. OBRA E. PROY. / CONFORME / R. OBRAS EN CONTRA,MONTE CASTRO,10</t>
  </si>
  <si>
    <t>POINT (96398.637240405 101296.787640297),POINT (-58.5025684380002 -34.6175737549678),8169,EX-2021-24900471-GCABA-DGROC,2022/08/19 11:58:23,081-001-032,AV. SEGUROLA 2037,IFPCO,P. OBRA E. PROY. / CONFORME / R. OBRAS EN CONTRA,MONTE CASTRO,10</t>
  </si>
  <si>
    <t>POINT (95570.6806577085 100840.887342563),POINT (-58.5115987493197 -34.6216801372137),8203,EX-2022-27633809-GCBA-DGROC,2022/08/05 15:05:24,087-016B-005,VICENTE FIDEL LOPEZ 1942,IFPCO,PLANO DE PROPIEDAD HORIZONTAL NUEVO,MONTE CASTRO,10</t>
  </si>
  <si>
    <t>POINT (95869.4513112206 100589.687935424),POINT (-58.508342083124 -34.6239458099654),8237,EX-2020-27161699-GCABA-DGROC,2021/08/02 10:10:31,085-025A-013,NEMESIO TREJO 5176,IFPCO,P. OBRA E. PROY. / CONFORME / R. OBRAS EN CONTRA,MONTE CASTRO,10</t>
  </si>
  <si>
    <t>POINT (96209.5364969261 100964.562583194),POINT (-58.5046318673914 -34.6205678730997),8289,EX-2021-39142054-GCABA-DGROC,2022/07/22 12:46:04,085-046B-004,ALCARAZ 4826,IFPCO,P. OBRA E. PROY. / CONFORME / R. OBRAS EN CONTRA,MONTE CASTRO,10</t>
  </si>
  <si>
    <t>POINT (95919.3558103161 101049.275764266),POINT (-58.5077956500314 -34.6198031061294),8333,EX-2017-21718266-MGEYA-DGROC,2021/08/19 10:04:56,087-043B-021,DESAGUADERO 2272,IFPCO,MODIFICACION O FINAL DE OBRA PARA EXPEDIENTES NO INICIADOS VIA TAD,MONTE CASTRO,10</t>
  </si>
  <si>
    <t>POINT (95876.7991367805 100945.6311097),POINT (-58.5082602039114 -34.6207372278049),8425,EX-2021-32131272-GCABA-DGROC,2022/07/06 16:48:17,087-029-004,BERMUDEZ 1936,IFPCO,P. OBRA E. PROY. / CONFORME / R. OBRAS EN CONTRA,MONTE CASTRO,10</t>
  </si>
  <si>
    <t>POINT (96979.2353646377 101410.219516523),POINT (-58.4962372804414 -34.6165531389443),8511,EX-2021-18833586-GCABA-DGROC,2022/07/14 17:31:33,079-059-020B,MIRANDA 4080,IFPCO,P. OBRA E. PROY. / CONFORME / R. OBRAS EN CONTRA,MONTE CASTRO,10</t>
  </si>
  <si>
    <t>POINT (96672.4586462125 101952.520634164),POINT (-58.4995801201955 -34.6116636502932),8605,EX-2020-29983023-GCABA-DGROC,2021/08/23 16:02:11,081-069-024,BAHIA BLANCA 2415,IFPCO,P. OBRA E. PROY. / CONFORME / R. OBRAS EN CONTRA,MONTE CASTRO,10</t>
  </si>
  <si>
    <t>POINT (95876.7991367805 100945.6311097),POINT (-58.5082602039114 -34.6207372278049),8695,EX-2021-32131272-GCBA-DGROC,2022/07/21 09:38:19,087-029-004,BERMUDEZ 1936,IFPCO,PLANO DE PROPIEDAD HORIZONTAL NUEVO,MONTE CASTRO,10</t>
  </si>
  <si>
    <t>POINT (96609.2814517443 100888.537257799),POINT (-58.5002732667752 -34.6212546160197),8702,EX-2017-20140592-MGEYA-DGROC,2021/04/16 11:43:35,085-072-005,ELPIDIO GONZALEZ 4570,IFPCO,MODIFICACION O FINAL DE OBRA PARA EXPEDIENTES NO INICIADOS VIA TAD,MONTE CASTRO,10</t>
  </si>
  <si>
    <t>POINT (96825.0451772629 101664.668562988),POINT (-58.4979175555204 -34.6142589582435),8741,EX-2022-44510452-GCBA-DGROC,2022/12/02 07:39:30,081-053-002,LASCANO 4016,IFPCO,PLANO DE PROPIEDAD HORIZONTAL NUEVO,MONTE CASTRO,10</t>
  </si>
  <si>
    <t>POINT (95697.8542664912 100865.079523734),POINT (-58.5102118768752 -34.6214626073298),8766,EX-2021-4643133-GCABA-DGROC,2022/07/12 09:42:25,087-015A-014,LASCANO 5110,IFPCO,P. OBRA E. PROY. / CONFORME / R. OBRAS EN CONTRA,MONTE CASTRO,10</t>
  </si>
  <si>
    <t>POINT (96672.4586462125 101952.520634164),POINT (-58.4995801201955 -34.6116636502932),8855,EX-2017-9466681-GCBA-DGROC,2021/11/03 14:34:30,081-069-024,BAHIA BLANCA 2415,IFPCO,DEMOLICION TOTAL Y OBRA,MONTE CASTRO,10</t>
  </si>
  <si>
    <t>POINT (96591.7363601982 101676.983772131),POINT (-58.5004613649821 -34.614147183075),8994,EX-2021-34497322-GCABA-DGROC,2022/12/01 11:21:51,081-041-013,MERCEDES 2289,IFROC,P. OBRA E. PROY. / CONFORME / R. OBRAS EN CONTRA,MONTE CASTRO,10</t>
  </si>
  <si>
    <t>POINT (94963.8550156725 100270.641358921),POINT (-58.5182192240582 -34.6268177250303),9030,EX-2020-20804218-GCABA-DGROC,2022/03/17 23:16:04,093-119B-015,ARREGUI 5796,IFROC,OBRAS EJECUTADAS SIN PERMISO REGLAM. O ANTIRREGLAM.,MONTE CASTRO,10</t>
  </si>
  <si>
    <t>POINT (95913.0565374233 101600.287427114),POINT (-58.5078616476564 -34.6148360402156),9051,EX-2021-8663835-GCABA-DGROC,2022/05/20 17:09:41,087-089A-024,BOSTON 2619,IFROC,P. OBRA E. PROY. / CONFORME / R. OBRAS EN CONTRA,MONTE CASTRO,10</t>
  </si>
  <si>
    <t>POINT (96544.6583783008 100848.206036921),POINT (-58.5009781041418 -34.6216179585552),9084,EX-2022-15116469-GCABA-DGROC,2022/11/22 13:44:59,085-060-002,ELPIDIO GONZALEZ 4614,IFROC,P. OBRA E. PROY. / CONFORME / R. OBRAS EN CONTRA,MONTE CASTRO,10</t>
  </si>
  <si>
    <t>POINT (95881.8417322761 100923.125994955),POINT (-58.508205328935 -34.6209401183563),9114,EX-2021-35395412-GCABA-DGROC,2022/06/08 12:05:13,087-029-053,AV. ALVAREZ JONTE 5023,IFROC,P. OBRA E. PROY. / CONFORME / R. OBRAS EN CONTRA,MONTE CASTRO,10</t>
  </si>
  <si>
    <t>POINT (95704.8253003527 101441.213128749),POINT (-58.5101329075856 -34.6162691386144),9226,EX-2019-2084860-GCABA-DGROC,2022/08/19 20:31:12,087-063-029,ALLENDE 2612,IFROC,OBRAS EJECUTADAS SIN PERMISO REGLAM. O ANTIRREGLAM.,MONTE CASTRO,10</t>
  </si>
  <si>
    <t>POINT (96032.3789148123 101278.255053841),POINT (-58.5065621459891 -34.6177394446314),9623,EX-2022-35889252-GCABA-DGROC,2022/12/16 11:55:39,087-073-042,BENITO JUAREZ 2372,IFPDO,P. OBRA E. PROY. / CONFORME / R. OBRAS EN CONTRA,MONTE CASTRO,10</t>
  </si>
  <si>
    <t>POINT (96729.2989727488 101685.124962693),POINT (-58.4989614346661 -34.6140742500955),9708,EX-2022-40182047-GCABA-DGROC,2022/12/01 09:58:41,081-054-021,CHIVILCOY 2129,IFPDO,PERMISO DE EJECUCION DE OBRA CIVIL,MONTE CASTRO,10</t>
  </si>
  <si>
    <t>POINT (95454.2795258951 100807.886763525),POINT (-58.512868209383 -34.6219771020535),9815,EX-2022-37481484-GCABA-DGROC,2022/11/18 15:39:53,087-002A-014,ARREGUI 5240,IFPDO,PERMISO DE EJECUCION DE OBRA CIVIL,MONTE CASTRO,10</t>
  </si>
  <si>
    <t>POINT (95643.3997284436 101164.980110136),POINT (-58.5108041079092 -34.6187589515922),9840,EX-2022-21445872-GCABA-DGROC,2022/11/16 22:45:38,087-031B-004,BERMUDEZ 2176,IFPDO,P. OBRA E. PROY. / CONFORME / R. OBRAS EN CONTRA,MONTE CASTRO,10</t>
  </si>
  <si>
    <t>POINT (95668.2524047555 101153.206955418),POINT (-58.5105331754993 -34.6188651860664),9934,EX-2021-26340159-GCABA-DGROC,2022/11/03 14:44:02,087-031B-001A,BERMUDEZ 2152,IFPDO,P. OBRA E. PROY. / CONFORME / R. OBRAS EN CONTRA,MONTE CASTRO,10</t>
  </si>
  <si>
    <t>POINT (95907.2831320299 100691.698094049),POINT (-58.5079290407697 -34.6230264040053),10071,EX-2022-23416410-GCABA-DGROC,2022/10/24 12:37:45,085-025B-040,CERVANTES 1776,IFPDO,P. OBRA E. PROY. / CONFORME / R. OBRAS EN CONTRA,MONTE CASTRO,10</t>
  </si>
  <si>
    <t>POINT (95149.3675505638 100548.010042096),POINT (-58.5161945974723 -34.6243183199931),10144,EX-2022-30102640-GCABA-DGROC,2022/10/17 14:44:47,093-149A-003,MOLIERE 1734,IFPDO,PERMISO DE DEMOLICION,MONTE CASTRO,10</t>
  </si>
  <si>
    <t>POINT (95660.5952866707 100514.375111761),POINT (-58.5106199788184 -34.6246238357881),10267,EX-2022-11081896-GCABA-DGROC,2022/09/27 16:06:05,085-011D-020,LA SANTA MARIA 1630,IFPDO,P. OBRA E. PROY. / CONFORME / R. OBRAS EN CONTRA,MONTE CASTRO,10</t>
  </si>
  <si>
    <t>POINT (96340.9914066694 101073.498053094),POINT (-58.5031979763179 -34.6195863696849),10270,EX-2022-32544851-GCABA-DGROC,2022/09/27 13:20:31,085-054A-029,ALCARAZ 4701,IFPDO,PERMISO DE DEMOLICION,MONTE CASTRO,10</t>
  </si>
  <si>
    <t>POINT (96355.2395065451 102027.777740998),POINT (-58.5030384520102 -34.6109841572519),10359,EX-2022-16140171-GCABA-DGROC,2022/09/16 21:34:56,081-044-009C,MERCEDES 2595,IFPDO,P. OBRA E. PROY. / CONFORME / R. OBRAS EN CONTRA,MONTE CASTRO,10</t>
  </si>
  <si>
    <t>POINT (96147.7891419563 100836.670415444),POINT (-58.5053057636844 -34.6217205105007),10441,EX-2022-19022070-GCABA-DGROC,2022/09/12 08:27:01,085-041-031,ALLENDE 2026,IFPDO,P. OBRA E. PROY. / CONFORME / R. OBRAS EN CONTRA,MONTE CASTRO,10</t>
  </si>
  <si>
    <t>POINT (96620.1856936909 101191.73570545),POINT (-58.5001531356267 -34.618521500851),10533,EX-2022-29108862-GCABA-DGROC,2022/08/31 11:41:06,079-011-032,SANABRIA 1956,IFPDO,PERMISO DE DEMOLICION,MONTE CASTRO,10</t>
  </si>
  <si>
    <t>POINT (96254.4869904408 101285.733191507),POINT (-58.5041402780039 -34.617672880413),10548,EX-2022-18663214-GCABA-DGROC,2022/08/30 12:13:43,087-098B-005A,LASCANO 4594,IFPDO,P. OBRA E. PROY. / CONFORME / R. OBRAS EN CONTRA,MONTE CASTRO,10</t>
  </si>
  <si>
    <t>POINT (96366.5256880625 101539.758952003),POINT (-58.5029175206252 -34.6153833985743),10654,EX-2022-20696609-GCABA-DGROC,2022/08/23 11:06:44,081-002A-001,SANABRIA 2298,IFPDO,P. OBRA E. PROY. / CONFORME / R. OBRAS EN CONTRA,MONTE CASTRO,10</t>
  </si>
  <si>
    <t>POINT (96809.354070099 101706.313277235),POINT (-58.4980884826542 -34.6138835063054),10787,EX-2022-11522580-GCABA-DGROC,2022/08/05 17:32:41,081-054-036,BAHIA BLANCA 2214,IFPDO,P. OBRA E. PROY. / CONFORME / R. OBRAS EN CONTRA,MONTE CASTRO,10</t>
  </si>
  <si>
    <t>POINT (96152.0396073419 100989.255166283),POINT (-58.5052587128382 -34.6203450672235),10828,EX-2021-36511698-GCABA-DGROC,2022/07/29 12:32:44,085-047-016A,ALLENDE 2135,IFPDO,PERMISO DE EJECUCION DE OBRA CIVIL,MONTE CASTRO,10</t>
  </si>
  <si>
    <t>POINT (95668.2524047555 101153.206955418),POINT (-58.5105331754993 -34.6188651860664),10895,EX-2022-8979988-GCABA-DGROC,2022/07/22 10:01:57,087-031B-001A,BERMUDEZ 2152,IFPDO,PERMISO DE DEMOLICION,MONTE CASTRO,10</t>
  </si>
  <si>
    <t>POINT (95541.2537758215 100703.411418801),POINT (-58.511920362631 -34.6229192702897),10964,EX-2022-25265859-GCABA-DGROC,2022/07/14 14:00:42,087-001A-019,LASCANO 5248,IFPDO,PERMISO DE DEMOLICION,MONTE CASTRO,10</t>
  </si>
  <si>
    <t>POINT (95064.4939098115 100823.051866093),POINT (-58.5171185017613 -34.6218385757922),10974,EX-2021-37061182-GCABA-DGROC,2022/07/13 12:02:08,093-170-040B,MARCOS SASTRE 5401,IFPDO,P. OBRA E. PROY. / CONFORME / R. OBRAS EN CONTRA,MONTE CASTRO,10</t>
  </si>
  <si>
    <t>POINT (95907.2831320299 100691.698094049),POINT (-58.5079290407697 -34.6230264040053),11012,EX-2022-24402460-GCABA-DGROC,2022/07/08 13:25:50,085-025B-040,CERVANTES 1776,IFPDO,PERMISO DE DEMOLICION,MONTE CASTRO,10</t>
  </si>
  <si>
    <t>POINT (96229.7393258832 101635.207850925),POINT (-58.5044085469352 -34.6145224826898),11033,EX-2022-5803305-GCABA-DGROC,2022/07/07 12:14:39,081-004A-034,SANTO TOME 4445,IFPDO,P. OBRA E. PROY. / CONFORME / R. OBRAS EN CONTRA,MONTE CASTRO,10</t>
  </si>
  <si>
    <t>POINT (96076.5681347476 100863.264762826),POINT (-58.5060822596154 -34.6214805048137),11117,EX-2020-17589708-GCABA-DGROC,2022/06/30 15:14:33,085-041-009,ALCARAZ 4964,IFPDO,PERMISO DE OBRA MAYOR,MONTE CASTRO,10</t>
  </si>
  <si>
    <t>POINT (96400.5043316524 101549.310068343),POINT (-58.5025469917022 -34.6152974225124),11186,EX-2022-20688192-GCABA-DGROC,2022/06/23 12:49:49,081-015-019,SANABRIA 2289,IFPDO,PERMISO DE DEMOLICION,MONTE CASTRO,10</t>
  </si>
  <si>
    <t>POINT (95618.3557221458 100956.884670535),POINT (-58.5110782759585 -34.6206346986843),11235,EX-2021-36058500-GCABA-DGROC,2022/06/15 13:22:17,087-016A-011,CERVANTES 2086,IFPDO,P. OBRA E. PROY. / CONFORME / R. OBRAS EN CONTRA,MONTE CASTRO,10</t>
  </si>
  <si>
    <t>POINT (96011.5441161924 101500.490437245),POINT (-58.506788266347 -34.6157360434869),11345,EX-2022-3989042-GCABA-DGROC,2022/05/31 20:54:08,087-088-003,MARCOS PAZ 2526,IFPDO,P. OBRA E. PROY. / CONFORME / R. OBRAS EN CONTRA,MONTE CASTRO,10</t>
  </si>
  <si>
    <t>POINT (96147.7891419563 100836.670415444),POINT (-58.5053057636844 -34.6217205105007),11426,EX-2022-19023071-GCABA-DGROC,2022/05/26 14:52:28,085-041-031,ALLENDE 2026,IFPDO,PERMISO DE DEMOLICION,MONTE CASTRO,10</t>
  </si>
  <si>
    <t>POINT (96401.6225679098 101987.318689287),POINT (-58.5025329129371 -34.6113490379486),11453,EX-2021-26237491-GCABA-DGROC,2022/05/23 15:19:46,081-044-016,MERCEDES 2555,IFPDO,P. OBRA E. PROY. / CONFORME / R. OBRAS EN CONTRA,MONTE CASTRO,10</t>
  </si>
  <si>
    <t>POINT (96207.4380763828 101334.262560055),POINT (-58.5046530720672 -34.6172352418334),11471,EX-2021-34205022-GCABA-DGROC,2022/05/23 09:30:31,087-099A-011,MARCOS PAZ 2343,IFPDO,P. OBRA E. PROY. / CONFORME / R. OBRAS EN CONTRA,MONTE CASTRO,10</t>
  </si>
  <si>
    <t>POINT (95508.5247675813 100636.851297729),POINT (-58.5122776140021 -34.6235191248161),11504,EX-2022-1508391-GCABA-DGROC,2022/05/19 17:40:06,087-001B-021,AV. LOPE DE VEGA 1783,IFPDO,P. OBRA E. PROY. / CONFORME / R. OBRAS EN CONTRA,MONTE CASTRO,10</t>
  </si>
  <si>
    <t>POINT (95720.425033259 100434.065493497),POINT (-58.5099679605686 -34.6253480325771),11549,EX-2022-37210194-GCABA-DGROC,2022/10/19 19:47:00,085-010A-018,AV. LOPE DE VEGA 1543,IFPDO,PLANO DE PROPIEDAD HORIZONTAL NUEVO,MONTE CASTRO,10</t>
  </si>
  <si>
    <t>POINT (95720.425033259 100434.065493497),POINT (-58.5099679605686 -34.6253480325771),11550,EX-2021-16866603-GCABA-DGROC,2022/05/10 14:28:48,085-010A-018,AV. LOPE DE VEGA 1543,IFPDO,P. OBRA E. PROY. / CONFORME / R. OBRAS EN CONTRA,MONTE CASTRO,10</t>
  </si>
  <si>
    <t>POINT (96742.6999535481 101581.077572001),POINT (-58.4988157249312 -34.6150122189518),11601,EX-2022-22272562-GCABA-DGROC,2022/06/24 11:48:13,081-040-043,CHIVILCOY 2080,IFPDO,PLANO DE PROPIEDAD HORIZONTAL NUEVO,MONTE CASTRO,10</t>
  </si>
  <si>
    <t>POINT (96742.6999535481 101581.077572001),POINT (-58.4988157249312 -34.6150122189518),11602,EX-2022-12703439-GCABA-DGROC,2022/05/04 12:01:28,081-040-043,CHIVILCOY 2080,IFPDO,P. OBRA E. PROY. / CONFORME / R. OBRAS EN CONTRA,MONTE CASTRO,10</t>
  </si>
  <si>
    <t>POINT (96177.4176079176 100875.952586974),POINT (-58.5049825041313 -34.6213665178687),11764,EX-2022-7669684-GCABA-DGROC,2022/04/20 13:29:01,085-046A-014,ALLENDE 2041,IFPDO,PERMISO DE DEMOLICION,MONTE CASTRO,10</t>
  </si>
  <si>
    <t>POINT (96499.1895841869 101107.852842143),POINT (-58.5014728238688 -34.6192772423611),11849,EX-2022-5445981-GCABA-DGROC,2022/04/12 15:13:37,085-074-004,BERNALDES 1891,IFPDO,PERMISO DE DEMOLICION,MONTE CASTRO,10</t>
  </si>
  <si>
    <t>POINT (96499.1895841869 101107.852842143),POINT (-58.5014728238688 -34.6192772423611),11850,EX-2021-25203816-GCABA-DGROC,2022/04/20 12:19:05,085-074-004,BERNALDES 1891,IFPDO,P. OBRA E. PROY. / CONFORME / R. OBRAS EN CONTRA,MONTE CASTRO,10</t>
  </si>
  <si>
    <t>POINT (95660.5952866707 100514.375111761),POINT (-58.5106199788184 -34.6246238357881),11984,EX-2022-11086894-GCABA-DGROC,2022/03/29 14:51:11,085-011D-020,LA SANTA MARIA 1630,IFPDO,PERMISO DE DEMOLICION,MONTE CASTRO,10</t>
  </si>
  <si>
    <t>POINT (96969.019203809 101581.910260968),POINT (-58.4963480498674 -34.6150054183161),12021,EX-2022-7495505-GCABA-DGROC,2022/03/25 07:38:32,079-073-018,AV. ALVAREZ JONTE 3978,IFPDO,PERMISO DE EJECUCION DE OBRA CIVIL,MONTE CASTRO,10</t>
  </si>
  <si>
    <t>POINT (95921.6071865507 101542.788866604),POINT (-58.5077686959985 -34.6153543900076),12045,EX-2021-26468822-GCABA-DGROC,2022/03/22 14:57:24,087-088-019,MARCOS SASTRE 4646,IFPDO,P. OBRA E. PROY. / CONFORME / R. OBRAS EN CONTRA,MONTE CASTRO,10</t>
  </si>
  <si>
    <t>POINT (95618.3557221458 100956.884670535),POINT (-58.5110782759585 -34.6206346986843),12103,EX-2022-9137911-GCABA-DGROC,2022/03/16 17:21:22,087-016A-011,CERVANTES 2086,IFPDO,PERMISO DE DEMOLICION,MONTE CASTRO,10</t>
  </si>
  <si>
    <t>POINT (96054.7715019963 101365.953382062),POINT (-58.5063175668905 -34.6169489841979),12303,EX-2021-35763286-GCABA-DGROC,2022/02/25 15:15:54,087-087A-017,ALEJANDRO F. MOHR 2409,IFPDO,PERMISO DE EJECUCION DE OBRA CIVIL,MONTE CASTRO,10</t>
  </si>
  <si>
    <t>POINT (96533.7762493244 100908.961349663),POINT (-58.5010965145907 -34.621070248779),12312,EX-2021-26845077-GCABA-DGROC,2022/02/25 20:55:10,085-061A-030,BALTASAR DE UNQUERA 1910,IFPDO,REGISTRO-PERMISO OBRA,MONTE CASTRO,10</t>
  </si>
  <si>
    <t>POINT (96052.7341651756 101149.351330304),POINT (-58.5063408034798 -34.618901514016),12391,EX-2021-35020635-GCABA-DGROC,2022/02/18 17:17:30,087-072-006,LASCANO 4756,IFPDO,PERMISO DE EJECUCION DE OBRA CIVIL,MONTE CASTRO,10</t>
  </si>
  <si>
    <t>POINT (96716.6331710185 101490.514676628),POINT (-58.4991003004697 -34.6158285051488),12447,EX-2021-37628539-GCABA-DGROC,2022/02/15 19:29:46,081-040-019,MERCEDES 2127,IFPDO,PERMISO DE EJECUCION DE OBRA CIVIL,MONTE CASTRO,10</t>
  </si>
  <si>
    <t>POINT (96090.6104975736 100873.67288439),POINT (-58.5059290881928 -34.6213867362439),12526,EX-2021-29752835-GCABA-DGROC,2022/02/09 22:26:18,085-041-007,ALCARAZ 4952,IFPDO,REGISTRO-PERMISO OBRA,MONTE CASTRO,10</t>
  </si>
  <si>
    <t>POINT (96284.1273571874 100850.16407535),POINT (-58.5038190204167 -34.6215993834949),12544,EX-2021-38538119-GCABA-DGROC,2022/02/09 14:24:45,085-045-051,BENITO JUAREZ 1982,IFPDO,PERMISO DE EJECUCION DE OBRA CIVIL,MONTE CASTRO,10</t>
  </si>
  <si>
    <t>POINT (96666.7910909345 101675.634615113),POINT (-58.4996430195976 -34.614159595478),12570,EX-2021-37753072-GCABA-DGROC,2022/02/07 15:06:30,081-041-046A,CHIVILCOY 2152,IFPDO,PERMISO DE EJECUCION DE OBRA CIVIL,MONTE CASTRO,10</t>
  </si>
  <si>
    <t>POINT (96308.0597960723 101540.066389335),POINT (-58.5035550049365 -34.6153804153913),12609,EX-2021-38410822-GCABA-DGROC,2022/02/03 19:33:56,081-003A-031,ARREGUI 4445,IFPDO,PERMISO DE EJECUCION DE OBRA CIVIL,MONTE CASTRO,10</t>
  </si>
  <si>
    <t>POINT (96308.0597960723 101540.066389335),POINT (-58.5035550049365 -34.6153804153913),12610,EX-2022-32090845-GCABA-DGROC,2022/09/12 07:48:23,081-003A-031,ARREGUI 4445,IFPDO,PLANO DE PROPIEDAD HORIZONTAL NUEVO,MONTE CASTRO,10</t>
  </si>
  <si>
    <t>POINT (96067.1509344863 100707.982271962),POINT (-58.506185678186 -34.6228802459257),12659,EX-2022-19357949-GCABA-DGROC,2022/05/27 19:19:47,085-038C-015,RENQUE CURA 1709,IFPDO,PLANO DE PROPIEDAD HORIZONTAL NUEVO,MONTE CASTRO,10</t>
  </si>
  <si>
    <t>POINT (96067.1509344863 100707.982271962),POINT (-58.506185678186 -34.6228802459257),12660,EX-2021-26791938-GCABA-DGROC,2022/01/31 16:12:34,085-038C-015,RENQUE CURA 1709,IFPDO,P. OBRA E. PROY. / CONFORME / R. OBRAS EN CONTRA,MONTE CASTRO,10</t>
  </si>
  <si>
    <t>POINT (96071.5058689941 101106.758102844),POINT (-58.5061363167069 -34.6192855394298),12778,EX-2021-29514861-GCABA-DGROC,2022/01/21 13:30:44,087-072-015,ALLENDE 2245,IFPDO,REGISTRO-PERMISO OBRA,MONTE CASTRO,10</t>
  </si>
  <si>
    <t>POINT (96622.6711337962 101288.580142009),POINT (-58.5001256426235 -34.6176485145335),13036,EX-2021-26389448-GCABA-DGROC,2021/12/28 14:08:53,079-024-012,ALCARAZ 4361,IFPDO,REGISTRO-PERMISO OBRA,MONTE CASTRO,10</t>
  </si>
  <si>
    <t>POINT (95359.1032147592 100873.1958329),POINT (-58.5139056891892 -34.6213879491009),13102,EX-2021-27920899-GCABA-DGROC,2021/12/21 18:39:14,087-003-008,SANTO TOME 5248,IFPDO,REGISTRO-PERMISO OBRA,MONTE CASTRO,10</t>
  </si>
  <si>
    <t>POINT (96398.637240405 101296.787640297),POINT (-58.5025684380002 -34.6175737549678),13190,EX-2021-30685063-GCABA-DGROC,2021/12/10 16:45:31,081-001-032,AV. SEGUROLA 2037,IFPDO,REGISTRO-PERMISO OBRA,MONTE CASTRO,10</t>
  </si>
  <si>
    <t>POINT (95835.3183470605 101274.113585079),POINT (-58.5087108865647 -34.617775986008),13216,EX-2021-32875837-GCABA-DGROC,2021/12/07 15:53:10,087-061-031,JOSE DE MATURANA 4809,IFPDO,REGISTRO-PERMISO OBRA,MONTE CASTRO,10</t>
  </si>
  <si>
    <t>POINT (95508.5247675813 100636.851297729),POINT (-58.5122776140021 -34.6235191248161),13283,EX-2021-23180282-GCABA-DGROC,2021/11/30 13:18:30,087-001B-021,AV. LOPE DE VEGA 1783,IFPDO,REGISTRO-PERMISO OBRA,MONTE CASTRO,10</t>
  </si>
  <si>
    <t>POINT (95170.0401079202 100287.238311571),POINT (-58.5159706714223 -34.6266691163509),13317,EX-2021-21852062-GCABA-DGROC,2021/11/26 11:06:05,093-132-016,LASCANO 5672,IFPDO,REGISTRO-PERMISO OBRA,MONTE CASTRO,10</t>
  </si>
  <si>
    <t>POINT (95835.3183470605 101274.113585079),POINT (-58.5087108865647 -34.617775986008),13370,EX-2021-35279318-GCABA-DGROC,2021/11/19 14:40:38,087-061-031,JOSE DE MATURANA 4809,IFPDO,PERMISO DE DEMOLICION,MONTE CASTRO,10</t>
  </si>
  <si>
    <t>POINT (96633.5488829794 101935.462900116),POINT (-58.5000044245478 -34.6118172867382),13373,EX-2021-31077423-GCABA-DGROC,2021/11/19 13:44:11,081-056-035,BAHIA BLANCA 2426,IFPDO,REGISTRO-PERMISO OBRA,MONTE CASTRO,10</t>
  </si>
  <si>
    <t>POINT (96142.5590923456 101528.564489277),POINT (-58.5053596027775 -34.6154834805155),13466,EX-2021-28142690-GCABA-DGROC,2021/11/11 10:29:41,087-100-002B,SANTO TOME 4526,IFPDO,REGISTRO-PERMISO OBRA,MONTE CASTRO,10</t>
  </si>
  <si>
    <t>POINT (96193.8344197545 101610.92023882),POINT (-58.504800144296 -34.6147412866202),13554,EX-2021-26819754-GCABA-DGROC,2021/10/29 11:38:05,081-004A-029,SANTO TOME 4461,IFPDO,REGISTRO-PERMISO OBRA,MONTE CASTRO,10</t>
  </si>
  <si>
    <t>POINT (95643.3997284436 101164.980110136),POINT (-58.5108041079092 -34.6187589515922),13713,EX-2021-25245125-GCABA-DGROC,2021/10/07 18:07:49,087-031B-004,BERMUDEZ 2176,IFPDO,REGISTRO-PERMISO OBRA,MONTE CASTRO,10</t>
  </si>
  <si>
    <t>POINT (95064.4939098115 100823.051866093),POINT (-58.5171185017613 -34.6218385757922),13728,EX-2021-20718149-GCABA-DGROC,2021/10/06 18:25:00,093-170-040B,MARCOS SASTRE 5401,IFPDO,REGISTRO-PERMISO OBRA,MONTE CASTRO,10</t>
  </si>
  <si>
    <t>POINT (96512.3150012944 101902.703146216),POINT (-58.5013263843053 -34.6121121852764),13828,EX-2021-22359878-GCABA-DGROC,2021/09/23 15:39:19,081-043-039A,CHIVILCOY 2358,IFPDO,REGISTRO-PERMISO OBRA,MONTE CASTRO,10</t>
  </si>
  <si>
    <t>POINT (96666.7910909345 101675.634615113),POINT (-58.4996430195976 -34.614159595478),13932,EX-2021-25623405-GCABA-DGROC,2021/09/14 11:37:57,081-041-046A,CHIVILCOY 2152,IFPDO,REGISTRO-PERMISO OBRA,MONTE CASTRO,10</t>
  </si>
  <si>
    <t>POINT (96052.7341651756 101149.351330304),POINT (-58.5063408034798 -34.618901514016),14286,EX-2021-16392303-GCABA-DGROC,2021/07/26 16:22:06,087-072-006,LASCANO 4756,IFPDO,REGISTRO-PERMISO OBRA,MONTE CASTRO,10</t>
  </si>
  <si>
    <t>POINT (95112.2677294116 100219.355801281),POINT (-58.516601076217 -34.6272807587569),14313,EX-2022-18121824-GCABA-DGROC,2022/08/29 14:23:51,093-118-015,LASCANO 5734,IFPDO,P. OBRA E. PROY. / CONFORME / R. OBRAS EN CONTRA,MONTE CASTRO,10</t>
  </si>
  <si>
    <t>POINT (95112.2677294116 100219.355801281),POINT (-58.516601076217 -34.6272807587569),14314,EX-2021-19070792-GCABA-DGROC,2021/07/21 14:49:10,093-118-015,LASCANO 5734,IFPDO,REGISTRO-PERMISO OBRA,MONTE CASTRO,10</t>
  </si>
  <si>
    <t>POINT (96648.0052204548 101735.21044783),POINT (-58.4998476100078 -34.6136224924334),14320,EX-2021-15674252-GCABA-DGROC,2021/07/21 14:19:37,081-041-001,ARREGUI 4102,IFPDO,REGISTRO-PERMISO OBRA,MONTE CASTRO,10</t>
  </si>
  <si>
    <t>POINT (95727.8485276513 100556.674965231),POINT (-58.509886382804 -34.624242814269),14906,EX-2021-11194973-GCABA-DGROC,2021/04/30 15:23:19,085-011B-010,ALCARAZ 5255,IFPDO,REGISTRO-PERMISO OBRA,MONTE CASTRO,10</t>
  </si>
  <si>
    <t>POINT (96610.9981091629 101951.124850233),POINT (-58.5002502339214 -34.6116760280575),14958,EX-2021-8030529-GCABA-DGROC,2021/04/20 14:19:59,081-056-038B,BAHIA BLANCA 2442,IFPDO,REGISTRO-PERMISO OBRA,MONTE CASTRO,10</t>
  </si>
  <si>
    <t>POINT (96284.1273571874 100850.16407535),POINT (-58.5038190204167 -34.6215993834949),15031,EX-2021-7316297-GCABA-DGROC,2021/04/12 14:11:51,085-045-051,BENITO JUAREZ 1982,IFPDO,REGISTRO-PERMISO OBRA,MONTE CASTRO,10</t>
  </si>
  <si>
    <t>POINT (96533.7762493244 100908.961349663),POINT (-58.5010965145907 -34.621070248779),15204,EX-2021-6453334-GCABA-DGROC,2021/03/08 13:45:26,085-061A-030,BALTASAR DE UNQUERA 1910,IFPDO,REGISTRO-PERMISO OBRA,MONTE CASTRO,10</t>
  </si>
  <si>
    <t>POINT (96512.3150012944 101902.703146216),POINT (-58.5013263843053 -34.6121121852764),15205,EX-2021-6924857-GCABA-DGROC,2021/03/08 10:10:45,081-043-039A,CHIVILCOY 2358,IFPDO,REGISTRO-PERMISO OBRA,MONTE CASTRO,10</t>
  </si>
  <si>
    <t>POINT (94740.0094562757 100611.176808441),POINT (-58.520658134591 -34.6237468708294),15269,EX-2020-28676322-GCABA-DGROC,2021/02/11 16:19:13,093-122A-011,CORTINA 1892,IFPDO,REGISTRO-PERMISO OBRA,MONTE CASTRO,10</t>
  </si>
  <si>
    <t>POINT (95455.2351784665 100692.588983324),POINT (-58.5128584139094 -34.6230164458929),15569,EX-2020-24546718-GCABA-DGROC,2020/10/29 10:00:05,087-002B-030,AV. LOPE DE VEGA 1825,PLINE,REGISTRO DE PROYECTO DE INSTALACIÃ“N VENTILACIÃ“N MECÃNICA,MONTE CASTRO,10</t>
  </si>
  <si>
    <t>POINT (95455.2351784665 100692.588983324),POINT (-58.5128584139094 -34.6230164458929),15617,EX-2020-25059519-GCABA-DGROC,2021/08/27 09:01:25,087-002B-030,AV. LOPE DE VEGA 1825,PLINE,REGISTRO DE PROYECTO DE PREVENCIÃ“N CONTRA INCENDIOS,MONTE CASTRO,10</t>
  </si>
  <si>
    <t>POINT (96288.6788613056 101734.217215865),POINT (-58.5037654639887 -34.6136301899854),15639,EX-2021-32011584-GCABA-DGROC,2021/11/25 11:30:16,081-017-011,SANABRIA 2449,PLINE,REGISTRO DE PROYECTO DE INSTALACIÃ“N VENTILACIÃ“N MECÃNICA,MONTE CASTRO,10</t>
  </si>
  <si>
    <t>POINT (96437.3384886957 101306.982687121),POINT (-58.502146402506 -34.6174819898961),15734,EX-2021-27024921-GCABA-DGROC,2022/02/24 17:34:56,081-001-038,AV. ALVAREZ JONTE 4465,PLINE,REGISTRO DE PROYECTO DE PREVENCIÃ“N CONTRA INCENDIOS,MONTE CASTRO,10</t>
  </si>
  <si>
    <t>POINT (95547.1771711077 100654.28448014),POINT (-58.5118560319121 -34.6233621458488),15739,EX-2021-25634397-GCABA-DGROC,2022/03/28 13:21:58,087-001B-008,JOSE VERDI 1762,PLINE,REGISTRO DE PROYECTO DE ELEMENTOS GUIADOS DE TRANSPORTE,MONTE CASTRO,10</t>
  </si>
  <si>
    <t>POINT (96436.5256913278 101717.871160259),POINT (-58.5021535125509 -34.6137780719548),15881,EX-2022-24936971-GCABA-DGROC,2022/11/30 21:27:31,081-029-008,SANTO TOME 4278,PLINE,REGISTRO DE PROYECTO DE INSTALACIÃ“N ELECTROMECÃNICA,MONTE CASTRO,10</t>
  </si>
  <si>
    <t>POINT (96603.1486415022 101778.543283343),POINT (-58.5003365192706 -34.613231722657),15892,EX-2022-26483972-GCABA-DGROC,2022/09/23 12:59:04,081-042-004A,CHIVILCOY 2242,PLINE,REGISTRO DE PROYECTO DE INSTALACIÃ“N VENTILACIÃ“N MECÃNICA,MONTE CASTRO,10</t>
  </si>
  <si>
    <t>POINT (95357.6604196672 100721.95977643),POINT (-58.5139222595637 -34.6227512438851),15920,EX-2017-15791107-MGEYA-DGROC,2022/11/10 11:42:22,093-184B-007H,ARREGUI 5304,PLINE,AJUSTE DE INSTALACION ELEMENTOS GUIADOS DE TRANSPORTE,MONTE CASTRO,10</t>
  </si>
  <si>
    <t>POINT (96609.2814517443 100888.537257799),POINT (-58.5002732667752 -34.6212546160197),15978,EX-2017-20140592-MGEYA-DGROC,2021/03/05 11:35:10,085-072-005,ELPIDIO GONZALEZ 4570,PLINE,MODIFICACION O FINAL DE OBRA PARA EXPEDIENTES NO INICIADOS VIA TAD,MONTE CASTRO,10</t>
  </si>
  <si>
    <t>POINT (96024.7393310338 101138.937934645),POINT (-58.5066461088479 -34.6189952749418),16154,EX-2021-10908325-GCABA-DGROC,2021/12/29 11:39:03,087-072-009,LASCANO 4782,PLINE,REGISTRO DE PROYECTO DE ELEMENTOS GUIADOS DE TRANSPORTE,MONTE CASTRO,10</t>
  </si>
  <si>
    <t>POINT (96398.637240405 101296.787640297),POINT (-58.5025684380002 -34.6175737549678),16169,EX-2021-34502309-GCABA-DGROC,2022/02/03 10:53:00,081-001-032,AV. SEGUROLA 2037,PLINE,REGISTRO DE PROYECTO DE INSTALACIÃ“N VENTILACIÃ“N MECÃNICA,MONTE CASTRO,10</t>
  </si>
  <si>
    <t>POINT (96603.1486415022 101778.543283343),POINT (-58.5003365192706 -34.613231722657),16230,EX-2021-32371448-GCABA-DGROC,2022/09/16 18:04:47,081-042-004A,CHIVILCOY 2242,PLINE,REGISTRO DE PROYECTO DE PREVENCIÃ“N CONTRA INCENDIOS,MONTE CASTRO,10</t>
  </si>
  <si>
    <t>POINT (96136.0778939963 100841.387776787),POINT (-58.5054334457452 -34.6216779416703),16295,EX-2022-19780528-GCABA-DGROC,2022/09/16 11:40:21,085-041-032,ALLENDE 2028,PLINE,REGISTRO DE PROYECTO DE ELEMENTOS GUIADOS DE TRANSPORTE,MONTE CASTRO,10</t>
  </si>
  <si>
    <t>POINT (96288.6788613056 101734.217215865),POINT (-58.5037654639887 -34.6136301899854),16433,EX-2021-13174000-GCABA-DGROC,2021/10/22 16:39:14,081-017-011,SANABRIA 2449,PLINE,REGISTRO DE PROYECTO DE ELEMENTOS GUIADOS DE TRANSPORTE,MONTE CASTRO,10</t>
  </si>
  <si>
    <t>POINT (96288.6788613056 101734.217215865),POINT (-58.5037654639887 -34.6136301899854),16437,EX-2022-18801553-GCABA-DGROC,2022/07/08 15:23:18,081-017-011,SANABRIA 2449,PLINE,P. OBRA E. PROY. / CONFORME / R. OBRAS EN CONTRA,MONTE CASTRO,10</t>
  </si>
  <si>
    <t>POINT (95592.915990657 100672.635377984),POINT (-58.5113571722607 -34.6231969236195),16487,EX-2021-23851338-GCABA-DGROC,2021/11/19 11:31:53,087-001A-025A,JOSE VERDI 1745,PLINE,REGISTRO DE PROYECTO DE ELEMENTOS GUIADOS DE TRANSPORTE,MONTE CASTRO,10</t>
  </si>
  <si>
    <t>POINT (95876.7991367805 100945.6311097),POINT (-58.5082602039114 -34.6207372278049),16523,EX-2021-32131272-GCABA-DGROC,2022/04/07 16:52:29,087-029-004,BERMUDEZ 1936,PLINE,P. OBRA E. PROY. / CONFORME / R. OBRAS EN CONTRA,MONTE CASTRO,10</t>
  </si>
  <si>
    <t>POINT (96398.637240405 101296.787640297),POINT (-58.5025684380002 -34.6175737549678),16540,EX-2021-24900471-GCABA-DGROC,2022/03/21 14:21:48,081-001-032,AV. SEGUROLA 2037,PLINE,P. OBRA E. PROY. / CONFORME / R. OBRAS EN CONTRA,MONTE CASTRO,10</t>
  </si>
  <si>
    <t>POINT (96342.6005398199 101847.067244378),POINT (-58.5031770449616 -34.6126131102067),16565,EX-2022-10845673-GCABA-DGROC,2022/07/19 11:58:42,081-030-010,MARCOS SASTRE 4272,PLINE,REGISTRO DE PROYECTO DE ELEMENTOS GUIADOS DE TRANSPORTE,MONTE CASTRO,10</t>
  </si>
  <si>
    <t>POINT (96175.3994513209 100669.133703162),POINT (-58.5050054568877 -34.623230857297),16569,EX-2022-8019993-GCABA-DGROC,2022/08/05 16:25:20,085-037B-025A,BERMUDEZ 1620,PLINE,REGISTRO DE PROYECTO DE PREVENCIÃ“N CONTRA INCENDIOS,MONTE CASTRO,10</t>
  </si>
  <si>
    <t>POINT (96422.9007201207 101776.328824206),POINT (-58.5023018199717 -34.6132510625867),16610,EX-2022-23483996-GCABA-DGROC,2022/10/21 14:49:54,081-030-033,SANTO TOME 4247,PLINE,REGISTRO DE PROYECTO DE ELEMENTOS GUIADOS DE TRANSPORTE,MONTE CASTRO,10</t>
  </si>
  <si>
    <t>POINT (96610.9981091629 101951.124850233),POINT (-58.5002502339214 -34.6116760280575),16779,EX-2020-8523996-GCABA-DGROC,2021/01/11 11:07:54,081-056-038B,BAHIA BLANCA 2442,PLINE,AJUSTE DE INSTALACION TERMICA,MONTE CASTRO,10</t>
  </si>
  <si>
    <t>POINT (96204.4575673993 100591.288058338),POINT (-58.5046889439683 -34.6239326980037),16852,EX-2021-13131159-GCABA-DGROC,2021/10/26 11:49:23,085-036-007,ELPIDIO GONZALEZ 4936,PLINE,REGISTRO DE PROYECTO DE ELEMENTOS GUIADOS DE TRANSPORTE,MONTE CASTRO,10</t>
  </si>
  <si>
    <t>POINT (95876.7991367805 100945.6311097),POINT (-58.5082602039114 -34.6207372278049),16867,EX-2021-19872597-GCABA-DGROC,2021/10/01 11:43:13,087-029-004,BERMUDEZ 1936,PLINE,REGISTRO DE PROYECTO DE ELEMENTOS GUIADOS DE TRANSPORTE,MONTE CASTRO,10</t>
  </si>
  <si>
    <t>POINT (95647.0330324574 100918.207011273),POINT (-58.5107657728782 -34.620983478041),16871,EX-2021-6940528-GCABA-DGROC,2021/06/22 17:04:34,087-016A-005A,CERVANTES 2030,PLINE,REGISTRO DE PROYECTO DE ELEMENTOS GUIADOS DE TRANSPORTE,MONTE CASTRO,10</t>
  </si>
  <si>
    <t>POINT (95749.642282143 100436.137009348),POINT (-58.5096493403187 -34.6253294821716),16952,EX-2022-6756615-GCABA-DGROC,2022/03/23 19:00:36,085-010A-019A,AV. LOPE DE VEGA 1531,PLINE,REGISTRO DE PROYECTO DE PREVENCIÃ“N CONTRA INCENDIOS,MONTE CASTRO,10</t>
  </si>
  <si>
    <t>POINT (96151.9813365271 101198.965166504),POINT (-58.5052583832459 -34.6184546573863),16985,EX-2022-10978295-GCABA-DGROC,2022/07/29 16:01:41,087-085B-005,BENITO JUAREZ 2275,PLINE,REGISTRO DE PROYECTO DE ELEMENTOS GUIADOS DE TRANSPORTE,MONTE CASTRO,10</t>
  </si>
  <si>
    <t>POINT (95592.915990657 100672.635377984),POINT (-58.5113571722607 -34.6231969236195),17195,EX-2020-21307750-GCABA-DGROC,2021/02/23 13:28:59,087-001A-025A,JOSE VERDI 1745,PLINE,AJUSTE DE INSTALACION TERMICA,MONTE CASTRO,10</t>
  </si>
  <si>
    <t>POINT (95455.2351784665 100692.588983324),POINT (-58.5128584139094 -34.6230164458929),17234,EX-2020-23562761-GCABA-DGROC,2021/11/26 15:11:20,087-002B-030,AV. LOPE DE VEGA 1825,PLINE,P. OBRA E. PROY. / CONFORME / R. OBRAS EN CONTRA,MONTE CASTRO,10</t>
  </si>
  <si>
    <t>POINT (96236.6516430736 101231.646189008),POINT (-58.5043349953769 -34.6181603761423),17340,EX-2021-12044441-GCABA-DGROC,2022/03/28 13:25:51,087-085A-027,MARCOS PAZ 2266,PLINE,REGISTRO DE PROYECTO DE ELEMENTOS GUIADOS DE TRANSPORTE,MONTE CASTRO,10</t>
  </si>
  <si>
    <t>POINT (96209.5364969261 100964.562583194),POINT (-58.5046318673914 -34.6205678730997),17415,EX-2021-39919344-GCABA-DGROC,2022/04/25 14:34:56,085-046B-004,ALCARAZ 4826,PLINE,REGISTRO DE PROYECTO DE ELEMENTOS GUIADOS DE TRANSPORTE,MONTE CASTRO,10</t>
  </si>
  <si>
    <t>POINT (96205.8874143813 101846.602671502),POINT (-58.5046676556809 -34.6126167944054),17500,EX-2022-15526220-GCABA-DGROC,2022/11/15 11:31:07,081-018-015,SANABRIA 2555,PLINE,REGISTRO DE PROYECTO DE ELEMENTOS GUIADOS DE TRANSPORTE,MONTE CASTRO,10</t>
  </si>
  <si>
    <t>POINT (95455.2351784665 100692.588983324),POINT (-58.5128584139094 -34.6230164458929),17510,EX-2021-36253559-GCABA-DGROC,2022/09/26 09:22:26,087-002B-030,AV. LOPE DE VEGA 1825,PLINE,REGISTRO DE PROYECTO DE INSTALACIÃ“N TÃ‰RMICA,MONTE CASTRO,10</t>
  </si>
  <si>
    <t>POINT (95749.642282143 100436.137009348),POINT (-58.5096493403187 -34.6253294821716),17735,EX-2021-37345292-GCABA-DGROC,2022/03/21 11:52:40,085-010A-019A,AV. LOPE DE VEGA 1531,PLINE,REGISTRO DE PROYECTO DE INSTALACIÃ“N ELECTROMECÃNICA,MONTE CASTRO,10</t>
  </si>
  <si>
    <t>POINT (96825.0451772629 101664.668562988),POINT (-58.4979175555204 -34.6142589582435),17890,EX-2022-20114134-GCABA-DGROC,2022/12/14 11:16:52,081-053-002,LASCANO 4016,PLINE,REGISTRO DE PROYECTO DE ELEMENTOS GUIADOS DE TRANSPORTE,MONTE CASTRO,10</t>
  </si>
  <si>
    <t>POINT (96603.1486415022 101778.543283343),POINT (-58.5003365192706 -34.613231722657),17918,EX-2022-26485792-GCABA-DGROC,2022/09/23 12:39:41,081-042-004A,CHIVILCOY 2242,PLINE,REGISTRO DE PROYECTO DE INSTALACIÃ“N ELECTROMECÃNICA,MONTE CASTRO,10</t>
  </si>
  <si>
    <t>POINT (96672.4586462125 101952.520634164),POINT (-58.4995801201955 -34.6116636502932),17951,EX-2020-2224183-GCABA-DGROC,2020/11/05 13:34:17,081-069-024,BAHIA BLANCA 2415,PLINE,AJUSTE DE INSTALACION ELEMENTOS GUIADOS DE TRANSPORTE,MONTE CASTRO,10</t>
  </si>
  <si>
    <t>POINT (96580.2147670027 101908.079830841),POINT (-58.5005860429406 -34.612063949776),17973,EX-2020-30446272-GCABA-DGROC,2021/02/10 12:59:52,081-056-021,CHIVILCOY 2335,PLINE,REGISTRO DE PROYECTO DE INSTALACIÃ“N TÃ‰RMICA,MONTE CASTRO,10</t>
  </si>
  <si>
    <t>POINT (95876.7991367805 100945.6311097),POINT (-58.5082602039114 -34.6207372278049),18164,EX-2021-38589817-GCABA-DGROC,2022/03/15 13:59:05,087-029-004,BERMUDEZ 1936,PLINE,REGISTRO DE PROYECTO DE INSTALACIÃ“N VENTILACIÃ“N MECÃNICA,MONTE CASTRO,10</t>
  </si>
  <si>
    <t>POINT (96413.0101086531 100967.326448409),POINT (-58.5024131332354 -34.6205437009941),18181,EX-2021-37086751-GCABA-DGROC,2022/01/14 22:42:30,085-062-023A,MIRANDA 4671,PLINE,REGISTRO DE PROYECTO DE INSTALACIÃ“N VENTILACIÃ“N MECÃNICA,MONTE CASTRO,10</t>
  </si>
  <si>
    <t>POINT (95919.3558103161 101049.275764266),POINT (-58.5077956500314 -34.6198031061294),18390,EX-2019-9871516-GCABA-DGROC,2021/03/15 11:37:10,087-043B-021,DESAGUADERO 2272,PLINE,AJUSTE DE INSTALACION ELEMENTOS GUIADOS DE TRANSPORTE,MONTE CASTRO,10</t>
  </si>
  <si>
    <t>POINT (96609.2814517443 100888.537257799),POINT (-58.5002732667752 -34.6212546160197),18395,EX-2021-3218897-GCABA-DGROC,2021/02/11 12:47:34,085-072-005,ELPIDIO GONZALEZ 4570,PLINE,REGISTRO DE PROYECTO DE INSTALACIÃ“N VENTILACIÃ“N MECÃNICA,MONTE CASTRO,10</t>
  </si>
  <si>
    <t>POINT (96436.9275837566 100995.432839735),POINT (-58.5021522118529 -34.620290423425),18437,EX-2019-38809729-GCABA-DGROC,2021/08/25 13:01:34,085-062-027,MIRANDA 4655,PLINE,AJUSTE DE INSTALACION MECANICA,MONTE CASTRO,10</t>
  </si>
  <si>
    <t>POINT (96404.0305434841 101427.321854302),POINT (-58.5025090685128 -34.6163970861777),18490,EX-2021-26346783-GCABA-DGROC,2021/12/29 11:19:33,081-002A-022,LASCANO 4429,PLINE,REGISTRO DE PROYECTO DE ELEMENTOS GUIADOS DE TRANSPORTE,MONTE CASTRO,10</t>
  </si>
  <si>
    <t>POINT (95720.425033259 100434.065493497),POINT (-58.5099679605686 -34.6253480325771),18510,EX-2021-17734821-GCABA-DGROC,2021/09/08 16:46:00,085-010A-018,AV. LOPE DE VEGA 1543,PLINE,REGISTRO DE PROYECTO DE ELEMENTOS GUIADOS DE TRANSPORTE,MONTE CASTRO,10</t>
  </si>
  <si>
    <t>POINT (96512.3150012944 101902.703146216),POINT (-58.5013263843053 -34.6121121852764),18890,EX-2020-21411042-GCABA-DGROC,2021/03/18 08:17:52,081-043-039A,CHIVILCOY 2358,PROIN,PROYECTO INSTALACION ELECTRICA,MONTE CASTRO,10</t>
  </si>
  <si>
    <t>POINT (96448.9424079222 101008.349946389),POINT (-58.5020211450082 -34.6201740257827),18972,EX-2021-15926804-GCABA-DGROC,2021/06/14 17:56:19,085-062-028A,MIRANDA 4649,PROIN,REGISTRO DE PROYECTO DE INSTALACIÃ“N VENTILACIÃ“N MECÃNICA,MONTE CASTRO,10</t>
  </si>
  <si>
    <t>POINT (96251.4604627391 101690.907574796),POINT (-58.5041714622126 -34.6140204634638),19096,EX-2021-31699706-GCABA-DGROC,2022/01/13 13:57:10,081-004A-005,SANABRIA 2440,PROIN,REGISTRO DE PROYECTO DE INSTALACIÃ“N VENTILACIÃ“N MECÃNICA,MONTE CASTRO,10</t>
  </si>
  <si>
    <t>POINT (96689.1266405248 101395.554973664),POINT (-58.4994005976316 -34.6166844204459),19127,EX-2022-13715575-GCABA-DGROC,2022/06/02 11:43:00,079-036-004A,AV. ALVAREZ JONTE 4240,PROIN,REGISTRO DE PROYECTO DE INSTALACIÃ“N VENTILACIÃ“N MECÃNICA,MONTE CASTRO,10</t>
  </si>
  <si>
    <t>POINT (94827.8692719294 100527.185000532),POINT (-58.5197005727244 -34.6245044571937),19149,EX-2022-5386293-GCABA-DGROC,2022/03/29 15:10:10,093-121B-006,MARCOS SASTRE 5702,PROIN,REGISTRO DE PROYECTO DE INSTALACIÃ“N VENTILACIÃ“N MECÃNICA,MONTE CASTRO,10</t>
  </si>
  <si>
    <t>POINT (95768.7489469638 100409.984426109),POINT (-58.509441117238 -34.62556531176),19165,EX-2021-32579346-GCABA-DGROC,2022/04/26 17:13:33,085-010A-024,AV. LOPE DE VEGA 1523,PROIN,REGISTRO DE PROYECTO DE INSTALACIÃ“N VENTILACIÃ“N MECÃNICA,MONTE CASTRO,10</t>
  </si>
  <si>
    <t>POINT (96067.1509344863 100707.982271962),POINT (-58.506185678186 -34.6228802459257),19364,EX-2021-5779085-GCABA-DGROC,2021/03/15 12:17:52,085-038C-015,RENQUE CURA 1709,PROIN,REGISTRO DE PROYECTO DE INSTALACIÃ“N ELÃ‰CTRICA,MONTE CASTRO,10</t>
  </si>
  <si>
    <t>POINT (96400.7770293848 101773.71909184),POINT (-58.5025430517733 -34.6132745092406),19457,EX-2021-19149522-GCABA-DGROC,2021/08/12 15:49:58,081-030-030A,SANTO TOME 4265,PROIN,REGISTRO DE PROYECTO DE INSTALACIÃ“N VENTILACIÃ“N MECÃNICA,MONTE CASTRO,10</t>
  </si>
  <si>
    <t>POINT (96604.2204235604 102103.950758167),POINT (-58.5003235099663 -34.6102983695948),19557,EX-2021-32874999-GCABA-DGROC,2022/01/14 22:44:02,081-070-026,MARCOS SASTRE 3959,PROIN,REGISTRO DE PROYECTO DE INSTALACIÃ“N VENTILACIÃ“N MECÃNICA,MONTE CASTRO,10</t>
  </si>
  <si>
    <t>POINT (96497.4984329987 101930.071230467),POINT (-58.5014878163929 -34.6118654268805),19662,EX-2021-32494625-GCABA-DGROC,2021/12/16 08:41:51,081-043-042B,CHIVILCOY 2376,PROIN,REGISTRO DE PROYECTO DE INSTALACIÃ“N VENTILACIÃ“N MECÃNICA,MONTE CASTRO,10</t>
  </si>
  <si>
    <t>POINT (96437.3384886957 101306.982687121),POINT (-58.502146402506 -34.6174819898961),19762,EX-2022-23298635-GCABA-DGROC,2022/10/13 10:48:01,081-001-038,AV. ALVAREZ JONTE 4465,PROIN,REGISTRO DE PROYECTO DE INSTALACIÃ“N VENTILACIÃ“N MECÃNICA,MONTE CASTRO,10</t>
  </si>
  <si>
    <t>POINT (96031.1329288416 100550.580205834),POINT (-58.5065791844163 -34.6242989893082),20102,EX-2021-31895196-GCABA-DGROC,2022/01/14 22:43:37,085-024-049,CERVANTES 1654,PROIN,REGISTRO DE PROYECTO DE INSTALACIÃ“N VENTILACIÃ“N MECÃNICA,MONTE CASTRO,10</t>
  </si>
  <si>
    <t>POINT (96666.7910909345 101675.634615113),POINT (-58.4996430195976 -34.614159595478),20176,EX-2021-26519990-GCABA-DGROC,2022/03/28 10:07:37,081-041-046A,CHIVILCOY 2152,PROIN,REGISTRO DE PROYECTO DE INSTALACIÃ“N ELÃ‰CTRICA,MONTE CASTRO,10</t>
  </si>
  <si>
    <t>POINT (95249.6738845466 100572.872866571),POINT (-58.5151006446109 -34.6240946715592),20279,EX-2021-35743233-GCABA-DGROC,2022/03/17 10:23:52,093-167B-012,ARREGUI 5450,PROIN,REGISTRO DE PROYECTO DE INSTALACIÃ“N VENTILACIÃ“N MECÃNICA,MONTE CASTRO,10</t>
  </si>
  <si>
    <t>POINT (95218.4379937615 100833.455136459),POINT (-58.5154397760422 -34.621745533917),20314,EX-2022-21287915-GCABA-DGROC,2022/08/23 16:46:35,093-186A-004,AV. LOPE DE VEGA 2030,PROIN,REGISTRO DE PROYECTO DE INSTALACIÃ“N VENTILACIÃ“N MECÃNICA,MONTE CASTRO,10</t>
  </si>
  <si>
    <t>POINT (96175.3994513209 100669.133703162),POINT (-58.5050054568877 -34.623230857297),20418,EX-2022-30290422-GCABA-DGROC,2022/10/04 16:12:23,085-037B-025A,BERMUDEZ 1620,PROIN,REGISTRO DE PROYECTO DE INSTALACIÃ“N VENTILACIÃ“N MECÃNICA,MONTE CASTRO,10</t>
  </si>
  <si>
    <t>POINT (96593.1599100207 101293.418304175),POINT (-58.5004474086814 -34.6176048022512),20494,EX-2020-20268912-GCABA-DGROC,2020/10/14 10:55:09,079-024-006A,SANABRIA 2039,PROIN,PROYECTO INSTALACION MECANICA,MONTE CASTRO,10</t>
  </si>
  <si>
    <t>POINT (96572.3163872231 101316.134979908),POINT (-58.5006745898329 -34.6173999544619),20559,EX-2021-12522625-GCABA-DGROC,2021/08/10 11:38:53,079-024-005,AV. ALVAREZ JONTE 4346,PROIN,REGISTRO DE PROYECTO DE INSTALACIÃ“N ELECTROMECÃNICA,MONTE CASTRO,10</t>
  </si>
  <si>
    <t>POINT (96535.2099947746 101344.714654228),POINT (-58.5010790723814 -34.6171421991551),20682,EX-2019-3523862-MGEYA-DGROC,2021/09/28 11:04:38,081-014-021A,AV. ALVAREZ JONTE 4393,PROIN,PROYECTO INSTALACION MECANICA,MONTE CASTRO,10</t>
  </si>
  <si>
    <t>POINT (96251.4604627391 101690.907574796),POINT (-58.5041714622126 -34.6140204634638),20696,EX-2021-18698934-GCABA-DGROC,2021/09/07 16:42:44,081-004A-005,SANABRIA 2440,PROIN,REGISTRO DE PROYECTO DE INSTALACIÃ“N VENTILACIÃ“N MECÃNICA,MONTE CASTRO,10</t>
  </si>
  <si>
    <t>POINT (96609.0149797197 101849.54817537),POINT (-58.5002722686372 -34.6125916752243),20707,EX-2021-31596094-GCABA-DGROC,2022/04/19 19:34:10,081-055-008,CHIVILCOY 2299,PROIN,REGISTRO DE PROYECTO DE INSTALACIÃ“N ELECTROMECÃNICA,MONTE CASTRO,10</t>
  </si>
  <si>
    <t>POINT (96413.0101086531 100967.326448409),POINT (-58.5024131332354 -34.6205437009941),20770,EX-2021-21630910-GCABA-DGROC,2022/01/25 08:46:46,085-062-023A,MIRANDA 4671,PROIN,REGISTRO DE PROYECTO DE INSTALACIÃ“N TÃ‰RMICA,MONTE CASTRO,10</t>
  </si>
  <si>
    <t>POINT (96327.3327188824 101220.71682758),POINT (-58.5033462650029 -34.6182592312418),20794,EX-2021-37610931-GCABA-DGROC,2022/05/19 19:49:16,087-098B-016,AV. ALVAREZ JONTE 4575,PROIN,REGISTRO DE PROYECTO DE INSTALACIÃ“N VENTILACIÃ“N MECÃNICA,MONTE CASTRO,10</t>
  </si>
  <si>
    <t>POINT (95749.642282143 100436.137009348),POINT (-58.5096493403187 -34.6253294821716),20815,EX-2021-37348178-GCABA-DGROC,2022/04/27 13:06:26,085-010A-019A,AV. LOPE DE VEGA 1531,PROIN,REGISTRO DE PROYECTO DE INSTALACIÃ“N VENTILACIÃ“N MECÃNICA,MONTE CASTRO,10</t>
  </si>
  <si>
    <t>POINT (96448.1890757444 101314.107680286),POINT (-58.5020280593331 -34.6174178005404),20844,EX-2022-16734557-GCABA-DGROC,2022/09/06 14:32:00,081-001-039,AV. ALVAREZ JONTE 4457,PROIN,REGISTRO DE PROYECTO DE INSTALACIÃ“N VENTILACIÃ“N MECÃNICA,MONTE CASTRO,10</t>
  </si>
  <si>
    <t>POINT (96603.1486415022 101778.543283343),POINT (-58.5003365192706 -34.613231722657),20920,EX-2022-26664231-GCABA-DGROC,2022/12/02 15:51:56,081-042-004A,CHIVILCOY 2242,PROIN,REGISTRO DE PROYECTO DE INSTALACIÃ“N VENTILACIÃ“N MECÃNICA,MONTE CASTRO,10</t>
  </si>
  <si>
    <t>POINT (95635.5961985081 101277.019108069),POINT (-58.5108886137814 -34.6177489536682),20956,EX-2022-24058780-GCABA-DGROC,2022/09/07 15:21:06,087-046-000G,BERMUDEZ 2239,PROIN,REGISTRO DE PROYECTO DE INSTALACIÃ“N VENTILACIÃ“N MECÃNICA,MONTE CASTRO,10</t>
  </si>
  <si>
    <t>POINT (96019.5280908266 100962.436159235),POINT (-58.5067037720736 -34.6205863117533),20971,EX-2022-35707003-GCABA-DGROC,2022/11/07 14:39:01,085-042-010B,AV. ALVAREZ JONTE 4896,PROIN,REGISTRO DE PROYECTO DE INSTALACIÃ“N VENTILACIÃ“N MECÃNICA,MONTE CASTRO,10</t>
  </si>
  <si>
    <t>POINT (96572.3163872231 101316.134979908),POINT (-58.5006745898329 -34.6173999544619),21016,EX-2019-31298077-GCABA-DGROC,2021/02/10 12:52:21,079-024-005,SANABRIA 2087,PROIN,PROYECTO DE INSTALACION DE INFLAMABLES,MONTE CASTRO,10</t>
  </si>
  <si>
    <t>POINT (96093.2182165621 101599.589679068),POINT (-58.5058972623458 -34.6148430413669),21172,EX-2021-20896587-GCABA-DGROC,2021/08/20 10:58:30,087-101-042,AV. SEGUROLA 2346,PROIN,REGISTRO DE PROYECTO DE INSTALACIÃ“N ELECTROMECÃNICA,MONTE CASTRO,10</t>
  </si>
  <si>
    <t>POINT (96052.7341651756 101149.351330304),POINT (-58.5063408034798 -34.618901514016),21213,EX-2021-19906247-GCABA-DGROC,2022/01/31 13:28:53,087-072-006,LASCANO 4756,PROIN,REGISTRO DE PROYECTO DE PREVENCIÃ“N CONTRA INCENDIOS,MONTE CASTRO,10</t>
  </si>
  <si>
    <t>POINT (96497.4984329987 101930.071230467),POINT (-58.5014878163929 -34.6118654268805),21219,EX-2021-36185965-GCABA-DGROC,2022/01/14 22:42:48,081-043-042B,CHIVILCOY 2378,PROIN,REGISTRO DE PROYECTO DE INSTALACIÃ“N ELECTROMECÃNICA,MONTE CASTRO,10</t>
  </si>
  <si>
    <t>POINT (95128.8666380413 100993.214923127),POINT (-58.5164155680619 -34.6203049698929),21259,EX-2021-19630553-GCABA-DGROC,2021/09/07 16:45:14,087-005B-019A,AV. LOPE DE VEGA 2159,PROIN,REGISTRO DE PROYECTO DE INSTALACIÃ“N VENTILACIÃ“N MECÃNICA,MONTE CASTRO,10</t>
  </si>
  <si>
    <t>POINT (96712.2481727639 102030.472210885),POINT (-58.4991459854225 -34.6109610930633),21277,EX-2021-37331412-GCABA-DGROC,2022/03/08 09:33:14,081-069-039A,JOAQUIN V. GONZALEZ 2444,PROIN,REGISTRO DE PROYECTO DE INSTALACIÃ“N VENTILACIÃ“N MECÃNICA,MONTE CASTRO,10</t>
  </si>
  <si>
    <t>POINT (96400.7770293848 101773.71909184),POINT (-58.5025430517733 -34.6132745092406),21608,EX-2018-20415835-MGEYA-DGROC,2021/02/08 17:05:53,081-030-030A,SANTO TOME 4265,PROIN,PROYECTO DE INSTALACION ELECTROMECANICA,MONTE CASTRO,10</t>
  </si>
  <si>
    <t>POINT (96270.5996374793 101758.614783956),POINT (-58.5039624787076 -34.6134101938449),21711,EX-2021-21710676-GCABA-DGROC,2021/09/06 20:25:25,081-017-008,SANABRIA 2469,PROIN,REGISTRO DE PROYECTO DE INSTALACIÃ“N VENTILACIÃ“N MECÃNICA,MONTE CASTRO,10</t>
  </si>
  <si>
    <t>POINT (95674.7338637011 101309.011242106),POINT (-58.5104616971 -34.6174607315674),21759,EX-2021-26401683-GCABA-DGROC,2022/09/30 20:21:58,087-046-037,DESAGUADERO 2550,PROIN,REGISTRO DE PROYECTO DE PREVENCIÃ“N CONTRA INCENDIOS,MONTE CASTRO,10</t>
  </si>
  <si>
    <t>POINT (96849.1814558993 101873.105698537),POINT (-58.4976536004104 -34.6123800963789),21819,EX-2021-30766415-GCABA-DGROC,2021/12/10 14:50:18,081-067-002,ARREGUI 3910,PROIN,REGISTRO DE PROYECTO DE INSTALACIÃ“N VENTILACIÃ“N MECÃNICA,MONTE CASTRO,10</t>
  </si>
  <si>
    <t>POINT (96572.3163872231 101316.134979908),POINT (-58.5006745898329 -34.6173999544619),22175,EX-2021-11443756-GCABA-DGROC,2021/07/30 11:29:48,079-024-005,AV. ALVAREZ JONTE 4346,PROIN,REGISTRO DE PROYECTO DE INSTALACIÃ“N VENTILACIÃ“N MECÃNICA,MONTE CASTRO,10</t>
  </si>
  <si>
    <t>POINT (96045.3736662752 100978.57357012),POINT (-58.5064218697331 -34.620440944056),22264,EX-2021-19580861-GCABA-DGROC,2021/09/06 12:14:47,085-042-007,AV. ALVAREZ JONTE 4874,PROIN,REGISTRO DE PROYECTO DE INSTALACIÃ“N VENTILACIÃ“N MECÃNICA,MONTE CASTRO,10</t>
  </si>
  <si>
    <t>POINT (96832.6245852607 101539.609155623),POINT (-58.4978353891933 -34.6153863184139),22404,EX-2022-20833048-GCABA-DGROC,2022/08/19 11:18:23,081-053-021,AV. ALVAREZ JONTE 4091,PROIN,REGISTRO DE PROYECTO DE INSTALACIÃ“N VENTILACIÃ“N MECÃNICA,MONTE CASTRO,10</t>
  </si>
  <si>
    <t>POINT (95721.9648148961 100758.038709427),POINT (-58.5099495140923 -34.6224276175887),22708,EX-2021-22439129-GCABA-DGROC,2021/08/24 20:04:10,087-015A-036,AV. ALVAREZ JONTE 5151,PROIN,REGISTRO DE PROYECTO DE INSTALACIÃ“N VENTILACIÃ“N MECÃNICA,MONTE CASTRO,10</t>
  </si>
  <si>
    <t>POINT (96324.431459761 101394.368451826),POINT (-58.5033771364258 -34.6166938551385),22839,EX-2022-7683102-GCABA-DGROC,2022/07/11 23:29:42,081-002B-032,AV. SEGUROLA 2125,PROIN,REGISTRO DE PROYECTO DE INSTALACIÃ“N VENTILACIÃ“N MECÃNICA,MONTE CASTRO,10</t>
  </si>
  <si>
    <t>POINT (96666.7910909345 101675.634615113),POINT (-58.4996430195976 -34.614159595478),22909,EX-2021-28854685-GCABA-DGROC,2022/08/26 13:00:06,081-041-046A,CHIVILCOY 2152,PROIN,REGISTRO DE PROYECTO DE PREVENCIÃ“N CONTRA INCENDIOS,MONTE CASTRO,10</t>
  </si>
  <si>
    <t>POINT (96046.4474728438 101552.101879552),POINT (-58.5064074504562 -34.6152709340035),22940,EX-2021-39604020-GCABA-DGROC,2022/06/06 14:44:57,087-101-020A,MARCOS PAZ 2533,PROIN,REGISTRO DE PROYECTO DE INSTALACIÃ“N VENTILACIÃ“N MECÃNICA,MONTE CASTRO,10</t>
  </si>
  <si>
    <t>POINT (96406.8839687826 101354.664566031),POINT (-58.5024782681331 -34.6170520584232),22945,EX-2021-6597578-GCABA-DGROC,2022/07/26 13:34:15,081-001-018A,LASCANO 4460,PROIN,REGISTRO DE PROYECTO DE PREVENCIÃ“N CONTRA INCENDIOS,MONTE CASTRO,10</t>
  </si>
  <si>
    <t>POINT (96308.0597960723 101540.066389335),POINT (-58.5035550049365 -34.6153804153913),23018,EX-2020-19276160-GCABA-DGROC,2022/08/30 12:35:25,081-003A-031,ARREGUI 4445,PROIN,MODIFICACION O FINAL DE PROYECTO DE INSTALACION,MONTE CASTRO,10</t>
  </si>
  <si>
    <t>POINT (96675.768884537 101874.791797361),POINT (-58.4995443380206 -34.6123643408442),46177,EX-2022-29863238-GCABA-DGROC,2022/12/28 14:58:46,081-055-037,BAHIA BLANCA 2386,IFOCD,P. OBRA E. PROY. / CONFORME / R. OBRAS EN CONTRA,MONTE CASTRO,10</t>
  </si>
  <si>
    <t>POINT (95541.2537758215 100703.411418801),POINT (-58.511920362631 -34.6229192702897),46254,EX-2022-24555994-GCABA-DGROC,2022/12/21 15:42:58,087-001A-019,LASCANO 5248,IFOCD,P. OBRA E. PROY. / CONFORME / R. OBRAS EN CONTRA,MONTE CASTRO,10</t>
  </si>
  <si>
    <t>POINT (96005.2695375817 100820.150146765),POINT (-58.5068599299973 -34.6218688780463),46270,EX-2022-29098190-GCABA-DGROC,2022/12/19 14:51:46,085-038D-003,ALCARAZ 5018,IFOCD,P. OBRA E. PROY. / CONFORME / R. OBRAS EN CONTRA,MONTE CASTRO,10</t>
  </si>
  <si>
    <t>POINT (96545.660115227 101353.547177343),POINT (-58.5009650900435 -34.6170626150271),53489,EX-2022-47604888-GCBA-DGROC,2022/12/30 07:49:14,081-014-023,AV. ALVAREZ JONTE 4381,IFPCO,PLANO DE PROPIEDAD HORIZONTAL NUEVO,MONTE CASTRO,10</t>
  </si>
  <si>
    <t>POINT (96209.5364969261 100964.562583194),POINT (-58.5046318673914 -34.6205678730997),54411,EX-2021-39142054-GCBA-DGROC,2023/01/06 12:41:52,085-046B-004,ALCARAZ 4826,IFPCO,PLANO DE PROPIEDAD HORIZONTAL NUEVO,MONTE CASTRO,10</t>
  </si>
  <si>
    <t>POINT (94740.0094562757 100611.176808441),POINT (-58.520658134591 -34.6237468708294),54533,EX-2022-16868564-GCABA-DGROC,2022/12/28 15:51:24,093-122A-011,CORTINA 1892,IFPCO,P. OBRA E. PROY. / CONFORME / R. OBRAS EN CONTRA,MONTE CASTRO,10</t>
  </si>
  <si>
    <t>POINT (96209.5364969261 100964.562583194),POINT (-58.5046318673914 -34.6205678730997),54912,EX-2023-805416-GCBA-DGROC,2023/01/06 12:41:52,085-046B-004,ALCARAZ 4826,IFPCO,PLANO DE PROPIEDAD HORIZONTAL NUEVO,MONTE CASTRO,10</t>
  </si>
  <si>
    <t>POINT (96545.660115227 101353.547177343),POINT (-58.5009650900435 -34.6170626150271),55115,EX-2021-6049971-GCBA-DGROC,2022/12/30 07:49:14,081-014-023,AV. ALVAREZ JONTE 4381,IFPCO,PLANO DE PROPIEDAD HORIZONTAL NUEVO,MONTE CASTRO,10</t>
  </si>
  <si>
    <t>POINT (96620.1856936909 101191.73570545),POINT (-58.5001531356267 -34.618521500851),56129,EX-2022-29129477-GCABA-DGROC,2022/12/28 19:14:21,079-011-032,SANABRIA 1956,IFPDO,P. OBRA E. PROY. / CONFORME / R. OBRAS EN CONTRA,MONTE CASTRO,10</t>
  </si>
  <si>
    <t>POINT (95138.874612917 100617.772453424),POINT (-58.5163086155323 -34.623689404127),56131,EX-2021-38613364-GCABA-DGROC,2022/12/27 16:30:52,093-168B-004,MOLIERE 1777,IFPDO,P. OBRA E. PROY. / CONFORME / R. OBRAS EN CONTRA,MONTE CASTRO,10</t>
  </si>
  <si>
    <t>POINT (95183.1754348892 100957.821799002),POINT (-58.5158235779322 -34.6206242768532),56220,EX-2022-27132808-GCABA-DGROC,2022/12/19 10:56:11,087-005B-029,MARCOS SASTRE 5283,IFPDO,P. OBRA E. PROY. / CONFORME / R. OBRAS EN CONTRA,MONTE CASTRO,10</t>
  </si>
  <si>
    <t>POINT (96067.1509344863 100707.982271962),POINT (-58.506185678186 -34.6228802459257),59302,EX-2022-35377396-GCABA-DGROC,2023/01/02 15:43:43,085-038C-015,RENQUE CURA 1709,IFPDO,REGULARIZACION DE OBRA EN CONTRAVENCION LEY 6478,MONTE CASTRO,10</t>
  </si>
  <si>
    <t>POINT (96067.1509344863 100707.982271962),POINT (-58.506185678186 -34.6228802459257),59303,EX-2022-35377396-GCABA-DGROC,2023/01/02 15:43:43,085-038C-015,RENQUE CURA 1709,IFPDO,DEMOLICION,MONTE CASTRO,10</t>
  </si>
  <si>
    <t>POINT (95592.997038998 101192.478767605),POINT (-58.5113535535987 -34.6185108497584),62967,EX-2022-28628777-GCABA-DGROC,2022/12/28 11:13:08,087-032A-022,SANTO TOME 5015,PLINE,REGISTRO DE PROYECTO DE ELEMENTOS GUIADOS DE TRANSPORTE,MONTE CASTRO,10</t>
  </si>
  <si>
    <t>POINT (96372.6111442746 101199.127034989),POINT (-58.5028526462066 -34.6184540137846),65511,EX-2022-44397436-GCABA-DGROC,2022/12/28 18:58:50,085-063B-003,AV. ALVAREZ JONTE 4546,PLINE,REGISTRO DE PROYECTO DE INSTALACIÃ“N VENTILACIÃ“N MECÃNICA,MONTE CASTRO,10</t>
  </si>
  <si>
    <t>POINT (95455.2351784665 100692.588983324),POINT (-58.5128584139094 -34.6230164458929),78601,EX-2020-23562761-GCABA-DGROC,2023/01/12 09:01:39,087-002B-030,AV. LOPE DE VEGA 1825,IFPCO,P. OBRA E. PROY. / CONFORME / R. OBRAS EN CONTRA,MONTE CASTRO,10</t>
  </si>
  <si>
    <t>POINT (96111.7101999236 101245.101304687),POINT (-58.5056972832097 -34.6180386137722),79624,EX-2022-8211256-GCABA-DGROC,2023/01/09 15:45:54,087-086B-018,BENITO JUAREZ 2311,IFROC,P. OBRA E. PROY. / CONFORME / R. OBRAS EN CONTRA,MONTE CASTRO,10</t>
  </si>
  <si>
    <t>POINT (95270.8748448837 101155.554109583),POINT (-58.5148661679497 -34.6188422519539),94096,EX-2022-29358599-GCABA-DGROC,2023/01/19 11:28:43,087-019C-021,LAS COLONIAS 2280,IFOCD,P. OBRA E. PROY. / CONFORME / R. OBRAS EN CONTRA,MONTE CASTRO,10</t>
  </si>
  <si>
    <t>POINT (95305.8537205672 100538.707917932),POINT (-58.5144882124921 -34.6244029093793),94123,EX-2022-39085738-GCABA-DGROC,2023/01/17 11:15:27,093-167A-010,MARTIN FIERRO 5442,IFOCD,P. OBRA E. PROY. / CONFORME / R. OBRAS EN CONTRA,MONTE CASTRO,10</t>
  </si>
  <si>
    <t>POINT (96193.8344197545 101610.92023882),POINT (-58.504800144296 -34.6147412866202),94144,EX-2023-3289441-GCABA-DGROC,2023/01/14 14:38:49,081-004A-029,SANTO TOME 4461,IFOCD,PERMISO DE EJECUCION DE OBRA CIVIL,MONTE CASTRO,10</t>
  </si>
  <si>
    <t>POINT (95849.1918403497 100567.435277927),POINT (-58.5085631162788 -34.6241463212752),104269,EX-2022-36628261-GCABA-DGROC,2023/01/16 18:06:46,085-025A-016A,PEDRO CALDERON DE LA BARCA 1645,IFPDO,PERMISO DE EJECUCION DE OBRA CIVIL,MONTE CASTRO,10</t>
  </si>
  <si>
    <t>POINT (96193.8344197545 101610.92023882),POINT (-58.504800144296 -34.6147412866202),108523,EX-2023-3289441-GCABA-DGROC,2023/01/14 14:19:21,081-004A-029,SANTO TOME 4461,IFPDO,PERMISO DE EJECUCION DE OBRA CIVIL,MONTE CASTRO,10</t>
  </si>
  <si>
    <t>POINT (96400.7770293848 101773.71909184),POINT (-58.5025430517733 -34.6132745092406),110920,EX-2022-36572467-GCABA-DGROC,2023/01/19 09:25:32,081-030-030A,SANTO TOME 4265,PLINE,REGISTRO DE PROYECTO DE INSTALACIÃ“N VENTILACIÃ“N MECÃNICA,MONTE CASTRO,10</t>
  </si>
  <si>
    <t>POINT (95197.7741569999 100917.588570223),POINT (-58.5156646204972 -34.6209870243106),113020,EX-2021-18867395-GCABA-DGROC,2023/01/16 09:14:05,087-004B-017A,AV. LOPE DE VEGA 2089,PLINE,REGISTRO DE PROYECTO DE INSTALACIÃ“N TÃ‰RMICA,MONTE CASTRO,10</t>
  </si>
  <si>
    <t>POINT (96694.5850294249 101626.92379342),POINT (-58.4993401644205 -34.6145987860439),115650,EX-2022-42004177-GCABA-DGROC,2023/01/19 10:33:53,081-041-035,LASCANO 4129,PROIN,REGISTRO DE PROYECTO DE INSTALACIÃ“N VENTILACIÃ“N MECÃNICA,MONTE CASTRO,10</t>
  </si>
  <si>
    <t>POINT (96076.701429956 101220.729408771),POINT (-58.5060791294664 -34.6182581766679),118478,EX-2022-41280091-GCABA-DGROC,2023/01/26 14:55:05,087-073-034,BENITO JUAREZ 2316,IFOCD,P. OBRA E. PROY. / CONFORME / R. OBRAS EN CONTRA,MONTE CASTRO,10</t>
  </si>
  <si>
    <t>POINT (95623.9714692746 101032.447214333),POINT (-58.5110166457794 -34.619953572189),127116,EX-2022-24969842-GCABA-DGROC,2023/01/24 20:08:43,087-031A-025,ARREGUI 5073,IFPCO,P. OBRA E. PROY. / CONFORME / R. OBRAS EN CONTRA,MONTE CASTRO,10</t>
  </si>
  <si>
    <t>POINT (95467.3207376783 101000.149040524),POINT (-58.5127249626922 -34.6202440322472),128005,EX-2022-28233240-GCABA-DGROC,2023/01/24 17:21:43,087-017A-008,SANTO TOME 5152,IFROC,DEMOLICION,MONTE CASTRO,10</t>
  </si>
  <si>
    <t>POINT (95467.3207376783 101000.149040524),POINT (-58.5127249626922 -34.6202440322472),128458,EX-2022-28233240-GCABA-DGROC,2023/01/24 17:21:43,087-017A-008,SANTO TOME 5152,IFROC,REGULARIZACION DE OBRA EN CONTRAVENCION LEY 6478,MONTE CASTRO,10</t>
  </si>
  <si>
    <t>POINT (96675.768884537 101874.791797361),POINT (-58.4995443380206 -34.6123643408442),128756,EX-2022-29863238-GCABA-DGROC,2023/01/27 14:35:45,081-055-037,BAHIA BLANCA 2386,IFPDO,P. OBRA E. PROY. / CONFORME / R. OBRAS EN CONTRA,MONTE CASTRO,10</t>
  </si>
  <si>
    <t>POINT (96265.8060548822 101949.43998665),POINT (-58.5040138923351 -34.61168999968),128775,EX-2022-17973494-GCABA-DGROC,2023/01/27 09:42:27,081-031-010,BAIGORRIA 4274,IFPDO,P. OBRA E. PROY. / CONFORME / R. OBRAS EN CONTRA,MONTE CASTRO,10</t>
  </si>
  <si>
    <t>POINT (96556.8475947554 101745.712076877),POINT (-58.5008414873163 -34.6135275197779),141456,EX-2023-4106933-GCABA-DGROC,2023/01/27 11:13:10,081-042-022A,MERCEDES 2337,PROIN,REGISTRO DE PROYECTO DE INSTALACIÃ“N VENTILACIÃ“N MECÃNICA,MONTE CASTRO,10</t>
  </si>
  <si>
    <t>POINT (95288.7992380864 100519.281228091),POINT (-58.514674296142 -34.6245779500448),143139,EX-2022-44152442-GCABA-DGROC,2023/02/01 13:30:58,093-167A-013,MARTIN FIERRO 5466,IFOCD,P. OBRA E. PROY. / CONFORME / R. OBRAS EN CONTRA,MONTE CASTRO,10</t>
  </si>
  <si>
    <t>POINT (96008.457292718 101438.532397646),POINT (-58.5068222193532 -34.6162945461075),168010,EX-2023-4105039-GCABA-DGROC,2023/02/10 10:03:31,087-087A-007A,SANTO TOME 4660,IFOCD,P. OBRA E. PROY. / CONFORME / R. OBRAS EN CONTRA,MONTE CASTRO,10</t>
  </si>
  <si>
    <t>POINT (96005.2695375817 100820.150146765),POINT (-58.5068599299973 -34.6218688780463),168051,EX-2023-5688035-GCABA-DGROC,2023/02/06 11:53:11,085-038D-003,ALCARAZ 5018,IFOCD,PERMISO DE EJECUCION DE OBRA CIVIL,MONTE CASTRO,10</t>
  </si>
  <si>
    <t>POINT (95547.1771711077 100654.28448014),POINT (-58.5118560319121 -34.6233621458488),183509,EX-2022-12637892-GCBA-DGROC,2023/02/07 09:54:27,087-001B-008,JOSE VERDI 1762,IFPCO,P. OBRA E. PROY. / CONFORME / R. OBRAS EN CONTRA,MONTE CASTRO,10</t>
  </si>
  <si>
    <t>POINT (96648.0052204548 101735.21044783),POINT (-58.4998476100078 -34.6136224924334),186330,EX-2022-35773891-GCABA-DGROC,2023/02/06 15:53:42,081-041-001,ARREGUI 4102,IFPDO,PERMISO DE EJECUCION DE OBRA CIVIL,MONTE CASTRO,10</t>
  </si>
  <si>
    <t>POINT (96288.6788613056 101734.217215865),POINT (-58.5037654639887 -34.6136301899854),194170,EX-2022-37592282-GCABA-DGROC,2023/02/06 15:19:07,081-017-011,SANABRIA 2449,PLINE,P. OBRA E. PROY. / CONFORME / R. OBRAS EN CONTRA,MONTE CASTRO,10</t>
  </si>
  <si>
    <t>POINT (96076.701429956 101220.729408771),POINT (-58.5060791294664 -34.6182581766679),232256,EX-2023-10045949-GCABA-DGROC,2023/03/13 10:50:12,087-073-034,BENITO JUAREZ 2316,IFOCD,PERMISO DE EJECUCION DE OBRA CIVIL,MONTE CASTRO,10</t>
  </si>
  <si>
    <t>POINT (96979.2353646377 101410.219516523),POINT (-58.4962372804414 -34.6165531389443),240165,EX-2021-18833586-GCBA-DGROC,2023/02/22 08:36:20,079-059-020B,MIRANDA 4080,IFPCO,PLANO DE PROPIEDAD HORIZONTAL NUEVO,MONTE CASTRO,10</t>
  </si>
  <si>
    <t>POINT (96667.673332573 101959.795497634),POINT (-58.4996322657267 -34.6115980559003),241406,EX-2021-15089584-GCABA-DGROC,2023/03/01 15:53:49,081-069-023,BAHIA BLANCA 2427,IFPCO,P. OBRA E. PROY. / CONFORME / R. OBRAS EN CONTRA,MONTE CASTRO,10</t>
  </si>
  <si>
    <t>POINT (96979.2353646377 101410.219516523),POINT (-58.4962372804414 -34.6165531389443),241649,EX-2023-7764338-GCBA-DGROC,2023/02/22 08:36:20,079-059-020B,MIRANDA 4080,IFPCO,PLANO DE PROPIEDAD HORIZONTAL NUEVO,MONTE CASTRO,10</t>
  </si>
  <si>
    <t>POINT (95592.915990657 100672.635377984),POINT (-58.5113571722607 -34.6231969236195),241974,EX-2022-13266991-GCABA-DGROC,2023/02/15 09:13:57,087-001A-025A,JOSE VERDI 1745,IFPCO,P. OBRA E. PROY. / CONFORME / R. OBRAS EN CONTRA,MONTE CASTRO,10</t>
  </si>
  <si>
    <t>POINT (96025.63493061 100759.133262412),POINT (-58.5066381475894 -34.6224189885188),242581,EX-2018-22528871-GCABA-DGROC,2023/02/23 11:52:11,085-038C-006,NEMESIO TREJO 5040,IFROC,OBRAS EJECUTADAS SIN PERMISO REGLAM. O ANTIRREGLAM.,MONTE CASTRO,10</t>
  </si>
  <si>
    <t>POINT (96008.457292718 101438.532397646),POINT (-58.5068222193532 -34.6162945461075),243226,EX-2023-4105039-GCABA-DGROC,2023/03/07 15:44:24,087-087A-007A,SANTO TOME 4660,IFPDO,P. OBRA E. PROY. / CONFORME / R. OBRAS EN CONTRA,MONTE CASTRO,10</t>
  </si>
  <si>
    <t>POINT (95305.8537205672 100538.707917932),POINT (-58.5144882124921 -34.6244029093793),243362,EX-2022-39085738-GCABA-DGROC,2023/02/16 15:16:48,093-167A-010,MARTIN FIERRO 5442,IFPDO,P. OBRA E. PROY. / CONFORME / R. OBRAS EN CONTRA,MONTE CASTRO,10</t>
  </si>
  <si>
    <t>POINT (96046.4474728438 101552.101879552),POINT (-58.5064074504562 -34.6152709340035),254262,EX-2022-5908607-GCABA-DGROC,2023/02/13 16:23:54,087-101-020A,MARCOS PAZ 2533,PROIN,REGISTRO DE PROYECTO DE PREVENCIÃ“N CONTRA INCENDIOS,MONTE CASTRO,10</t>
  </si>
  <si>
    <t>POINT (96436.9275837566 100995.432839735),POINT (-58.5021522118529 -34.620290423425),256126,EX-2022-48264543-GCABA-DGROC,2023/03/02 10:31:57,085-062-027,MIRANDA 4655,PROIN,REGISTRO DE PROYECTO DE INSTALACIÃ“N VENTILACIÃ“N MECÃNICA,MONTE CASTRO,10</t>
  </si>
  <si>
    <t>POINT (95288.7992380864 100519.281228091),POINT (-58.514674296142 -34.6245779500448),258575,EX-2023-11047588-GCABA-DGROC,2023/03/20 09:54:23,093-167A-013,MARTIN FIERRO 5466,IFOCD,PERMISO DE EJECUCION DE OBRA CIVIL,MONTE CASTRO,10</t>
  </si>
  <si>
    <t>POINT (95149.3675505638 100548.010042096),POINT (-58.5161945974723 -34.6243183199931),258618,EX-2022-37793253-GCABA-DGROC,2023/03/15 13:15:55,093-149A-003,MOLIERE 1734,IFOCD,P. OBRA E. PROY. / CONFORME / R. OBRAS EN CONTRA,MONTE CASTRO,10</t>
  </si>
  <si>
    <t>POINT (96372.6111442746 101199.127034989),POINT (-58.5028526462066 -34.6184540137846),267830,EX-2022-30954622-GCABA-DGROC,2023/03/20 14:18:42,085-063B-003,AV. ALVAREZ JONTE 4546,IFPCO,P. OBRA E. PROY. / CONFORME / R. OBRAS EN CONTRA,MONTE CASTRO,10</t>
  </si>
  <si>
    <t>POINT (95707.9659648373 100534.773473623),POINT (-58.5101033085769 -34.6244401588178),269334,EX-2022-42298593-GCABA-DGROC,2023/03/16 10:29:24,085-011C-017,ALCARAZ 5261,IFROC,DEMOLICION,MONTE CASTRO,10</t>
  </si>
  <si>
    <t>POINT (95707.9659648373 100534.773473623),POINT (-58.5101033085769 -34.6244401588178),269335,EX-2022-42298593-GCABA-DGROC,2023/03/16 10:29:24,085-011C-017,ALCARAZ 5261,IFROC,REGULARIZACION DE OBRA EN CONTRAVENCION LEY 6478,MONTE CASTRO,10</t>
  </si>
  <si>
    <t>POINT (97171.8261392938 101415.58751913),POINT (-58.4941373097532 -34.6165053088135),269818,EX-2023-9041922-GCABA-DGROC,2023/03/15 12:45:11,079-071-018,ELPIDIO GONZALEZ 3966,IFPDO,PERMISO DE DEMOLICION,MONTE CASTRO,10</t>
  </si>
  <si>
    <t>POINT (96005.2695375817 100820.150146765),POINT (-58.5068599299973 -34.6218688780463),285433,EX-2023-12700383-GCABA-DGROC,2023/03/30 13:51:52,085-038D-003,ALCARAZ 5018,IFOCD,PERMISO DE EJECUCION DE OBRA CIVIL,MONTE CASTRO,10</t>
  </si>
  <si>
    <t>POINT (96177.4176079176 100875.952586974),POINT (-58.5049825041313 -34.6213665178687),285454,EX-2023-12378763-GCABA-DGROC,2023/03/29 09:19:58,085-046A-014,ALLENDE 2041,IFOCD,PERMISO DE EJECUCION DE OBRA CIVIL,MONTE CASTRO,10</t>
  </si>
  <si>
    <t>POINT (95821.7507902767 100611.368832809),POINT (-58.5088621332027 -34.6237501741237),294226,EX-2022-36343058-GCABA-DGROC,2023/03/29 14:29:52,085-025B-016,ALCARAZ 5186,IFPCO,P. OBRA E. PROY. / CONFORME / R. OBRAS EN CONTRA,MONTE CASTRO,10</t>
  </si>
  <si>
    <t>POINT (96005.2695375817 100820.150146765),POINT (-58.5068599299973 -34.6218688780463),296755,EX-2023-12345500-GCABA-DGROC,2023/03/29 11:12:05,085-038D-003,ALCARAZ 5018,IFPDO,PERMISO DE DEMOLICION,MONTE CASTRO,10</t>
  </si>
  <si>
    <t>POINT (96076.701429956 101220.729408771),POINT (-58.5060791294664 -34.6182581766679),296777,EX-2023-10045949-GCABA-DGROC,2023/03/27 14:40:46,087-073-034,BENITO JUAREZ 2316,IFPDO,PERMISO DE EJECUCION DE OBRA CIVIL,MONTE CASTRO,10</t>
  </si>
  <si>
    <t>POINT (95288.7992380864 100519.281228091),POINT (-58.514674296142 -34.6245779500448),312608,EX-2023-12825176-GCABA-DGROC,2023/04/05 09:51:45,093-167A-013,MARTIN FIERRO 5466,IFOCD,PERMISO DE EJECUCION DE OBRA CIVIL,MONTE CASTRO,10</t>
  </si>
  <si>
    <t>POINT (95149.3675505638 100548.010042096),POINT (-58.5161945974723 -34.6243183199931),324016,EX-2022-37793253-GCABA-DGROC,2023/04/04 09:58:22,093-149A-003,MOLIERE 1734,IFPDO,P. OBRA E. PROY. / CONFORME / R. OBRAS EN CONTRA,MONTE CASTRO,10</t>
  </si>
  <si>
    <t>POINT (96150.8125748902 100972.83159874),POINT (-58.5052721682416 -34.6204931111209),333414,EX-2021-11180985-GCABA-DGROC,2023/04/05 23:14:52,085-047-020,ALCARAZ 4879,PLINE,REGISTRO DE PROYECTO DE ELEMENTOS GUIADOS DE TRANSPORTE,MONTE CASTRO,10</t>
  </si>
  <si>
    <t>POINT (96005.2695375817 100820.150146765),POINT (-58.5068599299973 -34.6218688780463),351473,EX-2023-12700383-GCABA-DGROC,2023/04/13 09:14:37,085-038D-003,ALCARAZ 5018,IFPDO,PERMISO DE EJECUCION DE OBRA CIVIL,MONTE CASTRO,10</t>
  </si>
  <si>
    <t>POINT (96177.4176079176 100875.952586974),POINT (-58.5049825041313 -34.6213665178687),379211,EX-2023-12378763-GCABA-DGROC,2023/04/19 09:11:10,085-046A-014,ALLENDE 2041,IFPDO,PERMISO DE EJECUCION DE OBRA CIVIL,MONTE CASTRO,10</t>
  </si>
  <si>
    <t>POINT (95674.7338637011 101309.011242106),POINT (-58.5104616971 -34.6174607315674),387776,EX-2022-20105585-GCABA-DGROC,2023/04/21 17:21:17,087-046-037,DESAGUADERO 2550,PLINE,REGISTRO DE PROYECTO DE PREVENCIÃ“N CONTRA INCENDIOS,MONTE CASTRO,10</t>
  </si>
  <si>
    <t>POINT (96436.5256913278 101717.871160259),POINT (-58.5021535125509 -34.6137780719548),394243,EX-2022-47468702-GCABA-DGROC,2023/04/18 10:35:06,081-029-008,SANTO TOME 4276,PROIN,REGISTRO DE PROYECTO DE INSTALACIÃ“N TÃ‰RMICA,MONTE CASTRO,10</t>
  </si>
  <si>
    <t>POINT (96579.0314576882 102094.600918646),POINT (-58.5005981806307 -34.61038256791),416898,EX-2022-29604086-GCABA-DGROC,2023/04/26 07:57:47,081-070-020B,BAHIA BLANCA 2521,PLINE,REGISTRO DE PROYECTO DE INSTALACIÃ“N TÃ‰RMICA,MONTE CASTRO,10</t>
  </si>
  <si>
    <t>POINT (95541.2537758215 100703.411418801),POINT (-58.511920362631 -34.6229192702897),423712,EX-2023-16621840-GCABA-DGROC,2023/05/02 13:54:04,087-001A-019,LASCANO 5248,IFOCD,PERMISO DE EJECUCION DE OBRA CIVIL,MONTE CASTRO,10</t>
  </si>
  <si>
    <t>POINT (96098.612995693 100877.209292489),POINT (-58.505841809792 -34.6213548885529),423730,EX-2022-48324158-GCABA-DGROC,2023/04/28 21:09:33,085-041-006,ALCARAZ 4936,IFOCD,P. OBRA E. PROY. / CONFORME / R. OBRAS EN CONTRA,MONTE CASTRO,10</t>
  </si>
  <si>
    <t>POINT (95224.9259624671 100646.193604398),POINT (-58.5153700953064 -34.623433613518),434650,EX-2022-21998352-GCABA-DGROC,2023/05/03 09:57:39,093-168A-005,LUIS BRAILLE 5418,IFROC,REGULARIZACION DE OBRA EN CONTRAVENCION LEY 6478,MONTE CASTRO,10</t>
  </si>
  <si>
    <t>POINT (95224.9259624671 100646.193604398),POINT (-58.5153700953064 -34.623433613518),434700,EX-2022-21998352-GCABA-DGROC,2023/05/03 09:57:39,093-168A-005,LUIS BRAILLE 5418,IFROC,DEMOLICION,MONTE CASTRO,10</t>
  </si>
  <si>
    <t>POINT (95541.2537758215 100703.411418801),POINT (-58.511920362631 -34.6229192702897),438100,EX-2023-16621840-GCABA-DGROC,2023/05/02 13:55:29,087-001A-019,LASCANO 5248,IFPDO,PERMISO DE EJECUCION DE OBRA CIVIL,MONTE CASTRO,10</t>
  </si>
  <si>
    <t>POINT (96633.6924439322 101637.865766392),POINT (-58.5000040593147 -34.6144999494399),450875,EX-2023-14071130-GCABA-DGROC,2023/05/05 15:01:19,081-041-020,MERCEDES 2247,PROIN,REGISTRO DE PROYECTO DE INSTALACIÃ“N VENTILACIÃ“N MECÃNICA,MONTE CASTRO,10</t>
  </si>
  <si>
    <t>POINT (96392.1022276501 101475.553124867),POINT (-58.5026389228103 -34.6159622675059),452132,EX-2022-30630102-GCABA-DGROC,2023/04/28 19:49:30,081-002A-032,SANABRIA 2248,PROIN,REGISTRO DE PROYECTO DE PREVENCIÃ“N CONTRA INCENDIOS,MONTE CASTRO,10</t>
  </si>
  <si>
    <t>POINT (95740.7697893237 100678.523284394),POINT (-58.5097448603515 -34.623144480168),452194,EX-2023-14648298-GCABA-DGROC,2023/05/12 16:00:24,085-026B-011,PEDRO CALDERON DE LA BARCA 1783,IFOCD,P. OBRA E. PROY. / CONFORME / R. OBRAS EN CONTRA,MONTE CASTRO,10</t>
  </si>
  <si>
    <t>POINT (97171.8261392938 101415.58751913),POINT (-58.4941373097532 -34.6165053088135),452198,EX-2023-16404861-GCABA-DGROC,2023/05/12 15:26:10,079-071-018,ELPIDIO GONZALEZ 3966,IFOCD,P. OBRA E. PROY. / CONFORME / R. OBRAS EN CONTRA,MONTE CASTRO,10</t>
  </si>
  <si>
    <t>POINT (96714.9867025922 101894.859607411),POINT (-58.4991166611184 -34.6121835697565),463042,EX-2022-40890417-GCABA-DGROC,2023/05/12 12:09:05,081-068-016,BAHIA BLANCA 2369,IFROC,DEMOLICION,MONTE CASTRO,10</t>
  </si>
  <si>
    <t>POINT (96714.9867025922 101894.859607411),POINT (-58.4991166611184 -34.6121835697565),463110,EX-2022-40890417-GCABA-DGROC,2023/05/12 12:09:05,081-068-016,BAHIA BLANCA 2369,IFROC,REGULARIZACION DE OBRA EN CONTRAVENCION LEY 6478,MONTE CASTRO,10</t>
  </si>
  <si>
    <t>POINT (95777.7238394112 100890.541052172),POINT (-58.5093408233047 -34.6212334231393),472549,EX-2022-16152241-GCABA-DGROC,2023/05/11 11:47:31,087-029-034,CERVANTES 1955,PLINE,REGISTRO DE PROYECTO DE ELEMENTOS GUIADOS DE TRANSPORTE,MONTE CASTRO,10</t>
  </si>
  <si>
    <t>POINT (96603.1486415022 101778.543283343),POINT (-58.5003365192706 -34.613231722657),480171,EX-2022-37582627-GCABA-DGROC,2023/05/10 16:26:58,081-042-004A,CHIVILCOY 2242,PROIN,REGULARIZACION DE OBRA EN CONTRAVENCION LEY 6478,MONTE CASTRO,10</t>
  </si>
  <si>
    <t>POINT (96603.1486415022 101778.543283343),POINT (-58.5003365192706 -34.613231722657),480836,EX-2022-37582627-GCABA-DGROC,2023/05/10 16:26:58,081-042-004A,CHIVILCOY 2242,PROIN,DEMOLICION,MONTE CASTRO,10</t>
  </si>
  <si>
    <t>POINT (96340.9914066694 101073.498053094),POINT (-58.5031979763179 -34.6195863696849),481039,EX-2023-9847963-GCABA-DGROC,2023/05/16 14:54:31,085-054A-029,ALCARAZ 4701,IFOCD,P. OBRA E. PROY. / CONFORME / R. OBRAS EN CONTRA,MONTE CASTRO,10</t>
  </si>
  <si>
    <t>POINT (97171.8261392938 101415.58751913),POINT (-58.4941373097532 -34.6165053088135),493683,EX-2023-16404861-GCABA-DGROC,2023/05/16 20:44:34,079-071-018,ELPIDIO GONZALEZ 3966,IFPDO,P. OBRA E. PROY. / CONFORME / R. OBRAS EN CONTRA,MONTE CASTRO,10</t>
  </si>
  <si>
    <t>POINT (96400.7770293848 101773.71909184),POINT (-58.5025430517733 -34.6132745092406),501152,EX-2022-19487632-GCABA-DGROC,2023/05/18 16:25:33,081-030-030A,SANTO TOME 4265,PLINE,REGISTRO DE PROYECTO DE PREVENCIÃ“N CONTRA INCENDIOS,MONTE CASTRO,10</t>
  </si>
  <si>
    <t>POINT (97175.9910350888 101383.352619833),POINT (-58.4940920063947 -34.6167958989192),519295,EX-2022-39503379-GCABA-DGROC,2023/05/24 16:58:53,079-071-025,BAHIA BLANCA 1865,IFPCO,DEMOLICION,MONTE CASTRO,10</t>
  </si>
  <si>
    <t>POINT (97175.9910350888 101383.352619833),POINT (-58.4940920063947 -34.6167958989192),519296,EX-2022-39503379-GCABA-DGROC,2023/05/24 16:58:53,079-071-025,BAHIA BLANCA 1865,IFPCO,REGULARIZACION DE OBRA EN CONTRAVENCION LEY 6478,MONTE CASTRO,10</t>
  </si>
  <si>
    <t>POINT (95288.7992380864 100519.281228091),POINT (-58.514674296142 -34.6245779500448),522598,EX-2023-12825176-GCABA-DGROC,2023/05/22 13:45:14,093-167A-013,MARTIN FIERRO 5466,IFPDO,PERMISO DE EJECUCION DE OBRA CIVIL,MONTE CASTRO,10</t>
  </si>
  <si>
    <t>POINT (96969.019203809 101581.910260968),POINT (-58.4963480498674 -34.6150054183161),539487,EX-2023-9444065-GCABA-DGROC,2023/05/30 08:38:14,079-073-018,AV. ALVAREZ JONTE 3978,IFOCD,P. OBRA E. PROY. / CONFORME / R. OBRAS EN CONTRA,MONTE CASTRO,10</t>
  </si>
  <si>
    <t>POINT (96098.612995693 100877.209292489),POINT (-58.505841809792 -34.6213548885529),551901,EX-2022-48324158-GCABA-DGROC,2023/05/31 12:27:08,085-041-006,ALCARAZ 4936,IFPDO,P. OBRA E. PROY. / CONFORME / R. OBRAS EN CONTRA,MONTE CASTRO,10</t>
  </si>
  <si>
    <t>POINT (95821.7507902767 100611.368832809),POINT (-58.5088621332027 -34.6237501741237),579521,EX-2022-36343058-GCBA-DGROC,2023/06/08 09:52:05,085-025B-016,ALCARAZ 5186,IFPCO,PLANO DE PROPIEDAD HORIZONTAL NUEVO,MONTE CASTRO,10</t>
  </si>
  <si>
    <t>POINT (95592.915990657 100672.635377984),POINT (-58.5113571722607 -34.6231969236195),577874,EX-2023-21487308-GCBA-DGROC,2023/06/05 13:23:42,087-001A-025A,JOSE VERDI 1745,IFPCO,PLANO DE PROPIEDAD HORIZONTAL NUEVO,MONTE CASTRO,10</t>
  </si>
  <si>
    <t>POINT (95821.7507902767 100611.368832809),POINT (-58.5088621332027 -34.6237501741237),578767,EX-2023-21499437-GCBA-DGROC,2023/06/08 09:52:05,085-025B-016,ALCARAZ 5186,IFPCO,PLANO DE PROPIEDAD HORIZONTAL NUEVO,MONTE CASTRO,10</t>
  </si>
  <si>
    <t>POINT (95623.9714692746 101032.447214333),POINT (-58.5110166457794 -34.619953572189),579022,EX-2023-21499076-GCBA-DGROC,2023/06/07 14:39:44,087-031A-025,ARREGUI 5073,IFPCO,PLANO DE PROPIEDAD HORIZONTAL NUEVO,MONTE CASTRO,10</t>
  </si>
  <si>
    <t>POINT (95623.9714692746 101032.447214333),POINT (-58.5110166457794 -34.619953572189),579509,EX-2022-24969842-GCBA-DGROC,2023/06/07 14:39:44,087-031A-025,ARREGUI 5073,IFPCO,PLANO DE PROPIEDAD HORIZONTAL NUEVO,MONTE CASTRO,10</t>
  </si>
  <si>
    <t>POINT (95592.915990657 100672.635377984),POINT (-58.5113571722607 -34.6231969236195),579909,EX-2022-13266991-GCBA-DGROC,2023/06/05 13:23:42,087-001A-025A,JOSE VERDI 1745,IFPCO,PLANO DE PROPIEDAD HORIZONTAL NUEVO,MONTE CASTRO,10</t>
  </si>
  <si>
    <t>POINT (94936.8790604579 100424.913529106),POINT (-58.518512466762 -34.6254269216963),580261,EX-2022-38383603-GCABA-DGROC,2023/06/07 19:14:13,093-120B-005,CORTINA 1684,IFROC,REGULARIZACION DE OBRA EN CONTRAVENCION LEY 6478,MONTE CASTRO,10</t>
  </si>
  <si>
    <t>POINT (94936.8790604579 100424.913529106),POINT (-58.518512466762 -34.6254269216963),580345,EX-2022-38383603-GCABA-DGROC,2023/06/07 19:14:13,093-120B-005,CORTINA 1684,IFROC,DEMOLICION,MONTE CASTRO,10</t>
  </si>
  <si>
    <t>POINT (95740.7697893237 100678.523284394),POINT (-58.5097448603515 -34.623144480168),581832,EX-2023-14648298-GCABA-DGROC,2023/06/08 18:12:53,085-026B-011,PEDRO CALDERON DE LA BARCA 1783,IFPDO,P. OBRA E. PROY. / CONFORME / R. OBRAS EN CONTRA,MONTE CASTRO,10</t>
  </si>
  <si>
    <t>POINT (96210.4784954012 101741.002813395),POINT (-58.5046180767598 -34.6135687318625),595855,EX-2023-16059095-GCABA-DGROC,2023/06/08 20:09:29,081-004B-002C,SANABRIA 2470,PROIN,REGISTRO DE PROYECTO DE INSTALACIÃ“N VENTILACIÃ“N MECÃNICA,MONTE CASTRO,10</t>
  </si>
  <si>
    <t>POINT (96849.1814558993 101873.105698537),POINT (-58.4976536004104 -34.6123800963789),621976,EX-2023-17593978-GCABA-DGROC,2023/06/15 14:16:47,081-067-002,ARREGUI 3910,PLINE,REGISTRO DE PROYECTO DE INSTALACIÃ“N VENTILACIÃ“N MECÃNICA,MONTE CASTRO,10</t>
  </si>
  <si>
    <t>POINT (96314.0415636675 100605.67853082),POINT (-58.5034939035812 -34.6238033821141),7408,EX-2022-11321359-GCBA-DGROC,2022/11/19 12:35:34,085-044A-012,BERMUDEZ 1515,IFPCO,PLANO DE PROPIEDAD HORIZONTAL NUEVO,MONTE CASTRO,10</t>
  </si>
  <si>
    <t>POINT (96314.0415636675 100605.67853082),POINT (-58.5034939035812 -34.6238033821141),7723,EX-2022-41727375-GCBA-DGROC,2022/11/19 12:35:34,085-044A-012,BERMUDEZ 1515,IFPCO,PLANO DE PROPIEDAD HORIZONTAL NUEVO,MONTE CASTRO,10</t>
  </si>
  <si>
    <t>POINT (96314.0415636675 100605.67853082),POINT (-58.5034939035812 -34.6238033821141),7979,EX-2021-9168552-GCBA-DGROC,2022/11/19 12:35:34,085-044A-012,BERMUDEZ 1515,IFPCO,PLANO DE PROPIEDAD HORIZONTAL NUEVO,MONTE CASTRO,10</t>
  </si>
  <si>
    <t>POINT (96314.0415636675 100605.67853082),POINT (-58.5034939035812 -34.6238033821141),8613,EX-2021-9168552-GCABA-DGROC,2021/11/16 09:35:18,085-044A-012,BERMUDEZ 1515,IFPCO,P. OBRA E. PROY. / CONFORME / R. OBRAS EN CONTRA,MONTE CASTRO,10</t>
  </si>
  <si>
    <t>POINT (96525.5249377537 100759.917533963),POINT (-58.5011871095671 -34.6224137603998),16442,EX-2021-18800889-GCABA-DGROC,2021/11/09 08:10:31,085-060-025A,JUAN AGUSTIN GARCIA 4741,PLINE,REGISTRO DE PROYECTO DE INSTALACIÃ“N VENTILACIÃ“N MECÃNICA,MONTE CASTRO,10</t>
  </si>
  <si>
    <t>POINT (95186.579311866 100191.282573729),POINT (-58.5157908620013 -34.6275341770649),3099,EX-2021-31815951-GCABA-DGROC,2021/12/13 12:23:13,093-118-002,CORTINA 1418,IFOCD,P. OBRA E. PROY. / CONFORME / R. OBRAS EN CONTRA,MONTE CASTRO,10</t>
  </si>
  <si>
    <t>POINT (95361.4124386081 100370.317349446),POINT (-58.5138832919546 -34.6259211032399),3465,EX-2021-8651939-GCABA-DGROC,2021/11/17 14:38:02,093-147A-001E,MOLIERE 1512,IFOCD,P. OBRA E. PROY. / CONFORME / R. OBRAS EN CONTRA,MONTE CASTRO,10</t>
  </si>
  <si>
    <t>POINT (95329.7299026303 100389.675172668),POINT (-58.5142286797511 -34.6257464588444),8168,EX-2021-22110844-GCABA-DGROC,2022/03/04 21:27:05,093-147A-005,MOLIERE 1550,IFPCO,P. OBRA E. PROY. / CONFORME / R. OBRAS EN CONTRA,MONTE CASTRO,10</t>
  </si>
  <si>
    <t>POINT (95361.4124386081 100370.317349446),POINT (-58.5138832919546 -34.6259211032399),11497,EX-2021-8651939-GCABA-DGROC,2022/05/19 13:45:12,093-147A-001E,MOLIERE 1512,IFPDO,P. OBRA E. PROY. / CONFORME / R. OBRAS EN CONTRA,MONTE CASTRO,10</t>
  </si>
  <si>
    <t>POINT (95186.579311866 100191.282573729),POINT (-58.5157908620013 -34.6275341770649),12721,EX-2021-31815951-GCABA-DGROC,2022/01/27 13:19:04,093-118-002,CORTINA 1418,IFPDO,P. OBRA E. PROY. / CONFORME / R. OBRAS EN CONTRA,MONTE CASTRO,10</t>
  </si>
  <si>
    <t>POINT (95134.5958401074 100111.065461122),POINT (-58.5163582143379 -34.6282570369436),21757,EX-2021-31306241-GCABA-DGROC,2022/01/07 13:48:14,093-118-034,AV. ALVAREZ JONTE 5799,PROIN,REGISTRO DE PROYECTO DE INSTALACIÃ“N VENTILACIÃ“N MECÃNICA,MONTE CASTRO,10</t>
  </si>
  <si>
    <t>POINT (95408.0632172503 100415.195094445),POINT (-58.5133743227741 -34.6255167702072),143154,EX-2022-34345236-GCABA-DGROC,2023/01/31 12:21:20,093-166A-024,AV. ALVAREZ JONTE 5473,IFOCD,P. OBRA E. PROY. / CONFORME / R. OBRAS EN CONTRA,MONTE CASTRO,10</t>
  </si>
  <si>
    <t>POINT (95408.0632172503 100415.195094445),POINT (-58.5133743227741 -34.6255167702072),351493,EX-2022-34345236-GCABA-DGROC,2023/04/11 13:53:20,093-166A-024,AV. ALVAREZ JONTE 5473,IFPDO,P. OBRA E. PROY. / CONFORME / R. OBRAS EN CONTRA,MONTE CASTRO,10</t>
  </si>
  <si>
    <t>POINT (95111.3830936028 100161.628677376),POINT (-58.5166110598509 -34.6278011290391),551898,EX-2023-17258461-GCABA-DGROC,2023/05/31 13:21:20,093-118-028,IRIGOYEN 1349,IFPDO,PERMISO DE DEMOLICION,MONTE CASTRO,10</t>
  </si>
  <si>
    <t>POINT (106597.667549892 100054.369909196),POINT (-58.3913503052118 -34.6287590469423),1686,EX-2022-4890278-GCABA-DGROC,2022/05/16 15:12:08,024-102-034,AV. ENTRE RIOS 1757,IFOCD,P. OBRA E. PROY. / CONFORME / R. OBRAS EN CONTRA,PARQUE PATRICIOS,4</t>
  </si>
  <si>
    <t>POINT (106593.520978608 100135.706788485),POINT (-58.3913961520619 -34.6280258717507),6201,EX-2020-23670500-GCABA-DGROC,2021/03/05 12:24:20,024-102-042A,AV. ENTRE RIOS 1655,IFOCD,REGISTRO DE PROYECTO DE INSTALACIÃ“N SANITARIA,PARQUE PATRICIOS,4</t>
  </si>
  <si>
    <t>POINT (106593.520978608 100135.706788485),POINT (-58.3913961520619 -34.6280258717507),6278,EX-2021-6533196-GCABA-DGROC,2021/02/25 14:07:10,024-102-042A,AV. ENTRE RIOS 1655,IFOCD,REGISTRO-PERMISO OBRA,PARQUE PATRICIOS,4</t>
  </si>
  <si>
    <t>POINT (106593.520978608 100135.706788485),POINT (-58.3913961520619 -34.6280258717507),6461,EX-2018-14412199-MGEYA-DGROC,2021/02/08 11:11:01,024-102-042A,AV. ENTRE RIOS 1655,IFOCD,AMPLIACION Y MODIFICACION C/DEMOLICION PARCIAL,PARQUE PATRICIOS,4</t>
  </si>
  <si>
    <t>POINT (106597.667549892 100054.369909196),POINT (-58.3913503052118 -34.6287590469423),10889,EX-2022-4890278-GCABA-DGROC,2022/07/22 11:35:05,024-102-034,AV. ENTRE RIOS 1757,IFPDO,P. OBRA E. PROY. / CONFORME / R. OBRAS EN CONTRA,PARQUE PATRICIOS,4</t>
  </si>
  <si>
    <t>POINT (106593.520978608 100135.706788485),POINT (-58.3913961520619 -34.6280258717507),14945,EX-2021-6533196-GCABA-DGROC,2021/04/23 12:40:10,024-102-042A,AV. ENTRE RIOS 1655,IFPDO,REGISTRO-PERMISO OBRA,PARQUE PATRICIOS,4</t>
  </si>
  <si>
    <t>POINT (106625.225402541 99820.2123759969),POINT (-58.3910479640495 -34.6308696555328),19670,EX-2022-5037147-GCABA-DGROC,2022/05/24 15:10:09,024-100-004B,AV. ENTRE RIOS 1917,PROIN,REGISTRO DE PROYECTO DE INSTALACIÃ“N VENTILACIÃ“N MECÃNICA,PARQUE PATRICIOS,4</t>
  </si>
  <si>
    <t>POINT (106593.520978608 100135.706788485),POINT (-58.3913961520619 -34.6280258717507),20985,EX-2020-26558403-GCABA-DGROC,2021/04/28 09:56:30,024-102-042A,AV. ENTRE RIOS 1657,PROIN,REGISTRO DE PROYECTO DE INSTALACIÃ“N ELÃ‰CTRICA,PARQUE PATRICIOS,4</t>
  </si>
  <si>
    <t>POINT (106593.520978608 100135.706788485),POINT (-58.3913961520619 -34.6280258717507),22536,EX-2020-23670500-GCABA-DGROC,2021/04/13 09:47:51,024-102-042A,AV. ENTRE RIOS 1655,PROIN,REGISTRO DE PROYECTO DE INSTALACIÃ“N SANITARIA,PARQUE PATRICIOS,4</t>
  </si>
  <si>
    <t>POINT (106612.855510464 100001.925534657),POINT (-58.3911842704019 -34.6292317034795),70000,EX-2022-18466461-GCABA-DGROC,2023/01/09 10:11:51,024-102-030,AV. ENTRE RIOS 1795,IFOCD,P. OBRA E. PROY. / CONFORME / R. OBRAS EN CONTRA,PARQUE PATRICIOS,4</t>
  </si>
  <si>
    <t>POINT (106600.066862797 100080.028830362),POINT (-58.391324338089 -34.6285277323479),505365,EX-2023-7920635-GCABA-DGROC,2023/05/19 09:56:09,024-102-036,AV. ENTRE RIOS 1699,PROIN,REGISTRO DE PROYECTO DE INSTALACIÃ“N VENTILACIÃ“N MECÃNICA,PARQUE PATRICIOS,4</t>
  </si>
  <si>
    <t>POINT (106667.620180588 99346.2194500701),POINT (-58.3905819271579 -34.635142132661),1710,EX-2021-31103269-GCABA-DGROC,2022/05/13 13:29:40,024-095-035,AV. VELEZ SARSFIELD 77,IFOCD,P. OBRA E. PROY. / CONFORME / R. OBRAS EN CONTRA,PARQUE PATRICIOS,4</t>
  </si>
  <si>
    <t>POINT (106667.620180588 99346.2194500701),POINT (-58.3905819271579 -34.635142132661),11059,EX-2021-31103269-GCABA-DGROC,2022/07/04 16:10:19,024-095-035,AV. VELEZ SARSFIELD 77,IFPDO,P. OBRA E. PROY. / CONFORME / R. OBRAS EN CONTRA,PARQUE PATRICIOS,4</t>
  </si>
  <si>
    <t>POINT (105100.293104236 99769.6753281758),POINT (-58.4076779200423 -34.6313338513079),53,EX-2022-43430581-GCABA-DGROC,2022/12/07 09:22:40,032-108-025,AV. CHICLANA 3075,IFOCD,P. OBRA E. PROY. / CONFORME / R. OBRAS EN CONTRA,PARQUE PATRICIOS,4</t>
  </si>
  <si>
    <t>POINT (105354.686125283 99184.5425386582),POINT (-58.404899944735 -34.6366071748348),70,EX-2022-45010783-GCABA-DGROC,2022/12/05 10:13:24,024-013-024,AV. CASEROS 2953,IFOCD,PERMISO DE EJECUCION DE OBRA CIVIL,PARQUE PATRICIOS,4</t>
  </si>
  <si>
    <t>POINT (106054.464120389 98540.5449828824),POINT (-58.3972633816515 -34.6424085487117),104,EX-2022-8287550-GCABA-DGROC,2022/11/30 07:35:17,024-047-023B,AV. AMANCIO ALCORTA 2555,IFOCD,P. OBRA E. PROY. / CONFORME / R. OBRAS EN CONTRA,PARQUE PATRICIOS,4</t>
  </si>
  <si>
    <t>POINT (105135.970172175 99884.2700361959),POINT (-58.4072895258984 -34.6303006748843),105,EX-2022-34518406-GCABA-DGROC,2022/11/29 18:06:10,032-109-038,INCLAN 3037,IFOCD,P. OBRA E. PROY. / CONFORME / R. OBRAS EN CONTRA,PARQUE PATRICIOS,4</t>
  </si>
  <si>
    <t>POINT (105698.879800179 98583.9380409718),POINT (-58.4011420575259 -34.6420194073009),139,EX-2022-27116922-GCABA-DGROC,2022/11/25 17:30:18,024-020A-009,LAVARDEN 401,IFOCD,P. OBRA E. PROY. / CONFORME / R. OBRAS EN CONTRA,PARQUE PATRICIOS,4</t>
  </si>
  <si>
    <t>POINT (104910.92930336 99251.6402187626),POINT (-58.4097400842643 -34.636004528942),308,EX-2021-34451952-GCABA-DGROC,2022/10/31 21:58:44,032-072-002K,CATULO CASTILLO 3250,IFOCD,P. OBRA E. PROY. / CONFORME / R. OBRAS EN CONTRA,PARQUE PATRICIOS,4</t>
  </si>
  <si>
    <t>POINT (105598.656304619 98660.7816209718),POINT (-58.4022357009827 -34.6413272582128),581,EX-2022-31675929-GCABA-DGROC,2022/09/28 12:54:23,024-022-002B,PROFESOR DOCTOR PEDRO CHUTRO 2851,IFOCD,P. OBRA E. PROY. / CONFORME / R. OBRAS EN CONTRA,PARQUE PATRICIOS,4</t>
  </si>
  <si>
    <t>POINT (105523.77827497 99121.7735693013),POINT (-58.4030553662827 -34.6371721096738),638,EX-2022-24422564-GCABA-DGROC,2022/09/21 13:53:14,024-026-027A,ARRIOLA 29,IFOCD,P. OBRA E. PROY. / CONFORME / R. OBRAS EN CONTRA,PARQUE PATRICIOS,4</t>
  </si>
  <si>
    <t>POINT (105150.289160748 99200.3538370459),POINT (-58.4071292589745 -34.6364656819946),980,EX-2021-34108896-GCABA-DGROC,2022/08/08 11:28:38,032-101-012,RONDEAU 3072,IFOCD,P. OBRA E. PROY. / CONFORME / R. OBRAS EN CONTRA,PARQUE PATRICIOS,4</t>
  </si>
  <si>
    <t>POINT (105782.122269225 99577.8240989284),POINT (-58.4002408462454 -34.6330596896843),1195,EX-2022-22618944-GCABA-DGROC,2022/07/14 09:50:57,024-054-042,AV. JUJUY 1921,IFOCD,P. OBRA E. PROY. / CONFORME / R. OBRAS EN CONTRA,PARQUE PATRICIOS,4</t>
  </si>
  <si>
    <t>POINT (105884.689799471 99701.7145916775),POINT (-58.3991231115148 -34.631942316186),1273,EX-2021-37536765-GCABA-DGROC,2022/07/05 10:09:36,024-067-030,ALBERTI 1863,IFOCD,P. OBRA E. PROY. / CONFORME / R. OBRAS EN CONTRA,PARQUE PATRICIOS,4</t>
  </si>
  <si>
    <t>POINT (105354.686125283 99184.5425386582),POINT (-58.404899944735 -34.6366071748348),1480,EX-2022-20635302-GCABA-DGROC,2022/06/13 09:53:20,024-013-024,AV. CASEROS 2953,IFOCD,PERMISO DE EJECUCION DE OBRA CIVIL,PARQUE PATRICIOS,4</t>
  </si>
  <si>
    <t>POINT (105347.507016163 98152.9702922512),POINT (-58.4049717987868 -34.6459061802212),1559,EX-2019-20474819-GCABA-DGROC,2022/05/31 16:55:45,032-095B-015,IGUAZU 732,IFOCD,PERMISO DE OBRA MEDIA,PARQUE PATRICIOS,4</t>
  </si>
  <si>
    <t>POINT (105100.293104236 99769.6753281758),POINT (-58.4076779200423 -34.6313338513079),1707,EX-2022-10362634-GCABA-DGROC,2022/05/13 14:22:51,032-108-025,AV. CHICLANA 3075,IFOCD,P. OBRA E. PROY. / CONFORME / R. OBRAS EN CONTRA,PARQUE PATRICIOS,4</t>
  </si>
  <si>
    <t>POINT (105406.824735007 98980.8455687238),POINT (-58.4043300178709 -34.6384431038748),1908,EX-2022-4739805-GCABA-DGROC,2022/04/22 13:21:08,024-010-008,PATAGONES 2942,IFOCD,P. OBRA E. PROY. / CONFORME / R. OBRAS EN CONTRA,PARQUE PATRICIOS,4</t>
  </si>
  <si>
    <t>POINT (105092.377145111 99482.1585714363),POINT (-58.4077625399364 -34.6339256748789),1977,EX-2021-38346836-GCABA-DGROC,2022/04/11 15:33:03,032-104-021,GENERAL URQUIZA 1990,IFOCD,P. OBRA E. PROY. / CONFORME / R. OBRAS EN CONTRA,PARQUE PATRICIOS,4</t>
  </si>
  <si>
    <t>POINT (105418.902834104 98980.4867170523),POINT (-58.4041982850598 -34.638446275579),1995,EX-2022-12123500-GCABA-DGROC,2022/04/08 14:28:39,024-010-007,PATAGONES 2936,IFOCD,PERMISO DE EJECUCION DE OBRA CIVIL,PARQUE PATRICIOS,4</t>
  </si>
  <si>
    <t>POINT (105829.529640461 99142.5745201121),POINT (-58.3997208627964 -34.636982925845),2015,EX-2021-31270432-GCABA-DGROC,2022/04/06 13:39:56,024-051-026,PATAGONES 2675,IFOCD,P. OBRA E. PROY. / CONFORME / R. OBRAS EN CONTRA,PARQUE PATRICIOS,4</t>
  </si>
  <si>
    <t>POINT (105418.902834104 98980.4867170523),POINT (-58.4041982850598 -34.638446275579),2123,EX-2022-4736224-GCABA-DGROC,2022/03/25 16:10:46,024-010-007,PATAGONES 2936,IFOCD,P. OBRA E. PROY. / CONFORME / R. OBRAS EN CONTRA,PARQUE PATRICIOS,4</t>
  </si>
  <si>
    <t>POINT (105354.686125283 99184.5425386582),POINT (-58.404899944735 -34.6366071748348),2227,EX-2021-19618002-GCABA-DGROC,2022/03/14 11:24:58,024-013-024,AV. CASEROS 2953,IFOCD,P. OBRA E. PROY. / CONFORME / R. OBRAS EN CONTRA,PARQUE PATRICIOS,4</t>
  </si>
  <si>
    <t>POINT (105480.650208967 99874.1572309208),POINT (-58.4035305541898 -34.6303900700318),2335,EX-2021-39833720-GCABA-DGROC,2022/02/24 15:56:26,024-032-001,INCLAN 2802,IFOCD,P. OBRA E. PROY. / CONFORME / R. OBRAS EN CONTRA,PARQUE PATRICIOS,4</t>
  </si>
  <si>
    <t>POINT (105192.166212078 99812.3078696893),POINT (-58.4066762440682 -34.6309490892944),2340,EX-2017-30020022-MGEYA-DGROC,2022/02/24 12:42:59,032-107-003,AV. CHICLANA 3020,IFOCD,DEMOLICION TOTAL Y OBRA,PARQUE PATRICIOS,4</t>
  </si>
  <si>
    <t>POINT (105923.02545368 99500.1985495906),POINT (-58.3987036389235 -34.6337586389119),2463,EX-2021-28426985-GCABA-DGROC,2022/02/09 22:01:45,024-065-005,15 DE NOVIEMBRE DE 1889 2532,IFOCD,P. OBRA E. PROY. / CONFORME / R. OBRAS EN CONTRA,PARQUE PATRICIOS,4</t>
  </si>
  <si>
    <t>POINT (105026.422526213 99945.4053793723),POINT (-58.4084845559619 -34.6297501144323),2619,EX-2021-13120856-GCABA-DGROC,2022/01/24 10:16:38,032-094-001,AV. JUAN DE GARAY 3102,IFOCD,P. OBRA E. PROY. / CONFORME / R. OBRAS EN CONTRA,PARQUE PATRICIOS,4</t>
  </si>
  <si>
    <t>POINT (105907.487474693 99343.8697581776),POINT (-58.3988720158622 -34.6351679338372),2867,EX-2021-39189568-GCABA-DGROC,2021/12/23 12:24:56,024-064-016C,AV. JUJUY 2138,IFOCD,PERMISO DE EJECUCION DE OBRA CIVIL,PARQUE PATRICIOS,4</t>
  </si>
  <si>
    <t>POINT (105782.122269225 99577.8240989284),POINT (-58.4002408462454 -34.6330596896843),2927,EX-2021-37313295-GCABA-DGROC,2021/12/21 21:42:33,024-054-042,AV. JUJUY 1921,IFOCD,PERMISO DE EJECUCION DE OBRA CIVIL,PARQUE PATRICIOS,4</t>
  </si>
  <si>
    <t>POINT (105573.024641308 99150.8874523181),POINT (-58.4025184554982 -34.6369094025018),3069,EX-2021-35093566-GCABA-DGROC,2021/12/14 20:44:03,024-027-004,AV. CASEROS 2826,IFOCD,PERMISO DE EJECUCION DE OBRA CIVIL,PARQUE PATRICIOS,4</t>
  </si>
  <si>
    <t>POINT (104984.716579953 98436.0968913974),POINT (-58.4089305975726 -34.643355784119),3163,EX-2021-36460006-GCABA-DGROC,2021/12/07 16:08:54,032-063-032,ELIA 457,IFOCD,PERMISO DE EJECUCION DE OBRA CIVIL,PARQUE PATRICIOS,4</t>
  </si>
  <si>
    <t>POINT (105523.77827497 99121.7735693013),POINT (-58.4030553662827 -34.6371721096738),3165,EX-2021-36098519-GCABA-DGROC,2021/12/07 16:03:43,024-026-027A,ARRIOLA 29,IFOCD,PERMISO DE EJECUCION DE OBRA CIVIL,PARQUE PATRICIOS,4</t>
  </si>
  <si>
    <t>POINT (105681.413721027 99933.9981977164),POINT (-58.4013415232974 -34.6298495590459),3310,EX-2021-35311706-GCABA-DGROC,2021/11/26 10:37:05,024-058-029,INCLAN 2625,IFOCD,PERMISO DE EJECUCION DE OBRA CIVIL,PARQUE PATRICIOS,4</t>
  </si>
  <si>
    <t>POINT (105523.77827497 99121.7735693013),POINT (-58.4030553662827 -34.6371721096738),3513,EX-2021-13252492-GCABA-DGROC,2021/11/12 12:03:27,024-026-027A,ARRIOLA 29,IFOCD,P. OBRA E. PROY. / CONFORME / R. OBRAS EN CONTRA,PARQUE PATRICIOS,4</t>
  </si>
  <si>
    <t>POINT (106643.545947934 99203.7984236169),POINT (-58.3908433766284 -34.6364261234759),3674,EX-2021-31904719-GCABA-DGROC,2021/11/03 01:02:11,024-094-020,USPALLATA 2051,IFOCD,REGISTRO-PERMISO OBRA,PARQUE PATRICIOS,4</t>
  </si>
  <si>
    <t>POINT (105681.413721027 99933.9981977164),POINT (-58.4013415232974 -34.6298495590459),3883,EX-2021-11920210-GCABA-DGROC,2021/10/21 14:03:44,024-058-029,INCLAN 2625,IFOCD,P. OBRA E. PROY. / CONFORME / R. OBRAS EN CONTRA,PARQUE PATRICIOS,4</t>
  </si>
  <si>
    <t>POINT (105092.377145111 99482.1585714363),POINT (-58.4077625399364 -34.6339256748789),3955,EX-2021-30156244-GCABA-DGROC,2021/10/15 11:30:19,032-104-021,GENERAL URQUIZA 1990,IFOCD,REGISTRO-PERMISO OBRA,PARQUE PATRICIOS,4</t>
  </si>
  <si>
    <t>POINT (106643.545947934 99203.7984236169),POINT (-58.3908433766284 -34.6364261234759),4011,EX-2021-24828927-GCABA-DGROC,2021/10/12 15:21:35,024-094-020,USPALLATA 2051,IFOCD,P. OBRA E. PROY. / CONFORME / R. OBRAS EN CONTRA,PARQUE PATRICIOS,4</t>
  </si>
  <si>
    <t>POINT (106007.297106448 99583.7093593952),POINT (-58.3977851631218 -34.6330053554626),4049,EX-2021-28753609-GCABA-DGROC,2021/10/06 14:41:34,024-077-029,15 DE NOVIEMBRE DE 1889 2459,IFOCD,REGISTRO-PERMISO OBRA,PARQUE PATRICIOS,4</t>
  </si>
  <si>
    <t>POINT (105598.160769212 98955.6748850455),POINT (-58.4022430349009 -34.6386689850839),4137,EX-2020-30923139-GCABA-DGROC,2021/09/29 14:36:44,024-024-017B,USPALLATA 2821,IFOCD,P. OBRA E. PROY. / CONFORME / R. OBRAS EN CONTRA,PARQUE PATRICIOS,4</t>
  </si>
  <si>
    <t>POINT (105907.487474693 99343.8697581776),POINT (-58.3988720158622 -34.6351679338372),4158,EX-2019-22582596-GCABA-DGROC,2021/09/28 13:59:35,024-064-016C,AV. JUJUY 2138,IFOCD,PERMISO DE OBRA MAYOR,PARQUE PATRICIOS,4</t>
  </si>
  <si>
    <t>POINT (105092.377145111 99482.1585714363),POINT (-58.4077625399364 -34.6339256748789),4225,EX-2021-27604772-GCABA-DGROC,2021/09/22 15:05:48,032-104-021,GENERAL URQUIZA 1990,IFOCD,REGISTRO-PERMISO OBRA,PARQUE PATRICIOS,4</t>
  </si>
  <si>
    <t>POINT (104984.716579953 98436.0968913974),POINT (-58.4089305975726 -34.643355784119),4325,EX-2019-38006176-GCABA-DGROC,2021/09/15 14:06:38,032-063-032,ELIA 457,IFOCD,PERMISO DE OBRA MEDIA,PARQUE PATRICIOS,4</t>
  </si>
  <si>
    <t>POINT (105782.122269225 99577.8240989284),POINT (-58.4002408462454 -34.6330596896843),4421,EX-2021-21964841-GCABA-DGROC,2021/09/08 11:41:30,024-054-042,AV. JUJUY 1921,IFOCD,P. OBRA E. PROY. / CONFORME / R. OBRAS EN CONTRA,PARQUE PATRICIOS,4</t>
  </si>
  <si>
    <t>POINT (105092.377145111 99482.1585714363),POINT (-58.4077625399364 -34.6339256748789),4562,EX-2021-9900370-GCABA-DGROC,2021/08/26 17:14:22,032-104-021,GENERAL URQUIZA 1990,IFOCD,P. OBRA E. PROY. / CONFORME / R. OBRAS EN CONTRA,PARQUE PATRICIOS,4</t>
  </si>
  <si>
    <t>POINT (104973.142614511 99858.527683049),POINT (-58.4090650920504 -34.6305335200208),4583,EX-2021-24706891-GCABA-DGROC,2021/08/25 14:37:24,032-092-008,APULE 1662,IFOCD,REGISTRO-PERMISO OBRA,PARQUE PATRICIOS,4</t>
  </si>
  <si>
    <t>POINT (106007.297106448 99583.7093593952),POINT (-58.3977851631218 -34.6330053554626),4606,EX-2020-11805936-GCABA-DGROC,2021/08/24 12:33:58,024-077-029,15 DE NOVIEMBRE DE 1889 2459,IFOCD,PERMISO DE OBRA MENOR,PARQUE PATRICIOS,4</t>
  </si>
  <si>
    <t>POINT (105698.879800179 98583.9380409718),POINT (-58.4011420575259 -34.6420194073009),4960,EX-2018-12525005-MGEYA-DGROC,2021/07/20 08:51:51,024-020A-009,LAVARDEN 437,IFOCD,AMPLIACION Y MODIFICACION C/DEMOLICION PARCIAL,PARQUE PATRICIOS,4</t>
  </si>
  <si>
    <t>POINT (105438.351823971 99922.0436638519),POINT (-58.4039921436589 -34.6299586263878),5022,EX-2021-20135595-GCABA-DGROC,2021/07/12 16:40:20,024-033-030,INCLAN 2833,IFOCD,REGISTRO-PERMISO OBRA,PARQUE PATRICIOS,4</t>
  </si>
  <si>
    <t>POINT (105955.83603994 99656.7434899363),POINT (-58.3983468981777 -34.6323472957451),5110,EX-2021-19446346-GCABA-DGROC,2021/07/01 16:15:01,024-077-012,CATULO CASTILLO 2480,IFOCD,REGISTRO-PERMISO OBRA,PARQUE PATRICIOS,4</t>
  </si>
  <si>
    <t>POINT (105955.83603994 99656.7434899363),POINT (-58.3983468981777 -34.6323472957451),5284,EX-2021-7751458-GCABA-DGROC,2021/06/15 16:10:50,024-077-012,CATULO CASTILLO 2480,IFOCD,P. OBRA E. PROY. / CONFORME / R. OBRAS EN CONTRA,PARQUE PATRICIOS,4</t>
  </si>
  <si>
    <t>POINT (104973.142614511 99858.527683049),POINT (-58.4090650920504 -34.6305335200208),5530,EX-2021-7688343-GCABA-DGROC,2021/05/17 11:37:34,032-092-008,APULE 1662,IFOCD,P. OBRA E. PROY. / CONFORME / R. OBRAS EN CONTRA,PARQUE PATRICIOS,4</t>
  </si>
  <si>
    <t>POINT (106197.741476527 99152.3842731984),POINT (-58.3957050795176 -34.6368923572863),5829,EX-2021-11131413-GCABA-DGROC,2021/04/20 13:45:48,024-073-038,MONASTERIO 157,IFOCD,REGISTRO-PERMISO OBRA,PARQUE PATRICIOS,4</t>
  </si>
  <si>
    <t>POINT (105573.024641308 99150.8874523181),POINT (-58.4025184554982 -34.6369094025018),5885,EX-2019-5219702-GCABA-DGROC,2021/04/15 09:52:00,024-027-004,AV. CASEROS 2826,IFOCD,PERMISO DE OBRA MAYOR,PARQUE PATRICIOS,4</t>
  </si>
  <si>
    <t>POINT (106197.741476527 99152.3842731984),POINT (-58.3957050795176 -34.6368923572863),6095,EX-2020-16422310-GCABA-DGROC,2021/03/19 09:56:55,024-073-038,MONASTERIO 157,IFOCD,PROYECTO DE INSTALACION SANITARIA,PARQUE PATRICIOS,4</t>
  </si>
  <si>
    <t>POINT (106197.741476527 99152.3842731984),POINT (-58.3957050795176 -34.6368923572863),6098,EX-2020-16422248-GCABA-DGROC,2021/03/18 16:53:55,024-073-038,MONASTERIO 157,IFOCD,PERMISO DE OBRA MAYOR,PARQUE PATRICIOS,4</t>
  </si>
  <si>
    <t>POINT (105438.351823971 99922.0436638519),POINT (-58.4039921436589 -34.6299586263878),6228,EX-2021-6934536-GCABA-DGROC,2021/03/03 11:05:10,024-033-030,INCLAN 2833,IFOCD,REGISTRO-PERMISO OBRA,PARQUE PATRICIOS,4</t>
  </si>
  <si>
    <t>POINT (105438.351823971 99922.0436638519),POINT (-58.4039921436589 -34.6299586263878),6298,EX-2020-7240694-GCABA-DGROC,2021/02/24 14:37:53,024-033-030,INCLAN 2833,IFOCD,PERMISO DE OBRA MENOR,PARQUE PATRICIOS,4</t>
  </si>
  <si>
    <t>POINT (104982.596372778 99641.4691534179),POINT (-58.408960732078 -34.6324901226228),6686,EX-2021-2284847-GCABA-DGROC,2021/01/08 14:15:19,032-089-001,AV. CHICLANA 3141,IFOCD,REGISTRO-PERMISO OBRA,PARQUE PATRICIOS,4</t>
  </si>
  <si>
    <t>POINT (104982.596372778 99641.4691534179),POINT (-58.408960732078 -34.6324901226228),6767,EX-2018-31027407-MGEYA-DGROC,2020/12/21 16:15:06,032-089-001,AV. CHICLANA 3141,IFOCD,OBRA NUEVA,PARQUE PATRICIOS,4</t>
  </si>
  <si>
    <t>POINT (105547.319129532 98957.3768798849),POINT (-58.4027975549273 -34.6386539162916),7030,EX-2021-1717064-GCABA-DGROC,2021/11/01 10:54:44,024-024-009C,ARRIOLA 154,IFFFO,P. OBRA E. PROY. / CONFORME / R. OBRAS EN CONTRA,PARQUE PATRICIOS,4</t>
  </si>
  <si>
    <t>POINT (105547.319129532 98957.3768798849),POINT (-58.4027975549273 -34.6386539162916),7497,EX-2021-1717064-GCABA-DGROC,2021/03/12 11:49:18,024-024-009C,ARRIOLA 154,IFPCO,P. OBRA E. PROY. / CONFORME / R. OBRAS EN CONTRA,PARQUE PATRICIOS,4</t>
  </si>
  <si>
    <t>POINT (105321.118710214 98719.3672253744),POINT (-58.4052631509506 -34.6408006094229),7563,EX-2019-5722001-GCABA-DGROC,2022/09/29 20:26:35,032-100-030A,MONTEAGUDO 273,IFPCO,PERMISO DE OBRA MAYOR,PARQUE PATRICIOS,4</t>
  </si>
  <si>
    <t>POINT (105228.409673488 99151.978449574),POINT (-58.40627695762 -34.636901364532),7702,EX-2017-14885431-MGEYA-DGROC,2021/04/29 17:35:38,032-101-032A,AV. CASEROS 3017,IFPCO,MODIFICACION O FINAL DE OBRA PARA EXPEDIENTES NO INICIADOS VIA TAD,PARQUE PATRICIOS,4</t>
  </si>
  <si>
    <t>POINT (105712.233200615 99833.3662211774),POINT (-58.4010047518634 -34.6307565243983),7777,EX-2022-6032003-GCABA-DGROC,2022/08/08 11:46:48,024-057-032,AV. JUJUY 1751,IFPCO,P. OBRA E. PROY. / CONFORME / R. OBRAS EN CONTRA,PARQUE PATRICIOS,4</t>
  </si>
  <si>
    <t>POINT (105790.444620758 99191.8074720413),POINT (-58.4001474716856 -34.6365393411547),7841,EX-2020-27994767-GCABA-DGROC,2022/06/22 09:49:38,024-051-015,LUNA 24,IFPCO,P. OBRA E. PROY. / CONFORME / R. OBRAS EN CONTRA,PARQUE PATRICIOS,4</t>
  </si>
  <si>
    <t>POINT (105608.635092044 98850.7920277292),POINT (-58.4021281083474 -34.639614380993),7986,EX-2018-3777142-MGEYA-DGROC,2021/05/03 10:52:14,024-023-002,USPALLATA 2858,IFPCO,MODIFICACION O FINAL DE OBRA PARA EXPEDIENTES NO INICIADOS VIA TAD,PARQUE PATRICIOS,4</t>
  </si>
  <si>
    <t>POINT (105252.653425665 98244.1394157811),POINT (-58.4060069774808 -34.6450848344423),8075,EX-2016-16415951-MGEYA-DGROC,2022/07/05 12:32:53,032-080-011,LLORENTE 652,IFPCO,OBRAS EJECUTADAS SIN PERMISO REGLAM. O ANTIRREGLAM.,PARQUE PATRICIOS,4</t>
  </si>
  <si>
    <t>POINT (105907.039918029 98897.0058258295),POINT (-58.3988738111974 -34.639196133027),8360,EX-2021-25242204-GCABA-DGROC,2022/03/14 15:45:56,024-049-030,LOS PATOS 2675,IFPCO,P. OBRA E. PROY. / CONFORME / R. OBRAS EN CONTRA,PARQUE PATRICIOS,4</t>
  </si>
  <si>
    <t>POINT (105462.581998703 99957.203747862),POINT (-58.4037281269318 -34.6296415525143),8446,EX-2022-14228992-GCABA-DGROC,2022/07/14 13:57:18,024-033-040,ESTEBAN DE LUCA 1645,IFPCO,P. OBRA E. PROY. / CONFORME / R. OBRAS EN CONTRA,PARQUE PATRICIOS,4</t>
  </si>
  <si>
    <t>POINT (105071.138415201 99358.7942282089),POINT (-58.4079934388207 -34.6350378314493),8631,EX-2021-17163789-GCABA-DGROC,2021/10/29 09:00:05,032-086-032,GENERAL URQUIZA 2099,IFPCO,P. OBRA E. PROY. / CONFORME / R. OBRAS EN CONTRA,PARQUE PATRICIOS,4</t>
  </si>
  <si>
    <t>POINT (105907.039918029 98897.0058258295),POINT (-58.3988738111974 -34.639196133027),8859,EX-2022-31466338-GCBA-DGROC,2022/09/05 14:37:13,024-049-030,LOS PATOS 2675,IFPCO,PLANO DE PROPIEDAD HORIZONTAL NUEVO,PARQUE PATRICIOS,4</t>
  </si>
  <si>
    <t>POINT (105200.720962745 98332.5906682128),POINT (-58.406573964573 -34.6442877650534),8898,EX-2018-25571392-MGEYA-DGROC,2021/06/24 16:46:28,032-081-016,JOSE C. PAZ 3161,IFPCO,OBRAS EJECUTADAS SIN PERMISO REGLAM. O ANTIRREGLAM.,PARQUE PATRICIOS,4</t>
  </si>
  <si>
    <t>POINT (105907.039918029 98897.0058258295),POINT (-58.3988738111974 -34.639196133027),8915,EX-2021-25242204-GCBA-DGROC,2022/09/05 14:37:13,024-049-030,LOS PATOS 2675,IFPCO,PLANO DE PROPIEDAD HORIZONTAL NUEVO,PARQUE PATRICIOS,4</t>
  </si>
  <si>
    <t>POINT (105280.672959164 99472.8204821388),POINT (-58.4057089336102 -34.6340089096621),8986,EX-2019-11358264-GCABA-DGROC,2022/04/28 11:58:25,024-015-014,LA RIOJA 1918,IFROC,OBRAS EJECUTADAS SIN PERMISO REGLAM. O ANTIRREGLAM.,PARQUE PATRICIOS,4</t>
  </si>
  <si>
    <t>POINT (104797.944933612 98063.7607912964),POINT (-58.4109656698496 -34.6467130368967),9047,EX-2018-23090200-GCABA-DGROC,2022/01/28 11:42:13,032-053-041,DIOGENES TABORDA 723,IFROC,OBRAS EJECUTADAS SIN PERMISO REGLAM. O ANTIRREGLAM.,PARQUE PATRICIOS,4</t>
  </si>
  <si>
    <t>POINT (104773.142198525 99614.8377956414),POINT (-58.4112448458697 -34.632731172799),9091,EX-2022-13636659-GCABA-DGROC,2022/09/21 12:57:57,032-076-030,SALCEDO 3289,IFROC,P. OBRA E. PROY. / CONFORME / R. OBRAS EN CONTRA,PARQUE PATRICIOS,4</t>
  </si>
  <si>
    <t>POINT (105911.643886145 99307.4204368634),POINT (-58.398826433616 -34.6354964778587),9912,EX-2022-38612905-GCABA-DGROC,2022/11/07 15:45:59,024-064-021B,AV. JUJUY 2176,IFPDO,PERMISO DE DEMOLICION,PARQUE PATRICIOS,4</t>
  </si>
  <si>
    <t>POINT (105598.656304619 98660.7816209718),POINT (-58.4022357009827 -34.6413272582128),10095,EX-2022-31675929-GCABA-DGROC,2022/10/19 15:37:49,024-022-002B,PROFESOR DOCTOR PEDRO CHUTRO 2851,IFPDO,P. OBRA E. PROY. / CONFORME / R. OBRAS EN CONTRA,PARQUE PATRICIOS,4</t>
  </si>
  <si>
    <t>POINT (105523.77827497 99121.7735693013),POINT (-58.4030553662827 -34.6371721096738),10118,EX-2022-24422564-GCABA-DGROC,2022/10/19 16:54:41,024-026-027A,ARRIOLA 29,IFPDO,P. OBRA E. PROY. / CONFORME / R. OBRAS EN CONTRA,PARQUE PATRICIOS,4</t>
  </si>
  <si>
    <t>POINT (105026.422526213 99945.4053793723),POINT (-58.4084845559619 -34.6297501144323),10484,EX-2021-13120856-GCABA-DGROC,2022/09/07 14:06:01,032-094-001,AV. JUAN DE GARAY 3102,IFPDO,P. OBRA E. PROY. / CONFORME / R. OBRAS EN CONTRA,PARQUE PATRICIOS,4</t>
  </si>
  <si>
    <t>POINT (105884.689799471 99701.7145916775),POINT (-58.3991231115148 -34.631942316186),10629,EX-2021-37536765-GCABA-DGROC,2022/08/23 14:25:42,024-067-030,ALBERTI 1863,IFPDO,P. OBRA E. PROY. / CONFORME / R. OBRAS EN CONTRA,PARQUE PATRICIOS,4</t>
  </si>
  <si>
    <t>POINT (105829.529640461 99142.5745201121),POINT (-58.3997208627964 -34.636982925845),10667,EX-2021-31270432-GCABA-DGROC,2022/08/19 14:40:59,024-051-026,PATAGONES 2675,IFPDO,P. OBRA E. PROY. / CONFORME / R. OBRAS EN CONTRA,PARQUE PATRICIOS,4</t>
  </si>
  <si>
    <t>POINT (105927.345235989 98846.1364083976),POINT (-58.3986519954724 -34.6396545724832),10776,EX-2022-13758373-GCABA-DGROC,2022/08/05 12:05:30,024-048-010,LOS PATOS 2670,IFPDO,PERMISO DE DEMOLICION,PARQUE PATRICIOS,4</t>
  </si>
  <si>
    <t>POINT (104984.716579953 98436.0968913974),POINT (-58.4089305975726 -34.643355784119),11074,EX-2021-36460006-GCABA-DGROC,2022/06/30 17:21:45,032-063-032,ELIA 457,IFPDO,PERMISO DE EJECUCION DE OBRA CIVIL,PARQUE PATRICIOS,4</t>
  </si>
  <si>
    <t>POINT (105100.293104236 99769.6753281758),POINT (-58.4076779200423 -34.6313338513079),11278,EX-2022-36341092-GCABA-DGROC,2022/10/12 08:30:40,032-108-025,AV. CHICLANA 3075,IFPDO,PLANO DE PROPIEDAD HORIZONTAL NUEVO,PARQUE PATRICIOS,4</t>
  </si>
  <si>
    <t>POINT (105100.293104236 99769.6753281758),POINT (-58.4076779200423 -34.6313338513079),11279,EX-2022-10362634-GCABA-DGROC,2022/06/13 10:48:19,032-108-025,AV. CHICLANA 3075,IFPDO,P. OBRA E. PROY. / CONFORME / R. OBRAS EN CONTRA,PARQUE PATRICIOS,4</t>
  </si>
  <si>
    <t>POINT (105092.377145111 99482.1585714363),POINT (-58.4077625399364 -34.6339256748789),11396,EX-2021-38346836-GCABA-DGROC,2022/05/30 15:24:00,032-104-021,GENERAL URQUIZA 1990,IFPDO,P. OBRA E. PROY. / CONFORME / R. OBRAS EN CONTRA,PARQUE PATRICIOS,4</t>
  </si>
  <si>
    <t>POINT (105192.166212078 99812.3078696893),POINT (-58.4066762440682 -34.6309490892944),11436,EX-2017-30020022-MGEYA-DGROC,2022/05/24 17:17:11,032-107-003,AV. CHICLANA 3020,IFPDO,DEMOLICION TOTAL Y OBRA,PARQUE PATRICIOS,4</t>
  </si>
  <si>
    <t>POINT (105813.994461197 99134.0168476967),POINT (-58.3998902370587 -34.6370601552441),11688,EX-2022-13646424-GCABA-DGROC,2022/04/27 11:35:35,024-051-024C,PATAGONES 2685,IFPDO,PERMISO DE DEMOLICION,PARQUE PATRICIOS,4</t>
  </si>
  <si>
    <t>POINT (105480.650208967 99874.1572309208),POINT (-58.4035305541898 -34.6303900700318),11976,EX-2021-39833720-GCABA-DGROC,2022/03/30 12:21:13,024-032-001,INCLAN 2802,IFPDO,P. OBRA E. PROY. / CONFORME / R. OBRAS EN CONTRA,PARQUE PATRICIOS,4</t>
  </si>
  <si>
    <t>POINT (105923.02545368 99500.1985495906),POINT (-58.3987036389235 -34.6337586389119),12002,EX-2021-28426985-GCABA-DGROC,2022/03/25 16:28:50,024-065-005,15 DE NOVIEMBRE DE 1889 2532,IFPDO,P. OBRA E. PROY. / CONFORME / R. OBRAS EN CONTRA,PARQUE PATRICIOS,4</t>
  </si>
  <si>
    <t>POINT (105067.733623611 99418.2482171082),POINT (-58.4080309235069 -34.6345019075697),12069,EX-2022-8960988-GCABA-DGROC,2022/03/18 15:55:59,032-086-001,AV. BRASIL 3102,IFPDO,PERMISO DE DEMOLICION,PARQUE PATRICIOS,4</t>
  </si>
  <si>
    <t>POINT (106102.076452149 99598.0231971505),POINT (-58.3967516160037 -34.6328757706425),12081,EX-2022-4678384-GCABA-DGROC,2022/03/21 11:20:54,024-085-022A,MATHEU 1990,IFPDO,PERMISO DE DEMOLICION,PARQUE PATRICIOS,4</t>
  </si>
  <si>
    <t>POINT (104910.92930336 99251.6402187626),POINT (-58.4097400842643 -34.636004528942),12150,EX-2022-7871582-GCABA-DGROC,2022/03/14 11:56:32,032-072-002K,CATULO CASTILLO 3250,IFPDO,PERMISO DE DEMOLICION,PARQUE PATRICIOS,4</t>
  </si>
  <si>
    <t>POINT (105573.024641308 99150.8874523181),POINT (-58.4025184554982 -34.6369094025018),12178,EX-2021-35093566-GCABA-DGROC,2022/03/10 17:01:46,024-027-004,AV. CASEROS 2826,IFPDO,PERMISO DE EJECUCION DE OBRA CIVIL,PARQUE PATRICIOS,4</t>
  </si>
  <si>
    <t>POINT (105782.122269225 99577.8240989284),POINT (-58.4002408462454 -34.6330596896843),12348,EX-2021-37313295-GCABA-DGROC,2022/02/23 22:01:35,024-054-042,AV. JUJUY 1921,IFPDO,PERMISO DE EJECUCION DE OBRA CIVIL,PARQUE PATRICIOS,4</t>
  </si>
  <si>
    <t>POINT (105907.487474693 99343.8697581776),POINT (-58.3988720158622 -34.6351679338372),12563,EX-2021-39189568-GCABA-DGROC,2022/02/07 21:29:44,024-064-016C,AV. JUJUY 2138,IFPDO,PERMISO DE EJECUCION DE OBRA CIVIL,PARQUE PATRICIOS,4</t>
  </si>
  <si>
    <t>POINT (106643.545947934 99203.7984236169),POINT (-58.3908433766284 -34.6364261234759),12803,EX-2021-31904719-GCABA-DGROC,2022/01/21 17:26:44,024-094-020,USPALLATA 2051,IFPDO,REGISTRO-PERMISO OBRA,PARQUE PATRICIOS,4</t>
  </si>
  <si>
    <t>POINT (105523.77827497 99121.7735693013),POINT (-58.4030553662827 -34.6371721096738),12867,EX-2021-36098519-GCABA-DGROC,2022/01/12 18:01:14,024-026-027A,ARRIOLA 41,IFPDO,PERMISO DE EJECUCION DE OBRA CIVIL,PARQUE PATRICIOS,4</t>
  </si>
  <si>
    <t>POINT (105681.413721027 99933.9981977164),POINT (-58.4013415232974 -34.6298495590459),13103,EX-2021-35311706-GCABA-DGROC,2021/12/20 20:11:05,024-058-029,INCLAN 2625,IFPDO,PERMISO DE EJECUCION DE OBRA CIVIL,PARQUE PATRICIOS,4</t>
  </si>
  <si>
    <t>POINT (106007.297106448 99583.7093593952),POINT (-58.3977851631218 -34.6330053554626),13150,EX-2021-28753609-GCABA-DGROC,2021/12/14 17:56:04,024-077-029,15 DE NOVIEMBRE DE 1889 2459,IFPDO,REGISTRO-PERMISO OBRA,PARQUE PATRICIOS,4</t>
  </si>
  <si>
    <t>POINT (105438.351823971 99922.0436638519),POINT (-58.4039921436589 -34.6299586263878),13306,EX-2021-20135595-GCABA-DGROC,2021/11/26 16:45:24,024-033-030,INCLAN 2833,IFPDO,REGISTRO-PERMISO OBRA,PARQUE PATRICIOS,4</t>
  </si>
  <si>
    <t>POINT (104973.142614511 99858.527683049),POINT (-58.4090650920504 -34.6305335200208),13889,EX-2021-24706891-GCABA-DGROC,2021/09/16 13:52:36,032-092-008,APULE 1662,IFPDO,REGISTRO-PERMISO OBRA,PARQUE PATRICIOS,4</t>
  </si>
  <si>
    <t>POINT (105955.83603994 99656.7434899363),POINT (-58.3983468981777 -34.6323472957451),14019,EX-2021-19446346-GCABA-DGROC,2021/08/30 13:18:21,024-077-012,CATULO CASTILLO 2480,IFPDO,REGISTRO-PERMISO OBRA,PARQUE PATRICIOS,4</t>
  </si>
  <si>
    <t>POINT (106007.297106448 99583.7093593952),POINT (-58.3977851631218 -34.6330053554626),14248,EX-2021-12397271-GCABA-DGROC,2021/07/30 17:42:01,024-077-029,15 DE NOVIEMBRE DE 1889 2459,IFPDO,REGISTRO-PERMISO OBRA,PARQUE PATRICIOS,4</t>
  </si>
  <si>
    <t>POINT (105894.118983836 99371.0262244815),POINT (-58.3990180014869 -34.6349232115403),14351,EX-2021-17842302-GCABA-DGROC,2021/07/16 18:45:52,024-064-013B,AV. JUJUY 2108,IFPDO,REGISTRO-PERMISO OBRA,PARQUE PATRICIOS,4</t>
  </si>
  <si>
    <t>POINT (106197.741476527 99152.3842731984),POINT (-58.3957050795176 -34.6368923572863),14855,EX-2021-11131413-GCABA-DGROC,2021/05/10 14:57:03,024-073-038,MONASTERIO 157,IFPDO,REGISTRO-PERMISO OBRA,PARQUE PATRICIOS,4</t>
  </si>
  <si>
    <t>POINT (104982.596372778 99641.4691534179),POINT (-58.408960732078 -34.6324901226228),15352,EX-2021-2284847-GCABA-DGROC,2021/01/22 10:20:42,032-089-001,AV. CHICLANA 3141,IFPDO,REGISTRO-PERMISO OBRA,PARQUE PATRICIOS,4</t>
  </si>
  <si>
    <t>POINT (106197.741476527 99152.3842731984),POINT (-58.3957050795176 -34.6368923572863),15458,EX-2020-29664199-GCABA-DGROC,2020/12/17 17:30:33,024-073-038,MONASTERIO 157,IFPDO,REGISTRO-PERMISO OBRA,PARQUE PATRICIOS,4</t>
  </si>
  <si>
    <t>POINT (105884.689799471 99701.7145916775),POINT (-58.3991231115148 -34.631942316186),15501,EX-2020-28103569-GCABA-DGROC,2020/11/30 15:10:26,024-067-030,ALBERTI 1863,IFPDO,REGISTRO-PERMISO OBRA,PARQUE PATRICIOS,4</t>
  </si>
  <si>
    <t>POINT (104901.780556319 99116.8627510295),POINT (-58.4098390919349 -34.637219506483),15598,EX-2020-28082932-GCABA-DGROC,2020/12/29 13:07:06,032-071-002A,RONDEAU 3236,PLINE,REGISTRO DE PROYECTO DE INSTALACIÃ“N ELECTROMECÃNICA,PARQUE PATRICIOS,4</t>
  </si>
  <si>
    <t>POINT (106558.861948295 99079.0013801625),POINT (-58.3917660075961 -34.6375516306665),15624,EX-2020-3377358-GCABA-DGROC,2020/11/16 11:43:23,024-090-006E,USPALLATA 2138,PLINE,AJUSTE DE INSTALACION ELEMENTOS GUIADOS DE TRANSPORTE,PARQUE PATRICIOS,4</t>
  </si>
  <si>
    <t>POINT (105077.524265766 99908.4831332423),POINT (-58.4079270510181 -34.630082696679),15668,EX-2021-15380321-GCABA-DGROC,2022/07/12 15:11:30,032-109-020A,GENERAL URQUIZA 1650,PLINE,P. OBRA E. PROY. / CONFORME / R. OBRAS EN CONTRA,PARQUE PATRICIOS,4</t>
  </si>
  <si>
    <t>POINT (105863.527054893 99534.9274788401),POINT (-58.3993527633613 -34.6334459180653),15899,EX-2022-14924384-GCABA-DGROC,2022/09/23 15:11:54,024-066-024,15 DE NOVIEMBRE DE 1889 2573,PLINE,REGISTRO DE PROYECTO DE PREVENCIÃ“N CONTRA INCENDIOS,PARQUE PATRICIOS,4</t>
  </si>
  <si>
    <t>POINT (105714.412309165 99769.9452905884),POINT (-58.4009805640705 -34.6313282126819),15949,EX-2021-24617215-GCABA-DGROC,2021/12/14 11:46:59,024-056-025C,AV. JUJUY 1783,PLINE,P. OBRA E. PROY. / CONFORME / R. OBRAS EN CONTRA,PARQUE PATRICIOS,4</t>
  </si>
  <si>
    <t>POINT (105712.233200615 99833.3662211774),POINT (-58.4010047518634 -34.6307565243983),15957,EX-2021-6909838-GCABA-DGROC,2021/03/25 09:50:26,024-057-032,AV. JUJUY 1751,PLINE,REGISTRO DE PROYECTO DE INSTALACIÃ“N VENTILACIÃ“N MECÃNICA,PARQUE PATRICIOS,4</t>
  </si>
  <si>
    <t>POINT (104988.284203807 99248.1157429948),POINT (-58.408896412333 -34.636035930629),16030,EX-2020-4886697-GCABA-DGROC,2021/06/16 20:05:13,032-085-006H,RONDEAU 3165,PLINE,MODIFICACION O FINAL DE OBRA PARA EXPEDIENTES NO INICIADOS VIA TAD,PARQUE PATRICIOS,4</t>
  </si>
  <si>
    <t>POINT (105790.444620758 99191.8074720413),POINT (-58.4001474716856 -34.6365393411547),16053,EX-2020-27809192-GCABA-DGROC,2021/12/21 16:04:49,024-051-015,LUNA 24,PLINE,REGISTRO DE PROYECTO DE PREVENCIÃ“N CONTRA INCENDIOS,PARQUE PATRICIOS,4</t>
  </si>
  <si>
    <t>POINT (104996.349436456 99378.5596717696),POINT (-58.4088092114318 -34.6348600214665),16062,EX-2020-18350454-GCABA-DGROC,2021/11/11 11:22:04,032-086-010,AV. BRASIL 3164,PLINE,AJUSTE DE INSTALACION ELEMENTOS GUIADOS DE TRANSPORTE,PARQUE PATRICIOS,4</t>
  </si>
  <si>
    <t>POINT (104814.643929769 99074.192131119),POINT (-58.4107891994624 -34.6376045634837),16077,EX-2021-19156325-GCABA-DGROC,2021/07/13 13:16:50,032-071-016B,AV. SANCHEZ DE LORIA 2364,PLINE,REGISTRO DE PROYECTO DE INSTALACIÃ“N VENTILACIÃ“N MECÃNICA,PARQUE PATRICIOS,4</t>
  </si>
  <si>
    <t>POINT (105790.444620758 99191.8074720413),POINT (-58.4001474716856 -34.6365393411547),16201,EX-2022-8194762-GCABA-DGROC,2022/04/27 15:35:32,024-051-015,LUNA 24,PLINE,REGISTRO DE PROYECTO DE INSTALACIÃ“N VENTILACIÃ“N MECÃNICA,PARQUE PATRICIOS,4</t>
  </si>
  <si>
    <t>POINT (105547.319129532 98957.3768798849),POINT (-58.4027975549273 -34.6386539162916),16231,EX-2022-11183480-GCABA-DGROC,2022/08/11 08:48:10,024-024-009C,ARRIOLA 154,PLINE,REGISTRO DE PROYECTO DE INSTALACIONES INFLAMABLES,PARQUE PATRICIOS,4</t>
  </si>
  <si>
    <t>POINT (105712.233200615 99833.3662211774),POINT (-58.4010047518634 -34.6307565243983),16318,EX-2020-31421146-GCABA-DGROC,2021/03/01 09:42:12,024-057-032,AV. JUJUY 1751,PLINE,REGISTRO DE PROYECTO DE INSTALACIÃ“N TÃ‰RMICA,PARQUE PATRICIOS,4</t>
  </si>
  <si>
    <t>POINT (105712.233200615 99833.3662211774),POINT (-58.4010047518634 -34.6307565243983),16326,EX-2020-31376054-GCABA-DGROC,2021/02/01 11:55:32,024-057-032,AV. JUJUY 1751,PLINE,REGISTRO DE PROYECTO DE ELEMENTOS GUIADOS DE TRANSPORTE,PARQUE PATRICIOS,4</t>
  </si>
  <si>
    <t>POINT (105121.391854466 99132.3012338307),POINT (-58.4074440149477 -34.6370792766389),16377,EX-2020-31200085-GCABA-DGROC,2021/01/28 11:05:43,032-101-021,GENERAL URQUIZA 2290,PLINE,REGISTRO DE PROYECTO DE INSTALACIÃ“N VENTILACIÃ“N MECÃNICA,PARQUE PATRICIOS,4</t>
  </si>
  <si>
    <t>POINT (104988.284203807 99248.1157429948),POINT (-58.408896412333 -34.636035930629),16421,EX-2020-10194957-GCABA-DGROC,2020/12/18 18:30:09,032-085-006H,RONDEAU 3165,PLINE,PROYECTO INSTALACION ELECTRICA,PARQUE PATRICIOS,4</t>
  </si>
  <si>
    <t>POINT (104988.284203807 99248.1157429948),POINT (-58.408896412333 -34.636035930629),16422,EX-2020-7726263-GCABA-DGROC,2021/04/30 09:01:01,032-085-006H,RONDEAU 3165,PLINE,AJUSTE DE INSTALACION DE PREVENCION CONTRA INCENDIO,PARQUE PATRICIOS,4</t>
  </si>
  <si>
    <t>POINT (104814.643929769 99074.192131119),POINT (-58.4107891994624 -34.6376045634837),16568,EX-2022-11391033-GCABA-DGROC,2022/07/15 22:04:37,032-071-016B,AV. SANCHEZ DE LORIA 2368,PLINE,REGISTRO DE PROYECTO DE PREVENCIÃ“N CONTRA INCENDIOS,PARQUE PATRICIOS,4</t>
  </si>
  <si>
    <t>POINT (105782.122269225 99577.8240989284),POINT (-58.4002408462454 -34.6330596896843),16656,EX-2021-24390091-GCABA-DGROC,2022/11/14 11:15:40,024-054-042,AV. JUJUY 1921,PLINE,REGISTRO DE PROYECTO DE INSTALACIÃ“N TÃ‰RMICA,PARQUE PATRICIOS,4</t>
  </si>
  <si>
    <t>POINT (104988.284203807 99248.1157429948),POINT (-58.408896412333 -34.636035930629),16738,EX-2018-31345733-MGEYA-DGROC,2020/12/16 11:28:18,032-085-006H,24 DE NOVIEMBRE 2120,PLINE,PROYECTO DE INSTALACION DE INFLAMABLES,PARQUE PATRICIOS,4</t>
  </si>
  <si>
    <t>POINT (106513.9959747 99068.9906999209),POINT (-58.3922552594779 -34.637642154235),16763,EX-2021-6037043-GCABA-DGROC,2021/03/30 11:55:47,024-090-010E,LOS PATOS 2171,PLINE,REGISTRO DE PROYECTO DE INSTALACIÃ“N TÃ‰RMICA,PARQUE PATRICIOS,4</t>
  </si>
  <si>
    <t>POINT (104988.284203807 99248.1157429948),POINT (-58.408896412333 -34.636035930629),16798,EX-2018-22393903-MGEYA-DGROC,2021/08/30 15:27:04,032-085-006H,RONDEAU 3165,PLINE,AJUSTE DE INSTALACION ELEMENTOS GUIADOS DE TRANSPORTE,PARQUE PATRICIOS,4</t>
  </si>
  <si>
    <t>POINT (105206.811059856 99833.0960662126),POINT (-58.4065166598172 -34.6307616231253),16808,EX-2019-39246237-GCABA-DGROC,2021/08/13 11:47:05,032-107-001,AV. CHICLANA 3002,PLINE,AJUSTE DE INSTALACION ELEMENTOS GUIADOS DE TRANSPORTE,PARQUE PATRICIOS,4</t>
  </si>
  <si>
    <t>POINT (105790.444620758 99191.8074720413),POINT (-58.4001474716856 -34.6365393411547),16845,EX-2020-27994767-GCABA-DGROC,2022/06/15 12:04:21,024-051-015,LUNA 24,PLINE,P. OBRA E. PROY. / CONFORME / R. OBRAS EN CONTRA,PARQUE PATRICIOS,4</t>
  </si>
  <si>
    <t>POINT (105234.295694165 99956.4997696126),POINT (-58.406217678495 -34.6296490766792),16849,EX-2019-23799639-GCABA-DGROC,2022/01/13 11:26:13,024-019-006A,LA RIOJA 1624,PLINE,PROYECTO DE INSTALACION DE PREVENCION DE INCENDIOS,PARQUE PATRICIOS,4</t>
  </si>
  <si>
    <t>POINT (105714.412309165 99769.9452905884),POINT (-58.4009805640705 -34.6313282126819),17083,EX-2020-3548630-GCABA-DGROC,2022/05/12 12:05:05,024-056-025C,AV. JUJUY 1783,PLINE,AJUSTE DE INSTALACION ELEMENTOS GUIADOS DE TRANSPORTE,PARQUE PATRICIOS,4</t>
  </si>
  <si>
    <t>POINT (106277.937859168 98872.8507002534),POINT (-58.39482837638 -34.6394116920284),17168,EX-2020-13374997-GCABA-DGROC,2021/04/23 10:12:23,024-071-004C,MONASTERIO 331,PLINE,PROYECTO DE INSTALACION DE PREVENCION DE INCENDIOS,PARQUE PATRICIOS,4</t>
  </si>
  <si>
    <t>POINT (105598.656304619 98660.7816209718),POINT (-58.4022357009827 -34.6413272582128),17179,EX-2020-14008601-GCABA-DGROC,2020/10/02 17:39:15,024-022-002B,PROFESOR DOCTOR PEDRO CHUTRO 2851,PLINE,AJUSTE DE INSTALACION MECANICA,PARQUE PATRICIOS,4</t>
  </si>
  <si>
    <t>POINT (104988.284203807 99248.1157429948),POINT (-58.408896412333 -34.636035930629),17253,EX-2021-23776437-GCABA-DGROC,2022/11/08 12:32:31,032-085-006H,RONDEAU 3165,PLINE,P. OBRA E. PROY. / CONFORME / R. OBRAS EN CONTRA,PARQUE PATRICIOS,4</t>
  </si>
  <si>
    <t>POINT (105077.524265766 99908.4831332423),POINT (-58.4079270510181 -34.630082696679),17288,EX-2021-11747061-GCABA-DGROC,2021/06/08 11:35:15,032-109-020A,GENERAL URQUIZA 1650,PLINE,REGISTRO DE PROYECTO DE INSTALACIÃ“N VENTILACIÃ“N MECÃNICA,PARQUE PATRICIOS,4</t>
  </si>
  <si>
    <t>POINT (105547.319129532 98957.3768798849),POINT (-58.4027975549273 -34.6386539162916),17388,EX-2021-30430108-GCABA-DGROC,2022/08/01 14:49:09,024-024-009C,ZAVALETA 190,PLINE,REGISTRO DE PROYECTO DE PREVENCIÃ“N CONTRA INCENDIOS,PARQUE PATRICIOS,4</t>
  </si>
  <si>
    <t>POINT (105662.699008331 98706.0089951398),POINT (-58.4015374904288 -34.6409192138768),17484,EX-2021-24898627-GCABA-DGROC,2022/05/16 08:24:21,024-022-001,LAVARDEN 389,PLINE,REGISTRO DE PROYECTO DE INSTALACIÃ“N VENTILACIÃ“N MECÃNICA,PARQUE PATRICIOS,4</t>
  </si>
  <si>
    <t>POINT (105782.122269225 99577.8240989284),POINT (-58.4002408462454 -34.6330596896843),17523,EX-2022-24575719-GCABA-DGROC,2022/08/17 13:43:19,024-054-042,AV. JUJUY 1921,PLINE,REGISTRO DE PROYECTO DE INSTALACIÃ“N VENTILACIÃ“N MECÃNICA,PARQUE PATRICIOS,4</t>
  </si>
  <si>
    <t>POINT (105608.635092044 98850.7920277292),POINT (-58.4021281083474 -34.639614380993),17560,EX-2018-3777142-MGEYA-DGROC,2020/12/28 19:14:12,024-023-002,USPALLATA 2858,PLINE,MODIFICACION O FINAL DE OBRA PARA EXPEDIENTES NO INICIADOS VIA TAD,PARQUE PATRICIOS,4</t>
  </si>
  <si>
    <t>POINT (105547.319129532 98957.3768798849),POINT (-58.4027975549273 -34.6386539162916),17568,EX-2021-4652658-GCABA-DGROC,2021/02/18 11:22:10,024-024-009C,ARRIOLA 154,PLINE,REGISTRO DE PROYECTO DE INSTALACIÃ“N VENTILACIÃ“N MECÃNICA,PARQUE PATRICIOS,4</t>
  </si>
  <si>
    <t>POINT (104988.284203807 99248.1157429948),POINT (-58.408896412333 -34.636035930629),17570,EX-2020-20286635-GCABA-DGROC,2020/10/07 15:55:13,032-085-006H,RONDEAU 3165,PLINE,AJUSTE DE INSTALACION MECANICA,PARQUE PATRICIOS,4</t>
  </si>
  <si>
    <t>POINT (105113.683555677 99791.2841521221),POINT (-58.4075320176522 -34.6311389951992),17573,EX-2020-12661433-GCABA-DGROC,2022/02/07 13:07:00,032-108-028,AV. CHICLANA 3063,PLINE,MODIFICACION O FINAL DE PROYECTO DE INSTALACION,PARQUE PATRICIOS,4</t>
  </si>
  <si>
    <t>POINT (104884.459732686 98913.4319119328),POINT (-58.4100268404617 -34.6390533890561),17599,EX-2020-27773015-GCABA-DGROC,2021/02/04 11:18:44,032-057G-000,AV. CASEROS 3250,PLINE,REGISTRO DE PROYECTO DE INSTALACIÃ“N TÃ‰RMICA,PARQUE PATRICIOS,4</t>
  </si>
  <si>
    <t>POINT (104988.284203807 99248.1157429948),POINT (-58.408896412333 -34.636035930629),17649,EX-2019-8827519-GCABA-DGROC,2021/11/16 23:37:13,032-085-006H,RONDEAU 3165,PLINE,AJUSTE DE INSTALACION ELEMENTOS GUIADOS DE TRANSPORTE,PARQUE PATRICIOS,4</t>
  </si>
  <si>
    <t>POINT (105665.680770848 99167.6083291385),POINT (-58.4015080250004 -34.6367581714931),17814,EX-2022-10657220-GCABA-DGROC,2022/05/16 08:21:47,024-039-009,AV. CASEROS 2772,PLINE,REGISTRO DE PROYECTO DE INSTALACIÃ“N VENTILACIÃ“N MECÃNICA,PARQUE PATRICIOS,4</t>
  </si>
  <si>
    <t>POINT (106034.978958242 99109.9120889189),POINT (-58.3974799260682 -34.6372761794267),17837,EX-2022-19233154-GCABA-DGROC,2022/10/12 14:30:35,024-062-004H,PATAGONES 2548,PLINE,REGISTRO DE PROYECTO DE INSTALACIÃ“N VENTILACIÃ“N MECÃNICA,PARQUE PATRICIOS,4</t>
  </si>
  <si>
    <t>POINT (105518.036478318 98581.788191283),POINT (-58.4031145072209 -34.6420397664971),17898,EX-2020-17328365-GCABA-DGROC,2022/11/17 11:51:48,024-006-001A,LAGOS 2929,PLINE,AJUSTE DE INSTALACION ELEMENTOS GUIADOS DE TRANSPORTE,PARQUE PATRICIOS,4</t>
  </si>
  <si>
    <t>POINT (105557.190803978 99241.2932765589),POINT (-58.4026917319945 -34.6360945359305),17907,EX-2022-23606603-GCABA-DGROC,2022/08/30 14:29:15,024-028-036,ESTEBAN DE LUCA 2251,PLINE,REGISTRO DE PROYECTO DE PREVENCIÃ“N CONTRA INCENDIOS,PARQUE PATRICIOS,4</t>
  </si>
  <si>
    <t>POINT (105714.412309165 99769.9452905884),POINT (-58.4009805640705 -34.6313282126819),17949,EX-2021-12965134-GCABA-DGROC,2021/05/21 17:08:37,024-056-025C,AV. JUJUY 1783,PLINE,REGISTRO DE PROYECTO DE INSTALACIÃ“N VENTILACIÃ“N MECÃNICA,PARQUE PATRICIOS,4</t>
  </si>
  <si>
    <t>POINT (105608.635092044 98850.7920277292),POINT (-58.4021281083474 -34.639614380993),17963,EX-2020-21849853-GCABA-DGROC,2020/11/06 15:48:08,024-023-002,USPALLATA 2858,PLINE,MODIFICACION O FINAL DE PROYECTO DE INSTALACION,PARQUE PATRICIOS,4</t>
  </si>
  <si>
    <t>POINT (105057.979327514 99180.3792088125),POINT (-58.4081359001675 -34.6366461952824),17970,EX-2019-38519099-GCABA-DGROC,2021/02/17 18:29:58,032-084-002A,RONDEAU 3124,PLINE,PROYECTO DE INSTALACION DE PREVENCION DE INCENDIOS,PARQUE PATRICIOS,4</t>
  </si>
  <si>
    <t>POINT (105547.319129532 98957.3768798849),POINT (-58.4027975549273 -34.6386539162916),17986,EX-2019-29699436-GCABA-DGROC,2021/03/05 17:40:17,024-024-009C,ZAVALETA 190,PLINE,MODIFICACION O FINAL DE PROYECTO DE INSTALACION,PARQUE PATRICIOS,4</t>
  </si>
  <si>
    <t>POINT (105547.319129532 98957.3768798849),POINT (-58.4027975549273 -34.6386539162916),17987,EX-2021-1717064-GCABA-DGROC,2021/03/08 15:24:19,024-024-009C,ZAVALETA 190,PLINE,P. OBRA E. PROY. / CONFORME / R. OBRAS EN CONTRA,PARQUE PATRICIOS,4</t>
  </si>
  <si>
    <t>POINT (105206.811059856 99833.0960662126),POINT (-58.4065166598172 -34.6307616231253),18027,EX-2019-21941260-GCABA-DGROC,2021/08/31 11:48:11,032-107-001,AV. CHICLANA 3002,PLINE,AJUSTE DE INSTALACION ELEMENTOS GUIADOS DE TRANSPORTE,PARQUE PATRICIOS,4</t>
  </si>
  <si>
    <t>POINT (104841.111381269 99532.5357165335),POINT (-58.4105031217657 -34.63347275984),18272,EX-2021-38827452-GCABA-DGROC,2022/07/04 11:57:10,032-075-007,AV. CHICLANA 3249,PLINE,REGISTRO DE PROYECTO DE INSTALACIÃ“N TÃ‰RMICA,PARQUE PATRICIOS,4</t>
  </si>
  <si>
    <t>POINT (105547.319129532 98957.3768798849),POINT (-58.4027975549273 -34.6386539162916),18287,EX-2021-25348242-GCABA-DGROC,2022/06/08 11:29:39,024-024-009C,USPALLATA 2863,PLINE,REGISTRO DE PROYECTO DE ELEMENTOS GUIADOS DE TRANSPORTE,PARQUE PATRICIOS,4</t>
  </si>
  <si>
    <t>POINT (104904.955015355 99459.6725481854),POINT (-58.4098064317411 -34.6341292759001),18308,EX-2018-34076478-MGEYA-DGROC,2022/12/16 10:41:22,032-074-036,24 DE NOVIEMBRE 1951,PLINE,PROYECTO DE INSTALACION DE PREVENCION DE INCENDIOS,PARQUE PATRICIOS,4</t>
  </si>
  <si>
    <t>POINT (105712.233200615 99833.3662211774),POINT (-58.4010047518634 -34.6307565243983),18374,EX-2022-6032003-GCABA-DGROC,2022/06/28 14:45:04,024-057-032,AV. JUJUY 1751,PLINE,P. OBRA E. PROY. / CONFORME / R. OBRAS EN CONTRA,PARQUE PATRICIOS,4</t>
  </si>
  <si>
    <t>POINT (105907.413761025 99322.5783400816),POINT (-58.3988726727718 -34.6353598630298),18488,EX-2021-5729851-GCABA-DGROC,2021/07/15 11:43:27,024-064-019B,AV. JUJUY 2162,PLINE,REGISTRO DE PROYECTO DE ELEMENTOS GUIADOS DE TRANSPORTE,PARQUE PATRICIOS,4</t>
  </si>
  <si>
    <t>POINT (105206.811059856 99833.0960662126),POINT (-58.4065166598172 -34.6307616231253),18513,EX-2021-16041215-GCABA-DGROC,2021/06/25 08:18:00,032-107-001,AV. CHICLANA 3002,PLINE,REGISTRO DE PROYECTO DE INSTALACIÃ“N VENTILACIÃ“N MECÃNICA,PARQUE PATRICIOS,4</t>
  </si>
  <si>
    <t>POINT (105547.319129532 98957.3768798849),POINT (-58.4027975549273 -34.6386539162916),18553,EX-2020-9272078-GCABA-DGROC,2021/11/09 11:51:39,024-024-009C,ARRIOLA 154,PLINE,AJUSTE DE INSTALACION ELEMENTOS GUIADOS DE TRANSPORTE,PARQUE PATRICIOS,4</t>
  </si>
  <si>
    <t>POINT (105846.678179574 99537.7106089939),POINT (-58.3995365346486 -34.6334209251835),18562,EX-2022-4469885-GCABA-DGROC,2022/04/05 13:05:26,024-066-021B,AV. JUJUY 1984,PLINE,REGISTRO DE PROYECTO DE INSTALACIÃ“N VENTILACIÃ“N MECÃNICA,PARQUE PATRICIOS,4</t>
  </si>
  <si>
    <t>POINT (105523.77827497 99121.7735693013),POINT (-58.4030553662827 -34.6371721096738),18682,EX-2022-12316528-GCABA-DGROC,2022/08/23 14:44:24,024-026-027A,ARRIOLA 41,PLINE,REGISTRO DE PROYECTO DE ELEMENTOS GUIADOS DE TRANSPORTE,PARQUE PATRICIOS,4</t>
  </si>
  <si>
    <t>POINT (105228.409673488 99151.978449574),POINT (-58.40627695762 -34.636901364532),18720,EX-2021-38534207-GCABA-DGROC,2022/11/18 16:17:36,032-101-032A,AV. CASEROS 3045,PLINE,REGISTRO DE PROYECTO DE PREVENCIÃ“N CONTRA INCENDIOS,PARQUE PATRICIOS,4</t>
  </si>
  <si>
    <t>POINT (106118.66843541 98871.8640776606),POINT (-58.3965654711257 -34.6394215401526),18842,EX-2020-28893044-GCABA-DGROC,2020/12/22 11:36:27,024-060-004A,LOS PATOS 2526,PROIN,REGISTRO DE PROYECTO DE INSTALACIÃ“N VENTILACIÃ“N MECÃNICA,PARQUE PATRICIOS,4</t>
  </si>
  <si>
    <t>POINT (106061.048271455 99345.7506191073),POINT (-58.3971972748404 -34.6351500911137),18862,EX-2019-31733950-GCABA-DGROC,2020/10/05 10:21:21,024-075-019C,AV. CASEROS 2451,PROIN,PROYECTO INSTALACION ELECTRICA,PARQUE PATRICIOS,4</t>
  </si>
  <si>
    <t>POINT (105598.656304619 98660.7816209718),POINT (-58.4022357009827 -34.6413272582128),18920,EX-2020-26888443-GCABA-DGROC,2021/01/06 21:30:22,024-022-002B,PROFESOR DOCTOR PEDRO CHUTRO 2851,PROIN,REGISTRO DE PROYECTO DE INSTALACIÃ“N ELÃ‰CTRICA,PARQUE PATRICIOS,4</t>
  </si>
  <si>
    <t>POINT (104825.093607289 99574.357004451),POINT (-58.4106780455672 -34.6330958416082),18942,EX-2021-30769049-GCABA-DGROC,2021/11/03 13:07:50,032-075-030,SALCEDO 3266,PROIN,REGISTRO DE PROYECTO DE INSTALACIÃ“N VENTILACIÃ“N MECÃNICA,PARQUE PATRICIOS,4</t>
  </si>
  <si>
    <t>POINT (106271.909678779 98502.5156930647),POINT (-58.3948914065752 -34.6427500628171),19106,EX-2018-19143089-MGEYA-DGROC,2022/02/16 19:52:11,026-027-000F,AV. AMANCIO ALCORTA 2380,PROIN,PROYECTO INSTALACION ELECTRICA,PARQUE PATRICIOS,4</t>
  </si>
  <si>
    <t>POINT (104814.643929769 99074.192131119),POINT (-58.4107891994624 -34.6376045634837),19360,EX-2021-7275606-GCABA-DGROC,2021/03/23 11:22:01,032-071-016B,AV. SANCHEZ DE LORIA 2364,PROIN,REGISTRO DE PROYECTO DE INSTALACIÃ“N VENTILACIÃ“N MECÃNICA,PARQUE PATRICIOS,4</t>
  </si>
  <si>
    <t>POINT (106092.355724853 98809.9667868517),POINT (-58.396852014655 -34.6399796602397),19386,EX-2020-26892282-GCABA-DGROC,2021/04/09 12:26:47,024-060-019B,COLONIA 362,PROIN,REGISTRO DE PROYECTO DE INSTALACIÃ“N VENTILACIÃ“N MECÃNICA,PARQUE PATRICIOS,4</t>
  </si>
  <si>
    <t>POINT (106456.947334275 98584.9343375536),POINT (-58.3928738007214 -34.6420059725459),19422,EX-2021-23398771-GCABA-DGROC,2021/09/01 16:12:48,026-039-000B,AV. AMANCIO ALCORTA 2200,PROIN,REGISTRO DE PROYECTO DE INSTALACIÃ“N VENTILACIÃ“N MECÃNICA,PARQUE PATRICIOS,4</t>
  </si>
  <si>
    <t>POINT (104988.284203807 99248.1157429948),POINT (-58.408896412333 -34.636035930629),19455,EX-2019-37212096-GCABA-DGROC,2021/05/12 14:46:04,032-085-006H,RONDEAU 3165,PROIN,PROYECTO DE INSTALACION SANITARIA,PARQUE PATRICIOS,4</t>
  </si>
  <si>
    <t>POINT (106061.048271455 99345.7506191073),POINT (-58.3971972748404 -34.6351500911137),19754,EX-2022-18658012-GCABA-DGROC,2022/08/19 12:24:01,024-075-019C,ALBERTI 2154,PROIN,REGISTRO DE PROYECTO DE INSTALACIÃ“N VENTILACIÃ“N MECÃNICA,PARQUE PATRICIOS,4</t>
  </si>
  <si>
    <t>POINT (105523.77827497 99121.7735693013),POINT (-58.4030553662827 -34.6371721096738),19756,EX-2022-27557873-GCABA-DGROC,2022/08/18 11:28:10,024-026-027A,ARRIOLA 29,PROIN,REGISTRO DE PROYECTO DE INSTALACIÃ“N VENTILACIÃ“N MECÃNICA,PARQUE PATRICIOS,4</t>
  </si>
  <si>
    <t>POINT (105627.588960551 98485.6024417873),POINT (-58.4019189820599 -34.6429062300255),19820,EX-2022-36908611-GCABA-DGROC,2022/12/13 10:01:18,024-020A-003A,ZAVALETA 486,PROIN,REGISTRO DE PROYECTO DE INSTALACIÃ“N ELECTROMECÃNICA,PARQUE PATRICIOS,4</t>
  </si>
  <si>
    <t>POINT (105368.895226134 98970.6675941998),POINT (-58.4047436345992 -34.6385350491739),19848,EX-2022-26506098-GCABA-DGROC,2022/10/06 11:40:27,024-010-012,PATAGONES 2976,PROIN,REGISTRO DE PROYECTO DE INSTALACIÃ“N VENTILACIÃ“N MECÃNICA,PARQUE PATRICIOS,4</t>
  </si>
  <si>
    <t>POINT (105146.381555746 99431.6245316611),POINT (-58.4071732658168 -34.634380940975),19890,EX-2020-17286125-GCABA-DGROC,2021/04/26 08:18:30,032-103-009,AV. BRASIL 3076,PROIN,PROYECTO INSTALACION MECANICA,PARQUE PATRICIOS,4</t>
  </si>
  <si>
    <t>POINT (105598.656304619 98660.7816209718),POINT (-58.4022357009827 -34.6413272582128),19901,EX-2020-8490450-GCABA-DGROC,2020/10/27 15:25:54,024-022-002B,PROFESOR DOCTOR PEDRO CHUTRO 2851,PROIN,PROYECTO DE INSTALACION SANITARIA,PARQUE PATRICIOS,4</t>
  </si>
  <si>
    <t>POINT (105252.132234368 99196.8837217419),POINT (-58.4060185061924 -34.6364964517597),19985,EX-2020-26985192-GCABA-DGROC,2020/11/30 12:14:09,032-101-045,LA RIOJA 2147,PROIN,REGISTRO DE PROYECTO DE INSTALACIÃ“N VENTILACIÃ“N MECÃNICA,PARQUE PATRICIOS,4</t>
  </si>
  <si>
    <t>POINT (105192.166212078 99812.3078696893),POINT (-58.4066762440682 -34.6309490892944),19999,EX-2020-8498728-GCABA-DGROC,2021/11/10 17:53:11,032-107-003,AV. CHICLANA 3020,PROIN,PROYECTO DE INSTALACION DE PREVENCION DE INCENDIOS,PARQUE PATRICIOS,4</t>
  </si>
  <si>
    <t>POINT (104849.776431365 99116.8285536933),POINT (-58.4104062696951 -34.6372200592576),20050,EX-2021-30439268-GCABA-DGROC,2021/11/18 10:43:04,032-071-011A,RONDEAU 3274,PROIN,REGISTRO DE PROYECTO DE INSTALACIÃ“N VENTILACIÃ“N MECÃNICA,PARQUE PATRICIOS,4</t>
  </si>
  <si>
    <t>POINT (105418.297788333 99192.7249279976),POINT (-58.4042062272397 -34.6365330849791),20295,EX-2022-20082217-GCABA-DGROC,2022/08/24 11:27:17,024-013-030,AV. CASEROS 2909,PROIN,REGISTRO DE PROYECTO DE INSTALACIÃ“N VENTILACIÃ“N MECÃNICA,PARQUE PATRICIOS,4</t>
  </si>
  <si>
    <t>POINT (105907.487474693 99343.8697581776),POINT (-58.3988720158622 -34.6351679338372),20361,EX-2019-22590672-GCABA-DGROC,2022/12/13 11:27:35,024-064-016C,AV. JUJUY 2138,PROIN,PROYECTO DE INSTALACION DE PREVENCION DE INCENDIOS,PARQUE PATRICIOS,4</t>
  </si>
  <si>
    <t>POINT (105557.190803978 99241.2932765589),POINT (-58.4026917319945 -34.6360945359305),20376,EX-2022-30995215-GCABA-DGROC,2022/09/16 18:03:37,024-028-036,ESTEBAN DE LUCA 2251,PROIN,REGISTRO DE PROYECTO DE INSTALACIÃ“N VENTILACIÃ“N MECÃNICA,PARQUE PATRICIOS,4</t>
  </si>
  <si>
    <t>POINT (106197.741476527 99152.3842731984),POINT (-58.3957050795176 -34.6368923572863),20433,EX-2020-16422372-GCABA-DGROC,2020/11/13 11:56:51,024-073-038,MONASTERIO 157,PROIN,PROYECTO INSTALACION ELECTRICA,PARQUE PATRICIOS,4</t>
  </si>
  <si>
    <t>POINT (106096.901470539 98797.7268967401),POINT (-58.3968023480134 -34.6400899682973),20482,EX-2020-26892939-GCABA-DGROC,2020/12/17 12:54:07,024-060-020,COLONIA 366,PROIN,REGISTRO DE PROYECTO DE INSTALACIÃ“N VENTILACIÃ“N MECÃNICA,PARQUE PATRICIOS,4</t>
  </si>
  <si>
    <t>POINT (105640.328616801 99830.7343124837),POINT (-58.401788893963 -34.6307806435385),20488,EX-2020-26816745-GCABA-DGROC,2021/01/06 15:49:07,024-057-017,CATAMARCA 1750,PROIN,REGISTRO DE PROYECTO DE INSTALACIÃ“N VENTILACIÃ“N MECÃNICA,PARQUE PATRICIOS,4</t>
  </si>
  <si>
    <t>POINT (105331.180631019 98974.800919003),POINT (-58.4051549973735 -34.6384979846368),20578,EX-2021-8314685-GCABA-DGROC,2021/06/04 09:45:38,024-010-015A,MONTEAGUDO 120,PROIN,REGISTRO DE PROYECTO DE INSTALACIÃ“N VENTILACIÃ“N MECÃNICA,PARQUE PATRICIOS,4</t>
  </si>
  <si>
    <t>POINT (104829.192467062 99058.8595983118),POINT (-58.4106304401359 -34.6377427089791),20595,EX-2021-25902107-GCABA-DGROC,2021/10/28 12:12:13,032-071-020,AV. CASEROS 3267,PROIN,REGISTRO DE PROYECTO DE INSTALACIÃ“N VENTILACIÃ“N MECÃNICA,PARQUE PATRICIOS,4</t>
  </si>
  <si>
    <t>POINT (106060.028484383 99271.9583719056),POINT (-58.3972078739274 -34.6358152878379),20611,EX-2021-17484277-GCABA-DGROC,2021/06/22 14:00:15,024-074-012,AV. CASEROS 2500,PROIN,REGISTRO DE PROYECTO DE INSTALACIÃ“N VENTILACIÃ“N MECÃNICA,PARQUE PATRICIOS,4</t>
  </si>
  <si>
    <t>POINT (105547.319129532 98957.3768798849),POINT (-58.4027975549273 -34.6386539162916),20681,EX-2021-29031822-GCABA-DGROC,2021/11/01 14:23:51,024-024-009C,ZAVALETA 190,PROIN,REGISTRO DE PROYECTO DE INSTALACIÃ“N VENTILACIÃ“N MECÃNICA,PARQUE PATRICIOS,4</t>
  </si>
  <si>
    <t>POINT (105725.255692106 99132.7819224172),POINT (-58.400858047574 -34.6370717818962),20718,EX-2022-14723064-GCABA-DGROC,2022/05/09 08:51:13,024-039-021,PATAGONES 2737,PROIN,REGISTRO DE PROYECTO DE INSTALACIÃ“N VENTILACIÃ“N MECÃNICA,PARQUE PATRICIOS,4</t>
  </si>
  <si>
    <t>POINT (105290.891181056 99287.2247726496),POINT (-58.4055963473218 -34.6356818867054),20725,EX-2022-5179495-GCABA-DGROC,2022/05/10 11:33:50,024-014-018,LA RIOJA 2090,PROIN,REGISTRO DE PROYECTO DE INSTALACIÃ“N VENTILACIÃ“N MECÃNICA,PARQUE PATRICIOS,4</t>
  </si>
  <si>
    <t>POINT (105863.527054893 99534.9274788401),POINT (-58.3993527633613 -34.6334459180653),20743,EX-2021-5576713-GCABA-DGROC,2022/01/27 10:57:25,024-066-024,15 DE NOVIEMBRE DE 1889 2573,PROIN,REGISTRO DE PROYECTO DE PREVENCIÃ“N CONTRA INCENDIOS,PARQUE PATRICIOS,4</t>
  </si>
  <si>
    <t>POINT (104943.684837162 99211.2056158858),POINT (-58.4093826111783 -34.6363688658786),20834,EX-2022-26476001-GCABA-DGROC,2022/10/05 14:47:32,032-072-021,24 DE NOVIEMBRE 2183,PROIN,REGISTRO DE PROYECTO DE INSTALACIÃ“N VENTILACIÃ“N MECÃNICA,PARQUE PATRICIOS,4</t>
  </si>
  <si>
    <t>POINT (105171.824540243 98574.829032959),POINT (-58.4068906103633 -34.6421042853947),20858,EX-2022-30993869-GCABA-DGROC,2022/10/24 08:38:00,032-083-012A,PROFESOR DOCTOR PEDRO CHUTRO 3149,PROIN,REGISTRO DE PROYECTO DE INSTALACIÃ“N VENTILACIÃ“N MECÃNICA,PARQUE PATRICIOS,4</t>
  </si>
  <si>
    <t>POINT (106130.029325469 98880.0624263908),POINT (-58.3964416202106 -34.6393475699822),20930,EX-2021-34007424-GCABA-DGROC,2022/09/07 19:10:24,024-060-003,LOS PATOS 2520,PROIN,REGISTRO DE PROYECTO DE INSTALACIÃ“N VENTILACIÃ“N MECÃNICA,PARQUE PATRICIOS,4</t>
  </si>
  <si>
    <t>POINT (105372.72711739 99088.0590730417),POINT (-58.4047025784439 -34.6374768191597),21042,EX-2020-30557418-GCABA-DGROC,2021/02/05 12:44:47,024-012-016B,CORRALES VIEJOS 30,PROIN,REGISTRO DE PROYECTO DE INSTALACIÃ“N VENTILACIÃ“N MECÃNICA,PARQUE PATRICIOS,4</t>
  </si>
  <si>
    <t>POINT (106495.304051917 98630.0261104044),POINT (-58.3924557857522 -34.6415992587507),21134,EX-2021-7644292-GCABA-DGROC,2021/04/20 10:48:21,026-039-006A,AV. AMANCIO ALCORTA 2184,PROIN,REGISTRO DE PROYECTO DE INSTALACIÃ“N VENTILACIÃ“N MECÃNICA,PARQUE PATRICIOS,4</t>
  </si>
  <si>
    <t>POINT (106197.741476527 99152.3842731984),POINT (-58.3957050795176 -34.6368923572863),21140,EX-2020-16422310-GCABA-DGROC,2021/03/22 14:14:05,024-073-038,MONASTERIO 157,PROIN,PROYECTO DE INSTALACION SANITARIA,PARQUE PATRICIOS,4</t>
  </si>
  <si>
    <t>POINT (106197.741476527 99152.3842731984),POINT (-58.3957050795176 -34.6368923572863),21163,EX-2020-15749856-GCABA-DGROC,2021/11/19 12:37:39,024-073-038,MONASTERIO 157,PROIN,PROYECTO DE INSTALACION DE PREVENCION DE INCENDIOS,PARQUE PATRICIOS,4</t>
  </si>
  <si>
    <t>POINT (106237.364036133 98997.6379341828),POINT (-58.395271812795 -34.6382870596411),21170,EX-2021-24427249-GCABA-DGROC,2021/09/27 09:40:57,024-072-003H,MONASTERIO 263,PROIN,REGISTRO DE PROYECTO DE INSTALACIÃ“N VENTILACIÃ“N MECÃNICA,PARQUE PATRICIOS,4</t>
  </si>
  <si>
    <t>POINT (104814.643929769 99074.192131119),POINT (-58.4107891994624 -34.6376045634837),21224,EX-2021-24400113-GCABA-DGROC,2022/03/15 22:59:19,032-071-016B,AV. SANCHEZ DE LORIA 2368,PROIN,REGISTRO DE PROYECTO DE PREVENCIÃ“N CONTRA INCENDIOS,PARQUE PATRICIOS,4</t>
  </si>
  <si>
    <t>POINT (105175.414040221 99552.0590286349),POINT (-58.4068573641957 -34.6332951545959),21240,EX-2021-23792377-GCABA-DGROC,2021/10/01 11:23:18,032-104-005A,AV. BRASIL 3027,PROIN,REGISTRO DE PROYECTO DE INSTALACIÃ“N VENTILACIÃ“N MECÃNICA,PARQUE PATRICIOS,4</t>
  </si>
  <si>
    <t>POINT (105035.65165148 98598.8172971845),POINT (-58.408375994833 -34.6418887170885),21241,EX-2021-18472025-GCABA-DGROC,2021/09/23 14:02:46,032-069-008,LOS PATOS 3250,PROIN,REGISTRO DE PROYECTO DE INSTALACIÃ“N VENTILACIÃ“N MECÃNICA,PARQUE PATRICIOS,4</t>
  </si>
  <si>
    <t>POINT (105591.326378137 99168.3290514198),POINT (-58.402318964089 -34.6367520788053),21278,EX-2021-35116773-GCABA-DGROC,2022/03/08 10:45:31,024-027-002,AV. CASEROS 2812,PROIN,REGISTRO DE PROYECTO DE INSTALACIÃ“N VENTILACIÃ“N MECÃNICA,PARQUE PATRICIOS,4</t>
  </si>
  <si>
    <t>POINT (105829.529640461 99142.5745201121),POINT (-58.3997208627964 -34.636982925845),21319,EX-2021-31277570-GCABA-DGROC,2022/06/06 13:03:42,024-051-026,PATAGONES 2675,PROIN,REGISTRO DE PROYECTO DE INSTALACIÃ“N VENTILACIÃ“N MECÃNICA,PARQUE PATRICIOS,4</t>
  </si>
  <si>
    <t>POINT (104984.716579953 98436.0968913974),POINT (-58.4089305975726 -34.643355784119),21331,EX-2019-37996925-GCABA-DGROC,2022/07/11 12:17:32,032-063-032,ELIA 461,PROIN,PROYECTO DE INSTALACION DE PREVENCION DE INCENDIOS,PARQUE PATRICIOS,4</t>
  </si>
  <si>
    <t>POINT (105438.351823971 99922.0436638519),POINT (-58.4039921436589 -34.6299586263878),21403,EX-2022-26721996-GCABA-DGROC,2022/08/17 11:47:07,024-033-030,INCLAN 2833,PROIN,REGISTRO DE PROYECTO DE INSTALACIÃ“N VENTILACIÃ“N MECÃNICA,PARQUE PATRICIOS,4</t>
  </si>
  <si>
    <t>POINT (105955.83603994 99656.7434899363),POINT (-58.3983468981777 -34.6323472957451),21483,EX-2022-38431414-GCABA-DGROC,2022/12/07 13:48:37,024-077-012,CATULO CASTILLO 2480,PROIN,REGISTRO DE PROYECTO DE INSTALACIÃ“N VENTILACIÃ“N MECÃNICA,PARQUE PATRICIOS,4</t>
  </si>
  <si>
    <t>POINT (105788.060911534 98391.3041457919),POINT (-58.4001680529576 -34.6437553839816),21583,EX-2021-5108017-GCABA-DGROC,2021/04/05 21:14:43,024-034-000J,LAVARDEN 650,PROIN,REGISTRO DE PROYECTO DE INSTALACIÃ“N VENTILACIÃ“N MECÃNICA,PARQUE PATRICIOS,4</t>
  </si>
  <si>
    <t>POINT (105253.245470445 99214.505989713),POINT (-58.4060064729868 -34.6363375924395),21827,EX-2021-25899618-GCABA-DGROC,2022/02/22 20:30:01,032-101-047A,LA RIOJA 2131,PROIN,REGISTRO DE PROYECTO DE INSTALACIÃ“N VENTILACIÃ“N MECÃNICA,PARQUE PATRICIOS,4</t>
  </si>
  <si>
    <t>POINT (105453.700776478 99294.8435793164),POINT (-58.4038207617072 -34.6356123636701),21872,EX-2022-10161688-GCABA-DGROC,2022/06/08 09:25:40,024-028-013,RONDEAU 2892,PROIN,REGISTRO DE PROYECTO DE INSTALACIÃ“N VENTILACIÃ“N MECÃNICA,PARQUE PATRICIOS,4</t>
  </si>
  <si>
    <t>POINT (106061.048271455 99345.7506191073),POINT (-58.3971972748404 -34.6351500911137),21957,EX-2022-35202998-GCABA-DGROC,2022/11/24 15:26:30,024-075-019C,ALBERTI 2154,PROIN,REGISTRO DE PROYECTO DE INSTALACIÃ“N VENTILACIÃ“N MECÃNICA,PARQUE PATRICIOS,4</t>
  </si>
  <si>
    <t>POINT (105930.761373597 99848.465065668),POINT (-58.3986216854599 -34.6306191889719),22084,EX-2020-20434802-GCABA-DGROC,2020/10/28 15:27:35,024-079-022B,AV. BRASIL 2443,PROIN,PROYECTO INSTALACION MECANICA,PARQUE PATRICIOS,4</t>
  </si>
  <si>
    <t>POINT (105782.122269225 99577.8240989284),POINT (-58.4002408462454 -34.6330596896843),22119,EX-2022-22618944-GCABA-DGROC,2022/07/13 15:49:51,024-054-042,AV. JUJUY 1921,PROIN,P. OBRA E. PROY. / CONFORME / R. OBRAS EN CONTRA,PARQUE PATRICIOS,4</t>
  </si>
  <si>
    <t>POINT (105782.122269225 99577.8240989284),POINT (-58.4002408462454 -34.6330596896843),22120,EX-2021-7263950-GCABA-DGROC,2021/03/23 11:15:08,024-054-042,AV. JUJUY 1921,PROIN,REGISTRO DE PROYECTO DE INSTALACIÃ“N VENTILACIÃ“N MECÃNICA,PARQUE PATRICIOS,4</t>
  </si>
  <si>
    <t>POINT (106495.304051917 98630.0261104044),POINT (-58.3924557857522 -34.6415992587507),22165,EX-2020-21558680-GCABA-DGROC,2021/07/26 12:23:03,026-039-006A,AV. AMANCIO ALCORTA 2190,PROIN,PROYECTO INSTALACION MECANICA,PARQUE PATRICIOS,4</t>
  </si>
  <si>
    <t>POINT (106054.464120389 98540.5449828824),POINT (-58.3972633816515 -34.6424085487117),22232,EX-2020-16402958-GCABA-DGROC,2021/08/30 20:34:43,024-047-023B,AV. AMANCIO ALCORTA 2555,PROIN,PROYECTO INSTALACION MECANICA,PARQUE PATRICIOS,4</t>
  </si>
  <si>
    <t>POINT (105547.319129532 98957.3768798849),POINT (-58.4027975549273 -34.6386539162916),22245,EX-2021-27368475-GCABA-DGROC,2022/02/25 10:45:08,024-024-009C,ARRIOLA 154,PROIN,REGISTRO DE PROYECTO DE INSTALACIONES INFLAMABLES,PARQUE PATRICIOS,4</t>
  </si>
  <si>
    <t>POINT (105590.726427909 99080.6699591154),POINT (-58.4023249347485 -34.6375422735553),22252,EX-2021-26080853-GCABA-DGROC,2021/10/12 08:23:45,024-027-019,PATAGONES 2827,PROIN,REGISTRO DE PROYECTO DE INSTALACIÃ“N VENTILACIÃ“N MECÃNICA,PARQUE PATRICIOS,4</t>
  </si>
  <si>
    <t>POINT (105432.474058347 99087.2682761808),POINT (-58.4040509472523 -34.6374836360823),22335,EX-2022-20399655-GCABA-DGROC,2022/07/15 12:02:56,024-012-034A,ZAVALETA 43,PROIN,REGISTRO DE PROYECTO DE INSTALACIÃ“N VENTILACIÃ“N MECÃNICA,PARQUE PATRICIOS,4</t>
  </si>
  <si>
    <t>POINT (105788.544794009 99283.1168756287),POINT (-58.4001688095184 -34.6357162549074),22405,EX-2022-27249410-GCABA-DGROC,2022/08/29 16:31:13,024-052-016,AV. CASEROS 2677,PROIN,REGISTRO DE PROYECTO DE INSTALACIÃ“N VENTILACIÃ“N MECÃNICA,PARQUE PATRICIOS,4</t>
  </si>
  <si>
    <t>POINT (105275.237178713 99623.202074833),POINT (-58.4057691422913 -34.6326533410654),22511,EX-2022-33147742-GCABA-DGROC,2022/11/09 11:11:23,024-016-020,LA RIOJA 1850,PROIN,REGISTRO DE PROYECTO DE INSTALACIÃ“N VENTILACIÃ“N MECÃNICA,PARQUE PATRICIOS,4</t>
  </si>
  <si>
    <t>POINT (105331.180631019 98974.800919003),POINT (-58.4051549973735 -34.6384979846368),22544,EX-2020-30980519-GCABA-DGROC,2021/01/26 10:08:25,024-010-015A,MONTEAGUDO 120,PROIN,REGISTRO DE PROYECTO DE INSTALACIÃ“N VENTILACIÃ“N MECÃNICA,PARQUE PATRICIOS,4</t>
  </si>
  <si>
    <t>POINT (105843.487666588 99318.4317320683),POINT (-58.3995698325156 -34.6353976049605),22938,EX-2022-12505657-GCABA-DGROC,2022/06/09 11:12:12,024-052-001,AV. JUJUY 2179,PROIN,REGISTRO DE PROYECTO DE INSTALACIÃ“N VENTILACIÃ“N MECÃNICA,PARQUE PATRICIOS,4</t>
  </si>
  <si>
    <t>POINT (105829.529640461 99142.5745201121),POINT (-58.3997208627964 -34.636982925845),22974,EX-2022-10934539-GCABA-DGROC,2022/11/28 14:24:02,024-051-026,PATAGONES 2675,PROIN,REGISTRO DE PROYECTO DE SALAS DE MÃQUINAS,PARQUE PATRICIOS,4</t>
  </si>
  <si>
    <t>POINT (105788.060911534 98391.3041457919),POINT (-58.4001680529576 -34.6437553839816),22996,EX-2022-26111392-GCABA-DGROC,2022/11/22 15:51:01,024-034-000J,LAVARDEN 600,PROIN,REGISTRO DE PROYECTO DE PREVENCIÃ“N CONTRA INCENDIOS,PARQUE PATRICIOS,4</t>
  </si>
  <si>
    <t>POINT (105067.733623611 99418.2482171082),POINT (-58.4080309235069 -34.6345019075697),46172,EX-2022-30973302-GCABA-DGROC,2022/12/28 17:07:19,032-086-001,AV. BRASIL 3102,IFOCD,P. OBRA E. PROY. / CONFORME / R. OBRAS EN CONTRA,PARQUE PATRICIOS,4</t>
  </si>
  <si>
    <t>POINT (105462.581998703 99957.203747862),POINT (-58.4037281269318 -34.6296415525143),53625,EX-2022-46776940-GCBA-DGROC,2023/01/06 11:31:20,024-033-040,ESTEBAN DE LUCA 1645,IFPCO,PLANO DE PROPIEDAD HORIZONTAL NUEVO,PARQUE PATRICIOS,4</t>
  </si>
  <si>
    <t>POINT (105100.293104236 99769.6753281758),POINT (-58.4076779200423 -34.6313338513079),54129,EX-2022-43430581-GCABA-DGROC,2022/12/27 11:57:19,032-108-025,AV. CHICLANA 3075,IFPCO,P. OBRA E. PROY. / CONFORME / R. OBRAS EN CONTRA,PARQUE PATRICIOS,4</t>
  </si>
  <si>
    <t>POINT (105530.58378608 99065.9438984189),POINT (-58.4029807819558 -34.6376753426584),54230,EX-2022-32011758-GCABA-DGROC,2022/12/28 10:48:21,024-026-021B,ARRIOLA 89,IFPCO,P. OBRA E. PROY. / CONFORME / R. OBRAS EN CONTRA,PARQUE PATRICIOS,4</t>
  </si>
  <si>
    <t>POINT (105462.581998703 99957.203747862),POINT (-58.4037281269318 -34.6296415525143),55060,EX-2022-14228992-GCBA-DGROC,2023/01/06 11:31:20,024-033-040,ESTEBAN DE LUCA 1645,IFPCO,PLANO DE PROPIEDAD HORIZONTAL NUEVO,PARQUE PATRICIOS,4</t>
  </si>
  <si>
    <t>POINT (105782.122269225 99577.8240989284),POINT (-58.4002408462454 -34.6330596896843),55088,EX-2022-22618944-GCABA-DGROC,2022/12/30 19:58:54,024-054-042,AV. JUJUY 1921,IFPCO,P. OBRA E. PROY. / CONFORME / R. OBRAS EN CONTRA,PARQUE PATRICIOS,4</t>
  </si>
  <si>
    <t>POINT (106054.464120389 98540.5449828824),POINT (-58.3972633816515 -34.6424085487117),56045,EX-2022-8287550-GCABA-DGROC,2023/01/05 14:57:21,024-047-023B,AV. AMANCIO ALCORTA 2555,IFPDO,P. OBRA E. PROY. / CONFORME / R. OBRAS EN CONTRA,PARQUE PATRICIOS,4</t>
  </si>
  <si>
    <t>POINT (105985.036871547 99330.6017426475),POINT (-58.3980261590456 -34.6352870911253),56094,EX-2022-46056046-GCABA-DGROC,2022/12/30 12:18:35,024-064-030A,AV. CASEROS 2517,IFPDO,PERMISO DE DEMOLICION,PARQUE PATRICIOS,4</t>
  </si>
  <si>
    <t>POINT (105923.02545368 99500.1985495906),POINT (-58.3987036389235 -34.6337586389119),58637,EX-2022-38620889-GCABA-DGROC,2023/01/03 10:35:38,024-065-005,15 DE NOVIEMBRE DE 1889 2532,IFPDO,P. OBRA E. PROY. / CONFORME / R. OBRAS EN CONTRA,PARQUE PATRICIOS,4</t>
  </si>
  <si>
    <t>POINT (105228.409673488 99151.978449574),POINT (-58.40627695762 -34.636901364532),62557,EX-2022-45545607-GCABA-DGROC,2022/12/28 08:07:04,032-101-032A,AV. CASEROS 3017,PLINE,REGISTRO DE PROYECTO DE INSTALACIÃ“N VENTILACIÃ“N MECÃNICA,PARQUE PATRICIOS,4</t>
  </si>
  <si>
    <t>POINT (105175.414040221 99552.0590286349),POINT (-58.4068573641957 -34.6332951545959),62982,EX-2022-38667826-GCABA-DGROC,2023/01/03 11:00:13,032-104-005A,AV. BRASIL 3027,PLINE,REGISTRO DE PROYECTO DE INSTALACIÃ“N VENTILACIÃ“N MECÃNICA,PARQUE PATRICIOS,4</t>
  </si>
  <si>
    <t>POINT (106061.048271455 99345.7506191073),POINT (-58.3971972748404 -34.6351500911137),66059,EX-2022-37968333-GCABA-DGROC,2023/01/03 12:15:07,024-075-019C,ALBERTI 2154,PROIN,REGISTRO DE PROYECTO DE INSTALACIÃ“N VENTILACIÃ“N MECÃNICA,PARQUE PATRICIOS,4</t>
  </si>
  <si>
    <t>POINT (106061.048271455 99345.7506191073),POINT (-58.3971972748404 -34.6351500911137),69369,EX-2022-37968818-GCABA-DGROC,2023/01/03 12:48:46,024-075-019C,AV. CASEROS 2451,PROIN,REGISTRO DE PROYECTO DE INSTALACIÃ“N VENTILACIÃ“N MECÃNICA,PARQUE PATRICIOS,4</t>
  </si>
  <si>
    <t>POINT (105547.319129532 98957.3768798849),POINT (-58.4027975549273 -34.6386539162916),69928,EX-2022-41947288-GCABA-DGROC,2023/01/06 10:58:52,024-024-009C,ZAVALETA 190,PROIN,REGISTRO DE PROYECTO DE INSTALACIÃ“N VENTILACIÃ“N MECÃNICA,PARQUE PATRICIOS,4</t>
  </si>
  <si>
    <t>POINT (105573.024641308 99150.8874523181),POINT (-58.4025184554982 -34.6369094025018),69951,EX-2022-48001698-GCABA-DGROC,2023/01/13 18:18:30,024-027-004,AV. CASEROS 2826,IFOCD,P. OBRA E. PROY. / CONFORME / R. OBRAS EN CONTRA,PARQUE PATRICIOS,4</t>
  </si>
  <si>
    <t>POINT (106054.464120389 98540.5449828824),POINT (-58.3972633816515 -34.6424085487117),92950,EX-2022-30449950-GCABA-DGROC,2023/01/09 13:32:36,024-047-023B,AV. AMANCIO ALCORTA 2555,PROIN,REGISTRO DE PROYECTO DE INSTALACIÃ“N VENTILACIÃ“N MECÃNICA,PARQUE PATRICIOS,4</t>
  </si>
  <si>
    <t>POINT (106566.994416493 99403.0728476082),POINT (-58.3916798013773 -34.6346302789819),93108,EX-2020-9883264-GCABA-DGROC,2023/01/11 15:43:31,024-095-012,AV. CASEROS 2080,PROIN,PROYECTO INSTALACION ELECTRICA,PARQUE PATRICIOS,4</t>
  </si>
  <si>
    <t>POINT (104910.92930336 99251.6402187626),POINT (-58.4097400842643 -34.636004528942),104263,EX-2021-34451952-GCABA-DGROC,2023/01/17 16:30:38,032-072-002K,CATULO CASTILLO 3250,IFPDO,P. OBRA E. PROY. / CONFORME / R. OBRAS EN CONTRA,PARQUE PATRICIOS,4</t>
  </si>
  <si>
    <t>POINT (105911.643886145 99307.4204368634),POINT (-58.398826433616 -34.6354964778587),118503,EX-2022-48050165-GCABA-DGROC,2023/01/24 14:01:46,024-064-021B,AV. JUJUY 2176,IFOCD,P. OBRA E. PROY. / CONFORME / R. OBRAS EN CONTRA,PARQUE PATRICIOS,4</t>
  </si>
  <si>
    <t>POINT (105354.686125283 99184.5425386582),POINT (-58.404899944735 -34.6366071748348),128747,EX-2022-45010783-GCABA-DGROC,2023/01/27 15:51:08,024-013-024,AV. CASEROS 2953,IFPDO,PERMISO DE EJECUCION DE OBRA CIVIL,PARQUE PATRICIOS,4</t>
  </si>
  <si>
    <t>POINT (105499.770338971 99049.0637663143),POINT (-58.4033167391767 -34.6378276704995),128763,EX-2022-48193205-GCABA-DGROC,2023/01/27 14:41:32,024-026-017,PATAGONES 2893,IFPDO,PERMISO DE DEMOLICION,PARQUE PATRICIOS,4</t>
  </si>
  <si>
    <t>POINT (105175.414040221 99552.0590286349),POINT (-58.4068573641957 -34.6332951545959),135507,EX-2022-39040288-GCABA-DGROC,2023/01/24 11:33:57,032-104-005A,AV. BRASIL 3027,PLINE,REGISTRO DE PROYECTO DE INSTALACIÃ“N ELECTROMECÃNICA,PARQUE PATRICIOS,4</t>
  </si>
  <si>
    <t>POINT (105171.671718467 99438.6500274141),POINT (-58.4068974929286 -34.6343174846415),136776,EX-2022-16087502-GCABA-DGROC,2023/01/23 19:03:55,032-103-006B,AV. BRASIL 3054,PLINE,REGISTRO DE PROYECTO DE INSTALACIÃ“N VENTILACIÃ“N MECÃNICA,PARQUE PATRICIOS,4</t>
  </si>
  <si>
    <t>POINT (105923.02545368 99500.1985495906),POINT (-58.3987036389235 -34.6337586389119),143165,EX-2022-38620889-GCABA-DGROC,2023/01/30 16:14:20,024-065-005,15 DE NOVIEMBRE DE 1889 2532,IFOCD,P. OBRA E. PROY. / CONFORME / R. OBRAS EN CONTRA,PARQUE PATRICIOS,4</t>
  </si>
  <si>
    <t>POINT (104814.643929769 99074.192131119),POINT (-58.4107891994624 -34.6376045634837),143177,EX-2022-37984761-GCABA-DGROC,2023/01/30 11:13:37,032-071-016B,AV. SANCHEZ DE LORIA 2364,IFOCD,P. OBRA E. PROY. / CONFORME / R. OBRAS EN CONTRA,PARQUE PATRICIOS,4</t>
  </si>
  <si>
    <t>POINT (105547.319129532 98957.3768798849),POINT (-58.4027975549273 -34.6386539162916),151329,EX-2021-1717064-GCBA-DGROC,2023/01/30 10:12:50,024-024-009C,ARRIOLA 154,IFPCO,PLANO DE PROPIEDAD HORIZONTAL MODIFICATORIO,PARQUE PATRICIOS,4</t>
  </si>
  <si>
    <t>POINT (105547.319129532 98957.3768798849),POINT (-58.4027975549273 -34.6386539162916),151889,EX-2023-5121320-GCBA-DGROC,2023/01/30 10:12:50,024-024-009C,ARRIOLA 154,IFPCO,PLANO DE PROPIEDAD HORIZONTAL MODIFICATORIO,PARQUE PATRICIOS,4</t>
  </si>
  <si>
    <t>POINT (105067.733623611 99418.2482171082),POINT (-58.4080309235069 -34.6345019075697),156398,EX-2022-30973302-GCABA-DGROC,2023/01/31 11:29:45,032-086-001,AV. BRASIL 3102,IFPDO,P. OBRA E. PROY. / CONFORME / R. OBRAS EN CONTRA,PARQUE PATRICIOS,4</t>
  </si>
  <si>
    <t>POINT (105077.524265766 99908.4831332423),POINT (-58.4079270510181 -34.630082696679),193262,EX-2022-34718107-GCABA-DGROC,2023/02/03 11:21:04,032-109-020A,GENERAL URQUIZA 1640,PLINE,REGISTRO DE PROYECTO DE ELEMENTOS GUIADOS DE TRANSPORTE,PARQUE PATRICIOS,4</t>
  </si>
  <si>
    <t>POINT (105499.770338971 99049.0637663143),POINT (-58.4033167391767 -34.6378276704995),208753,EX-2022-48105621-GCABA-DGROC,2023/02/24 15:07:03,024-026-017,PATAGONES 2893,IFOCD,P. OBRA E. PROY. / CONFORME / R. OBRAS EN CONTRA,PARQUE PATRICIOS,4</t>
  </si>
  <si>
    <t>POINT (104814.643929769 99074.192131119),POINT (-58.4107891994624 -34.6376045634837),232242,EX-2023-10856786-GCABA-DGROC,2023/03/17 10:35:41,032-071-016B,AV. SANCHEZ DE LORIA 2364,IFOCD,PERMISO DE EJECUCION DE OBRA CIVIL,PARQUE PATRICIOS,4</t>
  </si>
  <si>
    <t>POINT (106577.849938645 100024.757652423),POINT (-58.391566194219 -34.6290261093176),241022,EX-2022-39418250-GCABA-DGROC,2023/02/23 14:04:48,024-102-024,COMBATE DE LOS POZOS 1768,IFPCO,P. OBRA E. PROY. / CONFORME / R. OBRAS EN CONTRA,PARQUE PATRICIOS,4</t>
  </si>
  <si>
    <t>POINT (105846.678179574 99537.7106089939),POINT (-58.3995365346486 -34.6334209251835),241098,EX-2019-20883942-GCABA-DGROC,2023/02/28 18:15:04,024-066-021B,AV. JUJUY 1984,IFPCO,MODIFICACION O FINAL DE OBRA PARA EXPEDIENTES NO INICIADOS VIA TAD,PARQUE PATRICIOS,4</t>
  </si>
  <si>
    <t>POINT (105714.412309165 99769.9452905884),POINT (-58.4009805640705 -34.6313282126819),242247,EX-2021-24617215-GCABA-DGROC,2023/03/06 09:37:10,024-056-025C,AV. JUJUY 1783,IFPCO,P. OBRA E. PROY. / CONFORME / R. OBRAS EN CONTRA,PARQUE PATRICIOS,4</t>
  </si>
  <si>
    <t>POINT (104662.860362911 98224.2361397076),POINT (-58.4124399975205 -34.6452670707378),242368,EX-2022-26580819-GCABA-DGROC,2023/03/03 15:19:22,032-055-018,JOSE C. PAZ 3577,IFROC,DEMOLICION,PARQUE PATRICIOS,4</t>
  </si>
  <si>
    <t>POINT (104662.860362911 98224.2361397076),POINT (-58.4124399975205 -34.6452670707378),242599,EX-2022-26580819-GCABA-DGROC,2023/03/03 15:19:22,032-055-018,JOSE C. PAZ 3577,IFROC,REGULARIZACION DE OBRA EN CONTRAVENCION LEY 6478,PARQUE PATRICIOS,4</t>
  </si>
  <si>
    <t>POINT (105573.024641308 99150.8874523181),POINT (-58.4025184554982 -34.6369094025018),243358,EX-2022-48247360-GCABA-DGROC,2023/02/16 16:34:04,024-027-004,AV. CASEROS 2826,IFPDO,PERMISO DE DEMOLICION,PARQUE PATRICIOS,4</t>
  </si>
  <si>
    <t>POINT (105499.770338971 99049.0637663143),POINT (-58.4033167391767 -34.6378276704995),243521,EX-2022-48105621-GCABA-DGROC,2023/03/06 00:33:47,024-026-017,PATAGONES 2893,IFPDO,P. OBRA E. PROY. / CONFORME / R. OBRAS EN CONTRA,PARQUE PATRICIOS,4</t>
  </si>
  <si>
    <t>POINT (105557.190803978 99241.2932765589),POINT (-58.4026917319945 -34.6360945359305),250381,EX-2023-4045759-GCABA-DGROC,2023/03/03 11:30:05,024-028-036,ESTEBAN DE LUCA 2251,PLINE,REGISTRO DE PROYECTO DE INSTALACIÃ“N VENTILACIÃ“N MECÃNICA,PARQUE PATRICIOS,4</t>
  </si>
  <si>
    <t>POINT (105832.055773615 98374.4470524603),POINT (-58.399688074744 -34.6439070928893),250445,EX-2022-44007458-GCABA-DGROC,2023/02/28 17:33:33,024-034-001A,MONTESQUIEU 587,PLINE,REGISTRO DE PROYECTO DE PREVENCIÃ“N CONTRA INCENDIOS,PARQUE PATRICIOS,4</t>
  </si>
  <si>
    <t>POINT (105832.055773615 98374.4470524603),POINT (-58.399688074744 -34.6439070928893),250876,EX-2023-5535991-GCABA-DGROC,2023/03/16 11:28:37,024-034-001A,AV. AMANCIO ALCORTA 2733,PLINE,REGISTRO DE PROYECTO DE ELEMENTOS GUIADOS DE TRANSPORTE,PARQUE PATRICIOS,4</t>
  </si>
  <si>
    <t>POINT (104814.643929769 99074.192131119),POINT (-58.4107891994624 -34.6376045634837),251290,EX-2022-42009461-GCABA-DGROC,2023/03/02 10:28:52,032-071-016B,AV. SANCHEZ DE LORIA 2364,PLINE,REGISTRO DE PROYECTO DE INSTALACIÃ“N ELECTROMECÃNICA,PARQUE PATRICIOS,4</t>
  </si>
  <si>
    <t>POINT (105608.635092044 98850.7920277292),POINT (-58.4021281083474 -34.639614380993),251328,EX-2022-44937018-GCABA-DGROC,2023/02/24 11:50:49,024-023-002,USPALLATA 2858,PLINE,REGISTRO DE PROYECTO DE ELEMENTOS GUIADOS DE TRANSPORTE,PARQUE PATRICIOS,4</t>
  </si>
  <si>
    <t>POINT (106577.849938645 100024.757652423),POINT (-58.391566194219 -34.6290261093176),253205,EX-2021-36163946-GCABA-DGROC,2023/03/15 13:11:03,024-102-024,COMBATE DE LOS POZOS 1766,PLINE,REGISTRO DE PROYECTO DE ELEMENTOS GUIADOS DE TRANSPORTE,PARQUE PATRICIOS,4</t>
  </si>
  <si>
    <t>POINT (104988.284203807 99248.1157429948),POINT (-58.408896412333 -34.636035930629),253361,EX-2023-5821972-GCABA-DGROC,2023/02/13 11:48:23,032-085-006H,RONDEAU 3165,PLINE,P. OBRA E. PROY. / CONFORME / R. OBRAS EN CONTRA,PARQUE PATRICIOS,4</t>
  </si>
  <si>
    <t>POINT (105234.295694165 99956.4997696126),POINT (-58.406217678495 -34.6296490766792),255568,EX-2022-35868652-GCABA-DGROC,2023/02/28 09:42:56,024-019-006A,LA RIOJA 1624,PROIN,REGISTRO DE PROYECTO DE INSTALACIÃ“N VENTILACIÃ“N MECÃNICA,PARQUE PATRICIOS,4</t>
  </si>
  <si>
    <t>POINT (106072.974520926 98610.4315679831),POINT (-58.3970619836323 -34.6417784572387),256771,EX-2022-48369661-GCABA-DGROC,2023/02/27 08:24:42,024-047-039,COLONIA 461,PROIN,REGISTRO DE PROYECTO DE INSTALACIÃ“N VENTILACIÃ“N MECÃNICA,PARQUE PATRICIOS,4</t>
  </si>
  <si>
    <t>POINT (105615.936124924 99655.1550441898),POINT (-58.4020537559039 -34.6323635140581),258649,EX-2022-39136135-GCABA-DGROC,2023/03/10 22:28:07,024-043-004L,AV. BRASIL 2708,IFOCD,P. OBRA E. PROY. / CONFORME / R. OBRAS EN CONTRA,PARQUE PATRICIOS,4</t>
  </si>
  <si>
    <t>POINT (104618.825663453 98330.6661192355),POINT (-58.4129208774967 -34.644307869539),269726,EX-2023-8044086-GCABA-DGROC,2023/03/23 11:17:20,032-056D-013,MIRIÃ‘AY 3589,IFPDO,PERMISO DE DEMOLICION,PARQUE PATRICIOS,4</t>
  </si>
  <si>
    <t>POINT (105911.643886145 99307.4204368634),POINT (-58.398826433616 -34.6354964778587),269767,EX-2022-48050165-GCABA-DGROC,2023/03/21 13:36:42,024-064-021B,AV. JUJUY 2176,IFPDO,P. OBRA E. PROY. / CONFORME / R. OBRAS EN CONTRA,PARQUE PATRICIOS,4</t>
  </si>
  <si>
    <t>POINT (106113.985525822 99338.3145713904),POINT (-58.396619881121 -34.6352168109829),277546,EX-2022-13188912-GCABA-DGROC,2023/03/09 13:46:56,024-075-028,AV. CASEROS 2433,PLINE,P. OBRA E. PROY. / CONFORME / R. OBRAS EN CONTRA,PARQUE PATRICIOS,4</t>
  </si>
  <si>
    <t>POINT (106113.985525822 99338.3145713904),POINT (-58.396619881121 -34.6352168109829),279918,EX-2023-4371608-GCABA-DGROC,2023/03/09 11:38:58,024-075-028,AV. CASEROS 2433,PLINE,REGISTRO DE PROYECTO DE INSTALACIÃ“N VENTILACIÃ“N MECÃNICA,PARQUE PATRICIOS,4</t>
  </si>
  <si>
    <t>POINT (105228.409673488 99151.978449574),POINT (-58.40627695762 -34.636901364532),280421,EX-2023-9883560-GCABA-DGROC,2023/03/21 13:22:13,032-101-032A,AV. CASEROS 3017,PLINE,REGISTRO DE PROYECTO DE INSTALACIÃ“N VENTILACIÃ“N MECÃNICA,PARQUE PATRICIOS,4</t>
  </si>
  <si>
    <t>POINT (106061.048271455 99345.7506191073),POINT (-58.3971972748404 -34.6351500911137),281628,EX-2023-4544704-GCABA-DGROC,2023/03/21 12:40:11,024-075-019C,ALBERTI 2154,PROIN,REGISTRO DE PROYECTO DE INSTALACIÃ“N VENTILACIÃ“N MECÃNICA,PARQUE PATRICIOS,4</t>
  </si>
  <si>
    <t>POINT (105788.060911534 98391.3041457919),POINT (-58.4001680529576 -34.6437553839816),282847,EX-2023-10856982-GCABA-DGROC,2023/03/20 12:00:13,024-034-000J,LAVARDEN 600,PROIN,REGISTRO DE PROYECTO DE PREVENCIÃ“N CONTRA INCENDIOS,PARQUE PATRICIOS,4</t>
  </si>
  <si>
    <t>POINT (105077.524265766 99908.4831332423),POINT (-58.4079270510181 -34.630082696679),285419,EX-2022-39053104-GCABA-DGROC,2023/03/31 12:12:07,032-109-020A,GENERAL URQUIZA 1640,IFOCD,P. OBRA E. PROY. / CONFORME / R. OBRAS EN CONTRA,PARQUE PATRICIOS,4</t>
  </si>
  <si>
    <t>POINT (105786.76347252 99466.2545550013),POINT (-58.4001894754831 -34.6340653934788),285422,EX-2021-7960448-GCABA-DGROC,2023/03/31 09:42:20,024-053-006,15 DE NOVIEMBRE DE 1889 2628,IFOCD,P. OBRA E. PROY. / CONFORME / R. OBRAS EN CONTRA,PARQUE PATRICIOS,4</t>
  </si>
  <si>
    <t>POINT (105411.688478516 99277.9683205056),POINT (-58.4042788492229 -34.6357647038772),285431,EX-2023-10298992-GCABA-DGROC,2023/03/30 15:11:06,024-013-002,RONDEAU 2912,IFOCD,P. OBRA E. PROY. / CONFORME / R. OBRAS EN CONTRA,PARQUE PATRICIOS,4</t>
  </si>
  <si>
    <t>POINT (105435.682864642 99055.0172464573),POINT (-58.4040157458369 -34.6377743419558),307543,EX-2023-7696560-GCABA-DGROC,2023/03/27 11:47:21,024-012-031,ZAVALETA 85,PLINE,REGISTRO DE PROYECTO DE INSTALACIÃ“N VENTILACIÃ“N MECÃNICA,PARQUE PATRICIOS,4</t>
  </si>
  <si>
    <t>POINT (104982.761129962 98453.4504683427),POINT (-58.4089520270062 -34.6431993620931),323317,EX-2021-37662452-GCABA-DGROC,2023/04/04 16:29:55,032-063-034,ELIA 445,IFROC,P. OBRA E. PROY. / CONFORME / R. OBRAS EN CONTRA,PARQUE PATRICIOS,4</t>
  </si>
  <si>
    <t>POINT (104941.06918248 99132.8871460954),POINT (-58.4094106867316 -34.6370748701636),339298,EX-2023-6181334-GCABA-DGROC,2023/04/03 10:30:55,032-071-001H,RONDEAU 3220,PROIN,REGISTRO DE PROYECTO DE INSTALACIÃ“N ELECTROMECÃNICA,PARQUE PATRICIOS,4</t>
  </si>
  <si>
    <t>POINT (105309.78269222 99928.7083715639),POINT (-58.4053942894531 -34.629899214965),339302,EX-2022-15842227-GCABA-DGROC,2023/04/03 13:17:00,024-018-034,DEAN FUNES 1629,PROIN,REGISTRO DE PROYECTO DE INSTALACIÃ“N VENTILACIÃ“N MECÃNICA,PARQUE PATRICIOS,4</t>
  </si>
  <si>
    <t>POINT (104814.643929769 99074.192131119),POINT (-58.4107891994624 -34.6376045634837),351471,EX-2023-10856786-GCABA-DGROC,2023/04/13 14:17:54,032-071-016B,AV. SANCHEZ DE LORIA 2364,IFPDO,PERMISO DE EJECUCION DE OBRA CIVIL,PARQUE PATRICIOS,4</t>
  </si>
  <si>
    <t>POINT (106624.310353938 99272.5087814828),POINT (-58.3910536982977 -34.6358068663282),363108,EX-2023-4104629-GCABA-DGROC,2023/04/14 12:25:26,024-094-006,DOCTOR ENRIQUE FINOCHIETTO 2078,PROIN,REGISTRO DE PROYECTO DE INSTALACIÃ“N VENTILACIÃ“N MECÃNICA,PARQUE PATRICIOS,4</t>
  </si>
  <si>
    <t>POINT (105615.936124924 99655.1550441898),POINT (-58.4020537559039 -34.6323635140581),379185,EX-2022-39136135-GCABA-DGROC,2023/04/21 15:34:29,024-043-004L,AV. BRASIL 2708,IFPDO,P. OBRA E. PROY. / CONFORME / R. OBRAS EN CONTRA,PARQUE PATRICIOS,4</t>
  </si>
  <si>
    <t>POINT (105077.524265766 99908.4831332423),POINT (-58.4079270510181 -34.630082696679),379208,EX-2022-39053104-GCABA-DGROC,2023/04/19 09:19:04,032-109-020A,GENERAL URQUIZA 1640,IFPDO,P. OBRA E. PROY. / CONFORME / R. OBRAS EN CONTRA,PARQUE PATRICIOS,4</t>
  </si>
  <si>
    <t>POINT (105980.06269539 98840.2231406325),POINT (-58.3980769795751 -34.6397075735313),390938,EX-2023-6393479-GCABA-DGROC,2023/04/21 10:39:59,024-048-004,LOS PATOS 2638,PROIN,REGISTRO DE PROYECTO DE INSTALACIÃ“N VENTILACIÃ“N MECÃNICA,PARQUE PATRICIOS,4</t>
  </si>
  <si>
    <t>POINT (105029.219126564 99228.5349501507),POINT (-58.40844985099 -34.6362122414301),394840,EX-2020-8920041-GCABA-DGROC,2023/04/20 17:02:15,032-085-006D,RONDEAU 3155,PROIN,PROYECTO DE INSTALACION DE PREVENCION DE INCENDIOS,PARQUE PATRICIOS,4</t>
  </si>
  <si>
    <t>POINT (105927.345235989 98846.1364083976),POINT (-58.3986519954724 -34.6396545724832),395559,EX-2022-27842872-GCABA-DGROC,2023/04/24 13:45:58,024-048-010,LOS PATOS 2670,IFOCD,P. OBRA E. PROY. / CONFORME / R. OBRAS EN CONTRA,PARQUE PATRICIOS,4</t>
  </si>
  <si>
    <t>POINT (105786.76347252 99466.2545550013),POINT (-58.4001894754831 -34.6340653934788),395565,EX-2023-14740022-GCABA-DGROC,2023/04/24 10:07:53,024-053-006,15 DE NOVIEMBRE DE 1889 2628,IFOCD,PERMISO DE EJECUCION DE OBRA CIVIL,PARQUE PATRICIOS,4</t>
  </si>
  <si>
    <t>POINT (105927.345235989 98846.1364083976),POINT (-58.3986519954724 -34.6396545724832),409500,EX-2022-27842872-GCABA-DGROC,2023/04/25 17:21:46,024-048-010,LOS PATOS 2670,IFPDO,P. OBRA E. PROY. / CONFORME / R. OBRAS EN CONTRA,PARQUE PATRICIOS,4</t>
  </si>
  <si>
    <t>POINT (105598.656304619 98660.7816209718),POINT (-58.4022357009827 -34.6413272582128),419051,EX-2022-46276715-GCABA-DGROC,2023/04/24 14:08:13,024-022-002B,PROFESOR DOCTOR PEDRO CHUTRO 2851,PROIN,REGISTRO DE PROYECTO DE PREVENCIÃ“N CONTRA INCENDIOS,PARQUE PATRICIOS,4</t>
  </si>
  <si>
    <t>POINT (105679.438283895 99980.2433133513),POINT (-58.4013633731097 -34.629432698782),474582,EX-2020-27793241-GCABA-DGROC,2023/05/09 17:48:41,024-058-034,AV. JUJUY 1647,PLINE,REGISTRO DE PROYECTO DE PREVENCIÃ“N CONTRA INCENDIOS,PARQUE PATRICIOS,4</t>
  </si>
  <si>
    <t>POINT (105557.190803978 99241.2932765589),POINT (-58.4026917319945 -34.6360945359305),491562,EX-2022-31277993-GCABA-DGROC,2023/05/19 15:14:44,024-028-036,ESTEBAN DE LUCA 2251,IFPCO,P. OBRA E. PROY. / CONFORME / R. OBRAS EN CONTRA,PARQUE PATRICIOS,4</t>
  </si>
  <si>
    <t>POINT (106596.932817561 99270.3008170063),POINT (-58.3913522665346 -34.6358269447713),493152,EX-2023-15472466-GCABA-DGROC,2023/05/19 15:51:49,024-094-009,DOCTOR ENRIQUE FINOCHIETTO 2100,IFPDO,PERMISO DE DEMOLICION,PARQUE PATRICIOS,4</t>
  </si>
  <si>
    <t>POINT (105435.682864642 99055.0172464573),POINT (-58.4040157458369 -34.6377743419558),501623,EX-2023-5795234-GCABA-DGROC,2023/05/18 09:31:13,024-012-031,ZAVALETA 85,PLINE,REGISTRO DE PROYECTO DE INSTALACIÃ“N ELÃ‰CTRICA,PARQUE PATRICIOS,4</t>
  </si>
  <si>
    <t>POINT (105438.351823971 99922.0436638519),POINT (-58.4039921436589 -34.6299586263878),510148,EX-2023-19194574-GCABA-DGROC,2023/05/23 10:39:20,024-033-030,INCLAN 2833,IFOCD,REGULARIZACION DE OBRA EN CONTRAVENCION LEY 6478,PARQUE PATRICIOS,4</t>
  </si>
  <si>
    <t>POINT (105438.351823971 99922.0436638519),POINT (-58.4039921436589 -34.6299586263878),510149,EX-2023-19194574-GCABA-DGROC,2023/05/23 10:39:20,024-033-030,INCLAN 2833,IFOCD,DEMOLICION,PARQUE PATRICIOS,4</t>
  </si>
  <si>
    <t>POINT (105373.406554392 99526.4662224775),POINT (-58.4046979192999 -34.6335248500481),520957,EX-2019-36164860-GCABA-DGROC,2023/05/23 13:11:35,024-015-039,DEAN FUNES 1915,IFPCO,MODIFICACION O FINAL DE OBRA PARA EXPEDIENTES NO INICIADOS VIA TAD,PARQUE PATRICIOS,4</t>
  </si>
  <si>
    <t>POINT (105642.29553179 98396.4926181392),POINT (-58.4017579876596 -34.6437094180935),532919,EX-2022-6056799-GCABA-DGROC,2023/05/22 17:49:32,024-020A-005A,ZAVALETA 518,PLINE,REGISTRO DE PROYECTO DE PREVENCIÃ“N CONTRA INCENDIOS,PARQUE PATRICIOS,4</t>
  </si>
  <si>
    <t>POINT (106542.056172926 100196.129120808),POINT (-58.3919578481663 -34.627481528539),534675,EX-2023-11807450-GCABA-DGROC,2023/05/24 08:26:31,024-102-007C,COMBATE DE LOS POZOS 1608,PROIN,REGISTRO DE PROYECTO DE INSTALACIÃ“N VENTILACIÃ“N MECÃNICA,PARQUE PATRICIOS,4</t>
  </si>
  <si>
    <t>POINT (104898.154185737 99348.6872436964),POINT (-58.4098799673871 -34.6351297712101),539489,EX-2023-9273336-GCABA-DGROC,2023/05/29 17:20:34,032-073-004,AV. BRASIL 3236,IFOCD,P. OBRA E. PROY. / CONFORME / R. OBRAS EN CONTRA,PARQUE PATRICIOS,4</t>
  </si>
  <si>
    <t>POINT (105545.959839659 99862.5752073795),POINT (-58.4028182444707 -34.6304941272101),548702,EX-2019-37391159-GCABA-DGROC,2023/05/31 16:35:52,024-045-006,INCLAN 2754,IFPCO,MODIFICACION O FINAL DE OBRA PARA EXPEDIENTES NO INICIADOS VIA TAD,PARQUE PATRICIOS,4</t>
  </si>
  <si>
    <t>POINT (105573.024641308 99150.8874523181),POINT (-58.4025184554982 -34.6369094025018),551944,EX-2022-48001698-GCABA-DGROC,2023/05/29 10:04:11,024-027-004,AV. CASEROS 2826,IFPDO,P. OBRA E. PROY. / CONFORME / R. OBRAS EN CONTRA,PARQUE PATRICIOS,4</t>
  </si>
  <si>
    <t>POINT (105228.409673488 99151.978449574),POINT (-58.40627695762 -34.636901364532),580255,EX-2022-29910569-GCABA-DGROC,2023/06/05 14:32:43,032-101-032A,AV. CASEROS 3039,IFROC,DEMOLICION,PARQUE PATRICIOS,4</t>
  </si>
  <si>
    <t>POINT (105228.409673488 99151.978449574),POINT (-58.40627695762 -34.636901364532),580558,EX-2022-29910569-GCABA-DGROC,2023/06/05 14:32:43,032-101-032A,AV. CASEROS 3039,IFROC,REGULARIZACION DE OBRA EN CONTRAVENCION LEY 6478,PARQUE PATRICIOS,4</t>
  </si>
  <si>
    <t>POINT (105748.64306258 99154.4605540607),POINT (-58.4006031216235 -34.6368762330831),591635,EX-2023-19206429-GCABA-DGROC,2023/06/08 11:13:34,024-039-030,LUNA 49,PLINE,REGISTRO DE PROYECTO DE INSTALACIÃ“N VENTILACIÃ“N MECÃNICA,PARQUE PATRICIOS,4</t>
  </si>
  <si>
    <t>POINT (106456.947334275 98584.9343375536),POINT (-58.3928738007214 -34.6420059725459),594392,EX-2021-22883597-GCABA-DGROC,2023/06/05 16:02:40,026-039-000B,MIRAVE 3071,PROIN,REGISTRO DE PROYECTO DE PREVENCIÃ“N CONTRA INCENDIOS,PARQUE PATRICIOS,4</t>
  </si>
  <si>
    <t>POINT (104898.154185737 99348.6872436964),POINT (-58.4098799673871 -34.6351297712101),599295,EX-2023-22383891-GCABA-DGROC,2023/06/12 10:05:19,032-073-004,AV. BRASIL 3236,IFOCD,PERMISO DE EJECUCION DE OBRA CIVIL,PARQUE PATRICIOS,4</t>
  </si>
  <si>
    <t>POINT (105898.099417733 98418.2872725686),POINT (-58.398968020818 -34.6435115270333),612073,EX-2023-22652591-GCABA-DGROC,2023/06/16 12:27:52,024-035A-016C,AV. AMANCIO ALCORTA 2665,IFPDO,PERMISO DE DEMOLICION,PARQUE PATRICIOS,4</t>
  </si>
  <si>
    <t>POINT (106032.627316474 99591.1934558328),POINT (-58.3975089684519 -34.6329377436684),642598,EX-2023-21289901-GCABA-DGROC,2023/06/23 13:00:23,024-077-032,15 DE NOVIEMBRE DE 1889 2437,IFPDO,PERMISO DE DEMOLICION,PARQUE PATRICIOS,4</t>
  </si>
  <si>
    <t>POINT (104883.412212503 97912.7842092987),POINT (-58.4100325623823 -34.6480735945378),19448,EX-2021-18734879-GCABA-DGROC,2021/08/05 14:36:03,034-073B-017,DIOGENES TABORDA 854,PROIN,REGISTRO DE PROYECTO DE INSTALACIÃ“N VENTILACIÃ“N MECÃNICA,PARQUE PATRICIOS,4</t>
  </si>
  <si>
    <t>POINT (105225.615037245 98756.8484999998),POINT (-58.4063050259369 -34.6404632256328),189908,EX-2023-6515243-GCABA-DGROC,2023/02/10 09:10:30,032-100-011,USPALLATA 3100,IFPDO,PERMISO TEMPRANO DE EJECUCION DE OBRA CIVIL,PARQUE PATRICIOS,4</t>
  </si>
  <si>
    <t>POINT (105234.098361129 98758.3840000001),POINT (-58.4062125091755 -34.6404493412533),13401,EX-2021-30463772-GCABA-DGROC,2021/11/17 23:37:52,032-100-010,USPALLATA 3090,IFPDO,REGISTRO-PERMISO OBRA,PARQUE PATRICIOS,4</t>
  </si>
  <si>
    <t>POINT (105225.615037245 98756.8484999998),POINT (-58.4063050259369 -34.6404632256328),12669,EX-2021-30457290-GCABA-DGROC,2022/01/31 12:46:53,032-100-011,USPALLATA 3100,IFPDO,REGISTRO-PERMISO OBRA,PARQUE PATRICIOS,4</t>
  </si>
  <si>
    <t>POINT (99422.5066937433 103030.529483481),POINT (-58.4695953667771 -34.601951405012),1040,EX-2022-14081012-GCABA-DGROC,2022/07/28 14:14:50,059-046-003,AV. SAN MARTIN 3242,IFOCD,P. OBRA E. PROY. / CONFORME / R. OBRAS EN CONTRA,PATERNAL,15</t>
  </si>
  <si>
    <t>POINT (99367.6945331969 102978.385888063),POINT (-58.4701929599332 -34.6024214144087),8686,EX-2021-19214620-GCABA-DGROC,2022/10/21 12:42:33,059-046-016,12 DE OCTUBRE 1870,IFPCO,P. OBRA E. PROY. / CONFORME / R. OBRAS EN CONTRA,PATERNAL,15</t>
  </si>
  <si>
    <t>POINT (99182.4970427359 102800.920689499),POINT (-58.4722121387857 -34.6040210204964),9044,EX-2017-28769249-GCABA-DGROC,2022/12/07 13:03:53,059-013-018,ALVAREZ JONTE 2021,IFROC,OBRAS EJECUTADAS SIN PERMISO REGLAM. O ANTIRREGLAM.,PATERNAL,15</t>
  </si>
  <si>
    <t>POINT (99422.5066937433 103030.529483481),POINT (-58.4695953667771 -34.601951405012),10423,EX-2022-14081012-GCABA-DGROC,2022/09/13 15:38:02,059-046-003,AV. SAN MARTIN 3242,IFPDO,P. OBRA E. PROY. / CONFORME / R. OBRAS EN CONTRA,PATERNAL,15</t>
  </si>
  <si>
    <t>POINT (99410.1431063378 103003.910097377),POINT (-58.4697301722936 -34.6021913558349),21310,EX-2021-37164346-GCABA-DGROC,2022/01/25 22:16:05,059-046-028,ALVAREZ JONTE 1845,PROIN,REGISTRO DE PROYECTO DE INSTALACIÃ“N VENTILACIÃ“N MECÃNICA,PATERNAL,15</t>
  </si>
  <si>
    <t>POINT (99377.3876541166 103011.269954477),POINT (-58.4700872606719 -34.6021249898443),175810,EX-2022-37440060-GCABA-DGROC,2023/02/02 16:11:33,059-046-012,12 DE OCTUBRE 1830,IFOCD,P. OBRA E. PROY. / CONFORME / R. OBRAS EN CONTRA,PATERNAL,15</t>
  </si>
  <si>
    <t>POINT (99468.4084141244 103072.298245211),POINT (-58.4690949267682 -34.6015749107891),449591,EX-2022-47150711-GCABA-DGROC,2023/05/03 12:34:13,059-047-027,AV. SAN MARTIN 3209,PROIN,REGISTRO DE PROYECTO DE INSTALACIÃ“N VENTILACIÃ“N MECÃNICA,PATERNAL,15</t>
  </si>
  <si>
    <t>POINT (99856.5308113962 104055.448908056),POINT (-58.4648634852181 -34.5927125120236),21779,EX-2020-2752818-GCABA-DGROC,2021/10/26 16:53:40,049-022-027A,AV. DEL CAMPO 1030,PROIN,PROYECTO INSTALACION MECANICA,PATERNAL,15</t>
  </si>
  <si>
    <t>POINT (99673.491923955 103792.739990333),POINT (-58.4668588347487 -34.5950806339028),603,EX-2022-33936577-GCABA-DGROC,2022/09/27 08:59:43,049-013-010,DR. RAFAEL BIELSA 191,IFOCD,PERMISO DE EJECUCION DE OBRA CIVIL,PATERNAL,15</t>
  </si>
  <si>
    <t>POINT (100367.171485898 103480.277050331),POINT (-58.4592969901281 -34.5978973342989),927,EX-2022-17435864-GCABA-DGROC,2022/08/18 11:53:02,059-138-013,GRAL. MANUEL A. RODRIGUEZ 2475,IFOCD,P. OBRA E. PROY. / CONFORME / R. OBRAS EN CONTRA,PATERNAL,15</t>
  </si>
  <si>
    <t>POINT (100075.739185798 103391.503757891),POINT (-58.4624739688094 -34.5986976224112),941,EX-2022-18351717-GCABA-DGROC,2022/08/12 17:00:13,059-103-039,AÃ‘ASCO 2564,IFOCD,P. OBRA E. PROY. / CONFORME / R. OBRAS EN CONTRA,PATERNAL,15</t>
  </si>
  <si>
    <t>POINT (99673.491923955 103792.739990333),POINT (-58.4668588347487 -34.5950806339028),1007,EX-2022-15324920-GCABA-DGROC,2022/08/03 12:52:33,049-013-010,DR. RAFAEL BIELSA 191,IFOCD,P. OBRA E. PROY. / CONFORME / R. OBRAS EN CONTRA,PATERNAL,15</t>
  </si>
  <si>
    <t>POINT (99449.1061889111 103977.424325414),POINT (-58.4693047088557 -34.5934157004232),1094,EX-2022-17970592-GCABA-DGROC,2022/07/25 13:53:37,049-007-002,ELCANO 5024,IFOCD,P. OBRA E. PROY. / CONFORME / R. OBRAS EN CONTRA,PATERNAL,15</t>
  </si>
  <si>
    <t>POINT (100286.081978796 103219.989896214),POINT (-58.4601808975255 -34.6002436964834),1442,EX-2022-16632775-GCABA-DGROC,2022/06/14 15:29:06,059-135-022,MATURIN 2388,IFOCD,P. OBRA E. PROY. / CONFORME / R. OBRAS EN CONTRA,PATERNAL,15</t>
  </si>
  <si>
    <t>POINT (99008.3423715497 102781.354434875),POINT (-58.4741108085232 -34.604197236223),1452,EX-2022-15646157-GCABA-DGROC,2022/06/14 11:19:53,069-094-040,LINNEO 2141,IFOCD,P. OBRA E. PROY. / CONFORME / R. OBRAS EN CONTRA,PATERNAL,15</t>
  </si>
  <si>
    <t>POINT (100234.883857713 102863.938928244),POINT (-58.4607389620838 -34.6034533023471),1716,EX-2021-32754762-GCABA-DGROC,2022/05/12 16:22:44,059-133-026,AV. SAN MARTIN 2355,IFOCD,P. OBRA E. PROY. / CONFORME / R. OBRAS EN CONTRA,PATERNAL,15</t>
  </si>
  <si>
    <t>POINT (100173.977813178 103477.685108952),POINT (-58.4614030452638 -34.5979207397403),1836,EX-2022-682906-GCABA-DGROC,2022/04/28 12:51:55,059-106-030,ALMIRANTE F. J. SEGUI 2480,IFOCD,P. OBRA E. PROY. / CONFORME / R. OBRAS EN CONTRA,PATERNAL,15</t>
  </si>
  <si>
    <t>POINT (100084.608733019 103255.929747043),POINT (-58.4623772738667 -34.599919744788),2108,EX-2021-39125196-GCABA-DGROC,2022/03/28 13:15:13,059-100-037,MATURIN 2540,IFOCD,P. OBRA E. PROY. / CONFORME / R. OBRAS EN CONTRA,PATERNAL,15</t>
  </si>
  <si>
    <t>POINT (100183.814903969 103171.691216519),POINT (-58.4612957620732 -34.6006790994495),2164,EX-2021-34556495-GCABA-DGROC,2022/03/21 12:19:57,059-121-017C,CUCHA CUCHA 2345,IFOCD,P. OBRA E. PROY. / CONFORME / R. OBRAS EN CONTRA,PATERNAL,15</t>
  </si>
  <si>
    <t>POINT (99526.0536753464 103145.071897022),POINT (-58.4684664474384 -34.6009189292404),2439,EX-2021-23514707-GCABA-DGROC,2022/02/11 10:40:23,059-057-013,ESPINOSA 2592,IFOCD,P. OBRA E. PROY. / CONFORME / R. OBRAS EN CONTRA,PATERNAL,15</t>
  </si>
  <si>
    <t>POINT (100266.30469119 103145.453333581),POINT (-58.4603964824985 -34.6009156053196),2449,EX-2021-38960547-GCABA-DGROC,2022/02/10 15:17:44,059-135-031,NICASIO OROÃ‘O 2215,IFOCD,P. OBRA E. PROY. / CONFORME / R. OBRAS EN CONTRA,PATERNAL,15</t>
  </si>
  <si>
    <t>POINT (99802.347652984 102993.102132207),POINT (-58.4654544296145 -34.602288954881),2516,EX-2022-5814097-GCABA-DGROC,2022/02/03 14:40:55,059-074-004,AV. TTE. GRAL. DONATO ALVAREZ 2130,IFOCD,PERMISO DE EJECUCION DE OBRA CIVIL,PATERNAL,15</t>
  </si>
  <si>
    <t>POINT (100319.384237652 103522.885555682),POINT (-58.4598179448699 -34.597513256174),3005,EX-2021-36038770-GCABA-DGROC,2021/12/20 18:26:10,059-124-026A,NICASIO OROÃ‘O 2530,IFOCD,PERMISO DE EJECUCION DE OBRA CIVIL,PATERNAL,15</t>
  </si>
  <si>
    <t>POINT (99719.402969478 104187.375832435),POINT (-58.4663582072091 -34.5915232287843),3339,EX-2021-35188738-GCABA-DGROC,2021/11/24 16:20:31,049-023-002,ELCANO 4736,IFOCD,PERMISO DE EJECUCION DE OBRA CIVIL,PATERNAL,15</t>
  </si>
  <si>
    <t>POINT (99615.2341100409 103795.257387414),POINT (-58.4674938958971 -34.5950579176886),3876,EX-2021-31122165-GCABA-DGROC,2021/10/21 15:46:54,049-010-027,YERUA 5007,IFOCD,REGISTRO-PERMISO OBRA,PATERNAL,15</t>
  </si>
  <si>
    <t>POINT (99615.2341100409 103795.257387414),POINT (-58.4674938958971 -34.5950579176886),4186,EX-2021-19011063-GCABA-DGROC,2021/09/25 00:30:04,049-010-027,YERUA 5007,IFOCD,P. OBRA E. PROY. / CONFORME / R. OBRAS EN CONTRA,PATERNAL,15</t>
  </si>
  <si>
    <t>POINT (99235.2709233554 103078.792795262),POINT (-58.4716365261593 -34.6015162064635),4203,EX-2021-17213693-GCABA-DGROC,2021/09/23 15:42:59,059-015-003,AV. SAN MARTIN 3420,IFOCD,P. OBRA E. PROY. / CONFORME / R. OBRAS EN CONTRA,PATERNAL,15</t>
  </si>
  <si>
    <t>POINT (100319.384237652 103522.885555682),POINT (-58.4598179448699 -34.597513256174),4338,EX-2021-26752022-GCABA-DGROC,2021/09/14 11:37:58,059-124-026A,NICASIO OROÃ‘O 2530,IFOCD,REGISTRO-PERMISO OBRA,PATERNAL,15</t>
  </si>
  <si>
    <t>POINT (99719.402969478 104187.375832435),POINT (-58.4663582072091 -34.5915232287843),4428,EX-2021-18494008-GCABA-DGROC,2021/09/07 17:29:02,049-023-002,ELCANO 4736,IFOCD,P. OBRA E. PROY. / CONFORME / R. OBRAS EN CONTRA,PATERNAL,15</t>
  </si>
  <si>
    <t>POINT (100394.107335756 103099.769569561),POINT (-58.4590032033054 -34.6013273840878),4471,EX-2021-24370856-GCABA-DGROC,2021/09/01 23:24:17,059-148-023,FRAGATA PRESIDENTE SARMIENTO 2101,IFOCD,REGISTRO-PERMISO OBRA,PATERNAL,15</t>
  </si>
  <si>
    <t>POINT (100394.107335756 103099.769569561),POINT (-58.4590032033054 -34.6013273840878),4776,EX-2020-26250608-GCABA-DGROC,2021/08/09 13:15:02,059-148-023,FRAGATA PRESIDENTE SARMIENTO 2101,IFOCD,P. OBRA E. PROY. / CONFORME / R. OBRAS EN CONTRA,PATERNAL,15</t>
  </si>
  <si>
    <t>POINT (99705.7726460667 103225.866322366),POINT (-58.4665071790597 -34.6001906904619),4788,EX-2021-2260036-GCABA-DGROC,2021/08/06 14:48:30,059-076-001A,AV. TTE. GRAL. DONATO ALVAREZ 2288,IFOCD,P. OBRA E. PROY. / CONFORME / R. OBRAS EN CONTRA,PATERNAL,15</t>
  </si>
  <si>
    <t>POINT (100058.399269232 103258.114263981),POINT (-58.4626629971217 -34.5999000530335),4879,EX-2021-21273917-GCABA-DGROC,2021/07/28 17:05:58,059-100-040A,MATURIN 2554,IFOCD,REGISTRO-PERMISO OBRA,PATERNAL,15</t>
  </si>
  <si>
    <t>POINT (99776.4628626702 104115.639930066),POINT (-58.4657362532062 -34.5921699049916),5311,EX-2021-17416363-GCABA-DGROC,2021/06/14 14:25:13,049-023-019,PAZ SOLDAN 4731,IFOCD,REGISTRO-PERMISO OBRA,PATERNAL,15</t>
  </si>
  <si>
    <t>POINT (99776.4628626702 104115.639930066),POINT (-58.4657362532062 -34.5921699049916),5345,EX-2021-13575627-GCABA-DGROC,2021/06/08 15:21:37,049-023-019,PAZ SOLDAN 4731,IFOCD,P. OBRA E. PROY. / CONFORME / R. OBRAS EN CONTRA,PATERNAL,15</t>
  </si>
  <si>
    <t>POINT (99538.7077716414 104030.149512789),POINT (-58.4683279586325 -34.5929404613267),5608,EX-2021-12476026-GCABA-DGROC,2021/05/11 15:16:19,049-015-006,ELCANO 4954,IFOCD,REGISTRO-PERMISO OBRA,PATERNAL,15</t>
  </si>
  <si>
    <t>POINT (100058.399269232 103258.114263981),POINT (-58.4626629971217 -34.5999000530335),5635,EX-2020-18798475-GCABA-DGROC,2021/05/08 21:49:43,059-100-040A,MATURIN 2554,IFOCD,PERMISO DE OBRA MENOR,PATERNAL,15</t>
  </si>
  <si>
    <t>POINT (99802.347652984 102993.102132207),POINT (-58.4654544296145 -34.602288954881),5705,EX-2019-21650185-GCABA-DGROC,2021/04/30 14:49:41,059-074-004,AV. TTE. GRAL. DONATO ALVAREZ 2130,IFOCD,PERMISO DE OBRA MEDIA,PATERNAL,15</t>
  </si>
  <si>
    <t>POINT (99538.7077716414 104030.149512789),POINT (-58.4683279586325 -34.5929404613267),5834,EX-2020-6265293-GCABA-DGROC,2021/04/20 12:37:22,049-015-006,ELCANO 4954,IFOCD,PERMISO DE OBRA MEDIA,PATERNAL,15</t>
  </si>
  <si>
    <t>POINT (100319.384237652 103522.885555682),POINT (-58.4598179448699 -34.597513256174),6116,EX-2020-28064066-GCABA-DGROC,2021/03/16 12:27:17,059-124-026A,NICASIO OROÃ‘O 2530,IFOCD,P. OBRA E. PROY. / CONFORME / R. OBRAS EN CONTRA,PATERNAL,15</t>
  </si>
  <si>
    <t>POINT (99899.4730766944 103093.801833865),POINT (-58.4643955654126 -34.6013812240325),6303,EX-2020-30211652-GCABA-DGROC,2021/02/24 11:45:56,059-096-020,ESPINOSA 2327,IFOCD,P. OBRA E. PROY. / CONFORME / R. OBRAS EN CONTRA,PATERNAL,15</t>
  </si>
  <si>
    <t>POINT (99900.6307208534 103529.715507428),POINT (-58.4643828658402 -34.5974517104561),7508,EX-2021-38448009-GCBA-DGROC,2021/12/20 07:22:14,059-104-025,JUAN AGUSTIN GARCIA 1135,IFPCO,PLANO DE PROPIEDAD HORIZONTAL NUEVO,PATERNAL,15</t>
  </si>
  <si>
    <t>POINT (99900.6307208534 103529.715507428),POINT (-58.4643828658402 -34.5974517104561),7511,EX-2021-3650451-GCBA-DGROC,2021/12/20 07:22:14,059-104-025,JUAN AGUSTIN GARCIA 1135,IFPCO,PLANO DE PROPIEDAD HORIZONTAL NUEVO,PATERNAL,15</t>
  </si>
  <si>
    <t>POINT (99294.3628524895 104579.671157866),POINT (-58.4709909771097 -34.5879866772219),7847,EX-2021-39941757-GCABA-DGROC,2022/10/18 11:43:36,061-022-003B,AV. CHORROARIN 863,IFPCO,P. OBRA E. PROY. / CONFORME / R. OBRAS EN CONTRA,PATERNAL,15</t>
  </si>
  <si>
    <t>POINT (99993.5853251678 102939.032606436),POINT (-58.4633695911719 -34.6027763898954),8776,EX-2017-22557676-MGEYA-DGROC,2022/02/15 11:30:14,059-093-018,AV. SAN MARTIN 2655,IFPCO,DEMOLICION TOTAL Y OBRA,PATERNAL,15</t>
  </si>
  <si>
    <t>POINT (99900.6307208534 103529.715507428),POINT (-58.4643828658402 -34.5974517104561),8851,EX-2021-3650451-GCABA-DGROC,2021/09/22 19:55:48,059-104-025,JUAN AGUSTIN GARCIA 1135,IFPCO,P. OBRA E. PROY. / CONFORME / R. OBRAS EN CONTRA,PATERNAL,15</t>
  </si>
  <si>
    <t>POINT (98815.7217725117 103146.75158965),POINT (-58.476210241878 -34.600903176093),9028,EX-2022-18872707-GCABA-DGROC,2022/08/03 15:25:51,069-101A-026,LASCANO 2035,IFROC,P. OBRA E. PROY. / CONFORME / R. OBRAS EN CONTRA,PATERNAL,15</t>
  </si>
  <si>
    <t>POINT (99802.347652984 102993.102132207),POINT (-58.4654544296145 -34.602288954881),9692,EX-2022-38053929-GCABA-DGROC,2022/12/02 11:05:52,059-074-004,AV. TTE. GRAL. DONATO ALVAREZ 2130,IFPDO,PERMISO DE DEMOLICION,PATERNAL,15</t>
  </si>
  <si>
    <t>POINT (99673.491923955 103792.739990333),POINT (-58.4668588347487 -34.5950806339028),10191,EX-2022-33936577-GCABA-DGROC,2022/10/05 12:08:47,049-013-010,DR. RAFAEL BIELSA 191,IFPDO,PERMISO DE EJECUCION DE OBRA CIVIL,PATERNAL,15</t>
  </si>
  <si>
    <t>POINT (100367.171485898 103480.277050331),POINT (-58.4592969901281 -34.5978973342989),10312,EX-2022-17435864-GCABA-DGROC,2022/09/26 12:33:55,059-138-013,GRAL. MANUEL A. RODRIGUEZ 2475,IFPDO,P. OBRA E. PROY. / CONFORME / R. OBRAS EN CONTRA,PATERNAL,15</t>
  </si>
  <si>
    <t>POINT (100075.739185798 103391.503757891),POINT (-58.4624739688094 -34.5986976224112),10501,EX-2022-18351717-GCABA-DGROC,2022/09/06 12:45:39,059-103-039,AÃ‘ASCO 2564,IFPDO,P. OBRA E. PROY. / CONFORME / R. OBRAS EN CONTRA,PATERNAL,15</t>
  </si>
  <si>
    <t>POINT (99449.1061889111 103977.424325414),POINT (-58.4693047088557 -34.5934157004232),10698,EX-2022-17970592-GCABA-DGROC,2022/08/16 15:11:32,049-007-002,ELCANO 5024,IFPDO,P. OBRA E. PROY. / CONFORME / R. OBRAS EN CONTRA,PATERNAL,15</t>
  </si>
  <si>
    <t>POINT (100234.883857713 102863.938928244),POINT (-58.4607389620838 -34.6034533023471),10821,EX-2021-32754762-GCABA-DGROC,2022/07/29 14:42:54,059-133-026,AV. SAN MARTIN 2355,IFPDO,P. OBRA E. PROY. / CONFORME / R. OBRAS EN CONTRA,PATERNAL,15</t>
  </si>
  <si>
    <t>POINT (99008.3423715497 102781.354434875),POINT (-58.4741108085232 -34.604197236223),10930,EX-2022-15646157-GCABA-DGROC,2022/07/20 09:33:29,069-094-040,LINNEO 2141,IFPDO,P. OBRA E. PROY. / CONFORME / R. OBRAS EN CONTRA,PATERNAL,15</t>
  </si>
  <si>
    <t>POINT (100286.081978796 103219.989896214),POINT (-58.4601808975255 -34.6002436964834),11086,EX-2022-16632775-GCABA-DGROC,2022/06/30 12:14:35,059-135-022,MATURIN 2388,IFPDO,P. OBRA E. PROY. / CONFORME / R. OBRAS EN CONTRA,PATERNAL,15</t>
  </si>
  <si>
    <t>POINT (100173.977813178 103477.685108952),POINT (-58.4614030452638 -34.5979207397403),11402,EX-2022-682906-GCABA-DGROC,2022/05/30 10:55:58,059-106-030,ALMIRANTE F. J. SEGUI 2480,IFPDO,P. OBRA E. PROY. / CONFORME / R. OBRAS EN CONTRA,PATERNAL,15</t>
  </si>
  <si>
    <t>POINT (99449.1061889111 103977.424325414),POINT (-58.4693047088557 -34.5934157004232),11568,EX-2022-16290109-GCABA-DGROC,2022/05/06 12:37:54,049-007-002,ELCANO 5024,IFPDO,PERMISO DE DEMOLICION,PATERNAL,15</t>
  </si>
  <si>
    <t>POINT (100266.30469119 103145.453333581),POINT (-58.4603964824985 -34.6009156053196),11589,EX-2021-38960547-GCABA-DGROC,2022/05/05 10:44:30,059-135-031,NICASIO OROÃ‘O 2215,IFPDO,P. OBRA E. PROY. / CONFORME / R. OBRAS EN CONTRA,PATERNAL,15</t>
  </si>
  <si>
    <t>POINT (99008.3423715497 102781.354434875),POINT (-58.4741108085232 -34.604197236223),11730,EX-2022-14724039-GCABA-DGROC,2022/04/22 15:01:13,069-094-040,LINNEO 2141,IFPDO,PERMISO DE DEMOLICION,PATERNAL,15</t>
  </si>
  <si>
    <t>POINT (100075.739185798 103391.503757891),POINT (-58.4624739688094 -34.5986976224112),11735,EX-2022-14517453-GCABA-DGROC,2022/04/22 14:20:08,059-103-039,AÃ‘ASCO 2564,IFPDO,PERMISO DE DEMOLICION,PATERNAL,15</t>
  </si>
  <si>
    <t>POINT (100183.814903969 103171.691216519),POINT (-58.4612957620732 -34.6006790994495),11892,EX-2021-34556495-GCABA-DGROC,2022/04/08 09:54:42,059-121-017C,CUCHA CUCHA 2345,IFPDO,P. OBRA E. PROY. / CONFORME / R. OBRAS EN CONTRA,PATERNAL,15</t>
  </si>
  <si>
    <t>POINT (100084.608733019 103255.929747043),POINT (-58.4623772738667 -34.599919744788),12027,EX-2021-39131223-GCABA-DGROC,2022/03/23 13:32:53,059-100-037,MATURIN 2540,IFPDO,PERMISO DE DEMOLICION,PATERNAL,15</t>
  </si>
  <si>
    <t>POINT (99526.0536753464 103145.071897022),POINT (-58.4684664474384 -34.6009189292404),12292,EX-2021-23514707-GCABA-DGROC,2022/02/25 17:13:35,059-057-013,ESPINOSA 2592,IFPDO,P. OBRA E. PROY. / CONFORME / R. OBRAS EN CONTRA,PATERNAL,15</t>
  </si>
  <si>
    <t>POINT (100394.107335756 103099.769569561),POINT (-58.4590032033054 -34.6013273840878),12351,EX-2021-24370856-GCABA-DGROC,2022/02/23 22:03:26,059-148-023,FRAGATA PRESIDENTE SARMIENTO 2101,IFPDO,REGISTRO-PERMISO OBRA,PATERNAL,15</t>
  </si>
  <si>
    <t>POINT (99719.402969478 104187.375832435),POINT (-58.4663582072091 -34.5915232287843),12989,EX-2021-35188738-GCABA-DGROC,2021/12/30 11:12:07,049-023-002,ELCANO 4736,IFPDO,PERMISO DE EJECUCION DE OBRA CIVIL,PATERNAL,15</t>
  </si>
  <si>
    <t>POINT (99538.7077716414 104030.149512789),POINT (-58.4683279586325 -34.5929404613267),13322,EX-2021-12476026-GCABA-DGROC,2021/11/25 19:21:33,049-015-006,ELCANO 4954,IFPDO,REGISTRO-PERMISO OBRA,PATERNAL,15</t>
  </si>
  <si>
    <t>POINT (99538.7077716414 104030.149512789),POINT (-58.4683279586325 -34.5929404613267),13323,EX-2022-18282180-GCABA-DGROC,2022/05/23 10:48:30,049-015-006,ELCANO 4954,IFPDO,P. OBRA E. PROY. / CONFORME / R. OBRAS EN CONTRA,PATERNAL,15</t>
  </si>
  <si>
    <t>POINT (99463.2652035319 104262.693333694),POINT (-58.4691501672215 -34.5908441678165),13331,EX-2021-30828142-GCABA-DGROC,2021/11/24 15:24:52,049-021-012,AVALOS 555,IFPDO,REGISTRO-PERMISO OBRA,PATERNAL,15</t>
  </si>
  <si>
    <t>POINT (99615.2341100409 103795.257387414),POINT (-58.4674938958971 -34.5950579176886),13408,EX-2021-31122165-GCABA-DGROC,2021/11/17 10:39:18,049-010-027,YERUA 5007,IFPDO,REGISTRO-PERMISO OBRA,PATERNAL,15</t>
  </si>
  <si>
    <t>POINT (100058.399269232 103258.114263981),POINT (-58.4626629971217 -34.5999000530335),13927,EX-2021-21273917-GCABA-DGROC,2021/09/13 19:06:56,059-100-040A,MATURIN 2554,IFPDO,REGISTRO-PERMISO OBRA,PATERNAL,15</t>
  </si>
  <si>
    <t>POINT (99776.4628626702 104115.639930066),POINT (-58.4657362532062 -34.5921699049916),14229,EX-2021-17416363-GCABA-DGROC,2021/08/03 12:27:01,049-023-019,PAZ SOLDAN 4731,IFPDO,REGISTRO-PERMISO OBRA,PATERNAL,15</t>
  </si>
  <si>
    <t>POINT (99719.402969478 104187.375832435),POINT (-58.4663582072091 -34.5915232287843),14289,EX-2021-18491977-GCABA-DGROC,2021/07/26 15:42:01,049-023-002,ELCANO 4736,IFPDO,REGISTRO-PERMISO OBRA,PATERNAL,15</t>
  </si>
  <si>
    <t>POINT (100183.814903969 103171.691216519),POINT (-58.4612957620732 -34.6006790994495),14718,EX-2021-9748416-GCABA-DGROC,2021/05/26 14:38:07,059-121-017C,CUCHA CUCHA 2345,IFPDO,REGISTRO-PERMISO OBRA,PATERNAL,15</t>
  </si>
  <si>
    <t>POINT (100450.201085864 103266.699326963),POINT (-58.4583917630146 -34.5998225875308),15573,EX-2015-27631884-MGEYA-DGROC,2020/11/04 20:18:45,059-149-004,FRAGATA PRESIDENTE SARMIENTO 2265,PLINE,PROYECTO DE INSTALACION DE PREVENCION DE INCENDIOS,PATERNAL,15</t>
  </si>
  <si>
    <t>POINT (100450.201085864 103266.699326963),POINT (-58.4583917630146 -34.5998225875308),15574,EX-2019-9837995-GCABA-DGROC,2020/11/04 20:35:45,059-149-004,FRAGATA PRESIDENTE SARMIENTO 2265,PLINE,PROYECTO DE INSTALACION DE PREVENCION DE INCENDIOS,PATERNAL,15</t>
  </si>
  <si>
    <t>POINT (99474.2280683381 103286.032880617),POINT (-58.4690313361647 -34.5996482183539),15599,EX-2020-16699240-GCABA-DGROC,2021/01/18 11:12:48,059-048-006,CUCHA CUCHA 2868,PLINE,AJUSTE DE INSTALACION MECANICA,PATERNAL,15</t>
  </si>
  <si>
    <t>POINT (100339.152111629 103040.376800103),POINT (-58.4596022895378 -34.6018627926008),15865,EX-2022-4440304-GCABA-DGROC,2022/06/23 11:36:47,059-134-033A,FRAGATA PRESIDENTE SARMIENTO 2070,PLINE,REGISTRO DE PROYECTO DE ELEMENTOS GUIADOS DE TRANSPORTE,PATERNAL,15</t>
  </si>
  <si>
    <t>POINT (99653.9865976047 103741.867136645),POINT (-58.4670714843336 -34.5955392166105),15992,EX-2020-25904155-GCABA-DGROC,2021/03/01 21:01:22,049-009-020D,DR. RAFAEL BIELSA 146,PLINE,REGISTRO DE PROYECTO DE PREVENCIÃ“N CONTRA INCENDIOS,PATERNAL,15</t>
  </si>
  <si>
    <t>POINT (100159.680614682 102935.001587358),POINT (-58.4615588359535 -34.6028127237196),16017,EX-2020-30030586-GCABA-DGROC,2021/07/01 14:17:14,059-119B-028,NICOLAS GRANADA 1621,PLINE,REGISTRO DE PROYECTO DE ELEMENTOS GUIADOS DE TRANSPORTE,PATERNAL,15</t>
  </si>
  <si>
    <t>POINT (99388.0566903227 104500.956671346),POINT (-58.4699697788113 -34.5886963099234),16021,EX-2019-33546478-GCABA-DGROC,2021/06/18 12:44:32,061-020-003A,AV. DEL CAMPO 1520,PLINE,AJUSTE DE INSTALACION ELECTROMECANICA,PATERNAL,15</t>
  </si>
  <si>
    <t>POINT (100079.000207134 103474.865982076),POINT (-58.4624384215652 -34.5979461591834),16158,EX-2020-15321060-GCABA-DGROC,2022/03/23 20:23:41,059-106-005,DR. ADOLFO DICKMAN 1046,PLINE,MODIFICACION O FINAL DE PROYECTO DE INSTALACION,PATERNAL,15</t>
  </si>
  <si>
    <t>POINT (99416.5076540826 103577.413689393),POINT (-58.4696603558048 -34.5970215514267),16257,EX-2022-17653500-GCABA-DGROC,2022/06/29 11:27:11,059-032-004,AV. WARNES 2320,PLINE,REGISTRO DE PROYECTO DE ELEMENTOS GUIADOS DE TRANSPORTE,PATERNAL,15</t>
  </si>
  <si>
    <t>POINT (100159.680614682 102935.001587358),POINT (-58.4615588359535 -34.6028127237196),16268,EX-2022-32712380-GCABA-DGROC,2022/10/21 11:05:26,059-119B-028,NICOLAS GRANADA 1621,PLINE,REGISTRO DE PROYECTO DE INSTALACIÃ“N VENTILACIÃ“N MECÃNICA,PATERNAL,15</t>
  </si>
  <si>
    <t>POINT (99708.0609613457 103082.573733443),POINT (-58.4664822914001 -34.6014823920963),16339,EX-2019-17903472-GCABA-DGROC,2022/06/20 17:36:23,059-075-025B,ESPINOSA 2462,PLINE,MODIFICACION O FINAL DE OBRA PARA EXPEDIENTES NO INICIADOS VIA TAD,PATERNAL,15</t>
  </si>
  <si>
    <t>POINT (99993.5853251678 102939.032606436),POINT (-58.4633695911719 -34.6027763898954),16434,EX-2021-13014989-GCABA-DGROC,2021/10/14 11:36:03,059-093-018,AV. SAN MARTIN 2655,PLINE,REGISTRO DE PROYECTO DE ELEMENTOS GUIADOS DE TRANSPORTE,PATERNAL,15</t>
  </si>
  <si>
    <t>POINT (99898.949947696 103364.249531216),POINT (-58.4644012187079 -34.5989432921329),16453,EX-2018-15211951-MGEYA-DGROC,2021/09/29 11:55:13,059-102-009,JUAN AGUSTIN GARCIA 1270,PLINE,AJUSTE DE INSTALACION ELEMENTOS GUIADOS DE TRANSPORTE,PATERNAL,15</t>
  </si>
  <si>
    <t>POINT (99502.3262633827 103217.196197607),POINT (-58.4687250686676 -34.6002687573369),16485,EX-2021-35110431-GCABA-DGROC,2021/12/27 14:01:17,059-048-036,ALVAREZ JONTE 1675,PLINE,REGISTRO DE PROYECTO DE INSTALACIÃ“N ELECTROMECÃNICA,PATERNAL,15</t>
  </si>
  <si>
    <t>POINT (99522.1660149568 103074.722882868),POINT (-58.4685088735444 -34.6015530833749),16510,EX-2020-30573292-GCABA-DGROC,2021/10/22 16:31:11,059-057-019B,AV. SAN MARTIN 3175,PLINE,REGISTRO DE PROYECTO DE ELEMENTOS GUIADOS DE TRANSPORTE,PATERNAL,15</t>
  </si>
  <si>
    <t>POINT (99303.2014779888 104480.433794298),POINT (-58.470894724175 -34.5888812537025),16644,EX-2016-21530030-MGEYA-DGROC,2022/06/06 16:39:33,061-020-009,TRONADOR 211,PLINE,PROYECTO DE INSTALACION DE PREVENCION DE INCENDIOS,PATERNAL,15</t>
  </si>
  <si>
    <t>POINT (99416.5076540826 103577.413689393),POINT (-58.4696603558048 -34.5970215514267),16691,EX-2022-33706072-GCABA-DGROC,2022/10/11 10:26:30,059-032-004,AV. WARNES 2320,PLINE,REGISTRO DE PROYECTO DE INSTALACIÃ“N ELECTROMECÃNICA,PATERNAL,15</t>
  </si>
  <si>
    <t>POINT (99906.9131759725 103174.453636945),POINT (-58.4643144414603 -34.6006541952063),16725,EX-2019-25417828-GCABA-DGROC,2020/12/02 16:14:24,059-096-038,CUCHA CUCHA 2542,PLINE,PROYECTO DE INSTALACION DE PREVENCION DE INCENDIOS,PATERNAL,15</t>
  </si>
  <si>
    <t>POINT (99708.0609613457 103082.573733443),POINT (-58.4664822914001 -34.6014823920963),16737,EX-2019-33183766-GCABA-DGROC,2021/03/26 22:07:20,059-075-025B,ESPINOSA 2462,PLINE,MODIFICACION O FINAL DE PROYECTO DE INSTALACION,PATERNAL,15</t>
  </si>
  <si>
    <t>POINT (100234.883857713 102863.938928244),POINT (-58.4607389620838 -34.6034533023471),16860,EX-2021-23841171-GCABA-DGROC,2021/10/07 10:55:45,059-133-026,AV. SAN MARTIN 2355,PLINE,REGISTRO DE PROYECTO DE INSTALACIÃ“N TÃ‰RMICA,PATERNAL,15</t>
  </si>
  <si>
    <t>POINT (99882.2558740142 103441.677433443),POINT (-58.4645831917637 -34.5982453208804),16866,EX-2019-6706156-GCABA-DGROC,2021/08/27 16:33:54,059-101-027A,JUAN AGUSTIN GARCIA 1207,PLINE,PROYECTO DE INSTALACION DE PREVENCION DE INCENDIOS,PATERNAL,15</t>
  </si>
  <si>
    <t>POINT (99811.5515919395 103390.429788265),POINT (-58.4653539758156 -34.5987072749856),16948,EX-2022-5737421-GCABA-DGROC,2022/03/09 16:23:51,059-101-012A,MATURIN 2737,PLINE,REGISTRO DE PROYECTO DE PREVENCIÃ“N CONTRA INCENDIOS,PATERNAL,15</t>
  </si>
  <si>
    <t>POINT (99295.7292828997 104467.643704379),POINT (-58.4709761831882 -34.5889965437869),17028,EX-2022-31880080-GCABA-DGROC,2022/10/14 15:35:01,061-020-012,AVALOS 783,PLINE,REGISTRO DE PROYECTO DE INSTALACIÃ“N VENTILACIÃ“N MECÃNICA,PATERNAL,15</t>
  </si>
  <si>
    <t>POINT (100349.974435594 103448.738237884),POINT (-58.4594844487808 -34.5981816438969),17063,EX-2021-9915555-GCABA-DGROC,2022/07/11 11:26:09,059-137-023,NICASIO OROÃ‘O 2493,PLINE,REGISTRO DE PROYECTO DE INSTALACIÃ“N TÃ‰RMICA,PATERNAL,15</t>
  </si>
  <si>
    <t>POINT (98729.4880861087 103155.180692404),POINT (-58.4771503188581 -34.6008270848389),17120,EX-2022-29528038-GCABA-DGROC,2022/09/30 10:53:58,069-101B-008,ARREGUI 2184,PLINE,REGISTRO DE PROYECTO DE INSTALACIÃ“N TÃ‰RMICA,PATERNAL,15</t>
  </si>
  <si>
    <t>POINT (99522.1660149568 103074.722882868),POINT (-58.4685088735444 -34.6015530833749),17247,EX-2019-39324286-GCABA-DGROC,2021/01/08 17:25:23,059-057-019B,AV. SAN MARTIN 3175,PLINE,PROYECTO DE INSTALACION DE PREVENCION DE INCENDIOS,PATERNAL,15</t>
  </si>
  <si>
    <t>POINT (99488.5233848709 104271.37854415),POINT (-58.4688748385634 -34.590765889717),17396,EX-2021-21561747-GCABA-DGROC,2022/07/19 18:22:10,049-021-006,BALBOA 558,PLINE,REGISTRO DE PROYECTO DE PREVENCIÃ“N CONTRA INCENDIOS,PATERNAL,15</t>
  </si>
  <si>
    <t>POINT (99614.9362064207 103368.090968936),POINT (-58.4674973646938 -34.5989085813096),17456,EX-2021-38484234-GCABA-DGROC,2022/06/03 11:20:02,059-059-009A,MATURIN 2870,PLINE,REGISTRO DE PROYECTO DE INSTALACIÃ“N ELECTROMECÃNICA,PATERNAL,15</t>
  </si>
  <si>
    <t>POINT (99674.3879682134 103024.119736729),POINT (-58.466849411615 -34.6020093094852),17487,EX-2022-30776336-GCABA-DGROC,2022/11/15 11:28:58,059-075-008C,AV. SAN MARTIN 2955,PLINE,REGISTRO DE PROYECTO DE ELEMENTOS GUIADOS DE TRANSPORTE,PATERNAL,15</t>
  </si>
  <si>
    <t>POINT (99538.7077716414 104030.149512789),POINT (-58.4683279586325 -34.5929404613267),17535,EX-2022-28788450-GCABA-DGROC,2022/10/26 18:31:44,049-015-006,ELCANO 4954,PLINE,REGISTRO DE PROYECTO DE INSTALACIÃ“N VENTILACIÃ“N MECÃNICA,PATERNAL,15</t>
  </si>
  <si>
    <t>POINT (99924.9107070475 103226.987730012),POINT (-58.4641182310648 -34.6001806327627),17584,EX-2020-17959113-GCABA-DGROC,2020/11/06 11:17:48,059-099-019,CUCHA CUCHA 2539,PLINE,AJUSTE DE INSTALACION ELEMENTOS GUIADOS DE TRANSPORTE,PATERNAL,15</t>
  </si>
  <si>
    <t>POINT (100474.271389581 103356.730683597),POINT (-58.4581294046504 -34.5990109965302),17780,EX-2021-37790201-GCABA-DGROC,2022/05/30 11:34:49,059-150-029,FRAGATA PRESIDENTE SARMIENTO 2337,PLINE,REGISTRO DE PROYECTO DE INSTALACIÃ“N VENTILACIÃ“N MECÃNICA,PATERNAL,15</t>
  </si>
  <si>
    <t>POINT (99295.7292828997 104467.643704379),POINT (-58.4709761831882 -34.5889965437869),18366,EX-2020-8364672-GCABA-DGROC,2021/05/28 21:51:16,061-020-012,AVALOS 783,PLINE,MODIFICACION O FINAL DE PROYECTO DE INSTALACION,PATERNAL,15</t>
  </si>
  <si>
    <t>POINT (99924.9107070475 103226.987730012),POINT (-58.4641182310648 -34.6001806327627),18381,EX-2020-28542254-GCABA-DGROC,2021/03/18 09:36:49,059-099-019,CUCHA CUCHA 2539,PLINE,REGISTRO DE PROYECTO DE INSTALACIÃ“N TÃ‰RMICA,PATERNAL,15</t>
  </si>
  <si>
    <t>POINT (100146.723733439 102907.108728925),POINT (-58.4617000876627 -34.6030641630627),18595,EX-2021-34095347-GCABA-DGROC,2022/02/17 11:44:50,059-119A-002A,NICOLAS GRANADA 1622,PLINE,REGISTRO DE PROYECTO DE ELEMENTOS GUIADOS DE TRANSPORTE,PATERNAL,15</t>
  </si>
  <si>
    <t>POINT (99993.5853251678 102939.032606436),POINT (-58.4633695911719 -34.6027763898954),18745,EX-2019-39235352-GCABA-DGROC,2022/08/18 15:29:43,059-093-018,AV. SAN MARTIN 2655,PLINE,AJUSTE DE INSTALACION ELEMENTOS GUIADOS DE TRANSPORTE,PATERNAL,15</t>
  </si>
  <si>
    <t>POINT (100492.177514791 103223.599172038),POINT (-58.4579341340717 -34.6002110938511),19040,EX-2022-12525407-GCABA-DGROC,2022/04/28 17:25:01,059-149-015A,MATURIN 2241,PROIN,REGISTRO DE PROYECTO DE INSTALACIÃ“N VENTILACIÃ“N MECÃNICA,PATERNAL,15</t>
  </si>
  <si>
    <t>POINT (100159.680614682 102935.001587358),POINT (-58.4615588359535 -34.6028127237196),19224,EX-2021-9209925-GCABA-DGROC,2022/07/25 12:59:36,059-119B-028,NICOLAS GRANADA 1619,PROIN,REGISTRO DE PROYECTO DE INSTALACIÃ“N TÃ‰RMICA,PATERNAL,15</t>
  </si>
  <si>
    <t>POINT (100060.890071268 103103.163646072),POINT (-58.4626358425018 -34.6012968444122),19273,EX-2022-8003783-GCABA-DGROC,2022/09/23 11:00:29,059-097-030,ALMIRANTE F. J. SEGUI 2160,PROIN,REGISTRO DE PROYECTO DE INSTALACIÃ“N VENTILACIÃ“N MECÃNICA,PATERNAL,15</t>
  </si>
  <si>
    <t>POINT (99719.402969478 104187.375832435),POINT (-58.4663582072091 -34.5915232287843),19429,EX-2021-18821774-GCABA-DGROC,2021/07/29 10:01:50,049-023-002,ELCANO 4736,PROIN,REGISTRO DE PROYECTO DE INSTALACIÃ“N VENTILACIÃ“N MECÃNICA,PATERNAL,15</t>
  </si>
  <si>
    <t>POINT (100448.136705224 103258.348272777),POINT (-58.4584142640282 -34.5998978683198),19462,EX-2021-21601123-GCABA-DGROC,2021/08/12 14:49:04,059-149-005,FRAGATA PRESIDENTE SARMIENTO 2255,PROIN,REGISTRO DE PROYECTO DE INSTALACIÃ“N VENTILACIÃ“N MECÃNICA,PATERNAL,15</t>
  </si>
  <si>
    <t>POINT (100280.64631943 103518.374317903),POINT (-58.4602402340545 -34.5975539316715),19555,EX-2021-37082293-GCABA-DGROC,2022/01/13 13:57:17,059-124-018,GRAL. MANUEL A. RODRIGUEZ 2551,PROIN,REGISTRO DE PROYECTO DE INSTALACIÃ“N VENTILACIÃ“N MECÃNICA,PATERNAL,15</t>
  </si>
  <si>
    <t>POINT (99456.977418697 103697.633644356),POINT (-58.4692191041273 -34.5959378607836),19701,EX-2021-27592804-GCABA-DGROC,2022/04/25 09:03:10,049-003-025,AV. WARNES 2319,PROIN,REGISTRO DE PROYECTO DE INSTALACIÃ“N VENTILACIÃ“N MECÃNICA,PATERNAL,15</t>
  </si>
  <si>
    <t>POINT (99764.3358035662 103349.504183512),POINT (-58.4658687066621 -34.5990761837784),19752,EX-2022-6427403-GCABA-DGROC,2022/08/11 22:02:44,059-098-033,MATURIN 2770,PROIN,REGISTRO DE PROYECTO DE INSTALACIÃ“N VENTILACIÃ“N MECÃNICA,PATERNAL,15</t>
  </si>
  <si>
    <t>POINT (99063.8151213326 103086.704821377),POINT (-58.473505683166 -34.601444732864),19829,EX-2022-38282068-GCABA-DGROC,2022/12/16 09:42:28,069-104-033,LINNEO 1935,PROIN,REGISTRO DE PROYECTO DE INSTALACIÃ“N ELECTROMECÃNICA,PATERNAL,15</t>
  </si>
  <si>
    <t>POINT (99295.7292828997 104467.643704379),POINT (-58.4709761831882 -34.5889965437869),19894,EX-2022-31880080-GCABA-DGROC,2022/09/08 14:50:52,061-020-012,AVALOS 783,PROIN,REGISTRO DE PROYECTO DE INSTALACIÃ“N VENTILACIÃ“N MECÃNICA,PATERNAL,15</t>
  </si>
  <si>
    <t>POINT (99804.5438466551 103271.377928481),POINT (-58.4654304049677 -34.5997804581103),19925,EX-2020-21948413-GCABA-DGROC,2020/12/18 12:12:48,059-098-013A,CUCHA CUCHA 2647,PROIN,PROYECTO INSTALACION MECANICA,PATERNAL,15</t>
  </si>
  <si>
    <t>POINT (99653.9865976047 103741.867136645),POINT (-58.4670714843336 -34.5955392166105),19989,EX-2021-18308154-GCABA-DGROC,2021/07/19 10:55:09,049-009-020D,DR. RAFAEL BIELSA 142,PROIN,REGISTRO DE PROYECTO DE INSTALACIÃ“N VENTILACIÃ“N MECÃNICA,PATERNAL,15</t>
  </si>
  <si>
    <t>POINT (99463.1657607411 103296.404751177),POINT (-58.4691519246156 -34.5995547155285),20004,EX-2021-18329660-GCABA-DGROC,2021/08/03 16:44:33,059-048-007,CUCHA CUCHA 2884,PROIN,REGISTRO DE PROYECTO DE INSTALACIÃ“N VENTILACIÃ“N MECÃNICA,PATERNAL,15</t>
  </si>
  <si>
    <t>POINT (100410.699859642 103414.39307914),POINT (-58.4588224481746 -34.5984912267763),20103,EX-2021-28116446-GCABA-DGROC,2022/01/25 22:19:27,059-137-016,GRAL. MANUEL A. RODRIGUEZ 2436,PROIN,REGISTRO DE PROYECTO DE INSTALACIÃ“N VENTILACIÃ“N MECÃNICA,PATERNAL,15</t>
  </si>
  <si>
    <t>POINT (99718.2486392296 103758.243714254),POINT (-58.4663709600669 -34.5953916140696),20141,EX-2021-32579619-GCABA-DGROC,2021/11/15 13:49:46,049-013-020,OSORIO 4985,PROIN,REGISTRO DE PROYECTO DE INSTALACIÃ“N VENTILACIÃ“N MECÃNICA,PATERNAL,15</t>
  </si>
  <si>
    <t>POINT (98973.245835579 104205.469756114),POINT (-58.4744916197351 -34.5913596072966),20197,EX-2021-35246976-GCABA-DGROC,2022/02/22 10:08:56,061-017-000,AV. CHORROARIN 531,PROIN,REGISTRO DE PROYECTO DE INSTALACIÃ“N VENTILACIÃ“N MECÃNICA,PATERNAL,15</t>
  </si>
  <si>
    <t>POINT (99664.5512254097 103702.923908325),POINT (-58.4669563376828 -34.5958902719404),20221,EX-2021-37796290-GCABA-DGROC,2022/01/14 22:43:19,049-009-025,OSORIO 5051,PROIN,REGISTRO DE PROYECTO DE INSTALACIÃ“N VENTILACIÃ“N MECÃNICA,PATERNAL,15</t>
  </si>
  <si>
    <t>POINT (100308.094133801 103036.594962612),POINT (-58.4599408757611 -34.6018968918262),20241,EX-2021-34000919-GCABA-DGROC,2022/07/25 13:27:58,059-134-031,FRAGATA PRESIDENTE SARMIENTO 2054,PROIN,REGISTRO DE PROYECTO DE INSTALACIÃ“N VENTILACIÃ“N MECÃNICA,PATERNAL,15</t>
  </si>
  <si>
    <t>POINT (99063.8151213326 103086.704821377),POINT (-58.473505683166 -34.601444732864),20284,EX-2022-27295157-GCABA-DGROC,2022/09/07 15:21:41,069-104-033,LINNEO 1935,PROIN,REGISTRO DE PROYECTO DE INSTALACIÃ“N VENTILACIÃ“N MECÃNICA,PATERNAL,15</t>
  </si>
  <si>
    <t>POINT (99938.8999281657 103537.626139319),POINT (-58.463965684201 -34.5973804056272),20593,EX-2021-22080866-GCABA-DGROC,2021/09/03 15:58:58,059-105B-002,JUAN AGUSTIN GARCIA 1114,PROIN,REGISTRO DE PROYECTO DE INSTALACIÃ“N VENTILACIÃ“N MECÃNICA,PATERNAL,15</t>
  </si>
  <si>
    <t>POINT (99820.3902615721 103440.33527058),POINT (-58.4652576084072 -34.5982574074455),20614,EX-2021-23322459-GCABA-DGROC,2021/10/01 10:41:00,059-101-030,AÃ‘ASCO 2760,PROIN,REGISTRO DE PROYECTO DE INSTALACIÃ“N VENTILACIÃ“N MECÃNICA,PATERNAL,15</t>
  </si>
  <si>
    <t>POINT (99522.8416741866 103954.282294953),POINT (-58.4685009564353 -34.5936243537166),20683,EX-2021-25019385-GCABA-DGROC,2021/09/29 11:06:03,049-015-018,AV. TTE. GRAL. DONATO ALVAREZ 2643,PROIN,REGISTRO DE PROYECTO DE INSTALACIÃ“N VENTILACIÃ“N MECÃNICA,PATERNAL,15</t>
  </si>
  <si>
    <t>POINT (99804.5438466551 103271.377928481),POINT (-58.4654304049677 -34.5997804581103),20886,EX-2020-30018509-GCABA-DGROC,2022/07/10 13:29:04,059-098-013A,CUCHA CUCHA 2647,PROIN,REGISTRO DE PROYECTO DE PREVENCIÃ“N CONTRA INCENDIOS,PATERNAL,15</t>
  </si>
  <si>
    <t>POINT (99643.8467564395 104109.853077503),POINT (-58.4671818401549 -34.5922220257083),21414,EX-2022-27927557-GCABA-DGROC,2022/09/06 13:04:01,049-019-006,ELCANO 4844,PROIN,REGISTRO DE PROYECTO DE INSTALACIÃ“N VENTILACIÃ“N MECÃNICA,PATERNAL,15</t>
  </si>
  <si>
    <t>POINT (99622.181420054 103240.040356761),POINT (-58.4674184470183 -34.6000628877862),21591,EX-2021-5457044-GCABA-DGROC,2021/03/17 15:49:40,059-058-008,CUCHA CUCHA 2738,PROIN,REGISTRO DE PROYECTO DE INSTALACIÃ“N VENTILACIÃ“N MECÃNICA,PATERNAL,15</t>
  </si>
  <si>
    <t>POINT (100470.069244131 103527.945482458),POINT (-58.4581752976607 -34.5974675939457),21601,EX-2020-21976947-GCABA-DGROC,2020/10/14 11:13:00,059-138-028,FRAGATA PRESIDENTE SARMIENTO 2476,PROIN,PROYECTO INSTALACION MECANICA,PATERNAL,15</t>
  </si>
  <si>
    <t>POINT (100029.038968563 103505.446560382),POINT (-58.4629830616702 -34.5976704925482),21686,EX-2019-39543055-GCABA-DGROC,2021/07/06 09:53:13,059-105A-020,DR. ADOLFO DICKMAN 1029,PROIN,PROYECTO DE INSTALACION TERMICA,PATERNAL,15</t>
  </si>
  <si>
    <t>POINT (100385.458076129 103561.697712915),POINT (-58.4590976748418 -34.5971633674024),21818,EX-2021-34326460-GCABA-DGROC,2022/02/08 09:58:49,059-138-003,NICASIO OROÃ‘O 2583,PROIN,REGISTRO DE PROYECTO DE INSTALACIÃ“N VENTILACIÃ“N MECÃNICA,PATERNAL,15</t>
  </si>
  <si>
    <t>POINT (99547.8262814034 103124.782786188),POINT (-58.4682291020075 -34.6011018349685),21898,EX-2022-19125507-GCABA-DGROC,2022/08/22 12:58:42,059-057-010,ESPINOSA 2576,PROIN,REGISTRO DE PROYECTO DE INSTALACIÃ“N VENTILACIÃ“N MECÃNICA,PATERNAL,15</t>
  </si>
  <si>
    <t>POINT (100074.817264769 103183.933351447),POINT (-58.4624840141679 -34.6005687514792),21951,EX-2020-20268855-GCABA-DGROC,2022/11/18 16:42:13,059-100-020,CUCHA CUCHA 2417,PROIN,PROYECTO DE INSTALACION DE PREVENCION DE INCENDIOS,PATERNAL,15</t>
  </si>
  <si>
    <t>POINT (99295.7292828997 104467.643704379),POINT (-58.4709761831882 -34.5889965437869),22045,EX-2020-26474662-GCABA-DGROC,2020/11/25 17:09:17,061-020-012,AVALOS 783,PROIN,REGISTRO DE PROYECTO DE INSTALACIÃ“N VENTILACIÃ“N MECÃNICA,PATERNAL,15</t>
  </si>
  <si>
    <t>POINT (100283.629270119 103415.126330848),POINT (-58.460207688451 -34.5984846530842),22199,EX-2020-13965049-GCABA-DGROC,2021/11/19 12:20:23,059-123-027,NICASIO OROÃ‘O 2444,PROIN,PROYECTO DE INSTALACION DE PREVENCION DE INCENDIOS,PATERNAL,15</t>
  </si>
  <si>
    <t>POINT (100035.729679706 103216.533362373),POINT (-58.4629101312096 -34.6002748809873),22213,EX-2021-25674242-GCABA-DGROC,2021/09/28 16:17:15,059-100-016,CUCHA CUCHA 2457,PROIN,REGISTRO DE PROYECTO DE INSTALACIÃ“N VENTILACIÃ“N MECÃNICA,PATERNAL,15</t>
  </si>
  <si>
    <t>POINT (100174.881788427 103531.822449653),POINT (-58.4613931984301 -34.5974327221712),22411,EX-2022-13376080-GCABA-DGROC,2022/06/13 13:00:37,059-109-018,GRAL. MANUEL A. RODRIGUEZ 2611,PROIN,REGISTRO DE PROYECTO DE INSTALACIÃ“N VENTILACIÃ“N MECÃNICA,PATERNAL,15</t>
  </si>
  <si>
    <t>POINT (99676.5608175864 104206.845069572),POINT (-58.4668251965296 -34.5913477095668),22471,EX-2022-18625891-GCABA-DGROC,2022/09/27 13:00:10,049-024A-005A,ELCANO 4757,PROIN,REGISTRO DE PROYECTO DE INSTALACIÃ“N VENTILACIÃ“N MECÃNICA,PATERNAL,15</t>
  </si>
  <si>
    <t>POINT (100263.689787435 103390.779849639),POINT (-58.4604250495896 -34.5987041270358),22614,EX-2020-18318539-GCABA-DGROC,2020/12/29 09:21:36,059-123-020,AÃ‘ASCO 2431,PROIN,PROYECTO INSTALACION MECANICA,PATERNAL,15</t>
  </si>
  <si>
    <t>POINT (99838.2224665573 103374.341763109),POINT (-58.4650632308185 -34.5988523053713),22758,EX-2021-22195047-GCABA-DGROC,2021/09/29 11:17:19,059-101-016,MATURIN 2721,PROIN,REGISTRO DE PROYECTO DE INSTALACIÃ“N VENTILACIÃ“N MECÃNICA,PATERNAL,15</t>
  </si>
  <si>
    <t>POINT (99388.0566903227 104500.956671346),POINT (-58.4699697788113 -34.5886963099234),22936,EX-2020-12837819-GCABA-DGROC,2022/10/05 18:06:02,061-020-003A,TRONADOR 265,PROIN,PROYECTO DE INSTALACION DE PREVENCION DE INCENDIOS,PATERNAL,15</t>
  </si>
  <si>
    <t>POINT (100223.312151216 103109.383770414),POINT (-58.4608651653906 -34.6012407597687),22973,EX-2022-30158629-GCABA-DGROC,2022/12/16 08:10:14,059-120-035,NICASIO OROÃ‘O 2196,PROIN,REGISTRO DE PROYECTO DE INSTALACIÃ“N VENTILACIÃ“N MECÃNICA,PATERNAL,15</t>
  </si>
  <si>
    <t>POINT (100042.543411405 103399.458211754),POINT (-58.4628358481105 -34.5986259176602),56158,EX-2022-45561342-GCABA-DGROC,2022/12/23 09:36:57,059-103-001,AÃ‘ASCO 2596,IFPDO,PERMISO DE DEMOLICION,PATERNAL,15</t>
  </si>
  <si>
    <t>POINT (99343.3952415977 103282.352012361),POINT (-58.4704576125351 -34.5996813169455),62540,EX-2021-38304331-GCABA-DGROC,2022/12/19 10:45:24,059-031-000D,ESPINOSA 2741,PLINE,REGISTRO DE PROYECTO DE PREVENCIÃ“N CONTRA INCENDIOS,PATERNAL,15</t>
  </si>
  <si>
    <t>POINT (99388.0566903227 104500.956671346),POINT (-58.4699697788113 -34.5886963099234),65051,EX-2022-43859012-GCABA-DGROC,2022/12/28 19:00:36,061-020-003A,TRONADOR 265,PLINE,REGISTRO DE PROYECTO DE PREVENCIÃ“N CONTRA INCENDIOS,PATERNAL,15</t>
  </si>
  <si>
    <t>POINT (100318.752602453 103290.17396203),POINT (-58.4598247581737 -34.5996110192426),66001,EX-2022-30621175-GCABA-DGROC,2022/12/19 12:40:10,059-136-005,NICASIO OROÃ‘O 2359,PROIN,REGISTRO DE PROYECTO DE INSTALACIÃ“N VENTILACIÃ“N MECÃNICA,PATERNAL,15</t>
  </si>
  <si>
    <t>POINT (99653.9865976047 103741.867136645),POINT (-58.4670714843336 -34.5955392166105),69878,EX-2022-37780807-GCABA-DGROC,2022/12/22 20:56:25,049-009-020D,DR. RAFAEL BIELSA 142,PROIN,REGISTRO DE PROYECTO DE INSTALACIÃ“N VENTILACIÃ“N MECÃNICA,PATERNAL,15</t>
  </si>
  <si>
    <t>POINT (99736.0105954417 103073.283268687),POINT (-58.4661775954202 -34.6015661493856),69892,EX-2021-15044250-GCABA-DGROC,2022/12/28 19:32:15,059-075-024D,ESPINOSA 2436,PROIN,REGISTRO DE PROYECTO DE PREVENCIÃ“N CONTRA INCENDIOS,PATERNAL,15</t>
  </si>
  <si>
    <t>POINT (100450.201085864 103266.699326963),POINT (-58.4583917630146 -34.5998225875308),87959,EX-2022-25250190-GCABA-DGROC,2023/01/09 10:34:38,059-149-004,FRAGATA PRESIDENTE SARMIENTO 2265,PLINE,REGISTRO DE PROYECTO DE PREVENCIÃ“N CONTRA INCENDIOS,PATERNAL,15</t>
  </si>
  <si>
    <t>POINT (99722.9030350852 104174.711466927),POINT (-58.4663200599312 -34.5916373921182),91182,EX-2022-26781449-GCABA-DGROC,2023/01/11 19:54:06,049-023-003B,ELCANO 4748,PROIN,REGISTRO DE PROYECTO DE INSTALACIÃ“N VENTILACIÃ“N MECÃNICA,PATERNAL,15</t>
  </si>
  <si>
    <t>POINT (99445.3113828845 104425.542126462),POINT (-58.4693457531544 -34.5893761658711),135508,EX-2022-24595175-GCABA-DGROC,2023/01/26 15:45:44,061-019C-000,ESTOMBA 195,PLINE,REGISTRO DE PROYECTO DE PREVENCIÃ“N CONTRA INCENDIOS,PATERNAL,15</t>
  </si>
  <si>
    <t>POINT (99235.2709233554 103078.792795262),POINT (-58.4716365261593 -34.6015162064635),138489,EX-2022-27398818-GCABA-DGROC,2023/01/25 12:27:36,059-015-003,AV. SAN MARTIN 3420,PLINE,REGISTRO DE PROYECTO DE INSTALACIÃ“N TÃ‰RMICA,PATERNAL,15</t>
  </si>
  <si>
    <t>POINT (99603.5491708968 103690.809397831),POINT (-58.4676213277123 -34.5959994524154),138491,EX-2022-25388135-GCABA-DGROC,2023/01/20 15:42:52,049-009-018,AV. WARNES 2233,PLINE,REGISTRO DE PROYECTO DE INSTALACIÃ“N VENTILACIÃ“N MECÃNICA,PATERNAL,15</t>
  </si>
  <si>
    <t>POINT (99522.1660149568 103074.722882868),POINT (-58.4685088735444 -34.6015530833749),165141,EX-2022-24080523-GCABA-DGROC,2023/01/31 12:15:12,059-057-019B,AV. SAN MARTIN 3175,PROIN,REGISTRO DE PROYECTO DE PREVENCIÃ“N CONTRA INCENDIOS,PATERNAL,15</t>
  </si>
  <si>
    <t>POINT (99463.2652035319 104262.693333694),POINT (-58.4691501672215 -34.5908441678165),216566,EX-2022-22198884-GCABA-DGROC,2023/02/27 13:19:14,049-021-012,AVALOS 555,IFOCD,P. OBRA E. PROY. / CONFORME / R. OBRAS EN CONTRA,PATERNAL,15</t>
  </si>
  <si>
    <t>POINT (100221.510199003 103336.582539592),POINT (-58.460884854295 -34.5991926926936),243298,EX-2023-7600067-GCABA-DGROC,2023/02/28 08:15:20,059-122-036,AÃ‘ASCO 2458,IFPDO,PERMISO DE DEMOLICION,PATERNAL,15</t>
  </si>
  <si>
    <t>POINT (99782.2800734982 103154.924005853),POINT (-58.4656731511539 -34.6008302181393),243378,EX-2022-47759750-GCABA-DGROC,2023/02/16 09:22:20,059-095-030,AV. TTE. GRAL. DONATO ALVAREZ 2241,IFPDO,PERMISO DE DEMOLICION,PATERNAL,15</t>
  </si>
  <si>
    <t>POINT (99463.2652035319 104262.693333694),POINT (-58.4691501672215 -34.5908441678165),247724,EX-2022-22198884-GCABA-DGROC,2023/03/03 10:02:47,049-021-012,AVALOS 555,IFPDO,P. OBRA E. PROY. / CONFORME / R. OBRAS EN CONTRA,PATERNAL,15</t>
  </si>
  <si>
    <t>POINT (99488.5233848709 104271.37854415),POINT (-58.4688748385634 -34.590765889717),251143,EX-2019-22429033-GCABA-DGROC,2023/03/09 11:24:37,049-021-006,BALBOA 558,PLINE,MODIFICACION O FINAL DE OBRA PARA EXPEDIENTES NO INICIADOS VIA TAD,PATERNAL,15</t>
  </si>
  <si>
    <t>POINT (99284.1053496763 103306.224389956),POINT (-58.4711039395199 -34.599466078248),253702,EX-2021-11200975-GCABA-DGROC,2023/02/28 18:01:42,059-031-000H,PUNTA ARENAS 1610,PLINE,REGISTRO DE PROYECTO DE PREVENCIÃ“N CONTRA INCENDIOS,PATERNAL,15</t>
  </si>
  <si>
    <t>POINT (99810.0438087918 103447.381204662),POINT (-58.4653703962888 -34.59819388993),256109,EX-2021-29060560-GCABA-DGROC,2023/03/09 18:35:16,059-101-031,AÃ‘ASCO 2764,PROIN,REGISTRO DE PROYECTO DE PREVENCIÃ“N CONTRA INCENDIOS,PATERNAL,15</t>
  </si>
  <si>
    <t>POINT (100325.97377875 103037.099824658),POINT (-58.459745955824 -34.6018923362207),256140,EX-2021-31009396-GCABA-DGROC,2023/02/13 19:30:24,059-134-032A,FRAGATA PRESIDENTE SARMIENTO 2064,PROIN,REGISTRO DE PROYECTO DE PREVENCIÃ“N CONTRA INCENDIOS,PATERNAL,15</t>
  </si>
  <si>
    <t>POINT (100195.240979656 103068.458471168),POINT (-58.4611711821843 -34.6016096821531),269868,EX-2023-9168386-GCABA-DGROC,2023/03/09 12:33:00,059-120-030,NICASIO OROÃ‘O 2158,IFPDO,PERMISO DE DEMOLICION,PATERNAL,15</t>
  </si>
  <si>
    <t>POINT (99235.2709233554 103078.792795262),POINT (-58.4716365261593 -34.6015162064635),280365,EX-2022-39011966-GCABA-DGROC,2023/03/21 11:23:03,059-015-003,AV. SAN MARTIN 3420,PLINE,REGISTRO DE PROYECTO DE ELEMENTOS GUIADOS DE TRANSPORTE,PATERNAL,15</t>
  </si>
  <si>
    <t>POINT (100367.171485898 103480.277050331),POINT (-58.4592969901281 -34.5978973342989),282270,EX-2022-17430936-GCABA-DGROC,2023/03/13 14:22:13,059-138-013,GRAL. MANUEL A. RODRIGUEZ 2475,PROIN,REGISTRO DE PROYECTO DE INSTALACIÃ“N ELÃ‰CTRICA,PATERNAL,15</t>
  </si>
  <si>
    <t>POINT (100492.177514791 103223.599172038),POINT (-58.4579341340717 -34.6002110938511),283579,EX-2022-18764857-GCABA-DGROC,2023/03/21 14:45:24,059-149-015A,MATURIN 2241,PROIN,REGISTRO DE PROYECTO DE PREVENCIÃ“N CONTRA INCENDIOS,PATERNAL,15</t>
  </si>
  <si>
    <t>POINT (99161.0641631805 103166.698502981),POINT (-58.4724454162607 -34.6007237248253),284765,EX-2023-4779984-GCABA-DGROC,2023/03/09 18:57:52,061-001-013A,AV. SAN MARTIN 3517,PROIN,REGISTRO DE PROYECTO DE INSTALACIÃ“N VENTILACIÃ“N MECÃNICA,PATERNAL,15</t>
  </si>
  <si>
    <t>POINT (100297.925963062 102841.018258514),POINT (-58.4600516710361 -34.6036599060218),295780,EX-2022-20118295-GCABA-DGROC,2023/03/27 16:28:40,059-133-032C,FRAGATA PRESIDENTE SARMIENTO 1920,IFROC,P. OBRA E. PROY. / CONFORME / R. OBRAS EN CONTRA,PATERNAL,15</t>
  </si>
  <si>
    <t>POINT (99614.9362064207 103368.090968936),POINT (-58.4674973646938 -34.5989085813096),305471,EX-2022-36844506-GCABA-DGROC,2023/03/29 15:04:51,059-059-009A,MATURIN 2870,PLINE,DEMOLICION,PATERNAL,15</t>
  </si>
  <si>
    <t>POINT (99614.9362064207 103368.090968936),POINT (-58.4674973646938 -34.5989085813096),306889,EX-2022-36844506-GCABA-DGROC,2023/03/29 15:04:51,059-059-009A,MATURIN 2870,PLINE,REGULARIZACION DE OBRA EN CONTRAVENCION LEY 6478,PATERNAL,15</t>
  </si>
  <si>
    <t>POINT (99680.5330817049 104237.045122836),POINT (-58.4667818839083 -34.5910754743593),311368,EX-2022-34851788-GCABA-DGROC,2023/03/28 13:13:57,049-024A-011,AV. DEL CAMPO 1234,PROIN,REGISTRO DE PROYECTO DE PREVENCIÃ“N CONTRA INCENDIOS,PATERNAL,15</t>
  </si>
  <si>
    <t>POINT (100209.902958545 103091.608029522),POINT (-58.4610113451731 -34.6014010000198),321713,EX-2019-34343205-GCABA-DGROC,2023/04/03 10:50:28,059-120-033,NICASIO OROÃ‘O 2182,IFPCO,MODIFICACION O FINAL DE OBRA PARA EXPEDIENTES NO INICIADOS VIA TAD,PATERNAL,15</t>
  </si>
  <si>
    <t>POINT (99474.2280683381 103286.032880617),POINT (-58.4690313361647 -34.5996482183539),338130,EX-2022-26533829-GCABA-DGROC,2023/04/03 12:14:24,059-048-006,CUCHA CUCHA 2868,PROIN,REGISTRO DE PROYECTO DE INSTALACIÃ“N VENTILACIÃ“N MECÃNICA,PATERNAL,15</t>
  </si>
  <si>
    <t>POINT (99228.4241461143 104487.893344),POINT (-58.4717097963846 -34.5888139525376),365773,EX-2023-7922305-GCABA-DGROC,2023/04/12 10:43:26,061-023-029,AVALOS 832,PROIN,REGISTRO DE PROYECTO DE INSTALACIÃ“N VENTILACIÃ“N MECÃNICA,PATERNAL,15</t>
  </si>
  <si>
    <t>POINT (99540.2439029761 104339.931767586),POINT (-58.468311026107 -34.5901479477294),406056,EX-2022-44557772-GCABA-DGROC,2023/04/27 15:52:12,049-025B-004,LAS FLORES 48,IFROC,DEMOLICION,PATERNAL,15</t>
  </si>
  <si>
    <t>POINT (99540.2439029761 104339.931767586),POINT (-58.468311026107 -34.5901479477294),406371,EX-2022-44557772-GCABA-DGROC,2023/04/27 15:52:12,049-025B-004,LAS FLORES 48,IFROC,REGULARIZACION DE OBRA EN CONTRAVENCION LEY 6478,PATERNAL,15</t>
  </si>
  <si>
    <t>POINT (99054.144710425 103035.711948566),POINT (-58.4736111674803 -34.6019043950396),416409,EX-2022-46580774-GCABA-DGROC,2023/04/26 11:39:28,069-104-028,LINNEO 1981,PLINE,REGISTRO DE PROYECTO DE ELEMENTOS GUIADOS DE TRANSPORTE,PATERNAL,15</t>
  </si>
  <si>
    <t>POINT (99820.3902615721 103440.33527058),POINT (-58.4652576084072 -34.5982574074455),416900,EX-2023-10465729-GCABA-DGROC,2023/04/25 20:53:27,059-101-030,AÃ‘ASCO 2760,PLINE,REGISTRO DE PROYECTO DE PREVENCIÃ“N CONTRA INCENDIOS,PATERNAL,15</t>
  </si>
  <si>
    <t>POINT (100474.271389581 103356.730683597),POINT (-58.4581294046504 -34.5990109965302),417378,EX-2022-13864938-GCABA-DGROC,2023/04/25 10:54:27,059-150-029,FRAGATA PRESIDENTE SARMIENTO 2337,PLINE,REGISTRO DE PROYECTO DE PREVENCIÃ“N CONTRA INCENDIOS,PATERNAL,15</t>
  </si>
  <si>
    <t>POINT (100492.177514791 103223.599172038),POINT (-58.4579341340717 -34.6002110938511),420454,EX-2023-6324457-GCABA-DGROC,2023/04/27 22:50:31,059-149-015A,MATURIN 2239,PROIN,REGISTRO DE PROYECTO DE PREVENCIÃ“N CONTRA INCENDIOS,PATERNAL,15</t>
  </si>
  <si>
    <t>POINT (99123.4896943525 103001.190062784),POINT (-58.4728552209925 -34.6022156553183),423726,EX-2023-4940526-GCABA-DGROC,2023/05/02 09:18:50,069-105-022,TERRERO 2541,IFOCD,P. OBRA E. PROY. / CONFORME / R. OBRAS EN CONTRA,PATERNAL,15</t>
  </si>
  <si>
    <t>POINT (99622.181420054 103240.040356761),POINT (-58.4674184470183 -34.6000628877862),452150,EX-2021-37078298-GCABA-DGROC,2023/04/28 10:43:28,059-058-008,CUCHA CUCHA 2740,PROIN,REGISTRO DE PROYECTO DE PREVENCIÃ“N CONTRA INCENDIOS,PATERNAL,15</t>
  </si>
  <si>
    <t>POINT (99538.7077716414 104030.149512789),POINT (-58.4683279586325 -34.5929404613267),472054,EX-2023-5576984-GCABA-DGROC,2023/05/12 11:56:01,049-015-006,ELCANO 4954,PLINE,REGISTRO DE PROYECTO DE INSTALACIÃ“N ELÃ‰CTRICA,PATERNAL,15</t>
  </si>
  <si>
    <t>POINT (100325.97377875 103037.099824658),POINT (-58.459745955824 -34.6018923362207),476893,EX-2023-15932347-GCABA-DGROC,2023/05/08 15:23:32,059-134-032A,FRAGATA PRESIDENTE SARMIENTO 2064,PROIN,REGISTRO DE PROYECTO DE PREVENCIÃ“N CONTRA INCENDIOS,PATERNAL,15</t>
  </si>
  <si>
    <t>POINT (99872.8634045112 103038.573261988),POINT (-58.4646856684733 -34.6018790736286),481016,EX-2023-15274974-GCABA-DGROC,2023/05/19 12:10:28,059-094-007,ESPINOSA 2334,IFOCD,P. OBRA E. PROY. / CONFORME / R. OBRAS EN CONTRA,PATERNAL,15</t>
  </si>
  <si>
    <t>POINT (100183.814903969 103171.691216519),POINT (-58.4612957620732 -34.6006790994495),481029,EX-2023-11099155-GCABA-DGROC,2023/05/17 13:58:12,059-121-017C,CUCHA CUCHA 2345,IFOCD,P. OBRA E. PROY. / CONFORME / R. OBRAS EN CONTRA,PATERNAL,15</t>
  </si>
  <si>
    <t>POINT (99959.0984236772 103255.046621778),POINT (-58.4637455283237 -34.5999277016068),493341,EX-2023-15064955-GCABA-DGROC,2023/05/18 11:03:25,059-099-028,DR. ADOLFO DICKMAN 1239,IFPDO,PERMISO DE DEMOLICION,PATERNAL,15</t>
  </si>
  <si>
    <t>POINT (100183.814903969 103171.691216519),POINT (-58.4612957620732 -34.6006790994495),496830,EX-2023-11099155-GCABA-DGROC,2023/05/18 09:11:40,059-121-017C,CUCHA CUCHA 2345,IFPDO,P. OBRA E. PROY. / CONFORME / R. OBRAS EN CONTRA,PATERNAL,15</t>
  </si>
  <si>
    <t>POINT (100367.171485898 103480.277050331),POINT (-58.4592969901281 -34.5978973342989),534651,EX-2022-17431048-GCABA-DGROC,2023/05/24 14:59:02,059-138-013,GRAL. MANUEL A. RODRIGUEZ 2475,PROIN,REGISTRO DE PROYECTO DE PREVENCIÃ“N CONTRA INCENDIOS,PATERNAL,15</t>
  </si>
  <si>
    <t>POINT (99722.9030350852 104174.711466927),POINT (-58.4663200599312 -34.5916373921182),539480,EX-2023-6922952-GCABA-DGROC,2023/05/30 14:25:03,049-023-003B,ELCANO 4760,IFOCD,P. OBRA E. PROY. / CONFORME / R. OBRAS EN CONTRA,PATERNAL,15</t>
  </si>
  <si>
    <t>POINT (99708.0609613457 103082.573733443),POINT (-58.4664822914001 -34.6014823920963),549422,EX-2019-17903472-GCABA-DGROC,2023/06/01 13:25:57,059-075-025B,ESPINOSA 2458,IFPCO,MODIFICACION O FINAL DE OBRA PARA EXPEDIENTES NO INICIADOS VIA TAD,PATERNAL,15</t>
  </si>
  <si>
    <t>POINT (99820.3902615721 103440.33527058),POINT (-58.4652576084072 -34.5982574074455),559996,EX-2023-1963535-GCABA-DGROC,2023/05/30 14:47:07,059-101-030,AÃ‘ASCO 2760,PLINE,REGISTRO DE PROYECTO DE INSTALACIÃ“N SANITARIA,PATERNAL,15</t>
  </si>
  <si>
    <t>POINT (99909.0000330225 103288.143220858),POINT (-58.4642916717746 -34.5996293487125),565043,EX-2023-17464422-GCABA-DGROC,2023/05/30 17:11:53,059-099-003B,JUAN AGUSTIN GARCIA 1330,PROIN,REGISTRO DE PROYECTO DE INSTALACIÃ“N VENTILACIÃ“N MECÃNICA,PATERNAL,15</t>
  </si>
  <si>
    <t>POINT (99899.4730766944 103093.801833865),POINT (-58.4643955654126 -34.6013812240325),567828,EX-2023-16054410-GCABA-DGROC,2023/06/02 11:27:49,059-096-020,ESPINOSA 2327,PROIN,REGISTRO DE PROYECTO DE INSTALACIÃ“N VENTILACIÃ“N MECÃNICA,PATERNAL,15</t>
  </si>
  <si>
    <t>POINT (99872.8634045112 103038.573261988),POINT (-58.4646856684733 -34.6018790736286),612082,EX-2023-15274974-GCABA-DGROC,2023/06/16 09:47:37,059-094-007,ESPINOSA 2334,IFPDO,P. OBRA E. PROY. / CONFORME / R. OBRAS EN CONTRA,PATERNAL,15</t>
  </si>
  <si>
    <t>POINT (99719.402969478 104187.375832435),POINT (-58.4663582072091 -34.5915232287843),625517,EX-2022-25239689-GCABA-DGROC,2023/06/12 15:06:55,049-023-002,ELCANO 4736,PROIN,REGISTRO DE PROYECTO DE PREVENCIÃ“N CONTRA INCENDIOS,PATERNAL,15</t>
  </si>
  <si>
    <t>POINT (99986.6675303135 103470.560291094),POINT (-58.463444965516 -34.5979849705535),641033,EX-2023-17236027-GCABA-DGROC,2023/06/21 10:00:01,059-105A-008,BELLA VISTA 1178,IFROC,REGULARIZACION DE OBRA EN CONTRAVENCION LEY 6478,PATERNAL,15</t>
  </si>
  <si>
    <t>POINT (99986.6675303135 103470.560291094),POINT (-58.463444965516 -34.5979849705535),641178,EX-2023-17236027-GCABA-DGROC,2023/06/21 10:00:01,059-105A-008,BELLA VISTA 1178,IFROC,DEMOLICION,PATERNAL,15</t>
  </si>
  <si>
    <t>POINT (99838.2224665573 103374.341763109),POINT (-58.4650632308185 -34.5988523053713),654682,EX-2022-48083320-GCABA-DGROC,2023/06/21 18:56:42,059-101-016,MATURIN 2721,PLINE,REGISTRO DE PROYECTO DE ELEMENTOS GUIADOS DE TRANSPORTE,PATERNAL,15</t>
  </si>
  <si>
    <t>POINT (100472.169183687 102889.029973389),POINT (-58.4581520918417 -34.6032270519985),2195,EX-2021-34809353-GCABA-DGROC,2022/03/17 09:53:40,059-146-043,PAYSANDU 1894,IFOCD,P. OBRA E. PROY. / CONFORME / R. OBRAS EN CONTRA,PATERNAL,15</t>
  </si>
  <si>
    <t>POINT (100511.182151574 103069.05805377),POINT (-58.4577268706985 -34.6016041854918),8712,EX-2022-17555886-GCABA-DGROC,2022/07/13 17:15:37,059-148-036,CUCHA CUCHA 2109,IFPCO,P. OBRA E. PROY. / CONFORME / R. OBRAS EN CONTRA,PATERNAL,15</t>
  </si>
  <si>
    <t>POINT (100472.169183687 102889.029973389),POINT (-58.4581520918417 -34.6032270519985),13808,EX-2021-34809353-GCABA-DGROC,2022/03/21 12:16:23,059-146-043,PAYSANDU 1894,IFPDO,P. OBRA E. PROY. / CONFORME / R. OBRAS EN CONTRA,PATERNAL,15</t>
  </si>
  <si>
    <t>POINT (100472.169183687 102889.029973389),POINT (-58.4581520918417 -34.6032270519985),13809,EX-2021-19016091-GCABA-DGROC,2021/09/27 18:54:57,059-146-043,PAYSANDU 1894,IFPDO,REGISTRO-PERMISO OBRA,PATERNAL,15</t>
  </si>
  <si>
    <t>POINT (100398.000661524 102805.147018216),POINT (-58.4589606403416 -34.6039832360516),15643,EX-2021-17145179-GCABA-DGROC,2021/11/12 11:41:35,059-146-033,AV. SAN MARTIN 2219,PLINE,REGISTRO DE PROYECTO DE ELEMENTOS GUIADOS DE TRANSPORTE,PATERNAL,15</t>
  </si>
  <si>
    <t>POINT (100496.34704344 103017.972710627),POINT (-58.457888572776 -34.6020646970952),17468,EX-2022-21627992-GCABA-DGROC,2022/07/18 11:31:14,059-147-038,PAYSANDU 1970,PLINE,REGISTRO DE PROYECTO DE INSTALACIÃ“N VENTILACIÃ“N MECÃNICA,PATERNAL,15</t>
  </si>
  <si>
    <t>POINT (100415.713712944 102864.984463551),POINT (-58.4587675570085 -34.6034438298372),19671,EX-2022-12814614-GCABA-DGROC,2022/06/14 17:57:54,059-146-007A,PAYSANDU 1842,PROIN,REGISTRO DE PROYECTO DE INSTALACIÃ“N ELECTROMECÃNICA,PATERNAL,15</t>
  </si>
  <si>
    <t>POINT (100472.169183687 102889.029973389),POINT (-58.4581520918417 -34.6032270519985),19788,EX-2022-3974781-GCABA-DGROC,2022/07/01 11:56:31,059-146-043,PAYSANDU 1894,PROIN,REGISTRO DE PROYECTO DE SALAS DE MÃQUINAS,PATERNAL,15</t>
  </si>
  <si>
    <t>POINT (100533.414500061 103256.697914344),POINT (-58.4574846049374 -34.5999127091674),22571,EX-2020-18315770-GCABA-DGROC,2021/01/12 11:17:19,059-149-030,AÃ‘ASCO 2224,PROIN,PROYECTO INSTALACION MECANICA,PATERNAL,15</t>
  </si>
  <si>
    <t>POINT (100590.052395458 103494.283257798),POINT (-58.456867315015 -34.5977709843278),22907,EX-2022-25031921-GCABA-DGROC,2022/08/05 12:06:16,059-151-037B,AV. WARNES 1474,PROIN,REGISTRO DE PROYECTO DE INSTALACIÃ“N VENTILACIÃ“N MECÃNICA,PATERNAL,15</t>
  </si>
  <si>
    <t>POINT (100474.116783374 103096.675305531),POINT (-58.4581309616994 -34.6013552475651),22990,EX-2022-32446814-GCABA-DGROC,2022/12/12 09:01:00,059-148-031,CUCHA CUCHA 2145,PROIN,REGISTRO DE PROYECTO DE INSTALACIÃ“N VENTILACIÃ“N MECÃNICA,PATERNAL,15</t>
  </si>
  <si>
    <t>POINT (100474.531119076 102899.354916244),POINT (-58.458126347215 -34.6031339776083),208748,EX-2022-48262451-GCABA-DGROC,2023/02/24 17:15:03,059-146-001,PAYSANDU 1896,IFOCD,P. OBRA E. PROY. / CONFORME / R. OBRAS EN CONTRA,PATERNAL,15</t>
  </si>
  <si>
    <t>POINT (100605.611325985 103462.272630415),POINT (-58.4566976824841 -34.5980595337655),310786,EX-2023-11068831-GCABA-DGROC,2023/03/29 07:51:56,059-151-032A,PAYSANDU 2364,PROIN,REGISTRO DE PROYECTO DE INSTALACIÃ“N VENTILACIÃ“N MECÃNICA,PATERNAL,15</t>
  </si>
  <si>
    <t>POINT (100474.531119076 102899.354916244),POINT (-58.458126347215 -34.6031339776083),435558,EX-2022-48262451-GCABA-DGROC,2023/04/28 16:00:11,059-146-001,PAYSANDU 1896,IFPDO,P. OBRA E. PROY. / CONFORME / R. OBRAS EN CONTRA,PATERNAL,15</t>
  </si>
  <si>
    <t>POINT (100429.359982084 102821.130744093),POINT (-58.4586187661774 -34.603839141007),479672,EX-2023-4105911-GCABA-DGROC,2023/05/10 19:27:15,059-146-037,PAYSANDU 1826,PROIN,REGISTRO DE PROYECTO DE INSTALACIÃ“N VENTILACIÃ“N MECÃNICA,PATERNAL,15</t>
  </si>
  <si>
    <t>POINT (100496.34704344 103017.972710627),POINT (-58.457888572776 -34.6020646970952),620375,EX-2022-27062000-GCABA-DGROC,2023/06/15 12:19:11,059-147-038,PAYSANDU 1970,PLINE,REGISTRO DE PROYECTO DE PREVENCIÃ“N CONTRA INCENDIOS,PATERNAL,15</t>
  </si>
  <si>
    <t>POINT (100407.072894786 102791.377235624),POINT (-58.4588617285935 -34.6041073596416),11521,EX-2022-10377430-GCABA-DGROC,2022/05/17 22:10:37,059-146-034,AV. SAN MARTIN 2211,IFPDO,PERMISO DE DEMOLICION,PATERNAL,15</t>
  </si>
  <si>
    <t>POINT (99709.1172603237 104172.806),POINT (-58.4664703318233 -34.5916545642901),11954,EX-2022-3626082-GCABA-DGROC,2022/03/31 11:16:27,049-023-004,ELCANO 4760,IFPDO,PERMISO DE DEMOLICION,PATERNAL,15</t>
  </si>
  <si>
    <t>POINT (109025.821776993 100854.799644584),POINT (-58.3648790536145 -34.6215253057586),19813,EX-2022-21470157-GCABA-DGROC,2022/12/01 13:53:31,098-001Y-009,JUANA MANUELA GORRITI 1907,PROIN,REGISTRO DE PROYECTO DE INSTALACIÃ“N VENTILACIÃ“N MECÃNICA,PUERTO MADERO,1</t>
  </si>
  <si>
    <t>POINT (109039.624862894 100737.095457601),POINT (-58.3647272931448 -34.6225862157502),19955,EX-2021-5772967-GCABA-DGROC,2021/03/17 13:54:56,098-001Y-010A,AV. ALICIA MOREAU DE JUSTO 2050,PROIN,REGISTRO DE PROYECTO DE INSTALACIÃ“N VENTILACIÃ“N MECÃNICA,PUERTO MADERO,1</t>
  </si>
  <si>
    <t>POINT (108999.865556917 101135.202276986),POINT (-58.3651650461851 -34.6189978745181),20826,EX-2022-5816817-GCABA-DGROC,2022/04/22 11:09:17,098-001Y-007,AV. ALICIA MOREAU DE JUSTO 1758,PROIN,REGISTRO DE PROYECTO DE INSTALACIÃ“N VENTILACIÃ“N MECÃNICA,PUERTO MADERO,1</t>
  </si>
  <si>
    <t>POINT (108999.865556917 101135.202276986),POINT (-58.3651650461851 -34.6189978745181),22685,EX-2020-23862876-GCABA-DGROC,2020/11/02 10:43:09,098-001Y-007,AV. ALICIA MOREAU DE JUSTO 1720,PROIN,REGISTRO DE PROYECTO DE INSTALACIÃ“N VENTILACIÃ“N MECÃNICA,PUERTO MADERO,1</t>
  </si>
  <si>
    <t>POINT (109025.821776993 100854.799644584),POINT (-58.3648790536145 -34.6215253057586),67159,EX-2022-38048089-GCABA-AGC,2023/01/05 12:38:38,098-001Y-009,JUANA MANUELA GORRITI 1907,PROIN,HABILITACIONES ESPECIALES,PUERTO MADERO,1</t>
  </si>
  <si>
    <t>POINT (108999.865556917 101135.202276986),POINT (-58.3651650461851 -34.6189978745181),255554,EX-2022-41580613-GCABA-DGROC,2023/03/01 10:22:00,098-001Y-007,AV. ALICIA MOREAU DE JUSTO 1780,PROIN,REGISTRO DE PROYECTO DE INSTALACIÃ“N VENTILACIÃ“N MECÃNICA,PUERTO MADERO,1</t>
  </si>
  <si>
    <t>POINT (108999.865556917 101135.202276986),POINT (-58.3651650461851 -34.6189978745181),627658,EX-2023-11157527-GCABA-DGROC,2023/06/12 19:25:23,098-001Y-007,AV. ALICIA MOREAU DE JUSTO 1750,PROIN,REGISTRO DE PROYECTO DE INSTALACIÃ“N VENTILACIÃ“N MECÃNICA,PUERTO MADERO,1</t>
  </si>
  <si>
    <t>POINT (108953.023748787 101642.506417511),POINT (-58.3656811307832 -34.6144252431743),16097,EX-2018-23665907-MGEYA-DGROC,2021/12/22 08:22:51,098-001X-004,AV. ALICIA MOREAU DE JUSTO 1400,PLINE,AJUSTE DE INSTALACION ELECTROMECANICA,PUERTO MADERO,1</t>
  </si>
  <si>
    <t>POINT (108978.798821748 101360.213340374),POINT (-58.365397125174 -34.616969720359),22477,EX-2022-11384885-GCABA-DGROC,2022/08/24 19:07:38,098-001X-006,AV. ALICIA MOREAU DE JUSTO 1606,PROIN,REGISTRO DE PROYECTO DE INSTALACIÃ“N VENTILACIÃ“N MECÃNICA,PUERTO MADERO,1</t>
  </si>
  <si>
    <t>POINT (108838.707806637 102941.32195273),POINT (-58.3669410073604 -34.6027181789325),3349,EX-2021-29272614-GCABA-DGROC,2021/11/24 12:05:46,097-001F-004,AV. ALICIA MOREAU DE JUSTO 380,IFOCD,P. OBRA E. PROY. / CONFORME / R. OBRAS EN CONTRA,PUERTO MADERO,1</t>
  </si>
  <si>
    <t>POINT (108838.707806637 102941.32195273),POINT (-58.3669410073604 -34.6027181789325),12633,EX-2021-29272614-GCABA-DGROC,2022/02/02 15:33:51,097-001F-004,AV. ALICIA MOREAU DE JUSTO 380,IFPDO,P. OBRA E. PROY. / CONFORME / R. OBRAS EN CONTRA,PUERTO MADERO,1</t>
  </si>
  <si>
    <t>POINT (108853.510936936 102792.531648795),POINT (-58.3667780832033 -34.6040593093496),18867,EX-2020-30103741-GCABA-DGROC,2021/01/06 15:21:31,097-001F-005,AV. ALICIA MOREAU DE JUSTO 550,PROIN,REGISTRO DE PROYECTO DE INSTALACIÃ“N VENTILACIÃ“N MECÃNICA,PUERTO MADERO,1</t>
  </si>
  <si>
    <t>POINT (108838.707806637 102941.32195273),POINT (-58.3669410073604 -34.6027181789325),19041,EX-2022-8968363-GCABA-DGROC,2022/04/13 13:43:55,097-001F-004,AV. ALICIA MOREAU DE JUSTO 350,PROIN,REGISTRO DE PROYECTO DE INSTALACIÃ“N VENTILACIÃ“N MECÃNICA,PUERTO MADERO,1</t>
  </si>
  <si>
    <t>POINT (108853.510936936 102792.531648795),POINT (-58.3667780832033 -34.6040593093496),20283,EX-2021-33517082-GCABA-DGROC,2022/03/29 12:45:03,097-001F-005,AV. ALICIA MOREAU DE JUSTO 550,PROIN,REGISTRO DE PROYECTO DE INSTALACIÃ“N VENTILACIÃ“N MECÃNICA,PUERTO MADERO,1</t>
  </si>
  <si>
    <t>POINT (108853.510936936 102792.531648795),POINT (-58.3667780832033 -34.6040593093496),20542,EX-2021-21968019-GCABA-DGROC,2021/08/20 13:05:20,097-001F-005,AV. ALICIA MOREAU DE JUSTO 500,PROIN,REGISTRO DE PROYECTO DE INSTALACIÃ“N VENTILACIÃ“N MECÃNICA,PUERTO MADERO,1</t>
  </si>
  <si>
    <t>POINT (108838.707806637 102941.32195273),POINT (-58.3669410073604 -34.6027181789325),22139,EX-2020-30089770-GCABA-DGROC,2021/01/08 14:40:09,097-001F-004,AV. ALICIA MOREAU DE JUSTO 350,PROIN,REGISTRO DE PROYECTO DE INSTALACIÃ“N VENTILACIÃ“N MECÃNICA,PUERTO MADERO,1</t>
  </si>
  <si>
    <t>POINT (108853.510936936 102792.531648795),POINT (-58.3667780832033 -34.6040593093496),22802,EX-2021-37178373-GCABA-DGROC,2022/01/13 13:57:04,097-001F-005,AV. ALICIA MOREAU DE JUSTO 560,PROIN,REGISTRO DE PROYECTO DE INSTALACIÃ“N VENTILACIÃ“N MECÃNICA,PUERTO MADERO,1</t>
  </si>
  <si>
    <t>POINT (108838.707806637 102941.32195273),POINT (-58.3669410073604 -34.6027181789325),69921,EX-2022-37532505-GCABA-DGROC,2023/01/06 11:50:28,097-001F-004,AV. ALICIA MOREAU DE JUSTO 380,PROIN,REGISTRO DE PROYECTO DE INSTALACIÃ“N VENTILACIÃ“N MECÃNICA,PUERTO MADERO,1</t>
  </si>
  <si>
    <t>POINT (108825.022193362 103087.403047059),POINT (-58.3670917153996 -34.60140146039),92432,EX-2022-34535575-GCABA-DGROC,2023/01/13 12:04:43,097-001F-003,AV. ALICIA MOREAU DE JUSTO 246,PROIN,REGISTRO DE PROYECTO DE INSTALACIÃ“N VENTILACIÃ“N MECÃNICA,PUERTO MADERO,1</t>
  </si>
  <si>
    <t>POINT (108838.707806637 102941.32195273),POINT (-58.3669410073604 -34.6027181789325),284127,EX-2023-8851891-GCABA-DGROC,2023/03/17 11:17:21,097-001F-004,AV. ALICIA MOREAU DE JUSTO 350,PROIN,REGISTRO DE PROYECTO DE INSTALACIÃ“N VENTILACIÃ“N MECÃNICA,PUERTO MADERO,1</t>
  </si>
  <si>
    <t>POINT (108838.707806637 102941.32195273),POINT (-58.3669410073604 -34.6027181789325),310130,EX-2023-8850966-GCABA-DGROC,2023/03/29 11:46:26,097-001F-004,AV. ALICIA MOREAU DE JUSTO 350,PROIN,REGISTRO DE PROYECTO DE INSTALACIÃ“N VENTILACIÃ“N MECÃNICA,PUERTO MADERO,1</t>
  </si>
  <si>
    <t>POINT (108853.510936936 102792.531648795),POINT (-58.3667780832033 -34.6040593093496),415411,EX-2022-30590658-GCABA-DGROC,2023/04/26 08:22:04,097-001F-005,AV. ALICIA MOREAU DE JUSTO 516,PLINE,REGISTRO DE PROYECTO DE INSTALACIÃ“N TÃ‰RMICA,PUERTO MADERO,1</t>
  </si>
  <si>
    <t>POINT (109353.748945262 100834.09913537),POINT (-58.3613029981548 -34.6217089882561),65,EX-2022-31128371-GCABA-DGROC,2022/12/05 12:44:02,098-001V-010,AV. ELVIRA RAWSON DE DELLEPIANE 450,IFOCD,P. OBRA E. PROY. / CONFORME / R. OBRAS EN CONTRA,PUERTO MADERO,1</t>
  </si>
  <si>
    <t>POINT (109208.199618629 101667.629126536),POINT (-58.3628991148583 -34.6141965328202),727,EX-2022-25223005-GCABA-APRA,2022/09/08 17:44:46,098-001J-002,JUANA MANSO 1401,IFOCD,RENOVACION / MODIFICACION DE CAA,PUERTO MADERO,1</t>
  </si>
  <si>
    <t>POINT (109272.625 101086.29),POINT (-58.3621903437446 -34.6194363745817),1019,EX-2022-7804757-GCABA-DGROC,2022/07/29 18:25:23,098-001V-006,PIERINA DEALESSI 1810,IFOCD,P. OBRA E. PROY. / CONFORME / R. OBRAS EN CONTRA,PUERTO MADERO,1</t>
  </si>
  <si>
    <t>POINT (109208.199618629 101667.629126536),POINT (-58.3628991148583 -34.6141965328202),1444,EX-2020-7728429-GCABA-DGROC,2022/06/14 15:16:29,098-001J-002,JUANA MANSO 1401,IFOCD,PERMISO DE OBRA MAYOR,PUERTO MADERO,1</t>
  </si>
  <si>
    <t>POINT (109168.248499083 102269.174456835),POINT (-58.363341177677 -34.6087743183998),2126,EX-2022-3956104-GCABA-DGROC,2022/03/25 13:42:04,098-005H-000,JUANA MANSO 1069,IFOCD,P. OBRA E. PROY. / CONFORME / R. OBRAS EN CONTRA,PUERTO MADERO,1</t>
  </si>
  <si>
    <t>POINT (109168.248499083 102269.174456835),POINT (-58.363341177677 -34.6087743183998),2127,EX-2022-3935084-GCABA-DGROC,2022/03/25 13:39:45,098-005H-000,JUANA MANSO 1069,IFOCD,P. OBRA E. PROY. / CONFORME / R. OBRAS EN CONTRA,PUERTO MADERO,1</t>
  </si>
  <si>
    <t>POINT (109427.279379862 101386.702267745),POINT (-58.3605073017505 -34.6167269404534),2264,EX-2022-9356572-GCABA-DGROC,2022/03/10 10:37:48,098-001R-000,BOULEVAR ROSARIO VERA PEÃ‘ALOZA N,IFOCD,PERMISO DE EJECUCION DE OBRA CIVIL,PUERTO MADERO,1</t>
  </si>
  <si>
    <t>POINT (109427.279379862 101386.702267745),POINT (-58.3605073017505 -34.6167269404534),4264,EX-2020-13416945-GCABA-DGROC,2021/09/20 12:53:05,098-001R-000,BOULEVAR ROSARIO VERA PEÃ‘ALOZA N,IFOCD,PERMISO DE OBRA MAYOR,PUERTO MADERO,1</t>
  </si>
  <si>
    <t>POINT (110134.044764539 101288.782996809),POINT (-58.3527997753451 -34.617602923913),7031,EX-2019-15915326-GCABA-DGROC,2022/04/20 14:11:32,098-063E-004,SIN NOMBRE OFICIAL 1749,IFFFO,PERMISO DE OBRA MEDIA,PUERTO MADERO,1</t>
  </si>
  <si>
    <t>POINT (110300.122008434 101365.213565754),POINT (-58.3509898219538 -34.6169123043488),7033,EX-2021-14082751-GCABA-DGROC,2022/01/19 10:40:05,098-063B-001,CALLE SIN NOMBRE OFICIAL 1707,IFFFO,P. OBRA E. PROY. / CONFORME / R. OBRAS EN CONTRA,PUERTO MADERO,1</t>
  </si>
  <si>
    <t>POINT (110187.947868408 101306.853495798),POINT (-58.3522122414125 -34.6174394985328),7048,EX-2019-6765446-GCABA-DGROC,2022/01/19 10:35:35,098-063D-006,CALLE SIN NOMBRE OFICIAL 1136,IFFFO,PERMISO DE OBRA MAYOR,PUERTO MADERO,1</t>
  </si>
  <si>
    <t>POINT (110197.333960235 101273.451914619),POINT (-58.3521094979871 -34.6177405005887),7054,EX-2019-15693189-GCABA-DGROC,2022/04/20 14:20:48,098-063K-001,CALLE SIN NOMBRE OFICIAL 1149,IFFFO,PERMISO DE OBRA MEDIA,PUERTO MADERO,1</t>
  </si>
  <si>
    <t>POINT (110211.364108195 101314.79197779),POINT (-58.3519570104776 -34.6173677064682),7056,EX-2019-6947117-GCABA-DGROC,2022/04/20 14:13:13,098-063D-007,CALLE SIN NOMBRE OFICIAL 1178,IFFFO,PERMISO DE OBRA MAYOR,PUERTO MADERO,1</t>
  </si>
  <si>
    <t>POINT (110132.369909489 101233.613917295),POINT (-58.3528173822577 -34.6181002558052),7073,EX-2021-4701842-GCABA-DGROC,2022/01/19 10:26:10,098-063J-003,SENDERO SIN NOMBRE OFICIAL 1744,IFFFO,P. OBRA E. PROY. / CONFORME / R. OBRAS EN CONTRA,PUERTO MADERO,1</t>
  </si>
  <si>
    <t>POINT (110205.135875282 101333.218020164),POINT (-58.3520251422966 -34.6172016686067),7079,EX-2019-6578421-GCABA-DGROC,2022/01/19 10:29:57,098-063D-002,CALLE SIN NOMBRE OFICIAL 1161,IFFFO,PERMISO DE OBRA MAYOR,PUERTO MADERO,1</t>
  </si>
  <si>
    <t>POINT (110115.486834458 101282.491968969),POINT (-58.3530020530832 -34.6176598158009),7081,EX-2019-16117061-GCABA-DGROC,2022/04/20 14:28:27,098-063E-003,CALLE SIN NOMBRE OFICIAL 1748,IFFFO,PERMISO DE OBRA MEDIA,PUERTO MADERO,1</t>
  </si>
  <si>
    <t>POINT (110184.339653141 101248.562845827),POINT (-58.3522508886107 -34.617964988648),7088,EX-2020-6767060-GCABA-DGROC,2022/10/03 15:42:46,098-063K-003,CALLE SIN NOMBRE OFICIAL 1766,IFFFO,MODIFICACION O FINAL DE OBRA PARA EXPEDIENTES NO INICIADOS VIA TAD,PUERTO MADERO,1</t>
  </si>
  <si>
    <t>POINT (110287.680669331 101340.876366592),POINT (-58.351125185388 -34.6171318134467),7095,EX-2021-4701842-GCABA-DGROC,2022/02/23 11:18:54,098-063B-003,SENDERO SIN NOMBRE OFICIAL 1744,IFFFO,P. OBRA E. PROY. / CONFORME / R. OBRAS EN CONTRA,PUERTO MADERO,1</t>
  </si>
  <si>
    <t>POINT (110126.662577883 101249.490559014),POINT (-58.3528798028603 -34.6179571936523),7120,EX-2019-16357361-GCABA-DGROC,2022/10/03 15:37:55,098-063J-002,CALLE SIN NOMBRE OFICIAL 1051,IFFFO,PERMISO DE OBRA MEDIA,PUERTO MADERO,1</t>
  </si>
  <si>
    <t>POINT (110145.230708072 101255.785320133),POINT (-58.3526774133092 -34.6179002678098),7139,EX-2019-11978992-GCABA-DGROC,2022/11/16 13:12:51,098-063J-001,SIN NOMBRE OFICIAL 1755,IFFFO,PERMISO DE OBRA MEDIA,PUERTO MADERO,1</t>
  </si>
  <si>
    <t>POINT (110287.680669331 101340.876366592),POINT (-58.351125185388 -34.6171318134467),7160,EX-2019-32079346-GCABA-DGROC,2021/09/10 09:03:37,098-063B-003,SENDERO SIN NOMBRE OFICIAL 1744,IFFFO,PERMISO DE OBRA MEDIA,PUERTO MADERO,1</t>
  </si>
  <si>
    <t>POINT (110127.930300154 101306.831222425),POINT (-58.3528666606851 -34.6174402902544),7171,EX-2019-16221805-GCABA-DGROC,2022/04/20 14:17:12,098-063E-001,SIN NOMBRE OFICIAL 1099,IFFFO,PERMISO DE OBRA MEDIA,PUERTO MADERO,1</t>
  </si>
  <si>
    <t>POINT (110109.364413337 101300.537974312),POINT (-58.3530690248073 -34.6174972021246),7378,EX-2019-16357361-GCABA-DGROC,2021/08/23 16:27:21,098-063E-002,SIN NOMBRE OFICIAL 1051,IFPCO,PERMISO DE OBRA MEDIA,PUERTO MADERO,1</t>
  </si>
  <si>
    <t>POINT (110300.122008434 101365.213565754),POINT (-58.3509898219538 -34.6169123043488),7453,EX-2021-14082751-GCABA-DGROC,2021/08/09 09:15:28,098-063B-001,CALLE SIN NOMBRE OFICIAL 1707,IFPCO,P. OBRA E. PROY. / CONFORME / R. OBRAS EN CONTRA,PUERTO MADERO,1</t>
  </si>
  <si>
    <t>POINT (109264.609576411 101173.631849318),POINT (-58.3622786927628 -34.618649113231),7498,EX-2021-4230066-GCABA-DGROC,2022/10/20 13:36:55,098-001V-004A,BOULEVAR ROSARIO VERA PEÃ‘ALOZA 303,IFPCO,P. OBRA E. PROY. / CONFORME / R. OBRAS EN CONTRA,PUERTO MADERO,1</t>
  </si>
  <si>
    <t>POINT (110134.044764539 101288.782996809),POINT (-58.3527997753451 -34.617602923913),7560,EX-2019-15915326-GCABA-DGROC,2021/07/15 19:36:53,098-063E-004,SIN NOMBRE OFICIAL 1749,IFPCO,PERMISO DE OBRA MEDIA,PUERTO MADERO,1</t>
  </si>
  <si>
    <t>POINT (110202.473531262 101257.3849048),POINT (-58.3520532647302 -34.6178852840171),7695,EX-2020-6771231-GCABA-DGROC,2021/07/16 20:36:15,098-063K-005,SENDERO SIN NOMBRE OFICIAL 1763,IFPCO,MODIFICACION O FINAL DE OBRA PARA EXPEDIENTES NO INICIADOS VIA TAD,PUERTO MADERO,1</t>
  </si>
  <si>
    <t>POINT (110145.230708072 101255.785320133),POINT (-58.3526774133092 -34.6179002678098),7883,EX-2019-11978992-GCABA-DGROC,2021/07/19 15:46:31,098-063J-001,SIN NOMBRE OFICIAL 1755,IFPCO,PERMISO DE OBRA MEDIA,PUERTO MADERO,1</t>
  </si>
  <si>
    <t>POINT (110230.024009579 101275.789693279),POINT (-58.3517530790041 -34.6177191032972),7896,EX-2020-13094758-GCABA-DGROC,2020/12/29 11:56:40,098-063L-002,SIN NOMBRE OFICIAL 1160,IFPCO,MODIFICACION O FINAL DE OBRA PARA EXPEDIENTES NO INICIADOS VIA TAD,PUERTO MADERO,1</t>
  </si>
  <si>
    <t>POINT (110205.135875282 101333.218020164),POINT (-58.3520251422966 -34.6172016686067),7933,EX-2019-6578421-GCABA-DGROC,2021/08/25 21:07:16,098-063D-002,CALLE SIN NOMBRE OFICIAL 1161,IFPCO,PERMISO DE OBRA MAYOR,PUERTO MADERO,1</t>
  </si>
  <si>
    <t>POINT (110230.024009579 101275.789693279),POINT (-58.3517530790041 -34.6177191032972),7939,EX-2020-30533623-GCBA-DGROC,2021/01/27 16:02:36,098-063L-002,SIN NOMBRE OFICIAL 1160,IFPCO,MENSURA REGULARIZACION URBANA DOMINIAL,PUERTO MADERO,1</t>
  </si>
  <si>
    <t>POINT (109286.16 100938.61),POINT (-58.3620411499468 -34.6207674974923),8045,EX-2020-29075748-GCBA-DGROC,2022/04/27 17:01:04,098-001V-008A,PIERINA DEALESSI 1950,IFPCO,P. OBRA E. PROY. / CONFORME / R. OBRAS EN CONTRA,PUERTO MADERO,1</t>
  </si>
  <si>
    <t>POINT (109286.16 100938.61),POINT (-58.3620411499468 -34.6207674974923),8046,EX-2020-29075748-GCABA-DGROC,2021/11/10 15:01:17,098-001V-008A,PIERINA DEALESSI 1950,IFPCO,P. OBRA E. PROY. / CONFORME / R. OBRAS EN CONTRA,PUERTO MADERO,1</t>
  </si>
  <si>
    <t>POINT (110287.680669331 101340.876366592),POINT (-58.351125185388 -34.6171318134467),8100,EX-2021-4701842-GCABA-DGROC,2021/05/07 15:28:39,098-063B-003,SENDERO SIN NOMBRE OFICIAL 1744,IFPCO,P. OBRA E. PROY. / CONFORME / R. OBRAS EN CONTRA,PUERTO MADERO,1</t>
  </si>
  <si>
    <t>POINT (110281.5583631 101358.923430944),POINT (-58.3511921591027 -34.6169691912454),8140,EX-2021-16521536-GCABA-DGROC,2022/05/12 16:18:34,098-063B-002,SENDERO SIN NOMBRE OFICIAL 1708,IFPCO,P. OBRA E. PROY. / CONFORME / R. OBRAS EN CONTRA,PUERTO MADERO,1</t>
  </si>
  <si>
    <t>POINT (110211.364108195 101314.79197779),POINT (-58.3519570104776 -34.6173677064682),8231,EX-2019-6947117-GCABA-DGROC,2021/10/19 15:28:28,098-063D-007,CALLE SIN NOMBRE OFICIAL 1178,IFPCO,PERMISO DE OBRA MAYOR,PUERTO MADERO,1</t>
  </si>
  <si>
    <t>POINT (110287.680669331 101340.876366592),POINT (-58.351125185388 -34.6171318134467),8309,EX-2019-32079346-GCBA-DGROC,2021/09/01 10:55:28,098-063B-003,SENDERO SIN NOMBRE OFICIAL 1744,IFPCO,PERMISO DE OBRA MEDIA,PUERTO MADERO,1</t>
  </si>
  <si>
    <t>POINT (110287.680669331 101340.876366592),POINT (-58.351125185388 -34.6171318134467),8372,EX-2021-4701842-GCBA-DGROC,2021/09/01 10:55:28,098-063B-003,SENDERO SIN NOMBRE OFICIAL 1744,IFPCO,PERMISO DE OBRA MEDIA,PUERTO MADERO,1</t>
  </si>
  <si>
    <t>POINT (110197.333960235 101273.451914619),POINT (-58.3521094979871 -34.6177405005887),8480,EX-2020-6102997-GCABA-DGROC,2021/07/22 18:59:13,098-063K-001,CALLE SIN NOMBRE OFICIAL 1139,IFPCO,MODIFICACION O FINAL DE OBRA PARA EXPEDIENTES NO INICIADOS VIA TAD,PUERTO MADERO,1</t>
  </si>
  <si>
    <t>POINT (110184.339653141 101248.562845827),POINT (-58.3522508886107 -34.617964988648),8500,EX-2020-6767060-GCABA-DGROC,2021/08/23 16:15:26,098-063K-003,CALLE SIN NOMBRE OFICIAL 1766,IFPCO,MODIFICACION O FINAL DE OBRA PARA EXPEDIENTES NO INICIADOS VIA TAD,PUERTO MADERO,1</t>
  </si>
  <si>
    <t>POINT (110230.024009579 101275.789693279),POINT (-58.3517530790041 -34.6177191032972),8551,EX-2020-13094758-GCBA-DGROC,2021/01/27 16:02:36,098-063L-002,SIN NOMBRE OFICIAL 1160,IFPCO,MENSURA REGULARIZACION URBANA DOMINIAL,PUERTO MADERO,1</t>
  </si>
  <si>
    <t>POINT (110127.930300154 101306.831222425),POINT (-58.3528666606851 -34.6174402902544),8589,EX-2019-16221805-GCABA-DGROC,2021/10/19 18:46:50,098-063E-001,SIN NOMBRE OFICIAL 1099,IFPCO,PERMISO DE OBRA MEDIA,PUERTO MADERO,1</t>
  </si>
  <si>
    <t>POINT (110178.770366248 101267.159867648),POINT (-58.3523118373306 -34.6177974028623),8676,EX-2020-6263976-GCABA-DGROC,2021/07/15 19:40:54,098-063K-002,CALLE SIN NOMBRE OFICIAL 1101,IFPCO,MODIFICACION O FINAL DE OBRA PARA EXPEDIENTES NO INICIADOS VIA TAD,PUERTO MADERO,1</t>
  </si>
  <si>
    <t>POINT (110187.947868408 101306.853495798),POINT (-58.3522122414125 -34.6174394985328),8790,EX-2019-6765446-GCABA-DGROC,2021/08/23 16:21:01,098-063D-006,CALLE SIN NOMBRE OFICIAL 1136,IFPCO,PERMISO DE OBRA MAYOR,PUERTO MADERO,1</t>
  </si>
  <si>
    <t>POINT (110115.486834458 101282.491968969),POINT (-58.3530020530832 -34.6176598158009),8943,EX-2019-16117061-GCABA-DGROC,2021/07/15 19:32:41,098-063E-003,CALLE SIN NOMBRE OFICIAL 1748,IFPCO,PERMISO DE OBRA MEDIA,PUERTO MADERO,1</t>
  </si>
  <si>
    <t>POINT (108966.632857804 100645.04566073),POINT (-58.3655222654991 -34.6234166245499),8947,EX-2020-6089291-GCABA-DGROC,2021/04/07 17:42:30,098-069-003B,AV. INGENIERO HUERGO 1350,IFPCO,MODIFICACION O FINAL DE OBRA PARA EXPEDIENTES NO INICIADOS VIA TAD,PUERTO MADERO,1</t>
  </si>
  <si>
    <t>POINT (109286.16 100938.61),POINT (-58.3620411499468 -34.6207674974923),8965,EX-2022-9124167-GCBA-DGROC,2022/04/27 17:01:04,098-001V-008A,PIERINA DEALESSI 1950,IFPCO,P. OBRA E. PROY. / CONFORME / R. OBRAS EN CONTRA,PUERTO MADERO,1</t>
  </si>
  <si>
    <t>POINT (109208.199618629 101667.629126536),POINT (-58.3628991148583 -34.6141965328202),10053,EX-2020-7728429-GCABA-DGROC,2022/10/24 15:56:03,098-001J-002,JUANA MANSO 1401,IFPDO,PERMISO DE OBRA MAYOR,PUERTO MADERO,1</t>
  </si>
  <si>
    <t>POINT (109168.248499083 102269.174456835),POINT (-58.363341177677 -34.6087743183998),10755,EX-2022-3935084-GCABA-DGROC,2022/08/10 15:54:28,098-005H-000,JUANA MANSO 1069,IFPDO,P. OBRA E. PROY. / CONFORME / R. OBRAS EN CONTRA,PUERTO MADERO,1</t>
  </si>
  <si>
    <t>POINT (109168.248499083 102269.174456835),POINT (-58.363341177677 -34.6087743183998),11364,EX-2022-3956104-GCABA-DGROC,2022/06/01 00:20:19,098-005H-000,JUANA MANSO 1069,IFPDO,P. OBRA E. PROY. / CONFORME / R. OBRAS EN CONTRA,PUERTO MADERO,1</t>
  </si>
  <si>
    <t>POINT (109427.279379862 101386.702267745),POINT (-58.3605073017505 -34.6167269404534),11819,EX-2022-9356572-GCABA-DGROC,2022/04/18 09:44:18,098-001R-000,BOULEVAR ROSARIO VERA PEÃ‘ALOZA N,IFPDO,PERMISO DE EJECUCION DE OBRA CIVIL,PUERTO MADERO,1</t>
  </si>
  <si>
    <t>POINT (109299.522099007 101877.449700336),POINT (-58.3619056773894 -34.6123043083435),15596,EX-2021-2087533-GCABA-DGROC,2021/02/05 14:50:27,098-001Q-001,AIME PAINE 1221,PLINE,REGISTRO DE PROYECTO DE INSTALACIÃ“N VENTILACIÃ“N MECÃNICA,PUERTO MADERO,1</t>
  </si>
  <si>
    <t>POINT (109168.248499083 102269.174456835),POINT (-58.363341177677 -34.6087743183998),15827,EX-2021-38118496-GCABA-DGROC,2022/09/09 15:07:52,098-005H-000,JUANA MANSO 999,PLINE,REGISTRO DE PROYECTO DE INSTALACIÃ“N VENTILACIÃ“N MECÃNICA,PUERTO MADERO,1</t>
  </si>
  <si>
    <t>POINT (109286.16 100938.61),POINT (-58.3620411499468 -34.6207674974923),16136,EX-2019-4232301-MGEYA-DGROC,2022/03/17 11:33:31,098-001V-008A,PIERINA DEALESSI 1950,PLINE,AJUSTE DE INSTALACION ELEMENTOS GUIADOS DE TRANSPORTE,PUERTO MADERO,1</t>
  </si>
  <si>
    <t>POINT (109208.199618629 101667.629126536),POINT (-58.3628991148583 -34.6141965328202),16294,EX-2022-24906376-GCABA-DGROC,2022/09/23 18:03:15,098-001J-002,JUANA MANSO 1401,PLINE,REGISTRO DE PROYECTO DE INSTALACIÃ“N VENTILACIÃ“N MECÃNICA,PUERTO MADERO,1</t>
  </si>
  <si>
    <t>POINT (109129.207131805 102138.029585214),POINT (-58.3637654305213 -34.6099568570004),16511,EX-2022-6050524-GCABA-DGROC,2022/04/19 10:47:18,098-005F-001C,PIERINA DEALESSI 1040,PLINE,REGISTRO DE PROYECTO DE INSTALACIÃ“N VENTILACIÃ“N MECÃNICA,PUERTO MADERO,1</t>
  </si>
  <si>
    <t>POINT (109404.195141132 102329.70259208),POINT (-58.3607693961475 -34.6082265713491),16678,EX-2020-19871313-GCABA-DGROC,2022/08/24 11:47:34,098-005K-002A,AV. DE LOS ITALIANOS N,PLINE,AJUSTE DE INSTALACION ELEMENTOS GUIADOS DE TRANSPORTE,PUERTO MADERO,1</t>
  </si>
  <si>
    <t>POINT (109264.609576411 101173.631849318),POINT (-58.3622786927628 -34.618649113231),16744,EX-2018-11942715-MGEYA-DGROC,2021/03/10 10:12:35,098-001V-004A,BOULEVAR ROSARIO VERA PEÃ‘ALOZA 303,PLINE,PROYECTO INSTALACION MECANICA,PUERTO MADERO,1</t>
  </si>
  <si>
    <t>POINT (109264.609576411 101173.631849318),POINT (-58.3622786927628 -34.618649113231),16924,EX-2018-19150430-MGEYA-DGROC,2021/09/28 10:37:17,098-001V-004A,BOULEVAR ROSARIO VERA PEÃ‘ALOZA 303,PLINE,PROYECTO DE INSTALACION ELECTROMECANICA,PUERTO MADERO,1</t>
  </si>
  <si>
    <t>POINT (109264.609576411 101173.631849318),POINT (-58.3622786927628 -34.618649113231),17174,EX-2018-10361680-MGEYA-DGROC,2021/04/21 19:55:26,098-001V-004A,BOULEVAR ROSARIO VERA PEÃ‘ALOZA 303,PLINE,PROYECTO INSTALACION ELECTRICA,PUERTO MADERO,1</t>
  </si>
  <si>
    <t>POINT (109417.114634352 101010.718271238),POINT (-58.3606139854121 -34.6201162990925),17220,EX-2020-15479743-GCABA-DGROC,2021/06/28 21:50:58,098-001V-012A,AV. ELVIRA RAWSON DE DELLEPIANE 550,PLINE,AJUSTE DE INSTALACION MECANICA,PUERTO MADERO,1</t>
  </si>
  <si>
    <t>POINT (109264.609576411 101173.631849318),POINT (-58.3622786927628 -34.618649113231),17232,EX-2019-22801228-GCABA-DGROC,2021/08/13 11:53:55,098-001V-004A,BOULEVAR ROSARIO VERA PEÃ‘ALOZA 303,PLINE,AJUSTE DE INSTALACION ELEMENTOS GUIADOS DE TRANSPORTE,PUERTO MADERO,1</t>
  </si>
  <si>
    <t>POINT (109264.609576411 101173.631849318),POINT (-58.3622786927628 -34.618649113231),17270,EX-2021-14391301-GCABA-DGROC,2021/09/07 15:20:45,098-001V-004A,BOULEVAR ROSARIO VERA PEÃ‘ALOZA 303,PLINE,REGISTRO DE PROYECTO DE INSTALACIÃ“N TÃ‰RMICA,PUERTO MADERO,1</t>
  </si>
  <si>
    <t>POINT (109168.248499083 102269.174456835),POINT (-58.363341177677 -34.6087743183998),17521,EX-2022-31552271-GCABA-DGROC,2022/09/26 08:52:50,098-005H-000,JUANA MANSO 1069,PLINE,REGISTRO DE PROYECTO DE INSTALACIÃ“N VENTILACIÃ“N MECÃNICA,PUERTO MADERO,1</t>
  </si>
  <si>
    <t>POINT (109129.207131805 102138.029585214),POINT (-58.3637654305213 -34.6099568570004),17713,EX-2021-23147645-GCABA-DGROC,2021/11/24 18:23:31,098-005F-001C,PIERINA DEALESSI 1050,PLINE,REGISTRO DE PROYECTO DE PREVENCIÃ“N CONTRA INCENDIOS,PUERTO MADERO,1</t>
  </si>
  <si>
    <t>POINT (109051.915915072 103401.977673392),POINT (-58.3646215199338 -34.5985637903428),17753,EX-2021-38077972-GCABA-DGROC,2022/02/21 14:52:00,097-001Ã‘-000,JUANA MANSO 51,PLINE,REGISTRO DE PROYECTO DE INSTALACIÃ“N VENTILACIÃ“N MECÃNICA,PUERTO MADERO,1</t>
  </si>
  <si>
    <t>POINT (109100.645032646 102799.929903501),POINT (-58.3640838926187 -34.6039904706074),17779,EX-2021-10597368-GCABA-DGROC,2022/08/02 11:39:50,097-001I-000,BOULEVAR MACACHA GÃœEMES 330,PLINE,REGISTRO DE PROYECTO DE ELEMENTOS GUIADOS DE TRANSPORTE,PUERTO MADERO,1</t>
  </si>
  <si>
    <t>POINT (109208.199618629 101667.629126536),POINT (-58.3628991148583 -34.6141965328202),17797,EX-2022-14544817-GCABA-DGROC,2022/07/20 11:40:35,098-001J-002,JUANA MANSO 1401,PLINE,REGISTRO DE PROYECTO DE ELEMENTOS GUIADOS DE TRANSPORTE,PUERTO MADERO,1</t>
  </si>
  <si>
    <t>POINT (109096.954803897 102485.48965817),POINT (-58.3641207739865 -34.6068249960323),17869,EX-2022-16989652-GCABA-DGROC,2022/07/14 12:06:28,098-005F-004A,PIERINA DEALESSI 830,PLINE,REGISTRO DE PROYECTO DE INSTALACIÃ“N ELECTROMECÃNICA,PUERTO MADERO,1</t>
  </si>
  <si>
    <t>POINT (109168.248499083 102269.174456835),POINT (-58.363341177677 -34.6087743183998),17885,EX-2022-35327935-GCABA-DGROC,2022/10/26 18:30:26,098-005H-000,JUANA MANSO 1069,PLINE,REGISTRO DE PROYECTO DE INSTALACIÃ“N VENTILACIÃ“N MECÃNICA,PUERTO MADERO,1</t>
  </si>
  <si>
    <t>POINT (109028.908846876 103187.906527588),POINT (-58.3648700650833 -34.6004937184008),17965,EX-2019-26207080-GCABA-DGROC,2021/03/09 11:28:21,097-001K-000,PIERINA DEALESSI 140,PLINE,AJUSTE DE INSTALACION ELEMENTOS GUIADOS DE TRANSPORTE,PUERTO MADERO,1</t>
  </si>
  <si>
    <t>POINT (109417.114634352 101010.718271238),POINT (-58.3606139854121 -34.6201162990925),18036,EX-2020-31430647-GCABA-DGROC,2021/04/12 11:43:38,098-001V-012A,AV. ELVIRA RAWSON DE DELLEPIANE 550,PLINE,REGISTRO DE PROYECTO DE INSTALACIÃ“N ELECTROMECÃNICA,PUERTO MADERO,1</t>
  </si>
  <si>
    <t>POINT (109264.609576411 101173.631849318),POINT (-58.3622786927628 -34.618649113231),18076,EX-2021-7449084-GCABA-DGROC,2021/12/29 15:08:15,098-001V-004A,BOULEVAR ROSARIO VERA PEÃ‘ALOZA 303,PLINE,REGISTRO DE PROYECTO DE PREVENCIÃ“N CONTRA INCENDIOS,PUERTO MADERO,1</t>
  </si>
  <si>
    <t>POINT (109447.591242575 101860.165494694),POINT (-58.3602910687838 -34.6124587705811),18118,EX-2020-20012162-GCABA-DGROC,2022/01/20 12:59:08,098-001T-002A,BOULEVAR AZUCENA VILLAFLOR 559,PLINE,AJUSTE DE INSTALACION ELEMENTOS GUIADOS DE TRANSPORTE,PUERTO MADERO,1</t>
  </si>
  <si>
    <t>POINT (109129.207131805 102138.029585214),POINT (-58.3637654305213 -34.6099568570004),18160,EX-2022-4693234-GCABA-DGROC,2022/03/29 14:42:38,098-005F-001C,PIERINA DEALESSI 1030,PLINE,REGISTRO DE PROYECTO DE INSTALACIÃ“N ELECTROMECÃNICA,PUERTO MADERO,1</t>
  </si>
  <si>
    <t>POINT (109264.609576411 101173.631849318),POINT (-58.3622786927628 -34.618649113231),18173,EX-2019-20836018-GCABA-DGROC,2022/01/27 14:34:53,098-001V-004A,BOULEVAR ROSARIO VERA PEÃ‘ALOZA 303,PLINE,AJUSTE DE INSTALACION ELEMENTOS GUIADOS DE TRANSPORTE,PUERTO MADERO,1</t>
  </si>
  <si>
    <t>POINT (109264.609576411 101173.631849318),POINT (-58.3622786927628 -34.618649113231),18379,EX-2018-11958789-MGEYA-DGROC,2020/11/20 12:42:39,098-001V-004A,BOULEVAR ROSARIO VERA PEÃ‘ALOZA 303,PLINE,PROYECTO INSTALACION MECANICA,PUERTO MADERO,1</t>
  </si>
  <si>
    <t>POINT (109417.114634352 101010.718271238),POINT (-58.3606139854121 -34.6201162990925),18404,EX-2020-14977492-GCABA-DGROC,2020/11/09 11:17:49,098-001V-012A,AV. ELVIRA RAWSON DE DELLEPIANE 550,PLINE,AJUSTE DE INSTALACION MECANICA,PUERTO MADERO,1</t>
  </si>
  <si>
    <t>POINT (109379.965659674 102009.841199271),POINT (-58.3610300456303 -34.6111101508227),18656,EX-2022-10719136-GCABA-DGROC,2022/08/11 10:02:31,098-005M-002B,BOULEVAR AZUCENA VILLAFLOR 450,PLINE,REGISTRO DE PROYECTO DE INSTALACIÃ“N VENTILACIÃ“N MECÃNICA,PUERTO MADERO,1</t>
  </si>
  <si>
    <t>POINT (109299.522099007 101877.449700336),POINT (-58.3619056773894 -34.6123043083435),18772,EX-2019-7202688-GCABA-DGROC,2021/05/12 15:00:32,098-001Q-001,BOULEVAR AZUCENA VILLAFLOR 435,PROIN,PROYECTO DE INSTALACION SANITARIA,PUERTO MADERO,1</t>
  </si>
  <si>
    <t>POINT (109417.114634352 101010.718271238),POINT (-58.3606139854121 -34.6201162990925),18906,EX-2020-25536748-GCABA-DGROC,2020/12/02 10:42:57,098-001V-012A,JULIETA LANTERI 1875,PROIN,REGISTRO DE PROYECTO DE INSTALACIÃ“N VENTILACIÃ“N MECÃNICA,PUERTO MADERO,1</t>
  </si>
  <si>
    <t>POINT (109088.271694185 102581.414855665),POINT (-58.3642164618012 -34.6059603636745),19326,EX-2020-19768662-GCABA-DGROC,2020/11/24 12:00:41,098-005F-004B,OLGA COSSETTINI 771,PROIN,PROYECTO INSTALACION MECANICA,PUERTO MADERO,1</t>
  </si>
  <si>
    <t>POINT (109417.114634352 101010.718271238),POINT (-58.3606139854121 -34.6201162990925),19384,EX-2020-28187881-GCABA-DGROC,2020/12/18 15:02:45,098-001V-012A,AV. ELVIRA RAWSON DE DELLEPIANE 550,PROIN,REGISTRO DE PROYECTO DE INSTALACIÃ“N VENTILACIÃ“N MECÃNICA,PUERTO MADERO,1</t>
  </si>
  <si>
    <t>POINT (109028.908846876 103187.906527588),POINT (-58.3648700650833 -34.6004937184008),20122,EX-2021-34328767-GCABA-DGROC,2021/11/30 12:29:38,097-001K-000,MARIQUITA SANCHEZ DE THOMPSON 120,PROIN,REGISTRO DE PROYECTO DE INSTALACIÃ“N VENTILACIÃ“N MECÃNICA,PUERTO MADERO,1</t>
  </si>
  <si>
    <t>POINT (109198.394072779 101374.991291376),POINT (-58.3630028744822 -34.6168345728468),20125,EX-2021-27321024-GCABA-DGROC,2021/12/01 11:28:39,098-001I-002,OLGA COSSETTINI 1611,PROIN,REGISTRO DE PROYECTO DE INSTALACIÃ“N VENTILACIÃ“N MECÃNICA,PUERTO MADERO,1</t>
  </si>
  <si>
    <t>POINT (109208.199618629 101667.629126536),POINT (-58.3628991148583 -34.6141965328202),20265,EX-2020-16768020-GCABA-DGROC,2022/04/05 11:45:07,098-001J-002,JUANA MANSO 1401,PROIN,PROYECTO DE INSTALACION ELEMENTOS GUIADOS DE TRANSPORTE,PUERTO MADERO,1</t>
  </si>
  <si>
    <t>POINT (109140.516738127 102479.502161522),POINT (-58.363645779573 -34.6068785851153),20535,EX-2020-24145132-GCABA-DGROC,2020/10/22 08:11:37,098-005F-003,MANUELA SAENZ 323,PROIN,REGISTRO DE PROYECTO DE INSTALACIÃ“N VENTILACIÃ“N MECÃNICA,PUERTO MADERO,1</t>
  </si>
  <si>
    <t>POINT (109259.472915198 102032.391756233),POINT (-58.3623440196557 -34.610907958781),20574,EX-2020-8813906-GCABA-DGROC,2021/02/01 14:48:17,098-005J-001C,JUANA MANSO 1184,PROIN,PROYECTO INSTALACION MECANICA,PUERTO MADERO,1</t>
  </si>
  <si>
    <t>POINT (109208.199618629 101667.629126536),POINT (-58.3628991148583 -34.6141965328202),20575,EX-2020-21131290-GCABA-DGROC,2021/02/02 10:32:11,098-001J-002,JUANA MANSO 1401,PROIN,PROYECTO INSTALACION MECANICA,PUERTO MADERO,1</t>
  </si>
  <si>
    <t>POINT (109252.759514451 101374.480605919),POINT (-58.3624100831747 -34.6168386904869),20621,EX-2021-24384960-GCABA-DGROC,2021/09/02 11:12:49,098-001K-000,ENCARNACION EZCURRA 385,PROIN,REGISTRO DE PROYECTO DE INSTALACIÃ“N VENTILACIÃ“N MECÃNICA,PUERTO MADERO,1</t>
  </si>
  <si>
    <t>POINT (109264.609576411 101173.631849318),POINT (-58.3622786927628 -34.618649113231),21037,EX-2018-8832896-MGEYA-DGROC,2021/01/20 11:57:09,098-001V-004A,BOULEVAR ROSARIO VERA PEÃ‘ALOZA 303,PROIN,PROYECTO DE INSTALACION DE PREVENCION DE INCENDIOS,PUERTO MADERO,1</t>
  </si>
  <si>
    <t>POINT (109264.609576411 101173.631849318),POINT (-58.3622786927628 -34.618649113231),21354,EX-2021-33231226-GCABA-DGROC,2022/04/08 09:13:14,098-001V-004A,BOULEVAR ROSARIO VERA PEÃ‘ALOZA 303,PROIN,REGISTRO DE PROYECTO DE INSTALACIÃ“N VENTILACIÃ“N MECÃNICA,PUERTO MADERO,1</t>
  </si>
  <si>
    <t>POINT (109168.248499083 102269.174456835),POINT (-58.363341177677 -34.6087743183998),21386,EX-2022-3264309-GCABA-DGROC,2022/04/12 10:06:50,098-005H-000,JUANA MANSO 1069,PROIN,REGISTRO DE PROYECTO DE INSTALACIÃ“N VENTILACIÃ“N MECÃNICA,PUERTO MADERO,1</t>
  </si>
  <si>
    <t>POINT (109417.114634352 101010.718271238),POINT (-58.3606139854121 -34.6201162990925),21546,EX-2020-29876537-GCABA-DGROC,2020/12/22 11:38:44,098-001V-012A,JULIETA LANTERI 1875,PROIN,REGISTRO DE PROYECTO DE INSTALACIÃ“N VENTILACIÃ“N MECÃNICA,PUERTO MADERO,1</t>
  </si>
  <si>
    <t>POINT (109417.114634352 101010.718271238),POINT (-58.3606139854121 -34.6201162990925),21558,EX-2021-15224308-GCABA-DGROC,2021/05/26 09:54:44,098-001V-012A,AV. ELVIRA RAWSON DE DELLEPIANE 550,PROIN,REGISTRO DE PROYECTO DE INSTALACIÃ“N VENTILACIÃ“N MECÃNICA,PUERTO MADERO,1</t>
  </si>
  <si>
    <t>POINT (109417.114634352 101010.718271238),POINT (-58.3606139854121 -34.6201162990925),21559,EX-2021-3799503-GCABA-DGROC,2021/05/26 21:02:55,098-001V-012A,AV. ELVIRA RAWSON DE DELLEPIANE 550,PROIN,REGISTRO DE PROYECTO DE PREVENCIÃ“N CONTRA INCENDIOS,PUERTO MADERO,1</t>
  </si>
  <si>
    <t>POINT (109129.207131805 102138.029585214),POINT (-58.3637654305213 -34.6099568570004),21785,EX-2021-17954566-GCABA-DGROC,2021/10/06 13:27:52,098-005F-001C,PIERINA DEALESSI 1010,PROIN,REGISTRO DE PROYECTO DE INSTALACIÃ“N VENTILACIÃ“N MECÃNICA,PUERTO MADERO,1</t>
  </si>
  <si>
    <t>POINT (109168.248499083 102269.174456835),POINT (-58.363341177677 -34.6087743183998),22358,EX-2022-3265580-GCABA-DGROC,2022/04/12 10:26:19,098-005H-000,JUANA MANSO 1069,PROIN,REGISTRO DE PROYECTO DE INSTALACIÃ“N VENTILACIÃ“N MECÃNICA,PUERTO MADERO,1</t>
  </si>
  <si>
    <t>POINT (109129.207131805 102138.029585214),POINT (-58.3637654305213 -34.6099568570004),22747,EX-2021-34138704-GCABA-DGROC,2021/12/27 13:16:45,098-005F-001C,PIERINA DEALESSI 1050,PROIN,REGISTRO DE PROYECTO DE INSTALACIÃ“N VENTILACIÃ“N MECÃNICA,PUERTO MADERO,1</t>
  </si>
  <si>
    <t>POINT (109427.279379862 101386.702267745),POINT (-58.3605073017505 -34.6167269404534),22753,EX-2020-17504913-GCABA-DGROC,2022/01/26 11:04:03,098-001R-000,JULIETA LANTERI N,PROIN,PROYECTO DE INSTALACION DE PREVENCION DE INCENDIOS,PUERTO MADERO,1</t>
  </si>
  <si>
    <t>POINT (109272.625 101086.29),POINT (-58.3621903437446 -34.6194363745817),46088,EX-2022-25906498-GCABA-DGEVA,2023/01/06 16:56:57,098-001V-006,PIERINA DEALESSI 1810,IFOCD,SOLICITUD DE CAA Y CATEGORIZACION,PUERTO MADERO,1</t>
  </si>
  <si>
    <t>POINT (110178.770366248 101267.159867648),POINT (-58.3523118373306 -34.6177974028623),53413,EX-2020-6263976-GCABA-DGROC,2022/12/26 14:01:21,098-063K-002,CALLE SIN NOMBRE OFICIAL 1101,IFFFO,MODIFICACION O FINAL DE OBRA PARA EXPEDIENTES NO INICIADOS VIA TAD,PUERTO MADERO,1</t>
  </si>
  <si>
    <t>POINT (109082.592236614 103170.450175299),POINT (-58.3642846452357 -34.6006506066097),67797,EX-2022-34735599-GCABA-DGROC,2022/12/22 10:21:41,097-001M-002,JUANA MANSO 295,PROIN,REGISTRO DE PROYECTO DE INSTALACIÃ“N VENTILACIÃ“N MECÃNICA,PUERTO MADERO,1</t>
  </si>
  <si>
    <t>POINT (109329.738567037 101529.238480139),POINT (-58.361572416755 -34.6154429493991),69363,EX-2022-37573588-GCABA-DGROC,2023/01/06 14:10:55,098-001Ã‘-000,PETRONA EYLE N,PROIN,REGISTRO DE PROYECTO DE INSTALACIÃ“N VENTILACIÃ“N MECÃNICA,PUERTO MADERO,1</t>
  </si>
  <si>
    <t>POINT (109286.16 100938.61),POINT (-58.3620411499468 -34.6207674974923),69885,EX-2020-15368195-GCABA-DGROC,2022/12/23 14:54:52,098-001V-008A,PIERINA DEALESSI 1950,PROIN,MODIFICACION O FINAL DE PROYECTO DE INSTALACION,PUERTO MADERO,1</t>
  </si>
  <si>
    <t>POINT (109427.279379862 101386.702267745),POINT (-58.3605073017505 -34.6167269404534),91854,EX-2022-5262856-GCABA-DGROC,2023/01/09 08:28:18,098-001R-000,BOULEVAR ROSARIO VERA PEÃ‘ALOZA N,PROIN,REGISTRO DE PROYECTO DE INSTALACIÃ“N VENTILACIÃ“N MECÃNICA,PUERTO MADERO,1</t>
  </si>
  <si>
    <t>POINT (109272.625 101086.29),POINT (-58.3621903437446 -34.6194363745817),94137,EX-2023-3724660-GCABA-DGROC,2023/01/16 10:27:22,098-001V-006,PIERINA DEALESSI 1810,IFOCD,PERMISO DE EJECUCION DE OBRA CIVIL,PUERTO MADERO,1</t>
  </si>
  <si>
    <t>POINT (109208.199618629 101667.629126536),POINT (-58.3628991148583 -34.6141965328202),163920,EX-2022-844292-GCABA-DGROC,2023/01/31 10:40:23,098-001J-002,JUANA MANSO 1401,PROIN,REGISTRO DE PROYECTO DE INSTALACIÃ“N TÃ‰RMICA,PUERTO MADERO,1</t>
  </si>
  <si>
    <t>POINT (109353.748945262 100834.09913537),POINT (-58.3613029981548 -34.6217089882561),168053,EX-2023-5657593-GCABA-DGROC,2023/02/06 10:21:26,098-001V-010,AV. ELVIRA RAWSON DE DELLEPIANE 450,IFOCD,PERMISO DE EJECUCION DE OBRA CIVIL,PUERTO MADERO,1</t>
  </si>
  <si>
    <t>POINT (109264.609576411 101173.631849318),POINT (-58.3622786927628 -34.618649113231),196667,EX-2022-45048818-GCABA-DGROC,2023/02/07 13:42:50,098-001V-004A,BOULEVAR ROSARIO VERA PEÃ‘ALOZA 303,PROIN,REGISTRO DE PROYECTO DE INSTALACIÃ“N VENTILACIÃ“N MECÃNICA,PUERTO MADERO,1</t>
  </si>
  <si>
    <t>POINT (109272.625 101086.29),POINT (-58.3621903437446 -34.6194363745817),243381,EX-2023-3724660-GCABA-DGROC,2023/02/15 09:14:43,098-001V-006,PIERINA DEALESSI 1810,IFPDO,PERMISO DE EJECUCION DE OBRA CIVIL,PUERTO MADERO,1</t>
  </si>
  <si>
    <t>POINT (109208.199618629 101667.629126536),POINT (-58.3628991148583 -34.6141965328202),253199,EX-2022-46560167-GCABA-DGROC,2023/03/02 10:51:02,098-001J-002,JUANA MANSO 1401,PLINE,REGISTRO DE PROYECTO DE INSTALACIÃ“N ELECTROMECÃNICA,PUERTO MADERO,1</t>
  </si>
  <si>
    <t>POINT (109427.279379862 101386.702267745),POINT (-58.3605073017505 -34.6167269404534),284778,EX-2022-5859912-GCABA-DGROC,2023/03/21 11:34:34,098-001R-000,JULIETA LANTERI N,PROIN,REGISTRO DE PROYECTO DE SALAS DE MÃQUINAS,PUERTO MADERO,1</t>
  </si>
  <si>
    <t>POINT (109353.748945262 100834.09913537),POINT (-58.3613029981548 -34.6217089882561),324021,EX-2023-5657593-GCABA-DGROC,2023/04/03 15:23:59,098-001V-010,AV. ELVIRA RAWSON DE DELLEPIANE 450,IFPDO,PERMISO DE EJECUCION DE OBRA CIVIL,PUERTO MADERO,1</t>
  </si>
  <si>
    <t>POINT (109173.918149264 100596.358274605),POINT (-58.3632613818075 -34.6238536895917),337464,EX-2023-7032093-GCABA-DGROC,2023/04/04 12:10:29,098-001E-000,AV. ELVIRA RAWSON DE DELLEPIANE 150,PROIN,REGISTRO DE PROYECTO DE INSTALACIÃ“N VENTILACIÃ“N MECÃNICA,PUERTO MADERO,1</t>
  </si>
  <si>
    <t>POINT (109173.918149264 100596.358274605),POINT (-58.3632613818075 -34.6238536895917),339936,EX-2023-7031971-GCABA-DGROC,2023/04/04 13:31:13,098-001E-000,AV. ELVIRA RAWSON DE DELLEPIANE 150,PROIN,REGISTRO DE PROYECTO DE INSTALACIÃ“N VENTILACIÃ“N MECÃNICA,PUERTO MADERO,1</t>
  </si>
  <si>
    <t>POINT (109402.15069216 101186.364700875),POINT (-58.3607790901327 -34.6185330905862),387337,EX-2023-4191403-GCABA-DGROC,2023/04/18 08:47:50,098-001V-001A,BOULEVAR ROSARIO VERA PEÃ‘ALOZA 415,PLINE,REGISTRO DE PROYECTO DE INSTALACIÃ“N VENTILACIÃ“N MECÃNICA,PUERTO MADERO,1</t>
  </si>
  <si>
    <t>POINT (109185.997355959 101510.971236573),POINT (-58.3631395084766 -34.6156089066327),394232,EX-2023-8660609-GCABA-DGROC,2023/04/19 11:40:27,098-001I-001,PETRONA EYLE 311,PROIN,REGISTRO DE PROYECTO DE INSTALACIÃ“N VENTILACIÃ“N MECÃNICA,PUERTO MADERO,1</t>
  </si>
  <si>
    <t>POINT (109417.114634352 101010.718271238),POINT (-58.3606139854121 -34.6201162990925),509423,EX-2023-16609023-GCABA-DGROC,2023/05/19 12:58:49,098-001V-012A,JULIETA LANTERI 1875,PROIN,REGISTRO DE PROYECTO DE INSTALACIÃ“N VENTILACIÃ“N MECÃNICA,PUERTO MADERO,1</t>
  </si>
  <si>
    <t>POINT (109140.84430066 102014.123693705),POINT (-58.3636372258174 -34.611073691456),625524,EX-2022-47921618-GCABA-DGROC,2023/06/13 14:04:17,098-005F-001A,OLGA COSSETTINI 1185,PROIN,REGISTRO DE PROYECTO DE INSTALACIÃ“N VENTILACIÃ“N MECÃNICA,PUERTO MADERO,1</t>
  </si>
  <si>
    <t>POINT (109310.48786089 100732.477602348),POINT (-58.3617736236068 -34.6226254349118),19666,EX-2022-15120518-GCABA-DGROC,2022/06/16 12:00:26,098-001V-011,AV. ELVIRA RAWSON DE DELLEPIANE 340,PROIN,REGISTRO DE PROYECTO DE INSTALACIÃ“N ELECTROMECÃNICA,PUERTO MADERO,1</t>
  </si>
  <si>
    <t>POINT (110324.324387442 101296.02200572),POINT (-58.3507250881227 -34.6175357819445),7082,EX-2021-25510354-GCABA-DGROC,2022/04/06 12:27:30,098-063N-004,SENDERO SIN NOMBRE OFICIAL 1774,IFFFO,P. OBRA E. PROY. / CONFORME / R. OBRAS EN CONTRA,PUERTO MADERO,1</t>
  </si>
  <si>
    <t>POINT (110306.238021405 101347.165588929),POINT (-58.3509229164999 -34.6170749347281),7098,EX-2021-4734234-GCABA-DGROC,2022/09/27 19:16:20,098-063B-004,SIN NOMBRE OFICIAL 1745,IFFFO,P. OBRA E. PROY. / CONFORME / R. OBRAS EN CONTRA,PUERTO MADERO,1</t>
  </si>
  <si>
    <t>POINT (110304.564908724 101291.998917036),POINT (-58.3509404931446 -34.6175722451919),8068,EX-2021-26257368-GCABA-DGROC,2022/04/19 11:36:36,098-063N-003,SENDERO SIN NOMBRE OFICIAL 1768,IFPCO,P. OBRA E. PROY. / CONFORME / R. OBRAS EN CONTRA,PUERTO MADERO,1</t>
  </si>
  <si>
    <t>POINT (110317.423555935 101314.17089448),POINT (-58.350800553052 -34.6173722498778),8080,EX-2021-25504953-GCABA-DGROC,2022/03/15 11:44:55,098-063N-001,CALLE SIN NOMBRE OFICIAL 1299,IFPCO,P. OBRA E. PROY. / CONFORME / R. OBRAS EN CONTRA,PUERTO MADERO,1</t>
  </si>
  <si>
    <t>POINT (110320.440506977 101275.392277611),POINT (-58.3507671875714 -34.6177217851582),7371,EX-2021-25506831-GCABA-DGROC,2022/09/05 11:12:25,098-063N-005,CALLE SIN NOMBRE OFICIAL 1775,IFPCO,P. OBRA E. PROY. / CONFORME / R. OBRAS EN CONTRA,PUERTO MADERO,1</t>
  </si>
  <si>
    <t>POINT (110320.440506977 101275.392277611),POINT (-58.3507671875714 -34.6177217851582),7428,EX-2021-25512173-GCABA-DGROC,2022/03/17 13:02:20,098-063N-005,CALLE SIN NOMBRE OFICIAL 1767,IFPCO,P. OBRA E. PROY. / CONFORME / R. OBRAS EN CONTRA,PUERTO MADERO,1</t>
  </si>
  <si>
    <t>POINT (110324.324387442 101296.02200572),POINT (-58.3507250881227 -34.6175357819445),8105,EX-2021-25510354-GCABA-DGROC,2021/10/28 15:59:06,098-063N-004,SENDERO SIN NOMBRE OFICIAL 1774,IFPCO,P. OBRA E. PROY. / CONFORME / R. OBRAS EN CONTRA,PUERTO MADERO,1</t>
  </si>
  <si>
    <t>POINT (110306.238021405 101347.165588929),POINT (-58.3509229164999 -34.6170749347281),8110,EX-2021-4734234-GCABA-DGROC,2021/05/07 15:38:11,098-063B-004,SIN NOMBRE OFICIAL 1745,IFPCO,P. OBRA E. PROY. / CONFORME / R. OBRAS EN CONTRA,PUERTO MADERO,1</t>
  </si>
  <si>
    <t>POINT (106950.275618783 103782.044073743),POINT (-58.3875353037362 -34.5951539734552),163,EX-2022-11698864-GCABA-DGROC,2022/11/23 16:39:42,007-035-024A,URUGUAY 1154,IFOCD,P. OBRA E. PROY. / CONFORME / R. OBRAS EN CONTRA,RECOLETA,2</t>
  </si>
  <si>
    <t>POINT (107064.499722203 104381.856265954),POINT (-58.3862951087547 -34.5897462331462),5059,EX-2021-20004316-GCABA-DGROC,2021/07/07 15:42:42,007-024-002,ALVEAR 1628,IFOCD,REGISTRO-PERMISO OBRA,RECOLETA,2</t>
  </si>
  <si>
    <t>POINT (107064.499722203 104381.856265954),POINT (-58.3862951087547 -34.5897462331462),6554,EX-2020-25365431-GCABA-DGROC,2021/01/28 10:46:16,007-024-002,ALVEAR 1628,IFOCD,REGISTRO DE PROYECTO DE INSTALACIÃ“N SANITARIA,RECOLETA,2</t>
  </si>
  <si>
    <t>POINT (107064.499722203 104381.856265954),POINT (-58.3862951087547 -34.5897462331462),6682,EX-2020-24012162-GCABA-DGROC,2021/01/08 16:02:38,007-024-002,ALVEAR 1628,IFOCD,P. OBRA E. PROY. / CONFORME / R. OBRAS EN CONTRA,RECOLETA,2</t>
  </si>
  <si>
    <t>POINT (107064.499722203 104381.856265954),POINT (-58.3862951087547 -34.5897462331462),13615,EX-2021-20004316-GCABA-DGROC,2021/10/22 17:25:33,007-024-002,ALVEAR 1628,IFPDO,REGISTRO-PERMISO OBRA,RECOLETA,2</t>
  </si>
  <si>
    <t>POINT (107064.499722203 104381.856265954),POINT (-58.3862951087547 -34.5897462331462),15332,EX-2020-30440960-GCABA-DGROC,2021/01/27 12:21:27,007-024-002,ALVEAR 1628,IFPDO,REGISTRO-PERMISO OBRA,RECOLETA,2</t>
  </si>
  <si>
    <t>POINT (106959.123546354 103824.145881028),POINT (-58.3874391956689 -34.5947743902206),17532,EX-2022-20042079-GCABA-DGROC,2022/10/27 15:15:36,007-035-001,ARENALES 1412,PLINE,REGISTRO DE PROYECTO DE PREVENCIÃ“N CONTRA INCENDIOS,RECOLETA,2</t>
  </si>
  <si>
    <t>POINT (107028.649372723 104400.974228941),POINT (-58.3866860413646 -34.5895741394915),17740,EX-2022-2368866-GCABA-DGROC,2022/04/01 09:28:07,007-024-005,ALVEAR 1666,PLINE,REGISTRO DE PROYECTO DE INSTALACIÃ“N TÃ‰RMICA,RECOLETA,2</t>
  </si>
  <si>
    <t>POINT (107064.499722203 104381.856265954),POINT (-58.3862951087547 -34.5897462331462),18818,EX-2020-25400775-GCABA-DGROC,2021/01/25 09:56:53,007-024-002,ALVEAR 1628,PROIN,REGISTRO DE PROYECTO DE INSTALACIÃ“N ELÃ‰CTRICA,RECOLETA,2</t>
  </si>
  <si>
    <t>POINT (107064.499722203 104381.856265954),POINT (-58.3862951087547 -34.5897462331462),18843,EX-2020-25365431-GCABA-DGROC,2021/01/29 14:07:43,007-024-002,ALVEAR 1628,PROIN,REGISTRO DE PROYECTO DE INSTALACIÃ“N SANITARIA,RECOLETA,2</t>
  </si>
  <si>
    <t>POINT (107064.499722203 104381.856265954),POINT (-58.3862951087547 -34.5897462331462),19372,EX-2020-25402467-GCABA-DGROC,2020/10/30 14:24:09,007-024-002,ALVEAR 1628,PROIN,REGISTRO DE PROYECTO DE INSTALACIÃ“N VENTILACIÃ“N MECÃNICA,RECOLETA,2</t>
  </si>
  <si>
    <t>POINT (106985.485515452 104265.6218722),POINT (-58.3871554303417 -34.5907945569105),20149,EX-2021-22488099-GCABA-DGROC,2021/09/28 10:44:32,007-023-001A,PRESIDENTE QUINTANA 210,PROIN,REGISTRO DE PROYECTO DE INSTALACIÃ“N VENTILACIÃ“N MECÃNICA,RECOLETA,2</t>
  </si>
  <si>
    <t>POINT (106967.687533065 103686.597695104),POINT (-58.3873447212829 -34.5960142509897),22333,EX-2022-11353516-GCABA-DGROC,2022/07/29 10:39:15,007-034-001A,URUGUAY 1090,PROIN,REGISTRO DE PROYECTO DE INSTALACIÃ“N VENTILACIÃ“N MECÃNICA,RECOLETA,2</t>
  </si>
  <si>
    <t>POINT (106979.571111481 103499.74735963),POINT (-58.3872136545543 -34.5976985196316),63273,EX-2022-31075124-GCABA-DGROC,2022/12/26 07:48:17,007-033-031A,URUGUAY 952,PLINE,REGISTRO DE PROYECTO DE INSTALACIÃ“N TÃ‰RMICA,RECOLETA,2</t>
  </si>
  <si>
    <t>POINT (106950.275618783 103782.044073743),POINT (-58.3875353037362 -34.5951539734552),232248,EX-2023-10530608-GCABA-DGROC,2023/03/16 11:29:44,007-035-024A,URUGUAY 1154,IFOCD,PERMISO DE EJECUCION DE OBRA CIVIL,RECOLETA,2</t>
  </si>
  <si>
    <t>POINT (106945.313354537 103529.280054481),POINT (-58.3875873458914 -34.5974325297884),254296,EX-2023-8310952-GCABA-DGROC,2023/03/08 09:48:13,007-033-006,MARCELO T. DE ALVEAR 1446,PROIN,REGISTRO DE PROYECTO DE INSTALACIÃ“N VENTILACIÃ“N MECÃNICA,RECOLETA,2</t>
  </si>
  <si>
    <t>POINT (107002.931385949 104293.193740089),POINT (-58.3869654901621 -34.590545894203),443371,EX-2022-33897819-GCABA-DGROC,2023/05/05 12:50:25,007-024-020A,MONTEVIDEO 1708,PLINE,REGISTRO DE PROYECTO DE INSTALACIÃ“N TÃ‰RMICA,RECOLETA,2</t>
  </si>
  <si>
    <t>POINT (106950.275618783 103782.044073743),POINT (-58.3875353037362 -34.5951539734552),493182,EX-2023-10530608-GCABA-DGROC,2023/05/17 15:06:40,007-035-024A,URUGUAY 1154,IFPDO,PERMISO DE EJECUCION DE OBRA CIVIL,RECOLETA,2</t>
  </si>
  <si>
    <t>POINT (106921.572671879 103996.761620301),POINT (-58.3878499277019 -34.5932186092565),625513,EX-2022-37793813-GCABA-DGROC,2023/06/12 14:06:04,007-036-050,URUGUAY 1284,PROIN,REGISTRO DE PROYECTO DE INSTALACIÃ“N SANITARIA,RECOLETA,2</t>
  </si>
  <si>
    <t>POINT (106954.618533734 103584.913902549),POINT (-58.3874863603699 -34.5969309600691),628954,EX-2023-17382484-GCABA-DGROC,2023/06/13 14:28:30,007-034-030A,MARCELO T. DE ALVEAR 1439,PROIN,REGISTRO DE PROYECTO DE INSTALACIÃ“N VENTILACIÃ“N MECÃNICA,RECOLETA,2</t>
  </si>
  <si>
    <t>POINT (106700.637664571 103329.186869885),POINT (-58.3902530373737 -34.5992378675457),16918,EX-2016-8033777-MGEYA-DGROC,2021/12/16 13:21:26,007-013-021A,AV. CORDOBA 1601,PLINE,PROYECTO DE INSTALACION DE PREVENCION DE INCENDIOS,RECOLETA,2</t>
  </si>
  <si>
    <t>POINT (106472.503297785 103312.131104549),POINT (-58.3927398997881 -34.5993930666726),18540,EX-2021-21828685-GCABA-DGROC,2021/12/07 20:02:48,007-001-002,AV. CORDOBA 1793,PLINE,REGISTRO DE PROYECTO DE INSTALACIÃ“N ELECTROMECÃNICA,RECOLETA,2</t>
  </si>
  <si>
    <t>POINT (106995.570695522 103350.655060108),POINT (-58.387038020696 -34.5990423929209),19347,EX-2021-5324909-GCABA-DGROC,2021/04/23 14:22:33,007-032-022,URUGUAY 820,PROIN,REGISTRO DE PROYECTO DE INSTALACIÃ“N VENTILACIÃ“N MECÃNICA,RECOLETA,2</t>
  </si>
  <si>
    <t>POINT (106538.751296107 103316.226878921),POINT (-58.392017731655 -34.5993557294251),19545,EX-2021-16464251-GCABA-DGROC,2021/06/28 10:34:52,007-001-007,AV. CORDOBA 1733,PROIN,REGISTRO DE PROYECTO DE INSTALACIÃ“N VENTILACIÃ“N MECÃNICA,RECOLETA,2</t>
  </si>
  <si>
    <t>POINT (106700.637664571 103329.186869885),POINT (-58.3902530373737 -34.5992378675457),65074,EX-2019-22106419-GCABA-DGROC,2023/01/03 10:43:29,007-013-021A,AV. CORDOBA 1601,PLINE,AJUSTE DE INSTALACION MECANICA,RECOLETA,2</t>
  </si>
  <si>
    <t>POINT (106793.124888155 103344.74777538),POINT (-58.3892449177211 -34.599096992172),68879,EX-2022-35091701-GCABA-DGROC,2022/12/21 09:06:52,007-027-024,AV. CORDOBA 1573,PROIN,REGISTRO DE PROYECTO DE INSTALACIÃ“N VENTILACIÃ“N MECÃNICA,RECOLETA,2</t>
  </si>
  <si>
    <t>POINT (106907.922292034 103344.40378624),POINT (-58.3879934610394 -34.5990993332744),390296,EX-2022-28119448-GCABA-DGROC,2023/04/17 15:02:59,007-032-011D,PARANA 817,PLINE,REGISTRO DE PROYECTO DE PREVENCIÃ“N CONTRA INCENDIOS,RECOLETA,2</t>
  </si>
  <si>
    <t>POINT (105397.471888723 104271.46677191),POINT (-58.4044653408758 -34.5907513561394),10,EX-2022-37012440-GCABA-DGROC,2022/12/15 10:34:16,015-107-030,BERUTI 2825,IFOCD,P. OBRA E. PROY. / CONFORME / R. OBRAS EN CONTRA,RECOLETA,2</t>
  </si>
  <si>
    <t>POINT (106152.508217981 103407.724509793),POINT (-58.3962289976811 -34.5985332971963),62,EX-2022-34382109-GCABA-DGROC,2022/12/05 17:05:24,011-053-033,PARAGUAY 2023,IFOCD,P. OBRA E. PROY. / CONFORME / R. OBRAS EN CONTRA,RECOLETA,2</t>
  </si>
  <si>
    <t>POINT (105241.541445494 104457.193333019),POINT (-58.4061661676466 -34.589077934307),92,EX-2022-41409471-GCABA-DGROC,2022/11/30 12:20:01,015-067-037A,AUSTRIA 1938,IFOCD,P. OBRA E. PROY. / CONFORME / R. OBRAS EN CONTRA,RECOLETA,2</t>
  </si>
  <si>
    <t>POINT (105113.367950517 104260.072971377),POINT (-58.4075620987659 -34.5908555033446),96,EX-2022-35632015-GCABA-DGROC,2022/11/30 10:05:12,015-086-009M,AV. SANTA FE 2979,IFOCD,P. OBRA E. PROY. / CONFORME / R. OBRAS EN CONTRA,RECOLETA,2</t>
  </si>
  <si>
    <t>POINT (105625.931336404 104160.006653597),POINT (-58.4019743273726 -34.5917548927263),197,EX-2021-34246851-GCABA-DGROC,2022/11/17 16:16:11,015-139-000,AV. PUEYRREDON 1612,IFOCD,P. OBRA E. PROY. / CONFORME / R. OBRAS EN CONTRA,RECOLETA,2</t>
  </si>
  <si>
    <t>POINT (104924.418008848 103927.371753987),POINT (-58.4096198100589 -34.5938555308954),200,EX-2022-22848525-GCABA-DGROC,2022/11/17 10:32:10,015-083-027A,GRAL. LUCIO NORBERTO MANSILLA 3057,IFOCD,P. OBRA E. PROY. / CONFORME / R. OBRAS EN CONTRA,RECOLETA,2</t>
  </si>
  <si>
    <t>POINT (105009.372112823 104455.928189226),POINT (-58.4086968311615 -34.5890904849468),256,EX-2022-39189886-GCABA-DGROC,2022/11/08 14:06:14,015-048-006A,ARENALES 3170,IFOCD,PERMISO DE EJECUCION DE OBRA CIVIL,RECOLETA,2</t>
  </si>
  <si>
    <t>POINT (105303.798446014 103538.629602966),POINT (-58.4054818827278 -34.5973579517464),265,EX-2022-34633600-GCABA-DGROC,2022/11/08 09:37:13,015-123-001A,ECUADOR 1088,IFOCD,P. OBRA E. PROY. / CONFORME / R. OBRAS EN CONTRA,RECOLETA,2</t>
  </si>
  <si>
    <t>POINT (106276.148051192 104398.027063145),POINT (-58.3948884120461 -34.5896055398944),295,EX-2022-35308336-GCABA-DGROC,2022/11/03 10:42:40,011-050-011,AV. GRAL. LAS HERAS 2086,IFOCD,P. OBRA E. PROY. / CONFORME / R. OBRAS EN CONTRA,RECOLETA,2</t>
  </si>
  <si>
    <t>POINT (104666.630919605 103779.502701692),POINT (-58.4124290753244 -34.5951896767673),373,EX-2022-35416370-GCABA-DGROC,2022/10/27 09:17:32,015-061-013,SANCHEZ DE BUSTAMANTE 1323,IFOCD,P. OBRA E. PROY. / CONFORME / R. OBRAS EN CONTRA,RECOLETA,2</t>
  </si>
  <si>
    <t>POINT (104847.757885424 103554.412921536),POINT (-58.4104533566533 -34.5972179039336),407,EX-2022-27347224-GCABA-DGROC,2022/10/24 15:35:10,015-079-039,AGÃœERO 1074,IFOCD,P. OBRA E. PROY. / CONFORME / R. OBRAS EN CONTRA,RECOLETA,2</t>
  </si>
  <si>
    <t>POINT (105527.336023152 104255.484555475),POINT (-58.403049676491 -34.590894743152),451,EX-2022-28368802-GCABA-DGROC,2022/10/19 09:35:44,015-120-004A,JUNCAL 2526,IFOCD,P. OBRA E. PROY. / CONFORME / R. OBRAS EN CONTRA,RECOLETA,2</t>
  </si>
  <si>
    <t>POINT (105488.273683181 104065.719677812),POINT (-58.4034742555538 -34.5926055741721),459,EX-2022-26415450-GCABA-DGROC,2022/10/17 16:14:17,015-130-017A,ARENALES 2639,IFOCD,P. OBRA E. PROY. / CONFORME / R. OBRAS EN CONTRA,RECOLETA,2</t>
  </si>
  <si>
    <t>POINT (104933.094468483 103552.606948247),POINT (-58.40952307751 -34.597233781906),687,EX-2022-31769423-GCABA-DGROC,2022/09/15 12:34:20,015-100-005D,JOSE ANTONIO CABRERA 3046,IFOCD,PERMISO DE EJECUCION DE OBRA CIVIL,RECOLETA,2</t>
  </si>
  <si>
    <t>POINT (105009.372112823 104455.928189226),POINT (-58.4086968311615 -34.5890904849468),804,EX-2021-39956259-GCABA-DGROC,2022/08/30 17:18:30,015-048-006A,ARENALES 3170,IFOCD,P. OBRA E. PROY. / CONFORME / R. OBRAS EN CONTRA,RECOLETA,2</t>
  </si>
  <si>
    <t>POINT (106497.261361538 104786.145802284),POINT (-58.3924811816901 -34.5861055032545),920,EX-2022-29130585-GCABA-DGROC,2022/08/18 18:18:00,011-040-001,JUNIN 1950,IFOCD,PERMISO DE EJECUCION DE OBRA CIVIL,RECOLETA,2</t>
  </si>
  <si>
    <t>POINT (106259.710782263 104114.861857726),POINT (-58.3950655126623 -34.5921582143284),992,EX-2022-27497920-GCABA-DGROC,2022/08/04 15:38:09,011-058-030A,PEÃ‘A 2033,IFOCD,PLANO DE PROPIEDAD HORIZONTAL MODIFICATORIO,RECOLETA,2</t>
  </si>
  <si>
    <t>POINT (104584.587315804 103836.161302108),POINT (-58.4133237272711 -34.594679296691),1046,EX-2022-17081780-GCABA-DGROC,2022/07/28 10:03:57,015-043-013B,BILLINGHURST 1307,IFOCD,P. OBRA E. PROY. / CONFORME / R. OBRAS EN CONTRA,RECOLETA,2</t>
  </si>
  <si>
    <t>POINT (104796.526736049 104044.002789599),POINT (-58.4110145698023 -34.5928047662782),1212,EX-2022-18829639-GCABA-DGROC,2022/07/12 15:32:31,015-045B-009,CHARCAS 3196,IFOCD,P. OBRA E. PROY. / CONFORME / R. OBRAS EN CONTRA,RECOLETA,2</t>
  </si>
  <si>
    <t>POINT (104769.971717905 103622.482884928),POINT (-58.4113016950271 -34.5966046520527),1243,EX-2022-10319288-GCABA-DGROC,2022/07/08 12:31:29,015-080-005,SOLER 3272,IFOCD,P. OBRA E. PROY. / CONFORME / R. OBRAS EN CONTRA,RECOLETA,2</t>
  </si>
  <si>
    <t>POINT (105919.535845137 104675.426231913),POINT (-58.398777462612 -34.5871070392454),1295,EX-2021-39438318-GCABA-DGROC,2022/07/01 09:37:20,015-145-016D,LAPRIDA 2125,IFOCD,P. OBRA E. PROY. / CONFORME / R. OBRAS EN CONTRA,RECOLETA,2</t>
  </si>
  <si>
    <t>POINT (105932.509847344 103586.48742866),POINT (-58.3986285124396 -34.5969231346137),1357,EX-2021-38119789-GCABA-DGROC,2022/06/24 18:09:18,011-044-023A,MARCELO T. DE ALVEAR 2191,IFOCD,P. OBRA E. PROY. / CONFORME / R. OBRAS EN CONTRA,RECOLETA,2</t>
  </si>
  <si>
    <t>POINT (106276.148051192 104398.027063145),POINT (-58.3948884120461 -34.5896055398944),1372,EX-2022-8502833-GCABA-DGROC,2022/06/24 13:47:48,011-050-011,AV. GRAL. LAS HERAS 2086,IFOCD,P. OBRA E. PROY. / CONFORME / R. OBRAS EN CONTRA,RECOLETA,2</t>
  </si>
  <si>
    <t>POINT (105719.72144685 104491.79827178),POINT (-58.4009541850271 -34.5887634642972),1456,EX-2022-10329902-GCABA-DGROC,2022/06/13 17:36:53,015-142-010,LAPRIDA 1883,IFOCD,P. OBRA E. PROY. / CONFORME / R. OBRAS EN CONTRA,RECOLETA,2</t>
  </si>
  <si>
    <t>POINT (105657.059958079 104603.070098345),POINT (-58.4016379331799 -34.587760754483),1485,EX-2022-4425249-GCABA-DGROC,2022/06/10 21:11:59,015-110-017,AGÃœERO 2117,IFOCD,P. OBRA E. PROY. / CONFORME / R. OBRAS EN CONTRA,RECOLETA,2</t>
  </si>
  <si>
    <t>POINT (105241.541445494 104457.193333019),POINT (-58.4061661676466 -34.589077934307),1528,EX-2022-13280448-GCABA-DGROC,2022/06/06 19:49:55,015-067-037A,AUSTRIA 1938,IFOCD,P. OBRA E. PROY. / CONFORME / R. OBRAS EN CONTRA,RECOLETA,2</t>
  </si>
  <si>
    <t>POINT (104520.310009286 103718.798300417),POINT (-58.414023786855 -34.5957375392223),1578,EX-2022-9693735-GCABA-DGROC,2022/05/30 14:05:19,015-017-001,BILLINGHURST 1194,IFOCD,P. OBRA E. PROY. / CONFORME / R. OBRAS EN CONTRA,RECOLETA,2</t>
  </si>
  <si>
    <t>POINT (106128.09086809 103689.329543225),POINT (-58.3964971936287 -34.5959949335518),1608,EX-2021-19019283-GCABA-DGROC,2022/05/27 12:35:03,011-054-002A,AV. SANTA FE 2020,IFOCD,P. OBRA E. PROY. / CONFORME / R. OBRAS EN CONTRA,RECOLETA,2</t>
  </si>
  <si>
    <t>POINT (107061.269489391 104719.769567678),POINT (-58.3863331058419 -34.5867001561479),1617,EX-2021-39448156-GCABA-DGROC,2022/05/24 16:17:34,011-086-001A,AV. CALLAO 2094,IFOCD,P. OBRA E. PROY. / CONFORME / R. OBRAS EN CONTRA,RECOLETA,2</t>
  </si>
  <si>
    <t>POINT (104635.26163043 103613.722021642),POINT (-58.412770134867 -34.5966842359513),1620,EX-2022-9987303-GCABA-DGROC,2022/05/24 13:21:35,015-060-018A,JOSE ANTONIO CABRERA 3291,IFOCD,P. OBRA E. PROY. / CONFORME / R. OBRAS EN CONTRA,RECOLETA,2</t>
  </si>
  <si>
    <t>POINT (105428.019791457 103848.65789026),POINT (-58.4041296839665 -34.5945625805285),1692,EX-2021-39943025-GCABA-DGROC,2022/05/16 12:57:40,015-128-040,ECUADOR 1360,IFOCD,P. OBRA E. PROY. / CONFORME / R. OBRAS EN CONTRA,RECOLETA,2</t>
  </si>
  <si>
    <t>POINT (104476.730815312 103590.985529487),POINT (-58.4144981772088 -34.5968898873811),1713,EX-2021-37399892-GCABA-DGROC,2022/05/13 11:17:18,015-016-001,BILLINGHURST 1096,IFOCD,P. OBRA E. PROY. / CONFORME / R. OBRAS EN CONTRA,RECOLETA,2</t>
  </si>
  <si>
    <t>POINT (105619.711696537 104243.493699639),POINT (-58.402042671259 -34.5910023376545),1759,EX-2022-14900307-GCABA-DGROC,2022/05/05 11:16:06,015-140-021,JUNCAL 2481,IFOCD,P. OBRA E. PROY. / CONFORME / R. OBRAS EN CONTRA,RECOLETA,2</t>
  </si>
  <si>
    <t>POINT (106597.102413747 104517.678992849),POINT (-58.391390875095 -34.588524950745),1920,EX-2021-3194526-GCABA-DGROC,2022/04/21 12:33:40,011-063-013A,PRESIDENTE ROBERTO M. ORTIZ 1805,IFOCD,P. OBRA E. PROY. / CONFORME / R. OBRAS EN CONTRA,RECOLETA,2</t>
  </si>
  <si>
    <t>POINT (104743.088265486 104027.414550495),POINT (-58.4115969894032 -34.5929545452398),1931,EX-2021-35320721-GCABA-DGROC,2022/04/19 19:39:09,015-045A-025B,GRAL. LUCIO NORBERTO MANSILLA 3225,IFOCD,P. OBRA E. PROY. / CONFORME / R. OBRAS EN CONTRA,RECOLETA,2</t>
  </si>
  <si>
    <t>POINT (106066.445612041 103986.312723102),POINT (-58.3971712914032 -34.5933181615409),1934,EX-2022-11931092-GCABA-DGROC,2022/04/19 14:24:12,011-046-036,JUNIN 1284,IFOCD,PERMISO DE EJECUCION DE OBRA CIVIL,RECOLETA,2</t>
  </si>
  <si>
    <t>POINT (106497.261361538 104786.145802284),POINT (-58.3924811816901 -34.5861055032545),1969,EX-2021-32275999-GCABA-DGROC,2022/04/12 13:22:30,011-040-001,JUNIN 1950,IFOCD,P. OBRA E. PROY. / CONFORME / R. OBRAS EN CONTRA,RECOLETA,2</t>
  </si>
  <si>
    <t>POINT (106968.700301129 104671.771328928),POINT (-58.3873417002576 -34.5871334606604),1991,EX-2022-12472366-GCABA-DGROC,2022/04/08 18:53:59,011-086-031,POSADAS 1533,IFOCD,PERMISO DE EJECUCION DE OBRA CIVIL,RECOLETA,2</t>
  </si>
  <si>
    <t>POINT (106061.812488406 103969.874814357),POINT (-58.3972216792476 -34.5934663670943),2033,EX-2021-23535415-GCABA-DGROC,2022/04/04 14:07:11,011-046-034,JUNIN 1276,IFOCD,P. OBRA E. PROY. / CONFORME / R. OBRAS EN CONTRA,RECOLETA,2</t>
  </si>
  <si>
    <t>POINT (105209.539007412 104729.694269932),POINT (-58.4065166511061 -34.5866216510189),2070,EX-2021-14998749-GCABA-DGROC,2022/03/30 15:29:49,015-051-011,FRENCH 3088,IFOCD,P. OBRA E. PROY. / CONFORME / R. OBRAS EN CONTRA,RECOLETA,2</t>
  </si>
  <si>
    <t>POINT (104796.526736049 104044.002789599),POINT (-58.4110145698023 -34.5928047662782),2111,EX-2021-26834071-GCABA-DGROC,2022/03/28 12:35:50,015-045B-009,CHARCAS 3196,IFOCD,P. OBRA E. PROY. / CONFORME / R. OBRAS EN CONTRA,RECOLETA,2</t>
  </si>
  <si>
    <t>POINT (105609.729993701 104016.157126749),POINT (-58.4021499886151 -34.5930517028835),2119,EX-2021-34611151-GCABA-DGROC,2022/03/25 19:30:52,015-138-034,ARENALES 2521,IFOCD,P. OBRA E. PROY. / CONFORME / R. OBRAS EN CONTRA,RECOLETA,2</t>
  </si>
  <si>
    <t>POINT (105459.128251831 104988.487926072),POINT (-58.4037978275809 -34.5842874866407),2231,EX-2022-9907655-GCABA-DGROC,2022/03/14 09:47:36,015-054-021B,BILLINGHURST 2457,IFOCD,PERMISO DE EJECUCION DE OBRA CIVIL,RECOLETA,2</t>
  </si>
  <si>
    <t>POINT (105528.666116194 103490.624100339),POINT (-58.4030302482581 -34.5977895198873),2295,EX-2022-5996275-GCABA-DGROC,2022/03/07 10:28:46,011-001-009,PARAGUAY 2468,IFOCD,P. OBRA E. PROY. / CONFORME / R. OBRAS EN CONTRA,RECOLETA,2</t>
  </si>
  <si>
    <t>POINT (105757.917513925 104734.414320146),POINT (-58.4005394740699 -34.5865762043791),2328,EX-2022-8187926-GCABA-DGROC,2022/02/26 01:14:38,015-092-030,AGÃœERO 2288,IFOCD,PERMISO DE EJECUCION DE OBRA CIVIL,RECOLETA,2</t>
  </si>
  <si>
    <t>POINT (105459.128251831 104988.487926072),POINT (-58.4037978275809 -34.5842874866407),2368,EX-2018-35446619-MGEYA-DGROC,2022/02/22 10:39:36,015-054-021B,BILLINGHURST 2457,IFOCD,DEMOLICION TOTAL Y OBRA,RECOLETA,2</t>
  </si>
  <si>
    <t>POINT (105619.711696537 104243.493699639),POINT (-58.402042671259 -34.5910023376545),2411,EX-2021-19430029-GCABA-DGROC,2022/02/16 08:18:47,015-140-021,JUNCAL 2481,IFOCD,P. OBRA E. PROY. / CONFORME / R. OBRAS EN CONTRA,RECOLETA,2</t>
  </si>
  <si>
    <t>POINT (106687.174889293 104079.489737293),POINT (-58.3904056608015 -34.592474402581),2412,EX-2020-30950805-GCABA-DGROC,2022/02/15 16:00:35,007-021-008,GRAL. LAS HERAS 1683,IFOCD,P. OBRA E. PROY. / CONFORME / R. OBRAS EN CONTRA,RECOLETA,2</t>
  </si>
  <si>
    <t>POINT (105591.953111463 103749.580580636),POINT (-58.40234202974 -34.59545483547),2417,EX-2021-39909846-GCABA-DGROC,2022/02/15 11:59:27,011-004-019,AV. PUEYRREDON 1335,IFOCD,PERMISO DE EJECUCION DE OBRA CIVIL,RECOLETA,2</t>
  </si>
  <si>
    <t>POINT (105591.953111463 103749.580580636),POINT (-58.40234202974 -34.59545483547),2421,EX-2021-34466405-GCABA-DGROC,2022/02/14 16:58:42,011-004-019,AV. PUEYRREDON 1335,IFOCD,P. OBRA E. PROY. / CONFORME / R. OBRAS EN CONTRA,RECOLETA,2</t>
  </si>
  <si>
    <t>POINT (105599.500921271 104496.922888119),POINT (-58.4022646301594 -34.5887179247051),2442,EX-2022-6564632-GCABA-DGROC,2022/02/10 23:30:06,015-109-019,FRENCH 2757,IFOCD,PERMISO DE EJECUCION DE OBRA CIVIL,RECOLETA,2</t>
  </si>
  <si>
    <t>POINT (105528.531723915 104800.771769941),POINT (-58.403040156375 -34.5859792766049),2462,EX-2022-6259201-GCABA-DGROC,2022/02/10 08:16:32,015-071-002,JOSE ANDRES PACHECO DE MELO 2814,IFOCD,PERMISO DE EJECUCION DE OBRA CIVIL,RECOLETA,2</t>
  </si>
  <si>
    <t>POINT (105528.531723915 104800.771769941),POINT (-58.403040156375 -34.5859792766049),2509,EX-2021-35955482-GCABA-DGROC,2022/02/04 09:19:38,015-071-002,JOSE ANDRES PACHECO DE MELO 2814,IFOCD,P. OBRA E. PROY. / CONFORME / R. OBRAS EN CONTRA,RECOLETA,2</t>
  </si>
  <si>
    <t>POINT (104460.975359378 103627.185321144),POINT (-58.4146701173108 -34.5965636345492),2549,EX-2021-31423228-GCABA-DGROC,2022/01/31 19:58:52,015-017-029,JOSE ANTONIO CABRERA 3429,IFOCD,P. OBRA E. PROY. / CONFORME / R. OBRAS EN CONTRA,RECOLETA,2</t>
  </si>
  <si>
    <t>POINT (104768.662316275 103673.181375743),POINT (-58.4113162503596 -34.5961476399708),2568,EX-2021-29108795-GCABA-DGROC,2022/01/31 11:11:47,015-081-027A,GALLO 1215,IFOCD,P. OBRA E. PROY. / CONFORME / R. OBRAS EN CONTRA,RECOLETA,2</t>
  </si>
  <si>
    <t>POINT (104663.316793164 103759.078639768),POINT (-58.4124650914768 -34.5953738029965),15132,EX-2021-5288442-GCABA-DGROC,2021/03/17 10:55:20,015-061-015,SOLER 3395,IFPDO,REGISTRO-PERMISO OBRA,RECOLETA,2</t>
  </si>
  <si>
    <t>POINT (105104.541916473 103613.422831684),POINT (-58.4076544607368 -34.5966847325713),2610,EX-2021-34518331-GCABA-DGROC,2022/01/25 11:26:42,015-114-002,PARAGUAY 2814,IFOCD,P. OBRA E. PROY. / CONFORME / R. OBRAS EN CONTRA,RECOLETA,2</t>
  </si>
  <si>
    <t>POINT (104635.26163043 103613.722021642),POINT (-58.412770134867 -34.5966842359513),2770,EX-2021-39758288-GCABA-DGROC,2022/01/05 12:54:33,015-060-018A,JOSE ANTONIO CABRERA 3291,IFOCD,PERMISO DE EJECUCION DE OBRA CIVIL,RECOLETA,2</t>
  </si>
  <si>
    <t>POINT (105559.72960235 103657.543685503),POINT (-58.4026926996715 -34.5962846689786),2831,EX-2021-39013909-GCABA-DGROC,2021/12/28 16:35:00,011-003-017E,AV. PUEYRREDON 1233,IFOCD,PERMISO DE EJECUCION DE OBRA CIVIL,RECOLETA,2</t>
  </si>
  <si>
    <t>POINT (106066.445612041 103986.312723102),POINT (-58.3971712914032 -34.5933181615409),2858,EX-2018-33938637-MGEYA-DGROC,2021/12/23 16:10:57,011-046-036,JUNIN 1284,IFOCD,AMPLIACION Y MODIFICACION C/DEMOLICION PARCIAL,RECOLETA,2</t>
  </si>
  <si>
    <t>POINT (105599.500921271 104496.922888119),POINT (-58.4022646301594 -34.5887179247051),2877,EX-2021-34366097-GCABA-DGROC,2021/12/23 10:11:07,015-109-019,FRENCH 2757,IFOCD,P. OBRA E. PROY. / CONFORME / R. OBRAS EN CONTRA,RECOLETA,2</t>
  </si>
  <si>
    <t>POINT (104635.26163043 103613.722021642),POINT (-58.412770134867 -34.5966842359513),2893,EX-2021-36472324-GCABA-DGROC,2021/12/22 16:43:32,015-060-018A,JOSE ANTONIO CABRERA 3291,IFOCD,PERMISO DE EJECUCION DE OBRA CIVIL,RECOLETA,2</t>
  </si>
  <si>
    <t>POINT (106225.351483622 104172.22022874),POINT (-58.3954404631732 -34.5916413679685),2909,EX-2021-38679280-GCABA-DGROC,2021/12/22 11:35:23,011-058-019,JUNIN 1435,IFOCD,PERMISO DE EJECUCION DE OBRA CIVIL,RECOLETA,2</t>
  </si>
  <si>
    <t>POINT (104732.804124037 104055.417025964),POINT (-58.4117092471045 -34.5927021655762),2913,EX-2021-33691437-GCABA-DGROC,2021/12/22 10:00:14,015-045A-019,BILLINGHURST 1547,IFOCD,P. OBRA E. PROY. / CONFORME / R. OBRAS EN CONTRA,RECOLETA,2</t>
  </si>
  <si>
    <t>POINT (106395.488101985 103362.398584615),POINT (-58.3935798526963 -34.598940412723),2925,EX-2021-35934295-GCABA-DGROC,2021/12/22 00:50:40,011-074-002A,PARAGUAY 1822,IFOCD,PERMISO DE EJECUCION DE OBRA CIVIL,RECOLETA,2</t>
  </si>
  <si>
    <t>POINT (104961.70784221 104254.684406761),POINT (-58.409215214488 -34.5909048139535),2982,EX-2021-36690747-GCABA-DGROC,2021/12/21 11:31:37,015-064-012,SANCHEZ DE BUSTAMANTE 1749,IFOCD,PERMISO DE EJECUCION DE OBRA CIVIL,RECOLETA,2</t>
  </si>
  <si>
    <t>POINT (106030.578679101 104393.502080088),POINT (-58.3975651293574 -34.5896477880786),2994,EX-2021-2218926-GCABA-DGROC,2021/12/21 07:46:39,011-021-001B,JOSE ANDRES PACHECO DE MELO 2256,IFOCD,P. OBRA E. PROY. / CONFORME / R. OBRAS EN CONTRA,RECOLETA,2</t>
  </si>
  <si>
    <t>POINT (104933.094468483 103552.606948247),POINT (-58.40952307751 -34.597233781906),3017,EX-2021-14670572-GCABA-DGROC,2021/12/20 09:45:23,015-100-005D,JOSE ANTONIO CABRERA 3046,IFOCD,P. OBRA E. PROY. / CONFORME / R. OBRAS EN CONTRA,RECOLETA,2</t>
  </si>
  <si>
    <t>POINT (105518.944555069 103466.329700188),POINT (-58.4031360690475 -34.5980085717942),3280,EX-2021-16139314-GCABA-DGROC,2021/11/29 13:57:47,011-001-016,AV. PUEYRREDON 1055,IFOCD,P. OBRA E. PROY. / CONFORME / R. OBRAS EN CONTRA,RECOLETA,2</t>
  </si>
  <si>
    <t>POINT (105540.817008338 104254.791169641),POINT (-58.4029027246268 -34.5909009217212),3302,EX-2021-35263707-GCABA-DGROC,2021/11/26 13:09:06,015-120-003,JUNCAL 2520,IFOCD,PERMISO DE EJECUCION DE OBRA CIVIL,RECOLETA,2</t>
  </si>
  <si>
    <t>POINT (105206.164260728 104797.836894372),POINT (-58.406553848287 -34.5860073999333),3316,EX-2021-35496794-GCABA-DGROC,2021/11/25 20:03:45,015-029-023,BILLINGHURST 2220,IFOCD,PERMISO DE EJECUCION DE OBRA CIVIL,RECOLETA,2</t>
  </si>
  <si>
    <t>POINT (106733.474264431 103427.503546454),POINT (-58.3898958447518 -34.5983513862166),3347,EX-2021-17795644-GCABA-DGROC,2021/11/24 12:47:49,007-016-018A,MONTEVIDEO 904,IFOCD,P. OBRA E. PROY. / CONFORME / R. OBRAS EN CONTRA,RECOLETA,2</t>
  </si>
  <si>
    <t>POINT (105303.798446014 103538.629602966),POINT (-58.4054818827278 -34.5973579517464),3365,EX-2021-35571327-GCABA-DGROC,2021/11/23 11:31:09,015-123-001A,PARAGUAY 2606,IFOCD,PERMISO DE EJECUCION DE OBRA CIVIL,RECOLETA,2</t>
  </si>
  <si>
    <t>POINT (105567.46994535 103412.114607431),POINT (-58.4026067284963 -34.5984970304725),3389,EX-2021-34883765-GCABA-DGROC,2021/11/22 18:43:25,011-001-036,LARREA 838,IFOCD,PERMISO DE EJECUCION DE OBRA CIVIL,RECOLETA,2</t>
  </si>
  <si>
    <t>POINT (106480.584531283 103607.120502793),POINT (-58.3926540349624 -34.5967338559445),3391,EX-2021-33875313-GCABA-DGROC,2021/11/22 13:36:36,007-003-014A,AV. CALLAO 1055,IFOCD,REGISTRO-PERMISO OBRA,RECOLETA,2</t>
  </si>
  <si>
    <t>POINT (105741.771336319 104742.807392135),POINT (-58.4007155200392 -34.586500635005),3396,EX-2018-3922586-MGEYA-DGROC,2021/11/19 20:29:19,015-092-002A,JUAN MARIA GUTIERREZ 2728,IFOCD,OBRA NUEVA,RECOLETA,2</t>
  </si>
  <si>
    <t>POINT (105559.72960235 103657.543685503),POINT (-58.4026926996715 -34.5962846689786),3414,EX-2021-23829864-GCABA-DGROC,2021/11/19 12:29:22,011-003-017E,AV. PUEYRREDON 1233,IFOCD,P. OBRA E. PROY. / CONFORME / R. OBRAS EN CONTRA,RECOLETA,2</t>
  </si>
  <si>
    <t>POINT (105527.336023152 104255.484555475),POINT (-58.403049676491 -34.590894743152),3446,EX-2021-35278730-GCABA-DGROC,2021/11/18 09:41:27,015-120-004A,JUNCAL 2526,IFOCD,PERMISO DE EJECUCION DE OBRA CIVIL,RECOLETA,2</t>
  </si>
  <si>
    <t>POINT (104869.89300991 103795.177124061),POINT (-58.4102134230082 -34.595047447823),3464,EX-2021-21280666-GCABA-DGROC,2021/11/17 14:42:54,015-082-026,PARAGUAY 3053,IFOCD,P. OBRA E. PROY. / CONFORME / R. OBRAS EN CONTRA,RECOLETA,2</t>
  </si>
  <si>
    <t>POINT (105527.336023152 104255.484555475),POINT (-58.403049676491 -34.590894743152),3479,EX-2020-30038381-GCABA-DGROC,2021/11/16 15:14:21,015-120-004A,JUNCAL 2526,IFOCD,P. OBRA E. PROY. / CONFORME / R. OBRAS EN CONTRA,RECOLETA,2</t>
  </si>
  <si>
    <t>POINT (104635.26163043 103613.722021642),POINT (-58.412770134867 -34.5966842359513),3489,EX-2020-14374621-GCABA-DGROC,2021/11/15 15:38:03,015-060-018A,JOSE ANTONIO CABRERA 3291,IFOCD,PERMISO DE OBRA MAYOR,RECOLETA,2</t>
  </si>
  <si>
    <t>POINT (105206.164260728 104797.836894372),POINT (-58.406553848287 -34.5860073999333),3491,EX-2021-22125803-GCABA-DGROC,2021/11/15 15:14:11,015-029-023,BILLINGHURST 2220,IFOCD,P. OBRA E. PROY. / CONFORME / R. OBRAS EN CONTRA,RECOLETA,2</t>
  </si>
  <si>
    <t>POINT (105116.087389196 103800.492181092),POINT (-58.4075297172822 -34.5949983517767),3527,EX-2021-34647311-GCABA-DGROC,2021/11/11 20:57:31,015-116-026,GRAL. LUCIO NORBERTO MANSILLA 2881,IFOCD,REGISTRO-PERMISO OBRA,RECOLETA,2</t>
  </si>
  <si>
    <t>POINT (105543.826406917 105007.957417523),POINT (-58.4028747873356 -34.5841115308827),3618,EX-2021-32661124-GCABA-DGROC,2021/11/08 15:36:36,015-054-060,SANCHEZ DE BUSTAMANTE 2532,IFOCD,REGISTRO-PERMISO OBRA,RECOLETA,2</t>
  </si>
  <si>
    <t>POINT (105456.851237247 104242.110832822),POINT (-58.403817899912 -34.5910156728794),3653,EX-2021-32549983-GCABA-DGROC,2021/11/04 01:46:34,015-120-014,LAPRIDA 1631,IFOCD,REGISTRO-PERMISO OBRA,RECOLETA,2</t>
  </si>
  <si>
    <t>POINT (104531.5809948 103619.173742647),POINT (-58.413900396884 -34.5966355490066),3700,EX-2021-29556282-GCABA-DGROC,2021/10/29 19:24:09,015-041-019,JOSE ANTONIO CABRERA 3379,IFOCD,REGISTRO-PERMISO OBRA,RECOLETA,2</t>
  </si>
  <si>
    <t>POINT (105199.982817716 103980.145789628),POINT (-58.4066162715407 -34.5933784592079),3727,EX-2021-31406062-GCABA-DGROC,2021/10/29 01:59:51,015-117-015,LAPRIDA 1339,IFOCD,REGISTRO-PERMISO OBRA,RECOLETA,2</t>
  </si>
  <si>
    <t>POINT (105540.817008338 104254.791169641),POINT (-58.4029027246268 -34.5909009217212),3742,EX-2021-12021785-GCABA-DGROC,2021/10/28 14:06:26,015-120-003,JUNCAL 2520,IFOCD,P. OBRA E. PROY. / CONFORME / R. OBRAS EN CONTRA,RECOLETA,2</t>
  </si>
  <si>
    <t>POINT (106225.351483622 104172.22022874),POINT (-58.3954404631732 -34.5916413679685),3756,EX-2021-14490106-GCABA-DGROC,2021/10/27 16:54:13,011-058-019,JUNIN 1435,IFOCD,P. OBRA E. PROY. / CONFORME / R. OBRAS EN CONTRA,RECOLETA,2</t>
  </si>
  <si>
    <t>POINT (106480.584531283 103607.120502793),POINT (-58.3926540349624 -34.5967338559445),3811,EX-2021-21154094-GCABA-DGROC,2021/10/26 11:00:37,007-003-014A,AV. CALLAO 1055,IFOCD,P. OBRA E. PROY. / CONFORME / R. OBRAS EN CONTRA,RECOLETA,2</t>
  </si>
  <si>
    <t>POINT (105456.851237247 104242.110832822),POINT (-58.403817899912 -34.5910156728794),3825,EX-2021-17473471-GCABA-DGROC,2021/10/25 14:50:16,015-120-014,LAPRIDA 1631,IFOCD,P. OBRA E. PROY. / CONFORME / R. OBRAS EN CONTRA,RECOLETA,2</t>
  </si>
  <si>
    <t>POINT (105543.826406917 105007.957417523),POINT (-58.4028747873356 -34.5841115308827),3839,EX-2021-12558835-GCABA-DGROC,2021/10/25 11:35:54,015-054-060,SANCHEZ DE BUSTAMANTE 2532,IFOCD,P. OBRA E. PROY. / CONFORME / R. OBRAS EN CONTRA,RECOLETA,2</t>
  </si>
  <si>
    <t>POINT (105116.087389196 103800.492181092),POINT (-58.4075297172822 -34.5949983517767),3858,EX-2021-20122918-GCABA-DGROC,2021/10/22 12:04:19,015-116-026,GRAL. LUCIO NORBERTO MANSILLA 2881,IFOCD,P. OBRA E. PROY. / CONFORME / R. OBRAS EN CONTRA,RECOLETA,2</t>
  </si>
  <si>
    <t>POINT (106968.700301129 104671.771328928),POINT (-58.3873417002576 -34.5871334606604),3896,EX-2020-30795417-GCABA-DGROC,2021/10/20 14:17:39,011-086-031,POSADAS 1533,IFOCD,P. OBRA E. PROY. / CONFORME / R. OBRAS EN CONTRA,RECOLETA,2</t>
  </si>
  <si>
    <t>POINT (106659.050776715 103664.469560283),POINT (-58.3907090017084 -34.5962157547295),3926,EX-2021-20384018-GCABA-DGROC,2021/10/18 16:24:12,007-017-008,AV. SANTA FE 1638,IFOCD,P. OBRA E. PROY. / CONFORME / R. OBRAS EN CONTRA,RECOLETA,2</t>
  </si>
  <si>
    <t>POINT (105953.901864444 105088.074897351),POINT (-58.3984057431689 -34.5833870432358),3972,EX-2021-20963332-GCABA-DGROC,2021/10/14 10:23:45,015-097-011B,AV. DEL LIBERTADOR 1732,IFOCD,P. OBRA E. PROY. / CONFORME / R. OBRAS EN CONTRA,RECOLETA,2</t>
  </si>
  <si>
    <t>POINT (104713.06142015 103765.901049837),POINT (-58.4119228661296 -34.5953120784006),3984,EX-2021-29432562-GCABA-DGROC,2021/10/13 22:33:49,015-061-004A,PARAGUAY 3140,IFOCD,REGISTRO-PERMISO OBRA,RECOLETA,2</t>
  </si>
  <si>
    <t>POINT (105199.982817716 103980.145789628),POINT (-58.4066162715407 -34.5933784592079),3996,EX-2021-20141969-GCABA-DGROC,2021/10/13 11:31:57,015-117-015,LAPRIDA 1339,IFOCD,P. OBRA E. PROY. / CONFORME / R. OBRAS EN CONTRA,RECOLETA,2</t>
  </si>
  <si>
    <t>POINT (104961.70784221 104254.684406761),POINT (-58.409215214488 -34.5909048139535),4044,EX-2021-22717464-GCABA-DGROC,2021/10/06 15:38:34,015-064-012,SANCHEZ DE BUSTAMANTE 1749,IFOCD,P. OBRA E. PROY. / CONFORME / R. OBRAS EN CONTRA,RECOLETA,2</t>
  </si>
  <si>
    <t>POINT (104713.06142015 103765.901049837),POINT (-58.4119228661296 -34.5953120784006),4148,EX-2021-15869101-GCABA-DGROC,2021/09/29 11:53:54,015-061-004A,PARAGUAY 3140,IFOCD,P. OBRA E. PROY. / CONFORME / R. OBRAS EN CONTRA,RECOLETA,2</t>
  </si>
  <si>
    <t>POINT (106395.488101985 103362.398584615),POINT (-58.3935798526963 -34.598940412723),4184,EX-2020-26599971-GCABA-DGROC,2021/09/27 09:03:12,011-074-002A,PARAGUAY 1822,IFOCD,P. OBRA E. PROY. / CONFORME / R. OBRAS EN CONTRA,RECOLETA,2</t>
  </si>
  <si>
    <t>POINT (105567.46994535 103412.114607431),POINT (-58.4026067284963 -34.5984970304725),4224,EX-2021-7034013-GCABA-DGROC,2021/09/22 15:21:01,011-001-036,LARREA 838,IFOCD,P. OBRA E. PROY. / CONFORME / R. OBRAS EN CONTRA,RECOLETA,2</t>
  </si>
  <si>
    <t>POINT (104531.5809948 103619.173742647),POINT (-58.413900396884 -34.5966355490066),4496,EX-2021-3842508-GCABA-DGROC,2021/08/31 14:17:21,015-041-019,JOSE ANTONIO CABRERA 3379,IFOCD,P. OBRA E. PROY. / CONFORME / R. OBRAS EN CONTRA,RECOLETA,2</t>
  </si>
  <si>
    <t>POINT (105303.798446014 103538.629602966),POINT (-58.4054818827278 -34.5973579517464),4553,EX-2021-25207519-GCABA-DGROC,2021/08/27 10:05:34,015-123-001A,PARAGUAY 2606,IFOCD,REGISTRO-PERMISO OBRA,RECOLETA,2</t>
  </si>
  <si>
    <t>POINT (105451.892247203 104228.472833788),POINT (-58.403871868038 -34.5911386378537),4575,EX-2021-25088598-GCABA-DGROC,2021/08/25 22:16:13,015-120-016,BERUTI 2783,IFOCD,REGISTRO-PERMISO OBRA,RECOLETA,2</t>
  </si>
  <si>
    <t>POINT (104482.69765691 103642.878236187),POINT (-58.4144334024755 -34.5964220783985),4601,EX-2021-25040385-GCABA-DGAJRH,2021/08/24 14:20:15,015-017-034,BILLINGHURST 1134,IFOCD,REGISTRO EMPRESAS /CORPORACIONES/PERSONAS JURIDICAS,RECOLETA,2</t>
  </si>
  <si>
    <t>POINT (105757.917513925 104734.414320146),POINT (-58.4005394740699 -34.5865762043791),4617,EX-2019-29030159-GCABA-DGROC,2021/08/23 18:03:21,015-092-030,AGÃœERO 2288,IFOCD,PERMISO DE OBRA MAYOR,RECOLETA,2</t>
  </si>
  <si>
    <t>POINT (105397.471888723 104271.46677191),POINT (-58.4044653408758 -34.5907513561394),4644,EX-2021-24519626-GCABA-DGROC,2021/08/19 20:20:33,015-107-030,BERUTI 2825,IFOCD,REGISTRO-PERMISO OBRA,RECOLETA,2</t>
  </si>
  <si>
    <t>POINT (105451.892247203 104228.472833788),POINT (-58.403871868038 -34.5911386378537),4670,EX-2021-13492791-GCABA-DGROC,2021/08/18 17:02:21,015-120-016,BERUTI 2783,IFOCD,P. OBRA E. PROY. / CONFORME / R. OBRAS EN CONTRA,RECOLETA,2</t>
  </si>
  <si>
    <t>POINT (106187.354580851 104688.252265546),POINT (-58.3958583714631 -34.5869898557954),4715,EX-2021-23968084-GCABA-DGROC,2021/08/13 16:21:37,011-025-014,AV. PUEYRREDON 2325,IFOCD,REGISTRO-PERMISO OBRA,RECOLETA,2</t>
  </si>
  <si>
    <t>POINT (105397.471888723 104271.46677191),POINT (-58.4044653408758 -34.5907513561394),4765,EX-2020-30303057-GCABA-DGROC,2021/08/10 15:06:53,015-107-030,BERUTI 2825,IFOCD,P. OBRA E. PROY. / CONFORME / R. OBRAS EN CONTRA,RECOLETA,2</t>
  </si>
  <si>
    <t>POINT (104482.69765691 103642.878236187),POINT (-58.4144334024755 -34.5964220783985),4837,EX-2021-22218570-GCABA-DGROC,2021/08/03 22:19:13,015-017-034,BILLINGHURST 1134,IFOCD,REGISTRO-PERMISO OBRA,RECOLETA,2</t>
  </si>
  <si>
    <t>POINT (104482.69765691 103642.878236187),POINT (-58.4144334024755 -34.5964220783985),4912,EX-2020-31309673-GCABA-DGROC,2021/07/23 16:10:04,015-017-034,BILLINGHURST 1134,IFOCD,P. OBRA E. PROY. / CONFORME / R. OBRAS EN CONTRA,RECOLETA,2</t>
  </si>
  <si>
    <t>POINT (105932.509847344 103586.48742866),POINT (-58.3986285124396 -34.5969231346137),5132,EX-2021-19134546-GCABA-DGROC,2021/06/29 14:14:43,011-044-023A,MARCELO T. DE ALVEAR 2193,IFOCD,REGISTRO-PERMISO OBRA,RECOLETA,2</t>
  </si>
  <si>
    <t>POINT (106187.354580851 104688.252265546),POINT (-58.3958583714631 -34.5869898557954),5220,EX-2021-12850532-GCABA-DGROC,2021/06/22 14:51:22,011-025-014,AV. PUEYRREDON 2325,IFOCD,P. OBRA E. PROY. / CONFORME / R. OBRAS EN CONTRA,RECOLETA,2</t>
  </si>
  <si>
    <t>POINT (106769.746587803 103572.436069873),POINT (-58.3895015748254 -34.5970446661192),5235,EX-2021-18183407-GCABA-DGROC,2021/06/18 14:39:10,007-029-023,MARCELO T. DE ALVEAR 1583,IFOCD,REGISTRO-PERMISO OBRA,RECOLETA,2</t>
  </si>
  <si>
    <t>POINT (106262.220978242 103643.87640187),POINT (-58.3950347077924 -34.5964038656835),5242,EX-2021-18095521-GCABA-DGROC,2021/06/18 12:29:05,011-071-028,RIOBAMBA 1066,IFOCD,REGISTRO-PERMISO OBRA,RECOLETA,2</t>
  </si>
  <si>
    <t>POINT (106276.148051192 104398.027063145),POINT (-58.3948884120461 -34.5896055398944),5282,EX-2020-18836536-GCABA-DGROC,2021/06/15 17:12:30,011-050-011,AV. GRAL. LAS HERAS 2086,IFOCD,PROYECTO DE INSTALACION SANITARIA,RECOLETA,2</t>
  </si>
  <si>
    <t>POINT (105932.509847344 103586.48742866),POINT (-58.3986285124396 -34.5969231346137),5290,EX-2020-25937299-GCABA-DGROC,2021/06/15 14:57:54,011-044-023A,MARCELO T. DE ALVEAR 2193,IFOCD,P. OBRA E. PROY. / CONFORME / R. OBRAS EN CONTRA,RECOLETA,2</t>
  </si>
  <si>
    <t>POINT (106259.710782263 104114.861857726),POINT (-58.3950655126623 -34.5921582143284),5291,EX-2020-21681301-GCABA-DGROC,2021/06/15 14:56:51,011-058-030A,PEÃ‘A 2033,IFOCD,PERMISO DE OBRA MAYOR,RECOLETA,2</t>
  </si>
  <si>
    <t>POINT (106659.050776715 103664.469560283),POINT (-58.3907090017084 -34.5962157547295),5414,EX-2019-21433822-GCABA-DGROC,2021/05/31 14:29:36,007-017-008,AV. SANTA FE 1638,IFOCD,PERMISO DE OBRA MEDIA,RECOLETA,2</t>
  </si>
  <si>
    <t>POINT (104537.138436024 103631.590813163),POINT (-58.4138398802222 -34.5965235919271),5477,EX-2021-15248527-GCABA-DGROC,2021/05/21 10:45:05,015-041-016,BILLINGHURST 1125,IFOCD,REGISTRO-PERMISO OBRA,RECOLETA,2</t>
  </si>
  <si>
    <t>POINT (106262.220978242 103643.87640187),POINT (-58.3950347077924 -34.5964038656835),5516,EX-2020-12653956-GCABA-DGROC,2021/05/17 18:15:50,011-071-028,RIOBAMBA 1066,IFOCD,PERMISO DE OBRA MEDIA,RECOLETA,2</t>
  </si>
  <si>
    <t>POINT (105104.541916473 103613.422831684),POINT (-58.4076544607368 -34.5966847325713),5591,EX-2020-26861679-GCABA-DGROC,2021/05/12 10:53:21,015-114-002,PARAGUAY 2814,IFOCD,REGISTRO DE PROYECTO DE INSTALACIÃ“N ELÃ‰CTRICA,RECOLETA,2</t>
  </si>
  <si>
    <t>POINT (104592.025203805 103645.125619583),POINT (-58.4132416273878 -34.5964013422968),5614,EX-2021-13531846-GCABA-DGROC,2021/05/11 11:41:34,015-041-031,SANCHEZ DE BUSTAMANTE 1226,IFOCD,REGISTRO-PERMISO OBRA,RECOLETA,2</t>
  </si>
  <si>
    <t>POINT (105104.541916473 103613.422831684),POINT (-58.4076544607368 -34.5966847325713),5621,EX-2021-14365118-GCABA-DGROC,2021/05/10 18:15:02,015-114-002,PARAGUAY 2814,IFOCD,REGISTRO-PERMISO OBRA,RECOLETA,2</t>
  </si>
  <si>
    <t>POINT (106523.276969534 103747.940611894),POINT (-58.3921897128491 -34.5954641750214),5693,EX-2021-12709673-GCABA-DGROC,2021/05/03 20:26:11,007-004-027A,RODRIGUEZ PEÃ‘A 1144,IFOCD,REGISTRO-PERMISO OBRA,RECOLETA,2</t>
  </si>
  <si>
    <t>POINT (104537.138436024 103631.590813163),POINT (-58.4138398802222 -34.5965235919271),5694,EX-2020-29394046-GCABA-DGROC,2021/05/03 15:08:08,015-041-016,BILLINGHURST 1125,IFOCD,P. OBRA E. PROY. / CONFORME / R. OBRAS EN CONTRA,RECOLETA,2</t>
  </si>
  <si>
    <t>POINT (105104.541916473 103613.422831684),POINT (-58.4076544607368 -34.5966847325713),5716,EX-2020-29071614-GCABA-DGROC,2021/04/29 15:37:15,015-114-002,PARAGUAY 2814,IFOCD,P. OBRA E. PROY. / CONFORME / R. OBRAS EN CONTRA,RECOLETA,2</t>
  </si>
  <si>
    <t>POINT (106769.746587803 103572.436069873),POINT (-58.3895015748254 -34.5970446661192),5776,EX-2019-39543613-GCABA-DGROC,2021/04/23 17:20:55,007-029-023,MARCELO T. DE ALVEAR 1583,IFOCD,PERMISO DE OBRA MAYOR,RECOLETA,2</t>
  </si>
  <si>
    <t>POINT (106622.53356812 103868.860763603),POINT (-58.3911086578585 -34.5943735187145),6155,EX-2021-7509952-GCABA-DGROC,2021/03/11 11:21:07,007-019-009,JUNCAL 1648,IFOCD,REGISTRO-PERMISO OBRA,RECOLETA,2</t>
  </si>
  <si>
    <t>POINT (105488.273683181 104065.719677812),POINT (-58.4034742555538 -34.5926055741721),6175,EX-2021-6099219-GCABA-DGROC,2021/03/09 11:07:36,015-130-017A,ARENALES 2639,IFOCD,REGISTRO-PERMISO OBRA,RECOLETA,2</t>
  </si>
  <si>
    <t>POINT (104592.025203805 103645.125619583),POINT (-58.4132416273878 -34.5964013422968),6184,EX-2019-39454568-GCABA-DGROC,2021/03/08 15:11:59,015-041-031,SANCHEZ DE BUSTAMANTE 1226,IFOCD,PERMISO DE OBRA MAYOR,RECOLETA,2</t>
  </si>
  <si>
    <t>POINT (106215.922540976 104243.388429322),POINT (-58.3955437590202 -34.5909998833251),6248,EX-2021-6890633-GCABA-DGROC,2021/03/02 12:32:26,011-049-012E,JUNIN 1476,IFOCD,REGISTRO-PERMISO OBRA,RECOLETA,2</t>
  </si>
  <si>
    <t>POINT (106523.276969534 103747.940611894),POINT (-58.3921897128491 -34.5954641750214),6279,EX-2020-21481599-GCABA-DGROC,2021/02/25 13:16:24,007-004-027A,RODRIGUEZ PEÃ‘A 1144,IFOCD,PROYECTO DE INSTALACION SANITARIA,RECOLETA,2</t>
  </si>
  <si>
    <t>POINT (106276.148051192 104398.027063145),POINT (-58.3948884120461 -34.5896055398944),6288,EX-2021-6531602-GCABA-DGROC,2021/02/24 16:30:45,011-050-011,AV. GRAL. LAS HERAS 2086,IFOCD,REGISTRO-PERMISO OBRA,RECOLETA,2</t>
  </si>
  <si>
    <t>POINT (106523.276969534 103747.940611894),POINT (-58.3921897128491 -34.5954641750214),6293,EX-2020-21481559-GCABA-DGROC,2021/02/24 15:50:38,007-004-027A,RODRIGUEZ PEÃ‘A 1144,IFOCD,PERMISO DE OBRA MAYOR,RECOLETA,2</t>
  </si>
  <si>
    <t>POINT (106215.922540976 104243.388429322),POINT (-58.3955437590202 -34.5909998833251),6309,EX-2020-24445410-GCABA-DGROC,2021/02/24 10:33:02,011-049-012E,JUNIN 1476,IFOCD,P. OBRA E. PROY. / CONFORME / R. OBRAS EN CONTRA,RECOLETA,2</t>
  </si>
  <si>
    <t>POINT (105303.798446014 103538.629602966),POINT (-58.4054818827278 -34.5973579517464),6368,EX-2020-29786302-GCABA-DGROC,2021/02/18 13:52:22,015-123-001A,PARAGUAY 2606,IFOCD,P. OBRA E. PROY. / CONFORME / R. OBRAS EN CONTRA,RECOLETA,2</t>
  </si>
  <si>
    <t>POINT (105488.273683181 104065.719677812),POINT (-58.4034742555538 -34.5926055741721),6406,EX-2019-39945850-GCABA-DGROC,2021/02/11 11:48:59,015-130-017A,ARENALES 2639,IFOCD,PERMISO DE OBRA MAYOR,RECOLETA,2</t>
  </si>
  <si>
    <t>POINT (104663.316793164 103759.078639768),POINT (-58.4124650914768 -34.5953738029965),6438,EX-2021-5288442-GCABA-DGROC,2021/02/09 11:33:03,015-061-015,SOLER 3395,IFOCD,REGISTRO-PERMISO OBRA,RECOLETA,2</t>
  </si>
  <si>
    <t>POINT (106106.794552391 103419.891122218),POINT (-58.3967274246651 -34.5984238926096),6502,EX-2021-4852186-GCABA-DGROC,2021/02/02 12:21:11,011-053-028,PARAGUAY 2063,IFOCD,REGISTRO-PERMISO OBRA,RECOLETA,2</t>
  </si>
  <si>
    <t>POINT (106276.148051192 104398.027063145),POINT (-58.3948884120461 -34.5896055398944),6514,EX-2020-21987593-GCABA-DGROC,2021/02/02 09:25:05,011-050-011,AV. GRAL. LAS HERAS 2086,IFOCD,PERMISO DE OBRA MAYOR,RECOLETA,2</t>
  </si>
  <si>
    <t>POINT (105456.851237247 104242.110832822),POINT (-58.403817899912 -34.5910156728794),6521,EX-2021-4825816-GCABA-DGROC,2021/02/01 14:36:37,015-120-014,LAPRIDA 1631,IFOCD,REGISTRO-PERMISO OBRA,RECOLETA,2</t>
  </si>
  <si>
    <t>POINT (104663.316793164 103759.078639768),POINT (-58.4124650914768 -34.5953738029965),6528,EX-2020-18169938-GCABA-DGROC,2021/01/29 18:11:49,015-061-015,SOLER 3395,IFOCD,PERMISO DE OBRA MAYOR,RECOLETA,2</t>
  </si>
  <si>
    <t>POINT (106106.794552391 103419.891122218),POINT (-58.3967274246651 -34.5984238926096),6557,EX-2020-28671152-GCABA-DGROC,2021/01/28 09:22:27,011-053-028,PARAGUAY 2063,IFOCD,P. OBRA E. PROY. / CONFORME / R. OBRAS EN CONTRA,RECOLETA,2</t>
  </si>
  <si>
    <t>POINT (105456.851237247 104242.110832822),POINT (-58.403817899912 -34.5910156728794),6582,EX-2020-16209510-GCABA-DGROC,2021/01/25 15:56:35,015-120-014,LAPRIDA 1631,IFOCD,PERMISO DE OBRA MAYOR,RECOLETA,2</t>
  </si>
  <si>
    <t>POINT (106464.461015974 103772.685242855),POINT (-58.3928310487541 -34.5952414850504),6626,EX-2021-3397026-GCABA-DGROC,2021/01/19 10:52:42,007-004-005C,AV. CALLAO 1161,IFOCD,REGISTRO-PERMISO OBRA,RECOLETA,2</t>
  </si>
  <si>
    <t>POINT (106622.53356812 103868.860763603),POINT (-58.3911086578585 -34.5943735187145),6671,EX-2020-20335933-GCABA-DGROC,2021/01/12 16:22:55,007-019-009,JUNCAL 1648,IFOCD,PERMISO DE OBRA EN ETAPA PROYECTO,RECOLETA,2</t>
  </si>
  <si>
    <t>POINT (106611.936681791 104073.36424418),POINT (-58.391225751236 -34.5925301035386),6704,EX-2021-1205356-GCABA-DGROC,2021/01/06 15:00:25,007-006-002A,GRAL. LAS HERAS 1722,IFOCD,REGISTRO-PERMISO OBRA,RECOLETA,2</t>
  </si>
  <si>
    <t>POINT (106464.461015974 103772.685242855),POINT (-58.3928310487541 -34.5952414850504),6707,EX-2019-24383638-GCABA-DGROC,2021/01/06 09:17:43,007-004-005C,AV. CALLAO 1161,IFOCD,PERMISO DE OBRA MENOR,RECOLETA,2</t>
  </si>
  <si>
    <t>POINT (105206.164260728 104797.836894372),POINT (-58.406553848287 -34.5860073999333),6716,EX-2021-1150132-GCABA-DGROC,2021/01/05 14:43:25,015-029-023,BILLINGHURST 2220,IFOCD,REGISTRO-PERMISO OBRA,RECOLETA,2</t>
  </si>
  <si>
    <t>POINT (106611.936681791 104073.36424418),POINT (-58.391225751236 -34.5925301035386),6730,EX-2020-28464033-GCABA-DGROC,2021/01/04 11:11:09,007-006-002A,GRAL. LAS HERAS 1722,IFOCD,P. OBRA E. PROY. / CONFORME / R. OBRAS EN CONTRA,RECOLETA,2</t>
  </si>
  <si>
    <t>POINT (104712.553406223 103625.65775215),POINT (-58.4119276347501 -34.5965762944639),6756,EX-2020-30556563-GCABA-DGROC,2020/12/23 13:48:19,015-060-030,GALLO 1176,IFOCD,REGISTRO-PERMISO OBRA,RECOLETA,2</t>
  </si>
  <si>
    <t>POINT (104869.89300991 103795.177124061),POINT (-58.4102134230082 -34.595047447823),6758,EX-2020-30555740-GCABA-DGROC,2020/12/23 12:50:15,015-082-026,PARAGUAY 3053,IFOCD,REGISTRO-PERMISO OBRA,RECOLETA,2</t>
  </si>
  <si>
    <t>POINT (105206.164260728 104797.836894372),POINT (-58.406553848287 -34.5860073999333),6771,EX-2020-26965701-GCABA-DGROC,2020/12/21 12:15:35,015-029-023,BILLINGHURST 2220,IFOCD,P. OBRA E. PROY. / CONFORME / R. OBRAS EN CONTRA,RECOLETA,2</t>
  </si>
  <si>
    <t>POINT (105842.696107566 104020.625629108),POINT (-58.3996105425989 -34.5930101354076),6806,EX-2020-29908429-GCABA-DGROC,2020/12/14 12:07:34,011-018-028,BERUTI 2347,IFOCD,REGISTRO-PERMISO OBRA,RECOLETA,2</t>
  </si>
  <si>
    <t>POINT (104712.553406223 103625.65775215),POINT (-58.4119276347501 -34.5965762944639),6808,EX-2019-23678160-GCABA-DGROC,2020/12/11 12:53:32,015-060-030,GALLO 1176,IFOCD,PERMISO DE OBRA MEDIA,RECOLETA,2</t>
  </si>
  <si>
    <t>POINT (104869.89300991 103795.177124061),POINT (-58.4102134230082 -34.595047447823),6823,EX-2020-17353903-GCABA-DGROC,2020/12/10 14:49:26,015-082-026,PARAGUAY 3053,IFOCD,PERMISO DE OBRA MAYOR,RECOLETA,2</t>
  </si>
  <si>
    <t>POINT (105842.696107566 104020.625629108),POINT (-58.3996105425989 -34.5930101354076),6867,EX-2020-20598340-GCABA-DGROC,2020/11/30 15:06:32,011-018-028,BERUTI 2347,IFOCD,PERMISO DE OBRA MAYOR,RECOLETA,2</t>
  </si>
  <si>
    <t>POINT (105528.247656953 104526.009242821),POINT (-58.4030414824487 -34.5884561095831),7101,EX-2021-11047746-GCABA-DGROC,2022/10/03 15:40:59,015-090-001F,FRENCH 2805,IFFFO,P. OBRA E. PROY. / CONFORME / R. OBRAS EN CONTRA,RECOLETA,2</t>
  </si>
  <si>
    <t>POINT (106106.100066296 104355.365522281),POINT (-58.3967416609225 -34.5899911256263),7145,EX-2017-10348520-GCABA-DGROC,2021/07/16 11:08:13,011-037-011B,AZCUENAGA 1673,IFFFO,OBRA NUEVA,RECOLETA,2</t>
  </si>
  <si>
    <t>POINT (105560.887758331 104775.185676182),POINT (-58.4026873194021 -34.5862097481518),7185,EX-2020-13728477-GCABA-DGROC,2022/03/25 11:00:04,015-072-008,JOSE ANDRES PACHECO DE MELO 2772,IFPCO,MODIFICACION O FINAL DE OBRA PARA EXPEDIENTES NO INICIADOS VIA TAD,RECOLETA,2</t>
  </si>
  <si>
    <t>POINT (104741.614619481 103577.275774524),POINT (-58.4116105688625 -34.5970122982562),7310,EX-2021-21582002-GCBA-DGROC,2022/03/09 07:38:58,015-079-010B,GALLO 1095,IFPCO,PLANO DE PROPIEDAD HORIZONTAL NUEVO,RECOLETA,2</t>
  </si>
  <si>
    <t>POINT (104741.614619481 103577.275774524),POINT (-58.4116105688625 -34.5970122982562),7323,EX-2022-22847737-GCABA-DGROC,2022/08/31 13:46:23,015-079-010B,GALLO 1095,IFPCO,P. OBRA E. PROY. / CONFORME / R. OBRAS EN CONTRA,RECOLETA,2</t>
  </si>
  <si>
    <t>POINT (105962.223607584 103580.746048767),POINT (-58.3983045588983 -34.596974719371),7347,EX-2021-33258072-GCABA-DGROC,2022/07/14 11:53:19,011-044-026,MARCELO T. DE ALVEAR 2159,IFPCO,P. OBRA E. PROY. / CONFORME / R. OBRAS EN CONTRA,RECOLETA,2</t>
  </si>
  <si>
    <t>POINT (106765.368994125 103490.279053897),POINT (-58.389548646344 -34.5977852931287),7445,EX-2021-12526316-GCBA-DGROC,2022/05/09 08:01:00,007-028-020,MONTEVIDEO 959,IFPCO,PLANO DE PROPIEDAD HORIZONTAL NUEVO,RECOLETA,2</t>
  </si>
  <si>
    <t>POINT (104961.057181807 104197.139200757),POINT (-58.4092219745292 -34.5914235548289),7521,EX-2019-10545298-GCABA-DGROC,2021/08/06 15:35:52,015-064-022,GÃœEMES 3023,IFPCO,PERMISO DE OBRA MEDIA,RECOLETA,2</t>
  </si>
  <si>
    <t>POINT (106765.368994125 103490.279053897),POINT (-58.389548646344 -34.5977852931287),7851,EX-2022-13342668-GCBA-DGROC,2022/05/09 08:01:00,007-028-020,MONTEVIDEO 959,IFPCO,PLANO DE PROPIEDAD HORIZONTAL NUEVO,RECOLETA,2</t>
  </si>
  <si>
    <t>POINT (105539.782945867 104394.571778326),POINT (-58.4029148988426 -34.5896408833827),7894,EX-2022-21897422-GCABA-DGROC,2022/11/29 12:37:28,015-108-041,LAPRIDA 1742,IFPCO,P. OBRA E. PROY. / CONFORME / R. OBRAS EN CONTRA,RECOLETA,2</t>
  </si>
  <si>
    <t>POINT (106279.273013246 104389.465535456),POINT (-58.3948542866797 -34.589682698333),7895,EX-2022-10633594-GCABA-DGROC,2022/08/31 22:59:51,011-050-010,AV. GRAL. LAS HERAS 2080,IFPCO,P. OBRA E. PROY. / CONFORME / R. OBRAS EN CONTRA,RECOLETA,2</t>
  </si>
  <si>
    <t>POINT (105528.247656953 104526.009242821),POINT (-58.4030414824487 -34.5884561095831),8135,EX-2021-11047746-GCABA-DGROC,2021/06/17 10:31:08,015-090-001F,FRENCH 2805,IFPCO,P. OBRA E. PROY. / CONFORME / R. OBRAS EN CONTRA,RECOLETA,2</t>
  </si>
  <si>
    <t>POINT (104540.266486746 103618.719683453),POINT (-58.4138057130991 -34.5966396041918),8224,EX-2019-32832515-GCABA-DGROC,2021/07/12 14:29:55,015-041-020,JOSE ANTONIO CABRERA 3371,IFPCO,MODIFICACION O FINAL DE OBRA PARA EXPEDIENTES NO INICIADOS VIA TAD,RECOLETA,2</t>
  </si>
  <si>
    <t>POINT (106183.803317205 103518.514920254),POINT (-58.3958886388212 -34.597534398817),8226,EX-2020-17386838-GCABA-DGROC,2021/03/10 12:37:29,011-070-014,AYACUCHO 989,IFPCO,OBRAS EJECUTADAS SIN PERMISO REGLAM. O ANTIRREGLAM.,RECOLETA,2</t>
  </si>
  <si>
    <t>POINT (106106.100066296 104355.365522281),POINT (-58.3967416609225 -34.5899911256263),8359,EX-2017-10348520-GCBA-DGROC,2021/06/29 08:27:01,011-037-011B,AZCUENAGA 1673,IFPCO,OBRA NUEVA,RECOLETA,2</t>
  </si>
  <si>
    <t>POINT (104741.614619481 103577.275774524),POINT (-58.4116105688625 -34.5970122982562),8388,EX-2022-9047149-GCBA-DGROC,2022/03/09 07:38:58,015-079-010B,GALLO 1095,IFPCO,PLANO DE PROPIEDAD HORIZONTAL NUEVO,RECOLETA,2</t>
  </si>
  <si>
    <t>POINT (105560.887758331 104775.185676182),POINT (-58.4026873194021 -34.5862097481518),8494,EX-2022-34565292-GCBA-DGROC,2022/09/28 18:23:16,015-072-008,JOSE ANDRES PACHECO DE MELO 2772,IFPCO,PLANO DE PROPIEDAD HORIZONTAL NUEVO,RECOLETA,2</t>
  </si>
  <si>
    <t>POINT (106765.368994125 103490.279053897),POINT (-58.389548646344 -34.5977852931287),8504,EX-2021-12526316-GCABA-DGROC,2022/03/04 21:21:27,007-028-020,MONTEVIDEO 959,IFPCO,P. OBRA E. PROY. / CONFORME / R. OBRAS EN CONTRA,RECOLETA,2</t>
  </si>
  <si>
    <t>POINT (106106.100066296 104355.365522281),POINT (-58.3967416609225 -34.5899911256263),8536,EX-2020-24805086-GCBA-DGROC,2021/06/29 08:27:01,011-037-011B,AZCUENAGA 1673,IFPCO,OBRA NUEVA,RECOLETA,2</t>
  </si>
  <si>
    <t>POINT (106106.100066296 104355.365522281),POINT (-58.3967416609225 -34.5899911256263),8537,EX-2020-24805086-GCABA-DGROC,2021/01/20 08:58:55,011-037-011B,AZCUENAGA 1673,IFPCO,P. OBRA E. PROY. / CONFORME / R. OBRAS EN CONTRA,RECOLETA,2</t>
  </si>
  <si>
    <t>POINT (104741.614619481 103577.275774524),POINT (-58.4116105688625 -34.5970122982562),8575,EX-2022-22847737-GCBA-DGROC,2022/03/09 07:38:58,015-079-010B,GALLO 1095,IFPCO,PLANO DE PROPIEDAD HORIZONTAL NUEVO,RECOLETA,2</t>
  </si>
  <si>
    <t>POINT (104741.614619481 103577.275774524),POINT (-58.4116105688625 -34.5970122982562),8576,EX-2021-21582002-GCABA-DGROC,2021/11/03 13:19:57,015-079-010B,GALLO 1095,IFPCO,P. OBRA E. PROY. / CONFORME / R. OBRAS EN CONTRA,RECOLETA,2</t>
  </si>
  <si>
    <t>POINT (105560.887758331 104775.185676182),POINT (-58.4026873194021 -34.5862097481518),8682,EX-2020-13728477-GCBA-DGROC,2022/09/28 18:23:16,015-072-008,JOSE ANDRES PACHECO DE MELO 2772,IFPCO,PLANO DE PROPIEDAD HORIZONTAL NUEVO,RECOLETA,2</t>
  </si>
  <si>
    <t>POINT (105795.821458413 104988.845110668),POINT (-58.4001280485726 -34.5842824405447),8738,EX-2019-26397329-GCABA-DGROC,2022/05/09 16:00:57,015-095-014,TAGLE 2525,IFPCO,MODIFICACION O FINAL DE OBRA PARA EXPEDIENTES NO INICIADOS VIA TAD,RECOLETA,2</t>
  </si>
  <si>
    <t>POINT (106279.273013246 104389.465535456),POINT (-58.3948542866797 -34.589682698333),8804,EX-2022-44176969-GCBA-DGROC,2022/11/29 15:40:54,011-050-010,AV. GRAL. LAS HERAS 2080,IFPCO,PLANO DE PROPIEDAD HORIZONTAL NUEVO,RECOLETA,2</t>
  </si>
  <si>
    <t>POINT (106279.273013246 104389.465535456),POINT (-58.3948542866797 -34.589682698333),8856,EX-2022-10633594-GCBA-DGROC,2022/11/29 15:40:54,011-050-010,AV. GRAL. LAS HERAS 2080,IFPCO,PLANO DE PROPIEDAD HORIZONTAL NUEVO,RECOLETA,2</t>
  </si>
  <si>
    <t>POINT (105551.9954317 105013.016376569),POINT (-58.4027857821143 -34.5840658834784),8912,EX-2020-29009596-GCABA-DGROC,2022/11/01 11:24:33,015-054-061,SANCHEZ DE BUSTAMANTE 2540,IFPCO,P. OBRA E. PROY. / CONFORME / R. OBRAS EN CONTRA,RECOLETA,2</t>
  </si>
  <si>
    <t>POINT (107013.155603599 104504.713870273),POINT (-58.3868557758125 -34.5886390899641),8955,EX-2021-2741002-GCABA-DGROC,2021/09/30 10:52:00,007-011-013C,RODRIGUEZ PEÃ‘A 1934,IFPCO,P. OBRA E. PROY. / CONFORME / R. OBRAS EN CONTRA,RECOLETA,2</t>
  </si>
  <si>
    <t>POINT (106571.345307756 103821.367726885),POINT (-58.3916662862517 -34.5948019675074),9062,EX-2021-20455105-GCABA-DGROC,2022/05/31 18:25:21,007-019-030,ARENALES 1681,IFROC,P. OBRA E. PROY. / CONFORME / R. OBRAS EN CONTRA,RECOLETA,2</t>
  </si>
  <si>
    <t>POINT (106096.442878077 104929.780390002),POINT (-58.3968510113672 -34.5848131524821),9258,EX-2019-26760236-GCABA-DGROC,2022/09/26 20:21:44,015-151-001G,GUIDO 2625,IFROC,OBRAS EJECUTADAS SIN PERMISO REGLAM. O ANTIRREGLAM.,RECOLETA,2</t>
  </si>
  <si>
    <t>POINT (105536.634313515 104794.150497486),POINT (-58.4029517978354 -34.5860389205036),9273,EX-2019-28588002-GCABA-DGROC,2022/11/29 12:56:38,015-071-001,JOSE ANDRES PACHECO DE MELO 2806,IFROC,OBRAS EJECUTADAS SIN PERMISO REGLAM. O ANTIRREGLAM.,RECOLETA,2</t>
  </si>
  <si>
    <t>POINT (105241.541445494 104457.193333019),POINT (-58.4061661676466 -34.589077934307),9661,EX-2022-41409471-GCABA-DGROC,2022/12/12 18:36:46,015-067-037A,AUSTRIA 1938,IFPDO,P. OBRA E. PROY. / CONFORME / R. OBRAS EN CONTRA,RECOLETA,2</t>
  </si>
  <si>
    <t>POINT (105738.615944399 104024.365385937),POINT (-58.4007451059862 -34.5929770048782),9682,EX-2022-39357737-GCABA-DGROC,2022/12/07 09:16:46,011-006-004,BERUTI 2426,IFPDO,PERMISO DE DEMOLICION,RECOLETA,2</t>
  </si>
  <si>
    <t>POINT (107061.269489391 104719.769567678),POINT (-58.3863331058419 -34.5867001561479),9725,EX-2021-39448156-GCABA-DGROC,2022/11/30 12:21:05,011-086-001A,AV. CALLAO 2094,IFPDO,P. OBRA E. PROY. / CONFORME / R. OBRAS EN CONTRA,RECOLETA,2</t>
  </si>
  <si>
    <t>POINT (105574.718754421 103628.918550298),POINT (-58.4025291161258 -34.5965426278104),9809,EX-2022-39621195-GCABA-DGROC,2022/11/24 11:49:57,011-003-020,GRAL. LUCIO NORBERTO MANSILLA 2461,IFPDO,PERMISO DE DEMOLICION,RECOLETA,2</t>
  </si>
  <si>
    <t>POINT (104666.630919605 103779.502701692),POINT (-58.4124290753244 -34.5951896767673),9849,EX-2022-35416370-GCABA-DGROC,2022/11/16 12:59:09,015-061-013,SANCHEZ DE BUSTAMANTE 1323,IFPDO,P. OBRA E. PROY. / CONFORME / R. OBRAS EN CONTRA,RECOLETA,2</t>
  </si>
  <si>
    <t>POINT (105488.273683181 104065.719677812),POINT (-58.4034742555538 -34.5926055741721),9932,EX-2022-26415450-GCABA-DGROC,2022/11/04 12:43:51,015-130-017A,ARENALES 2639,IFPDO,P. OBRA E. PROY. / CONFORME / R. OBRAS EN CONTRA,RECOLETA,2</t>
  </si>
  <si>
    <t>POINT (104933.094468483 103552.606948247),POINT (-58.40952307751 -34.597233781906),9959,EX-2022-31769423-GCABA-DGROC,2022/10/31 18:11:02,015-100-005D,JOSE ANTONIO CABRERA 3046,IFPDO,PERMISO DE EJECUCION DE OBRA CIVIL,RECOLETA,2</t>
  </si>
  <si>
    <t>POINT (105567.46994535 103412.114607431),POINT (-58.4026067284963 -34.5984970304725),9988,EX-2022-38054722-GCABA-DGROC,2022/10/28 12:06:09,011-001-036,LARREA 844,IFPDO,PERMISO DE DEMOLICION,RECOLETA,2</t>
  </si>
  <si>
    <t>POINT (106177.479287743 104392.756389604),POINT (-58.3959638808277 -34.5896536449346),10023,EX-2022-33237643-GCABA-DGROC,2022/10/26 14:08:31,011-038-009B,JOSE ANDRES PACHECO DE MELO 2141,IFPDO,PERMISO DE DEMOLICION,RECOLETA,2</t>
  </si>
  <si>
    <t>POINT (105932.509847344 103586.48742866),POINT (-58.3986285124396 -34.5969231346137),10044,EX-2021-38119789-GCABA-DGROC,2022/10/25 10:36:17,011-044-023A,MARCELO T. DE ALVEAR 2191,IFPDO,P. OBRA E. PROY. / CONFORME / R. OBRAS EN CONTRA,RECOLETA,2</t>
  </si>
  <si>
    <t>POINT (105719.72144685 104491.79827178),POINT (-58.4009541850271 -34.5887634642972),10079,EX-2022-10329902-GCABA-DGROC,2022/10/24 10:49:27,015-142-010,LAPRIDA 1883,IFPDO,P. OBRA E. PROY. / CONFORME / R. OBRAS EN CONTRA,RECOLETA,2</t>
  </si>
  <si>
    <t>POINT (105719.72144685 104491.79827178),POINT (-58.4009541850271 -34.5887634642972),10080,EX-2022-32969968-GCABA-DGROC,2022/10/21 12:32:06,015-142-010,LAPRIDA 1883,IFPDO,PERMISO DE DEMOLICION,RECOLETA,2</t>
  </si>
  <si>
    <t>POINT (105595.138776623 104278.801298592),POINT (-58.4023107551912 -34.5906841923088),10098,EX-2022-34073524-GCABA-DGROC,2022/10/19 14:26:50,015-121-030,DOCTOR TOMAS MANUEL DE ANCHORENA 1720,IFPDO,PERMISO DE DEMOLICION,RECOLETA,2</t>
  </si>
  <si>
    <t>POINT (104666.630919605 103779.502701692),POINT (-58.4124290753244 -34.5951896767673),10373,EX-2022-31144830-GCABA-DGROC,2022/09/16 13:17:04,015-061-013,SANCHEZ DE BUSTAMANTE 1323,IFPDO,PERMISO DE DEMOLICION,RECOLETA,2</t>
  </si>
  <si>
    <t>POINT (106497.261361538 104786.145802284),POINT (-58.3924811816901 -34.5861055032545),10445,EX-2022-29130585-GCABA-DGROC,2022/09/12 10:13:52,011-040-001,JUNIN 1950,IFPDO,PERMISO DE EJECUCION DE OBRA CIVIL,RECOLETA,2</t>
  </si>
  <si>
    <t>POINT (106066.445612041 103986.312723102),POINT (-58.3971712914032 -34.5933181615409),10471,EX-2022-11931092-GCABA-DGROC,2022/09/07 12:36:45,011-046-036,JUNIN 1284,IFPDO,PERMISO DE EJECUCION DE OBRA CIVIL,RECOLETA,2</t>
  </si>
  <si>
    <t>POINT (104584.587315804 103836.161302108),POINT (-58.4133237272711 -34.594679296691),10553,EX-2022-17081780-GCABA-DGROC,2022/08/30 10:53:42,015-043-013B,BILLINGHURST 1307,IFPDO,P. OBRA E. PROY. / CONFORME / R. OBRAS EN CONTRA,RECOLETA,2</t>
  </si>
  <si>
    <t>POINT (105494.899234928 104829.184731761),POINT (-58.4034069224375 -34.5857233281366),10609,EX-2022-28207470-GCABA-DGROC,2022/08/24 11:53:47,015-071-007,JOSE ANDRES PACHECO DE MELO 2888,IFPDO,PERMISO DE DEMOLICION,RECOLETA,2</t>
  </si>
  <si>
    <t>POINT (104520.310009286 103718.798300417),POINT (-58.414023786855 -34.5957375392223),10628,EX-2022-9693735-GCABA-DGROC,2022/08/23 14:30:40,015-017-001,BILLINGHURST 1194,IFPDO,P. OBRA E. PROY. / CONFORME / R. OBRAS EN CONTRA,RECOLETA,2</t>
  </si>
  <si>
    <t>POINT (106276.148051192 104398.027063145),POINT (-58.3948884120461 -34.5896055398944),10681,EX-2022-8502833-GCABA-DGROC,2022/08/17 16:11:39,011-050-011,AV. GRAL. LAS HERAS 2086,IFPDO,P. OBRA E. PROY. / CONFORME / R. OBRAS EN CONTRA,RECOLETA,2</t>
  </si>
  <si>
    <t>POINT (104796.526736049 104044.002789599),POINT (-58.4110145698023 -34.5928047662782),10855,EX-2022-34573922-GCABA-DGROC,2022/09/30 17:36:11,015-045B-009,CHARCAS 3196,IFPDO,PLANO DE PROPIEDAD HORIZONTAL NUEVO,RECOLETA,2</t>
  </si>
  <si>
    <t>POINT (104796.526736049 104044.002789599),POINT (-58.4110145698023 -34.5928047662782),10856,EX-2022-18829639-GCABA-DGROC,2022/07/27 12:26:26,015-045B-009,CHARCAS 3196,IFPDO,P. OBRA E. PROY. / CONFORME / R. OBRAS EN CONTRA,RECOLETA,2</t>
  </si>
  <si>
    <t>POINT (105657.059958079 104603.070098345),POINT (-58.4016379331799 -34.587760754483),10862,EX-2022-4425249-GCABA-DGROC,2022/07/26 15:13:33,015-110-017,AGÃœERO 2117,IFPDO,P. OBRA E. PROY. / CONFORME / R. OBRAS EN CONTRA,RECOLETA,2</t>
  </si>
  <si>
    <t>POINT (105757.917513925 104734.414320146),POINT (-58.4005394740699 -34.5865762043791),10881,EX-2022-8187926-GCABA-DGROC,2022/07/25 15:58:35,015-092-030,AGÃœERO 2288,IFPDO,PERMISO DE EJECUCION DE OBRA CIVIL,RECOLETA,2</t>
  </si>
  <si>
    <t>POINT (105428.019791457 103848.65789026),POINT (-58.4041296839665 -34.5945625805285),10885,EX-2021-39943025-GCABA-DGROC,2022/07/22 20:28:06,015-128-040,ECUADOR 1360,IFPDO,P. OBRA E. PROY. / CONFORME / R. OBRAS EN CONTRA,RECOLETA,2</t>
  </si>
  <si>
    <t>POINT (104476.730815312 103590.985529487),POINT (-58.4144981772088 -34.5968898873811),10891,EX-2021-37399892-GCABA-DGROC,2022/07/21 20:17:19,015-016-001,BILLINGHURST 1096,IFPDO,P. OBRA E. PROY. / CONFORME / R. OBRAS EN CONTRA,RECOLETA,2</t>
  </si>
  <si>
    <t>POINT (105241.541445494 104457.193333019),POINT (-58.4061661676466 -34.589077934307),11080,EX-2022-13280448-GCABA-DGROC,2022/06/30 15:38:22,015-067-037A,AUSTRIA 1938,IFPDO,P. OBRA E. PROY. / CONFORME / R. OBRAS EN CONTRA,RECOLETA,2</t>
  </si>
  <si>
    <t>POINT (104482.69765691 103642.878236187),POINT (-58.4144334024755 -34.5964220783985),11095,EX-2021-22218570-GCABA-DGROC,2022/06/30 15:33:23,015-017-034,BILLINGHURST 1134,IFPDO,REGISTRO-PERMISO OBRA,RECOLETA,2</t>
  </si>
  <si>
    <t>POINT (106061.812488406 103969.874814357),POINT (-58.3972216792476 -34.5934663670943),11125,EX-2021-23535415-GCABA-DGROC,2022/06/28 15:51:08,011-046-034,JUNIN 1276,IFPDO,P. OBRA E. PROY. / CONFORME / R. OBRAS EN CONTRA,RECOLETA,2</t>
  </si>
  <si>
    <t>POINT (105619.711696537 104243.493699639),POINT (-58.402042671259 -34.5910023376545),11147,EX-2022-14900307-GCABA-DGROC,2022/06/27 12:57:34,015-140-021,JUNCAL 2481,IFPDO,P. OBRA E. PROY. / CONFORME / R. OBRAS EN CONTRA,RECOLETA,2</t>
  </si>
  <si>
    <t>POINT (106128.09086809 103689.329543225),POINT (-58.3964971936287 -34.5959949335518),11188,EX-2021-19019283-GCABA-DGROC,2022/06/23 10:29:11,011-054-002A,AV. SANTA FE 2020,IFPDO,P. OBRA E. PROY. / CONFORME / R. OBRAS EN CONTRA,RECOLETA,2</t>
  </si>
  <si>
    <t>POINT (104768.662316275 103673.181375743),POINT (-58.4113162503596 -34.5961476399708),11265,EX-2021-29108795-GCABA-DGROC,2022/06/15 15:28:42,015-081-027A,GALLO 1215,IFPDO,P. OBRA E. PROY. / CONFORME / R. OBRAS EN CONTRA,RECOLETA,2</t>
  </si>
  <si>
    <t>POINT (105619.711696537 104243.493699639),POINT (-58.402042671259 -34.5910023376545),11306,EX-2021-19430029-GCABA-DGROC,2022/06/08 10:30:57,015-140-021,JUNCAL 2481,IFPDO,P. OBRA E. PROY. / CONFORME / R. OBRAS EN CONTRA,RECOLETA,2</t>
  </si>
  <si>
    <t>POINT (105609.729993701 104016.157126749),POINT (-58.4021499886151 -34.5930517028835),11315,EX-2021-34611151-GCABA-DGROC,2022/06/09 15:36:58,015-138-034,ARENALES 2521,IFPDO,P. OBRA E. PROY. / CONFORME / R. OBRAS EN CONTRA,RECOLETA,2</t>
  </si>
  <si>
    <t>POINT (104460.975359378 103627.185321144),POINT (-58.4146701173108 -34.5965636345492),11321,EX-2021-31423228-GCABA-DGROC,2022/06/06 16:34:53,015-017-029,JOSE ANTONIO CABRERA 3429,IFPDO,P. OBRA E. PROY. / CONFORME / R. OBRAS EN CONTRA,RECOLETA,2</t>
  </si>
  <si>
    <t>POINT (105741.771336319 104742.807392135),POINT (-58.4007155200392 -34.586500635005),11330,EX-2018-3922586-MGEYA-DGROC,2022/06/02 18:14:32,015-092-002A,JUAN MARIA GUTIERREZ 2728,IFPDO,OBRA NUEVA,RECOLETA,2</t>
  </si>
  <si>
    <t>POINT (105741.771336319 104742.807392135),POINT (-58.4007155200392 -34.586500635005),11413,EX-2022-6628379-GCABA-DGROC,2022/05/27 08:41:57,015-092-002A,JUAN MARIA GUTIERREZ 2728,IFPDO,PERMISO DE DEMOLICION,RECOLETA,2</t>
  </si>
  <si>
    <t>POINT (106597.102413747 104517.678992849),POINT (-58.391390875095 -34.588524950745),11455,EX-2021-3194526-GCABA-DGROC,2022/05/23 15:13:29,011-063-013A,PRESIDENTE ROBERTO M. ORTIZ 1805,IFPDO,P. OBRA E. PROY. / CONFORME / R. OBRAS EN CONTRA,RECOLETA,2</t>
  </si>
  <si>
    <t>POINT (104743.088265486 104027.414550495),POINT (-58.4115969894032 -34.5929545452398),11554,EX-2021-35320721-GCABA-DGROC,2022/05/12 15:47:02,015-045A-025B,GRAL. LUCIO NORBERTO MANSILLA 3225,IFPDO,P. OBRA E. PROY. / CONFORME / R. OBRAS EN CONTRA,RECOLETA,2</t>
  </si>
  <si>
    <t>POINT (105459.128251831 104988.487926072),POINT (-58.4037978275809 -34.5842874866407),11666,EX-2022-9907655-GCABA-DGROC,2022/04/28 11:07:02,015-054-021B,BILLINGHURST 2457,IFPDO,PERMISO DE EJECUCION DE OBRA CIVIL,RECOLETA,2</t>
  </si>
  <si>
    <t>POINT (105599.500921271 104496.922888119),POINT (-58.4022646301594 -34.5887179247051),11675,EX-2022-6564632-GCABA-DGROC,2022/04/27 19:45:02,015-109-019,FRENCH 2757,IFPDO,PERMISO DE EJECUCION DE OBRA CIVIL,RECOLETA,2</t>
  </si>
  <si>
    <t>POINT (104796.526736049 104044.002789599),POINT (-58.4110145698023 -34.5928047662782),11693,EX-2021-26834071-GCABA-DGROC,2022/04/27 10:19:24,015-045B-009,CHARCAS 3196,IFPDO,P. OBRA E. PROY. / CONFORME / R. OBRAS EN CONTRA,RECOLETA,2</t>
  </si>
  <si>
    <t>POINT (105528.531723915 104800.771769941),POINT (-58.403040156375 -34.5859792766049),11700,EX-2022-6259201-GCABA-DGROC,2022/04/26 14:10:50,015-071-002,JOSE ANDRES PACHECO DE MELO 2814,IFPDO,PERMISO DE EJECUCION DE OBRA CIVIL,RECOLETA,2</t>
  </si>
  <si>
    <t>POINT (106258.401063728 104652.202707761),POINT (-58.3950837134175 -34.5873143958903),11789,EX-2022-6461084-GCABA-DGROC,2022/04/19 12:35:50,011-025-025,AZCUENAGA 1926,IFPDO,PERMISO DE DEMOLICION,RECOLETA,2</t>
  </si>
  <si>
    <t>POINT (105209.539007412 104729.694269932),POINT (-58.4065166511061 -34.5866216510189),11835,EX-2021-14998749-GCABA-DGROC,2022/04/13 11:12:43,015-051-011,FRENCH 3088,IFPDO,P. OBRA E. PROY. / CONFORME / R. OBRAS EN CONTRA,RECOLETA,2</t>
  </si>
  <si>
    <t>POINT (104961.70784221 104254.684406761),POINT (-58.409215214488 -34.5909048139535),11843,EX-2021-36690747-GCABA-DGROC,2022/04/12 16:33:11,015-064-012,SANCHEZ DE BUSTAMANTE 1749,IFPDO,PERMISO DE EJECUCION DE OBRA CIVIL,RECOLETA,2</t>
  </si>
  <si>
    <t>POINT (105559.72960235 103657.543685503),POINT (-58.4026926996715 -34.5962846689786),11889,EX-2021-39013909-GCABA-DGROC,2022/04/08 11:58:34,011-003-017E,AV. PUEYRREDON 1233,IFPDO,PERMISO DE EJECUCION DE OBRA CIVIL,RECOLETA,2</t>
  </si>
  <si>
    <t>POINT (106575.008734187 103591.355956084),POINT (-58.3916245857603 -34.5968753691198),11925,EX-2022-8916798-GCABA-DGROC,2022/04/01 11:53:13,007-017-029,RODRIGUEZ PEÃ‘A 1027,IFPDO,PERMISO DE DEMOLICION,RECOLETA,2</t>
  </si>
  <si>
    <t>POINT (105456.851237247 104242.110832822),POINT (-58.403817899912 -34.5910156728794),11947,EX-2021-32549983-GCABA-DGROC,2022/03/31 13:04:45,015-120-014,LAPRIDA 1631,IFPDO,REGISTRO-PERMISO OBRA,RECOLETA,2</t>
  </si>
  <si>
    <t>POINT (105628.655953306 104242.249653403),POINT (-58.4019451674894 -34.5910135035343),11985,EX-2021-39237666-GCABA-DGROC,2022/03/29 15:24:56,015-140-022,JUNCAL 2479,IFPDO,PERMISO DE DEMOLICION,RECOLETA,2</t>
  </si>
  <si>
    <t>POINT (105591.953111463 103749.580580636),POINT (-58.40234202974 -34.59545483547),12034,EX-2021-39909846-GCABA-DGROC,2022/03/23 14:00:06,011-004-019,AV. PUEYRREDON 1335,IFPDO,PERMISO DE EJECUCION DE OBRA CIVIL,RECOLETA,2</t>
  </si>
  <si>
    <t>POINT (106395.488101985 103362.398584615),POINT (-58.3935798526963 -34.598940412723),12225,EX-2021-35934295-GCABA-DGROC,2022/03/07 14:11:32,011-074-002A,PARAGUAY 1822,IFPDO,PERMISO DE EJECUCION DE OBRA CIVIL,RECOLETA,2</t>
  </si>
  <si>
    <t>POINT (104869.89300991 103795.177124061),POINT (-58.4102134230082 -34.595047447823),12277,EX-2021-21280666-GCABA-DGROC,2022/03/02 11:54:10,015-082-026,PARAGUAY 3053,IFPDO,P. OBRA E. PROY. / CONFORME / R. OBRAS EN CONTRA,RECOLETA,2</t>
  </si>
  <si>
    <t>POINT (106497.261361538 104786.145802284),POINT (-58.3924811816901 -34.5861055032545),12315,EX-2021-36302414-GCABA-DGROC,2022/02/25 13:03:26,011-040-001,JUNIN 1950,IFPDO,PERMISO DE DEMOLICION,RECOLETA,2</t>
  </si>
  <si>
    <t>POINT (104812.046963711 103768.702855283),POINT (-58.4108438480115 -34.5952863679498),12320,EX-2021-29256959-GCABA-DGROC,2022/02/25 12:16:30,015-081-014A,GALLO 1295,IFPDO,REGISTRO-PERMISO OBRA,RECOLETA,2</t>
  </si>
  <si>
    <t>POINT (105567.46994535 103412.114607431),POINT (-58.4026067284963 -34.5984970304725),12329,EX-2021-34883765-GCABA-DGROC,2022/02/24 19:39:48,011-001-036,LARREA 844,IFPDO,PERMISO DE EJECUCION DE OBRA CIVIL,RECOLETA,2</t>
  </si>
  <si>
    <t>POINT (104531.5809948 103619.173742647),POINT (-58.413900396884 -34.5966355490066),12345,EX-2021-29556282-GCABA-DGROC,2022/02/25 15:07:41,015-041-019,JOSE ANTONIO CABRERA 3379,IFPDO,REGISTRO-PERMISO OBRA,RECOLETA,2</t>
  </si>
  <si>
    <t>POINT (104520.310009286 103718.798300417),POINT (-58.414023786855 -34.5957375392223),12486,EX-2022-5300624-GCABA-DGROC,2022/02/11 17:04:49,015-017-001,BILLINGHURST 1194,IFPDO,PERMISO DE DEMOLICION,RECOLETA,2</t>
  </si>
  <si>
    <t>POINT (104732.804124037 104055.417025964),POINT (-58.4117092471045 -34.5927021655762),12534,EX-2021-33691437-GCABA-DGROC,2022/02/09 12:57:25,015-045A-019,BILLINGHURST 1547,IFPDO,P. OBRA E. PROY. / CONFORME / R. OBRAS EN CONTRA,RECOLETA,2</t>
  </si>
  <si>
    <t>POINT (106225.351483622 104172.22022874),POINT (-58.3954404631732 -34.5916413679685),12634,EX-2021-38679280-GCABA-DGROC,2022/02/02 15:16:07,011-058-019,JUNIN 1435,IFPDO,PERMISO DE EJECUCION DE OBRA CIVIL,RECOLETA,2</t>
  </si>
  <si>
    <t>POINT (105428.019791457 103848.65789026),POINT (-58.4041296839665 -34.5945625805285),12640,EX-2022-4305960-GCABA-DGROC,2022/02/02 11:35:23,015-128-040,ECUADOR 1360,IFPDO,PERMISO DE DEMOLICION,RECOLETA,2</t>
  </si>
  <si>
    <t>POINT (104635.26163043 103613.722021642),POINT (-58.412770134867 -34.5966842359513),12662,EX-2021-39758288-GCABA-DGROC,2022/01/31 13:17:19,015-060-018A,JOSE ANTONIO CABRERA 3291,IFPDO,PERMISO DE EJECUCION DE OBRA CIVIL,RECOLETA,2</t>
  </si>
  <si>
    <t>POINT (105543.826406917 105007.957417523),POINT (-58.4028747873356 -34.5841115308827),12704,EX-2021-32661124-GCABA-DGROC,2022/01/28 15:29:21,015-054-060,SANCHEZ DE BUSTAMANTE 2532,IFPDO,REGISTRO-PERMISO OBRA,RECOLETA,2</t>
  </si>
  <si>
    <t>POINT (105540.817008338 104254.791169641),POINT (-58.4029027246268 -34.5909009217212),12896,EX-2021-35263707-GCABA-DGROC,2022/01/10 09:27:15,015-120-003,JUNCAL 2520,IFPDO,PERMISO DE EJECUCION DE OBRA CIVIL,RECOLETA,2</t>
  </si>
  <si>
    <t>POINT (105206.164260728 104797.836894372),POINT (-58.406553848287 -34.5860073999333),12905,EX-2021-35496794-GCABA-DGROC,2022/01/07 12:40:56,015-029-023,BILLINGHURST 2220,IFPDO,PERMISO DE EJECUCION DE OBRA CIVIL,RECOLETA,2</t>
  </si>
  <si>
    <t>POINT (104476.730815312 103590.985529487),POINT (-58.4144981772088 -34.5968898873811),12967,EX-2021-37396315-GCABA-DGROC,2021/12/30 16:46:30,015-016-001,BILLINGHURST 1096,IFPDO,PERMISO DE DEMOLICION,RECOLETA,2</t>
  </si>
  <si>
    <t>POINT (104924.418008848 103927.371753987),POINT (-58.4096198100589 -34.5938555308954),12975,EX-2021-21484470-GCABA-DGROC,2021/12/30 15:20:38,015-083-027A,GRAL. LUCIO NORBERTO MANSILLA 3057,IFPDO,REGISTRO-PERMISO OBRA,RECOLETA,2</t>
  </si>
  <si>
    <t>POINT (106733.474264431 103427.503546454),POINT (-58.3898958447518 -34.5983513862166),12978,EX-2021-17795644-GCABA-DGROC,2021/12/30 10:02:41,007-016-018A,MONTEVIDEO 904,IFPDO,P. OBRA E. PROY. / CONFORME / R. OBRAS EN CONTRA,RECOLETA,2</t>
  </si>
  <si>
    <t>POINT (106480.584531283 103607.120502793),POINT (-58.3926540349624 -34.5967338559445),13023,EX-2021-33875313-GCABA-DGROC,2021/12/28 18:57:52,007-003-014A,AV. CALLAO 1055,IFPDO,REGISTRO-PERMISO OBRA,RECOLETA,2</t>
  </si>
  <si>
    <t>POINT (105527.336023152 104255.484555475),POINT (-58.403049676491 -34.590894743152),13117,EX-2021-35278730-GCABA-DGROC,2021/12/17 12:42:55,015-120-004A,JUNCAL 2526,IFPDO,PERMISO DE EJECUCION DE OBRA CIVIL,RECOLETA,2</t>
  </si>
  <si>
    <t>POINT (105199.982817716 103980.145789628),POINT (-58.4066162715407 -34.5933784592079),13170,EX-2021-31406062-GCABA-DGROC,2021/12/14 11:13:45,015-117-015,LAPRIDA 1339,IFPDO,REGISTRO-PERMISO OBRA,RECOLETA,2</t>
  </si>
  <si>
    <t>POINT (104713.06142015 103765.901049837),POINT (-58.4119228661296 -34.5953120784006),13238,EX-2021-29432562-GCABA-DGROC,2021/12/06 15:48:39,015-061-004A,PARAGUAY 3140,IFPDO,REGISTRO-PERMISO OBRA,RECOLETA,2</t>
  </si>
  <si>
    <t>POINT (105116.087389196 103800.492181092),POINT (-58.4075297172822 -34.5949983517767),13244,EX-2021-34647311-GCABA-DGROC,2021/12/06 15:35:03,015-116-026,GRAL. LUCIO NORBERTO MANSILLA 2881,IFPDO,REGISTRO-PERMISO OBRA,RECOLETA,2</t>
  </si>
  <si>
    <t>POINT (105303.798446014 103538.629602966),POINT (-58.4054818827278 -34.5973579517464),13329,EX-2022-34633600-GCABA-DGROC,2022/09/28 09:43:04,015-123-001A,ECUADOR 1088,IFPDO,P. OBRA E. PROY. / CONFORME / R. OBRAS EN CONTRA,RECOLETA,2</t>
  </si>
  <si>
    <t>POINT (105303.798446014 103538.629602966),POINT (-58.4054818827278 -34.5973579517464),13330,EX-2021-35571327-GCABA-DGROC,2021/11/26 15:51:49,015-123-001A,ECUADOR 1088,IFPDO,PERMISO DE EJECUCION DE OBRA CIVIL,RECOLETA,2</t>
  </si>
  <si>
    <t>POINT (106949.792965946 104343.997764187),POINT (-58.3875451270323 -34.5900882826263),13433,EX-2021-26250470-GCABA-DGROC,2021/11/16 13:41:22,007-024-014A,PRESIDENTE QUINTANA 281,IFPDO,REGISTRO-PERMISO OBRA,RECOLETA,2</t>
  </si>
  <si>
    <t>POINT (104768.662316275 103673.181375743),POINT (-58.4113162503596 -34.5961476399708),13446,EX-2021-27468010-GCABA-DGROC,2021/11/12 15:07:28,015-081-027A,GALLO 1215,IFPDO,REGISTRO-PERMISO OBRA,RECOLETA,2</t>
  </si>
  <si>
    <t>POINT (106162.829282894 104183.130479859),POINT (-58.396122061175 -34.5915433919173),13556,EX-2021-21447458-GCABA-DGROC,2021/10/29 09:35:46,011-049-020C,PEÃ‘A 2121,IFPDO,REGISTRO-PERMISO OBRA,RECOLETA,2</t>
  </si>
  <si>
    <t>POINT (104584.587315804 103836.161302108),POINT (-58.4133237272711 -34.594679296691),13608,EX-2021-29210941-GCABA-DGROC,2021/10/25 13:04:34,015-043-013B,BILLINGHURST 1307,IFPDO,REGISTRO-PERMISO OBRA,RECOLETA,2</t>
  </si>
  <si>
    <t>POINT (105009.372112823 104455.928189226),POINT (-58.4086968311615 -34.5890904849468),13628,EX-2021-23632652-GCABA-DGROC,2021/10/21 10:50:47,015-048-006A,ARENALES 3170,IFPDO,REGISTRO-PERMISO OBRA,RECOLETA,2</t>
  </si>
  <si>
    <t>POINT (104460.975359378 103627.185321144),POINT (-58.4146701173108 -34.5965636345492),13670,EX-2021-27294031-GCABA-DGROC,2021/10/15 15:55:54,015-017-029,JOSE ANTONIO CABRERA 3429,IFPDO,REGISTRO-PERMISO OBRA,RECOLETA,2</t>
  </si>
  <si>
    <t>POINT (105451.892247203 104228.472833788),POINT (-58.403871868038 -34.5911386378537),13703,EX-2021-25088598-GCABA-DGROC,2021/10/12 20:49:30,015-120-016,BERUTI 2783,IFPDO,REGISTRO-PERMISO OBRA,RECOLETA,2</t>
  </si>
  <si>
    <t>POINT (105397.471888723 104271.46677191),POINT (-58.4044653408758 -34.5907513561394),13820,EX-2022-37012440-GCABA-DGROC,2022/10/24 15:14:51,015-107-030,BERUTI 2825,IFPDO,P. OBRA E. PROY. / CONFORME / R. OBRAS EN CONTRA,RECOLETA,2</t>
  </si>
  <si>
    <t>POINT (105397.471888723 104271.46677191),POINT (-58.4044653408758 -34.5907513561394),13821,EX-2021-24519626-GCABA-DGROC,2021/09/24 14:52:31,015-107-030,BERUTI 2825,IFPDO,REGISTRO-PERMISO OBRA,RECOLETA,2</t>
  </si>
  <si>
    <t>POINT (106769.746587803 103572.436069873),POINT (-58.3895015748254 -34.5970446661192),13827,EX-2021-18183407-GCABA-DGROC,2021/09/23 15:27:53,007-029-023,MARCELO T. DE ALVEAR 1583,IFPDO,REGISTRO-PERMISO OBRA,RECOLETA,2</t>
  </si>
  <si>
    <t>POINT (105657.059958079 104603.070098345),POINT (-58.4016379331799 -34.587760754483),13869,EX-2021-21483004-GCABA-DGROC,2021/09/20 13:53:03,015-110-017,AGÃœERO 2117,IFPDO,REGISTRO-PERMISO OBRA,RECOLETA,2</t>
  </si>
  <si>
    <t>POINT (106262.220978242 103643.87640187),POINT (-58.3950347077924 -34.5964038656835),13950,EX-2021-18095521-GCABA-DGROC,2021/09/09 14:00:34,011-071-028,RIOBAMBA 1066,IFPDO,REGISTRO-PERMISO OBRA,RECOLETA,2</t>
  </si>
  <si>
    <t>POINT (106187.354580851 104688.252265546),POINT (-58.3958583714631 -34.5869898557954),14128,EX-2021-23968084-GCABA-DGROC,2021/08/18 11:15:41,011-025-014,AV. PUEYRREDON 2325,IFPDO,REGISTRO-PERMISO OBRA,RECOLETA,2</t>
  </si>
  <si>
    <t>POINT (106523.276969534 103747.940611894),POINT (-58.3921897128491 -34.5954641750214),14365,EX-2021-12709673-GCABA-DGROC,2021/07/14 23:25:55,007-004-027A,RODRIGUEZ PEÃ‘A 1144,IFPDO,REGISTRO-PERMISO OBRA,RECOLETA,2</t>
  </si>
  <si>
    <t>POINT (104592.025203805 103645.125619583),POINT (-58.4132416273878 -34.5964013422968),14410,EX-2021-13531846-GCABA-DGROC,2021/07/07 09:30:39,015-041-031,SANCHEZ DE BUSTAMANTE 1226,IFPDO,REGISTRO-PERMISO OBRA,RECOLETA,2</t>
  </si>
  <si>
    <t>POINT (106276.148051192 104398.027063145),POINT (-58.3948884120461 -34.5896055398944),14413,EX-2021-6531602-GCABA-DGROC,2021/07/07 09:17:29,011-050-011,AV. GRAL. LAS HERAS 2088,IFPDO,REGISTRO-PERMISO OBRA,RECOLETA,2</t>
  </si>
  <si>
    <t>POINT (105543.826406917 105007.957417523),POINT (-58.4028747873356 -34.5841115308827),14547,EX-2021-12541014-GCABA-DGROC,2021/06/23 12:36:21,015-054-060,SANCHEZ DE BUSTAMANTE 2532,IFPDO,REGISTRO-PERMISO OBRA,RECOLETA,2</t>
  </si>
  <si>
    <t>POINT (106061.812488406 103969.874814357),POINT (-58.3972216792476 -34.5934663670943),14573,EX-2021-14397311-GCABA-DGROC,2021/06/16 14:26:28,011-046-034,JUNIN 1276,IFPDO,REGISTRO-PERMISO OBRA,RECOLETA,2</t>
  </si>
  <si>
    <t>POINT (106215.922540976 104243.388429322),POINT (-58.3955437590202 -34.5909998833251),14574,EX-2021-6890633-GCABA-DGROC,2021/06/24 09:26:08,011-049-012E,JUNIN 1476,IFPDO,REGISTRO-PERMISO OBRA,RECOLETA,2</t>
  </si>
  <si>
    <t>POINT (105116.087389196 103800.492181092),POINT (-58.4075297172822 -34.5949983517767),14616,EX-2021-12653865-GCABA-DGROC,2021/06/11 11:27:24,015-116-026,GRAL. LUCIO NORBERTO MANSILLA 2881,IFPDO,REGISTRO-PERMISO OBRA,RECOLETA,2</t>
  </si>
  <si>
    <t>POINT (105104.541916473 103613.422831684),POINT (-58.4076544607368 -34.5966847325713),14648,EX-2021-14365118-GCABA-DGROC,2021/06/07 10:50:09,015-114-002,PARAGUAY 2814,IFPDO,REGISTRO-PERMISO OBRA,RECOLETA,2</t>
  </si>
  <si>
    <t>POINT (106733.474264431 103427.503546454),POINT (-58.3898958447518 -34.5983513862166),14657,EX-2021-10426177-GCABA-DGROC,2021/06/04 12:26:29,007-016-018A,MONTEVIDEO 910,IFPDO,REGISTRO-PERMISO OBRA,RECOLETA,2</t>
  </si>
  <si>
    <t>POINT (104537.138436024 103631.590813163),POINT (-58.4138398802222 -34.5965235919271),14660,EX-2021-15248527-GCABA-DGROC,2021/06/04 14:25:20,015-041-016,BILLINGHURST 1125,IFPDO,REGISTRO-PERMISO OBRA,RECOLETA,2</t>
  </si>
  <si>
    <t>POINT (105609.729993701 104016.157126749),POINT (-58.4021499886151 -34.5930517028835),14687,EX-2021-10207037-GCABA-DGROC,2021/05/31 14:29:28,015-138-034,ARENALES 2521,IFPDO,REGISTRO-PERMISO OBRA,RECOLETA,2</t>
  </si>
  <si>
    <t>POINT (105199.982817716 103980.145789628),POINT (-58.4066162715407 -34.5933784592079),14804,EX-2021-10183751-GCABA-DGROC,2021/05/18 13:07:32,015-117-015,LAPRIDA 1339,IFPDO,REGISTRO-PERMISO OBRA,RECOLETA,2</t>
  </si>
  <si>
    <t>POINT (104531.5809948 103619.173742647),POINT (-58.413900396884 -34.5966355490066),14816,EX-2021-12703710-GCABA-DGROC,2021/09/03 14:43:17,015-041-019,JOSE ANTONIO CABRERA 3379,IFPDO,REGISTRO-PERMISO OBRA,RECOLETA,2</t>
  </si>
  <si>
    <t>POINT (105451.892247203 104228.472833788),POINT (-58.403871868038 -34.5911386378537),14841,EX-2021-10309877-GCABA-DGROC,2021/05/14 09:30:16,015-120-016,BERUTI 2783,IFPDO,REGISTRO-PERMISO OBRA,RECOLETA,2</t>
  </si>
  <si>
    <t>POINT (106622.53356812 103868.860763603),POINT (-58.3911086578585 -34.5943735187145),14893,EX-2021-7509952-GCABA-DGROC,2021/05/03 16:21:13,007-019-009,JUNCAL 1648,IFPDO,REGISTRO-PERMISO OBRA,RECOLETA,2</t>
  </si>
  <si>
    <t>POINT (105619.711696537 104243.493699639),POINT (-58.402042671259 -34.5910023376545),14916,EX-2021-11680366-GCABA-DGROC,2021/04/28 14:04:37,015-140-021,JUNCAL 2481,IFPDO,REGISTRO-PERMISO OBRA,RECOLETA,2</t>
  </si>
  <si>
    <t>POINT (105456.851237247 104242.110832822),POINT (-58.403817899912 -34.5910156728794),14940,EX-2021-4825816-GCABA-DGROC,2021/04/23 10:41:43,015-120-014,LAPRIDA 1631,IFPDO,REGISTRO-PERMISO OBRA,RECOLETA,2</t>
  </si>
  <si>
    <t>POINT (105488.273683181 104065.719677812),POINT (-58.4034742555538 -34.5926055741721),15045,EX-2021-6099219-GCABA-DGROC,2021/04/05 14:03:03,015-130-017A,ARENALES 2639,IFPDO,REGISTRO-PERMISO OBRA,RECOLETA,2</t>
  </si>
  <si>
    <t>POINT (106464.461015974 103772.685242855),POINT (-58.3928310487541 -34.5952414850504),15065,EX-2021-3397026-GCABA-DGROC,2021/04/05 11:56:18,007-004-005C,AV. CALLAO 1161,IFPDO,REGISTRO-PERMISO OBRA,RECOLETA,2</t>
  </si>
  <si>
    <t>POINT (105932.509847344 103586.48742866),POINT (-58.3986285124396 -34.5969231346137),15096,EX-2021-5700351-GCABA-DGROC,2021/03/29 11:43:07,011-044-023A,MARCELO T. DE ALVEAR 2191,IFPDO,REGISTRO-PERMISO OBRA,RECOLETA,2</t>
  </si>
  <si>
    <t>POINT (105932.509847344 103586.48742866),POINT (-58.3986285124396 -34.5969231346137),15097,EX-2021-19134546-GCABA-DGROC,2021/06/29 14:22:49,011-044-023A,MARCELO T. DE ALVEAR 2191,IFPDO,REGISTRO-PERMISO OBRA,RECOLETA,2</t>
  </si>
  <si>
    <t>POINT (104663.316793164 103759.078639768),POINT (-58.4124650914768 -34.5953738029965),15131,EX-2018-31960715-MGEYA-DGROC,2021/04/20 00:21:46,015-061-015,SOLER 3395,IFPDO,DEMOLICION TOTAL Y OBRA,RECOLETA,2</t>
  </si>
  <si>
    <t>POINT (106152.508217981 103407.724509793),POINT (-58.3962289976811 -34.5985332971963),15151,EX-2021-6775623-GCABA-DGROC,2021/03/17 10:16:10,011-053-033,PARAGUAY 2023,IFPDO,REGISTRO-PERMISO OBRA,RECOLETA,2</t>
  </si>
  <si>
    <t>POINT (106611.936681791 104073.36424418),POINT (-58.391225751236 -34.5925301035386),15172,EX-2021-1205356-GCABA-DGROC,2021/03/10 10:39:46,007-006-002A,GRAL. LAS HERAS 1722,IFPDO,REGISTRO-PERMISO OBRA,RECOLETA,2</t>
  </si>
  <si>
    <t>POINT (106611.936681791 104073.36424418),POINT (-58.391225751236 -34.5925301035386),15173,EX-2018-20007533-MGEYA-DGROC,2021/04/20 00:08:17,007-006-002A,GRAL. LAS HERAS 1722,IFPDO,MODIFICACION O FINAL DE OBRA PARA EXPEDIENTES NO INICIADOS VIA TAD,RECOLETA,2</t>
  </si>
  <si>
    <t>POINT (106611.936681791 104073.36424418),POINT (-58.391225751236 -34.5925301035386),15174,EX-2014-12283449-MGEYA-DGROC,2021/04/20 00:06:45,007-006-002A,GRAL. LAS HERAS 1722,IFPDO,AMPLIACION Y MODIFICACION C/DEMOLICION PARCIAL,RECOLETA,2</t>
  </si>
  <si>
    <t>POINT (106061.812488406 103969.874814357),POINT (-58.3972216792476 -34.5934663670943),15193,EX-2020-31153109-GCABA-DGROC,2021/03/15 18:35:02,011-046-034,JUNIN 1276,IFPDO,REGISTRO DE PLANO DE DEMOLICIÃ“N,RECOLETA,2</t>
  </si>
  <si>
    <t>POINT (105567.46994535 103412.114607431),POINT (-58.4026067284963 -34.5984970304725),15200,EX-2020-27265309-GCABA-DGROC,2021/03/15 18:07:03,011-001-036,LARREA 844,IFPDO,REGISTRO DE PLANO DE DEMOLICIÃ“N,RECOLETA,2</t>
  </si>
  <si>
    <t>POINT (106106.794552391 103419.891122218),POINT (-58.3967274246651 -34.5984238926096),15235,EX-2021-4852186-GCABA-DGROC,2021/03/01 09:23:50,011-053-028,PARAGUAY 2063,IFPDO,REGISTRO-PERMISO OBRA,RECOLETA,2</t>
  </si>
  <si>
    <t>POINT (104712.553406223 103625.65775215),POINT (-58.4119276347501 -34.5965762944639),15236,EX-2020-30556563-GCABA-DGROC,2021/02/25 13:31:06,015-060-030,GALLO 1176,IFPDO,REGISTRO-PERMISO OBRA,RECOLETA,2</t>
  </si>
  <si>
    <t>POINT (105206.164260728 104797.836894372),POINT (-58.406553848287 -34.5860073999333),15388,EX-2021-1150132-GCABA-DGROC,2021/01/08 12:00:59,015-029-023,BILLINGHURST 2220,IFPDO,REGISTRO-PERMISO OBRA,RECOLETA,2</t>
  </si>
  <si>
    <t>POINT (104869.89300991 103795.177124061),POINT (-58.4102134230082 -34.595047447823),15405,EX-2020-30555740-GCABA-DGROC,2021/01/05 11:08:46,015-082-026,PARAGUAY 3055,IFPDO,REGISTRO-PERMISO OBRA,RECOLETA,2</t>
  </si>
  <si>
    <t>POINT (105842.696107566 104020.625629108),POINT (-58.3996105425989 -34.5930101354076),15412,EX-2020-29908429-GCABA-DGROC,2021/01/04 11:26:39,011-018-028,BERUTI 2347,IFPDO,REGISTRO-PERMISO OBRA,RECOLETA,2</t>
  </si>
  <si>
    <t>POINT (105842.696107566 104020.625629108),POINT (-58.3996105425989 -34.5930101354076),15413,EX-2017-29650854-MGEYA-DGROC,2021/04/19 22:56:04,011-018-028,BERUTI 2347,IFPDO,DEMOLICION TOTAL Y OBRA,RECOLETA,2</t>
  </si>
  <si>
    <t>POINT (105842.696107566 104020.625629108),POINT (-58.3996105425989 -34.5930101354076),15414,EX-2022-25451207-GCABA-DGROC,2022/10/14 11:19:31,011-018-028,BERUTI 2347,IFPDO,P. OBRA E. PROY. / CONFORME / R. OBRAS EN CONTRA,RECOLETA,2</t>
  </si>
  <si>
    <t>POINT (105104.541916473 103613.422831684),POINT (-58.4076544607368 -34.5966847325713),15497,EX-2020-28874434-GCABA-DGROC,2020/12/01 12:44:23,015-114-002,PARAGUAY 2814,IFPDO,REGISTRO-PERMISO OBRA,RECOLETA,2</t>
  </si>
  <si>
    <t>POINT (105591.953111463 103749.580580636),POINT (-58.40234202974 -34.59545483547),15504,EX-2020-28598568-GCABA-DGROC,2020/11/30 12:24:51,011-004-019,AV. PUEYRREDON 1337,IFPDO,REGISTRO-PERMISO OBRA,RECOLETA,2</t>
  </si>
  <si>
    <t>POINT (105041.013793801 104683.490404691),POINT (-58.4083532689784 -34.5870389850457),15618,EX-2021-4213103-GCABA-DGROC,2021/07/23 17:20:20,015-027-009,AV. CORONEL DIAZ 2171,PLINE,REGISTRO DE PROYECTO DE INSTALACIÃ“N TÃ‰RMICA,RECOLETA,2</t>
  </si>
  <si>
    <t>POINT (105773.803249078 103770.592023273),POINT (-58.400359833802 -34.5952644326533),15673,EX-2021-15668547-GCABA-DGROC,2022/01/13 13:57:50,011-015-006,AV. SANTA FE 2340,PLINE,REGISTRO DE PROYECTO DE INSTALACIÃ“N VENTILACIÃ“N MECÃNICA,RECOLETA,2</t>
  </si>
  <si>
    <t>POINT (106579.228316369 103670.84394301),POINT (-58.3915791982945 -34.5961588035549),15675,EX-2021-13128201-GCABA-DGROC,2022/02/01 17:23:24,007-017-015A,RODRIGUEZ PEÃ‘A 1081,PLINE,REGISTRO DE PROYECTO DE ELEMENTOS GUIADOS DE TRANSPORTE,RECOLETA,2</t>
  </si>
  <si>
    <t>POINT (105527.336023152 104255.484555475),POINT (-58.403049676491 -34.590894743152),15723,EX-2021-13674451-GCABA-DGROC,2022/05/13 12:05:50,015-120-004A,JUNCAL 2526,PLINE,REGISTRO DE PROYECTO DE ELEMENTOS GUIADOS DE TRANSPORTE,RECOLETA,2</t>
  </si>
  <si>
    <t>POINT (106895.281599138 104477.486725722),POINT (-58.3881403887294 -34.5888853191217),15778,EX-2022-5809040-GCABA-DGROC,2022/07/06 09:20:03,007-010-007,AV. CALLAO 1861,PLINE,REGISTRO DE PROYECTO DE INSTALACIÃ“N ELECTROMECÃNICA,RECOLETA,2</t>
  </si>
  <si>
    <t>POINT (106543.967214404 103888.941031982),POINT (-58.3919652471342 -34.5941930059413),15791,EX-2021-25975177-GCABA-DGROC,2022/04/08 11:49:42,007-019-019,RODRIGUEZ PEÃ‘A 1291,PLINE,REGISTRO DE PROYECTO DE ELEMENTOS GUIADOS DE TRANSPORTE,RECOLETA,2</t>
  </si>
  <si>
    <t>POINT (105009.254807334 104291.320697257),POINT (-58.408697149748 -34.5905743300705),15794,EX-2022-3121136-GCABA-DGROC,2022/04/26 13:52:17,015-064-006,AV. SANTA FE 3060,PLINE,REGISTRO DE PROYECTO DE INSTALACIÃ“N ELECTROMECÃNICA,RECOLETA,2</t>
  </si>
  <si>
    <t>POINT (107003.210813316 104736.068836996),POINT (-58.3869660667144 -34.5865536216712),15803,EX-2022-6031673-GCABA-DGROC,2022/04/12 13:24:52,011-086-005B,AV. DEL LIBERTADOR 1052,PLINE,REGISTRO DE PROYECTO DE INSTALACIÃ“N VENTILACIÃ“N MECÃNICA,RECOLETA,2</t>
  </si>
  <si>
    <t>POINT (106927.68884003 103670.007853186),POINT (-58.3877806131682 -34.596164067406),15813,EX-2020-20548940-GCABA-DGROC,2022/04/13 11:33:51,007-034-005,AV. SANTA FE 1448,PLINE,AJUSTE DE INSTALACION ELEMENTOS GUIADOS DE TRANSPORTE,RECOLETA,2</t>
  </si>
  <si>
    <t>POINT (105979.081117188 103350.727601249),POINT (-58.3981191880367 -34.599048106848),15853,EX-2022-28146948-GCABA-DGROC,2022/09/01 08:16:33,011-042-000,PARAGUAY 2150,PLINE,REGISTRO DE PROYECTO DE INSTALACIÃ“N VENTILACIÃ“N MECÃNICA,RECOLETA,2</t>
  </si>
  <si>
    <t>POINT (106034.607487452 103974.65888767),POINT (-58.3975182659264 -34.5934234001406),15915,EX-2022-29954347-GCABA-DGROC,2022/11/07 16:49:59,011-046-008A,PRESIDENTE JOSE EVARISTO URIBURU 1267,PLINE,REGISTRO DE PROYECTO DE INSTALACIÃ“N VENTILACIÃ“N MECÃNICA,RECOLETA,2</t>
  </si>
  <si>
    <t>POINT (105640.98799542 104905.776251326),POINT (-58.4018151068224 -34.585032113982),15922,EX-2022-29166768-GCABA-DGROC,2022/11/07 10:35:08,015-073-000,AV. GRAL. LAS HERAS 2900,PLINE,REGISTRO DE PROYECTO DE ELEMENTOS GUIADOS DE TRANSPORTE,RECOLETA,2</t>
  </si>
  <si>
    <t>POINT (105551.9954317 105013.016376569),POINT (-58.4027857821143 -34.5840658834784),15935,EX-2021-10751417-GCABA-DGROC,2021/05/13 10:22:14,015-054-061,SANCHEZ DE BUSTAMANTE 2540,PLINE,REGISTRO DE PROYECTO DE INSTALACIÃ“N VENTILACIÃ“N MECÃNICA,RECOLETA,2</t>
  </si>
  <si>
    <t>POINT (106061.418517194 104184.21746662),POINT (-58.39722748963 -34.5915341914125),15955,EX-2019-24858498-GCABA-DGROC,2021/07/28 12:33:59,011-036-030,PRESIDENTE JOSE EVARISTO URIBURU 1452,PLINE,MODIFICACION O FINAL DE PROYECTO DE INSTALACION,RECOLETA,2</t>
  </si>
  <si>
    <t>POINT (105041.013793801 104683.490404691),POINT (-58.4083532689784 -34.5870389850457),15977,EX-2020-17067857-GCABA-DGROC,2021/02/22 11:50:59,015-027-009,AV. CORONEL DIAZ 2171,PLINE,AJUSTE DE INSTALACION ELEMENTOS GUIADOS DE TRANSPORTE,RECOLETA,2</t>
  </si>
  <si>
    <t>POINT (105934.743595317 104805.423932979),POINT (-58.3986126001162 -34.5859350952552),15995,EX-2016-13599294-MGEYA-DGROC,2020/11/05 12:46:15,015-146-016,AV. GRAL. LAS HERAS 2457,PLINE,AJUSTE DE INSTALACION ELECTRICA,RECOLETA,2</t>
  </si>
  <si>
    <t>POINT (104713.06142015 103765.901049837),POINT (-58.4119228661296 -34.5953120784006),16058,EX-2021-8079882-GCABA-DGROC,2021/11/17 20:38:13,015-061-004A,PARAGUAY 3140,PLINE,REGISTRO DE PROYECTO DE ELEMENTOS GUIADOS DE TRANSPORTE,RECOLETA,2</t>
  </si>
  <si>
    <t>POINT (106187.354580851 104688.252265546),POINT (-58.3958583714631 -34.5869898557954),16112,EX-2021-25110548-GCABA-DGROC,2021/11/05 11:33:16,011-025-014,AV. PUEYRREDON 2325,PLINE,REGISTRO DE PROYECTO DE ELEMENTOS GUIADOS DE TRANSPORTE,RECOLETA,2</t>
  </si>
  <si>
    <t>POINT (105423.462595477 104755.491917299),POINT (-58.4041850925522 -34.5863880038403),16122,EX-2020-18563381-GCABA-DGROC,2021/10/05 11:41:12,015-071-017B,PEÃ‘A 2987,PLINE,AJUSTE DE INSTALACION ELECTROMECANICA,RECOLETA,2</t>
  </si>
  <si>
    <t>POINT (105979.081117188 103350.727601249),POINT (-58.3981191880367 -34.599048106848),16132,EX-2022-11235310-GCABA-DGROC,2022/03/31 18:29:12,011-042-000,PARAGUAY 2150,PLINE,REGISTRO DE PROYECTO DE INSTALACIÃ“N VENTILACIÃ“N MECÃNICA,RECOLETA,2</t>
  </si>
  <si>
    <t>POINT (106311.874201338 103932.074076024),POINT (-58.3944955582887 -34.5938056262904),16142,EX-2021-22808779-GCABA-DGROC,2022/05/11 11:31:08,011-073-001,RIOBAMBA 1276,PLINE,REGISTRO DE PROYECTO DE ELEMENTOS GUIADOS DE TRANSPORTE,RECOLETA,2</t>
  </si>
  <si>
    <t>POINT (106597.834368825 104051.235312575),POINT (-58.3913793038125 -34.5927296732712),16152,EX-2021-35555063-GCABA-DGROC,2022/02/15 12:19:45,007-006-040,RODRIGUEZ PEÃ‘A 1464,PLINE,REGISTRO DE PROYECTO DE INSTALACIÃ“N VENTILACIÃ“N MECÃNICA,RECOLETA,2</t>
  </si>
  <si>
    <t>POINT (106855.606363562 103460.564770823),POINT (-58.3885647089823 -34.5980525566567),16164,EX-2020-28429626-GCABA-DGROC,2022/01/24 15:29:51,007-028-038,PARAGUAY 1519,PLINE,REGISTRO DE PROYECTO DE PREVENCIÃ“N CONTRA INCENDIOS,RECOLETA,2</t>
  </si>
  <si>
    <t>POINT (105077.680071929 104635.942040576),POINT (-58.4079533312177 -34.5874674285295),16173,EX-2021-23494323-GCABA-DGROC,2022/01/25 22:17:02,015-027-011,BILLINGHURST 2066,PLINE,REGISTRO DE PROYECTO DE INSTALACIÃ“N ELECTROMECÃNICA,RECOLETA,2</t>
  </si>
  <si>
    <t>POINT (106871.486298547 103459.685225121),POINT (-58.3883915903593 -34.5980603799607),16187,EX-2019-15512154-GCABA-DGROC,2022/06/09 15:56:16,007-028-042,PARANA 930,PLINE,AJUSTE DE INSTALACION ELEMENTOS GUIADOS DE TRANSPORTE,RECOLETA,2</t>
  </si>
  <si>
    <t>POINT (106761.835628221 104436.885620456),POINT (-58.3895946398275 -34.5892521953025),16225,EX-2022-11712159-GCABA-DGROC,2022/08/26 09:31:23,011-083-017B,AV. CALLAO 1760,PLINE,REGISTRO DE PROYECTO DE INSTALACIÃ“N ELECTROMECÃNICA,RECOLETA,2</t>
  </si>
  <si>
    <t>POINT (106858.466535012 104459.204463541),POINT (-58.3885415294158 -34.589050367962),16226,EX-2021-25822083-GCABA-DGROC,2022/10/26 14:43:00,007-010-009B,AV. CALLAO 1823,PLINE,REGISTRO DE PROYECTO DE ELEMENTOS GUIADOS DE TRANSPORTE,RECOLETA,2</t>
  </si>
  <si>
    <t>POINT (105640.98799542 104905.776251326),POINT (-58.4018151068224 -34.585032113982),16281,EX-2022-18809840-GCABA-DGROC,2022/08/16 14:41:27,015-073-000,AV. GRAL. LAS HERAS 2900,PLINE,REGISTRO DE PROYECTO DE INSTALACIÃ“N ELECTROMECÃNICA,RECOLETA,2</t>
  </si>
  <si>
    <t>POINT (104796.526736049 104044.002789599),POINT (-58.4110145698023 -34.5928047662782),16283,EX-2022-24483439-GCABA-DGROC,2022/09/21 08:58:50,015-045B-009,CHARCAS 3196,PLINE,REGISTRO DE PROYECTO DE INSTALACIÃ“N ELECTROMECÃNICA,RECOLETA,2</t>
  </si>
  <si>
    <t>POINT (106013.460482112 105004.315718013),POINT (-58.3977560047922 -34.5841417423408),16304,EX-2016-26230941-MGEYA-DGROC,2022/10/28 11:38:17,015-096-001,AGÃœERO 2502,PLINE,AJUSTE DE INSTALACION ELEMENTOS GUIADOS DE TRANSPORTE,RECOLETA,2</t>
  </si>
  <si>
    <t>POINT (106176.31178222 103881.975211596),POINT (-58.3959729256138 -34.5942580561057),16322,EX-2021-9713006-GCABA-DGROC,2021/05/20 12:18:18,011-056-030,AYACUCHO 1230,PLINE,REGISTRO DE PROYECTO DE INSTALACIÃ“N VENTILACIÃ“N MECÃNICA,RECOLETA,2</t>
  </si>
  <si>
    <t>POINT (105336.868652379 104522.045439006),POINT (-58.4051274940348 -34.5884928429785),16323,EX-2021-9555456-GCABA-DGROC,2021/05/20 12:24:47,015-068-037,AUSTRIA 2028,PLINE,REGISTRO DE PROYECTO DE INSTALACIÃ“N VENTILACIÃ“N MECÃNICA,RECOLETA,2</t>
  </si>
  <si>
    <t>POINT (106419.018622751 103948.925853653),POINT (-58.3933277329129 -34.5936530587081),16363,EX-2020-26024393-GCABA-DGROC,2021/02/19 13:46:49,011-079-046,AV. CALLAO 1302,PLINE,REGISTRO DE PROYECTO DE ELEMENTOS GUIADOS DE TRANSPORTE,RECOLETA,2</t>
  </si>
  <si>
    <t>POINT (106856.417573606 103615.783899277),POINT (-58.3885571090529 -34.5966533398546),16389,EX-2019-38191921-GCABA-DGROC,2021/03/08 13:07:50,007-029-038,PARANA 1038,PLINE,AJUSTE DE INSTALACION TERMICA,RECOLETA,2</t>
  </si>
  <si>
    <t>POINT (106176.31178222 103881.975211596),POINT (-58.3959729256138 -34.5942580561057),16399,EX-2021-9711654-GCABA-DGROC,2021/06/24 14:56:31,011-056-030,AYACUCHO 1230,PLINE,REGISTRO DE PROYECTO DE INSTALACIÃ“N ELÃ‰CTRICA,RECOLETA,2</t>
  </si>
  <si>
    <t>POINT (106314.180956636 104452.697445057),POINT (-58.3944742495724 -34.5891124859837),16414,EX-2021-20069070-GCABA-DGROC,2021/07/29 10:04:56,011-051-008A,PRESIDENTE JOSE EVARISTO URIBURU 1721,PLINE,REGISTRO DE PROYECTO DE INSTALACIÃ“N VENTILACIÃ“N MECÃNICA,RECOLETA,2</t>
  </si>
  <si>
    <t>POINT (105539.782945867 104394.571778326),POINT (-58.4029148988426 -34.5896408833827),16415,EX-2020-29161592-GCABA-DGROC,2021/04/19 15:53:40,015-108-041,LAPRIDA 1742,PLINE,REGISTRO DE PROYECTO DE PREVENCIÃ“N CONTRA INCENDIOS,RECOLETA,2</t>
  </si>
  <si>
    <t>POINT (106954.035238713 104695.838161589),POINT (-58.3875017426803 -34.5869166102002),16416,EX-2021-5745025-GCABA-DGROC,2021/03/18 10:11:37,011-086-028,POSADAS 1557,PLINE,REGISTRO DE PROYECTO DE INSTALACIÃ“N TÃ‰RMICA,RECOLETA,2</t>
  </si>
  <si>
    <t>POINT (105805.31929832 103372.503035276),POINT (-58.4000135841817 -34.5988528016282),16435,EX-2020-5673345-GCABA-DGROC,2021/11/11 11:26:59,011-030-000,AV. CORDOBA 2351,PLINE,AJUSTE DE INSTALACION ELEMENTOS GUIADOS DE TRANSPORTE,RECOLETA,2</t>
  </si>
  <si>
    <t>POINT (105684.636853364 104624.006656454),POINT (-58.4013374855515 -34.5875718723035),16441,EX-2021-20187447-GCABA-DGROC,2021/11/19 09:12:29,015-110-012A,AGÃœERO 2143,PLINE,REGISTRO DE PROYECTO DE INSTALACIÃ“N VENTILACIÃ“N MECÃNICA,RECOLETA,2</t>
  </si>
  <si>
    <t>POINT (106173.332999583 103908.651318777),POINT (-58.3960055888593 -34.5940176038831),16454,EX-2019-12432211-GCABA-DGROC,2021/09/10 11:46:13,011-056-033,AYACUCHO 1246,PLINE,AJUSTE DE INSTALACION ELEMENTOS GUIADOS DE TRANSPORTE,RECOLETA,2</t>
  </si>
  <si>
    <t>POINT (105695.016214234 103596.185476908),POINT (-58.4012175262148 -34.5968370441307),16457,EX-2020-13885013-GCABA-DGROC,2021/08/09 11:25:19,011-014-003D,MARCELO T. DE ALVEAR 2330,PLINE,AJUSTE DE INSTALACION TERMICA,RECOLETA,2</t>
  </si>
  <si>
    <t>POINT (105805.31929832 103372.503035276),POINT (-58.4000135841817 -34.5988528016282),16466,EX-2021-25504943-GCABA-DGROC,2022/02/15 11:52:40,011-030-000,AV. CORDOBA 2351,PLINE,REGISTRO DE PROYECTO DE ELEMENTOS GUIADOS DE TRANSPORTE,RECOLETA,2</t>
  </si>
  <si>
    <t>POINT (106846.747886197 104608.69720648),POINT (-58.3886704590642 -34.5877028521788),16490,EX-2020-30294428-GCABA-DGROC,2021/09/30 08:39:30,011-085-001F,AV. ALVEAR 1879,PLINE,REGISTRO DE PROYECTO DE INSTALACIÃ“N TÃ‰RMICA,RECOLETA,2</t>
  </si>
  <si>
    <t>POINT (105539.782945867 104394.571778326),POINT (-58.4029148988426 -34.5896408833827),16562,EX-2022-18189732-GCABA-DGROC,2022/06/02 09:58:29,015-108-041,LAPRIDA 1742,PLINE,REGISTRO DE PROYECTO DE INSTALACIÃ“N VENTILACIÃ“N MECÃNICA,RECOLETA,2</t>
  </si>
  <si>
    <t>POINT (106597.834368825 104051.235312575),POINT (-58.3913793038125 -34.5927296732712),16563,EX-2021-31915109-GCABA-DGROC,2022/07/26 13:34:29,007-006-040,RODRIGUEZ PEÃ‘A 1464,PLINE,REGISTRO DE PROYECTO DE PREVENCIÃ“N CONTRA INCENDIOS,RECOLETA,2</t>
  </si>
  <si>
    <t>POINT (105547.510935673 105044.096728922),POINT (-58.4028348615769 -34.5837857352118),16567,EX-2021-29494466-GCABA-DGROC,2022/05/13 11:59:54,015-054-005,AV. GRAL. LAS HERAS 2928,PLINE,REGISTRO DE PROYECTO DE ELEMENTOS GUIADOS DE TRANSPORTE,RECOLETA,2</t>
  </si>
  <si>
    <t>POINT (105960.675151578 104076.754946748),POINT (-58.3983248881454 -34.5925034896682),16575,EX-2021-31664851-GCABA-DGROC,2022/04/07 11:41:06,011-035-021,JUNCAL 2179,PLINE,REGISTRO DE PROYECTO DE ELEMENTOS GUIADOS DE TRANSPORTE,RECOLETA,2</t>
  </si>
  <si>
    <t>POINT (106800.427309976 104140.239064337),POINT (-58.3891716298127 -34.5919260441816),16582,EX-2021-27493033-GCABA-DGROC,2022/04/28 11:59:00,007-022-022,VICENTE LOPEZ 1641,PLINE,REGISTRO DE PROYECTO DE INSTALACIÃ“N TÃ‰RMICA,RECOLETA,2</t>
  </si>
  <si>
    <t>POINT (106034.607487452 103974.65888767),POINT (-58.3975182659264 -34.5934234001406),16597,EX-2019-39670615-GCABA-DGROC,2022/05/20 13:10:15,011-046-008A,PRESIDENTE JOSE EVARISTO URIBURU 1269,PLINE,AJUSTE DE INSTALACION ELEMENTOS GUIADOS DE TRANSPORTE,RECOLETA,2</t>
  </si>
  <si>
    <t>POINT (106370.728803114 104442.580908191),POINT (-58.393857796605 -34.5892033347548),16627,EX-2022-10954305-GCABA-DGROC,2022/06/09 13:02:40,011-051-002F,PRESIDENTE JOSE EVARISTO URIBURU 1789,PLINE,REGISTRO DE PROYECTO DE INSTALACIÃ“N ELECTROMECÃNICA,RECOLETA,2</t>
  </si>
  <si>
    <t>POINT (106901.269533952 103665.766835179),POINT (-58.388068576615 -34.596202474235),16652,EX-2022-21373114-GCABA-DGROC,2022/07/08 12:43:24,007-034-012,PARANA 1073,PLINE,REGISTRO DE PROYECTO DE INSTALACIÃ“N VENTILACIÃ“N MECÃNICA,RECOLETA,2</t>
  </si>
  <si>
    <t>POINT (104504.230633899 103831.774617529),POINT (-58.4141996597046 -34.5947191914602),16662,EX-2021-25114267-GCABA-DGROC,2022/12/07 09:24:20,015-018-006,DE LA CARCOVA 3554,PLINE,REGISTRO DE PROYECTO DE INSTALACIÃ“N VENTILACIÃ“N MECÃNICA,RECOLETA,2</t>
  </si>
  <si>
    <t>POINT (106083.202150974 103346.180712376),POINT (-58.3969840898164 -34.5990884884281),16681,EX-2022-28839006-GCABA-DGROC,2022/09/23 12:04:20,011-052-015A,JUNIN 835,PLINE,REGISTRO DE PROYECTO DE INSTALACIÃ“N VENTILACIÃ“N MECÃNICA,RECOLETA,2</t>
  </si>
  <si>
    <t>POINT (105706.258775272 103985.239973329),POINT (-58.4010975587296 -34.5933298769288),16692,EX-2022-6583655-GCABA-DGROC,2022/09/23 15:21:59,011-006-023,ARENALES 2447,PLINE,REGISTRO DE PROYECTO DE PREVENCIÃ“N CONTRA INCENDIOS,RECOLETA,2</t>
  </si>
  <si>
    <t>POINT (106191.027699785 103996.438047438),POINT (-58.3958133375942 -34.5932261506885),16693,EX-2021-39691464-GCABA-DGROC,2022/09/22 09:30:37,011-057-036,JUNCAL 2001,PLINE,REGISTRO DE PROYECTO DE INSTALACIÃ“N TÃ‰RMICA,RECOLETA,2</t>
  </si>
  <si>
    <t>POINT (106399.366263148 103854.906686563),POINT (-58.3935412550803 -34.5945007097233),16695,EX-2021-29389786-GCABA-DGROC,2022/09/21 11:42:25,011-078-011,AV. CALLAO 1220,PLINE,REGISTRO DE PROYECTO DE INSTALACIÃ“N TÃ‰RMICA,RECOLETA,2</t>
  </si>
  <si>
    <t>POINT (105695.016214234 103596.185476908),POINT (-58.4012175262148 -34.5968370441307),16709,EX-2021-7553887-GCABA-DGROC,2021/04/19 13:51:20,011-014-003D,LARREA 953,PLINE,REGISTRO DE PROYECTO DE INSTALACIÃ“N ELECTROMECÃNICA,RECOLETA,2</t>
  </si>
  <si>
    <t>POINT (105685.722865335 103511.307813875),POINT (-58.4013182712926 -34.5976022188081),16718,EX-2020-31229473-GCABA-DGROC,2021/06/11 11:40:13,011-014-028,PARAGUAY 2349,PLINE,REGISTRO DE PROYECTO DE PREVENCIÃ“N CONTRA INCENDIOS,RECOLETA,2</t>
  </si>
  <si>
    <t>POINT (106659.050776715 103664.469560283),POINT (-58.3907090017084 -34.5962157547295),16790,EX-2019-38666750-GCABA-DGROC,2021/01/21 19:23:25,007-017-008,AV. SANTA FE 1638,PLINE,AJUSTE DE INSTALACION ELEMENTOS GUIADOS DE TRANSPORTE,RECOLETA,2</t>
  </si>
  <si>
    <t>POINT (105001.731256279 103525.389858647),POINT (-58.4087746973908 -34.5974788001022),16802,EX-2019-13024521-GCABA-DGROC,2021/07/15 11:23:53,015-113-013,LAPRIDA 967,PLINE,AJUSTE DE INSTALACION ELEMENTOS GUIADOS DE TRANSPORTE,RECOLETA,2</t>
  </si>
  <si>
    <t>POINT (105389.86317505 104975.388984306),POINT (-58.4045526988083 -34.5844059283979),16831,EX-2020-4919378-GCABA-DGROC,2021/02/25 13:53:58,015-054-026,BILLINGHURST 2431,PLINE,AJUSTE DE INSTALACION ELEMENTOS GUIADOS DE TRANSPORTE,RECOLETA,2</t>
  </si>
  <si>
    <t>POINT (105072.949448224 104501.657934407),POINT (-58.4080041013354 -34.5886779481643),16834,EX-2019-39542583-GCABA-DGROC,2020/11/10 11:22:17,015-049-005,BERUTI 3148,PLINE,AJUSTE DE INSTALACION ELEMENTOS GUIADOS DE TRANSPORTE,RECOLETA,2</t>
  </si>
  <si>
    <t>POINT (105684.636853364 104624.006656454),POINT (-58.4013374855515 -34.5875718723035),16842,EX-2022-23902829-GCABA-DGROC,2022/07/20 11:35:12,015-110-012A,AGÃœERO 2143,PLINE,P. OBRA E. PROY. / CONFORME / R. OBRAS EN CONTRA,RECOLETA,2</t>
  </si>
  <si>
    <t>POINT (105625.931336404 104160.006653597),POINT (-58.4019743273726 -34.5917548927263),16880,EX-2021-8820769-GCABA-DGROC,2022/02/17 11:26:50,015-139-000,AV. PUEYRREDON 1640,PLINE,REGISTRO DE PROYECTO DE ELEMENTOS GUIADOS DE TRANSPORTE,RECOLETA,2</t>
  </si>
  <si>
    <t>POINT (105001.731256279 103525.389858647),POINT (-58.4087746973908 -34.5974788001022),16893,EX-2019-13077749-GCABA-DGROC,2022/02/07 15:51:01,015-113-013,LAPRIDA 967,PLINE,AJUSTE DE INSTALACION ELEMENTOS GUIADOS DE TRANSPORTE,RECOLETA,2</t>
  </si>
  <si>
    <t>POINT (105633.230838778 104457.382762401),POINT (-58.4018967123788 -34.5890741742344),16896,EX-2021-27588287-GCABA-DGROC,2022/01/12 11:31:56,015-109-024,LAPRIDA 1804,PLINE,REGISTRO DE PROYECTO DE ELEMENTOS GUIADOS DE TRANSPORTE,RECOLETA,2</t>
  </si>
  <si>
    <t>POINT (106335.570080311 103663.94165811),POINT (-58.3942352730491 -34.5962225428579),16911,EX-2020-12961786-GCABA-DGROC,2021/11/29 10:31:36,011-076-007,AV. SANTA FE 1854,PLINE,AJUSTE DE INSTALACION ELEMENTOS GUIADOS DE TRANSPORTE,RECOLETA,2</t>
  </si>
  <si>
    <t>POINT (106279.273013246 104389.465535456),POINT (-58.3948542866797 -34.589682698333),16912,EX-2021-10156575-GCABA-DGROC,2021/10/25 12:57:37,011-050-010,AV. GRAL. LAS HERAS 2080,PLINE,REGISTRO DE PROYECTO DE INSTALACIÃ“N TÃ‰RMICA,RECOLETA,2</t>
  </si>
  <si>
    <t>POINT (106463.715134613 103891.84267646),POINT (-58.3928400787583 -34.594167353207),16913,EX-2021-19442079-GCABA-DGROC,2021/10/19 21:05:28,007-005-003B,AV. CALLAO 1279,PLINE,REGISTRO DE PROYECTO DE INSTALACIÃ“N VENTILACIÃ“N MECÃNICA,RECOLETA,2</t>
  </si>
  <si>
    <t>POINT (104796.526736049 104044.002789599),POINT (-58.4110145698023 -34.5928047662782),16919,EX-2021-19718982-GCABA-DGROC,2021/10/06 11:44:22,015-045B-009,CHARCAS 3196,PLINE,REGISTRO DE PROYECTO DE ELEMENTOS GUIADOS DE TRANSPORTE,RECOLETA,2</t>
  </si>
  <si>
    <t>POINT (105894.319468743 103684.842082131),POINT (-58.3990455071178 -34.5960367413755),16927,EX-2021-11868117-GCABA-DGROC,2021/10/29 09:57:26,011-032-041A,PRESIDENTE JOSE EVARISTO URIBURU 1062,PLINE,REGISTRO DE PROYECTO DE INSTALACIÃ“N TÃ‰RMICA,RECOLETA,2</t>
  </si>
  <si>
    <t>POINT (104465.121692792 103720.012339379),POINT (-58.4146253998589 -34.5957268338415),16934,EX-2020-4335808-GCABA-DGROC,2022/04/12 11:48:24,015-017-008,GORRITI 3562,PLINE,AJUSTE DE INSTALACION ELEMENTOS GUIADOS DE TRANSPORTE,RECOLETA,2</t>
  </si>
  <si>
    <t>POINT (105832.745494245 103652.652897491),POINT (-58.3997165069644 -34.5963272568254),16942,EX-2022-11532515-GCABA-DGROC,2022/04/25 09:08:40,011-032-019A,AZCUENAGA 1035,PLINE,REGISTRO DE PROYECTO DE INSTALACIÃ“N ELECTROMECÃNICA,RECOLETA,2</t>
  </si>
  <si>
    <t>POINT (105979.081117188 103350.727601249),POINT (-58.3981191880367 -34.599048106848),16951,EX-2021-21859115-GCABA-DGROC,2022/03/03 17:48:37,011-042-000,PRESIDENTE JOSE EVARISTO URIBURU N,PLINE,REGISTRO DE PROYECTO DE PREVENCIÃ“N CONTRA INCENDIOS,RECOLETA,2</t>
  </si>
  <si>
    <t>POINT (106005.161233547 103707.456326812),POINT (-58.397837377788 -34.5958322505713),16957,EX-2021-36248985-GCABA-DGROC,2022/03/28 10:56:56,011-044-003,AV. SANTA FE 2130,PLINE,REGISTRO DE PROYECTO DE INSTALACIÃ“N TÃ‰RMICA,RECOLETA,2</t>
  </si>
  <si>
    <t>POINT (105527.336023152 104255.484555475),POINT (-58.403049676491 -34.590894743152),16961,EX-2021-13672842-GCABA-DGROC,2022/01/13 11:46:39,015-120-004A,JUNCAL 2526,PLINE,REGISTRO DE PROYECTO DE ELEMENTOS GUIADOS DE TRANSPORTE,RECOLETA,2</t>
  </si>
  <si>
    <t>POINT (105428.521758814 104676.968368976),POINT (-58.4041294522412 -34.5870958236014),16978,EX-2021-37085947-GCABA-DGROC,2022/02/24 09:35:54,015-069-031,BOLLINI 2170,PLINE,REGISTRO DE PROYECTO DE INSTALACIÃ“N TÃ‰RMICA,RECOLETA,2</t>
  </si>
  <si>
    <t>POINT (106022.647576816 104205.1296539),POINT (-58.3976502563684 -34.5913459058225),16986,EX-2021-16097482-GCABA-DGROC,2022/08/04 07:54:07,011-036-015A,AZCUENAGA 1521,PLINE,REGISTRO DE PROYECTO DE INSTALACIÃ“N TÃ‰RMICA,RECOLETA,2</t>
  </si>
  <si>
    <t>POINT (106385.643138837 103914.07817822),POINT (-58.3936912893883 -34.593967397014),17002,EX-2021-34629853-GCABA-DGROC,2022/07/25 13:11:41,011-078-001H,AV. CALLAO 1270,PLINE,REGISTRO DE PROYECTO DE INSTALACIÃ“N TÃ‰RMICA,RECOLETA,2</t>
  </si>
  <si>
    <t>POINT (104796.526736049 104044.002789599),POINT (-58.4110145698023 -34.5928047662782),17006,EX-2021-34779662-GCABA-DGROC,2022/06/29 11:28:54,015-045B-009,CHARCAS 3196,PLINE,REGISTRO DE PROYECTO DE ELEMENTOS GUIADOS DE TRANSPORTE,RECOLETA,2</t>
  </si>
  <si>
    <t>POINT (106898.846931 103694.201283736),POINT (-58.3880952146585 -34.5959461700851),17008,EX-2021-17061838-GCABA-DGROC,2022/04/22 11:41:44,007-034-008,AV. SANTA FE 1480,PLINE,REGISTRO DE PROYECTO DE ELEMENTOS GUIADOS DE TRANSPORTE,RECOLETA,2</t>
  </si>
  <si>
    <t>POINT (104917.881516187 104355.253267057),POINT (-58.4096935124191 -34.5899984503883),17048,EX-2021-27834310-GCABA-DGROC,2022/10/20 10:45:05,015-047-003D,BILLINGHURST 1775,PLINE,REGISTRO DE PROYECTO DE INSTALACIÃ“N TÃ‰RMICA,RECOLETA,2</t>
  </si>
  <si>
    <t>POINT (105805.31929832 103372.503035276),POINT (-58.4000135841817 -34.5988528016282),17050,EX-2021-30453617-GCABA-DGROC,2022/06/28 11:33:31,011-030-000,AV. CORDOBA 2351,PLINE,REGISTRO DE PROYECTO DE INSTALACIÃ“N TÃ‰RMICA,RECOLETA,2</t>
  </si>
  <si>
    <t>POINT (105801.447375971 104995.582575128),POINT (-58.4000667745592 -34.5842216745681),17051,EX-2021-28101584-GCABA-DGROC,2022/12/07 14:16:54,015-095-013,TAGLE 2531,PLINE,P. OBRA E. PROY. / CONFORME / R. OBRAS EN CONTRA,RECOLETA,2</t>
  </si>
  <si>
    <t>POINT (105199.001972356 104936.388028663),POINT (-58.4066327539842 -34.5847584739009),17054,EX-2022-30448717-GCABA-DGROC,2022/10/26 14:29:42,015-030-021,AV. CORONEL DIAZ 2421,PLINE,REGISTRO DE PROYECTO DE ELEMENTOS GUIADOS DE TRANSPORTE,RECOLETA,2</t>
  </si>
  <si>
    <t>POINT (106215.344256779 103920.820311594),POINT (-58.3955477228722 -34.5939076561671),17099,EX-2022-40327738-GCABA-DGROC,2022/12/06 11:12:06,011-073-015,AYACUCHO 1267,PLINE,REGISTRO DE PROYECTO DE INSTALACIÃ“N VENTILACIÃ“N MECÃNICA,RECOLETA,2</t>
  </si>
  <si>
    <t>POINT (105014.867752707 104241.36093656),POINT (-58.4086356752081 -34.5910246622345),17112,EX-2022-33782253-GCABA-DGROC,2022/10/03 11:07:47,015-064-032,GALLO 1666,PLINE,REGISTRO DE PROYECTO DE INSTALACIÃ“N VENTILACIÃ“N MECÃNICA,RECOLETA,2</t>
  </si>
  <si>
    <t>POINT (105242.09971764 104445.318476911),POINT (-58.4061600099084 -34.5891849766878),17119,EX-2022-24731230-GCABA-DGROC,2022/09/15 10:51:58,015-067-036,AUSTRIA 1936,PLINE,REGISTRO DE PROYECTO DE INSTALACIÃ“N TÃ‰RMICA,RECOLETA,2</t>
  </si>
  <si>
    <t>POINT (105842.696107566 104020.625629108),POINT (-58.3996105425989 -34.5930101354076),17121,EX-2021-13850396-GCABA-DGROC,2022/10/19 14:49:18,011-018-028,BERUTI 2347,PLINE,REGISTRO DE PROYECTO DE ELEMENTOS GUIADOS DE TRANSPORTE,RECOLETA,2</t>
  </si>
  <si>
    <t>POINT (105621.541536076 103697.761415756),POINT (-58.4020191484127 -34.5959217958203),17140,EX-2022-30601813-GCABA-DGROC,2022/10/28 15:40:02,011-004-026,MARCELO T. DE ALVEAR 2439,PLINE,REGISTRO DE PROYECTO DE INSTALACIÃ“N ELECTROMECÃNICA,RECOLETA,2</t>
  </si>
  <si>
    <t>POINT (106708.903461464 104277.296259685),POINT (-58.3901703570653 -34.5906911479215),17173,EX-2020-24556086-GCABA-DGROC,2021/04/29 11:10:07,007-008-011C,AV. CALLAO 1661,PLINE,REGISTRO DE PROYECTO DE ELEMENTOS GUIADOS DE TRANSPORTE,RECOLETA,2</t>
  </si>
  <si>
    <t>POINT (106246.099683725 104634.71957695),POINT (-58.3952176695183 -34.5874720707825),17208,EX-2020-2238265-GCABA-DGROC,2021/02/24 12:17:00,011-025-024C,VICENTE LOPEZ 2205,PLINE,AJUSTE DE INSTALACION ELEMENTOS GUIADOS DE TRANSPORTE,RECOLETA,2</t>
  </si>
  <si>
    <t>POINT (105143.210590933 104428.563936254),POINT (-58.4072378131155 -34.5893365041448),17213,EX-2018-23081330-MGEYA-DGROC,2021/02/22 11:45:48,015-066-007,BERUTI 3062,PLINE,AJUSTE DE INSTALACION ELEMENTOS GUIADOS DE TRANSPORTE,RECOLETA,2</t>
  </si>
  <si>
    <t>POINT (105773.803249078 103770.592023273),POINT (-58.400359833802 -34.5952644326533),17216,EX-2021-15381992-GCABA-DGROC,2021/07/20 12:07:41,011-015-006,AV. SANTA FE 2340,PLINE,REGISTRO DE PROYECTO DE INSTALACIÃ“N ELECTROMECÃNICA,RECOLETA,2</t>
  </si>
  <si>
    <t>POINT (106352.774413587 104862.019766774),POINT (-58.3940566109974 -34.5854224375405),17228,EX-2020-5277270-GCABA-DGROC,2021/05/19 09:55:12,011-028-005,DR. RICARDO LEVENE 936,PLINE,AJUSTE DE INSTALACION TERMICA,RECOLETA,2</t>
  </si>
  <si>
    <t>POINT (105685.722865335 103511.307813875),POINT (-58.4013182712926 -34.5976022188081),17248,EX-2020-15106452-GCABA-DGROC,2021/03/16 11:39:34,011-014-028,PARAGUAY 2349,PLINE,AJUSTE DE INSTALACION ELEMENTOS GUIADOS DE TRANSPORTE,RECOLETA,2</t>
  </si>
  <si>
    <t>POINT (104957.018647696 103561.956565383),POINT (-58.4092623298456 -34.5971493865017),17286,EX-2020-28106660-GCABA-DGROC,2021/08/18 09:41:41,015-100-003,JOSE ANTONIO CABRERA 3020,PLINE,REGISTRO DE PROYECTO DE PREVENCIÃ“N CONTRA INCENDIOS,RECOLETA,2</t>
  </si>
  <si>
    <t>POINT (105623.829180729 104072.550528217),POINT (-58.4019966684103 -34.5925432718345),17299,EX-2020-11735322-GCABA-DGROC,2022/01/21 13:30:52,015-138-010,BERUTI 2526,PLINE,AJUSTE DE INSTALACION TERMICA,RECOLETA,2</t>
  </si>
  <si>
    <t>POINT (105647.904790737 103929.892343303),POINT (-58.401733291331 -34.5938291239633),17329,EX-2020-13352820-GCABA-DGROC,2022/04/04 13:30:31,011-005-009A,AV. PUEYRREDON 1453,PLINE,AJUSTE DE INSTALACION ELEMENTOS GUIADOS DE TRANSPORTE,RECOLETA,2</t>
  </si>
  <si>
    <t>POINT (105909.471245643 104862.289197132),POINT (-58.3988884528957 -34.5854226307539),17390,EX-2021-6377871-GCABA-DGROC,2022/06/09 18:06:29,015-096-015A,AV. GRAL. LAS HERAS N,PLINE,REGISTRO DE PROYECTO DE PREVENCIÃ“N CONTRA INCENDIOS,RECOLETA,2</t>
  </si>
  <si>
    <t>POINT (106211.823439696 103670.875347508),POINT (-58.3955842902762 -34.5961607889943),17449,EX-2019-39357101-GCABA-DGROC,2022/09/28 11:34:35,011-071-006E,AV. SANTA FE 1954,PLINE,AJUSTE DE INSTALACION ELEMENTOS GUIADOS DE TRANSPORTE,RECOLETA,2</t>
  </si>
  <si>
    <t>POINT (106066.559693529 104786.521912764),POINT (-58.3971757109745 -34.5861047235576),17486,EX-2021-20011874-GCABA-DGROC,2022/05/23 11:51:01,015-147-020,AV. GRAL. GELLY Y OBES 2254,PLINE,REGISTRO DE PROYECTO DE ELEMENTOS GUIADOS DE TRANSPORTE,RECOLETA,2</t>
  </si>
  <si>
    <t>POINT (104842.301036984 103639.955362533),POINT (-58.410513324968 -34.5964468129466),17491,EX-2022-20930525-GCABA-DGROC,2022/11/04 09:13:16,015-081-034E,SOLER 3231,PLINE,REGISTRO DE PROYECTO DE INSTALACIÃ“N TÃ‰RMICA,RECOLETA,2</t>
  </si>
  <si>
    <t>POINT (106765.368994125 103490.279053897),POINT (-58.389548646344 -34.5977852931287),17545,EX-2020-18893039-GCABA-DGROC,2021/01/20 11:43:32,007-028-020,MONTEVIDEO 961,PLINE,AJUSTE DE INSTALACION ELEMENTOS GUIADOS DE TRANSPORTE,RECOLETA,2</t>
  </si>
  <si>
    <t>POINT (105014.867752707 104241.36093656),POINT (-58.4086356752081 -34.5910246622345),17578,EX-2021-11719567-GCABA-DGROC,2021/09/02 17:01:53,015-064-032,GALLO 1666,PLINE,REGISTRO DE PROYECTO DE INSTALACIÃ“N TÃ‰RMICA,RECOLETA,2</t>
  </si>
  <si>
    <t>POINT (105550.033454957 103651.664746594),POINT (-58.4027983598036 -34.5963377161973),17586,EX-2018-6208708-MGEYA-DGROC,2020/11/13 12:44:36,011-003-017B,AV. PUEYRREDON 1229,PLINE,AJUSTE DE INSTALACION ELEMENTOS GUIADOS DE TRANSPORTE,RECOLETA,2</t>
  </si>
  <si>
    <t>POINT (106993.661820706 104590.610039893),POINT (-58.3870689605455 -34.5878649159911),17632,EX-2020-5274453-GCABA-DGROC,2021/05/17 13:24:22,007-011-008,AV. CALLAO 1983,PLINE,AJUSTE DE INSTALACION TERMICA,RECOLETA,2</t>
  </si>
  <si>
    <t>POINT (105072.949448224 104501.657934407),POINT (-58.4080041013354 -34.5886779481643),17657,EX-2019-18805599-GCABA-DGROC,2021/11/12 10:34:00,015-049-005,BERUTI 3148,PLINE,AJUSTE DE INSTALACION TERMICA,RECOLETA,2</t>
  </si>
  <si>
    <t>POINT (106080.095234638 103835.947008743),POINT (-58.3970214347381 -34.5946735432296),17679,EX-2021-13407586-GCABA-DGROC,2021/06/14 21:01:51,011-055-011,JUNIN 1191,PLINE,REGISTRO DE PROYECTO DE INSTALACIÃ“N ELECTROMECÃNICA,RECOLETA,2</t>
  </si>
  <si>
    <t>POINT (105771.491821117 104128.132904809),POINT (-58.4003874370923 -34.5920414167642),17727,EX-2021-15149293-GCABA-DGROC,2022/06/09 12:59:24,011-007-003,JUNCAL 2336,PLINE,REGISTRO DE PROYECTO DE PREVENCIÃ“N CONTRA INCENDIOS,RECOLETA,2</t>
  </si>
  <si>
    <t>POINT (105957.608179406 104592.458162424),POINT (-58.3983619034448 -34.5878547321166),17746,EX-2021-15623980-GCABA-DGROC,2022/01/17 16:52:21,015-144-001,AV. PUEYRREDON 2088,PLINE,REGISTRO DE PROYECTO DE INSTALACIÃ“N TÃ‰RMICA,RECOLETA,2</t>
  </si>
  <si>
    <t>POINT (105906.487769062 103731.443123739),POINT (-58.3989131814005 -34.5956165902474),17747,EX-2021-32200847-GCABA-DGROC,2022/01/14 22:41:58,011-032-002,AV. SANTA FE 2220,PLINE,REGISTRO DE PROYECTO DE INSTALACIÃ“N VENTILACIÃ“N MECÃNICA,RECOLETA,2</t>
  </si>
  <si>
    <t>POINT (106954.035238713 104695.838161589),POINT (-58.3875017426803 -34.5869166102002),17758,EX-2021-30778537-GCABA-DGROC,2022/01/25 22:22:45,011-086-028,POSADAS 1557,PLINE,REGISTRO DE PROYECTO DE INSTALACIÃ“N ELECTROMECÃNICA,RECOLETA,2</t>
  </si>
  <si>
    <t>POINT (105184.83898346 103832.44201187),POINT (-58.4067804572948 -34.59471000102),17760,EX-2018-11620581-MGEYA-DGROC,2022/02/09 11:32:28,015-116-037,DOCTOR TOMAS MANUEL DE ANCHORENA 1250,PLINE,AJUSTE DE INSTALACION ELEMENTOS GUIADOS DE TRANSPORTE,RECOLETA,2</t>
  </si>
  <si>
    <t>POINT (105724.495391911 104130.191194941),POINT (-58.4008997351286 -34.5920231229418),17776,EX-2019-39530944-GCABA-DGROC,2022/08/31 15:08:11,011-007-008A,AV. PUEYRREDON 1663,PLINE,PROYECTO DE INSTALACION DE PREVENCION DE INCENDIOS,RECOLETA,2</t>
  </si>
  <si>
    <t>POINT (105979.081117188 103350.727601249),POINT (-58.3981191880367 -34.599048106848),17838,EX-2022-28640075-GCABA-DGROC,2022/10/11 17:56:21,011-042-000,PRESIDENTE JOSE EVARISTO URIBURU N,PLINE,REGISTRO DE PROYECTO DE PREVENCIÃ“N CONTRA INCENDIOS,RECOLETA,2</t>
  </si>
  <si>
    <t>POINT (106954.035238713 104695.838161589),POINT (-58.3875017426803 -34.5869166102002),17856,EX-2022-20715570-GCABA-DGROC,2022/07/18 10:25:17,011-086-028,POSADAS 1557,PLINE,REGISTRO DE PROYECTO DE PREVENCIÃ“N CONTRA INCENDIOS,RECOLETA,2</t>
  </si>
  <si>
    <t>POINT (105625.931336404 104160.006653597),POINT (-58.4019743273726 -34.5917548927263),17877,EX-2022-15323314-GCABA-DGROC,2022/07/12 22:13:05,015-139-000,AV. PUEYRREDON 1612,PLINE,REGISTRO DE PROYECTO DE INSTALACIÃ“N ELECTROMECÃNICA,RECOLETA,2</t>
  </si>
  <si>
    <t>POINT (105957.459410239 103884.461942847),POINT (-58.3983586050933 -34.5942369208019),17887,EX-2021-38817626-GCABA-DGROC,2022/11/14 10:29:42,011-034-036,ARENALES 2221,PLINE,REGISTRO DE PROYECTO DE INSTALACIÃ“N TÃ‰RMICA,RECOLETA,2</t>
  </si>
  <si>
    <t>POINT (105721.655909879 103745.25553041),POINT (-58.4009281184487 -34.5954931158161),17903,EX-2022-9693013-GCABA-DGROC,2022/09/15 10:50:57,011-015-016,LARREA 1059,PLINE,REGISTRO DE PROYECTO DE INSTALACIÃ“N TÃ‰RMICA,RECOLETA,2</t>
  </si>
  <si>
    <t>POINT (105488.713746761 103628.278021138),POINT (-58.4034666597119 -34.5965488605121),17948,EX-2020-31429378-GCABA-DGROC,2021/04/21 18:45:29,015-133-001A,AV. PUEYRREDON 1194,PLINE,REGISTRO DE PROYECTO DE INSTALACIÃ“N TÃ‰RMICA,RECOLETA,2</t>
  </si>
  <si>
    <t>POINT (106702.796071476 103684.219259281),POINT (-58.3902322872428 -34.5960374402137),17960,EX-2021-7526616-GCABA-DGROC,2021/04/07 15:23:48,007-017-003,AV. SANTA FE 1612,PLINE,REGISTRO DE PROYECTO DE INSTALACIÃ“N VENTILACIÃ“N MECÃNICA,RECOLETA,2</t>
  </si>
  <si>
    <t>POINT (106784.815052387 103449.777205127),POINT (-58.3893363391488 -34.5981502667736),17975,EX-2021-5022026-GCABA-DGROC,2021/03/02 10:33:59,007-028-025,MONTEVIDEO 919,PLINE,REGISTRO DE PROYECTO DE INSTALACIÃ“N ELECTROMECÃNICA,RECOLETA,2</t>
  </si>
  <si>
    <t>POINT (106867.985341976 104091.20056577),POINT (-58.3884348217265 -34.5923676525746),18062,EX-2021-15910407-GCABA-DGROC,2021/11/29 10:42:35,007-037-008J,MONTEVIDEO 1537,PLINE,REGISTRO DE PROYECTO DE ELEMENTOS GUIADOS DE TRANSPORTE,RECOLETA,2</t>
  </si>
  <si>
    <t>POINT (105642.646515302 103909.318165822),POINT (-58.4017904749946 -34.5940146171526),18074,EX-2021-20835165-GCABA-DGROC,2021/07/28 11:32:16,011-005-012,AV. PUEYRREDON 1451,PLINE,REGISTRO DE PROYECTO DE INSTALACIÃ“N VENTILACIÃ“N MECÃNICA,RECOLETA,2</t>
  </si>
  <si>
    <t>POINT (105553.164186583 104449.673881295),POINT (-58.4027693975498 -34.5891440971897),18079,EX-2020-9613753-GCABA-DGROC,2021/06/28 16:02:15,015-108-006,FRENCH 2748,PLINE,AJUSTE DE INSTALACION TERMICA,RECOLETA,2</t>
  </si>
  <si>
    <t>POINT (105199.001972356 104936.388028663),POINT (-58.4066327539842 -34.5847584739009),18101,EX-2020-21312234-GCABA-DGROC,2021/06/16 10:51:39,015-030-021,AV. CORONEL DIAZ 2421,PLINE,AJUSTE DE INSTALACION ELECTROMECANICA,RECOLETA,2</t>
  </si>
  <si>
    <t>POINT (106187.354580851 104688.252265546),POINT (-58.3958583714631 -34.5869898557954),18169,EX-2020-25816753-GCABA-DGROC,2022/02/16 11:28:33,011-025-014,AV. PUEYRREDON 2301,PLINE,REGISTRO DE PROYECTO DE ELEMENTOS GUIADOS DE TRANSPORTE,RECOLETA,2</t>
  </si>
  <si>
    <t>POINT (106611.936681791 104073.36424418),POINT (-58.391225751236 -34.5925301035386),18214,EX-2020-12717322-GCABA-DGROC,2022/05/17 11:55:43,007-006-002A,GRAL. LAS HERAS 1722,PLINE,AJUSTE DE INSTALACION ELEMENTOS GUIADOS DE TRANSPORTE,RECOLETA,2</t>
  </si>
  <si>
    <t>POINT (105801.447375971 104995.582575128),POINT (-58.4000667745592 -34.5842216745681),18266,EX-2022-28611217-GCABA-DGROC,2022/10/06 16:48:20,015-095-013,TAGLE 2531,PLINE,REGISTRO DE PROYECTO DE INSTALACIÃ“N VENTILACIÃ“N MECÃNICA,RECOLETA,2</t>
  </si>
  <si>
    <t>POINT (104481.766557428 103812.057976569),POINT (-58.4144444343733 -34.5948970229112),18297,EX-2022-11914735-GCABA-DGROC,2022/11/14 10:39:26,015-018-010,MARIO BRAVO 1279,PLINE,REGISTRO DE PROYECTO DE INSTALACIÃ“N TÃ‰RMICA,RECOLETA,2</t>
  </si>
  <si>
    <t>POINT (106789.418759921 104587.309774153),POINT (-58.389295172686 -34.5878960253708),18300,EX-2022-20180725-GCABA-DGROC,2022/12/13 12:15:35,011-084-007,AYACUCHO 1981,PLINE,REGISTRO DE PROYECTO DE PREVENCIÃ“N CONTRA INCENDIOS,RECOLETA,2</t>
  </si>
  <si>
    <t>POINT (106303.417438405 104844.837017208),POINT (-58.3945944573132 -34.5855776318878),18307,EX-2022-25355945-GCABA-DGROC,2022/11/02 10:52:40,011-028-015A,DR. LUIS AGOTE 2465,PLINE,REGISTRO DE PROYECTO DE INSTALACIÃ“N TÃ‰RMICA,RECOLETA,2</t>
  </si>
  <si>
    <t>POINT (106659.050776715 103664.469560283),POINT (-58.3907090017084 -34.5962157547295),18327,EX-2021-36089731-GCABA-DGROC,2022/09/07 14:33:50,007-017-008,AV. SANTA FE 1638,PLINE,REGISTRO DE PROYECTO DE INSTALACIÃ“N VENTILACIÃ“N MECÃNICA,RECOLETA,2</t>
  </si>
  <si>
    <t>POINT (104635.26163043 103613.722021642),POINT (-58.412770134867 -34.5966842359513),18329,EX-2021-32755328-GCABA-DGROC,2022/09/12 13:28:58,015-060-018A,JOSE ANTONIO CABRERA 3291,PLINE,REGISTRO DE PROYECTO DE INSTALACIÃ“N TÃ‰RMICA,RECOLETA,2</t>
  </si>
  <si>
    <t>POINT (105688.040273371 106027.469124575),POINT (-58.4013096917002 -34.5749204075771),18331,EX-2021-34363129-GCABA-DGROC,2022/09/27 09:57:26,015-173-000F,AV. ORTIZ DE OCAMPO 3220,PLINE,REGISTRO DE PROYECTO DE INSTALACIÃ“N VENTILACIÃ“N MECÃNICA,RECOLETA,2</t>
  </si>
  <si>
    <t>POINT (104663.316793164 103759.078639768),POINT (-58.4124650914768 -34.5953738029965),18336,EX-2022-12315976-GCABA-DGROC,2022/09/28 09:20:51,015-061-015,SOLER 3395,PLINE,REGISTRO DE PROYECTO DE INSTALACIÃ“N TÃ‰RMICA,RECOLETA,2</t>
  </si>
  <si>
    <t>POINT (106668.671157038 103683.689137816),POINT (-58.390604279275 -34.5960424393024),18344,EX-2021-31379352-GCABA-DGROC,2022/11/14 12:50:04,007-017-007,AV. SANTA FE 1634,PLINE,REGISTRO DE PROYECTO DE PREVENCIÃ“N CONTRA INCENDIOS,RECOLETA,2</t>
  </si>
  <si>
    <t>POINT (106106.470162132 104157.55726753),POINT (-58.3967362175167 -34.5917742536298),18347,EX-2021-31438795-GCABA-DGROC,2022/11/01 08:34:07,011-048-010,PRESIDENTE JOSE EVARISTO URIBURU 1443,PLINE,REGISTRO DE PROYECTO DE INSTALACIÃ“N TÃ‰RMICA,RECOLETA,2</t>
  </si>
  <si>
    <t>POINT (106250.529126174 103682.272440058),POINT (-58.3951624415417 -34.5960578179125),18360,EX-2019-36115727-GCABA-DGROC,2021/04/20 08:35:15,011-071-002A,AV. SANTA FE 1922,PLINE,AJUSTE DE INSTALACION ELECTROMECANICA,RECOLETA,2</t>
  </si>
  <si>
    <t>POINT (105014.867752707 104241.36093656),POINT (-58.4086356752081 -34.5910246622345),18370,EX-2020-8211440-GCABA-DGROC,2020/12/01 11:28:06,015-064-032,GALLO 1666,PLINE,AJUSTE DE INSTALACION ELEMENTOS GUIADOS DE TRANSPORTE,RECOLETA,2</t>
  </si>
  <si>
    <t>POINT (105962.293381075 103699.328111412),POINT (-58.398304623219 -34.5959057692978),18388,EX-2020-9301416-GCABA-DGROC,2020/10/05 14:28:36,011-044-010,PRESIDENTE JOSE EVARISTO URIBURU 1073,PLINE,MODIFICACION O FINAL DE PROYECTO DE INSTALACION,RECOLETA,2</t>
  </si>
  <si>
    <t>POINT (105688.040273371 106027.469124575),POINT (-58.4013096917002 -34.5749204075771),18402,EX-2020-26653717-GCABA-DGROC,2021/02/22 12:07:09,015-173-000F,AV. ORTIZ DE OCAMPO 3220,PLINE,REGISTRO DE PROYECTO DE ELEMENTOS GUIADOS DE TRANSPORTE,RECOLETA,2</t>
  </si>
  <si>
    <t>POINT (106784.815052387 103449.777205127),POINT (-58.3893363391488 -34.5981502667736),18406,EX-2021-4794576-GCABA-DGROC,2021/03/25 10:55:35,007-028-025,MONTEVIDEO 919,PLINE,REGISTRO DE PROYECTO DE INSTALACIÃ“N ELECTROMECÃNICA,RECOLETA,2</t>
  </si>
  <si>
    <t>POINT (106403.292477887 104348.822524491),POINT (-58.3935021478834 -34.5900483132371),18427,EX-2020-10094938-GCABA-DGROC,2021/01/26 12:32:51,011-060-007,AV. GRAL. LAS HERAS 1987,PLINE,MODIFICACION O FINAL DE PROYECTO DE INSTALACION,RECOLETA,2</t>
  </si>
  <si>
    <t>POINT (105640.98799542 104905.776251326),POINT (-58.4018151068224 -34.585032113982),18428,EX-2020-11973574-GCABA-DGROC,2020/11/19 12:00:56,015-073-000,SANCHEZ DE BUSTAMANTE 2487,PLINE,AJUSTE DE INSTALACION ELEMENTOS GUIADOS DE TRANSPORTE,RECOLETA,2</t>
  </si>
  <si>
    <t>POINT (105025.846362422 103710.991765796),POINT (-58.4085129001485 -34.5958055880413),18441,EX-2021-11160776-GCABA-DGROC,2021/06/28 21:52:13,015-102-030,LAPRIDA 1120,PLINE,REGISTRO DE PROYECTO DE PREVENCIÃ“N CONTRA INCENDIOS,RECOLETA,2</t>
  </si>
  <si>
    <t>POINT (105962.223607584 103580.746048767),POINT (-58.3983045588983 -34.596974719371),18452,EX-2020-17773338-GCABA-DGROC,2021/08/27 13:20:01,011-044-026,MARCELO T. DE ALVEAR 2159,PLINE,AJUSTE DE INSTALACION DE PREVENCION CONTRA INCENDIO,RECOLETA,2</t>
  </si>
  <si>
    <t>POINT (105168.754190755 104103.435452137),POINT (-58.4069574268281 -34.5922672283439),18482,EX-2021-24382844-GCABA-DGROC,2021/12/07 09:16:34,015-104-006A,AV. SANTA FE 2856,PLINE,REGISTRO DE PROYECTO DE INSTALACIÃ“N TÃ‰RMICA,RECOLETA,2</t>
  </si>
  <si>
    <t>POINT (105340.01029491 104993.064703066),POINT (-58.4050961801103 -34.5842468492069),18522,EX-2021-8304772-GCABA-DGROC,2022/01/18 11:25:31,015-031-012,BILLINGHURST 2416,PLINE,REGISTRO DE PROYECTO DE INSTALACIÃ“N TÃ‰RMICA,RECOLETA,2</t>
  </si>
  <si>
    <t>POINT (105888.307630374 104643.524178858),POINT (-58.3991176263945 -34.5873947963075),18528,EX-2017-29579775-MGEYA-DGROC,2022/01/28 13:35:38,015-144-010A,JUAN MARIA GUTIERREZ 2586,PLINE,AJUSTE DE INSTALACION ELEMENTOS GUIADOS DE TRANSPORTE,RECOLETA,2</t>
  </si>
  <si>
    <t>POINT (105225.44836384 103872.85539023),POINT (-58.406338026834 -34.5943454936361),18541,EX-2021-30960482-GCABA-DGROC,2021/11/11 08:32:02,015-116-043,DOCTOR TOMAS MANUEL DE ANCHORENA 1288,PLINE,REGISTRO DE PROYECTO DE INSTALACIÃ“N VENTILACIÃ“N MECÃNICA,RECOLETA,2</t>
  </si>
  <si>
    <t>POINT (105344.61448287 103752.587048946),POINT (-58.405038272165 -34.5954290376807),18551,EX-2021-30650802-GCABA-DGROC,2021/10/15 11:55:52,015-127-010A,DR. NORBERTO QUIRNO COSTA 1233,PLINE,P. OBRA E. PROY. / CONFORME / R. OBRAS EN CONTRA,RECOLETA,2</t>
  </si>
  <si>
    <t>POINT (105344.61448287 103752.587048946),POINT (-58.405038272165 -34.5954290376807),18552,EX-2021-26099233-GCABA-DGROC,2021/09/28 10:22:22,015-127-010A,DR. NORBERTO QUIRNO COSTA 1233,PLINE,REGISTRO DE PROYECTO DE INSTALACIÃ“N VENTILACIÃ“N MECÃNICA,RECOLETA,2</t>
  </si>
  <si>
    <t>POINT (106269.767673077 104784.110505541),POINT (-58.3949607837248 -34.5861252517943),18568,EX-2021-38602324-GCABA-DGROC,2022/04/04 13:26:59,011-028-025B,AV. PUEYRREDON 2410,PLINE,REGISTRO DE PROYECTO DE ELEMENTOS GUIADOS DE TRANSPORTE,RECOLETA,2</t>
  </si>
  <si>
    <t>POINT (105518.944555069 103466.329700188),POINT (-58.4031360690475 -34.5980085717942),18571,EX-2021-37375009-GCABA-DGROC,2022/03/21 16:18:21,011-001-016,AV. PUEYRREDON 1055,PLINE,REGISTRO DE PROYECTO DE ELEMENTOS GUIADOS DE TRANSPORTE,RECOLETA,2</t>
  </si>
  <si>
    <t>POINT (106083.202150974 103346.180712376),POINT (-58.3969840898164 -34.5990884884281),18589,EX-2021-28756160-GCABA-DGROC,2022/02/24 13:45:55,011-052-015A,JUNIN 835,PLINE,REGISTRO DE PROYECTO DE ELEMENTOS GUIADOS DE TRANSPORTE,RECOLETA,2</t>
  </si>
  <si>
    <t>POINT (104585.222166227 103575.369434709),POINT (-58.4133154155985 -34.5970301846947),18660,EX-2022-25579680-GCABA-DGROC,2022/10/13 13:17:08,015-040-002,JOSE ANTONIO CABRERA 3314,PLINE,REGISTRO DE PROYECTO DE INSTALACIÃ“N ELECTROMECÃNICA,RECOLETA,2</t>
  </si>
  <si>
    <t>POINT (104635.26163043 103613.722021642),POINT (-58.412770134867 -34.5966842359513),18681,EX-2022-19380593-GCABA-DGROC,2022/10/21 14:53:34,015-060-018A,SANCHEZ DE BUSTAMANTE 1217,PLINE,REGISTRO DE PROYECTO DE ELEMENTOS GUIADOS DE TRANSPORTE,RECOLETA,2</t>
  </si>
  <si>
    <t>POINT (104592.025203805 103645.125619583),POINT (-58.4132416273878 -34.5964013422968),18691,EX-2022-26597804-GCABA-DGROC,2022/10/31 11:00:06,015-041-031,SANCHEZ DE BUSTAMANTE 1226,PLINE,REGISTRO DE PROYECTO DE ELEMENTOS GUIADOS DE TRANSPORTE,RECOLETA,2</t>
  </si>
  <si>
    <t>POINT (104635.26163043 103613.722021642),POINT (-58.412770134867 -34.5966842359513),18784,EX-2021-3164026-GCABA-DGROC,2021/04/08 10:50:52,015-060-018A,JOSE ANTONIO CABRERA 3291,PROIN,REGISTRO DE PROYECTO DE INSTALACIÃ“N VENTILACIÃ“N MECÃNICA,RECOLETA,2</t>
  </si>
  <si>
    <t>POINT (105984.918080249 103720.516498569),POINT (-58.3980581393719 -34.595714637653),18792,EX-2021-1997987-GCABA-DGROC,2021/02/17 09:55:43,011-044-005,AV. SANTA FE 2150,PROIN,REGISTRO DE PROYECTO DE INSTALACIÃ“N VENTILACIÃ“N MECÃNICA,RECOLETA,2</t>
  </si>
  <si>
    <t>POINT (106523.276969534 103747.940611894),POINT (-58.3921897128491 -34.5954641750214),18823,EX-2020-21481599-GCABA-DGROC,2021/03/03 18:33:07,007-004-027A,RODRIGUEZ PEÃ‘A 1144,PROIN,PROYECTO DE INSTALACION SANITARIA,RECOLETA,2</t>
  </si>
  <si>
    <t>POINT (106679.652202034 105097.162719924),POINT (-58.3904955981599 -34.5833006981599),18824,EX-2018-28514720-MGEYA-DGROC,2021/02/17 13:56:24,015-175B-000,JULIO VICTOR GONZALEZ N,PROIN,PROYECTO DE INSTALACION DE PREVENCION DE INCENDIOS,RECOLETA,2</t>
  </si>
  <si>
    <t>POINT (104852.906262391 104172.281287392),POINT (-58.4104007240292 -34.5916481458851),18839,EX-2021-8309486-GCABA-DGROC,2021/05/06 09:54:05,015-046-040,SANCHEZ DE BUSTAMANTE 1666,PROIN,REGISTRO DE PROYECTO DE INSTALACIÃ“N VENTILACIÃ“N MECÃNICA,RECOLETA,2</t>
  </si>
  <si>
    <t>POINT (106211.823439696 103670.875347508),POINT (-58.3955842902762 -34.5961607889943),18846,EX-2020-17644668-GCABA-DGROC,2021/02/02 11:12:01,011-071-006E,AV. SANTA FE 1954,PROIN,PROYECTO INSTALACION MECANICA,RECOLETA,2</t>
  </si>
  <si>
    <t>POINT (105801.447375971 104995.582575128),POINT (-58.4000667745592 -34.5842216745681),18863,EX-2021-6600677-GCABA-DGROC,2021/06/02 11:46:23,015-095-013,TAGLE 2531,PROIN,REGISTRO DE PROYECTO DE INSTALACIÃ“N TÃ‰RMICA,RECOLETA,2</t>
  </si>
  <si>
    <t>POINT (106370.728803114 104442.580908191),POINT (-58.393857796605 -34.5892033347548),18878,EX-2021-5112354-GCABA-DGROC,2021/07/21 10:31:54,011-051-002F,VICENTE LOPEZ 2054,PROIN,REGISTRO DE PROYECTO DE INSTALACIÃ“N VENTILACIÃ“N MECÃNICA,RECOLETA,2</t>
  </si>
  <si>
    <t>POINT (106784.815052387 103449.777205127),POINT (-58.3893363391488 -34.5981502667736),18973,EX-2021-9657636-GCABA-DGROC,2021/07/05 17:23:07,007-028-025,MONTEVIDEO 919,PROIN,REGISTRO DE PROYECTO DE INSTALACIONES INFLAMABLES,RECOLETA,2</t>
  </si>
  <si>
    <t>POINT (105425.9151106 104436.549621063),POINT (-58.4041563442903 -34.5892630783192),18981,EX-2021-7642530-GCABA-DGROC,2021/07/08 15:45:16,015-089-026,AGÃœERO 1922,PROIN,REGISTRO DE PROYECTO DE INSTALACIÃ“N VENTILACIÃ“N MECÃNICA,RECOLETA,2</t>
  </si>
  <si>
    <t>POINT (105104.541916473 103613.422831684),POINT (-58.4076544607368 -34.5966847325713),18992,EX-2020-26861679-GCABA-DGROC,2021/07/12 09:55:34,015-114-002,PARAGUAY 2814,PROIN,REGISTRO DE PROYECTO DE INSTALACIÃ“N ELÃ‰CTRICA,RECOLETA,2</t>
  </si>
  <si>
    <t>POINT (106215.344256779 103920.820311594),POINT (-58.3955477228722 -34.5939076561671),19025,EX-2021-26068751-GCABA-DGROC,2021/09/27 11:39:13,011-073-015,AYACUCHO 1267,PROIN,REGISTRO DE PROYECTO DE INSTALACIÃ“N VENTILACIÃ“N MECÃNICA,RECOLETA,2</t>
  </si>
  <si>
    <t>POINT (105928.603135092 103789.430793502),POINT (-58.3986725037425 -34.5950937381214),19066,EX-2021-28784434-GCABA-DGROC,2022/03/09 11:17:30,011-033-023,AV. SANTA FE 2211,PROIN,REGISTRO DE PROYECTO DE INSTALACIÃ“N VENTILACIÃ“N MECÃNICA,RECOLETA,2</t>
  </si>
  <si>
    <t>POINT (105906.487769062 103731.443123739),POINT (-58.3989131814005 -34.5956165902474),19074,EX-2021-32571939-GCABA-DGROC,2022/07/05 11:48:58,011-032-002,AV. SANTA FE 2220,PROIN,REGISTRO DE PROYECTO DE INSTALACIONES INFLAMABLES,RECOLETA,2</t>
  </si>
  <si>
    <t>POINT (105953.901864444 105088.074897351),POINT (-58.3984057431689 -34.5833870432358),19088,EX-2021-21046894-GCABA-DGROC,2022/01/07 13:14:33,015-097-011B,AV. DEL LIBERTADOR 1732,PROIN,REGISTRO DE PROYECTO DE INSTALACIÃ“N SANITARIA,RECOLETA,2</t>
  </si>
  <si>
    <t>POINT (106220.227997433 103756.205329682),POINT (-58.3954932914394 -34.5953915374005),19112,EX-2021-37406295-GCABA-DGROC,2022/06/06 09:11:21,011-072-026,AV. SANTA FE 1965,PROIN,REGISTRO DE PROYECTO DE INSTALACIÃ“N VENTILACIÃ“N MECÃNICA,RECOLETA,2</t>
  </si>
  <si>
    <t>POINT (104531.5809948 103619.173742647),POINT (-58.413900396884 -34.5966355490066),19126,EX-2021-27981353-GCABA-DGROC,2022/08/08 12:49:03,015-041-019,JOSE ANTONIO CABRERA 3379,PROIN,REGISTRO DE PROYECTO DE INSTALACIÃ“N SANITARIA,RECOLETA,2</t>
  </si>
  <si>
    <t>POINT (106330.897004371 104829.134763319),POINT (-58.3942948237121 -34.5857190114823),19164,EX-2022-3298799-GCABA-DGROC,2022/03/31 11:36:59,011-028-030A,AV. PUEYRREDON 2464,PROIN,REGISTRO DE PROYECTO DE INSTALACIÃ“N ELECTROMECÃNICA,RECOLETA,2</t>
  </si>
  <si>
    <t>POINT (106606.583496054 103590.52648424),POINT (-58.3912803789845 -34.5968826453667),19177,EX-2022-19329123-GCABA-DGROC,2022/08/26 14:50:05,007-017-037,MARCELO T. DE ALVEAR 1679,PROIN,REGISTRO DE PROYECTO DE INSTALACIÃ“N VENTILACIÃ“N MECÃNICA,RECOLETA,2</t>
  </si>
  <si>
    <t>POINT (105937.741523555 103856.597604973),POINT (-58.3985733524287 -34.5944882151435),19192,EX-2022-29912039-GCABA-DGROC,2022/09/14 17:11:25,011-033-003,ARENALES 2230,PROIN,REGISTRO DE PROYECTO DE INSTALACIÃ“N VENTILACIÃ“N MECÃNICA,RECOLETA,2</t>
  </si>
  <si>
    <t>POINT (106286.451129452 103847.784031309),POINT (-58.3947720696751 -34.5945656077778),19225,EX-2021-38660471-GCABA-DGROC,2022/06/30 14:14:25,011-073-032A,ARENALES 1913,PROIN,REGISTRO DE PROYECTO DE INSTALACIÃ“N VENTILACIÃ“N MECÃNICA,RECOLETA,2</t>
  </si>
  <si>
    <t>POINT (104531.5809948 103619.173742647),POINT (-58.413900396884 -34.5966355490066),19240,EX-2021-24263508-GCABA-DGROC,2022/10/25 09:09:13,015-041-019,JOSE ANTONIO CABRERA 3379,PROIN,REGISTRO DE PROYECTO DE PREVENCIÃ“N CONTRA INCENDIOS,RECOLETA,2</t>
  </si>
  <si>
    <t>POINT (104989.28515118 103978.207603615),POINT (-58.4089130060392 -34.593396964786),19245,EX-2021-17216025-GCABA-DGROC,2022/12/15 10:56:00,015-083-003,CHARCAS 3034,PROIN,REGISTRO DE PROYECTO DE PREVENCIÃ“N CONTRA INCENDIOS,RECOLETA,2</t>
  </si>
  <si>
    <t>POINT (106636.407522047 104126.559533652),POINT (-58.3909594176832 -34.5920504215639),19263,EX-2020-7291396-GCABA-DGROC,2022/09/16 13:27:09,007-007-016,GRAL. LAS HERAS 1743,PROIN,MODIFICACION O FINAL DE PROYECTO DE INSTALACION,RECOLETA,2</t>
  </si>
  <si>
    <t>POINT (105153.706600275 104127.708895578),POINT (-58.407121599178 -34.5920484917179),19275,EX-2022-22641681-GCABA-DGROC,2022/09/16 10:57:55,015-104-007A,AGÃœERO 1595,PROIN,REGISTRO DE PROYECTO DE INSTALACIÃ“N VENTILACIÃ“N MECÃNICA,RECOLETA,2</t>
  </si>
  <si>
    <t>POINT (106472.846139213 104136.290390851),POINT (-58.3927423909746 -34.591963738471),19327,EX-2020-25350754-GCABA-DGROC,2020/12/22 11:48:26,011-080-031A,AV. CALLAO 1450,PROIN,REGISTRO DE PROYECTO DE INSTALACIÃ“N VENTILACIÃ“N MECÃNICA,RECOLETA,2</t>
  </si>
  <si>
    <t>POINT (105488.273683181 104065.719677812),POINT (-58.4034742555538 -34.5926055741721),19336,EX-2020-12557471-GCABA-DGROC,2021/04/20 14:47:34,015-130-017A,ARENALES 2645,PROIN,PROYECTO DE INSTALACION DE PREVENCION DE INCENDIOS,RECOLETA,2</t>
  </si>
  <si>
    <t>POINT (104741.614619481 103577.275774524),POINT (-58.4116105688625 -34.5970122982562),19338,EX-2020-17774852-GCABA-DGROC,2020/12/15 18:35:21,015-079-010B,GALLO 1095,PROIN,PROYECTO DE INSTALACION TERMICA,RECOLETA,2</t>
  </si>
  <si>
    <t>POINT (105741.771336319 104742.807392135),POINT (-58.4007155200392 -34.586500635005),19350,EX-2021-5706856-GCABA-DGROC,2021/04/22 10:45:51,015-092-002A,JUAN MARIA GUTIERREZ 2728,PROIN,REGISTRO DE PROYECTO DE INSTALACIÃ“N VENTILACIÃ“N MECÃNICA,RECOLETA,2</t>
  </si>
  <si>
    <t>POINT (105697.308521672 104241.209468737),POINT (-58.4011968228732 -34.5910225053666),19376,EX-2021-7273924-GCABA-DGROC,2021/03/05 14:43:18,015-140-033,AV. PUEYRREDON 1730,PROIN,REGISTRO DE PROYECTO DE INSTALACIÃ“N VENTILACIÃ“N MECÃNICA,RECOLETA,2</t>
  </si>
  <si>
    <t>POINT (104933.247908241 104454.053913454),POINT (-58.4095265826241 -34.5891077448512),19400,EX-2021-8313516-GCABA-DGROC,2021/05/04 10:14:38,015-025-014,AV. SANTA FE 3175,PROIN,REGISTRO DE PROYECTO DE INSTALACIÃ“N VENTILACIÃ“N MECÃNICA,RECOLETA,2</t>
  </si>
  <si>
    <t>POINT (105569.722796379 103420.409894914),POINT (-58.402582223284 -34.598422241108),19404,EX-2020-18251900-GCABA-DGROC,2020/11/05 09:18:42,011-001-037,LARREA 848,PROIN,PROYECTO INSTALACION MECANICA,RECOLETA,2</t>
  </si>
  <si>
    <t>POINT (106276.148051192 104398.027063145),POINT (-58.3948884120461 -34.5896055398944),19405,EX-2020-28050859-GCABA-DGROC,2021/01/21 21:06:10,011-050-011,AV. GRAL. LAS HERAS 2086,PROIN,REGISTRO DE PROYECTO DE INSTALACIÃ“N ELÃ‰CTRICA,RECOLETA,2</t>
  </si>
  <si>
    <t>POINT (106485.501008036 104456.064872459),POINT (-58.392606867677 -34.5890810722582),19426,EX-2021-17869346-GCABA-DGROC,2021/07/12 11:23:53,011-061-019A,JUNIN 1721,PROIN,REGISTRO DE PROYECTO DE INSTALACIÃ“N VENTILACIÃ“N MECÃNICA,RECOLETA,2</t>
  </si>
  <si>
    <t>POINT (106276.148051192 104398.027063145),POINT (-58.3948884120461 -34.5896055398944),19449,EX-2020-18836536-GCABA-DGROC,2021/07/30 15:12:17,011-050-011,AV. GRAL. LAS HERAS 2086,PROIN,PROYECTO DE INSTALACION SANITARIA,RECOLETA,2</t>
  </si>
  <si>
    <t>POINT (106787.252248562 103574.159375222),POINT (-58.3893107567412 -34.597029016888),19452,EX-2021-15721215-GCABA-DGROC,2021/08/12 15:51:58,007-029-025,MARCELO T. DE ALVEAR 1571,PROIN,REGISTRO DE PROYECTO DE INSTALACIÃ“N VENTILACIÃ“N MECÃNICA,RECOLETA,2</t>
  </si>
  <si>
    <t>POINT (105619.711696537 104243.493699639),POINT (-58.402042671259 -34.5910023376545),19454,EX-2021-19779416-GCABA-DGROC,2021/07/22 19:45:46,015-140-021,JUNCAL 2481,PROIN,REGISTRO DE PROYECTO DE INSTALACIÃ“N ELÃ‰CTRICA,RECOLETA,2</t>
  </si>
  <si>
    <t>POINT (106173.332999583 103908.651318777),POINT (-58.3960055888593 -34.5940176038831),19466,EX-2021-7391038-GCABA-DGROC,2021/03/11 15:08:28,011-056-033,AYACUCHO 1246,PROIN,REGISTRO DE PROYECTO DE INSTALACIÃ“N VENTILACIÃ“N MECÃNICA,RECOLETA,2</t>
  </si>
  <si>
    <t>POINT (104852.906262391 104172.281287392),POINT (-58.4104007240292 -34.5916481458851),19495,EX-2021-21963893-GCABA-DGROC,2021/10/22 10:41:32,015-046-040,SANCHEZ DE BUSTAMANTE 1666,PROIN,REGISTRO DE PROYECTO DE INSTALACIÃ“N VENTILACIÃ“N MECÃNICA,RECOLETA,2</t>
  </si>
  <si>
    <t>POINT (106133.55708436 104651.999604999),POINT (-58.3964444958224 -34.5873169730899),19496,EX-2021-28782350-GCABA-DGROC,2021/11/24 14:42:17,011-024-011,AV. PUEYRREDON 2265,PROIN,REGISTRO DE PROYECTO DE INSTALACIÃ“N VENTILACIÃ“N MECÃNICA,RECOLETA,2</t>
  </si>
  <si>
    <t>POINT (106463.715134613 103891.84267646),POINT (-58.3928400787583 -34.594167353207),19522,EX-2021-9224932-GCABA-DGROC,2021/06/10 21:52:03,007-005-003B,AV. CALLAO 1279,PROIN,REGISTRO DE PROYECTO DE INSTALACIÃ“N VENTILACIÃ“N MECÃNICA,RECOLETA,2</t>
  </si>
  <si>
    <t>POINT (104896.109366628 103557.947968575),POINT (-58.4099262889931 -34.5971858106825),19597,EX-2022-3901929-GCABA-DGROC,2022/03/31 10:49:50,015-100-009,JOSE ANTONIO CABRERA 3078,PROIN,REGISTRO DE PROYECTO DE INSTALACIÃ“N VENTILACIÃ“N MECÃNICA,RECOLETA,2</t>
  </si>
  <si>
    <t>POINT (106330.897004371 104829.134763319),POINT (-58.3942948237121 -34.5857190114823),19624,EX-2022-3282798-GCABA-DGROC,2022/05/10 10:24:43,011-028-030A,AV. PUEYRREDON 2464,PROIN,REGISTRO DE PROYECTO DE INSTALACIÃ“N VENTILACIÃ“N MECÃNICA,RECOLETA,2</t>
  </si>
  <si>
    <t>POINT (105816.016456027 104938.888701968),POINT (-58.3999075948627 -34.5847326569279),19633,EX-2022-3324440-GCABA-DGROC,2022/04/29 10:19:15,015-095-020B,AV. GRAL. LAS HERAS 2643,PROIN,REGISTRO DE PROYECTO DE INSTALACIÃ“N VENTILACIÃ“N MECÃNICA,RECOLETA,2</t>
  </si>
  <si>
    <t>POINT (105540.817008338 104254.791169641),POINT (-58.4029027246268 -34.5909009217212),19635,EX-2021-35742207-GCABA-DGROC,2022/01/25 22:20:53,015-120-003,JUNCAL 2520,PROIN,REGISTRO DE PROYECTO DE INSTALACIÃ“N VENTILACIÃ“N MECÃNICA,RECOLETA,2</t>
  </si>
  <si>
    <t>POINT (106692.675995876 104150.229163288),POINT (-58.3903462485593 -34.5918366911148),19648,EX-2021-36012968-GCABA-DGROC,2022/02/10 17:31:54,007-007-026,RODRIGUEZ PEÃ‘A 1572,PROIN,REGISTRO DE PROYECTO DE INSTALACIÃ“N ELECTROMECÃNICA,RECOLETA,2</t>
  </si>
  <si>
    <t>POINT (106083.974881608 103327.897366973),POINT (-58.3969755361321 -34.5992532977454),19708,EX-2021-28137060-GCABA-DGROC,2022/04/18 08:29:37,011-052-016C,JUNIN 833,PROIN,REGISTRO DE PROYECTO DE INSTALACIÃ“N VENTILACIÃ“N MECÃNICA,RECOLETA,2</t>
  </si>
  <si>
    <t>POINT (106837.904790579 103738.215340962),POINT (-58.3887598965751 -34.5955498128383),19716,EX-2021-32349537-GCABA-DGROC,2022/04/28 17:17:13,007-030-029A,AV. SANTA FE 1525,PROIN,REGISTRO DE PROYECTO DE INSTALACIÃ“N VENTILACIÃ“N MECÃNICA,RECOLETA,2</t>
  </si>
  <si>
    <t>POINT (105741.771336319 104742.807392135),POINT (-58.4007155200392 -34.586500635005),19755,EX-2019-14161244-GCABA-DGROC,2022/08/08 11:39:23,015-092-002A,JUAN MARIA GUTIERREZ 2728,PROIN,PROYECTO INSTALACION ELECTRICA,RECOLETA,2</t>
  </si>
  <si>
    <t>POINT (106497.261361538 104786.145802284),POINT (-58.3924811816901 -34.5861055032545),19757,EX-2021-30112754-GCABA-DGROC,2022/08/30 12:35:50,011-040-001,JUNIN 1950,PROIN,REGISTRO DE PROYECTO DE PREVENCIÃ“N CONTRA INCENDIOS,RECOLETA,2</t>
  </si>
  <si>
    <t>POINT (105426.790702429 103475.232137141),POINT (-58.4041407197808 -34.5979288076486),19758,EX-2022-26487707-GCABA-DGROC,2022/09/22 11:19:19,015-132-023,AV. CORDOBA 2621,PROIN,REGISTRO DE PROYECTO DE INSTALACIÃ“N VENTILACIÃ“N MECÃNICA,RECOLETA,2</t>
  </si>
  <si>
    <t>POINT (106639.748197157 104025.681824152),POINT (-58.3909222205809 -34.5929597556229),19768,EX-2021-14861307-GCABA-DGROC,2022/09/15 10:37:48,007-020-005C,RODRIGUEZ PEÃ‘A 1489,PROIN,REGISTRO DE PROYECTO DE INSTALACIÃ“N TÃ‰RMICA,RECOLETA,2</t>
  </si>
  <si>
    <t>POINT (105007.915019514 104401.619560546),POINT (-58.4087123969831 -34.5895800539539),19795,EX-2022-8055823-GCABA-DGROC,2022/06/09 11:34:23,015-048-008B,SANCHEZ DE BUSTAMANTE 1838,PROIN,REGISTRO DE PROYECTO DE INSTALACIÃ“N TÃ‰RMICA,RECOLETA,2</t>
  </si>
  <si>
    <t>POINT (104903.682371045 103634.488445888),POINT (-58.4098441714537 -34.5964958060995),19834,EX-2022-28500760-GCABA-DGROC,2022/09/19 09:14:25,015-101-017,AGÃœERO 1135,PROIN,REGISTRO DE PROYECTO DE INSTALACIÃ“N VENTILACIÃ“N MECÃNICA,RECOLETA,2</t>
  </si>
  <si>
    <t>POINT (105453.277222145 103945.06780198),POINT (-58.4038549699862 -34.5936933672753),19836,EX-2022-19597850-GCABA-DGROC,2022/09/13 20:19:22,015-129-016,AV. SANTA FE 2623,PROIN,REGISTRO DE PROYECTO DE INSTALACIÃ“N VENTILACIÃ“N MECÃNICA,RECOLETA,2</t>
  </si>
  <si>
    <t>POINT (106252.487269772 104639.892166377),POINT (-58.3951480832287 -34.5874254042548),19842,EX-2022-25908032-GCABA-DGROC,2022/09/09 16:23:02,011-025-024E,AZCUENAGA 1902,PROIN,REGISTRO DE PROYECTO DE INSTALACIÃ“N VENTILACIÃ“N MECÃNICA,RECOLETA,2</t>
  </si>
  <si>
    <t>POINT (104923.431451171 103975.582781146),POINT (-58.4096308406271 -34.5934209403677),19845,EX-2020-30463251-GCABA-DGROC,2022/09/27 11:16:58,015-083-016,GALLO 1463,PROIN,REGISTRO DE PROYECTO DE INSTALACIÃ“N TÃ‰RMICA,RECOLETA,2</t>
  </si>
  <si>
    <t>POINT (105074.351219071 104299.047986402),POINT (-58.4079876247399 -34.5905043568297),19884,EX-2020-5303452-GCABA-DGROC,2021/04/23 22:22:55,015-065-023,AV. SANTA FE 3021,PROIN,PROYECTO DE INSTALACION DE PREVENCION DE INCENDIOS,RECOLETA,2</t>
  </si>
  <si>
    <t>POINT (105343.11663632 104195.660522622),POINT (-58.4050573589114 -34.5914349882242),19888,EX-2021-9824940-GCABA-DGROC,2021/04/21 08:33:04,015-106-030A,LAPRIDA 1540,PROIN,REGISTRO DE PROYECTO DE INSTALACIÃ“N VENTILACIÃ“N MECÃNICA,RECOLETA,2</t>
  </si>
  <si>
    <t>POINT (104869.89300991 103795.177124061),POINT (-58.4102134230082 -34.595047447823),19921,EX-2020-17618208-GCABA-DGROC,2020/11/26 16:41:39,015-082-026,PARAGUAY 3053,PROIN,PROYECTO DE INSTALACION SANITARIA,RECOLETA,2</t>
  </si>
  <si>
    <t>POINT (106855.606363562 103460.564770823),POINT (-58.3885647089823 -34.5980525566567),19933,EX-2020-9083021-GCABA-DGROC,2020/09/29 15:35:43,007-028-038,PARAGUAY 1519,PROIN,PROYECTO DE INSTALACION DE PREVENCION DE INCENDIOS,RECOLETA,2</t>
  </si>
  <si>
    <t>POINT (104663.316793164 103759.078639768),POINT (-58.4124650914768 -34.5953738029965),19938,EX-2020-29192529-GCABA-DGROC,2021/01/08 16:57:23,015-061-015,SOLER 3395,PROIN,REGISTRO DE PROYECTO DE INSTALACIÃ“N ELÃ‰CTRICA,RECOLETA,2</t>
  </si>
  <si>
    <t>POINT (105675.284663507 104682.435912548),POINT (-58.4014398101318 -34.5870452162709),19948,EX-2019-8949908-GCABA-DGROC,2021/01/06 18:18:38,015-091-002,JOSE ANDRES PACHECO DE MELO 2632,PROIN,PROYECTO DE INSTALACION DE PREVENCION DE INCENDIOS,RECOLETA,2</t>
  </si>
  <si>
    <t>POINT (104712.553406223 103625.65775215),POINT (-58.4119276347501 -34.5965762944639),19968,EX-2020-17392478-GCABA-DGROC,2020/12/29 19:26:05,015-060-030,GALLO 1176,PROIN,PROYECTO INSTALACION ELECTRICA,RECOLETA,2</t>
  </si>
  <si>
    <t>POINT (106042.77605904 104124.722418111),POINT (-58.3974302809579 -34.5920706145998),19988,EX-2020-29499275-GCABA-DGROC,2021/01/05 08:42:52,011-035-003,FRENCH 2220,PROIN,REGISTRO DE PROYECTO DE INSTALACIÃ“N VENTILACIÃ“N MECÃNICA,RECOLETA,2</t>
  </si>
  <si>
    <t>POINT (105087.882091664 103935.921160206),POINT (-58.4078379824841 -34.5937776747547),20012,EX-2021-9891727-GCABA-DGROC,2021/07/29 09:14:47,015-103-005,CHARCAS 2950,PROIN,REGISTRO DE PROYECTO DE INSTALACIÃ“N VENTILACIÃ“N MECÃNICA,RECOLETA,2</t>
  </si>
  <si>
    <t>POINT (104935.626206441 104378.832187206),POINT (-58.4095002267114 -34.5897858154337),20020,EX-2021-5068928-GCABA-DGROC,2021/05/14 09:32:21,015-047-003B,AV. SANTA FE 3148,PROIN,REGISTRO DE PROYECTO DE INSTALACIÃ“N VENTILACIÃ“N MECÃNICA,RECOLETA,2</t>
  </si>
  <si>
    <t>POINT (105891.474121055 103734.875989526),POINT (-58.3990768681811 -34.5955857303552),20068,EX-2021-26090741-GCABA-DGROC,2021/10/04 12:02:48,011-032-003,AV. SANTA FE 2240,PROIN,REGISTRO DE PROYECTO DE INSTALACIÃ“N VENTILACIÃ“N MECÃNICA,RECOLETA,2</t>
  </si>
  <si>
    <t>POINT (106839.087248702 103461.150637016),POINT (-58.3887447931028 -34.5980473846823),20109,EX-2021-36251244-GCABA-DGROC,2022/01/25 22:19:21,007-028-037A,PARAGUAY 1535,PROIN,REGISTRO DE PROYECTO DE INSTALACIÃ“N VENTILACIÃ“N MECÃNICA,RECOLETA,2</t>
  </si>
  <si>
    <t>POINT (106954.035238713 104695.838161589),POINT (-58.3875017426803 -34.5869166102002),20124,EX-2021-33613840-GCABA-DGROC,2022/02/11 18:03:42,011-086-028,POSADAS 1557,PROIN,REGISTRO DE PROYECTO DE PREVENCIÃ“N CONTRA INCENDIOS,RECOLETA,2</t>
  </si>
  <si>
    <t>POINT (106191.462249674 104470.389079725),POINT (-58.3958120248252 -34.5889537462765),20178,EX-2022-5921226-GCABA-DGROC,2022/03/21 11:56:20,011-038-004B,AV. GRAL. LAS HERAS 2188,PROIN,REGISTRO DE PROYECTO DE INSTALACIÃ“N VENTILACIÃ“N MECÃNICA,RECOLETA,2</t>
  </si>
  <si>
    <t>POINT (104510.194897355 103574.843818288),POINT (-58.4141332962132 -34.5970352510866),20227,EX-2018-30529601-MGEYA-DGROC,2022/07/27 09:20:41,015-040-012,BILLINGHURST 1087,PROIN,PROYECTO INSTALACION MECANICA,RECOLETA,2</t>
  </si>
  <si>
    <t>POINT (105786.282958353 104267.65865705),POINT (-58.4002271478652 -34.5907835881568),20234,EX-2022-13219020-GCABA-DGROC,2022/05/27 11:39:52,011-008-016,AV. PUEYRREDON 1773,PROIN,REGISTRO DE PROYECTO DE INSTALACIÃ“N VENTILACIÃ“N MECÃNICA,RECOLETA,2</t>
  </si>
  <si>
    <t>POINT (105209.225565839 103732.636023741),POINT (-58.4065140172071 -34.5956095733064),20235,EX-2021-30259753-GCABA-DGROC,2022/05/27 10:59:53,015-124-002,GRAL. LUCIO NORBERTO MANSILLA 2778,PROIN,REGISTRO DE PROYECTO DE INSTALACIÃ“N VENTILACIÃ“N MECÃNICA,RECOLETA,2</t>
  </si>
  <si>
    <t>POINT (105017.807943989 104491.611050895),POINT (-58.408605088139 -34.5887687831175),20243,EX-2022-16261821-GCABA-DGROC,2022/05/24 09:23:01,015-049-015,ARENALES 3199,PROIN,REGISTRO DE PROYECTO DE INSTALACIÃ“N VENTILACIÃ“N MECÃNICA,RECOLETA,2</t>
  </si>
  <si>
    <t>POINT (105947.249672269 104244.679506043),POINT (-58.3984723982507 -34.5909898214686),20248,EX-2021-38985306-GCABA-DGROC,2022/08/01 13:56:51,011-020-026,FRENCH 2341,PROIN,REGISTRO DE PROYECTO DE INSTALACIÃ“N VENTILACIÃ“N MECÃNICA,RECOLETA,2</t>
  </si>
  <si>
    <t>POINT (106384.345171675 104091.708868947),POINT (-58.3937067619796 -34.5923661649237),20275,EX-2021-37404158-GCABA-DGROC,2022/04/20 12:34:57,011-079-006,JOSE ANDRES PACHECO DE MELO 1856,PROIN,REGISTRO DE PROYECTO DE INSTALACIÃ“N VENTILACIÃ“N MECÃNICA,RECOLETA,2</t>
  </si>
  <si>
    <t>POINT (106485.501008036 104456.064872459),POINT (-58.392606867677 -34.5890810722582),20277,EX-2022-8247132-GCABA-DGROC,2022/03/18 12:00:35,011-061-019A,JUNIN 1721,PROIN,REGISTRO DE PROYECTO DE INSTALACIÃ“N VENTILACIÃ“N MECÃNICA,RECOLETA,2</t>
  </si>
  <si>
    <t>POINT (105650.469992508 104688.769498968),POINT (-58.4017103278342 -34.5869882579766),20329,EX-2022-4338270-GCABA-DGROC,2022/06/02 13:57:19,015-091-004,JOSE ANDRES PACHECO DE MELO 2648,PROIN,REGISTRO DE PROYECTO DE INSTALACIÃ“N ELECTROMECÃNICA,RECOLETA,2</t>
  </si>
  <si>
    <t>POINT (104764.474470605 104245.546210926),POINT (-58.4113650761071 -34.5909881129719),20344,EX-2022-3142526-GCABA-DGROC,2022/07/28 10:09:12,015-023-012,AV. CORONEL DIAZ 1767,PROIN,REGISTRO DE PROYECTO DE INSTALACIÃ“N VENTILACIÃ“N MECÃNICA,RECOLETA,2</t>
  </si>
  <si>
    <t>POINT (105625.931336404 104160.006653597),POINT (-58.4019743273726 -34.5917548927263),20366,EX-2021-37742346-GCABA-DGROC,2022/12/14 14:07:55,015-139-000,AV. PUEYRREDON 1612,PROIN,REGISTRO DE PROYECTO DE INSTALACIÃ“N VENTILACIÃ“N MECÃNICA,RECOLETA,2</t>
  </si>
  <si>
    <t>POINT (106514.216158169 103770.333022046),POINT (-58.3922886545243 -34.5952623772343),20374,EX-2022-34214075-GCABA-DGROC,2022/12/02 08:50:47,007-004-030E,RODRIGUEZ PEÃ‘A 1168,PROIN,REGISTRO DE PROYECTO DE INSTALACIÃ“N VENTILACIÃ“N MECÃNICA,RECOLETA,2</t>
  </si>
  <si>
    <t>POINT (105175.340682982 104298.937364879),POINT (-58.406886809167 -34.590504855533),20380,EX-2022-33920022-GCABA-DGROC,2022/12/13 10:28:53,015-086-005D,ARENALES 2982,PROIN,REGISTRO DE PROYECTO DE INSTALACIÃ“N VENTILACIÃ“N MECÃNICA,RECOLETA,2</t>
  </si>
  <si>
    <t>POINT (105942.977259949 104043.219326766),POINT (-58.3985175724789 -34.5928058959617),20381,EX-2022-41537840-GCABA-DGROC,2022/12/15 10:37:05,011-034-008,JUNCAL 2184,PROIN,REGISTRO DE PROYECTO DE INSTALACIÃ“N VENTILACIÃ“N MECÃNICA,RECOLETA,2</t>
  </si>
  <si>
    <t>POINT (105127.70548853 104638.3287955),POINT (-58.4074080735286 -34.587445667439),20399,EX-2022-31127038-GCABA-DGROC,2022/09/15 12:11:28,015-050-010,BILLINGHURST N,PROIN,REGISTRO DE PROYECTO DE INSTALACIÃ“N VENTILACIÃ“N MECÃNICA,RECOLETA,2</t>
  </si>
  <si>
    <t>POINT (106405.798966413 104264.11244068),POINT (-58.3934741932247 -34.5908119115185),20425,EX-2022-11468362-GCABA-DGROC,2022/10/31 11:24:51,011-059-002,AV. GRAL. LAS HERAS 1938,PROIN,REGISTRO DE PROYECTO DE INSTALACIÃ“N ELECTROMECÃNICA,RECOLETA,2</t>
  </si>
  <si>
    <t>POINT (106405.798966413 104264.11244068),POINT (-58.3934741932247 -34.5908119115185),20426,EX-2022-11343002-GCABA-DGROC,2022/10/27 11:05:58,011-059-002,AV. GRAL. LAS HERAS 1938,PROIN,REGISTRO DE PROYECTO DE INSTALACIÃ“N VENTILACIÃ“N MECÃNICA,RECOLETA,2</t>
  </si>
  <si>
    <t>POINT (106954.035238713 104695.838161589),POINT (-58.3875017426803 -34.5869166102002),20437,EX-2020-28736294-GCABA-DGROC,2020/12/17 11:26:29,011-086-028,POSADAS 1557,PROIN,REGISTRO DE PROYECTO DE INSTALACIÃ“N TÃ‰RMICA,RECOLETA,2</t>
  </si>
  <si>
    <t>POINT (106284.456159512 104517.261606957),POINT (-58.3947987266034 -34.5885306568995),20456,EX-2021-12952365-GCABA-DGROC,2021/06/01 09:25:27,011-039-003A,VICENTE LOPEZ 2134,PROIN,REGISTRO DE PROYECTO DE INSTALACIÃ“N VENTILACIÃ“N MECÃNICA,RECOLETA,2</t>
  </si>
  <si>
    <t>POINT (106818.905660685 104422.659723669),POINT (-58.3889724559408 -34.5893800595489),20496,EX-2020-21875319-GCABA-DGROC,2020/10/06 13:18:34,007-009-009G,PRESIDENTE QUINTANA 400,PROIN,PROYECTO INSTALACION MECANICA,RECOLETA,2</t>
  </si>
  <si>
    <t>POINT (105294.073063168 103911.148598099),POINT (-58.4055901992164 -34.5939999542314),20558,EX-2021-11773501-GCABA-DGROC,2021/08/10 21:48:09,015-128-015,DOCTOR TOMAS MANUEL DE ANCHORENA 1343,PROIN,REGISTRO DE PROYECTO DE INSTALACIÃ“N VENTILACIÃ“N MECÃNICA,RECOLETA,2</t>
  </si>
  <si>
    <t>POINT (105238.693330378 103813.069322401),POINT (-58.4061932812238 -34.5948843644138),20638,EX-2021-19666899-GCABA-DGROC,2021/08/25 15:36:46,015-126-017,DOCTOR TOMAS MANUEL DE ANCHORENA 1253,PROIN,REGISTRO DE PROYECTO DE INSTALACIÃ“N ELECTROMECÃNICA,RECOLETA,2</t>
  </si>
  <si>
    <t>POINT (106789.418759921 104587.309774153),POINT (-58.389295172686 -34.5878960253708),20654,EX-2021-16143716-GCABA-DGROC,2021/12/27 18:15:48,011-084-007,AYACUCHO 1981,PROIN,REGISTRO DE PROYECTO DE PREVENCIÃ“N CONTRA INCENDIOS,RECOLETA,2</t>
  </si>
  <si>
    <t>POINT (105750.90287544 104728.556648132),POINT (-58.4006158928159 -34.5866290469579),20669,EX-2021-31046110-GCABA-DGROC,2021/12/17 16:14:32,015-092-029,AGÃœERO 2274,PROIN,REGISTRO DE PROYECTO DE INSTALACIÃ“N VENTILACIÃ“N MECÃNICA,RECOLETA,2</t>
  </si>
  <si>
    <t>POINT (105973.680794412 105094.621154511),POINT (-58.3981902110213 -34.5833279185791),20673,EX-2021-21048725-GCABA-DGROC,2021/12/21 15:40:18,015-097-011A,AV. DEL LIBERTADOR 1720,PROIN,REGISTRO DE PROYECTO DE PREVENCIÃ“N CONTRA INCENDIOS,RECOLETA,2</t>
  </si>
  <si>
    <t>POINT (106813.724464149 104103.636686276),POINT (-58.3890263932312 -34.5922559064994),20687,EX-2021-26093680-GCABA-DGROC,2021/11/15 14:32:58,007-022-025,VICENTE LOPEZ 1621,PROIN,REGISTRO DE PROYECTO DE INSTALACIÃ“N VENTILACIÃ“N MECÃNICA,RECOLETA,2</t>
  </si>
  <si>
    <t>POINT (105757.917513925 104734.414320146),POINT (-58.4005394740699 -34.5865762043791),20697,EX-2021-19713424-GCABA-DGROC,2021/11/19 20:50:21,015-092-030,AGÃœERO 2288,PROIN,REGISTRO DE PROYECTO DE PREVENCIÃ“N CONTRA INCENDIOS,RECOLETA,2</t>
  </si>
  <si>
    <t>POINT (106576.935720093 104450.525962819),POINT (-58.3916101771445 -34.589130425931),20709,EX-2022-8849195-GCABA-DGROC,2022/05/23 09:37:19,011-061-005,GUIDO 1946,PROIN,REGISTRO DE PROYECTO DE INSTALACIÃ“N VENTILACIÃ“N MECÃNICA,RECOLETA,2</t>
  </si>
  <si>
    <t>POINT (106833.997600808 104511.776018173),POINT (-58.3888086627929 -34.5885766266585),20740,EX-2022-7121930-GCABA-DGROC,2022/03/28 19:11:30,011-084-020A,AV. CALLAO 1834,PROIN,REGISTRO DE PROYECTO DE INSTALACIÃ“N ELECTROMECÃNICA,RECOLETA,2</t>
  </si>
  <si>
    <t>POINT (104531.5809948 103619.173742647),POINT (-58.413900396884 -34.5966355490066),20745,EX-2021-24266517-GCABA-DGROC,2022/01/14 22:42:43,015-041-019,JOSE ANTONIO CABRERA 3379,PROIN,REGISTRO DE PROYECTO DE INSTALACIÃ“N ELÃ‰CTRICA,RECOLETA,2</t>
  </si>
  <si>
    <t>POINT (105397.471888723 104271.46677191),POINT (-58.4044653408758 -34.5907513561394),20764,EX-2021-32521891-GCABA-DGROC,2022/02/09 13:19:26,015-107-030,BERUTI 2825,PROIN,REGISTRO DE PROYECTO DE PREVENCIÃ“N CONTRA INCENDIOS,RECOLETA,2</t>
  </si>
  <si>
    <t>POINT (106725.011691474 103575.910078127),POINT (-58.3899892637125 -34.5970136414765),20788,EX-2022-14716228-GCABA-DGROC,2022/07/18 11:22:42,007-017-051A,MARCELO T. DE ALVEAR 1601,PROIN,REGISTRO DE PROYECTO DE INSTALACIÃ“N VENTILACIÃ“N MECÃNICA,RECOLETA,2</t>
  </si>
  <si>
    <t>POINT (106624.339248925 104554.190516136),POINT (-58.391094275052 -34.5881956459651),20798,EX-2021-25911152-GCABA-DGROC,2022/05/11 18:56:27,011-063-010,PRESIDENTE ROBERTO M. ORTIZ 1861,PROIN,REGISTRO DE PROYECTO DE INSTALACIÃ“N VENTILACIÃ“N MECÃNICA,RECOLETA,2</t>
  </si>
  <si>
    <t>POINT (105456.851237247 104242.110832822),POINT (-58.403817899912 -34.5910156728794),20825,EX-2020-13689198-GCABA-DGROC,2022/06/29 12:30:03,015-120-014,LAPRIDA 1631,PROIN,PROYECTO DE INSTALACION DE PREVENCION DE INCENDIOS,RECOLETA,2</t>
  </si>
  <si>
    <t>POINT (104780.328590329 104273.034463274),POINT (-58.4111924134409 -34.5907402489517),20928,EX-2022-25930397-GCABA-DGROC,2022/09/22 12:31:58,015-023-008,AV. CORONEL DIAZ 1785,PROIN,REGISTRO DE PROYECTO DE INSTALACIÃ“N VENTILACIÃ“N MECÃNICA,RECOLETA,2</t>
  </si>
  <si>
    <t>POINT (106920.016014039 103802.85310488),POINT (-58.3878653288093 -34.594966594636),20953,EX-2022-12826918-GCABA-DGROC,2022/08/04 11:13:56,007-035-005,ARENALES 1444,PROIN,REGISTRO DE PROYECTO DE INSTALACIÃ“N VENTILACIÃ“N MECÃNICA,RECOLETA,2</t>
  </si>
  <si>
    <t>POINT (105453.277222145 103945.06780198),POINT (-58.4038549699862 -34.5936933672753),20958,EX-2022-19556682-GCABA-DGROC,2022/09/30 11:15:52,015-129-016,AV. SANTA FE 2619,PROIN,REGISTRO DE PROYECTO DE INSTALACIÃ“N VENTILACIÃ“N MECÃNICA,RECOLETA,2</t>
  </si>
  <si>
    <t>POINT (105473.25961535 104073.297213503),POINT (-58.4036379657668 -34.5925373462778),20964,EX-2022-11154775-GCABA-DGROC,2022/10/11 15:14:19,015-130-015A,ARENALES 2659,PROIN,REGISTRO DE PROYECTO DE INSTALACIÃ“N VENTILACIÃ“N MECÃNICA,RECOLETA,2</t>
  </si>
  <si>
    <t>POINT (105625.931336404 104160.006653597),POINT (-58.4019743273726 -34.5917548927263),20966,EX-2021-37739775-GCABA-DGROC,2022/09/30 10:22:08,015-139-000,AV. PUEYRREDON 1612,PROIN,REGISTRO DE PROYECTO DE INSTALACIÃ“N ELÃ‰CTRICA,RECOLETA,2</t>
  </si>
  <si>
    <t>POINT (105442.995773878 104235.458704774),POINT (-58.4039688872636 -34.5910757108574),20983,EX-2020-24214479-GCABA-DGROC,2020/11/20 10:56:28,015-120-015,LAPRIDA 1621,PROIN,REGISTRO DE PROYECTO DE INSTALACIÃ“N VENTILACIÃ“N MECÃNICA,RECOLETA,2</t>
  </si>
  <si>
    <t>POINT (104842.301036984 103639.955362533),POINT (-58.410513324968 -34.5964468129466),20987,EX-2021-12584077-GCABA-DGROC,2021/05/26 09:38:01,015-081-034E,SOLER 3231,PROIN,REGISTRO DE PROYECTO DE INSTALACIÃ“N VENTILACIÃ“N MECÃNICA,RECOLETA,2</t>
  </si>
  <si>
    <t>POINT (105744.378552984 104181.944344428),POINT (-58.4006833455638 -34.5915564874838),21003,EX-2021-9017756-GCABA-DGROC,2021/04/20 13:11:28,011-008-027A,JUNCAL 2383,PROIN,REGISTRO DE PROYECTO DE INSTALACIÃ“N VENTILACIÃ“N MECÃNICA,RECOLETA,2</t>
  </si>
  <si>
    <t>POINT (106607.205184877 104359.955134269),POINT (-58.3912795379785 -34.5899466784653),21017,EX-2020-20632727-GCABA-DGROC,2021/05/03 10:14:14,011-082-012C,AYACUCHO 1741,PROIN,PROYECTO INSTALACION MECANICA,RECOLETA,2</t>
  </si>
  <si>
    <t>POINT (105598.347978676 103618.042427956),POINT (-58.402271461006 -34.5966405425714),21031,EX-2020-29246957-GCABA-DGROC,2020/12/14 11:16:56,011-003-023,GRAL. LUCIO NORBERTO MANSILLA 2437,PROIN,REGISTRO DE PROYECTO DE INSTALACIÃ“N VENTILACIÃ“N MECÃNICA,RECOLETA,2</t>
  </si>
  <si>
    <t>POINT (106338.200474525 103341.673518243),POINT (-58.3942042143134 -34.59912758944),21034,EX-2021-5829477-GCABA-DGROC,2021/02/22 11:33:10,011-074-011,RIOBAMBA 857,PROIN,REGISTRO DE PROYECTO DE INSTALACIÃ“N ELECTROMECÃNICA,RECOLETA,2</t>
  </si>
  <si>
    <t>POINT (106139.74129516 103696.170932814),POINT (-58.3963702412335 -34.5959331933568),21039,EX-2021-4675706-GCABA-DGROC,2021/03/09 14:37:53,011-054-001E,AV. SANTA FE 2014,PROIN,REGISTRO DE PROYECTO DE INSTALACIÃ“N VENTILACIÃ“N MECÃNICA,RECOLETA,2</t>
  </si>
  <si>
    <t>POINT (105569.722796379 103420.409894914),POINT (-58.402582223284 -34.598422241108),21045,EX-2020-17599508-GCABA-DGROC,2020/10/22 14:57:22,011-001-037,LARREA 848,PROIN,PROYECTO INSTALACION MECANICA,RECOLETA,2</t>
  </si>
  <si>
    <t>POINT (104869.89300991 103795.177124061),POINT (-58.4102134230082 -34.595047447823),21058,EX-2020-25277046-GCABA-DGROC,2020/12/04 11:15:16,015-082-026,PARAGUAY 3053,PROIN,REGISTRO DE PROYECTO DE INSTALACIÃ“N VENTILACIÃ“N MECÃNICA,RECOLETA,2</t>
  </si>
  <si>
    <t>POINT (106029.7151804 103793.082259068),POINT (-58.3975703179308 -34.595060238941),21081,EX-2020-30511228-GCABA-DGROC,2021/01/15 19:05:21,011-045-030,JUNIN 1142,PROIN,REGISTRO DE PROYECTO DE INSTALACIÃ“N VENTILACIÃ“N MECÃNICA,RECOLETA,2</t>
  </si>
  <si>
    <t>POINT (105973.680794412 105094.621154511),POINT (-58.3981902110213 -34.5833279185791),21158,EX-2021-21528076-GCABA-DGROC,2021/11/10 12:45:45,015-097-011A,AV. DEL LIBERTADOR 1720,PROIN,REGISTRO DE PROYECTO DE INSTALACIÃ“N ELÃ‰CTRICA,RECOLETA,2</t>
  </si>
  <si>
    <t>POINT (105620.348012278 103461.217654807),POINT (-58.4020306086814 -34.5980541093625),21162,EX-2021-23642911-GCABA-DGROC,2021/09/24 14:13:18,011-013-012A,LARREA 881,PROIN,REGISTRO DE PROYECTO DE INSTALACIÃ“N VENTILACIÃ“N MECÃNICA,RECOLETA,2</t>
  </si>
  <si>
    <t>POINT (105709.308237083 103498.325797667),POINT (-58.4010610755052 -34.5977191146613),21165,EX-2021-25555787-GCABA-DGROC,2021/09/09 16:47:56,011-014-031,PARAGUAY 2331,PROIN,REGISTRO DE PROYECTO DE INSTALACIÃ“N VENTILACIÃ“N MECÃNICA,RECOLETA,2</t>
  </si>
  <si>
    <t>POINT (106268.220826732 104230.435472163),POINT (-58.3949735942941 -34.5911163319035),21174,EX-2021-13242469-GCABA-DGROC,2021/06/11 11:15:12,011-058-012,JUNIN 1487,PROIN,REGISTRO DE PROYECTO DE INSTALACIÃ“N VENTILACIÃ“N MECÃNICA,RECOLETA,2</t>
  </si>
  <si>
    <t>POINT (106769.746587803 103572.436069873),POINT (-58.3895015748254 -34.5970446661192),21179,EX-2019-39626310-GCABA-DGROC,2021/09/13 19:13:02,007-029-023,MARCELO T. DE ALVEAR 1583,PROIN,PROYECTO DE INSTALACION DE PREVENCION DE INCENDIOS,RECOLETA,2</t>
  </si>
  <si>
    <t>POINT (105510.739530077 103687.482995414),POINT (-58.4032269351928 -34.5960150445823),21263,EX-2021-28883345-GCABA-DGROC,2022/04/18 08:09:58,015-135-032,AV. PUEYRREDON 1262,PROIN,REGISTRO DE PROYECTO DE INSTALACIÃ“N VENTILACIÃ“N MECÃNICA,RECOLETA,2</t>
  </si>
  <si>
    <t>POINT (104663.316793164 103759.078639768),POINT (-58.4124650914768 -34.5953738029965),21271,EX-2020-27339142-GCABA-DGROC,2022/05/04 10:53:22,015-061-015,SOLER 3395,PROIN,REGISTRO DE PROYECTO DE PREVENCIÃ“N CONTRA INCENDIOS,RECOLETA,2</t>
  </si>
  <si>
    <t>POINT (106222.332437457 104422.788815939),POINT (-58.3954751914194 -34.58938265111),21286,EX-2021-27154802-GCABA-DGROC,2022/02/21 14:57:26,011-038-003A,AV. GRAL. LAS HERAS 2126,PROIN,REGISTRO DE PROYECTO DE INSTALACIÃ“N VENTILACIÃ“N MECÃNICA,RECOLETA,2</t>
  </si>
  <si>
    <t>POINT (106396.881385843 103659.332030678),POINT (-58.3935668817088 -34.596263719201),21301,EX-2021-26824522-GCABA-DGROC,2022/01/26 14:17:01,011-076-030,AV. CALLAO 1080,PROIN,REGISTRO DE PROYECTO DE INSTALACIÃ“N VENTILACIÃ“N MECÃNICA,RECOLETA,2</t>
  </si>
  <si>
    <t>POINT (106384.345171675 104091.708868947),POINT (-58.3937067619796 -34.5923661649237),21341,EX-2022-19771264-GCABA-DGROC,2022/07/06 10:53:57,011-079-006,JOSE ANDRES PACHECO DE MELO 1860,PROIN,REGISTRO DE PROYECTO DE INSTALACIÃ“N VENTILACIÃ“N MECÃNICA,RECOLETA,2</t>
  </si>
  <si>
    <t>POINT (105806.612745267 104874.794683691),POINT (-58.400009657096 -34.5853104817444),21350,EX-2021-30180480-GCABA-DGROC,2022/04/05 12:02:27,015-094-006B,AV. GRAL. LAS HERAS 2596,PROIN,REGISTRO DE PROYECTO DE INSTALACIÃ“N VENTILACIÃ“N MECÃNICA,RECOLETA,2</t>
  </si>
  <si>
    <t>POINT (104768.662316275 103673.181375743),POINT (-58.4113162503596 -34.5961476399708),21372,EX-2021-33532160-GCABA-DGROC,2022/03/23 18:13:33,015-081-027A,GALLO 1215,PROIN,REGISTRO DE PROYECTO DE PREVENCIÃ“N CONTRA INCENDIOS,RECOLETA,2</t>
  </si>
  <si>
    <t>POINT (106900.80855652 103442.320883558),POINT (-58.3880718002891 -34.5982167144473),21432,EX-2022-28982721-GCABA-DGROC,2022/09/06 14:00:52,007-033-023,PARANA 905,PROIN,REGISTRO DE PROYECTO DE INSTALACIÃ“N VENTILACIÃ“N MECÃNICA,RECOLETA,2</t>
  </si>
  <si>
    <t>POINT (106311.872581332 104509.656843507),POINT (-58.3944998306548 -34.5885990429531),21439,EX-2021-39426455-GCABA-DGROC,2022/06/07 10:38:46,011-039-001G,VICENTE LOPEZ 2116,PROIN,REGISTRO DE PROYECTO DE INSTALACIÃ“N VENTILACIÃ“N MECÃNICA,RECOLETA,2</t>
  </si>
  <si>
    <t>POINT (105456.150009899 103481.602885238),POINT (-58.4038207067507 -34.5978712249836),21470,EX-2022-28021015-GCABA-DGROC,2022/11/24 12:15:02,015-132-028,AV. PUEYRREDON 1054,PROIN,REGISTRO DE PROYECTO DE INSTALACIÃ“N VENTILACIÃ“N MECÃNICA,RECOLETA,2</t>
  </si>
  <si>
    <t>POINT (105885.869319084 104590.842473416),POINT (-58.3991438421231 -34.5878697063771),21480,EX-2022-32666686-GCABA-DGROC,2022/10/25 11:11:21,015-144-021A,JOSE ANDRES PACHECO DE MELO 2455,PROIN,REGISTRO DE PROYECTO DE INSTALACIÃ“N TÃ‰RMICA,RECOLETA,2</t>
  </si>
  <si>
    <t>POINT (106179.552743559 103684.017776752),POINT (-58.3959361689258 -34.596042510463),21493,EX-2022-37970789-GCABA-DGROC,2022/11/30 08:12:15,011-071-008A,AV. SANTA FE 1994,PROIN,REGISTRO DE PROYECTO DE INSTALACIÃ“N VENTILACIÃ“N MECÃNICA,RECOLETA,2</t>
  </si>
  <si>
    <t>POINT (105876.273706829 104439.098245214),POINT (-58.3992473939543 -34.5892376502791),21494,EX-2022-26611272-GCABA-DGROC,2022/11/10 21:37:58,011-010-016,PEÃ‘A 2475,PROIN,REGISTRO DE PROYECTO DE INSTALACIÃ“N VENTILACIÃ“N MECÃNICA,RECOLETA,2</t>
  </si>
  <si>
    <t>POINT (106067.795063914 103379.749599169),POINT (-58.3971522865749 -34.5987859745266),21547,EX-2020-21888769-GCABA-DGROC,2021/03/03 07:57:34,011-052-013,JUNIN 889,PROIN,PROYECTO INSTALACION ELECTRICA,RECOLETA,2</t>
  </si>
  <si>
    <t>POINT (105025.846362422 103710.991765796),POINT (-58.4085129001485 -34.5958055880413),21590,EX-2020-27846022-GCABA-DGROC,2021/03/26 21:59:22,015-102-030,LAPRIDA 1120,PROIN,REGISTRO DE PROYECTO DE PREVENCIÃ“N CONTRA INCENDIOS,RECOLETA,2</t>
  </si>
  <si>
    <t>POINT (106086.342041731 103697.7803266),POINT (-58.3969523580092 -34.5959190006092),21611,EX-2021-6211630-GCABA-DGROC,2021/04/08 10:33:12,011-054-005A,AV. SANTA FE 2076,PROIN,REGISTRO DE PROYECTO DE INSTALACIÃ“N VENTILACIÃ“N MECÃNICA,RECOLETA,2</t>
  </si>
  <si>
    <t>POINT (105787.745581331 105953.224753519),POINT (-58.4002225767451 -34.5755891292531),21623,EX-2020-16373471-GCABA-DGROC,2020/12/15 10:49:00,015-162B-060,AV. ORTIZ DE OCAMPO 3195,PROIN,PROYECTO DE INSTALACION ELECTROMECANICA,RECOLETA,2</t>
  </si>
  <si>
    <t>POINT (106561.251783211 103679.324935004),POINT (-58.3917752259998 -34.5960824663089),21624,EX-2021-3866322-GCABA-DGROC,2021/02/01 12:01:30,007-017-018A,RODRIGUEZ PEÃ‘A 1085,PROIN,REGISTRO DE PROYECTO DE INSTALACIÃ“N VENTILACIÃ“N MECÃNICA,RECOLETA,2</t>
  </si>
  <si>
    <t>POINT (105343.11663632 104195.660522622),POINT (-58.4050573589114 -34.5914349882242),21650,EX-2020-19823032-GCABA-DGROC,2020/10/30 10:45:09,015-106-030A,LAPRIDA 1540,PROIN,PROYECTO INSTALACION MECANICA,RECOLETA,2</t>
  </si>
  <si>
    <t>POINT (106499.853663646 103896.540798116),POINT (-58.3924461766204 -34.5941247761532),21671,EX-2021-21836526-GCABA-DGROC,2021/08/19 10:04:31,007-005-002,JUNCAL 1760,PROIN,REGISTRO DE PROYECTO DE INSTALACIÃ“N VENTILACIÃ“N MECÃNICA,RECOLETA,2</t>
  </si>
  <si>
    <t>POINT (105527.336023152 104255.484555475),POINT (-58.403049676491 -34.590894743152),21685,EX-2021-14774370-GCABA-DGROC,2021/05/27 09:39:02,015-120-004A,JUNCAL 2526,PROIN,REGISTRO DE PROYECTO DE INSTALACIÃ“N VENTILACIÃ“N MECÃNICA,RECOLETA,2</t>
  </si>
  <si>
    <t>POINT (105973.680794412 105094.621154511),POINT (-58.3981902110213 -34.5833279185791),21698,EX-2021-21038197-GCABA-DGROC,2021/11/25 15:58:16,015-097-011A,AV. DEL LIBERTADOR 1720,PROIN,REGISTRO DE PROYECTO DE SALAS DE MÃQUINAS,RECOLETA,2</t>
  </si>
  <si>
    <t>POINT (106597.102413747 104517.678992849),POINT (-58.391390875095 -34.588524950745),21704,EX-2021-23053133-GCABA-DGROC,2021/09/28 10:55:23,011-063-013A,PRESIDENTE ROBERTO M. ORTIZ 1805,PROIN,REGISTRO DE PROYECTO DE INSTALACIÃ“N VENTILACIÃ“N MECÃNICA,RECOLETA,2</t>
  </si>
  <si>
    <t>POINT (106606.26638272 104500.831883513),POINT (-58.3912908576082 -34.5886767595957),21712,EX-2021-25284805-GCABA-DGROC,2021/11/16 09:44:58,011-063-018,GUIDO 1957,PROIN,REGISTRO DE PROYECTO DE INSTALACIÃ“N VENTILACIÃ“N MECÃNICA,RECOLETA,2</t>
  </si>
  <si>
    <t>POINT (105771.491821117 104128.132904809),POINT (-58.4003874370923 -34.5920414167642),21717,EX-2020-30880389-GCABA-DGROC,2021/07/08 20:33:05,011-007-003,JUNCAL 2336,PROIN,REGISTRO DE PROYECTO DE INSTALACIÃ“N VENTILACIÃ“N MECÃNICA,RECOLETA,2</t>
  </si>
  <si>
    <t>POINT (106532.46396555 103568.633233836),POINT (-58.3920881982042 -34.5970804707122),21731,EX-2021-15291247-GCABA-DGROC,2021/07/20 11:45:59,007-003-027,MARCELO T. DE ALVEAR 1719,PROIN,REGISTRO DE PROYECTO DE INSTALACIÃ“N VENTILACIÃ“N MECÃNICA,RECOLETA,2</t>
  </si>
  <si>
    <t>POINT (104537.138436024 103631.590813163),POINT (-58.4138398802222 -34.5965235919271),21735,EX-2020-31206403-GCABA-DGROC,2021/08/10 22:16:35,015-041-016,BILLINGHURST 1127,PROIN,REGISTRO DE PROYECTO DE PREVENCIÃ“N CONTRA INCENDIOS,RECOLETA,2</t>
  </si>
  <si>
    <t>POINT (106725.011691474 103575.910078127),POINT (-58.3899892637125 -34.5970136414765),21773,EX-2021-26041114-GCABA-DGROC,2021/10/01 12:23:54,007-017-051A,MARCELO T. DE ALVEAR 1601,PROIN,REGISTRO DE PROYECTO DE INSTALACIÃ“N ELECTROMECÃNICA,RECOLETA,2</t>
  </si>
  <si>
    <t>POINT (106561.251783211 103679.324935004),POINT (-58.3917752259998 -34.5960824663089),21792,EX-2022-8813609-GCABA-DGROC,2022/03/28 10:30:54,007-017-018A,AV. SANTA FE 1692,PROIN,REGISTRO DE PROYECTO DE INSTALACIÃ“N VENTILACIÃ“N MECÃNICA,RECOLETA,2</t>
  </si>
  <si>
    <t>POINT (105543.826406917 105007.957417523),POINT (-58.4028747873356 -34.5841115308827),21826,EX-2021-27514781-GCABA-DGROC,2022/03/23 14:10:16,015-054-060,SANCHEZ DE BUSTAMANTE 2532,PROIN,REGISTRO DE PROYECTO DE PREVENCIÃ“N CONTRA INCENDIOS,RECOLETA,2</t>
  </si>
  <si>
    <t>POINT (106034.607487452 103974.65888767),POINT (-58.3975182659264 -34.5934234001406),21833,EX-2021-33486045-GCABA-DGROC,2022/02/02 10:11:59,011-046-008A,PRESIDENTE JOSE EVARISTO URIBURU 1267,PROIN,REGISTRO DE PROYECTO DE INSTALACIÃ“N VENTILACIÃ“N MECÃNICA,RECOLETA,2</t>
  </si>
  <si>
    <t>POINT (104482.69765691 103642.878236187),POINT (-58.4144334024755 -34.5964220783985),21893,EX-2020-31339835-GCABA-DGROC,2022/08/12 12:38:53,015-017-034,BILLINGHURST 1136,PROIN,REGISTRO DE PROYECTO DE PREVENCIÃ“N CONTRA INCENDIOS,RECOLETA,2</t>
  </si>
  <si>
    <t>POINT (106399.8982114 103677.009619648),POINT (-58.3935341272453 -34.5961043471904),21896,EX-2022-6160814-GCABA-DGROC,2022/09/27 15:12:12,011-076-001,AV. CALLAO 1082,PROIN,REGISTRO DE PROYECTO DE INSTALACIÃ“N VENTILACIÃ“N MECÃNICA,RECOLETA,2</t>
  </si>
  <si>
    <t>POINT (105690.229757687 103401.44438233),POINT (-58.4012684115259 -34.598592550056),21902,EX-2022-14624771-GCABA-DGROC,2022/08/19 11:29:46,011-013-030L,AZCUENAGA 850,PROIN,REGISTRO DE PROYECTO DE INSTALACIÃ“N ELECTROMECÃNICA,RECOLETA,2</t>
  </si>
  <si>
    <t>POINT (106180.256902773 103741.717989467),POINT (-58.3959289090712 -34.5955223717183),21903,EX-2021-21030509-GCABA-DGROC,2022/10/21 11:05:39,011-072-023,AV. SANTA FE 1999,PROIN,REGISTRO DE PROYECTO DE PREVENCIÃ“N CONTRA INCENDIOS,RECOLETA,2</t>
  </si>
  <si>
    <t>POINT (106225.351483622 104172.22022874),POINT (-58.3954404631732 -34.5916413679685),21911,EX-2022-30601024-GCABA-DGROC,2022/10/06 20:37:29,011-058-019,JUNIN 1435,PROIN,REGISTRO DE PROYECTO DE INSTALACIÃ“N ELECTROMECÃNICA,RECOLETA,2</t>
  </si>
  <si>
    <t>POINT (105516.705725405 103932.126229259),POINT (-58.4031634710158 -34.5938096928697),21918,EX-2022-8080175-GCABA-DGROC,2022/10/13 20:44:23,015-137-022,AV. SANTA FE 2575,PROIN,REGISTRO DE PROYECTO DE INSTALACIÃ“N VENTILACIÃ“N MECÃNICA,RECOLETA,2</t>
  </si>
  <si>
    <t>POINT (105135.021420105 104443.734036268),POINT (-58.4073271669626 -34.5891997946947),21921,EX-2022-14066333-GCABA-DGROC,2022/06/24 10:38:00,015-066-009,BERUTI 3076,PROIN,REGISTRO DE PROYECTO DE INSTALACIÃ“N VENTILACIÃ“N MECÃNICA,RECOLETA,2</t>
  </si>
  <si>
    <t>POINT (105741.771336319 104742.807392135),POINT (-58.4007155200392 -34.586500635005),21937,EX-2019-14159041-GCABA-DGROC,2022/07/27 14:17:57,015-092-002A,JUAN MARIA GUTIERREZ 2728,PROIN,PROYECTO DE INSTALACION DE PREVENCION DE INCENDIOS,RECOLETA,2</t>
  </si>
  <si>
    <t>POINT (105449.380182612 103777.239102458),POINT (-58.4038963844413 -34.5952062684255),21943,EX-2022-10735311-GCABA-DGROC,2022/05/24 12:01:17,015-136-020,CHARCAS 2587,PROIN,REGISTRO DE PROYECTO DE INSTALACIÃ“N VENTILACIÃ“N MECÃNICA,RECOLETA,2</t>
  </si>
  <si>
    <t>POINT (106035.177205026 103763.154501272),POINT (-58.3975105662617 -34.5953299888691),21946,EX-2022-20404599-GCABA-DGROC,2022/07/11 08:58:36,011-045-027C,JUNIN 1120,PROIN,REGISTRO DE PROYECTO DE INSTALACIÃ“N VENTILACIÃ“N MECÃNICA,RECOLETA,2</t>
  </si>
  <si>
    <t>POINT (106664.196736907 104340.913091721),POINT (-58.3906581694601 -34.5901179666347),21973,EX-2022-36121391-GCABA-DGROC,2022/11/23 09:44:35,011-082-020B,AV. CALLAO 1662,PROIN,REGISTRO DE PROYECTO DE INSTALACIÃ“N VENTILACIÃ“N MECÃNICA,RECOLETA,2</t>
  </si>
  <si>
    <t>POINT (106781.693385251 103751.283064897),POINT (-58.3893727577901 -34.5954323845075),21997,EX-2022-19636379-GCABA-DGROC,2022/10/06 11:41:55,007-030-023,AV. SANTA FE 1561,PROIN,REGISTRO DE PROYECTO DE INSTALACIÃ“N VENTILACIÃ“N MECÃNICA,RECOLETA,2</t>
  </si>
  <si>
    <t>POINT (105567.46994535 103412.114607431),POINT (-58.4026067284963 -34.5984970304725),22002,EX-2021-34765663-GCABA-DGROC,2022/09/14 14:16:14,011-001-036,LARREA 838,PROIN,REGISTRO DE PROYECTO DE INSTALACIÃ“N ELÃ‰CTRICA,RECOLETA,2</t>
  </si>
  <si>
    <t>POINT (105659.06939179 104435.257849534),POINT (-58.4016149234313 -34.5892734773104),22006,EX-2022-4126597-GCABA-DGROC,2022/09/22 12:22:52,015-142-018,LAPRIDA 1811,PROIN,REGISTRO DE PROYECTO DE INSTALACIÃ“N VENTILACIÃ“N MECÃNICA,RECOLETA,2</t>
  </si>
  <si>
    <t>POINT (106523.276969534 103747.940611894),POINT (-58.3921897128491 -34.5954641750214),22008,EX-2022-21960509-GCABA-DGROC,2022/11/22 15:07:28,007-004-027A,RODRIGUEZ PEÃ‘A 1144,PROIN,REGISTRO DE PROYECTO DE PREVENCIÃ“N CONTRA INCENDIOS,RECOLETA,2</t>
  </si>
  <si>
    <t>POINT (104872.733639795 104213.471009253),POINT (-58.4101848304358 -34.591276750835),22046,EX-2020-21065083-GCABA-DGROC,2021/02/11 14:55:10,015-046-003,GÃœEMES 3140,PROIN,PROYECTO INSTALACION MECANICA,RECOLETA,2</t>
  </si>
  <si>
    <t>POINT (106509.010532508 103673.422059173),POINT (-58.3923446640554 -34.5961360070283),22056,EX-2021-11834012-GCABA-DGROC,2021/05/20 10:08:51,007-003-003,AV. SANTA FE 1726,PROIN,REGISTRO DE PROYECTO DE INSTALACIÃ“N VENTILACIÃ“N MECÃNICA,RECOLETA,2</t>
  </si>
  <si>
    <t>POINT (106180.256902773 103741.717989467),POINT (-58.3959289090712 -34.5955223717183),22065,EX-2020-28755243-GCABA-DGROC,2020/12/22 16:29:07,011-072-023,AV. SANTA FE 1993,PROIN,REGISTRO DE PROYECTO DE INSTALACIÃ“N VENTILACIÃ“N MECÃNICA,RECOLETA,2</t>
  </si>
  <si>
    <t>POINT (105741.771336319 104742.807392135),POINT (-58.4007155200392 -34.586500635005),22090,EX-2019-14162148-GCABA-DGROC,2020/10/22 12:55:45,015-092-002A,JUAN MARIA GUTIERREZ 2728,PROIN,PROYECTO DE INSTALACION SANITARIA,RECOLETA,2</t>
  </si>
  <si>
    <t>POINT (106009.433011342 103774.824611614),POINT (-58.3977912835616 -34.5952249390561),22096,EX-2020-13995762-GCABA-DGROC,2020/10/22 15:12:23,011-045-024,AV. SANTA FE 2143,PROIN,PROYECTO DE INSTALACION ELECTROMECANICA,RECOLETA,2</t>
  </si>
  <si>
    <t>POINT (105350.877371404 103919.980902292),POINT (-58.4049710446873 -34.5939200446476),22108,EX-2020-24938664-GCABA-DGROC,2020/11/12 12:45:49,015-128-011,AV. SANTA FE 2678,PROIN,REGISTRO DE PROYECTO DE INSTALACIÃ“N VENTILACIÃ“N MECÃNICA,RECOLETA,2</t>
  </si>
  <si>
    <t>POINT (106523.276969534 103747.940611894),POINT (-58.3921897128491 -34.5954641750214),22127,EX-2020-21481748-GCABA-DGROC,2020/10/21 11:00:51,007-004-027A,RODRIGUEZ PEÃ‘A 1144,PROIN,PROYECTO INSTALACION ELECTRICA,RECOLETA,2</t>
  </si>
  <si>
    <t>POINT (105235.369480471 103548.991443485),POINT (-58.4062279030695 -34.5972648931621),22138,EX-2019-33582257-GCABA-DGROC,2021/01/26 13:29:24,015-123-007C,PARAGUAY 2672,PROIN,PROYECTO DE INSTALACION DE INFLAMABLES,RECOLETA,2</t>
  </si>
  <si>
    <t>POINT (106939.72284969 103587.859751267),POINT (-58.387648764039 -34.5969045049088),22151,EX-2021-20925047-GCABA-DGROC,2021/08/05 22:21:30,007-034-028A,MARCELO T. DE ALVEAR 1455,PROIN,REGISTRO DE PROYECTO DE INSTALACIÃ“N VENTILACIÃ“N MECÃNICA,RECOLETA,2</t>
  </si>
  <si>
    <t>POINT (106687.230047123 104612.201463832),POINT (-58.390409218904 -34.5876723055721),22183,EX-2021-6624615-GCABA-DGROC,2021/05/17 17:31:36,011-065-010,AV. PRESIDENTE QUINTANA 585,PROIN,REGISTRO DE PROYECTO DE INSTALACIÃ“N VENTILACIÃ“N MECÃNICA,RECOLETA,2</t>
  </si>
  <si>
    <t>POINT (105841.778534595 103614.938680767),POINT (-58.3996177802948 -34.5966671781239),22201,EX-2021-30925120-GCABA-DGROC,2021/10/28 13:04:57,011-032-026,MARCELO T. DE ALVEAR 2261,PROIN,REGISTRO DE PROYECTO DE INSTALACIÃ“N VENTILACIÃ“N MECÃNICA,RECOLETA,2</t>
  </si>
  <si>
    <t>POINT (104713.06142015 103765.901049837),POINT (-58.4119228661296 -34.5953120784006),22202,EX-2021-7844816-GCABA-DGROC,2021/09/30 11:15:24,015-061-004A,PARAGUAY 3140,PROIN,REGISTRO DE PROYECTO DE INSTALACIÃ“N TÃ‰RMICA,RECOLETA,2</t>
  </si>
  <si>
    <t>POINT (104769.971717905 103622.482884928),POINT (-58.4113016950271 -34.5966046520527),22230,EX-2020-7201541-GCABA-DGROC,2021/07/12 17:33:59,015-080-005,SOLER 3272,PROIN,PROYECTO INSTALACION ELECTRICA,RECOLETA,2</t>
  </si>
  <si>
    <t>POINT (104768.662316275 103673.181375743),POINT (-58.4113162503596 -34.5961476399708),22299,EX-2021-33545940-GCABA-DGROC,2022/05/09 10:40:57,015-081-027A,GALLO 1215,PROIN,REGISTRO DE PROYECTO DE INSTALACIÃ“N ELÃ‰CTRICA,RECOLETA,2</t>
  </si>
  <si>
    <t>POINT (106665.836719018 103522.082067689),POINT (-58.39063391937 -34.5974992528203),22303,EX-2022-3252937-GCABA-DGROC,2022/02/18 10:34:27,007-016-008,MARCELO T. DE ALVEAR 1658,PROIN,REGISTRO DE PROYECTO DE INSTALACIÃ“N VENTILACIÃ“N MECÃNICA,RECOLETA,2</t>
  </si>
  <si>
    <t>POINT (106026.423877938 103933.593337394),POINT (-58.3976071840462 -34.5937936304408),22308,EX-2021-33716483-GCABA-DGROC,2022/01/26 14:15:22,011-046-013,PRESIDENTE JOSE EVARISTO URIBURU 1243,PROIN,REGISTRO DE PROYECTO DE INSTALACIÃ“N VENTILACIÃ“N MECÃNICA,RECOLETA,2</t>
  </si>
  <si>
    <t>POINT (105918.798685345 104554.106588367),POINT (-58.3987846601437 -34.5882006724427),22322,EX-2021-28101312-GCABA-DGROC,2021/12/15 12:16:56,015-144-027A,JOSE ANDRES PACHECO DE MELO 2401,PROIN,REGISTRO DE PROYECTO DE INSTALACIÃ“N VENTILACIÃ“N MECÃNICA,RECOLETA,2</t>
  </si>
  <si>
    <t>POINT (105625.931336404 104160.006653597),POINT (-58.4019743273726 -34.5917548927263),22334,EX-2021-37735725-GCABA-DGROC,2022/08/29 11:39:59,015-139-000,AV. PUEYRREDON 1612,PROIN,REGISTRO DE PROYECTO DE PREVENCIÃ“N CONTRA INCENDIOS,RECOLETA,2</t>
  </si>
  <si>
    <t>POINT (106480.584531283 103607.120502793),POINT (-58.3926540349624 -34.5967338559445),22356,EX-2022-6914284-GCABA-DGROC,2022/05/17 13:50:50,007-003-014A,AV. CALLAO 1055,PROIN,REGISTRO DE PROYECTO DE INSTALACIÃ“N VENTILACIÃ“N MECÃNICA,RECOLETA,2</t>
  </si>
  <si>
    <t>POINT (106646.874073893 104230.063781887),POINT (-58.3908461303996 -34.5911173220684),22362,EX-2020-28524615-GCABA-DGROC,2022/03/23 14:31:37,007-007-001A,AV. CALLAO 1593,PROIN,REGISTRO DE PROYECTO DE INSTALACIÃ“N VENTILACIÃ“N MECÃNICA,RECOLETA,2</t>
  </si>
  <si>
    <t>POINT (106747.537985828 103684.460984752),POINT (-58.3897445569312 -34.5960349705775),22366,EX-2022-18270635-GCABA-DGROC,2022/07/12 21:46:48,007-029-011A,AV. SANTA FE 1588,PROIN,REGISTRO DE PROYECTO DE INSTALACIÃ“N VENTILACIÃ“N MECÃNICA,RECOLETA,2</t>
  </si>
  <si>
    <t>POINT (106141.102668175 104406.919180121),POINT (-58.3963604940471 -34.5895261915021),22396,EX-2022-17726239-GCABA-DGROC,2022/09/07 15:21:34,011-038-008B,JOSE ANDRES PACHECO DE MELO 2189,PROIN,REGISTRO DE PROYECTO DE INSTALACIÃ“N VENTILACIÃ“N MECÃNICA,RECOLETA,2</t>
  </si>
  <si>
    <t>POINT (107061.269489391 104719.769567678),POINT (-58.3863331058419 -34.5867001561479),22407,EX-2022-24649727-GCABA-DGROC,2022/09/16 11:44:25,011-086-001A,AV. CALLAO 2094,PROIN,REGISTRO DE PROYECTO DE INSTALACIÃ“N VENTILACIÃ“N MECÃNICA,RECOLETA,2</t>
  </si>
  <si>
    <t>POINT (104591.257055356 103847.232315792),POINT (-58.4132510806378 -34.5945794683204),22417,EX-2021-28374109-GCABA-DGROC,2022/10/17 07:30:54,015-043-013A,BILLINGHURST 1323,PROIN,REGISTRO DE PROYECTO DE INSTALACIÃ“N TÃ‰RMICA,RECOLETA,2</t>
  </si>
  <si>
    <t>POINT (106831.734641493 104545.619107124),POINT (-58.3888335991159 -34.5882715651031),22419,EX-2022-28583962-GCABA-DGROC,2022/10/13 18:59:52,011-084-002,AV. ALVEAR 1852,PROIN,REGISTRO DE PROYECTO DE INSTALACIÃ“N VENTILACIÃ“N MECÃNICA,RECOLETA,2</t>
  </si>
  <si>
    <t>POINT (105850.427813475 103719.030654339),POINT (-58.3995242040656 -34.5957287995042),22423,EX-2022-7075390-GCABA-DGROC,2022/06/16 09:45:45,011-032-012,AZCUENAGA 1077,PROIN,REGISTRO DE PROYECTO DE INSTALACIÃ“N VENTILACIÃ“N MECÃNICA,RECOLETA,2</t>
  </si>
  <si>
    <t>POINT (106362.395965048 104370.120670253),POINT (-58.3939480875187 -34.5898565743636),22432,EX-2022-17839749-GCABA-DGROC,2022/06/15 10:29:23,011-051-022,AV. GRAL. LAS HERAS 2001,PROIN,REGISTRO DE PROYECTO DE INSTALACIÃ“N VENTILACIÃ“N MECÃNICA,RECOLETA,2</t>
  </si>
  <si>
    <t>POINT (105573.437465226 104514.86217854),POINT (-58.4025488399406 -34.5885563523669),22449,EX-2022-31057771-GCABA-DGROC,2022/12/06 16:21:39,015-109-012B,FRENCH 2787,PROIN,REGISTRO DE PROYECTO DE INSTALACIÃ“N VENTILACIÃ“N MECÃNICA,RECOLETA,2</t>
  </si>
  <si>
    <t>POINT (106597.102413747 104517.678992849),POINT (-58.391390875095 -34.588524950745),22476,EX-2022-19882338-GCABA-DGROC,2022/09/19 11:36:31,011-063-013A,GUIDO 1965,PROIN,REGISTRO DE PROYECTO DE INSTALACIÃ“N TÃ‰RMICA,RECOLETA,2</t>
  </si>
  <si>
    <t>POINT (104460.975359378 103627.185321144),POINT (-58.4146701173108 -34.5965636345492),22479,EX-2021-37602388-GCABA-DGROC,2022/10/11 11:23:02,015-017-029,JOSE ANTONIO CABRERA 3429,PROIN,REGISTRO DE PROYECTO DE PREVENCIÃ“N CONTRA INCENDIOS,RECOLETA,2</t>
  </si>
  <si>
    <t>POINT (106260.279996981 103751.009654973),POINT (-58.395056649412 -34.5954381322127),22514,EX-2022-17135427-GCABA-DGROC,2022/10/26 18:43:15,011-072-029,AV. SANTA FE 1931,PROIN,REGISTRO DE PROYECTO DE INSTALACIÃ“N VENTILACIÃ“N MECÃNICA,RECOLETA,2</t>
  </si>
  <si>
    <t>POINT (106901.749758576 104795.077140376),POINT (-58.3880724448666 -34.5860223759515),22516,EX-2022-28043898-GCABA-DGROC,2022/11/15 11:34:05,011-068A-002,AV. DEL LIBERTADOR 1140,PROIN,REGISTRO DE PROYECTO DE INSTALACIÃ“N ELECTROMECÃNICA,RECOLETA,2</t>
  </si>
  <si>
    <t>POINT (104659.091378356 104015.449545965),POINT (-58.4125125423078 -34.5930627830116),22548,EX-2021-10100586-GCABA-DGROC,2021/05/18 20:34:04,015-021-024,BILLINGHURST 1464,PROIN,REGISTRO DE PROYECTO DE INSTALACIÃ“N VENTILACIÃ“N MECÃNICA,RECOLETA,2</t>
  </si>
  <si>
    <t>POINT (106630.371488009 104473.658317222),POINT (-58.3910279003593 -34.5889215600463),22563,EX-2020-31397320-GCABA-DGROC,2021/01/20 21:13:45,011-063-021B,GUIDO 1921,PROIN,REGISTRO DE PROYECTO DE INSTALACIÃ“N VENTILACIÃ“N MECÃNICA,RECOLETA,2</t>
  </si>
  <si>
    <t>POINT (106399.461981121 103805.295449833),POINT (-58.3935398410399 -34.5949479262221),22589,EX-2020-26266496-GCABA-DGROC,2020/11/19 09:26:06,011-077-001,AV. CALLAO 1200,PROIN,REGISTRO DE PROYECTO DE INSTALACIÃ“N VENTILACIÃ“N MECÃNICA,RECOLETA,2</t>
  </si>
  <si>
    <t>POINT (106180.256902773 103741.717989467),POINT (-58.3959289090712 -34.5955223717183),22623,EX-2021-4673253-GCABA-DGROC,2021/02/05 15:04:49,011-072-023,AV. SANTA FE 1997,PROIN,REGISTRO DE PROYECTO DE INSTALACIÃ“N VENTILACIÃ“N MECÃNICA,RECOLETA,2</t>
  </si>
  <si>
    <t>POINT (105488.273683181 104065.719677812),POINT (-58.4034742555538 -34.5926055741721),22632,EX-2020-15443602-GCABA-DGROC,2020/12/15 13:14:23,015-130-017A,ARENALES 2639,PROIN,PROYECTO INSTALACION ELECTRICA,RECOLETA,2</t>
  </si>
  <si>
    <t>POINT (104482.69765691 103642.878236187),POINT (-58.4144334024755 -34.5964220783985),22665,EX-2020-31346461-GCABA-DGROC,2021/07/27 11:43:16,015-017-034,BILLINGHURST 1134,PROIN,REGISTRO DE PROYECTO DE SALAS DE MÃQUINAS,RECOLETA,2</t>
  </si>
  <si>
    <t>POINT (104869.89300991 103795.177124061),POINT (-58.4102134230082 -34.595047447823),22696,EX-2020-17621625-GCABA-DGROC,2021/09/30 10:13:03,015-082-026,PARAGUAY 3053,PROIN,PROYECTO DE INSTALACION DE PREVENCION DE INCENDIOS,RECOLETA,2</t>
  </si>
  <si>
    <t>POINT (106106.429291251 104188.878237557),POINT (-58.3967368861799 -34.5914919129732),22700,EX-2021-24711805-GCABA-DGROC,2021/11/24 13:04:45,011-048-007B,PRESIDENTE JOSE EVARISTO URIBURU 1481,PROIN,REGISTRO DE PROYECTO DE INSTALACIÃ“N VENTILACIÃ“N MECÃNICA,RECOLETA,2</t>
  </si>
  <si>
    <t>POINT (105948.40428461 103624.912855859),POINT (-58.3984555117795 -34.5965766602178),22739,EX-2021-39047389-GCABA-DGROC,2022/02/03 15:03:48,011-044-019,PRESIDENTE JOSE EVARISTO URIBURU 1029,PROIN,REGISTRO DE PROYECTO DE INSTALACIÃ“N VENTILACIÃ“N MECÃNICA,RECOLETA,2</t>
  </si>
  <si>
    <t>POINT (105695.016214234 103596.185476908),POINT (-58.4012175262148 -34.5968370441307),22784,EX-2020-29490626-GCABA-DGROC,2022/04/13 10:44:17,011-014-003D,MARCELO T. DE ALVEAR 2330,PROIN,REGISTRO DE PROYECTO DE INSTALACIONES INFLAMABLES,RECOLETA,2</t>
  </si>
  <si>
    <t>POINT (106817.633772552 103521.21832853),POINT (-58.388979141771 -34.5975060504395),22792,EX-2021-35789607-GCABA-DGROC,2022/03/29 15:14:26,007-028-008,MARCELO T. DE ALVEAR 1550,PROIN,REGISTRO DE PROYECTO DE INSTALACIÃ“N VENTILACIÃ“N MECÃNICA,RECOLETA,2</t>
  </si>
  <si>
    <t>POINT (106557.885164797 103777.245885562),POINT (-58.3918126754249 -34.5951997861079),22809,EX-2021-24320074-GCABA-DGROC,2022/02/15 10:01:10,007-018-020,RODRIGUEZ PEÃ‘A 1183,PROIN,REGISTRO DE PROYECTO DE INSTALACIÃ“N VENTILACIÃ“N MECÃNICA,RECOLETA,2</t>
  </si>
  <si>
    <t>POINT (106071.069927961 103762.05176058),POINT (-58.3971192946452 -34.5953397198047),22812,EX-2021-35150314-GCABA-DGROC,2022/02/22 12:12:05,011-055-020,AV. SANTA FE 2093,PROIN,REGISTRO DE PROYECTO DE INSTALACIÃ“N VENTILACIÃ“N MECÃNICA,RECOLETA,2</t>
  </si>
  <si>
    <t>POINT (106390.682578102 103487.721642338),POINT (-58.3936331747429 -34.5978107269542),22821,EX-2021-29732462-GCABA-DGROC,2021/11/30 15:50:12,011-075-026,AV. CALLAO 966,PROIN,REGISTRO DE PROYECTO DE INSTALACIÃ“N VENTILACIÃ“N MECÃNICA,RECOLETA,2</t>
  </si>
  <si>
    <t>POINT (104847.757885424 103554.412921536),POINT (-58.4104533566533 -34.5972179039336),22860,EX-2020-30524335-GCABA-DGROC,2022/08/11 09:07:32,015-079-039,AGÃœERO 1074,PROIN,REGISTRO DE PROYECTO DE INSTALACIÃ“N TÃ‰RMICA,RECOLETA,2</t>
  </si>
  <si>
    <t>POINT (105894.319468743 103684.842082131),POINT (-58.3990455071178 -34.5960367413755),22875,EX-2016-4659025-MGEYA-DGROC,2022/04/18 18:51:10,011-032-041A,PRESIDENTE JOSE EVARISTO URIBURU 1062,PROIN,PROYECTO DE INSTALACION DE PREVENCION DE INCENDIOS,RECOLETA,2</t>
  </si>
  <si>
    <t>POINT (106566.812740343 103928.068465271),POINT (-58.3917165132534 -34.5938401497458),22894,EX-2022-8081404-GCABA-DGROC,2022/05/19 08:47:11,007-020-013I,JUNCAL 1695,PROIN,REGISTRO DE PROYECTO DE INSTALACIÃ“N VENTILACIÃ“N MECÃNICA,RECOLETA,2</t>
  </si>
  <si>
    <t>POINT (104573.074153041 103794.724965433),POINT (-58.4134490099768 -34.5950528725481),22943,EX-2022-8421845-GCABA-DGROC,2022/06/15 13:30:37,015-042-009,BILLINGHURST 1283,PROIN,REGISTRO DE PROYECTO DE INSTALACIÃ“N VENTILACIÃ“N MECÃNICA,RECOLETA,2</t>
  </si>
  <si>
    <t>POINT (106252.487269772 104639.892166377),POINT (-58.3951480832287 -34.5874254042548),22970,EX-2022-34588107-GCABA-DGROC,2022/12/15 09:44:40,011-025-024E,AZCUENAGA 1902,PROIN,REGISTRO DE PROYECTO DE INSTALACIÃ“N VENTILACIÃ“N MECÃNICA,RECOLETA,2</t>
  </si>
  <si>
    <t>POINT (106309.804071891 104814.514821979),POINT (-58.3945246220211 -34.5858509307804),22971,EX-2022-18728969-GCABA-DGROC,2022/11/22 13:15:17,011-028-028,AV. PUEYRREDON 2446,PROIN,REGISTRO DE PROYECTO DE INSTALACIÃ“N VENTILACIÃ“N MECÃNICA,RECOLETA,2</t>
  </si>
  <si>
    <t>POINT (106370.728803114 104442.580908191),POINT (-58.393857796605 -34.5892033347548),22988,EX-2022-41203084-GCABA-DGROC,2022/12/12 10:57:01,011-051-002F,JUNIN 1648,PROIN,REGISTRO DE PROYECTO DE INSTALACIÃ“N VENTILACIÃ“N MECÃNICA,RECOLETA,2</t>
  </si>
  <si>
    <t>POINT (106901.269533952 103665.766835179),POINT (-58.388068576615 -34.596202474235),23001,EX-2022-23003090-GCABA-DGROC,2022/11/22 15:56:57,007-034-012,PARANA 1075,PROIN,REGISTRO DE PROYECTO DE PREVENCIÃ“N CONTRA INCENDIOS,RECOLETA,2</t>
  </si>
  <si>
    <t>POINT (105314.945556434 104518.536010481),POINT (-58.4053664347416 -34.5885245910171),23010,EX-2022-30481124-GCABA-DGROC,2022/09/13 16:27:31,015-068-034,JUNCAL 2821,PROIN,REGISTRO DE PROYECTO DE INSTALACIÃ“N VENTILACIÃ“N MECÃNICA,RECOLETA,2</t>
  </si>
  <si>
    <t>POINT (105554.178990746 104049.40557581),POINT (-58.4027557446233 -34.592752285829),23029,EX-2022-33760432-GCABA-DGROC,2022/10/26 18:30:59,015-138-024A,ECUADOR 1511,PROIN,REGISTRO DE PROYECTO DE INSTALACIÃ“N VENTILACIÃ“N MECÃNICA,RECOLETA,2</t>
  </si>
  <si>
    <t>POINT (106761.606770573 104166.710015452),POINT (-58.3895950012058 -34.5916876777446),23038,EX-2022-36436237-GCABA-DGROC,2022/11/02 15:36:51,007-022-019,VICENTE LOPEZ 1681,PROIN,REGISTRO DE PROYECTO DE INSTALACIÃ“N VENTILACIÃ“N MECÃNICA,RECOLETA,2</t>
  </si>
  <si>
    <t>POINT (105744.86164628 103566.60400085),POINT (-58.4006739569352 -34.5971034292738),23039,EX-2022-34857270-GCABA-DGROC,2022/11/18 19:16:23,011-014-043,AZCUENAGA 970,PROIN,REGISTRO DE PROYECTO DE INSTALACIÃ“N VENTILACIÃ“N MECÃNICA,RECOLETA,2</t>
  </si>
  <si>
    <t>POINT (106644.349612552 104111.366818596),POINT (-58.3908727271131 -34.592187324378),46111,EX-2021-21672529-GCABA-DGROC,2023/01/04 16:10:44,007-007-017,GRAL. LAS HERAS 1725,IFOCD,P. OBRA E. PROY. / CONFORME / R. OBRAS EN CONTRA,RECOLETA,2</t>
  </si>
  <si>
    <t>POINT (104537.138436024 103631.590813163),POINT (-58.4138398802222 -34.5965235919271),46210,EX-2022-44154538-GCABA-DGROC,2022/12/26 14:03:22,015-041-016,BILLINGHURST 1125,IFOCD,P. OBRA E. PROY. / CONFORME / R. OBRAS EN CONTRA,RECOLETA,2</t>
  </si>
  <si>
    <t>POINT (105757.917513925 104734.414320146),POINT (-58.4005394740699 -34.5865762043791),46219,EX-2022-36890078-GCABA-DGROC,2022/12/26 12:00:52,015-092-030,AGÃœERO 2288,IFOCD,P. OBRA E. PROY. / CONFORME / R. OBRAS EN CONTRA,RECOLETA,2</t>
  </si>
  <si>
    <t>POINT (105520.990204056 104543.618942704),POINT (-58.4031207021835 -34.5882974066012),46225,EX-2022-38458480-GCABA-DGROC,2022/12/26 08:28:44,015-090-001M,FRENCH 2825,IFOCD,P. OBRA E. PROY. / CONFORME / R. OBRAS EN CONTRA,RECOLETA,2</t>
  </si>
  <si>
    <t>POINT (105591.953111463 103749.580580636),POINT (-58.40234202974 -34.59545483547),46260,EX-2022-39490090-GCABA-DGROC,2022/12/21 14:22:38,011-004-019,AV. PUEYRREDON 1335,IFOCD,P. OBRA E. PROY. / CONFORME / R. OBRAS EN CONTRA,RECOLETA,2</t>
  </si>
  <si>
    <t>POINT (106398.439000549 104368.577453096),POINT (-58.3935551994403 -34.5898702636353),46268,EX-2022-41747082-GCABA-DGROC,2022/12/19 15:27:43,011-060-004,JUNIN 1611,IFOCD,P. OBRA E. PROY. / CONFORME / R. OBRAS EN CONTRA,RECOLETA,2</t>
  </si>
  <si>
    <t>POINT (105551.9954317 105013.016376569),POINT (-58.4027857821143 -34.5840658834784),53652,EX-2022-46371049-GCBA-DGROC,2022/12/20 09:37:00,015-054-061,SANCHEZ DE BUSTAMANTE 2540,IFPCO,PLANO DE PROPIEDAD HORIZONTAL NUEVO,RECOLETA,2</t>
  </si>
  <si>
    <t>POINT (104720.115831224 103715.608498552),POINT (-58.4118456902503 -34.5957654052231),54198,EX-2020-23856487-GCABA-DGROC,2022/12/26 11:50:36,015-061-021,SOLER 3333,IFPCO,P. OBRA E. PROY. / CONFORME / R. OBRAS EN CONTRA,RECOLETA,2</t>
  </si>
  <si>
    <t>POINT (105551.9954317 105013.016376569),POINT (-58.4027857821143 -34.5840658834784),54776,EX-2020-29009596-GCBA-DGROC,2022/12/20 09:37:00,015-054-061,SANCHEZ DE BUSTAMANTE 2540,IFPCO,PLANO DE PROPIEDAD HORIZONTAL NUEVO,RECOLETA,2</t>
  </si>
  <si>
    <t>POINT (106152.508217981 103407.724509793),POINT (-58.3962289976811 -34.5985332971963),56039,EX-2022-34382109-GCABA-DGROC,2023/01/06 10:24:17,011-053-033,PARAGUAY 2023,IFPDO,P. OBRA E. PROY. / CONFORME / R. OBRAS EN CONTRA,RECOLETA,2</t>
  </si>
  <si>
    <t>POINT (106597.102413747 104517.678992849),POINT (-58.391390875095 -34.588524950745),58087,EX-2022-47325805-GCABA-DGROC,2022/12/28 11:00:28,011-063-013A,PRESIDENTE ROBERTO M. ORTIZ 1805,IFPDO,PLANO DE PROPIEDAD HORIZONTAL NUEVO,RECOLETA,2</t>
  </si>
  <si>
    <t>POINT (106480.584531283 103607.120502793),POINT (-58.3926540349624 -34.5967338559445),59671,EX-2022-45492341-GCABA-DGROC,2022/12/21 09:55:31,007-003-014A,AV. CALLAO 1055,IFPDO,PLANO DE PROPIEDAD HORIZONTAL NUEVO,RECOLETA,2</t>
  </si>
  <si>
    <t>POINT (106787.252248562 103574.159375222),POINT (-58.3893107567412 -34.597029016888),63392,EX-2022-38413797-GCABA-DGROC,2023/01/02 11:44:34,007-029-025,MARCELO T. DE ALVEAR 1571,PLINE,REGISTRO DE PROYECTO DE INSTALACIÃ“N VENTILACIÃ“N MECÃNICA,RECOLETA,2</t>
  </si>
  <si>
    <t>POINT (105503.761646151 103651.146631344),POINT (-58.403302768046 -34.5963426332768),64245,EX-2022-44309685-GCABA-DGROC,2023/01/04 10:03:47,015-135-027A,GRAL. LUCIO NORBERTO MANSILLA 2501,PLINE,REGISTRO DE PROYECTO DE INSTALACIÃ“N VENTILACIÃ“N MECÃNICA,RECOLETA,2</t>
  </si>
  <si>
    <t>POINT (104832.016872529 104033.348495167),POINT (-58.4106276462488 -34.5929006442811),65024,EX-2021-37401352-GCABA-DGROC,2022/12/28 15:11:43,015-045B-006A,CHARCAS 3160,PLINE,REGISTRO DE PROYECTO DE PREVENCIÃ“N CONTRA INCENDIOS,RECOLETA,2</t>
  </si>
  <si>
    <t>POINT (105936.504101819 104577.314417357),POINT (-58.3985918319227 -34.5879913655866),66639,EX-2022-27274252-GCABA-DGROC,2023/01/04 10:09:17,015-144-030A,AV. PUEYRREDON 2046,PROIN,REGISTRO DE PROYECTO DE INSTALACIÃ“N VENTILACIÃ“N MECÃNICA,RECOLETA,2</t>
  </si>
  <si>
    <t>POINT (105113.367950517 104260.072971377),POINT (-58.4075620987659 -34.5908555033446),66657,EX-2019-34345913-GCABA-DGROC,2022/12/23 19:17:48,015-086-009M,AV. SANTA FE 2979,PROIN,PROYECTO DE INSTALACION DE PREVENCION DE INCENDIOS,RECOLETA,2</t>
  </si>
  <si>
    <t>POINT (106251.056092125 103803.387606739),POINT (-58.3951575807754 -34.5949660304758),67221,EX-2022-25386834-GCABA-DGROC,2023/01/06 12:40:33,011-072-006,ARENALES 1944,PROIN,REGISTRO DE PROYECTO DE INSTALACIÃ“N VENTILACIÃ“N MECÃNICA,RECOLETA,2</t>
  </si>
  <si>
    <t>POINT (106898.846931 103694.201283736),POINT (-58.3880952146585 -34.5959461700851),68289,EX-2022-44680092-GCABA-DGROC,2022/12/22 09:55:58,007-034-008,AV. SANTA FE 1480,PROIN,REGISTRO DE PROYECTO DE INSTALACIÃ“N VENTILACIÃ“N MECÃNICA,RECOLETA,2</t>
  </si>
  <si>
    <t>POINT (106899.239797616 103549.391504521),POINT (-58.3880897648421 -34.5972515447297),68359,EX-2022-38031761-GCABA-DGROC,2023/01/03 10:51:32,007-033-010A,MARCELO T. DE ALVEAR 1500,PROIN,REGISTRO DE PROYECTO DE INSTALACIÃ“N VENTILACIÃ“N MECÃNICA,RECOLETA,2</t>
  </si>
  <si>
    <t>POINT (105777.719895956 104280.682955283),POINT (-58.400320575818 -34.5906662291677),68870,EX-2022-32996242-GCABA-DGROC,2023/01/02 11:35:19,011-008-015,AV. PUEYRREDON 1781,PROIN,REGISTRO DE PROYECTO DE INSTALACIÃ“N VENTILACIÃ“N MECÃNICA,RECOLETA,2</t>
  </si>
  <si>
    <t>POINT (105591.953111463 103749.580580636),POINT (-58.40234202974 -34.59545483547),69886,EX-2022-11799545-GCABA-DGROC,2022/12/19 10:12:16,011-004-019,AV. PUEYRREDON 1335,PROIN,REGISTRO DE PROYECTO DE INSTALACIÃ“N ELÃ‰CTRICA,RECOLETA,2</t>
  </si>
  <si>
    <t>POINT (104850.28552284 103795.111463296),POINT (-58.4104271616683 -34.5950481314622),69917,EX-2022-40948290-GCABA-DGROC,2023/01/06 10:44:01,015-082-024,PARAGUAY 3079,PROIN,REGISTRO DE PROYECTO DE INSTALACIÃ“N VENTILACIÃ“N MECÃNICA,RECOLETA,2</t>
  </si>
  <si>
    <t>POINT (105897.523737067 104626.120962753),POINT (-58.3990170521868 -34.5875516242324),69942,EX-2022-44194896-GCABA-DGROC,2022/12/23 10:03:53,015-144-008A,JUAN MARIA GUTIERREZ 2576,PROIN,REGISTRO DE PROYECTO DE INSTALACIÃ“N VENTILACIÃ“N MECÃNICA,RECOLETA,2</t>
  </si>
  <si>
    <t>POINT (105520.990204056 104543.618942704),POINT (-58.4031207021835 -34.5882974066012),69970,EX-2023-3238206-GCABA-DGROC,2023/01/11 15:58:01,015-090-001M,FRENCH 2825,IFOCD,PERMISO DE EJECUCION DE OBRA CIVIL,RECOLETA,2</t>
  </si>
  <si>
    <t>POINT (106659.050776715 103664.469560283),POINT (-58.3907090017084 -34.5962157547295),69990,EX-2022-33223827-GCABA-DGROC,2023/01/10 09:53:24,007-017-008,AV. SANTA FE 1638,IFOCD,P. OBRA E. PROY. / CONFORME / R. OBRAS EN CONTRA,RECOLETA,2</t>
  </si>
  <si>
    <t>POINT (106949.792965946 104343.997764187),POINT (-58.3875451270323 -34.5900882826263),69995,EX-2022-33055463-GCABA-DGROC,2023/01/09 14:43:00,007-024-014A,PRESIDENTE QUINTANA 281,IFOCD,P. OBRA E. PROY. / CONFORME / R. OBRAS EN CONTRA,RECOLETA,2</t>
  </si>
  <si>
    <t>POINT (104961.70784221 104254.684406761),POINT (-58.409215214488 -34.5909048139535),82515,EX-2022-41638818-GCABA-DGROC,2023/01/12 10:29:43,015-064-012,SANCHEZ DE BUSTAMANTE 1749,IFPDO,P. OBRA E. PROY. / CONFORME / R. OBRAS EN CONTRA,RECOLETA,2</t>
  </si>
  <si>
    <t>POINT (105744.378552984 104181.944344428),POINT (-58.4006833455638 -34.5915564874838),90010,EX-2022-32634169-GCABA-DGROC,2023/01/13 12:08:15,011-008-027A,JUNCAL 2383,PROIN,REGISTRO DE PROYECTO DE INSTALACIÃ“N VENTILACIÃ“N MECÃNICA,RECOLETA,2</t>
  </si>
  <si>
    <t>POINT (105527.336023152 104255.484555475),POINT (-58.403049676491 -34.590894743152),94140,EX-2022-44407143-GCABA-DGROC,2023/01/16 09:52:43,015-120-004A,JUNCAL 2526,IFOCD,REGULARIZACION DE OBRA EN CONTRAVENCION LEY 6478,RECOLETA,2</t>
  </si>
  <si>
    <t>POINT (105527.336023152 104255.484555475),POINT (-58.403049676491 -34.590894743152),94141,EX-2022-44407143-GCABA-DGROC,2023/01/16 09:52:43,015-120-004A,JUNCAL 2526,IFOCD,DEMOLICION,RECOLETA,2</t>
  </si>
  <si>
    <t>POINT (106480.584531283 103607.120502793),POINT (-58.3926540349624 -34.5967338559445),107986,EX-2022-40169660-GCABA-DGROC,2023/01/19 10:18:18,007-003-014A,AV. CALLAO 1055,IFPDO,INICIO DE OBRA BAJO RESPONSABILIDAD PROFESIONAL,RECOLETA,2</t>
  </si>
  <si>
    <t>POINT (106480.584531283 103607.120502793),POINT (-58.3926540349624 -34.5967338559445),110923,EX-2022-19613182-GCABA-DGROC,2023/01/19 17:56:30,007-003-014A,AV. CALLAO 1055,PLINE,REGISTRO DE PROYECTO DE ELEMENTOS GUIADOS DE TRANSPORTE,RECOLETA,2</t>
  </si>
  <si>
    <t>POINT (106215.344256779 103920.820311594),POINT (-58.3955477228722 -34.5939076561671),111744,EX-2022-40583219-GCABA-DGROC,2023/01/18 14:36:47,011-073-015,AYACUCHO 1267,PLINE,REGISTRO DE PROYECTO DE INSTALACIÃ“N ELECTROMECÃNICA,RECOLETA,2</t>
  </si>
  <si>
    <t>POINT (106500.805682416 104453.320909304),POINT (-58.3924400242885 -34.5891057116199),112597,EX-2022-43394780-GCABA-DGROC,2023/01/17 08:30:12,011-061-018,JUNIN 1725,PLINE,REGISTRO DE PROYECTO DE INSTALACIÃ“N ELECTROMECÃNICA,RECOLETA,2</t>
  </si>
  <si>
    <t>POINT (106708.903461464 104277.296259685),POINT (-58.3901703570653 -34.5906911479215),115064,EX-2022-28962572-GCABA-DGROC,2023/01/19 14:51:45,007-008-011C,AV. CALLAO 1661,PROIN,REGISTRO DE PROYECTO DE INSTALACIÃ“N VENTILACIÃ“N MECÃNICA,RECOLETA,2</t>
  </si>
  <si>
    <t>POINT (105957.400326627 103917.770917077),POINT (-58.3983594806501 -34.5939366596174),118445,EX-2022-45003563-GCABA-DGROC,2023/01/17 11:40:57,011-034-040A,PRESIDENTE JOSE EVARISTO URIBURU 1220,PROIN,REGISTRO DE PROYECTO DE INSTALACIÃ“N VENTILACIÃ“N MECÃNICA,RECOLETA,2</t>
  </si>
  <si>
    <t>POINT (104847.757885424 103554.412921536),POINT (-58.4104533566533 -34.5972179039336),128809,EX-2022-27347224-GCABA-DGROC,2023/01/20 12:52:42,015-079-039,AGÃœERO 1074,IFPDO,P. OBRA E. PROY. / CONFORME / R. OBRAS EN CONTRA,RECOLETA,2</t>
  </si>
  <si>
    <t>POINT (105482.825142553 104161.621034783),POINT (-58.4035342606146 -34.5917411062474),136783,EX-2022-18491683-GCABA-DGROC,2023/01/23 09:23:36,015-119-001A,DOCTOR TOMAS MANUEL DE ANCHORENA 1592,PLINE,REGISTRO DE PROYECTO DE INSTALACIÃ“N TÃ‰RMICA,RECOLETA,2</t>
  </si>
  <si>
    <t>POINT (105111.934106606 104410.360116873),POINT (-58.4075786228689 -34.5895007558706),137609,EX-2022-31511299-GCABA-DGROC,2023/01/20 12:34:21,015-066-020A,ARENALES 3063,PLINE,REGISTRO DE PROYECTO DE INSTALACIÃ“N TÃ‰RMICA,RECOLETA,2</t>
  </si>
  <si>
    <t>POINT (105684.636853364 104624.006656454),POINT (-58.4013374855515 -34.5875718723035),137610,EX-2022-46155657-GCABA-DGROC,2023/01/23 13:47:34,015-110-012A,AGÃœERO 2143,PLINE,REGISTRO DE PROYECTO DE INSTALACIÃ“N VENTILACIÃ“N MECÃNICA,RECOLETA,2</t>
  </si>
  <si>
    <t>POINT (104635.26163043 103613.722021642),POINT (-58.412770134867 -34.5966842359513),137614,EX-2022-37739668-GCABA-DGROC,2023/01/20 10:08:19,015-060-018A,JOSE ANTONIO CABRERA 3291,PLINE,REGISTRO DE PROYECTO DE INSTALACIÃ“N VENTILACIÃ“N MECÃNICA,RECOLETA,2</t>
  </si>
  <si>
    <t>POINT (105561.291479834 103916.522469289),POINT (-58.4026773527799 -34.5939501138543),138484,EX-2022-21345361-GCABA-DGROC,2023/01/20 08:55:32,015-137-028A,AV. SANTA FE 2529,PLINE,REGISTRO DE PROYECTO DE INSTALACIÃ“N TÃ‰RMICA,RECOLETA,2</t>
  </si>
  <si>
    <t>POINT (105757.917513925 104734.414320146),POINT (-58.4005394740699 -34.5865762043791),139058,EX-2022-14297371-GCABA-DGROC,2023/01/23 17:52:53,015-092-030,AGÃœERO 2288,PROIN,REGISTRO DE PROYECTO DE SALAS DE MÃQUINAS,RECOLETA,2</t>
  </si>
  <si>
    <t>POINT (105690.229757687 103401.44438233),POINT (-58.4012684115259 -34.598592550056),139080,EX-2022-45163524-GCABA-DGROC,2023/01/27 11:05:05,011-013-030L,AZCUENAGA 850,PROIN,REGISTRO DE PROYECTO DE INSTALACIÃ“N VENTILACIÃ“N MECÃNICA,RECOLETA,2</t>
  </si>
  <si>
    <t>POINT (105690.229757687 103401.44438233),POINT (-58.4012684115259 -34.598592550056),139687,EX-2022-45159286-GCABA-DGROC,2023/01/27 11:07:31,011-013-030L,AZCUENAGA 850,PROIN,REGISTRO DE PROYECTO DE INSTALACIÃ“N ELECTROMECÃNICA,RECOLETA,2</t>
  </si>
  <si>
    <t>POINT (106448.190212097 103749.014896375),POINT (-58.3930082371278 -34.5954549611643),142523,EX-2022-28466105-GCABA-DGROC,2023/01/24 11:29:39,007-004-010,AV. CALLAO 1137,PROIN,REGISTRO DE PROYECTO DE INSTALACIÃ“N VENTILACIÃ“N MECÃNICA,RECOLETA,2</t>
  </si>
  <si>
    <t>POINT (105545.34972774 103482.782537627),POINT (-58.4028483254111 -34.5978601180235),142527,EX-2022-48107727-GCABA-DGROC,2023/01/24 10:03:00,011-001-007,PARAGUAY 2452,PROIN,REGISTRO DE PROYECTO DE INSTALACIÃ“N VENTILACIÃ“N MECÃNICA,RECOLETA,2</t>
  </si>
  <si>
    <t>POINT (106122.404090064 103435.648605723),POINT (-58.3965573725924 -34.5982817558131),143089,EX-2022-36326811-GCABA-DGROC,2023/01/27 10:16:51,011-053-030,PARAGUAY 2041,PROIN,REGISTRO DE PROYECTO DE INSTALACIÃ“N VENTILACIÃ“N MECÃNICA,RECOLETA,2</t>
  </si>
  <si>
    <t>POINT (106949.792965946 104343.997764187),POINT (-58.3875451270323 -34.5900882826263),143133,EX-2023-5834340-GCABA-DGROC,2023/02/03 09:27:20,007-024-014A,PRESIDENTE QUINTANA 281,IFOCD,PERMISO DE EJECUCION DE OBRA CIVIL,RECOLETA,2</t>
  </si>
  <si>
    <t>POINT (105520.990204056 104543.618942704),POINT (-58.4031207021835 -34.5882974066012),153519,EX-2023-3238206-GCABA-DGROC,2023/02/01 09:08:06,015-090-001M,FRENCH 2825,IFPDO,PERMISO DE EJECUCION DE OBRA CIVIL,RECOLETA,2</t>
  </si>
  <si>
    <t>POINT (106949.792965946 104343.997764187),POINT (-58.3875451270323 -34.5900882826263),157794,EX-2023-5834340-GCABA-DGROC,2023/02/03 12:26:20,007-024-014A,PRESIDENTE QUINTANA 281,IFPDO,PERMISO DE EJECUCION DE OBRA CIVIL,RECOLETA,2</t>
  </si>
  <si>
    <t>POINT (104896.109366628 103557.947968575),POINT (-58.4099262889931 -34.5971858106825),160745,EX-2021-10009654-GCABA-DGROC,2023/01/30 14:10:39,015-100-009,JOSE ANTONIO CABRERA 3078,PLINE,REGISTRO DE PROYECTO DE PREVENCIÃ“N CONTRA INCENDIOS,RECOLETA,2</t>
  </si>
  <si>
    <t>POINT (105772.207775894 103841.064014028),POINT (-58.4003777003567 -34.5946291765467),161599,EX-2021-14100353-GCABA-DGROC,2023/01/31 16:50:15,011-016-009A,AV. SANTA FE 2347,PLINE,REGISTRO DE PROYECTO DE PREVENCIÃ“N CONTRA INCENDIOS,RECOLETA,2</t>
  </si>
  <si>
    <t>POINT (107061.269489391 104719.769567678),POINT (-58.3863331058419 -34.5867001561479),167377,EX-2022-25506354-GCABA-DGROC,2023/01/30 11:09:01,011-086-001A,AV. CALLAO 2094,PROIN,REGISTRO DE PROYECTO DE INSTALACIÃ“N ELÃ‰CTRICA,RECOLETA,2</t>
  </si>
  <si>
    <t>POINT (104869.89300991 103795.177124061),POINT (-58.4102134230082 -34.595047447823),175793,EX-2023-5017593-GCABA-DGROC,2023/02/03 16:24:17,015-082-026,PARAGUAY 3053,IFOCD,P. OBRA E. PROY. / CONFORME / R. OBRAS EN CONTRA,RECOLETA,2</t>
  </si>
  <si>
    <t>POINT (105290.56967341 104487.995567428),POINT (-58.4056319445096 -34.5888000206172),185357,EX-2020-18516973-GCABA-DGROC,2023/02/10 09:33:45,015-067-002,JUNCAL 2818,IFPCO,MODIFICACION O FINAL DE OBRA PARA EXPEDIENTES NO INICIADOS VIA TAD,RECOLETA,2</t>
  </si>
  <si>
    <t>POINT (105595.138776623 104278.801298592),POINT (-58.4023107551912 -34.5906841923088),186476,EX-2023-3269913-GCABA-DGROC,2023/01/25 12:06:26,015-121-030,DOCTOR TOMAS MANUEL DE ANCHORENA 1720,IFPDO,PERMISO DE DEMOLICION,RECOLETA,2</t>
  </si>
  <si>
    <t>POINT (106310.378634583 104322.481486298),POINT (-58.3945147363786 -34.5902863329655),192996,EX-2022-41516104-GCABA-DGROC,2023/02/06 10:14:23,011-050-037,JUNIN 1580,PLINE,REGISTRO DE PROYECTO DE ELEMENTOS GUIADOS DE TRANSPORTE,RECOLETA,2</t>
  </si>
  <si>
    <t>POINT (105805.31929832 103372.503035276),POINT (-58.4000135841817 -34.5988528016282),193454,EX-2022-15856434-GCABA-DGROC,2023/02/01 11:41:50,011-030-000,AV. CORDOBA 2351,PLINE,REGISTRO DE PROYECTO DE ELEMENTOS GUIADOS DE TRANSPORTE,RECOLETA,2</t>
  </si>
  <si>
    <t>POINT (106335.570080311 103663.94165811),POINT (-58.3942352730491 -34.5962225428579),194575,EX-2022-21443661-GCABA-DGROC,2023/02/08 11:01:01,011-076-007,AV. SANTA FE 1854,PLINE,REGISTRO DE PROYECTO DE ELEMENTOS GUIADOS DE TRANSPORTE,RECOLETA,2</t>
  </si>
  <si>
    <t>POINT (105870.147523489 104702.656408355),POINT (-58.3993159742643 -34.5868618551199),195228,EX-2022-27772734-GCABA-DGROC,2023/02/06 12:29:10,015-112-025,JUAN MARIA GUTIERREZ 2623,PLINE,REGISTRO DE PROYECTO DE INSTALACIÃ“N TÃ‰RMICA,RECOLETA,2</t>
  </si>
  <si>
    <t>POINT (106909.484568464 103388.258809487),POINT (-58.3879767840624 -34.598703995067),197164,EX-2022-44831285-GCABA-DGROC,2023/02/07 13:32:19,007-032-010D,PARANA 869,PROIN,REGISTRO DE PROYECTO DE INSTALACIÃ“N VENTILACIÃ“N MECÃNICA,RECOLETA,2</t>
  </si>
  <si>
    <t>POINT (106067.795063914 103379.749599169),POINT (-58.3971522865749 -34.5987859745266),198495,EX-2022-45159334-GCABA-DGROC,2023/02/07 14:01:26,011-052-013,JUNIN 889,PROIN,REGISTRO DE PROYECTO DE INSTALACIÃ“N VENTILACIÃ“N MECÃNICA,RECOLETA,2</t>
  </si>
  <si>
    <t>POINT (105574.718754421 103628.918550298),POINT (-58.4025291161258 -34.5965426278104),208749,EX-2022-37217516-GCABA-DGROC,2023/02/24 17:00:26,011-003-020,GRAL. LUCIO NORBERTO MANSILLA 2461,IFOCD,P. OBRA E. PROY. / CONFORME / R. OBRAS EN CONTRA,RECOLETA,2</t>
  </si>
  <si>
    <t>POINT (106787.252248562 103574.159375222),POINT (-58.3893107567412 -34.597029016888),208791,EX-2022-40612742-GCABA-DGROC,2023/02/22 14:16:55,007-029-025,MARCELO T. DE ALVEAR 1571,IFOCD,P. OBRA E. PROY. / CONFORME / R. OBRAS EN CONTRA,RECOLETA,2</t>
  </si>
  <si>
    <t>POINT (105494.899234928 104829.184731761),POINT (-58.4034069224375 -34.5857233281366),224360,EX-2023-9721394-GCABA-DGROC,2023/03/09 11:15:08,015-071-007,JOSE ANDRES PACHECO DE MELO 2888,IFOCD,PERMISO DE EJECUCION DE OBRA CIVIL,RECOLETA,2</t>
  </si>
  <si>
    <t>POINT (105494.899234928 104829.184731761),POINT (-58.4034069224375 -34.5857233281366),224390,EX-2022-36234625-GCABA-DGROC,2023/03/06 13:55:08,015-071-007,JOSE ANDRES PACHECO DE MELO 2888,IFOCD,P. OBRA E. PROY. / CONFORME / R. OBRAS EN CONTRA,RECOLETA,2</t>
  </si>
  <si>
    <t>POINT (106176.016345929 103925.988908861),POINT (-58.3959764633279 -34.5938612993487),224418,EX-2022-43063287-GCABA-DGROC,2023/03/02 14:20:23,011-056-035,AYACUCHO 1262,IFOCD,P. OBRA E. PROY. / CONFORME / R. OBRAS EN CONTRA,RECOLETA,2</t>
  </si>
  <si>
    <t>POINT (105842.696107566 104020.625629108),POINT (-58.3996105425989 -34.5930101354076),241959,EX-2022-25451207-GCABA-DGROC,2023/03/10 12:11:33,011-018-028,BERUTI 2347,IFPCO,P. OBRA E. PROY. / CONFORME / R. OBRAS EN CONTRA,RECOLETA,2</t>
  </si>
  <si>
    <t>POINT (105757.917513925 104734.414320146),POINT (-58.4005394740699 -34.5865762043791),243196,EX-2022-36890078-GCABA-DGROC,2023/03/09 10:59:50,015-092-030,AGÃœERO 2288,IFPDO,P. OBRA E. PROY. / CONFORME / R. OBRAS EN CONTRA,RECOLETA,2</t>
  </si>
  <si>
    <t>POINT (105591.953111463 103749.580580636),POINT (-58.40234202974 -34.59545483547),243294,EX-2022-39490090-GCABA-DGROC,2023/02/28 10:50:12,011-004-019,AV. PUEYRREDON 1335,IFPDO,P. OBRA E. PROY. / CONFORME / R. OBRAS EN CONTRA,RECOLETA,2</t>
  </si>
  <si>
    <t>POINT (105009.372112823 104455.928189226),POINT (-58.4086968311615 -34.5890904849468),243323,EX-2022-39189886-GCABA-DGROC,2023/02/23 12:05:20,015-048-006A,ARENALES 3170,IFPDO,PERMISO DE EJECUCION DE OBRA CIVIL,RECOLETA,2</t>
  </si>
  <si>
    <t>POINT (105193.678989582 104038.865220837),POINT (-58.4066853427712 -34.5928491682117),243354,EX-2022-48293755-GCABA-DGROC,2023/02/17 12:08:50,015-104-045,LAPRIDA 1374,IFPDO,PERMISO DE DEMOLICION,RECOLETA,2</t>
  </si>
  <si>
    <t>POINT (105428.019791457 103848.65789026),POINT (-58.4041296839665 -34.5945625805285),245172,EX-2022-47519196-GCABA-DGROC,2023/02/28 15:48:41,015-128-040,ECUADOR 1360,IFPDO,P. OBRA E. PROY. / CONFORME / R. OBRAS EN CONTRA,RECOLETA,2</t>
  </si>
  <si>
    <t>POINT (104592.025203805 103645.125619583),POINT (-58.4132416273878 -34.5964013422968),248831,EX-2023-8132418-GCABA-DGROC,2023/03/01 08:02:27,015-041-031,SANCHEZ DE BUSTAMANTE 1226,IFPDO,PLANO DE PROPIEDAD HORIZONTAL NUEVO,RECOLETA,2</t>
  </si>
  <si>
    <t>POINT (106263.585880013 104478.237726061),POINT (-58.3950259281538 -34.5888825617127),250401,EX-2022-31514631-GCABA-DGROC,2023/02/14 11:09:06,011-039-020,AV. GRAL. LAS HERAS 2131,PLINE,REGISTRO DE PROYECTO DE INSTALACIÃ“N TÃ‰RMICA,RECOLETA,2</t>
  </si>
  <si>
    <t>POINT (105488.273683181 104065.719677812),POINT (-58.4034742555538 -34.5926055741721),250834,EX-2022-46956369-GCABA-DGROC,2023/03/03 11:44:14,015-130-017A,ARENALES 2645,PLINE,REGISTRO DE PROYECTO DE INSTALACIÃ“N TÃ‰RMICA,RECOLETA,2</t>
  </si>
  <si>
    <t>POINT (105527.336023152 104255.484555475),POINT (-58.403049676491 -34.590894743152),250886,EX-2022-14040126-GCABA-DGROC,2023/02/16 13:22:12,015-120-004A,JUNCAL 2526,PLINE,REGISTRO DE PROYECTO DE INSTALACIÃ“N TÃ‰RMICA,RECOLETA,2</t>
  </si>
  <si>
    <t>POINT (106370.728803114 104442.580908191),POINT (-58.393857796605 -34.5892033347548),252737,EX-2022-15106894-GCABA-DGROC,2023/03/06 12:40:35,011-051-002F,VICENTE LOPEZ 2008,PLINE,REGISTRO DE PROYECTO DE PREVENCIÃ“N CONTRA INCENDIOS,RECOLETA,2</t>
  </si>
  <si>
    <t>POINT (106725.378576617 104021.678819727),POINT (-58.3899887656283 -34.5929952878466),253640,EX-2022-44545162-GCABA-DGROC,2023/03/01 11:47:55,007-021-014B,MONTEVIDEO 1408,PLINE,REGISTRO DE PROYECTO DE INSTALACIÃ“N VENTILACIÃ“N MECÃNICA,RECOLETA,2</t>
  </si>
  <si>
    <t>POINT (104482.69765691 103642.878236187),POINT (-58.4144334024755 -34.5964220783985),254247,EX-2020-31444007-GCABA-DGROC,2023/03/02 10:25:23,015-017-034,BILLINGHURST 1134,PROIN,REGISTRO DE PROYECTO DE INSTALACIÃ“N ELÃ‰CTRICA,RECOLETA,2</t>
  </si>
  <si>
    <t>POINT (105779.491432167 104253.523299319),POINT (-58.4003010824745 -34.5909110483425),254289,EX-2022-24204454-GCABA-DGROC,2023/03/03 10:49:15,011-008-017A,AV. PUEYRREDON 1767,PROIN,REGISTRO DE PROYECTO DE INSTALACIÃ“N VENTILACIÃ“N MECÃNICA,RECOLETA,2</t>
  </si>
  <si>
    <t>POINT (105527.336023152 104255.484555475),POINT (-58.403049676491 -34.590894743152),254501,EX-2022-44407143-GCABA-DGROC,2023/03/07 13:18:02,015-120-004A,JUNCAL 2526,PROIN,REGULARIZACION DE OBRA EN CONTRAVENCION LEY 6478,RECOLETA,2</t>
  </si>
  <si>
    <t>POINT (106035.177205026 103763.154501272),POINT (-58.3975105662617 -34.5953299888691),255565,EX-2021-15812277-GCABA-DGROC,2023/02/28 15:00:01,011-045-027C,JUNIN 1116,PROIN,REGISTRO DE PROYECTO DE PREVENCIÃ“N CONTRA INCENDIOS,RECOLETA,2</t>
  </si>
  <si>
    <t>POINT (106061.812488406 103969.874814357),POINT (-58.3972216792476 -34.5934663670943),257324,EX-2021-34174559-GCABA-DGROC,2023/02/22 11:14:16,011-046-034,JUNIN 1276,PROIN,REGISTRO DE PROYECTO DE PREVENCIÃ“N CONTRA INCENDIOS,RECOLETA,2</t>
  </si>
  <si>
    <t>POINT (106806.915911073 103798.047934725),POINT (-58.3890981805096 -34.5950106603456),257936,EX-2022-31223399-GCABA-DGROC,2023/02/13 16:14:41,007-030-005,ARENALES 1540,PROIN,REGISTRO DE PROYECTO DE INSTALACIÃ“N VENTILACIÃ“N MECÃNICA,RECOLETA,2</t>
  </si>
  <si>
    <t>POINT (105527.336023152 104255.484555475),POINT (-58.403049676491 -34.590894743152),258115,EX-2022-44407143-GCABA-DGROC,2023/03/07 13:18:02,015-120-004A,JUNCAL 2526,PROIN,DEMOLICION,RECOLETA,2</t>
  </si>
  <si>
    <t>POINT (104938.458873101 104491.442815796),POINT (-58.4094699974618 -34.5887706799744),258482,EX-2023-5267316-GCABA-DGROC,2023/03/06 11:22:05,015-025-008,AV. CORONEL DIAZ 1967,PROIN,REGISTRO DE PROYECTO DE INSTALACIÃ“N VENTILACIÃ“N MECÃNICA,RECOLETA,2</t>
  </si>
  <si>
    <t>POINT (106204.758989667 103526.865231206),POINT (-58.3956602571016 -34.5974590002528),258536,EX-2022-27485957-GCABA-DGROC,2023/03/03 10:47:31,011-070-009,MARCELO T. DE ALVEAR 1978,PROIN,REGISTRO DE PROYECTO DE INSTALACIÃ“N VENTILACIÃ“N MECÃNICA,RECOLETA,2</t>
  </si>
  <si>
    <t>POINT (104850.28552284 103795.111463296),POINT (-58.4104271616683 -34.5950481314622),258582,EX-2022-37246875-GCABA-DGROC,2023/03/17 14:17:33,015-082-024,PARAGUAY 3079,IFOCD,P. OBRA E. PROY. / CONFORME / R. OBRAS EN CONTRA,RECOLETA,2</t>
  </si>
  <si>
    <t>POINT (105221.30311517 104957.209923243),POINT (-58.4063898083012 -34.584570664097),258631,EX-2022-48181099-GCABA-DGROC,2023/03/13 18:56:20,015-030-018,AV. CORONEL DIAZ 2445,IFOCD,P. OBRA E. PROY. / CONFORME / R. OBRAS EN CONTRA,RECOLETA,2</t>
  </si>
  <si>
    <t>POINT (105428.019791457 103848.65789026),POINT (-58.4041296839665 -34.5945625805285),258633,EX-2022-47519196-GCABA-DGROC,2023/03/13 17:40:18,015-128-040,ECUADOR 1360,IFOCD,P. OBRA E. PROY. / CONFORME / R. OBRAS EN CONTRA,RECOLETA,2</t>
  </si>
  <si>
    <t>POINT (106480.584531283 103607.120502793),POINT (-58.3926540349624 -34.5967338559445),258661,EX-2022-40169660-GCABA-DGROC,2023/03/09 16:00:00,007-003-014A,AV. CALLAO 1055,IFOCD,INICIO DE OBRA BAJO RESPONSABILIDAD PROFESIONAL,RECOLETA,2</t>
  </si>
  <si>
    <t>POINT (105494.899234928 104829.184731761),POINT (-58.4034069224375 -34.5857233281366),269742,EX-2022-36234625-GCABA-DGROC,2023/03/23 11:06:25,015-071-007,JOSE ANDRES PACHECO DE MELO 2888,IFPDO,P. OBRA E. PROY. / CONFORME / R. OBRAS EN CONTRA,RECOLETA,2</t>
  </si>
  <si>
    <t>POINT (105085.866538194 103600.417721786),POINT (-58.4078579658894 -34.5968020578997),269747,EX-2023-8990247-GCABA-DGROC,2023/03/22 12:56:53,015-114-027,JOSE ANTONIO CABRERA 2925,IFPDO,PERMISO DE DEMOLICION,RECOLETA,2</t>
  </si>
  <si>
    <t>POINT (105221.30311517 104957.209923243),POINT (-58.4063898083012 -34.584570664097),269748,EX-2023-11542400-GCABA-DGROC,2023/03/23 09:00:53,015-030-018,AV. CORONEL DIAZ 2445,IFPDO,PERMISO DE DEMOLICION,RECOLETA,2</t>
  </si>
  <si>
    <t>POINT (104924.418008848 103927.371753987),POINT (-58.4096198100589 -34.5938555308954),269772,EX-2022-22848525-GCABA-DGROC,2023/03/20 15:22:20,015-083-027A,GRAL. LUCIO NORBERTO MANSILLA 3057,IFPDO,P. OBRA E. PROY. / CONFORME / R. OBRAS EN CONTRA,RECOLETA,2</t>
  </si>
  <si>
    <t>POINT (106787.252248562 103574.159375222),POINT (-58.3893107567412 -34.597029016888),269781,EX-2022-40612742-GCABA-DGROC,2023/03/20 11:15:49,007-029-025,MARCELO T. DE ALVEAR 1571,IFPDO,P. OBRA E. PROY. / CONFORME / R. OBRAS EN CONTRA,RECOLETA,2</t>
  </si>
  <si>
    <t>POINT (105421.902859316 104207.300205347),POINT (-58.4041986298846 -34.591329654353),269785,EX-2023-8611742-GCABA-DGROC,2023/03/17 12:03:50,015-119-010,LAPRIDA 1595,IFPDO,PERMISO DE DEMOLICION,RECOLETA,2</t>
  </si>
  <si>
    <t>POINT (105574.718754421 103628.918550298),POINT (-58.4025291161258 -34.5965426278104),269823,EX-2022-37217516-GCABA-DGROC,2023/03/15 14:18:31,011-003-020,GRAL. LUCIO NORBERTO MANSILLA 2461,IFPDO,P. OBRA E. PROY. / CONFORME / R. OBRAS EN CONTRA,RECOLETA,2</t>
  </si>
  <si>
    <t>POINT (106644.349612552 104111.366818596),POINT (-58.3908727271131 -34.592187324378),269831,EX-2021-21672529-GCABA-DGROC,2023/03/14 14:39:29,007-007-017,GRAL. LAS HERAS 1725,IFPDO,P. OBRA E. PROY. / CONFORME / R. OBRAS EN CONTRA,RECOLETA,2</t>
  </si>
  <si>
    <t>POINT (106211.823439696 103670.875347508),POINT (-58.3955842902762 -34.5961607889943),278517,EX-2022-24753856-GCABA-DGROC,2023/03/23 10:43:49,011-071-006E,AV. SANTA FE 1954,PLINE,REGISTRO DE PROYECTO DE INSTALACIÃ“N VENTILACIÃ“N MECÃNICA,RECOLETA,2</t>
  </si>
  <si>
    <t>POINT (104850.28552284 103795.111463296),POINT (-58.4104271616683 -34.5950481314622),280358,EX-2022-32829920-GCABA-DGROC,2023/03/21 11:24:51,015-082-024,PARAGUAY 3079,PLINE,REGISTRO DE PROYECTO DE ELEMENTOS GUIADOS DE TRANSPORTE,RECOLETA,2</t>
  </si>
  <si>
    <t>POINT (106774.878897473 103621.404718103),POINT (-58.3894460142965 -34.5966032082168),281627,EX-2020-6219383-GCABA-DGROC,2023/03/23 14:47:40,007-029-018A,MONTEVIDEO 1045,PROIN,PROYECTO DE INSTALACION DE PREVENCION DE INCENDIOS,RECOLETA,2</t>
  </si>
  <si>
    <t>POINT (105821.126536661 104227.036682709),POINT (-58.3998470656123 -34.5911495774093),281704,EX-2022-41812345-GCABA-DGROC,2023/03/20 13:35:52,011-008-040,LARREA 1356,PROIN,REGISTRO DE PROYECTO DE INSTALACIÃ“N VENTILACIÃ“N MECÃNICA,RECOLETA,2</t>
  </si>
  <si>
    <t>POINT (106845.548416598 104524.493864158),POINT (-58.3886828601143 -34.588461906108),282970,EX-2023-6710606-GCABA-DGROC,2023/03/23 10:35:06,011-084-022,AV. CALLAO 1870,PROIN,REGISTRO DE PROYECTO DE INSTALACIÃ“N VENTILACIÃ“N MECÃNICA,RECOLETA,2</t>
  </si>
  <si>
    <t>POINT (105787.745581331 105953.224753519),POINT (-58.4002225767451 -34.5755891292531),283545,EX-2022-21438226-GCABA-DGROC,2023/03/17 11:57:18,015-162B-060,AV. ORTIZ DE OCAMPO 3195,PROIN,REGISTRO DE PROYECTO DE ELEMENTOS GUIADOS DE TRANSPORTE,RECOLETA,2</t>
  </si>
  <si>
    <t>POINT (105714.716147441 103455.228729632),POINT (-58.4010018353334 -34.5981075802861),283622,EX-2023-8107646-GCABA-DGROC,2023/03/23 11:02:40,011-013-001A,PARAGUAY 2310,PROIN,REGISTRO DE PROYECTO DE INSTALACIÃ“N VENTILACIÃ“N MECÃNICA,RECOLETA,2</t>
  </si>
  <si>
    <t>POINT (105997.097975149 104657.844061708),POINT (-58.3979319241202 -34.5872650869898),284764,EX-2023-4880701-GCABA-DGROC,2023/03/10 11:24:03,015-145-004A,AV. GRAL. LAS HERAS 2340,PROIN,REGISTRO DE PROYECTO DE INSTALACIÃ“N VENTILACIÃ“N MECÃNICA,RECOLETA,2</t>
  </si>
  <si>
    <t>POINT (106322.531656835 103375.777265882),POINT (-58.3943752783964 -34.5988202595184),285311,EX-2022-37403769-GCABA-DGROC,2023/03/15 13:43:11,011-074-010A,PARAGUAY 1896,PROIN,REGISTRO DE PROYECTO DE INSTALACIÃ“N VENTILACIÃ“N MECÃNICA,RECOLETA,2</t>
  </si>
  <si>
    <t>POINT (106597.102413747 104517.678992849),POINT (-58.391390875095 -34.588524950745),285386,EX-2022-41959743-GCABA-DGROC,2023/03/14 10:59:00,011-063-013A,PRESIDENTE ROBERTO M. ORTIZ 1815,PROIN,REGISTRO DE PROYECTO DE INSTALACIÃ“N VENTILACIÃ“N MECÃNICA,RECOLETA,2</t>
  </si>
  <si>
    <t>POINT (104537.138436024 103631.590813163),POINT (-58.4138398802222 -34.5965235919271),296774,EX-2022-44154538-GCABA-DGROC,2023/03/28 10:37:03,015-041-016,BILLINGHURST 1125,IFPDO,P. OBRA E. PROY. / CONFORME / R. OBRAS EN CONTRA,RECOLETA,2</t>
  </si>
  <si>
    <t>POINT (104712.553406223 103625.65775215),POINT (-58.4119276347501 -34.5965762944639),303433,EX-2023-5523000-GCABA-DGROC,2023/03/29 13:34:26,015-060-030,GALLO 1176,IFPDO,P. OBRA E. PROY. / CONFORME / R. OBRAS EN CONTRA,RECOLETA,2</t>
  </si>
  <si>
    <t>POINT (105441.338642583 104749.952725457),POINT (-58.4039902128743 -34.5864378430081),306548,EX-2023-10443013-GCABA-DGROC,2023/03/30 12:03:17,015-071-019,PEÃ‘A 2967,PLINE,REGISTRO DE PROYECTO DE INSTALACIÃ“N ELECTROMECÃNICA,RECOLETA,2</t>
  </si>
  <si>
    <t>POINT (105714.716147441 103455.228729632),POINT (-58.4010018353334 -34.5981075802861),308818,EX-2022-48103950-GCABA-DGROC,2023/03/31 10:21:13,011-013-001A,PARAGUAY 2310,PROIN,REGISTRO DE PROYECTO DE INSTALACIÃ“N VENTILACIÃ“N MECÃNICA,RECOLETA,2</t>
  </si>
  <si>
    <t>POINT (105690.229757687 103401.44438233),POINT (-58.4012684115259 -34.598592550056),309487,EX-2022-21360583-GCABA-DGROC,2023/03/27 14:54:06,011-013-030L,AZCUENAGA 850,PROIN,REGISTRO DE PROYECTO DE INSTALACIONES INFLAMABLES,RECOLETA,2</t>
  </si>
  <si>
    <t>POINT (105393.977804113 104294.483674197),POINT (-58.4045035722125 -34.5905438898384),310782,EX-2023-8289991-GCABA-DGROC,2023/03/28 09:52:34,015-107-020C,BERUTI 2833,PROIN,REGISTRO DE PROYECTO DE INSTALACIÃ“N VENTILACIÃ“N MECÃNICA,RECOLETA,2</t>
  </si>
  <si>
    <t>POINT (104712.553406223 103625.65775215),POINT (-58.4119276347501 -34.5965762944639),312613,EX-2023-5523000-GCABA-DGROC,2023/04/03 15:57:41,015-060-030,GALLO 1176,IFOCD,P. OBRA E. PROY. / CONFORME / R. OBRAS EN CONTRA,RECOLETA,2</t>
  </si>
  <si>
    <t>POINT (104961.70784221 104254.684406761),POINT (-58.409215214488 -34.5909048139535),312616,EX-2022-41638818-GCABA-DGROC,2023/04/03 13:53:31,015-064-012,SANCHEZ DE BUSTAMANTE 1749,IFOCD,P. OBRA E. PROY. / CONFORME / R. OBRAS EN CONTRA,RECOLETA,2</t>
  </si>
  <si>
    <t>POINT (105014.867752707 104241.36093656),POINT (-58.4086356752081 -34.5910246622345),321863,EX-2022-7129131-GCABA-DGROC,2023/04/04 13:34:57,015-064-032,GALLO 1666,IFPCO,P. OBRA E. PROY. / CONFORME / R. OBRAS EN CONTRA,RECOLETA,2</t>
  </si>
  <si>
    <t>POINT (104850.28552284 103795.111463296),POINT (-58.4104271616683 -34.5950481314622),324004,EX-2022-37246875-GCABA-DGROC,2023/04/05 15:26:00,015-082-024,PARAGUAY 3079,IFPDO,P. OBRA E. PROY. / CONFORME / R. OBRAS EN CONTRA,RECOLETA,2</t>
  </si>
  <si>
    <t>POINT (105199.001972356 104936.388028663),POINT (-58.4066327539842 -34.5847584739009),332424,EX-2023-6514501-GCABA-DGROC,2023/04/03 10:20:06,015-030-021,AV. CORONEL DIAZ 2421,PLINE,REGISTRO DE PROYECTO DE INSTALACIÃ“N VENTILACIÃ“N MECÃNICA,RECOLETA,2</t>
  </si>
  <si>
    <t>POINT (105690.229757687 103401.44438233),POINT (-58.4012684115259 -34.598592550056),339932,EX-2022-45153297-GCABA-DGROC,2023/04/03 10:22:26,011-013-030L,AZCUENAGA 850,PROIN,REGISTRO DE PROYECTO DE INSTALACIÃ“N ELÃ‰CTRICA,RECOLETA,2</t>
  </si>
  <si>
    <t>POINT (106318.892323589 103634.230043905),POINT (-58.3944168587537 -34.5964904779666),339946,EX-2022-39231138-GCABA-DGROC,2023/04/03 20:37:54,011-076-012A,RIOBAMBA 1059,PROIN,REGISTRO DE PROYECTO DE INSTALACIÃ“N VENTILACIÃ“N MECÃNICA,RECOLETA,2</t>
  </si>
  <si>
    <t>POINT (104476.730815312 103590.985529487),POINT (-58.4144981772088 -34.5968898873811),355960,EX-2023-14225616-GCABA-DGROC,2023/04/12 12:21:53,015-016-001,BILLINGHURST 1096,IFPDO,P. OBRA E. PROY. / CONFORME / R. OBRAS EN CONTRA,RECOLETA,2</t>
  </si>
  <si>
    <t>POINT (106611.936681791 104073.36424418),POINT (-58.391225751236 -34.5925301035386),358244,EX-2022-38310559-GCABA-DGROC,2023/04/14 12:46:12,007-006-002A,GRAL. LAS HERAS 1722,IFPDO,DEMOLICION,RECOLETA,2</t>
  </si>
  <si>
    <t>POINT (106611.936681791 104073.36424418),POINT (-58.391225751236 -34.5925301035386),358245,EX-2022-38310559-GCABA-DGROC,2023/04/14 12:46:12,007-006-002A,GRAL. LAS HERAS 1722,IFPDO,REGULARIZACION DE OBRA EN CONTRAVENCION LEY 6478,RECOLETA,2</t>
  </si>
  <si>
    <t>POINT (106395.180916196 103602.838552643),POINT (-58.3935849967982 -34.5967729861343),363110,EX-2023-11702306-GCABA-DGROC,2023/04/10 11:16:25,011-076-025A,AV. CALLAO 1046,PROIN,REGISTRO DE PROYECTO DE INSTALACIÃ“N VENTILACIÃ“N MECÃNICA,RECOLETA,2</t>
  </si>
  <si>
    <t>POINT (104460.975359378 103627.185321144),POINT (-58.4146701173108 -34.5965636345492),363787,EX-2022-33041386-GCABA-DGROC,2023/04/11 14:44:14,015-017-029,JOSE ANTONIO CABRERA 3429,PROIN,REGISTRO DE PROYECTO DE INSTALACIÃ“N SANITARIA,RECOLETA,2</t>
  </si>
  <si>
    <t>POINT (105221.30311517 104957.209923243),POINT (-58.4063898083012 -34.584570664097),367648,EX-2023-13658572-GCABA-DGROC,2023/04/17 10:14:13,015-030-018,AV. CORONEL DIAZ 2445,IFOCD,PERMISO DE EJECUCION DE OBRA CIVIL,RECOLETA,2</t>
  </si>
  <si>
    <t>POINT (104663.316793164 103759.078639768),POINT (-58.4124650914768 -34.5953738029965),386853,EX-2022-29374168-GCABA-DGROC,2023/04/20 11:48:27,015-061-015,SOLER 3395,PLINE,REGISTRO DE PROYECTO DE ELEMENTOS GUIADOS DE TRANSPORTE,RECOLETA,2</t>
  </si>
  <si>
    <t>POINT (105419.174993812 104368.713686672),POINT (-58.4042293840755 -34.5898746165622),390922,EX-2022-48167226-GCABA-DGROC,2023/04/20 13:15:21,015-107-011,JUNCAL 2682,PROIN,REGISTRO DE PROYECTO DE INSTALACIÃ“N VENTILACIÃ“N MECÃNICA,RECOLETA,2</t>
  </si>
  <si>
    <t>POINT (104658.179573826 104097.482227864),POINT (-58.4125229261567 -34.592323308613),390944,EX-2023-12808890-GCABA-DGROC,2023/04/20 12:16:20,015-022-012,GRAL. LUCIO NORBERTO MANSILLA 3371,PROIN,REGISTRO DE PROYECTO DE INSTALACIÃ“N VENTILACIÃ“N MECÃNICA,RECOLETA,2</t>
  </si>
  <si>
    <t>POINT (106779.471332653 103518.670523181),POINT (-58.3893951381859 -34.5975292680668),392299,EX-2023-4664982-GCABA-DGROC,2023/04/18 08:44:13,007-028-012,MARCELO T. DE ALVEAR 1578,PROIN,REGISTRO DE PROYECTO DE INSTALACIÃ“N VENTILACIÃ“N MECÃNICA,RECOLETA,2</t>
  </si>
  <si>
    <t>POINT (105550.898351826 104002.403375956),POINT (-58.4027912013609 -34.5931760016957),395528,EX-2023-9198674-GCABA-DGROC,2023/04/25 15:36:09,015-137-007,ARENALES 2580,IFOCD,P. OBRA E. PROY. / CONFORME / R. OBRAS EN CONTRA,RECOLETA,2</t>
  </si>
  <si>
    <t>POINT (105531.087042039 103548.519752168),POINT (-58.4030042305303 -34.5972676107405),393598,EX-2023-9886401-GCABA-DGROC,2023/04/19 10:01:29,011-002-014,AV. PUEYRREDON 1135,PROIN,REGISTRO DE PROYECTO DE INSTALACIÃ“N VENTILACIÃ“N MECÃNICA,RECOLETA,2</t>
  </si>
  <si>
    <t>POINT (106700.846816518 104359.035765488),POINT (-58.3902588165669 -34.5899543644362),393645,EX-2023-10455012-GCABA-DGROC,2023/04/21 10:14:23,011-082-001,AV. CALLAO 1690,PROIN,REGISTRO DE PROYECTO DE INSTALACIÃ“N VENTILACIÃ“N MECÃNICA,RECOLETA,2</t>
  </si>
  <si>
    <t>POINT (105625.931336404 104160.006653597),POINT (-58.4019743273726 -34.5917548927263),415417,EX-2023-10886032-GCABA-DGROC,2023/04/26 11:35:23,015-139-000,AV. PUEYRREDON 1612,PLINE,REGISTRO DE PROYECTO DE ELEMENTOS GUIADOS DE TRANSPORTE,RECOLETA,2</t>
  </si>
  <si>
    <t>POINT (106954.035238713 104695.838161589),POINT (-58.3875017426803 -34.5869166102002),415894,EX-2022-33613640-GCABA-DGROC,2023/04/24 17:30:50,011-086-028,POSADAS 1557,PLINE,REGISTRO DE PROYECTO DE INSTALACIÃ“N VENTILACIÃ“N MECÃNICA,RECOLETA,2</t>
  </si>
  <si>
    <t>POINT (104850.28552284 103795.111463296),POINT (-58.4104271616683 -34.5950481314622),416897,EX-2022-23848671-GCABA-DGROC,2023/04/26 11:37:34,015-082-024,PARAGUAY 3079,PLINE,REGISTRO DE PROYECTO DE ELEMENTOS GUIADOS DE TRANSPORTE,RECOLETA,2</t>
  </si>
  <si>
    <t>POINT (106677.364065023 103385.4860103),POINT (-58.3905071920492 -34.5987305135654),416910,EX-2022-26354769-GCABA-DGROC,2023/04/27 22:42:59,007-013-003A,PARAGUAY 1676,PLINE,REGISTRO DE PROYECTO DE PREVENCIÃ“N CONTRA INCENDIOS,RECOLETA,2</t>
  </si>
  <si>
    <t>POINT (105458.718440304 104223.238455241),POINT (-58.4037974266605 -34.5911857869456),417880,EX-2021-35752048-GCABA-DGROC,2023/04/27 06:55:01,015-120-017,BERUTI 2765,PLINE,REGISTRO DE PROYECTO DE INSTALACIÃ“N TÃ‰RMICA,RECOLETA,2</t>
  </si>
  <si>
    <t>POINT (105868.658860667 103800.033260343),POINT (-58.3993260224117 -34.5949985040104),422367,EX-2022-48074956-GCABA-DGROC,2023/04/27 11:08:15,011-033-019,AV. SANTA FE 2265,PROIN,REGISTRO DE PROYECTO DE INSTALACIÃ“N VENTILACIÃ“N MECÃNICA,RECOLETA,2</t>
  </si>
  <si>
    <t>POINT (105595.138776623 104278.801298592),POINT (-58.4023107551912 -34.5906841923088),423692,EX-2023-3700728-GCABA-DGROC,2023/05/05 13:15:57,015-121-030,DOCTOR TOMAS MANUEL DE ANCHORENA 1718,IFOCD,P. OBRA E. PROY. / CONFORME / R. OBRAS EN CONTRA,RECOLETA,2</t>
  </si>
  <si>
    <t>POINT (105051.341208587 103798.554765215),POINT (-58.4082354963387 -34.5950161335329),435549,EX-2023-15056637-GCABA-DGROC,2023/05/03 12:53:19,015-102-003,GRAL. LUCIO NORBERTO MANSILLA 2920,IFPDO,PERMISO DE DEMOLICION,RECOLETA,2</t>
  </si>
  <si>
    <t>POINT (105241.541445494 104457.193333019),POINT (-58.4061661676466 -34.589077934307),436728,EX-2023-17071578-GCABA-DGROC,2023/05/04 10:15:41,015-067-037A,AUSTRIA 1938,IFPDO,PLANO DE PROPIEDAD HORIZONTAL NUEVO,RECOLETA,2</t>
  </si>
  <si>
    <t>POINT (106153.769409733 104414.608860369),POINT (-58.3962224796884 -34.5894567982119),444325,EX-2022-27591969-GCABA-DGROC,2023/05/04 13:01:42,011-038-007,AZCUENAGA 1721,PLINE,REGISTRO DE PROYECTO DE INSTALACIÃ“N VENTILACIÃ“N MECÃNICA,RECOLETA,2</t>
  </si>
  <si>
    <t>POINT (105894.319468743 103684.842082131),POINT (-58.3990455071178 -34.5960367413755),449965,EX-2023-16680234-GCABA-DGROC,2023/05/02 14:43:19,011-032-041A,PRESIDENTE JOSE EVARISTO URIBURU 1062,PROIN,REGISTRO DE PROYECTO DE PREVENCIÃ“N CONTRA INCENDIOS,RECOLETA,2</t>
  </si>
  <si>
    <t>POINT (105113.367950517 104260.072971377),POINT (-58.4075620987659 -34.5908555033446),464189,EX-2022-35632015-GCABA-DGROC,2023/05/12 10:46:11,015-086-009M,AV. SANTA FE 2979,IFPDO,P. OBRA E. PROY. / CONFORME / R. OBRAS EN CONTRA,RECOLETA,2</t>
  </si>
  <si>
    <t>POINT (106176.016345929 103925.988908861),POINT (-58.3959764633279 -34.5938612993487),464227,EX-2022-43063287-GCABA-DGROC,2023/05/08 09:13:54,011-056-035,AYACUCHO 1262,IFPDO,P. OBRA E. PROY. / CONFORME / R. OBRAS EN CONTRA,RECOLETA,2</t>
  </si>
  <si>
    <t>POINT (105051.341208587 103798.554765215),POINT (-58.4082354963387 -34.5950161335329),464245,EX-2023-17464787-GCABA-DGROC,2023/05/08 10:09:20,015-102-003,GRAL. LUCIO NORBERTO MANSILLA 2920,IFPDO,P. OBRA E. PROY. / CONFORME / R. OBRAS EN CONTRA,RECOLETA,2</t>
  </si>
  <si>
    <t>POINT (106034.607487452 103974.65888767),POINT (-58.3975182659264 -34.5934234001406),472498,EX-2023-10295356-GCABA-DGROC,2023/05/12 14:56:10,011-046-008A,PRESIDENTE JOSE EVARISTO URIBURU 1267,PLINE,DEMOLICION,RECOLETA,2</t>
  </si>
  <si>
    <t>POINT (106034.607487452 103974.65888767),POINT (-58.3975182659264 -34.5934234001406),473533,EX-2023-10295356-GCABA-DGROC,2023/05/12 14:56:10,011-046-008A,PRESIDENTE JOSE EVARISTO URIBURU 1267,PLINE,REGULARIZACION DE OBRA EN CONTRAVENCION LEY 6478,RECOLETA,2</t>
  </si>
  <si>
    <t>POINT (106328.932715306 103756.126647177),POINT (-58.3943083083004 -34.5953915883055),474569,EX-2022-33376971-GCABA-DGROC,2023/05/12 15:46:20,011-077-012A,AV. SANTA FE 1881,PLINE,REGISTRO DE PROYECTO DE INSTALACIÃ“N TÃ‰RMICA,RECOLETA,2</t>
  </si>
  <si>
    <t>POINT (105303.798446014 103538.629602966),POINT (-58.4054818827278 -34.5973579517464),476296,EX-2023-12422847-GCABA-DGROC,2023/05/11 12:23:36,015-123-001A,PARAGUAY 2606,PROIN,REGISTRO DE PROYECTO DE INSTALACIÃ“N VENTILACIÃ“N MECÃNICA,RECOLETA,2</t>
  </si>
  <si>
    <t>POINT (104893.634361724 104406.872346453),POINT (-58.4099581059908 -34.5895332477281),478373,EX-2023-15400313-GCABA-DGROC,2023/05/12 12:58:57,015-024-003,AV. SANTA FE 3168,PROIN,REGISTRO DE PROYECTO DE INSTALACIÃ“N VENTILACIÃ“N MECÃNICA,RECOLETA,2</t>
  </si>
  <si>
    <t>POINT (105919.535845137 104675.426231913),POINT (-58.398777462612 -34.5871070392454),480275,EX-2022-18415608-GCABA-DGROC,2023/05/10 11:56:41,015-145-016D,LAPRIDA 2125,PROIN,REGISTRO DE PROYECTO DE SALAS DE MÃQUINAS,RECOLETA,2</t>
  </si>
  <si>
    <t>POINT (105467.950389491 103507.741685193),POINT (-58.4036922344214 -34.5976355364966),480278,EX-2023-15070774-GCABA-DGROC,2023/05/08 09:20:05,015-132-001A,AV. PUEYRREDON 1094,PROIN,REGISTRO DE PROYECTO DE INSTALACIÃ“N VENTILACIÃ“N MECÃNICA,RECOLETA,2</t>
  </si>
  <si>
    <t>POINT (105125.51608656 103654.560515356),POINT (-58.4074260648137 -34.5963137964015),480954,EX-2023-14450925-GCABA-DGROC,2023/05/09 11:49:08,015-115-028A,DOCTOR TOMAS MANUEL DE ANCHORENA 1122,PROIN,REGISTRO DE PROYECTO DE INSTALACIÃ“N VENTILACIÃ“N MECÃNICA,RECOLETA,2</t>
  </si>
  <si>
    <t>POINT (105199.982817716 103980.145789628),POINT (-58.4066162715407 -34.5933784592079),498188,EX-2023-18965372-GCABA-DGROC,2023/05/19 10:59:20,015-117-015,LAPRIDA 1339,IFPDO,P. OBRA E. PROY. / CONFORME / R. OBRAS EN CONTRA,RECOLETA,2</t>
  </si>
  <si>
    <t>POINT (105554.178990746 104049.40557581),POINT (-58.4027557446233 -34.592752285829),501598,EX-2023-9555192-GCABA-DGROC,2023/05/16 14:05:12,015-138-024A,ECUADOR 1511,PLINE,REGISTRO DE PROYECTO DE INSTALACIÃ“N VENTILACIÃ“N MECÃNICA,RECOLETA,2</t>
  </si>
  <si>
    <t>POINT (105527.336023152 104255.484555475),POINT (-58.403049676491 -34.590894743152),502100,EX-2023-14795709-GCABA-DGROC,2023/05/19 11:11:58,015-120-004A,JUNCAL 2526,PLINE,REGISTRO DE PROYECTO DE INSTALACIÃ“N VENTILACIÃ“N MECÃNICA,RECOLETA,2</t>
  </si>
  <si>
    <t>POINT (105773.746310587 103638.916282133),POINT (-58.4003595677273 -34.5964514148476),504706,EX-2020-4456989-GCABA-DGROC,2023/05/17 19:19:28,011-015-038,AZCUENAGA 1014,PLINE,AJUSTE DE INSTALACION DE PREVENCION CONTRA INCENDIO,RECOLETA,2</t>
  </si>
  <si>
    <t>POINT (106480.584531283 103607.120502793),POINT (-58.3926540349624 -34.5967338559445),506083,EX-2023-11002370-GCABA-DGROC,2023/05/15 13:28:06,007-003-014A,AV. CALLAO 1055,PROIN,REGISTRO DE PROYECTO DE INSTALACIÃ“N VENTILACIÃ“N MECÃNICA,RECOLETA,2</t>
  </si>
  <si>
    <t>POINT (105688.040273371 106027.469124575),POINT (-58.4013096917002 -34.5749204075771),510075,EX-2023-10862775-GCABA-DGROC,2023/05/16 12:01:37,015-173-000F,AV. ORTIZ DE OCAMPO 3220,PROIN,REGISTRO DE PROYECTO DE INSTALACIÃ“N VENTILACIÃ“N MECÃNICA,RECOLETA,2</t>
  </si>
  <si>
    <t>POINT (106575.008734187 103591.355956084),POINT (-58.3916245857603 -34.5968753691198),510133,EX-2023-8839553-GCABA-DGROC,2023/05/24 17:12:29,007-017-029,RODRIGUEZ PEÃ‘A 1027,IFOCD,P. OBRA E. PROY. / CONFORME / R. OBRAS EN CONTRA,RECOLETA,2</t>
  </si>
  <si>
    <t>POINT (104986.791415046 104577.868070567),POINT (-58.4089436711884 -34.5879913734854),522362,EX-2023-18676691-GCABA-DGROC,2023/05/24 12:46:31,015-026-007A,AV. CORONEL DIAZ 2079,IFPDO,PERMISO DE DEMOLICION,RECOLETA,2</t>
  </si>
  <si>
    <t>POINT (105051.341208587 103798.554765215),POINT (-58.4082354963387 -34.5950161335329),539486,EX-2023-17464787-GCABA-DGROC,2023/05/30 09:25:56,015-102-003,GRAL. LUCIO NORBERTO MANSILLA 2920,IFOCD,P. OBRA E. PROY. / CONFORME / R. OBRAS EN CONTRA,RECOLETA,2</t>
  </si>
  <si>
    <t>POINT (104742.252628736 104217.480618573),POINT (-58.4116071472727 -34.5912412102152),539502,EX-2023-13809625-GCABA-DGROC,2023/05/29 07:43:41,015-023-015A,AV. CORONEL DIAZ 1745,IFOCD,P. OBRA E. PROY. / CONFORME / R. OBRAS EN CONTRA,RECOLETA,2</t>
  </si>
  <si>
    <t>POINT (105362.772950582 104826.910635681),POINT (-58.4048470410885 -34.5857445190171),551916,EX-2023-19814303-GCABA-DGROC,2023/05/30 14:40:53,015-053-033,PEÃ‘A 3041,IFPDO,PERMISO DE DEMOLICION,RECOLETA,2</t>
  </si>
  <si>
    <t>POINT (106575.008734187 103591.355956084),POINT (-58.3916245857603 -34.5968753691198),555727,EX-2023-8839553-GCABA-DGROC,2023/05/29 14:18:46,007-017-029,RODRIGUEZ PEÃ‘A 1027,IFPDO,P. OBRA E. PROY. / CONFORME / R. OBRAS EN CONTRA,RECOLETA,2</t>
  </si>
  <si>
    <t>POINT (105410.776053583 104196.27955538),POINT (-58.4043198470464 -34.5914290574033),562585,EX-2023-14077171-GCABA-DGROC,2023/05/30 16:31:07,015-119-012,LAPRIDA 1579,PLINE,REGISTRO DE PROYECTO DE INSTALACIÃ“N ELECTROMECÃNICA,RECOLETA,2</t>
  </si>
  <si>
    <t>POINT (105503.761646151 103651.146631344),POINT (-58.403302768046 -34.5963426332768),563562,EX-2022-44959299-GCABA-DGROC,2023/05/30 11:14:15,015-135-027A,GRAL. LUCIO NORBERTO MANSILLA 2501,PLINE,DEMOLICION,RECOLETA,2</t>
  </si>
  <si>
    <t>POINT (105503.761646151 103651.146631344),POINT (-58.403302768046 -34.5963426332768),563563,EX-2022-44959299-GCABA-DGROC,2023/05/30 11:14:15,015-135-027A,GRAL. LUCIO NORBERTO MANSILLA 2501,PLINE,REGULARIZACION DE OBRA EN CONTRAVENCION LEY 6478,RECOLETA,2</t>
  </si>
  <si>
    <t>POINT (106901.269533952 103665.766835179),POINT (-58.388068576615 -34.596202474235),565048,EX-2022-47776177-GCABA-DGROC,2023/05/30 16:35:37,007-034-012,PARANA 1075,PROIN,REGISTRO DE PROYECTO DE PREVENCIÃ“N CONTRA INCENDIOS,RECOLETA,2</t>
  </si>
  <si>
    <t>POINT (105569.722796379 103420.409894914),POINT (-58.402582223284 -34.598422241108),569123,EX-2023-17742037-GCABA-DGROC,2023/05/30 16:40:32,011-001-037,LARREA 848,PROIN,REGISTRO DE PROYECTO DE INSTALACIÃ“N VENTILACIÃ“N MECÃNICA,RECOLETA,2</t>
  </si>
  <si>
    <t>POINT (105104.541916473 103613.422831684),POINT (-58.4076544607368 -34.5966847325713),569169,EX-2023-7221366-GCABA-DGROC,2023/06/09 19:42:51,015-114-002,PARAGUAY 2814,IFOCD,P. OBRA E. PROY. / CONFORME / R. OBRAS EN CONTRA,RECOLETA,2</t>
  </si>
  <si>
    <t>POINT (104476.730815312 103590.985529487),POINT (-58.4144981772088 -34.5968898873811),569189,EX-2023-14225616-GCABA-DGROC,2023/06/07 15:30:42,015-016-001,BILLINGHURST 1096,IFOCD,P. OBRA E. PROY. / CONFORME / R. OBRAS EN CONTRA,RECOLETA,2</t>
  </si>
  <si>
    <t>POINT (104635.26163043 103613.722021642),POINT (-58.412770134867 -34.5966842359513),579772,EX-2022-9987303-GCABA-DGROC,2023/06/07 11:26:13,015-060-018A,JOSE ANTONIO CABRERA 3291,IFPCO,P. OBRA E. PROY. / CONFORME / R. OBRAS EN CONTRA,RECOLETA,2</t>
  </si>
  <si>
    <t>POINT (105503.761646151 103651.146631344),POINT (-58.403302768046 -34.5963426332768),590048,EX-2022-24118642-GCABA-DGROC,2023/06/08 20:55:54,015-135-027A,GRAL. LUCIO NORBERTO MANSILLA 2515,PLINE,REGISTRO DE PROYECTO DE PREVENCIÃ“N CONTRA INCENDIOS,RECOLETA,2</t>
  </si>
  <si>
    <t>POINT (105894.319468743 103684.842082131),POINT (-58.3990455071178 -34.5960367413755),591067,EX-2023-18795992-GCABA-DGROC,2023/06/09 10:24:53,011-032-041A,PRESIDENTE JOSE EVARISTO URIBURU 1062,PLINE,REGISTRO DE PROYECTO DE INSTALACIÃ“N VENTILACIÃ“N MECÃNICA,RECOLETA,2</t>
  </si>
  <si>
    <t>POINT (105362.772950582 104826.910635681),POINT (-58.4048470410885 -34.5857445190171),599269,EX-2023-19816854-GCABA-DGROC,2023/06/14 17:59:33,015-053-033,PEÃ‘A 3041,IFOCD,P. OBRA E. PROY. / CONFORME / R. OBRAS EN CONTRA,RECOLETA,2</t>
  </si>
  <si>
    <t>POINT (104893.634361724 104406.872346453),POINT (-58.4099581059908 -34.5895332477281),599291,EX-2023-13636846-GCABA-DGROC,2023/06/12 10:57:06,015-024-003,AV. SANTA FE 3168,IFOCD,P. OBRA E. PROY. / CONFORME / R. OBRAS EN CONTRA,RECOLETA,2</t>
  </si>
  <si>
    <t>POINT (104850.28552284 103795.111463296),POINT (-58.4104271616683 -34.5950481314622),612642,EX-2023-21488358-GCABA-DGROC,2023/06/16 20:33:55,015-082-024,PARAGUAY 3079,IFPDO,PLANO DE PROPIEDAD HORIZONTAL NUEVO,RECOLETA,2</t>
  </si>
  <si>
    <t>POINT (106395.488101985 103362.398584615),POINT (-58.3935798526963 -34.598940412723),616388,EX-2023-13686399-GCABA-DGROC,2023/06/12 13:23:29,011-074-002A,PARAGUAY 1822,IFPDO,P. OBRA E. PROY. / CONFORME / R. OBRAS EN CONTRA,RECOLETA,2</t>
  </si>
  <si>
    <t>POINT (104663.316793164 103759.078639768),POINT (-58.4124650914768 -34.5953738029965),619434,EX-2023-22044641-GCABA-DGROC,2023/06/12 11:34:36,015-061-015,SOLER 3395,IFPDO,PLANO DE PROPIEDAD HORIZONTAL NUEVO,RECOLETA,2</t>
  </si>
  <si>
    <t>POINT (106941.658184016 103467.399154985),POINT (-58.387626689736 -34.5979903750862),624099,EX-2022-31501260-GCABA-DGROC,2023/06/13 11:32:00,007-033-026,PARAGUAY 1457,PLINE,REGISTRO DE PROYECTO DE PREVENCIÃ“N CONTRA INCENDIOS,RECOLETA,2</t>
  </si>
  <si>
    <t>POINT (105757.917513925 104734.414320146),POINT (-58.4005394740699 -34.5865762043791),626231,EX-2022-8177679-GCABA-DGROC,2023/06/12 19:22:31,015-092-030,AGÃœERO 2288,PROIN,REGISTRO DE PROYECTO DE INSTALACIÃ“N ELÃ‰CTRICA,RECOLETA,2</t>
  </si>
  <si>
    <t>POINT (105792.926507271 104787.100732097),POINT (-58.40015823957 -34.5861010706642),627674,EX-2018-29815580-MGEYA-DGROC,2023/06/15 16:33:56,015-094-002E,JUAN MARIA GUTIERREZ 2737,PROIN,PROYECTO DE INSTALACION DE PREVENCION DE INCENDIOS,RECOLETA,2</t>
  </si>
  <si>
    <t>POINT (105960.268313797 104791.484425101),POINT (-58.3983342915519 -34.5860606057747),642020,EX-2022-11239818-GCABA-DGROC,2023/06/21 17:52:20,015-146-013,AV. GRAL. LAS HERAS 2451,IFROC,P. OBRA E. PROY. / CONFORME / R. OBRAS EN CONTRA,RECOLETA,2</t>
  </si>
  <si>
    <t>POINT (105528.666116194 103490.624100339),POINT (-58.4030302482581 -34.5977895198873),642605,EX-2022-5996275-GCABA-DGROC,2023/06/22 17:13:39,011-001-009,PARAGUAY 2468,IFPDO,P. OBRA E. PROY. / CONFORME / R. OBRAS EN CONTRA,RECOLETA,2</t>
  </si>
  <si>
    <t>POINT (105595.138776623 104278.801298592),POINT (-58.4023107551912 -34.5906841923088),642607,EX-2023-3700728-GCABA-DGROC,2023/06/22 13:55:44,015-121-030,DOCTOR TOMAS MANUEL DE ANCHORENA 1718,IFPDO,P. OBRA E. PROY. / CONFORME / R. OBRAS EN CONTRA,RECOLETA,2</t>
  </si>
  <si>
    <t>POINT (105362.772950582 104826.910635681),POINT (-58.4048470410885 -34.5857445190171),642773,EX-2023-19816854-GCABA-DGROC,2023/06/21 07:44:44,015-053-033,PEÃ‘A 3041,IFPDO,P. OBRA E. PROY. / CONFORME / R. OBRAS EN CONTRA,RECOLETA,2</t>
  </si>
  <si>
    <t>POINT (106395.180916196 103602.838552643),POINT (-58.3935849967982 -34.5967729861343),656109,EX-2023-18808243-GCABA-DGROC,2023/06/23 09:55:49,011-076-025A,AV. CALLAO 1046,PROIN,REGISTRO DE PROYECTO DE INSTALACIÃ“N VENTILACIÃ“N MECÃNICA,RECOLETA,2</t>
  </si>
  <si>
    <t>POINT (106901.269533952 103665.766835179),POINT (-58.388068576615 -34.596202474235),660201,EX-2023-22902399-GCABA-DGROC,2023/06/22 19:44:38,007-034-012,PARANA 1075,PROIN,REGISTRO DE PROYECTO DE PREVENCIÃ“N CONTRA INCENDIOS,RECOLETA,2</t>
  </si>
  <si>
    <t>POINT (104900.520196149 103491.737509395),POINT (-58.4098778279677 -34.5977826394318),99,EX-2021-4529545-GCABA-DGROC,2022/11/30 08:56:32,015-100-020,AV. CORDOBA 3051,IFOCD,P. OBRA E. PROY. / CONFORME / R. OBRAS EN CONTRA,RECOLETA,2</t>
  </si>
  <si>
    <t>POINT (104834.118093897 103498.184415286),POINT (-58.4106017298954 -34.5977248354498),472,EX-2022-36467943-GCABA-DGROC,2022/10/14 16:04:49,015-079-030,AV. CORDOBA 3113,IFOCD,PERMISO DE EJECUCION DE OBRA CIVIL,RECOLETA,2</t>
  </si>
  <si>
    <t>POINT (104834.118093897 103498.184415286),POINT (-58.4106017298954 -34.5977248354498),824,EX-2022-22018836-GCABA-DGROC,2022/08/29 12:58:13,015-079-030,AV. CORDOBA 3113,IFOCD,P. OBRA E. PROY. / CONFORME / R. OBRAS EN CONTRA,RECOLETA,2</t>
  </si>
  <si>
    <t>POINT (104799.7492294 103500.415717005),POINT (-58.4109764055487 -34.5977048809224),2136,EX-2022-11235939-GCABA-DGROC,2022/03/23 14:23:36,015-079-027,AV. CORDOBA 3133,IFOCD,P. OBRA E. PROY. / CONFORME / R. OBRAS EN CONTRA,RECOLETA,2</t>
  </si>
  <si>
    <t>POINT (105007.389185422 103484.573271165),POINT (-58.4087127810797 -34.5978467110854),5685,EX-2021-13108232-GCABA-DGROC,2021/05/04 15:42:32,015-113-022A,AV. CORDOBA 2945,IFOCD,REGISTRO-PERMISO OBRA,RECOLETA,2</t>
  </si>
  <si>
    <t>POINT (104799.7492294 103500.415717005),POINT (-58.4109764055487 -34.5977048809224),5833,EX-2021-10942619-GCABA-DGROC,2021/04/20 12:45:36,015-079-027,AV. CORDOBA 3133,IFOCD,REGISTRO-PERMISO OBRA,RECOLETA,2</t>
  </si>
  <si>
    <t>POINT (104799.7492294 103500.415717005),POINT (-58.4109764055487 -34.5977048809224),6123,EX-2020-30078756-GCABA-DGROC,2021/03/16 10:40:55,015-079-027,AV. CORDOBA 3133,IFOCD,P. OBRA E. PROY. / CONFORME / R. OBRAS EN CONTRA,RECOLETA,2</t>
  </si>
  <si>
    <t>POINT (105007.389185422 103484.573271165),POINT (-58.4087127810797 -34.5978467110854),6145,EX-2019-39478437-GCABA-DGROC,2021/03/12 16:11:48,015-113-022A,AV. CORDOBA 2945,IFOCD,PERMISO DE OBRA MAYOR,RECOLETA,2</t>
  </si>
  <si>
    <t>POINT (104799.7492294 103500.415717005),POINT (-58.4109764055487 -34.5977048809224),7191,EX-2022-11235939-GCABA-DGROC,2022/07/12 18:30:54,015-079-027,AV. CORDOBA 3133,IFPCO,P. OBRA E. PROY. / CONFORME / R. OBRAS EN CONTRA,RECOLETA,2</t>
  </si>
  <si>
    <t>POINT (104878.308983826 103498.607567888),POINT (-58.4101199968778 -34.5977208143449),7410,EX-2020-18776898-GCABA-DGROC,2022/11/23 12:28:59,015-100-016,AGÃœERO 1031,IFPCO,MODIFICACION O FINAL DE OBRA PARA EXPEDIENTES NO INICIADOS VIA TAD,RECOLETA,2</t>
  </si>
  <si>
    <t>POINT (104834.118093897 103498.184415286),POINT (-58.4106017298954 -34.5977248354498),13530,EX-2021-23520367-GCABA-DGROC,2021/11/02 16:39:18,015-079-030,AV. CORDOBA 3113,IFPDO,REGISTRO-PERMISO OBRA,RECOLETA,2</t>
  </si>
  <si>
    <t>POINT (105007.389185422 103484.573271165),POINT (-58.4087127810797 -34.5978467110854),13651,EX-2021-13108232-GCABA-DGROC,2021/10/20 16:01:01,015-113-022A,AV. CORDOBA 2945,IFPDO,REGISTRO-PERMISO OBRA,RECOLETA,2</t>
  </si>
  <si>
    <t>POINT (104799.7492294 103500.415717005),POINT (-58.4109764055487 -34.5977048809224),14881,EX-2021-10942619-GCABA-DGROC,2021/05/13 19:31:35,015-079-027,AV. CORDOBA 3133,IFPDO,REGISTRO-PERMISO OBRA,RECOLETA,2</t>
  </si>
  <si>
    <t>POINT (104877.829437054 103477.610797248),POINT (-58.4101251052714 -34.5979100905083),18550,EX-2021-5663920-GCABA-DGROC,2021/09/22 20:34:47,015-100-018,AV. CORDOBA 3093,PLINE,REGISTRO DE PROYECTO DE ELEMENTOS GUIADOS DE TRANSPORTE,RECOLETA,2</t>
  </si>
  <si>
    <t>POINT (106361.676703438 103316.539855214),POINT (-58.39394810343 -34.5993540110281),18783,EX-2020-5573036-GCABA-DGROC,2021/03/17 13:02:36,011-074-018,AV. CORDOBA 1873,PROIN,PROYECTO DE INSTALACION DE PREVENCION DE INCENDIOS,RECOLETA,2</t>
  </si>
  <si>
    <t>POINT (104821.300893776 103498.778099972),POINT (-58.4107414565816 -34.5977195432951),18944,EX-2021-25175718-GCABA-DGROC,2021/11/11 08:14:05,015-079-029,AV. CORDOBA 3119,PROIN,REGISTRO DE PROYECTO DE INSTALACIÃ“N VENTILACIÃ“N MECÃNICA,RECOLETA,2</t>
  </si>
  <si>
    <t>POINT (105052.919880004 103490.388799332),POINT (-58.4082164736499 -34.5977940668141),19053,EX-2021-25420182-GCABA-DGROC,2022/03/03 18:31:11,015-113-028A,AV. CORDOBA 2901,PROIN,REGISTRO DE PROYECTO DE INSTALACIÃ“N TÃ‰RMICA,RECOLETA,2</t>
  </si>
  <si>
    <t>POINT (104900.520196149 103491.737509395),POINT (-58.4098778279677 -34.5977826394318),19105,EX-2021-35471590-GCABA-DGROC,2022/02/10 11:53:23,015-100-020,AV. CORDOBA 3051,PROIN,REGISTRO DE PROYECTO DE INSTALACIÃ“N VENTILACIÃ“N MECÃNICA,RECOLETA,2</t>
  </si>
  <si>
    <t>POINT (105590.645768927 103358.994119169),POINT (-58.4023537346873 -34.5989757565555),19129,EX-2022-6037872-GCABA-DGROC,2022/07/26 20:38:51,011-013-025,AV. CORDOBA 2495,PROIN,REGISTRO DE PROYECTO DE INSTALACIÃ“N VENTILACIÃ“N MECÃNICA,RECOLETA,2</t>
  </si>
  <si>
    <t>POINT (105007.389185422 103484.573271165),POINT (-58.4087127810797 -34.5978467110854),19639,EX-2020-10929451-GCABA-DGROC,2022/01/25 22:19:59,015-113-022A,AV. CORDOBA 2945,PROIN,PROYECTO INSTALACION ELECTRICA,RECOLETA,2</t>
  </si>
  <si>
    <t>POINT (106339.301954058 103326.337399998),POINT (-58.3941920931123 -34.5992658289854),21049,EX-2020-31449212-GCABA-DGROC,2021/04/20 11:23:13,011-074-013,RIOBAMBA 837,PROIN,REGISTRO DE PROYECTO DE INSTALACIÃ“N VENTILACIÃ“N MECÃNICA,RECOLETA,2</t>
  </si>
  <si>
    <t>POINT (106370.39641122 103316.82126052),POINT (-58.3938530480837 -34.5993514207256),21059,EX-2020-7471375-GCABA-DGROC,2021/02/11 21:24:50,011-074-019,AV. CORDOBA 1861,PROIN,PROYECTO INSTALACION MECANICA,RECOLETA,2</t>
  </si>
  <si>
    <t>POINT (106160.384425098 103301.567989216),POINT (-58.3961423731085 -34.5994901904453),21385,EX-2021-37986625-GCABA-DGROC,2022/03/02 11:13:29,011-052-028,AV. CORDOBA 2015,PROIN,REGISTRO DE PROYECTO DE INSTALACIÃ“N VENTILACIÃ“N MECÃNICA,RECOLETA,2</t>
  </si>
  <si>
    <t>POINT (106134.420265674 103308.145831564),POINT (-58.3964254676142 -34.5994310490398),21555,EX-2020-29282582-GCABA-DGROC,2020/12/18 15:20:05,011-052-025,AV. CORDOBA 2037,PROIN,REGISTRO DE PROYECTO DE INSTALACIÃ“N VENTILACIÃ“N MECÃNICA,RECOLETA,2</t>
  </si>
  <si>
    <t>POINT (104834.118093897 103498.184415286),POINT (-58.4106017298954 -34.5977248354498),56164,EX-2022-36467943-GCABA-DGROC,2022/12/23 15:46:32,015-079-030,AV. CORDOBA 3113,IFPDO,PERMISO DE EJECUCION DE OBRA CIVIL,RECOLETA,2</t>
  </si>
  <si>
    <t>POINT (104900.520196149 103491.737509395),POINT (-58.4098778279677 -34.5977826394318),351501,EX-2021-4529545-GCABA-DGROC,2023/04/10 18:35:43,015-100-020,AV. CORDOBA 3051,IFPDO,P. OBRA E. PROY. / CONFORME / R. OBRAS EN CONTRA,RECOLETA,2</t>
  </si>
  <si>
    <t>POINT (105052.919880004 103490.388799332),POINT (-58.4082164736499 -34.5977940668141),361007,EX-2022-33568330-GCABA-DGROC,2023/04/10 13:43:12,015-113-028A,AV. CORDOBA 2901,PLINE,REGISTRO DE PROYECTO DE INSTALACIÃ“N VENTILACIÃ“N MECÃNICA,RECOLETA,2</t>
  </si>
  <si>
    <t>POINT (105698.93244956 103326.644666699),POINT (-58.4011730432203 -34.5992667788003),362477,EX-2022-48037392-GCABA-DGROC,2023/04/12 15:03:10,011-013-030D,AV. CORDOBA 2409,PLINE,REGISTRO DE PROYECTO DE ELEMENTOS GUIADOS DE TRANSPORTE,RECOLETA,2</t>
  </si>
  <si>
    <t>POINT (105029.955527942 103490.4289367),POINT (-58.4084668139589 -34.5977938165168),395558,EX-2022-48165519-GCABA-DGROC,2023/04/24 14:05:02,015-113-025A,AV. CORDOBA 2919,IFOCD,P. OBRA E. PROY. / CONFORME / R. OBRAS EN CONTRA,RECOLETA,2</t>
  </si>
  <si>
    <t>POINT (105029.955527942 103490.4289367),POINT (-58.4084668139589 -34.5977938165168),481017,EX-2023-18760652-GCABA-DGROC,2023/05/18 17:27:51,015-113-025A,AV. CORDOBA 2919,IFOCD,PERMISO DE EJECUCION DE OBRA CIVIL,RECOLETA,2</t>
  </si>
  <si>
    <t>POINT (105029.955527942 103490.4289367),POINT (-58.4084668139589 -34.5977938165168),581819,EX-2023-18760652-GCABA-DGROC,2023/06/09 19:39:30,015-113-025A,AV. CORDOBA 2919,IFPDO,PERMISO DE EJECUCION DE OBRA CIVIL,RECOLETA,2</t>
  </si>
  <si>
    <t>POINT (104448.052961512 103506.217959591),POINT (-58.4148103596646 -34.5976541418838),17743,EX-2022-6817780-GCABA-DGROC,2022/04/19 14:55:07,015-016-023,AV. CORDOBA 3411,PLINE,REGISTRO DE PROYECTO DE INSTALACIÃ“N VENTILACIÃ“N MECÃNICA,RECOLETA,2</t>
  </si>
  <si>
    <t>POINT (104381.051858946 103513.863825451),POINT (-58.4155407930405 -34.5975855032174),18581,EX-2021-29650829-GCABA-DGROC,2022/02/04 11:39:30,015-016-017,AV. CORDOBA 3485,PLINE,REGISTRO DE PROYECTO DE ELEMENTOS GUIADOS DE TRANSPORTE,RECOLETA,2</t>
  </si>
  <si>
    <t>POINT (104514.210573003 103522.091931197),POINT (-58.4140892437071 -34.5975107619004),21047,EX-2021-8955610-GCABA-DGROC,2021/03/31 10:21:53,015-040-015A,AV. CORDOBA 3371,PROIN,REGISTRO DE PROYECTO DE INSTALACIÃ“N VENTILACIÃ“N MECÃNICA,RECOLETA,2</t>
  </si>
  <si>
    <t>POINT (104514.210573003 103522.091931197),POINT (-58.4140892437071 -34.5975107619004),21069,EX-2020-13272520-GCABA-DGROC,2020/11/05 09:53:25,015-040-015A,AV. CORDOBA 3371,PROIN,PROYECTO INSTALACION MECANICA,RECOLETA,2</t>
  </si>
  <si>
    <t>POINT (104500.013368651 103514.148318544),POINT (-58.4142439688432 -34.5975824306005),21549,EX-2021-8322778-GCABA-DGROC,2021/05/05 09:59:04,015-040-016A,AV. CORDOBA 3381,PROIN,REGISTRO DE PROYECTO DE INSTALACIÃ“N VENTILACIÃ“N MECÃNICA,RECOLETA,2</t>
  </si>
  <si>
    <t>POINT (104448.052961512 103506.217959591),POINT (-58.4148103596646 -34.5976541418838),62381,EX-2022-6822502-GCABA-DGROC,2023/01/03 13:07:03,015-016-023,AV. CORDOBA 3411,PLINE,P. OBRA E. PROY. / CONFORME / R. OBRAS EN CONTRA,RECOLETA,2</t>
  </si>
  <si>
    <t>POINT (106446.463072755 104319.264),POINT (-58.3930313559672 -34.590314498995),216571,EX-2023-8447500-GCABA-DGROC,2023/02/27 10:59:12,011-060-013,AV. GRAL. LAS HERAS 1947,IFOCD,PERMISO DE EJECUCION DE OBRA CIVIL,RECOLETA,2</t>
  </si>
  <si>
    <t>POINT (106468.306247158 103627.7865),POINT (-58.3927880379119 -34.5965476405492),22574,EX-2016-17267507-MGEYA-DGROC,2020/12/09 16:31:04,007-003-015,AV. CALLAO 1055,PROIN,PROYECTO INSTALACION ELECTRICA,RECOLETA,2</t>
  </si>
  <si>
    <t>POINT (106446.463072755 104319.264),POINT (-58.3930313559672 -34.590314498995),395513,EX-2023-10650845-GCABA-DGEVA,2023/04/26 14:30:24,011-060-013,AV. GRAL. LAS HERAS 1947,IFOCD,SOLICITUD DE CAA Y CATEGORIZACION,RECOLETA,2</t>
  </si>
  <si>
    <t>POINT (106446.463072755 104319.264),POINT (-58.3930313559672 -34.590314498995),539482,EX-2023-19874475-GCABA-DGROC,2023/05/30 11:09:52,011-060-013,AV. GRAL. LAS HERAS 1947,IFOCD,PERMISO DE EJECUCION DE OBRA CIVIL,RECOLETA,2</t>
  </si>
  <si>
    <t>POINT (106446.463072755 104319.264),POINT (-58.3930313559672 -34.590314498995),539500,EX-2023-19868405-GCABA-DGROC,2023/05/29 10:19:38,011-060-013,AV. GRAL. LAS HERAS 1947,IFOCD,PERMISO DE EJECUCION DE OBRA CIVIL,RECOLETA,2</t>
  </si>
  <si>
    <t>POINT (105712.966330016 104656.9635),POINT (-58.4010289162877 -34.5872746290488),629684,EX-2023-8903072-GCABA-DGROC,2023/06/22 16:24:56,015-110-008D,JOSE ANDRES PACHECO DE MELO 2592,IFOCD,P. OBRA E. PROY. / CONFORME / R. OBRAS EN CONTRA,RECOLETA,2</t>
  </si>
  <si>
    <t>POINT (105708.729834476 104647.785),POINT (-58.401075032462 -34.5873573914462),10872,EX-2022-24003970-GCABA-DGROC,2022/07/26 11:20:10,015-110-009,AGÃœERO 2179,IFPDO,PERMISO DE DEMOLICION,RECOLETA,2</t>
  </si>
  <si>
    <t>POINT (105712.966330016 104656.9635),POINT (-58.4010289162877 -34.5872746290488),10873,EX-2022-24000941-GCABA-DGROC,2022/07/26 12:29:32,015-110-008D,JOSE ANDRES PACHECO DE MELO 2592,IFPDO,PERMISO DE DEMOLICION,RECOLETA,2</t>
  </si>
  <si>
    <t>POINT (105823.959099281 103854.397),POINT (-58.3998136584515 -34.5945086978289),11076,EX-2022-22430854-GCABA-DGROC,2022/06/30 18:13:35,011-016-016,AZCUENAGA 1152,IFPDO,PERMISO DE DEMOLICION,RECOLETA,2</t>
  </si>
  <si>
    <t>POINT (105802.450551723 103838.8645),POINT (-58.4000480140541 -34.594648835106),10938,EX-2022-23030921-GCABA-DGROC,2022/07/18 11:54:14,011-016-011,AV. SANTA FE 2321,IFPDO,PERMISO DE DEMOLICION,RECOLETA,2</t>
  </si>
  <si>
    <t>POINT (106446.463072755 104319.264),POINT (-58.3930313559672 -34.590314498995),13076,EX-2021-31740844-GCABA-DGROC,2021/12/22 09:05:20,011-060-013,AV. GRAL. LAS HERAS 1947,IFPDO,REGISTRO-PERMISO OBRA,RECOLETA,2</t>
  </si>
  <si>
    <t>POINT (105512.206681098 104287.8),POINT (-58.4032147991555 -34.5906035180463),11740,EX-2022-13997781-GCABA-DGROC,2022/04/22 14:24:22,015-120-005,JUNCAL 2588,IFPDO,PERMISO DE DEMOLICION,RECOLETA,2</t>
  </si>
  <si>
    <t>POINT (106446.463072755 104319.264),POINT (-58.3930313559672 -34.590314498995),12053,EX-2022-10629477-GCABA-DGROC,2022/03/21 15:37:51,011-060-013,AV. GRAL. LAS HERAS 1947,IFPDO,PERMISO DE DEMOLICION,RECOLETA,2</t>
  </si>
  <si>
    <t>POINT (105503.596250045 104293.2165),POINT (-58.4033086902401 -34.5905547370489),11600,EX-2022-15477315-GCABA-DGROC,2022/05/04 13:10:12,015-120-006,JUNCAL 2598,IFPDO,PERMISO DE DEMOLICION,RECOLETA,2</t>
  </si>
  <si>
    <t>POINT (105109.559852523 104264.5755),POINT (-58.4076036351242 -34.59081493432),12674,EX-2022-35632015-GCABA-DGROC,2022/10/06 12:30:07,015-086-010,AV. SANTA FE 2989,IFPDO,P. OBRA E. PROY. / CONFORME / R. OBRAS EN CONTRA,RECOLETA,2</t>
  </si>
  <si>
    <t>POINT (105109.559852523 104264.5755),POINT (-58.4076036351242 -34.59081493432),12675,EX-2021-39079963-GCABA-DGROC,2022/01/31 09:55:36,015-086-010,AV. SANTA FE 2989,IFPDO,PERMISO DE EJECUCION DE OBRA CIVIL,RECOLETA,2</t>
  </si>
  <si>
    <t>POINT (104818.242090939 103765.7475),POINT (-58.4107762988496 -34.5953129800867),13752,EX-2021-25719352-GCABA-DGROC,2021/10/01 13:17:37,015-081-014,PARAGUAY 3088,IFPDO,REGISTRO-PERMISO OBRA,RECOLETA,2</t>
  </si>
  <si>
    <t>POINT (104808.053204372 103770.5005),POINT (-58.4108873937234 -34.5952701816937),13936,EX-2021-19935257-GCABA-DGROC,2021/09/13 11:03:44,015-081-015,PARAGUAY 3100,IFPDO,REGISTRO-PERMISO OBRA,RECOLETA,2</t>
  </si>
  <si>
    <t>POINT (106576.209368 105052.500836),POINT (-58.3916227151045 -34.5837039621736),18273,EX-2021-36283803-GCABA-DGROC,2022/09/29 19:33:11,015-T006-T001,AV. PRESIDENTE FIGUEROA ALCORTA 2195t,PLINE,REGISTRO DE PROYECTO DE PREVENCIÃ“N CONTRA INCENDIOS,RECOLETA,2</t>
  </si>
  <si>
    <t>POINT (106446.463072755 104319.264),POINT (-58.3930313559672 -34.590314498995),235,EX-2022-39214124-GCABA-DGROC,2022/11/14 12:13:10,011-060-013,AV. GRAL. LAS HERAS 1947,IFOCD,PERMISO DE EJECUCION DE OBRA CIVIL,RECOLETA,2</t>
  </si>
  <si>
    <t>POINT (105712.966330016 104656.9635),POINT (-58.4010289162877 -34.5872746290488),2273,EX-2021-27525581-GCABA-DGROC,2022/03/09 11:04:55,015-110-008D,JOSE ANDRES PACHECO DE MELO 2592,IFOCD,P. OBRA E. PROY. / CONFORME / R. OBRAS EN CONTRA,RECOLETA,2</t>
  </si>
  <si>
    <t>POINT (106446.463072755 104319.264),POINT (-58.3930313559672 -34.590314498995),828,EX-2021-32805842-GCABA-DGROC,2022/08/29 11:43:56,011-060-013,AV. GRAL. LAS HERAS 1947,IFOCD,P. OBRA E. PROY. / CONFORME / R. OBRAS EN CONTRA,RECOLETA,2</t>
  </si>
  <si>
    <t>POINT (104818.242090939 103765.7475),POINT (-58.4107762988496 -34.5953129800867),4194,EX-2021-19940466-GCABA-DGROC,2021/09/24 14:09:49,015-081-014,PARAGUAY 3088,IFOCD,P. OBRA E. PROY. / CONFORME / R. OBRAS EN CONTRA,RECOLETA,2</t>
  </si>
  <si>
    <t>POINT (105117.615638172 104254.946),POINT (-58.407515766966 -34.5909016991895),2824,EX-2021-39079963-GCABA-DGROC,2021/12/29 14:58:44,015-086-009L,AV. SANTA FE 2979,IFOCD,PERMISO DE EJECUCION DE OBRA CIVIL,RECOLETA,2</t>
  </si>
  <si>
    <t>POINT (104818.242090939 103765.7475),POINT (-58.4107762988496 -34.5953129800867),3979,EX-2021-29256959-GCABA-DGROC,2021/10/14 00:09:42,015-081-014,PARAGUAY 3088,IFOCD,REGISTRO-PERMISO OBRA,RECOLETA,2</t>
  </si>
  <si>
    <t>POINT (105117.615638172 104254.946),POINT (-58.407515766966 -34.5909016991895),3382,EX-2019-32846045-GCABA-DGROC,2021/11/23 07:52:54,015-086-009L,AV. SANTA FE 2979,IFOCD,PERMISO DE OBRA MAYOR,RECOLETA,2</t>
  </si>
  <si>
    <t>POINT (106582.325718412 104343.2605),POINT (-58.3915506013093 -34.5900973296186),16349,EX-2020-9897459-GCABA-DGROC,2021/03/19 14:19:56,011-082-012B,VICENTE LOPEZ 1881,PLINE,AJUSTE DE INSTALACION TERMICA,RECOLETA,2</t>
  </si>
  <si>
    <t>POINT (108999.46093352 103467.916318148),POINT (-58.3651940439566 -34.5979698500026),8137,EX-2019-29432114-GCABA-DGROC,2022/12/01 09:50:50,097-037B-001A,BOULEVAR CECILIA GRIERSON 222,IFPCO,MODIFICACION O FINAL DE OBRA PARA EXPEDIENTES NO INICIADOS VIA TAD,RETIRO,1</t>
  </si>
  <si>
    <t>POINT (108999.46093352 103467.916318148),POINT (-58.3651940439566 -34.5979698500026),78166,EX-2019-29432114-GCBA-DGROC,2023/01/12 13:11:19,097-037B-001A,BOULEVAR CECILIA GRIERSON 222,IFPCO,PLANO DE PROPIEDAD HORIZONTAL NUEVO,RETIRO,1</t>
  </si>
  <si>
    <t>POINT (108999.46093352 103467.916318148),POINT (-58.3651940439566 -34.5979698500026),78446,EX-2022-48254418-GCBA-DGROC,2023/01/12 13:11:19,097-037B-001A,BOULEVAR CECILIA GRIERSON 222,IFPCO,PLANO DE PROPIEDAD HORIZONTAL NUEVO,RETIRO,1</t>
  </si>
  <si>
    <t>POINT (108804.851006511 103446.915704971),POINT (-58.3673153208607 -34.5981608351278),283614,EX-2023-7054045-GCABA-DGROC,2023/03/23 12:48:13,097-001C-000,BOULEVAR CECILIA GRIERSON 142,PROIN,REGISTRO DE PROYECTO DE INSTALACIÃ“N ELECTROMECÃNICA,RETIRO,1</t>
  </si>
  <si>
    <t>POINT (107847.740694422 103627.993493508),POINT (-58.3777507166818 -34.5965362329295),354,EX-2022-24584344-GCABA-DGROC,2022/10/28 14:09:23,003-035-005E,MARCELO T. DE ALVEAR 762,IFOCD,P. OBRA E. PROY. / CONFORME / R. OBRAS EN CONTRA,RETIRO,1</t>
  </si>
  <si>
    <t>POINT (108309.946611734 105174.63606639),POINT (-58.3727272057805 -34.5825905132149),692,EX-2021-32756323-GCABA-DGROC,2022/09/14 14:42:05,003-074C-000,AV. ANTARTIDA ARGENTINA 1475,IFOCD,P. OBRA E. PROY. / CONFORME / R. OBRAS EN CONTRA,RETIRO,1</t>
  </si>
  <si>
    <t>POINT (107835.926278328 104124.428703553),POINT (-58.3778840549204 -34.5920612427096),717,EX-2021-34315470-GCABA-DGROC,2022/09/09 16:15:25,003-040-006R,ESMERALDA 1361,IFOCD,P. OBRA E. PROY. / CONFORME / R. OBRAS EN CONTRA,RETIRO,1</t>
  </si>
  <si>
    <t>POINT (107115.471376174 104058.785624149),POINT (-58.3857368224716 -34.5926581833482),928,EX-2022-28336673-GCABA-DGROC,2022/08/18 11:51:23,007-049-021,JUNCAL 1291,IFOCD,PERMISO DE EJECUCION DE OBRA CIVIL,RETIRO,1</t>
  </si>
  <si>
    <t>POINT (107115.471376174 104058.785624149),POINT (-58.3857368224716 -34.5926581833482),1194,EX-2021-34638533-GCABA-DGROC,2022/07/14 10:41:33,007-049-021,JUNCAL 1291,IFOCD,P. OBRA E. PROY. / CONFORME / R. OBRAS EN CONTRA,RETIRO,1</t>
  </si>
  <si>
    <t>POINT (108452.843349075 103774.681450074),POINT (-58.3711558983273 -34.5952091551185),1448,EX-2021-23011720-GCABA-DGROC,2022/06/14 14:01:16,003-062D-004,AV. EDUARDO MADERO 1102,IFOCD,P. OBRA E. PROY. / CONFORME / R. OBRAS EN CONTRA,RETIRO,1</t>
  </si>
  <si>
    <t>POINT (108427.912201371 105104.256877052),POINT (-58.3714407755274 -34.5832239878833),1458,EX-2021-38098840-GCABA-DGROC,2022/06/13 15:59:41,003-074D-000,AV. PRESIDENTE RAMON S. CASTILLO 350,IFOCD,P. OBRA E. PROY. / CONFORME / R. OBRAS EN CONTRA,RETIRO,1</t>
  </si>
  <si>
    <t>POINT (107974.387640094 103536.304373135),POINT (-58.3763692736634 -34.5973617886725),1747,EX-2021-31991671-GCABA-DGROC,2022/05/06 13:38:44,003-042-025A,PARAGUAY 657,IFOCD,P. OBRA E. PROY. / CONFORME / R. OBRAS EN CONTRA,RETIRO,1</t>
  </si>
  <si>
    <t>POINT (108452.843349075 103774.681450074),POINT (-58.3711558983273 -34.5952091551185),1775,EX-2021-33768373-GCABA-DGROC,2022/05/03 11:43:20,003-062D-004,AV. EDUARDO MADERO 1150,IFOCD,P. OBRA E. PROY. / CONFORME / R. OBRAS EN CONTRA,RETIRO,1</t>
  </si>
  <si>
    <t>POINT (107635.015710192 103555.891318574),POINT (-58.3800690042684 -34.5971877848947),1793,EX-2022-1075556-GCABA-DGROC,2022/04/29 15:49:19,003-020-014,SUIPACHA 942,IFOCD,P. OBRA E. PROY. / CONFORME / R. OBRAS EN CONTRA,RETIRO,1</t>
  </si>
  <si>
    <t>POINT (108452.843349075 103774.681450074),POINT (-58.3711558983273 -34.5952091551185),1806,EX-2021-32877266-GCABA-DGROC,2022/04/29 12:18:26,003-062D-004,AV. EDUARDO MADERO 1150,IFOCD,P. OBRA E. PROY. / CONFORME / R. OBRAS EN CONTRA,RETIRO,1</t>
  </si>
  <si>
    <t>POINT (108452.843349075 103774.681450074),POINT (-58.3711558983273 -34.5952091551185),2452,EX-2022-6477665-GCABA-DGROC,2022/02/10 12:14:49,003-062D-004,AV. EDUARDO MADERO 1150,IFOCD,PERMISO DE EJECUCION DE OBRA CIVIL,RETIRO,1</t>
  </si>
  <si>
    <t>POINT (108452.843349075 103774.681450074),POINT (-58.3711558983273 -34.5952091551185),2460,EX-2022-6444654-GCABA-DGROC,2022/02/10 09:06:12,003-062D-004,AV. EDUARDO MADERO 1150,IFOCD,PERMISO DE EJECUCION DE OBRA CIVIL,RETIRO,1</t>
  </si>
  <si>
    <t>POINT (108452.843349075 103774.681450074),POINT (-58.3711558983273 -34.5952091551185),2490,EX-2021-21127709-GCABA-DGROC,2022/02/07 15:43:08,003-062D-004,AV. EDUARDO MADERO 1150,IFOCD,P. OBRA E. PROY. / CONFORME / R. OBRAS EN CONTRA,RETIRO,1</t>
  </si>
  <si>
    <t>POINT (108452.843349075 103774.681450074),POINT (-58.3711558983273 -34.5952091551185),2492,EX-2021-20508520-GCABA-DGROC,2022/02/07 12:00:37,003-062D-004,AV. EDUARDO MADERO 1150,IFOCD,P. OBRA E. PROY. / CONFORME / R. OBRAS EN CONTRA,RETIRO,1</t>
  </si>
  <si>
    <t>POINT (108418.131188546 103824.389701146),POINT (-58.3715347816565 -34.5947613470364),2588,EX-2021-37399298-GCABA-DGROC,2022/01/26 14:25:21,003-062D-003,AV. EDUARDO MADERO 1164,IFOCD,P. OBRA E. PROY. / CONFORME / R. OBRAS EN CONTRA,RETIRO,1</t>
  </si>
  <si>
    <t>POINT (107339.529437023 103944.140245665),POINT (-58.3832934784057 -34.5936900815036),2672,EX-2021-39620717-GCABA-DGROC,2022/01/17 11:49:43,003-005-044A,CERRITO 1244,IFOCD,P. OBRA E. PROY. / CONFORME / R. OBRAS EN CONTRA,RETIRO,1</t>
  </si>
  <si>
    <t>POINT (107215.313880018 103846.784708446),POINT (-58.3846466947835 -34.5945685597876),2856,EX-2021-36368723-GCABA-DGROC,2021/12/26 13:30:11,007-047-001,ARENALES 1210,IFOCD,PERMISO DE EJECUCION DE OBRA CIVIL,RETIRO,1</t>
  </si>
  <si>
    <t>POINT (107544.515883088 103602.284791678),POINT (-58.3810559666971 -34.5967702384516),2965,EX-2021-36357517-GCABA-DGROC,2021/12/21 15:38:44,003-020-029,MARCELO T. DE ALVEAR 982,IFOCD,PERMISO DE EJECUCION DE OBRA CIVIL,RETIRO,1</t>
  </si>
  <si>
    <t>POINT (108201.221803329 103898.465533635),POINT (-58.3738999872278 -34.5940953393456),3191,EX-2021-24251416-GCABA-DGROC,2021/12/06 14:08:03,003-056-001G,AV. LEANDRO N. ALEM 1180,IFOCD,P. OBRA E. PROY. / CONFORME / R. OBRAS EN CONTRA,RETIRO,1</t>
  </si>
  <si>
    <t>POINT (107026.876636536 103814.90829078),POINT (-58.3867005537027 -34.5948572040934),3319,EX-2021-34290979-GCABA-DGROC,2021/11/25 15:59:35,007-041-007A,ARENALES 1364,IFOCD,REGISTRO-PERMISO OBRA,RETIRO,1</t>
  </si>
  <si>
    <t>POINT (107544.515883088 103602.284791678),POINT (-58.3810559666971 -34.5967702384516),3662,EX-2021-11579101-GCABA-DGROC,2021/11/03 15:44:38,003-020-029,MARCELO T. DE ALVEAR 982,IFOCD,P. OBRA E. PROY. / CONFORME / R. OBRAS EN CONTRA,RETIRO,1</t>
  </si>
  <si>
    <t>POINT (107215.313880018 103846.784708446),POINT (-58.3846466947835 -34.5945685597876),3760,EX-2021-21240260-GCABA-DGROC,2021/10/27 16:18:07,007-047-001,ARENALES 1210,IFOCD,P. OBRA E. PROY. / CONFORME / R. OBRAS EN CONTRA,RETIRO,1</t>
  </si>
  <si>
    <t>POINT (107026.876636536 103814.90829078),POINT (-58.3867005537027 -34.5948572040934),3931,EX-2020-27967516-GCABA-DGROC,2021/10/18 14:54:10,007-041-007A,ARENALES 1364,IFOCD,P. OBRA E. PROY. / CONFORME / R. OBRAS EN CONTRA,RETIRO,1</t>
  </si>
  <si>
    <t>POINT (108452.843349075 103774.681450074),POINT (-58.3711558983273 -34.5952091551185),4065,EX-2021-27713384-GCABA-DGROC,2021/10/05 02:24:17,003-062D-004,CARLOS MARIA DELLA PAOLERA 241,IFOCD,REGISTRO-PERMISO OBRA,RETIRO,1</t>
  </si>
  <si>
    <t>POINT (108452.843349075 103774.681450074),POINT (-58.3711558983273 -34.5952091551185),4415,EX-2021-8918650-GCABA-DGROC,2021/09/08 12:09:00,003-062D-004,CARLOS MARIA DELLA PAOLERA 241,IFOCD,P. OBRA E. PROY. / CONFORME / R. OBRAS EN CONTRA,RETIRO,1</t>
  </si>
  <si>
    <t>POINT (107225.639988299 103632.214568074),POINT (-58.3845323198995 -34.5965027148991),5184,EX-2021-18482927-GCABA-DGROC,2021/06/24 13:58:04,007-046-018,LIBERTAD 1032,IFOCD,REGISTRO-PERMISO OBRA,RETIRO,1</t>
  </si>
  <si>
    <t>POINT (108452.843349075 103774.681450074),POINT (-58.3711558983273 -34.5952091551185),5363,EX-2021-16638462-GCABA-DGROC,2021/06/07 10:49:42,003-062D-004,AV. EDUARDO MADERO 1150,IFOCD,REGISTRO-PERMISO OBRA,RETIRO,1</t>
  </si>
  <si>
    <t>POINT (107225.639988299 103632.214568074),POINT (-58.3845323198995 -34.5965027148991),5408,EX-2021-9151839-GCABA-DGROC,2021/05/31 16:56:04,007-046-018,LIBERTAD 1032,IFOCD,P. OBRA E. PROY. / CONFORME / R. OBRAS EN CONTRA,RETIRO,1</t>
  </si>
  <si>
    <t>POINT (108452.843349075 103774.681450074),POINT (-58.3711558983273 -34.5952091551185),5587,EX-2021-4490790-GCABA-DGROC,2021/05/12 12:47:08,003-062D-004,AV. EDUARDO MADERO 1150,IFOCD,P. OBRA E. PROY. / CONFORME / R. OBRAS EN CONTRA,RETIRO,1</t>
  </si>
  <si>
    <t>POINT (108452.843349075 103774.681450074),POINT (-58.3711558983273 -34.5952091551185),5613,EX-2021-12988601-GCABA-DGROC,2021/05/11 12:23:19,003-062D-004,CARLOS MARIA DELLA PAOLERA 261,IFOCD,REGISTRO-PERMISO OBRA,RETIRO,1</t>
  </si>
  <si>
    <t>POINT (107339.529437023 103944.140245665),POINT (-58.3832934784057 -34.5936900815036),5626,EX-2021-13577546-GCABA-DGROC,2021/05/10 15:55:55,003-005-044A,CERRITO 1244,IFOCD,REGISTRO-PERMISO OBRA,RETIRO,1</t>
  </si>
  <si>
    <t>POINT (107835.926278328 104124.428703553),POINT (-58.3778840549204 -34.5920612427096),5627,EX-2019-20341618-GCABA-DGROC,2021/05/10 15:28:04,003-040-006R,ESMERALDA 1361,IFOCD,PERMISO DE OBRA MAYOR,RETIRO,1</t>
  </si>
  <si>
    <t>POINT (108452.843349075 103774.681450074),POINT (-58.3711558983273 -34.5952091551185),5772,EX-2021-9732127-GCABA-DGROC,2021/04/26 11:20:21,003-062D-004,CARLOS MARIA DELLA PAOLERA 261,IFOCD,P. OBRA E. PROY. / CONFORME / R. OBRAS EN CONTRA,RETIRO,1</t>
  </si>
  <si>
    <t>POINT (107824.560397736 103925.919800993),POINT (-58.3780061326162 -34.5938507735045),5873,EX-2021-10922654-GCABA-DGROC,2021/04/16 11:36:06,003-039-012,ARENALES 761,IFOCD,REGISTRO-PERMISO OBRA,RETIRO,1</t>
  </si>
  <si>
    <t>POINT (107339.529437023 103944.140245665),POINT (-58.3832934784057 -34.5936900815036),6039,EX-2019-29536757-GCABA-DGROC,2021/03/25 15:15:43,003-005-044A,CERRITO 1244,IFOCD,PERMISO DE OBRA MAYOR,RETIRO,1</t>
  </si>
  <si>
    <t>POINT (107824.560397736 103925.919800993),POINT (-58.3780061326162 -34.5938507735045),6053,EX-2021-4351813-GCABA-DGROC,2021/03/23 11:36:55,003-039-012,ARENALES 761,IFOCD,P. OBRA E. PROY. / CONFORME / R. OBRAS EN CONTRA,RETIRO,1</t>
  </si>
  <si>
    <t>POINT (108117.077987741 103687.733346091),POINT (-58.3748152178205 -34.595995633245),6471,EX-2021-5137154-GCABA-DGROC,2021/02/05 12:51:24,003-050-003D,FLORIDA 1001,IFOCD,REGISTRO-PERMISO OBRA,RETIRO,1</t>
  </si>
  <si>
    <t>POINT (107371.003125284 103622.666242583),POINT (-58.382947623503 -34.596587762227),6645,EX-2021-3245016-GCABA-DGROC,2021/01/14 15:22:31,003-003-023B,CERRITO 1002,IFOCD,REGISTRO-PERMISO OBRA,RETIRO,1</t>
  </si>
  <si>
    <t>POINT (107371.003125284 103622.666242583),POINT (-58.382947623503 -34.596587762227),6679,EX-2020-28825541-GCABA-DGROC,2021/01/11 13:43:51,003-003-023B,CERRITO 1002,IFOCD,P. OBRA E. PROY. / CONFORME / R. OBRAS EN CONTRA,RETIRO,1</t>
  </si>
  <si>
    <t>POINT (107664.647019856 103647.832799424),POINT (-58.3797468125188 -34.5963587661075),6717,EX-2020-31275083-GCABA-DGROC,2021/01/05 14:25:07,003-028-023,MARCELO T. DE ALVEAR 885,IFOCD,REGISTRO-PERMISO OBRA,RETIRO,1</t>
  </si>
  <si>
    <t>POINT (107705.186441418 103518.878679608),POINT (-58.3793037283503 -34.5975209121518),6725,EX-2020-31241555-GCABA-DGROC,2021/01/04 12:56:01,003-027-025,PARAGUAY 867,IFOCD,REGISTRO-PERMISO OBRA,RETIRO,1</t>
  </si>
  <si>
    <t>POINT (108117.077987741 103687.733346091),POINT (-58.3748152178205 -34.595995633245),6832,EX-2019-38638908-GCABA-DGROC,2020/12/03 17:21:32,003-050-003D,FLORIDA 1001,IFOCD,PERMISO DE OBRA MAYOR,RETIRO,1</t>
  </si>
  <si>
    <t>POINT (107664.647019856 103647.832799424),POINT (-58.3797468125188 -34.5963587661075),6839,EX-2019-4648483-GCABA-DGROC,2020/12/02 13:43:30,003-028-023,MARCELO T. DE ALVEAR 885,IFOCD,PERMISO DE MICRO OBRA,RETIRO,1</t>
  </si>
  <si>
    <t>POINT (107705.186441418 103518.878679608),POINT (-58.3793037283503 -34.5975209121518),6914,EX-2018-35354251-MGEYA-DGROC,2020/11/20 18:25:19,003-027-025,PARAGUAY 867,IFOCD,AMPLIACION Y MODIFICACION C/DEMOLICION PARCIAL,RETIRO,1</t>
  </si>
  <si>
    <t>POINT (108393.963890953 103884.988921421),POINT (-58.3717988205894 -34.5942152763183),8326,EX-2019-14623421-GCABA-DGROC,2021/01/22 16:19:25,003-062D-005A,AV. EDUARDO MADERO 1180,IFPCO,PERMISO DE MICRO OBRA,RETIRO,1</t>
  </si>
  <si>
    <t>POINT (108309.946611734 105174.63606639),POINT (-58.3727272057805 -34.5825905132149),9869,EX-2021-32756323-GCABA-DGROC,2022/11/14 16:03:45,003-074C-000,AV. ANTARTIDA ARGENTINA 1475,IFPDO,P. OBRA E. PROY. / CONFORME / R. OBRAS EN CONTRA,RETIRO,1</t>
  </si>
  <si>
    <t>POINT (107026.876636536 103814.90829078),POINT (-58.3867005537027 -34.5948572040934),9952,EX-2022-36347359-GCABA-DGROC,2022/11/02 13:05:52,007-041-007A,ARENALES 1364,IFPDO,PERMISO DE DEMOLICION,RETIRO,1</t>
  </si>
  <si>
    <t>POINT (107115.471376174 104058.785624149),POINT (-58.3857368224716 -34.5926581833482),10424,EX-2022-28336673-GCABA-DGROC,2022/09/13 15:39:05,007-049-021,JUNCAL 1291,IFPDO,PERMISO DE EJECUCION DE OBRA CIVIL,RETIRO,1</t>
  </si>
  <si>
    <t>POINT (108427.912201371 105104.256877052),POINT (-58.3714407755274 -34.5832239878833),10442,EX-2021-38098840-GCABA-DGROC,2022/09/12 09:34:48,003-074D-000,AV. PRESIDENTE RAMON S. CASTILLO 350,IFPDO,P. OBRA E. PROY. / CONFORME / R. OBRAS EN CONTRA,RETIRO,1</t>
  </si>
  <si>
    <t>POINT (108452.843349075 103774.681450074),POINT (-58.3711558983273 -34.5952091551185),10678,EX-2021-23011720-GCABA-DGROC,2022/08/19 14:38:26,003-062D-004,AV. EDUARDO MADERO 1102,IFPDO,P. OBRA E. PROY. / CONFORME / R. OBRAS EN CONTRA,RETIRO,1</t>
  </si>
  <si>
    <t>POINT (108452.843349075 103774.681450074),POINT (-58.3711558983273 -34.5952091551185),10992,EX-2021-32877266-GCABA-DGROC,2022/07/11 12:38:06,003-062D-004,AV. EDUARDO MADERO 1150,IFPDO,P. OBRA E. PROY. / CONFORME / R. OBRAS EN CONTRA,RETIRO,1</t>
  </si>
  <si>
    <t>POINT (108452.843349075 103774.681450074),POINT (-58.3711558983273 -34.5952091551185),11021,EX-2021-33768373-GCABA-DGROC,2022/07/07 17:45:03,003-062D-004,AV. EDUARDO MADERO 1150,IFPDO,P. OBRA E. PROY. / CONFORME / R. OBRAS EN CONTRA,RETIRO,1</t>
  </si>
  <si>
    <t>POINT (107974.387640094 103536.304373135),POINT (-58.3763692736634 -34.5973617886725),11187,EX-2021-31991671-GCABA-DGROC,2022/06/23 16:59:49,003-042-025A,PARAGUAY 657,IFPDO,P. OBRA E. PROY. / CONFORME / R. OBRAS EN CONTRA,RETIRO,1</t>
  </si>
  <si>
    <t>POINT (107635.015710192 103555.891318574),POINT (-58.3800690042684 -34.5971877848947),11433,EX-2022-25388021-GCABA-DGROC,2022/07/15 07:30:21,003-020-014,SUIPACHA 946,IFPDO,PLANO DE PROPIEDAD HORIZONTAL NUEVO,RETIRO,1</t>
  </si>
  <si>
    <t>POINT (107635.015710192 103555.891318574),POINT (-58.3800690042684 -34.5971877848947),11434,EX-2022-1075556-GCABA-DGROC,2022/05/26 11:26:01,003-020-014,SUIPACHA 946,IFPDO,P. OBRA E. PROY. / CONFORME / R. OBRAS EN CONTRA,RETIRO,1</t>
  </si>
  <si>
    <t>POINT (107090.635579154 103812.714524382),POINT (-58.3860055083158 -34.5948765448098),11640,EX-2022-11499598-GCABA-DGROC,2022/05/06 10:12:38,007-041-033,TALCAHUANO 1180,IFPDO,PERMISO DE DEMOLICION,RETIRO,1</t>
  </si>
  <si>
    <t>POINT (107026.876636536 103814.90829078),POINT (-58.3867005537027 -34.5948572040934),11926,EX-2021-34290979-GCABA-DGROC,2022/03/31 22:22:52,007-041-007A,ARENALES 1364,IFPDO,REGISTRO-PERMISO OBRA,RETIRO,1</t>
  </si>
  <si>
    <t>POINT (108418.131188546 103824.389701146),POINT (-58.3715347816565 -34.5947613470364),12146,EX-2021-37399298-GCABA-DGROC,2022/03/16 23:23:17,003-062D-003,AV. EDUARDO MADERO 1164,IFPDO,P. OBRA E. PROY. / CONFORME / R. OBRAS EN CONTRA,RETIRO,1</t>
  </si>
  <si>
    <t>POINT (107215.313880018 103846.784708446),POINT (-58.3846466947835 -34.5945685597876),12147,EX-2021-36368723-GCABA-DGROC,2022/03/14 19:47:26,007-047-001,ARENALES 1202,IFPDO,PERMISO DE EJECUCION DE OBRA CIVIL,RETIRO,1</t>
  </si>
  <si>
    <t>POINT (108452.843349075 103774.681450074),POINT (-58.3711558983273 -34.5952091551185),12242,EX-2022-6477665-GCABA-DGROC,2022/03/04 13:40:04,003-062D-004,AV. EDUARDO MADERO 1150,IFPDO,PERMISO DE EJECUCION DE OBRA CIVIL,RETIRO,1</t>
  </si>
  <si>
    <t>POINT (108452.843349075 103774.681450074),POINT (-58.3711558983273 -34.5952091551185),12268,EX-2022-6444654-GCABA-DGROC,2022/03/03 11:05:28,003-062D-004,AV. EDUARDO MADERO 1150,IFPDO,PERMISO DE EJECUCION DE OBRA CIVIL,RETIRO,1</t>
  </si>
  <si>
    <t>POINT (107544.515883088 103602.284791678),POINT (-58.3810559666971 -34.5967702384516),12413,EX-2021-36357517-GCABA-DGROC,2022/02/17 14:27:37,003-020-029,MARCELO T. DE ALVEAR 990,IFPDO,PERMISO DE EJECUCION DE OBRA CIVIL,RETIRO,1</t>
  </si>
  <si>
    <t>POINT (108201.221803329 103898.465533635),POINT (-58.3738999872278 -34.5940953393456),12427,EX-2021-24251416-GCABA-DGROC,2022/02/17 14:37:11,003-056-001G,AV. LEANDRO N. ALEM 1180,IFPDO,P. OBRA E. PROY. / CONFORME / R. OBRAS EN CONTRA,RETIRO,1</t>
  </si>
  <si>
    <t>POINT (107115.471376174 104058.785624149),POINT (-58.3857368224716 -34.5926581833482),12494,EX-2021-35907631-GCABA-DGROC,2022/02/11 12:29:22,007-049-021,JUNCAL 1291,IFPDO,PERMISO DE DEMOLICION,RETIRO,1</t>
  </si>
  <si>
    <t>POINT (107115.471376174 104058.785624149),POINT (-58.3857368224716 -34.5926581833482),12495,EX-2021-34638533-GCABA-DGROC,2022/07/19 15:43:22,007-049-021,JUNCAL 1291,IFPDO,P. OBRA E. PROY. / CONFORME / R. OBRAS EN CONTRA,RETIRO,1</t>
  </si>
  <si>
    <t>POINT (107215.313880018 103846.784708446),POINT (-58.3846466947835 -34.5945685597876),13053,EX-2021-30444038-GCABA-DGROC,2021/12/23 16:26:46,007-047-001,ARENALES 1202,IFPDO,REGISTRO-PERMISO OBRA,RETIRO,1</t>
  </si>
  <si>
    <t>POINT (108452.843349075 103774.681450074),POINT (-58.3711558983273 -34.5952091551185),13233,EX-2021-27713384-GCABA-DGROC,2021/12/10 01:22:22,003-062D-004,CARLOS MARIA DELLA PAOLERA 241,IFPDO,REGISTRO-PERMISO OBRA,RETIRO,1</t>
  </si>
  <si>
    <t>POINT (108117.077987741 103687.733346091),POINT (-58.3748152178205 -34.595995633245),13254,EX-2021-31249575-GCABA-DGROC,2021/12/02 11:14:31,003-050-003D,FLORIDA 1001,IFPDO,REGISTRO-PERMISO OBRA,RETIRO,1</t>
  </si>
  <si>
    <t>POINT (108477.213733493 103908.972897235),POINT (-58.3708915710185 -34.5939983951498),13333,EX-2021-19130716-GCABA-DGROC,2021/11/24 17:31:30,097-038-006,AV. EDUARDO MADERO 1105,IFPDO,REGISTRO-PERMISO OBRA,RETIRO,1</t>
  </si>
  <si>
    <t>POINT (107062.047395723 105611.803494067),POINT (-58.386331982662 -34.5786589576098),14116,EX-2022-36119849-GCABA-DGROC,2022/10/18 15:35:08,015-176-001,AV. PRESIDENTE RAMON S. CASTILLO 1720,IFPDO,P. OBRA E. PROY. / CONFORME / R. OBRAS EN CONTRA,RETIRO,1</t>
  </si>
  <si>
    <t>POINT (107062.047395723 105611.803494067),POINT (-58.386331982662 -34.5786589576098),14117,EX-2021-5981418-GCABA-DGROC,2021/08/18 13:34:05,015-176-001,AV. PRESIDENTE RAMON S. CASTILLO 1720,IFPDO,REGISTRO-PERMISO OBRA,RETIRO,1</t>
  </si>
  <si>
    <t>POINT (107225.639988299 103632.214568074),POINT (-58.3845323198995 -34.5965027148991),14171,EX-2021-18482927-GCABA-DGROC,2021/08/13 11:33:38,007-046-018,LIBERTAD 1032,IFPDO,REGISTRO-PERMISO OBRA,RETIRO,1</t>
  </si>
  <si>
    <t>POINT (107966.138661151 104075.361722211),POINT (-58.3764642190056 -34.5925025589011),14519,EX-2021-7809047-GCABA-DGROC,2021/06/23 12:55:00,003-047-010A,AV. DEL LIBERTADOR 166,IFPDO,REGISTRO-PERMISO OBRA,RETIRO,1</t>
  </si>
  <si>
    <t>POINT (108452.843349075 103774.681450074),POINT (-58.3711558983273 -34.5952091551185),14611,EX-2021-16638462-GCABA-DGROC,2021/06/11 12:24:53,003-062D-004,AV. EDUARDO MADERO 1150,IFPDO,REGISTRO-PERMISO OBRA,RETIRO,1</t>
  </si>
  <si>
    <t>POINT (107339.529437023 103944.140245665),POINT (-58.3832934784057 -34.5936900815036),14714,EX-2021-13577546-GCABA-DGROC,2021/05/26 16:17:36,003-005-044A,CERRITO 1244,IFPDO,REGISTRO-PERMISO OBRA,RETIRO,1</t>
  </si>
  <si>
    <t>POINT (108452.843349075 103774.681450074),POINT (-58.3711558983273 -34.5952091551185),14822,EX-2021-12988601-GCABA-DGROC,2021/05/17 12:43:09,003-062D-004,CARLOS MARIA DELLA PAOLERA 261,IFPDO,REGISTRO-PERMISO OBRA,RETIRO,1</t>
  </si>
  <si>
    <t>POINT (107664.647019856 103647.832799424),POINT (-58.3797468125188 -34.5963587661075),15254,EX-2020-31275083-GCABA-DGROC,2021/04/16 19:12:49,003-028-023,MARCELO T. DE ALVEAR 885,IFPDO,REGISTRO-PERMISO OBRA,RETIRO,1</t>
  </si>
  <si>
    <t>POINT (107371.003125284 103622.666242583),POINT (-58.382947623503 -34.596587762227),15296,EX-2021-3245016-GCABA-DGROC,2021/02/04 14:58:36,003-003-023B,CERRITO 1002,IFPDO,REGISTRO-PERMISO OBRA,RETIRO,1</t>
  </si>
  <si>
    <t>POINT (107705.186441418 103518.878679608),POINT (-58.3793037283503 -34.5975209121518),15354,EX-2018-35354251-MGEYA-DGROC,2021/04/19 23:22:03,003-027-025,PARAGUAY 867,IFPDO,AMPLIACION Y MODIFICACION C/DEMOLICION PARCIAL,RETIRO,1</t>
  </si>
  <si>
    <t>POINT (107705.186441418 103518.878679608),POINT (-58.3793037283503 -34.5975209121518),15355,EX-2021-34593368-GCABA-DGROC,2022/12/13 12:24:36,003-027-025,PARAGUAY 867,IFPDO,P. OBRA E. PROY. / CONFORME / R. OBRAS EN CONTRA,RETIRO,1</t>
  </si>
  <si>
    <t>POINT (107631.858926387 103424.865720522),POINT (-58.3801022476905 -34.5983689284979),15582,EX-2017-18530318-MGEYA-DGROC,2020/12/09 10:18:22,003-019-036,SUIPACHA 852,PLINE,AJUSTE DE INSTALACION TERMICA,RETIRO,1</t>
  </si>
  <si>
    <t>POINT (107644.917183831 105242.307950975),POINT (-58.3799761350486 -34.5819856166902),15587,EX-2019-34365474-GCABA-DGROC,2021/02/26 11:52:52,003-135-001,CALLE SIN NOMBRE OFICIAL 751,PLINE,AJUSTE DE INSTALACION ELEMENTOS GUIADOS DE TRANSPORTE,RETIRO,1</t>
  </si>
  <si>
    <t>POINT (107398.498797631 104264.795522763),POINT (-58.3826534432293 -34.5907991360781),15724,EX-2022-14615097-GCABA-DGROC,2022/07/21 15:02:41,003-016A-004C,CERRITO 1433,PLINE,P. OBRA E. PROY. / CONFORME / R. OBRAS EN CONTRA,RETIRO,1</t>
  </si>
  <si>
    <t>POINT (107562.517591419 103419.524587154),POINT (-58.3808581122542 -34.5984175850662),15777,EX-2021-39984966-GCABA-DGROC,2022/07/27 10:28:08,003-019-015A,CARLOS PELLEGRINI 855,PLINE,REGISTRO DE PROYECTO DE INSTALACIÃ“N VENTILACIÃ“N MECÃNICA,RETIRO,1</t>
  </si>
  <si>
    <t>POINT (107896.61347846 103556.398823905),POINT (-58.377217289617 -34.5971812456452),15857,EX-2022-22193356-GCABA-DGROC,2022/09/28 11:10:41,003-035-031,MAIPU 934,PLINE,REGISTRO DE PROYECTO DE INSTALACIÃ“N VENTILACIÃ“N MECÃNICA,RETIRO,1</t>
  </si>
  <si>
    <t>POINT (108376.974571861 103471.246541273),POINT (-58.3719799625594 -34.59794506364),15874,EX-2021-34456490-GCABA-DGROC,2022/12/02 18:49:11,003-058-001,TRES SARGENTOS 310,PLINE,REGISTRO DE PROYECTO DE PREVENCIÃ“N CONTRA INCENDIOS,RETIRO,1</t>
  </si>
  <si>
    <t>POINT (107994.229407463 103535.47368281),POINT (-58.3761529671598 -34.5973691236491),15878,EX-2021-39296869-GCABA-DGROC,2022/11/17 09:30:29,003-042-028,PARAGUAY 643,PLINE,REGISTRO DE PROYECTO DE INSTALACIÃ“N TÃ‰RMICA,RETIRO,1</t>
  </si>
  <si>
    <t>POINT (107214.084788048 103676.701803017),POINT (-58.3846586590411 -34.5961017685798),15883,EX-2022-39154542-GCABA-DGROC,2022/12/14 11:16:44,007-046-022A,LIBERTAD 1068,PLINE,REGISTRO DE PROYECTO DE ELEMENTOS GUIADOS DE TRANSPORTE,RETIRO,1</t>
  </si>
  <si>
    <t>POINT (108452.843349075 103774.681450074),POINT (-58.3711558983273 -34.5952091551185),15910,EX-2021-36557684-GCABA-DGROC,2022/08/29 10:34:08,003-062D-004,AV. EDUARDO MADERO 1102,PLINE,REGISTRO DE PROYECTO DE ELEMENTOS GUIADOS DE TRANSPORTE,RETIRO,1</t>
  </si>
  <si>
    <t>POINT (107050.810478639 103999.794617032),POINT (-58.3864411772796 -34.5931903962952),15921,EX-2022-24807924-GCABA-DGROC,2022/11/16 09:50:38,007-042-037A,TALCAHUANO 1286,PLINE,REGISTRO DE PROYECTO DE INSTALACIÃ“N TÃ‰RMICA,RETIRO,1</t>
  </si>
  <si>
    <t>POINT (108452.843349075 103774.681450074),POINT (-58.3711558983273 -34.5952091551185),15942,EX-2020-29975730-GCABA-DGROC,2021/05/27 15:25:13,003-062D-004,AV. EDUARDO MADERO 1150,PLINE,REGISTRO DE PROYECTO DE PREVENCIÃ“N CONTRA INCENDIOS,RETIRO,1</t>
  </si>
  <si>
    <t>POINT (107301.792384044 103424.919578707),POINT (-58.3837004079273 -34.5983708255211),15989,EX-2019-33182974-GCABA-DGROC,2020/10/08 11:31:19,003-001-007,PARAGUAY 1178,PLINE,MODIFICACION O FINAL DE OBRA PARA EXPEDIENTES NO INICIADOS VIA TAD,RETIRO,1</t>
  </si>
  <si>
    <t>POINT (107248.032247119 104393.266886975),POINT (-58.3842946658711 -34.589642103943),16033,EX-2021-9722743-GCABA-DGROC,2021/05/13 14:17:55,007-053-001S,POSADAS 1232,PLINE,REGISTRO DE PROYECTO DE INSTALACIÃ“N VENTILACIÃ“N MECÃNICA,RETIRO,1</t>
  </si>
  <si>
    <t>POINT (108452.843349075 103774.681450074),POINT (-58.3711558983273 -34.5952091551185),16141,EX-2021-8099182-GCABA-DGROC,2022/07/06 20:00:31,003-062D-004,AV. EDUARDO MADERO 1102,PLINE,REGISTRO DE PROYECTO DE PREVENCIÃ“N CONTRA INCENDIOS,RETIRO,1</t>
  </si>
  <si>
    <t>POINT (107077.96843326 103907.073739431),POINT (-58.3861443714323 -34.594026036946),16254,EX-2022-16762918-GCABA-DGROC,2022/07/13 09:26:34,007-042-029A,TALCAHUANO 1242,PLINE,REGISTRO DE PROYECTO DE INSTALACIÃ“N TÃ‰RMICA,RETIRO,1</t>
  </si>
  <si>
    <t>POINT (107667.664647981 104141.958544715),POINT (-58.3797183464935 -34.5919044821061),16272,EX-2022-27268400-GCABA-DGROC,2022/12/01 07:45:00,003-032-015,SUIPACHA 1359,PLINE,REGISTRO DE PROYECTO DE INSTALACIÃ“N ELECTROMECÃNICA,RETIRO,1</t>
  </si>
  <si>
    <t>POINT (108452.843349075 103774.681450074),POINT (-58.3711558983273 -34.5952091551185),16317,EX-2019-10817938-GCABA-DGROC,2021/01/11 11:38:12,003-062D-004,AV. EDUARDO MADERO 1130,PLINE,PROYECTO DE INSTALACION ELEMENTOS GUIADOS DE TRANSPORTE,RETIRO,1</t>
  </si>
  <si>
    <t>POINT (107825.058839706 103559.250522331),POINT (-58.3779973442649 -34.597156083162),16357,EX-2020-14836813-GCABA-DGROC,2020/12/23 17:03:41,003-035-017,ESMERALDA 933,PLINE,AJUSTE DE INSTALACION MECANICA,RETIRO,1</t>
  </si>
  <si>
    <t>POINT (108452.843349075 103774.681450074),POINT (-58.3711558983273 -34.5952091551185),16388,EX-2021-23011720-GCABA-DGROC,2022/06/07 12:48:41,003-062D-004,AV. EDUARDO MADERO 1130,PLINE,P. OBRA E. PROY. / CONFORME / R. OBRAS EN CONTRA,RETIRO,1</t>
  </si>
  <si>
    <t>POINT (107314.180800387 104420.131181659),POINT (-58.3835738645254 -34.5893994720836),16472,EX-2018-28008977-MGEYA-DGROC,2022/01/27 14:23:12,007-054-012,POSADAS 1205,PLINE,AJUSTE DE INSTALACION ELEMENTOS GUIADOS DE TRANSPORTE,RETIRO,1</t>
  </si>
  <si>
    <t>POINT (107944.62228367 103529.027995568),POINT (-58.3766936836547 -34.597427610153),16519,EX-2021-6080510-GCABA-DGROC,2022/03/25 11:13:30,003-042-024,MAIPU 907,PLINE,REGISTRO DE PROYECTO DE INSTALACIÃ“N VENTILACIÃ“N MECÃNICA,RETIRO,1</t>
  </si>
  <si>
    <t>POINT (107138.147521358 104005.911139297),POINT (-58.3854891985711 -34.5931346606803),16628,EX-2022-26492738-GCABA-DGROC,2022/10/06 14:31:33,007-048-008,JUNCAL 1264,PLINE,REGISTRO DE PROYECTO DE INSTALACIÃ“N ELÃ‰CTRICA,RETIRO,1</t>
  </si>
  <si>
    <t>POINT (107604.632860825 104103.94562315),POINT (-58.3804050847865 -34.5922476122902),16631,EX-2022-8362617-GCABA-DGROC,2022/06/06 10:11:30,003-024-029,SUIPACHA 1336,PLINE,REGISTRO DE PROYECTO DE INSTALACIÃ“N TÃ‰RMICA,RETIRO,1</t>
  </si>
  <si>
    <t>POINT (107950.006624776 103446.065225349),POINT (-58.3766342165283 -34.5981754302924),16667,EX-2022-43872967-GCABA-DGROC,2022/12/15 10:11:19,003-041-015,MAIPU 849,PLINE,REGISTRO DE PROYECTO DE INSTALACIÃ“N VENTILACIÃ“N MECÃNICA,RETIRO,1</t>
  </si>
  <si>
    <t>POINT (108314.508777909 103492.579809636),POINT (-58.3726611258157 -34.5977532609105),16671,EX-2022-27247325-GCABA-DGROC,2022/12/14 14:09:33,003-059-012B,RECONQUISTA 865,PLINE,REGISTRO DE PROYECTO DE INSTALACIÃ“N VENTILACIÃ“N MECÃNICA,RETIRO,1</t>
  </si>
  <si>
    <t>POINT (107950.006624776 103446.065225349),POINT (-58.3766342165283 -34.5981754302924),16705,EX-2022-36356747-GCABA-DGROC,2022/11/10 09:05:17,003-041-015,MAIPU 849,PLINE,REGISTRO DE PROYECTO DE INSTALACIÃ“N VENTILACIÃ“N MECÃNICA,RETIRO,1</t>
  </si>
  <si>
    <t>POINT (107644.917183831 105242.307950975),POINT (-58.3799761350486 -34.5819856166902),16743,EX-2020-24658757-GCABA-DGROC,2021/03/25 16:11:43,003-135-001,CALLE SIN NOMBRE OFICIAL 751,PLINE,REGISTRO DE PROYECTO DE INSTALACIÃ“N ELÃ‰CTRICA,RETIRO,1</t>
  </si>
  <si>
    <t>POINT (107644.917183831 105242.307950975),POINT (-58.3799761350486 -34.5819856166902),16756,EX-2020-5936116-GCABA-DGROC,2021/03/17 11:31:27,003-135-001,CALLE SIN NOMBRE OFICIAL 751,PLINE,AJUSTE DE INSTALACION ELEMENTOS GUIADOS DE TRANSPORTE,RETIRO,1</t>
  </si>
  <si>
    <t>POINT (108452.843349075 103774.681450074),POINT (-58.3711558983273 -34.5952091551185),16791,EX-2020-9952034-GCABA-DGROC,2021/01/15 10:25:22,003-062D-004,AV. EDUARDO MADERO 1130,PLINE,MODIFICACION O FINAL DE PROYECTO DE INSTALACION,RETIRO,1</t>
  </si>
  <si>
    <t>POINT (107240.837281671 103423.773964332),POINT (-58.3843648891246 -34.5983815809618),16838,EX-2021-28382040-GCABA-DGROC,2021/11/09 14:19:27,007-044-001A,PARAGUAY 1204,PLINE,REGISTRO DE PROYECTO DE INSTALACIÃ“N VENTILACIÃ“N MECÃNICA,RETIRO,1</t>
  </si>
  <si>
    <t>POINT (107694.144398423 104065.335847754),POINT (-58.3794290155765 -34.5925949955922),16857,EX-2021-20480686-GCABA-DGROC,2021/10/22 09:03:13,003-032-028,JUNCAL 857,PLINE,REGISTRO DE PROYECTO DE INSTALACIÃ“N ELECTROMECÃNICA,RETIRO,1</t>
  </si>
  <si>
    <t>POINT (108452.843349075 103774.681450074),POINT (-58.3711558983273 -34.5952091551185),16864,EX-2020-17893129-GCABA-DGROC,2021/06/29 10:29:50,003-062D-004,AV. EDUARDO MADERO 1150,PLINE,MODIFICACION O FINAL DE PROYECTO DE INSTALACION,RETIRO,1</t>
  </si>
  <si>
    <t>POINT (108352.241226055 103536.018180139),POINT (-58.3722502200714 -34.5973613848838),16885,EX-2018-33206147-MGEYA-DGROC,2022/02/01 17:37:35,003-059-001B,AV. LEANDRO N. ALEM 896,PLINE,AJUSTE DE INSTALACION ELEMENTOS GUIADOS DE TRANSPORTE,RETIRO,1</t>
  </si>
  <si>
    <t>POINT (107062.047395723 105611.803494067),POINT (-58.386331982662 -34.5786589576098),17009,EX-2021-7951542-GCABA-DGROC,2022/04/29 14:18:04,015-176-001,AV. PRESIDENTE RAMON S. CASTILLO 1720,PLINE,REGISTRO DE PROYECTO DE ELEMENTOS GUIADOS DE TRANSPORTE,RETIRO,1</t>
  </si>
  <si>
    <t>POINT (107644.917183831 105242.307950975),POINT (-58.3799761350486 -34.5819856166902),17150,EX-2020-7589428-GCABA-DGROC,2021/02/22 11:57:43,003-135-001,CALLE SIN NOMBRE OFICIAL 751,PLINE,AJUSTE DE INSTALACION ELEMENTOS GUIADOS DE TRANSPORTE,RETIRO,1</t>
  </si>
  <si>
    <t>POINT (108470.740600944 103583.763382882),POINT (-58.3709589100812 -34.5969300250898),17321,EX-2021-29765322-GCABA-DGROC,2021/10/12 15:58:15,003-062B-001H,INGENIERO ENRIQUE BUTTY 240,PLINE,REGISTRO DE PROYECTO DE INSTALACIÃ“N VENTILACIÃ“N MECÃNICA,RETIRO,1</t>
  </si>
  <si>
    <t>POINT (107094.417335145 103600.491231795),POINT (-58.3859625246719 -34.596789590535),17372,EX-2021-21704067-GCABA-DGROC,2022/02/24 09:27:14,007-040-020,MARCELO T. DE ALVEAR 1315,PLINE,REGISTRO DE PROYECTO DE INSTALACIÃ“N TÃ‰RMICA,RETIRO,1</t>
  </si>
  <si>
    <t>POINT (108288.770294875 103684.341075047),POINT (-58.3729435664479 -34.5960248503264),17431,EX-2022-23635045-GCABA-DGROC,2022/08/10 11:28:17,003-061-008C,MARCELO T. DE ALVEAR 399,PLINE,REGISTRO DE PROYECTO DE INSTALACIÃ“N VENTILACIÃ“N MECÃNICA,RETIRO,1</t>
  </si>
  <si>
    <t>POINT (107408.487948758 104450.330906309),POINT (-58.3825461643812 -34.5891265677356),17461,EX-2019-36320428-GCABA-DGROC,2022/06/23 10:24:36,003-009-001H,CERRITO 1558,PLINE,AJUSTE DE INSTALACION TERMICA,RETIRO,1</t>
  </si>
  <si>
    <t>POINT (108427.912201371 105104.256877052),POINT (-58.3714407755274 -34.5832239878833),17465,EX-2022-16306400-GCABA-DGROC,2022/07/19 10:14:54,003-074D-000,AV. PRESIDENTE RAMON S. CASTILLO 350,PLINE,REGISTRO DE PROYECTO DE INSTALACIÃ“N TÃ‰RMICA,RETIRO,1</t>
  </si>
  <si>
    <t>POINT (107062.047395723 105611.803494067),POINT (-58.386331982662 -34.5786589576098),17531,EX-2022-17608485-GCABA-DGROC,2022/11/02 20:18:34,015-176-001,AV. PRESIDENTE RAMON S. CASTILLO 1720,PLINE,REGISTRO DE PROYECTO DE ELEMENTOS GUIADOS DE TRANSPORTE,RETIRO,1</t>
  </si>
  <si>
    <t>POINT (107644.917183831 105242.307950975),POINT (-58.3799761350486 -34.5819856166902),17547,EX-2019-16183083-GCABA-DGROC,2021/01/25 11:07:12,003-135-001,CALLE SIN NOMBRE OFICIAL 751,PLINE,AJUSTE DE INSTALACION ELEMENTOS GUIADOS DE TRANSPORTE,RETIRO,1</t>
  </si>
  <si>
    <t>POINT (107683.893268023 103691.927134252),POINT (-58.3795374042892 -34.5959611381712),17572,EX-2020-15059514-GCABA-DGROC,2021/03/12 12:00:15,003-028-018,SUIPACHA 1039,PLINE,AJUSTE DE INSTALACION ELEMENTOS GUIADOS DE TRANSPORTE,RETIRO,1</t>
  </si>
  <si>
    <t>POINT (107644.917183831 105242.307950975),POINT (-58.3799761350486 -34.5819856166902),17597,EX-2019-20110484-GCABA-DGROC,2021/01/26 12:18:16,003-135-001,CALLE SIN NOMBRE OFICIAL 751,PLINE,AJUSTE DE INSTALACION ELEMENTOS GUIADOS DE TRANSPORTE,RETIRO,1</t>
  </si>
  <si>
    <t>POINT (108452.843349075 103774.681450074),POINT (-58.3711558983273 -34.5952091551185),17650,EX-2021-20415152-GCABA-DGROC,2021/10/25 12:06:45,003-062D-004,AV. EDUARDO MADERO 1102,PLINE,REGISTRO DE PROYECTO DE INSTALACIÃ“N ELECTROMECÃNICA,RETIRO,1</t>
  </si>
  <si>
    <t>POINT (107631.858926387 103424.865720522),POINT (-58.3801022476905 -34.5983689284979),17787,EX-2021-38637992-GCABA-DGROC,2022/07/05 10:58:59,003-019-036,SUIPACHA 854,PLINE,REGISTRO DE PROYECTO DE INSTALACIÃ“N ELECTROMECÃNICA,RETIRO,1</t>
  </si>
  <si>
    <t>POINT (108212.134355804 103502.80043472),POINT (-58.3737772314613 -34.5976619462397),17893,EX-2022-25874727-GCABA-DGROC,2022/11/03 11:44:18,003-053-006A,PARAGUAY 474,PLINE,REGISTRO DE PROYECTO DE ELEMENTOS GUIADOS DE TRANSPORTE,RETIRO,1</t>
  </si>
  <si>
    <t>POINT (107644.917183831 105242.307950975),POINT (-58.3799761350486 -34.5819856166902),18003,EX-2019-26748121-GCABA-DGROC,2021/03/23 11:17:43,003-135-001,CALLE SIN NOMBRE OFICIAL 751,PLINE,AJUSTE DE INSTALACION ELEMENTOS GUIADOS DE TRANSPORTE,RETIRO,1</t>
  </si>
  <si>
    <t>POINT (107001.941108854 103912.078307608),POINT (-58.3869731672298 -34.5939814407099),18009,EX-2019-39534485-GCABA-DGROC,2021/01/27 11:43:41,007-042-012,URUGUAY 1237,PLINE,AJUSTE DE INSTALACION ELEMENTOS GUIADOS DE TRANSPORTE,RETIRO,1</t>
  </si>
  <si>
    <t>POINT (107398.498797631 104264.795522763),POINT (-58.3826534432293 -34.5907991360781),18041,EX-2021-3820003-GCABA-DGROC,2021/06/07 19:35:29,003-016A-004C,CERRITO 1433,PLINE,REGISTRO DE PROYECTO DE INSTALACIÃ“N ELÃ‰CTRICA,RETIRO,1</t>
  </si>
  <si>
    <t>POINT (107853.498634801 103694.845461709),POINT (-58.3776885628859 -34.5959335571108),18109,EX-2021-4361637-GCABA-DGROC,2021/12/29 11:53:23,003-036-001A,MARCELO T. DE ALVEAR 715,PLINE,REGISTRO DE PROYECTO DE PREVENCIÃ“N CONTRA INCENDIOS,RETIRO,1</t>
  </si>
  <si>
    <t>POINT (107398.498797631 104264.795522763),POINT (-58.3826534432293 -34.5907991360781),18156,EX-2021-4266899-GCABA-DGROC,2022/07/13 08:51:22,003-016A-004C,CERRITO 1433,PLINE,REGISTRO DE PROYECTO DE INSTALACIONES INFLAMABLES,RETIRO,1</t>
  </si>
  <si>
    <t>POINT (108085.56323175 103508.197688757),POINT (-58.3751570623966 -34.5976142907825),18184,EX-2018-9251815-MGEYA-DGROC,2022/01/31 11:56:53,003-048-006A,FLORIDA 899,PLINE,AJUSTE DE INSTALACION ELEMENTOS GUIADOS DE TRANSPORTE,RETIRO,1</t>
  </si>
  <si>
    <t>POINT (107734.11532351 104183.794107403),POINT (-58.3789943810732 -34.5915268635476),18193,EX-2022-5134294-GCABA-DGROC,2022/07/19 12:09:00,003-033-021B,ARROYO 853,PLINE,REGISTRO DE PROYECTO DE INSTALACIÃ“N TÃ‰RMICA,RETIRO,1</t>
  </si>
  <si>
    <t>POINT (107398.498797631 104264.795522763),POINT (-58.3826534432293 -34.5907991360781),18240,EX-2021-27359128-GCABA-DGROC,2022/09/22 09:58:27,003-016A-004C,CERRITO 1433,PLINE,REGISTRO DE PROYECTO DE INSTALACIÃ“N TÃ‰RMICA,RETIRO,1</t>
  </si>
  <si>
    <t>POINT (107708.736739411 103852.157209647),POINT (-58.3792680297015 -34.5945165708872),18290,EX-2021-3667673-GCABA-DGROC,2022/05/13 11:53:38,003-030-017A,SARGENTO CABRAL 843,PLINE,REGISTRO DE PROYECTO DE ELEMENTOS GUIADOS DE TRANSPORTE,RETIRO,1</t>
  </si>
  <si>
    <t>POINT (107140.042237895 103889.641423673),POINT (-58.3854675749878 -34.5941827529801),18326,EX-2021-9139930-GCABA-DGROC,2022/09/15 10:45:25,007-048-026,TALCAHUANO 1215,PLINE,REGISTRO DE PROYECTO DE INSTALACIÃ“N TÃ‰RMICA,RETIRO,1</t>
  </si>
  <si>
    <t>POINT (107248.032247119 104393.266886975),POINT (-58.3842946658711 -34.589642103943),18349,EX-2020-31190277-GCABA-DGROC,2021/05/28 09:31:22,007-053-001S,POSADAS 1232,PLINE,REGISTRO DE PROYECTO DE PREVENCIÃ“N CONTRA INCENDIOS,RETIRO,1</t>
  </si>
  <si>
    <t>POINT (108023.578805209 103461.412070342),POINT (-58.3758323289366 -34.5980365190269),18368,EX-2020-5703372-GCABA-DGROC,2021/01/27 11:38:14,003-041-033,FLORIDA 860,PLINE,AJUSTE DE INSTALACION ELEMENTOS GUIADOS DE TRANSPORTE,RETIRO,1</t>
  </si>
  <si>
    <t>POINT (107112.721083064 104007.719996344),POINT (-58.3857663778843 -34.5931185299093),18376,EX-2020-21213774-GCABA-DGROC,2021/06/01 11:39:44,007-048-010,JUNCAL 1294,PLINE,AJUSTE DE INSTALACION TERMICA,RETIRO,1</t>
  </si>
  <si>
    <t>POINT (107853.498634801 103694.845461709),POINT (-58.3776885628859 -34.5959335571108),18386,EX-2019-8842663-GCABA-DGROC,2020/11/10 11:10:16,003-036-001A,MARCELO T. DE ALVEAR 715,PLINE,AJUSTE DE INSTALACION ELEMENTOS GUIADOS DE TRANSPORTE,RETIRO,1</t>
  </si>
  <si>
    <t>POINT (107301.792384044 103424.919578707),POINT (-58.3837004079273 -34.5983708255211),18401,EX-2019-36085041-GCABA-DGROC,2020/10/07 12:02:01,003-001-007,PARAGUAY 1178,PLINE,MODIFICACION O FINAL DE PROYECTO DE INSTALACION,RETIRO,1</t>
  </si>
  <si>
    <t>POINT (107326.186527978 104272.96692445),POINT (-58.3834417406132 -34.590725989977),18532,EX-2019-28908709-GCABA-DGROC,2022/01/25 15:45:30,003-008-005,CERRITO 1478,PLINE,AJUSTE DE INSTALACION TERMICA,RETIRO,1</t>
  </si>
  <si>
    <t>POINT (108452.843349075 103774.681450074),POINT (-58.3711558983273 -34.5952091551185),18577,EX-2022-6328342-GCABA-DGROC,2022/09/27 16:52:10,003-062D-004,AV. EDUARDO MADERO 1102,PLINE,P. OBRA E. PROY. / CONFORME / R. OBRAS EN CONTRA,RETIRO,1</t>
  </si>
  <si>
    <t>POINT (108212.134355804 103502.80043472),POINT (-58.3737772314613 -34.5976619462397),18675,EX-2022-26380178-GCABA-DGROC,2022/10/27 11:46:06,003-053-006A,PARAGUAY 474,PLINE,REGISTRO DE PROYECTO DE ELEMENTOS GUIADOS DE TRANSPORTE,RETIRO,1</t>
  </si>
  <si>
    <t>POINT (107062.047395723 105611.803494067),POINT (-58.386331982662 -34.5786589576098),18761,EX-2021-3966566-GCABA-DGROC,2021/01/27 11:00:31,015-176-001,AV. PRESIDENTE RAMON S. CASTILLO 1720,PROIN,REGISTRO DE PROYECTO DE INSTALACIÃ“N VENTILACIÃ“N MECÃNICA,RETIRO,1</t>
  </si>
  <si>
    <t>POINT (107088.085322001 103479.711839703),POINT (-58.3860305502624 -34.597878390819),18810,EX-2020-30501378-GCABA-DGROC,2021/03/05 08:02:35,007-039-031,PARAGUAY 1331,PROIN,REGISTRO DE PROYECTO DE INSTALACIÃ“N VENTILACIÃ“N MECÃNICA,RETIRO,1</t>
  </si>
  <si>
    <t>POINT (108518.796191783 103538.48501017),POINT (-58.3704345987669 -34.5973377885128),18838,EX-2019-39336089-GCABA-DGROC,2020/11/03 12:24:36,003-062B-001G,AV. EDUARDO MADERO 900,PROIN,PROYECTO DE INSTALACION ELECTROMECANICA,RETIRO,1</t>
  </si>
  <si>
    <t>POINT (107653.868221471 104056.646918644),POINT (-58.3798679707718 -34.5926736201382),18854,EX-2021-7457721-GCABA-DGROC,2021/03/25 13:08:20,003-032-024,JUNCAL 887,PROIN,REGISTRO DE PROYECTO DE INSTALACIÃ“N VENTILACIÃ“N MECÃNICA,RETIRO,1</t>
  </si>
  <si>
    <t>POINT (108502.920801964 103833.222482547),POINT (-58.3706105913692 -34.5946810305787),18921,EX-2020-8440327-GCABA-DGROC,2021/06/02 20:57:28,097-038-007,AV. EDUARDO MADERO 1085,PROIN,PROYECTO INSTALACION ELECTRICA,RETIRO,1</t>
  </si>
  <si>
    <t>POINT (107062.047395723 105611.803494067),POINT (-58.386331982662 -34.5786589576098),18964,EX-2020-9155610-GCABA-DGROC,2021/08/25 14:08:38,015-176-001,CALLE SIN NOMBRE OFICIAL 2607,PROIN,PROYECTO DE INSTALACION DE PREVENCION DE INCENDIOS,RETIRO,1</t>
  </si>
  <si>
    <t>POINT (108452.843349075 103774.681450074),POINT (-58.3711558983273 -34.5952091551185),19022,EX-2021-23011720-GCABA-DGROC,2022/06/07 12:47:40,003-062D-004,AV. EDUARDO MADERO 1102,PROIN,P. OBRA E. PROY. / CONFORME / R. OBRAS EN CONTRA,RETIRO,1</t>
  </si>
  <si>
    <t>POINT (107689.785889607 103552.045707523),POINT (-58.3794719111354 -34.5972220451037),19141,EX-2022-6799800-GCABA-DGROC,2022/06/07 10:58:14,003-027-018,SUIPACHA 931,PROIN,REGISTRO DE PROYECTO DE INSTALACIÃ“N VENTILACIÃ“N MECÃNICA,RETIRO,1</t>
  </si>
  <si>
    <t>POINT (107283.390116437 103762.270125031),POINT (-58.3839038885974 -34.5953299335979),19190,EX-2022-20780289-GCABA-DGROC,2022/10/14 10:28:15,003-004-017,AV. SANTA FE 1175,PROIN,REGISTRO DE PROYECTO DE INSTALACIÃ“N VENTILACIÃ“N MECÃNICA,RETIRO,1</t>
  </si>
  <si>
    <t>POINT (107557.281145138 103580.996461903),POINT (-58.3809166231243 -34.5969620473333),19285,EX-2022-27806220-GCABA-DGROC,2022/10/11 15:25:08,003-020-028,MARCELO T. DE ALVEAR 980,PROIN,REGISTRO DE PROYECTO DE INSTALACIÃ“N VENTILACIÃ“N MECÃNICA,RETIRO,1</t>
  </si>
  <si>
    <t>POINT (107015.185643262 103785.227739763),POINT (-58.3868277523071 -34.5951248366361),19314,EX-2020-15643942-GCABA-DGROC,2021/01/18 11:24:44,007-041-015A,URUGUAY 1159,PROIN,PROYECTO DE INSTALACION TERMICA,RETIRO,1</t>
  </si>
  <si>
    <t>POINT (107015.185643262 103785.227739763),POINT (-58.3868277523071 -34.5951248366361),19333,EX-2020-30805800-GCABA-DGROC,2021/03/18 10:00:09,007-041-015A,URUGUAY 1159,PROIN,REGISTRO DE PROYECTO DE INSTALACIÃ“N TÃ‰RMICA,RETIRO,1</t>
  </si>
  <si>
    <t>POINT (107597.427396139 104222.852018317),POINT (-58.3804846839766 -34.591175791483),19377,EX-2020-28702800-GCABA-DGROC,2021/03/30 14:52:11,003-025-011C,SUIPACHA 1404,PROIN,PROYECTO DE INSTALACION DE PREVENCION DE INCENDIOS,RETIRO,1</t>
  </si>
  <si>
    <t>POINT (106984.036956295 104218.104075951),POINT (-58.3871708324766 -34.591222912799),19607,EX-2022-12525513-GCABA-DGROC,2022/05/09 08:44:19,007-050-007F,MONTEVIDEO 1669,PROIN,REGISTRO DE PROYECTO DE INSTALACIÃ“N VENTILACIÃ“N MECÃNICA,RETIRO,1</t>
  </si>
  <si>
    <t>POINT (107633.753416207 103732.780334128),POINT (-58.3800843434684 -34.5955932412494),19623,EX-2021-34332653-GCABA-DGROC,2022/03/07 09:31:40,003-021-037,SUIPACHA 1082,PROIN,REGISTRO DE PROYECTO DE INSTALACIÃ“N VENTILACIÃ“N MECÃNICA,RETIRO,1</t>
  </si>
  <si>
    <t>POINT (107913.235273557 104118.30266362),POINT (-58.3770412922425 -34.5921158768759),19640,EX-2021-34135085-GCABA-DGROC,2022/02/15 12:30:22,003-040-002A,AV. DEL LIBERTADOR 218,PROIN,REGISTRO DE PROYECTO DE INSTALACIÃ“N VENTILACIÃ“N MECÃNICA,RETIRO,1</t>
  </si>
  <si>
    <t>POINT (108309.946611734 105174.63606639),POINT (-58.3727272057805 -34.5825905132149),19702,EX-2020-13770089-GCABA-DGROC,2022/07/15 15:45:05,003-074C-000,AV. ANTARTIDA ARGENTINA 1475,PROIN,PROYECTO INSTALACION ELECTRICA,RETIRO,1</t>
  </si>
  <si>
    <t>POINT (107925.27748586 103910.590636409),POINT (-58.3769081013156 -34.5939881902632),19738,EX-2022-19423803-GCABA-DGROC,2022/08/17 16:23:09,003-046-007F,AV. MAIPU 1210,PROIN,REGISTRO DE PROYECTO DE INSTALACIÃ“N VENTILACIÃ“N MECÃNICA,RETIRO,1</t>
  </si>
  <si>
    <t>POINT (107925.27748586 103910.590636409),POINT (-58.3769081013156 -34.5939881902632),19747,EX-2022-19427558-GCABA-DGROC,2022/08/17 16:24:38,003-046-007F,AV. MAIPU 1210,PROIN,REGISTRO DE PROYECTO DE INSTALACIÃ“N VENTILACIÃ“N MECÃNICA,RETIRO,1</t>
  </si>
  <si>
    <t>POINT (107743.850444436 103735.984484046),POINT (-58.3788842099708 -34.5955635392423),19781,EX-2022-17156532-GCABA-DGROC,2022/06/28 18:59:14,003-028-036,ESMERALDA 1080,PROIN,REGISTRO DE PROYECTO DE INSTALACIÃ“N VENTILACIÃ“N MECÃNICA,RETIRO,1</t>
  </si>
  <si>
    <t>POINT (108482.156326359 103492.816752885),POINT (-58.3708335632281 -34.5977497628152),19805,EX-2022-29551742-GCABA-DGROC,2022/10/21 11:05:50,003-062B-001F,AV. LEANDRO N. ALEM 855,PROIN,REGISTRO DE PROYECTO DE INSTALACIÃ“N VENTILACIÃ“N MECÃNICA,RETIRO,1</t>
  </si>
  <si>
    <t>POINT (107551.960726984 103911.629766046),POINT (-58.3809775406193 -34.593981616181),19825,EX-2022-28784998-GCABA-DGROC,2022/11/29 16:08:51,003-023-013E,ARENALES 975,PROIN,REGISTRO DE PROYECTO DE INSTALACIÃ“N VENTILACIÃ“N MECÃNICA,RETIRO,1</t>
  </si>
  <si>
    <t>POINT (107294.939765944 104496.060438571),POINT (-58.3837842417282 -34.5887151483228),19826,EX-2022-29553923-GCABA-DGROC,2022/11/15 11:36:17,007-054-008I,AV. DEL LIBERTADOR 740,PROIN,REGISTRO DE PROYECTO DE INSTALACIÃ“N VENTILACIÃ“N MECÃNICA,RETIRO,1</t>
  </si>
  <si>
    <t>POINT (107062.047395723 105611.803494067),POINT (-58.386331982662 -34.5786589576098),19914,EX-2020-14333715-GCABA-DGROC,2021/02/10 08:33:46,015-176-001,AV. PRESIDENTE RAMON S. CASTILLO 1720,PROIN,PROYECTO INSTALACION ELECTRICA,RETIRO,1</t>
  </si>
  <si>
    <t>POINT (107705.186441418 103518.878679608),POINT (-58.3793037283503 -34.5975209121518),20094,EX-2019-31029146-GCABA-DGROC,2021/07/30 15:56:13,003-027-025,PARAGUAY 867,PROIN,PROYECTO DE INSTALACION DE PREVENCION DE INCENDIOS,RETIRO,1</t>
  </si>
  <si>
    <t>POINT (108452.843349075 103774.681450074),POINT (-58.3711558983273 -34.5952091551185),20117,EX-2021-35149552-GCABA-DGROC,2022/02/02 11:21:48,003-062D-004,AV. EDUARDO MADERO 1102,PROIN,REGISTRO DE PROYECTO DE INSTALACIÃ“N VENTILACIÃ“N MECÃNICA,RETIRO,1</t>
  </si>
  <si>
    <t>POINT (107268.674280142 103802.352771163),POINT (-58.3840646452299 -34.594968714914),20126,EX-2021-25900518-GCABA-DGROC,2021/09/10 11:04:57,003-004-013A,LIBERTAD 1159,PROIN,REGISTRO DE PROYECTO DE INSTALACIÃ“N VENTILACIÃ“N MECÃNICA,RETIRO,1</t>
  </si>
  <si>
    <t>POINT (107958.405878348 103570.05326556),POINT (-58.3765438078972 -34.597057684976),20317,EX-2022-23990661-GCABA-DGROC,2022/08/11 10:41:08,003-042-018G,MAIPU 939,PROIN,REGISTRO DE PROYECTO DE INSTALACIÃ“N VENTILACIÃ“N MECÃNICA,RETIRO,1</t>
  </si>
  <si>
    <t>POINT (107062.047395723 105611.803494067),POINT (-58.386331982662 -34.5786589576098),20336,EX-2020-9946165-GCABA-DGROC,2022/05/12 12:04:57,015-176-001,AV. PRESIDENTE RAMON S. CASTILLO 1720,PROIN,PROYECTO DE INSTALACION SANITARIA,RETIRO,1</t>
  </si>
  <si>
    <t>POINT (108325.91222823 103644.148075968),POINT (-58.3725382904826 -34.5963868686067),20353,EX-2022-37843287-GCABA-DGROC,2022/12/13 10:02:18,003-060-001A,AV. LEANDRO N. ALEM 986,PROIN,REGISTRO DE PROYECTO DE INSTALACIÃ“N VENTILACIÃ“N MECÃNICA,RETIRO,1</t>
  </si>
  <si>
    <t>POINT (108359.759373509 103836.112485328),POINT (-58.3721711982285 -34.5946561465605),20415,EX-2022-28466259-GCABA-DGROC,2022/09/07 09:35:49,003-062D-002,CARLOS MARIA DELLA PAOLERA 297,PROIN,REGISTRO DE PROYECTO DE INSTALACIÃ“N VENTILACIÃ“N MECÃNICA,RETIRO,1</t>
  </si>
  <si>
    <t>POINT (107905.129859976 103466.884198049),POINT (-58.3771236236108 -34.5979881033363),20440,EX-2020-30185521-GCABA-DGROC,2021/03/15 14:01:53,003-034-035,MAIPU 872,PROIN,REGISTRO DE PROYECTO DE INSTALACIÃ“N VENTILACIÃ“N MECÃNICA,RETIRO,1</t>
  </si>
  <si>
    <t>POINT (107714.992893106 103996.095267245),POINT (-58.3792011307978 -34.5932190047477),20471,EX-2021-9751390-GCABA-DGROC,2021/04/28 12:19:09,003-031-003,JUNCAL 846,PROIN,REGISTRO DE PROYECTO DE INSTALACIÃ“N VENTILACIÃ“N MECÃNICA,RETIRO,1</t>
  </si>
  <si>
    <t>POINT (107194.506429918 103480.20860828),POINT (-58.3848704310238 -34.5978731783071),20493,EX-2020-27570994-GCABA-DGROC,2020/11/25 10:47:48,007-045-020,PARAGUAY 1255,PROIN,REGISTRO DE PROYECTO DE INSTALACIÃ“N VENTILACIÃ“N MECÃNICA,RETIRO,1</t>
  </si>
  <si>
    <t>POINT (107965.507838294 103970.035613366),POINT (-58.3764701143037 -34.5934520186301),20527,EX-2020-29659316-GCABA-DGROC,2021/01/13 14:50:52,003-046-012,AV. MAIPU 1252,PROIN,REGISTRO DE PROYECTO DE INSTALACIÃ“N VENTILACIÃ“N MECÃNICA,RETIRO,1</t>
  </si>
  <si>
    <t>POINT (108410.084472984 103736.292510958),POINT (-58.371621630877 -34.5955555581295),20608,EX-2021-25740466-GCABA-DGROC,2021/10/05 14:48:23,003-062C-001,AV. LEANDRO N. ALEM 1067,PROIN,REGISTRO DE PROYECTO DE INSTALACIÃ“N VENTILACIÃ“N MECÃNICA,RETIRO,1</t>
  </si>
  <si>
    <t>POINT (108452.843349075 103774.681450074),POINT (-58.3711558983273 -34.5952091551185),20688,EX-2020-17900128-GCABA-DGROC,2021/09/15 15:44:17,003-062D-004,AV. EDUARDO MADERO 1102,PROIN,PROYECTO DE INSTALACION SANITARIA,RETIRO,1</t>
  </si>
  <si>
    <t>POINT (107136.014198915 103750.960835706),POINT (-58.3855103273728 -34.5954329071666),20752,EX-2022-803927-GCABA-DGROC,2022/02/08 17:51:39,007-047-019A,TALCAHUANO 1123,PROIN,REGISTRO DE PROYECTO DE INSTALACIÃ“N VENTILACIÃ“N MECÃNICA,RETIRO,1</t>
  </si>
  <si>
    <t>POINT (108452.843349075 103774.681450074),POINT (-58.3711558983273 -34.5952091551185),20755,EX-2021-35144043-GCABA-DGROC,2022/01/26 14:15:41,003-062D-004,AV. EDUARDO MADERO 1102,PROIN,REGISTRO DE PROYECTO DE INSTALACIÃ“N VENTILACIÃ“N MECÃNICA,RETIRO,1</t>
  </si>
  <si>
    <t>POINT (107095.316671381 103641.062333441),POINT (-58.3859530572822 -34.5964238591317),20818,EX-2021-30649132-GCABA-DGROC,2022/05/05 12:33:37,007-040-025,TALCAHUANO 1048,PROIN,REGISTRO DE PROYECTO DE INSTALACIÃ“N VENTILACIÃ“N MECÃNICA,RETIRO,1</t>
  </si>
  <si>
    <t>POINT (107925.27748586 103910.590636409),POINT (-58.3769081013156 -34.5939881902632),20854,EX-2022-19429123-GCABA-DGROC,2022/08/22 13:48:02,003-046-007F,AV. MAIPU 1210,PROIN,REGISTRO DE PROYECTO DE INSTALACIÃ“N VENTILACIÃ“N MECÃNICA,RETIRO,1</t>
  </si>
  <si>
    <t>POINT (108376.974571861 103471.246541273),POINT (-58.3719799625594 -34.59794506364),20859,EX-2021-39826520-GCABA-DGROC,2022/08/19 11:08:45,003-058-001,AV. LEANDRO N. ALEM 852,PROIN,REGISTRO DE PROYECTO DE INSTALACIÃ“N VENTILACIÃ“N MECÃNICA,RETIRO,1</t>
  </si>
  <si>
    <t>POINT (108482.156326359 103492.816752885),POINT (-58.3708335632281 -34.5977497628152),20885,EX-2022-17794396-GCABA-DGROC,2022/07/06 14:18:27,003-062B-001F,AV. LEANDRO N. ALEM 855,PROIN,REGISTRO DE PROYECTO DE INSTALACIÃ“N VENTILACIÃ“N MECÃNICA,RETIRO,1</t>
  </si>
  <si>
    <t>POINT (107062.047395723 105611.803494067),POINT (-58.386331982662 -34.5786589576098),20937,EX-2022-20959062-GCABA-DGROC,2022/09/20 18:57:57,015-176-001,AV. PRESIDENTE RAMON S. CASTILLO 1722,PROIN,REGISTRO DE PROYECTO DE INSTALACIÃ“N VENTILACIÃ“N MECÃNICA,RETIRO,1</t>
  </si>
  <si>
    <t>POINT (107342.329159535 103793.958747233),POINT (-58.3832616707593 -34.5950438622195),20962,EX-2022-25265957-GCABA-DGROC,2022/09/19 14:42:36,003-004-028A,CERRITO 1136,PROIN,REGISTRO DE PROYECTO DE INSTALACIÃ“N VENTILACIÃ“N MECÃNICA,RETIRO,1</t>
  </si>
  <si>
    <t>POINT (107538.806416791 103812.249377661),POINT (-58.3811200566004 -34.5948775696043),20993,EX-2021-5769578-GCABA-DGROC,2021/03/19 12:26:24,003-022-016,CARLOS PELLEGRINI 1141,PROIN,REGISTRO DE PROYECTO DE INSTALACIÃ“N VENTILACIÃ“N MECÃNICA,RETIRO,1</t>
  </si>
  <si>
    <t>POINT (107597.427396139 104222.852018317),POINT (-58.3804846839766 -34.591175791483),21066,EX-2020-15187557-GCABA-DGROC,2020/10/21 10:55:18,003-025-011C,ARROYO 909,PROIN,PROYECTO INSTALACION ELECTRICA,RETIRO,1</t>
  </si>
  <si>
    <t>POINT (107597.427396139 104222.852018317),POINT (-58.3804846839766 -34.591175791483),21142,EX-2020-14792289-GCABA-DGROC,2020/12/28 17:17:49,003-025-011C,ARROYO 909,PROIN,PROYECTO INSTALACION MECANICA,RETIRO,1</t>
  </si>
  <si>
    <t>POINT (108452.843349075 103774.681450074),POINT (-58.3711558983273 -34.5952091551185),21160,EX-2021-27743762-GCABA-DGROC,2021/11/09 14:10:39,003-062D-004,AV. EDUARDO MADERO 1102,PROIN,REGISTRO DE PROYECTO DE INSTALACIÃ“N VENTILACIÃ“N MECÃNICA,RETIRO,1</t>
  </si>
  <si>
    <t>POINT (107681.849447026 103876.729224018),POINT (-58.3795613437013 -34.5942952682445),21303,EX-2021-34358899-GCABA-DGROC,2022/02/07 14:49:55,003-030-008,ARENALES 884,PROIN,REGISTRO DE PROYECTO DE INSTALACIÃ“N ELECTROMECÃNICA,RETIRO,1</t>
  </si>
  <si>
    <t>POINT (107240.837281671 103423.773964332),POINT (-58.3843648891246 -34.5983815809618),21339,EX-2021-9139577-GCABA-DGROC,2022/05/16 13:30:39,007-044-001A,PARAGUAY 1204,PROIN,REGISTRO DE PROYECTO DE INSTALACIÃ“N SANITARIA,RETIRO,1</t>
  </si>
  <si>
    <t>POINT (107679.776526004 103749.152500795),POINT (-58.3795827947168 -34.5954453148558),21393,EX-2022-28613630-GCABA-DGROC,2022/09/08 09:12:13,003-028-010,AV. SANTA FE 880,PROIN,REGISTRO DE PROYECTO DE INSTALACIÃ“N VENTILACIÃ“N MECÃNICA,RETIRO,1</t>
  </si>
  <si>
    <t>POINT (107485.536529225 104401.500917696),POINT (-58.3817058993272 -34.5895661881032),21394,EX-2022-27219189-GCABA-DGROC,2022/10/05 14:49:59,003-017C-000,AV. DEL LIBERTADOR 530,PROIN,REGISTRO DE PROYECTO DE INSTALACIÃ“N VENTILACIÃ“N MECÃNICA,RETIRO,1</t>
  </si>
  <si>
    <t>POINT (107959.583330402 103639.580804994),POINT (-58.3765316195445 -34.596430925139),21400,EX-2022-19015874-GCABA-DGROC,2022/08/10 11:36:13,003-042-008A,MARCELO T. DE ALVEAR 670,PROIN,REGISTRO DE PROYECTO DE INSTALACIÃ“N VENTILACIÃ“N MECÃNICA,RETIRO,1</t>
  </si>
  <si>
    <t>POINT (107632.957430544 103748.207499272),POINT (-58.3800931581375 -34.5954541800633),21431,EX-2022-28065867-GCABA-DGROC,2022/10/14 12:43:41,003-021-001,SUIPACHA 1086,PROIN,REGISTRO DE PROYECTO DE INSTALACIÃ“N ELECTROMECÃNICA,RETIRO,1</t>
  </si>
  <si>
    <t>POINT (107717.462497342 103810.934381579),POINT (-58.3791725399082 -34.5948881060509),21486,EX-2022-28406165-GCABA-DGROC,2022/12/01 07:47:03,003-029-003A,AV. SANTA FE 859,PROIN,REGISTRO DE PROYECTO DE INSTALACIÃ“N VENTILACIÃ“N MECÃNICA,RETIRO,1</t>
  </si>
  <si>
    <t>POINT (108309.946611734 105174.63606639),POINT (-58.3727272057805 -34.5825905132149),21500,EX-2022-9983197-GCABA-DGROC,2022/10/06 13:50:12,003-074C-000,AV. ANTARTIDA ARGENTINA 1475,PROIN,REGISTRO DE PROYECTO DE ELEMENTOS GUIADOS DE TRANSPORTE,RETIRO,1</t>
  </si>
  <si>
    <t>POINT (108452.843349075 103774.681450074),POINT (-58.3711558983273 -34.5952091551185),21503,EX-2021-33187345-GCABA-DGROC,2022/10/03 10:34:14,003-062D-004,AV. EDUARDO MADERO 1150,PROIN,REGISTRO DE PROYECTO DE INSTALACIÃ“N VENTILACIÃ“N MECÃNICA,RETIRO,1</t>
  </si>
  <si>
    <t>POINT (107370.001748174 103643.381459719),POINT (-58.3829587180482 -34.5964010335562),21516,EX-2022-18972580-GCABA-DGROC,2022/08/11 15:57:45,003-003-026,CERRITO 1026,PROIN,REGISTRO DE PROYECTO DE INSTALACIÃ“N VENTILACIÃ“N MECÃNICA,RETIRO,1</t>
  </si>
  <si>
    <t>POINT (107833.097428521 103484.41704087),POINT (-58.377909028858 -34.5978306030343),21532,EX-2021-7400626-GCABA-DGROC,2021/04/19 13:57:25,003-034-010,PARAGUAY 772,PROIN,REGISTRO DE PROYECTO DE INSTALACIÃ“N VENTILACIÃ“N MECÃNICA,RETIRO,1</t>
  </si>
  <si>
    <t>POINT (107253.747820541 103999.233479728),POINT (-58.3842290255233 -34.5931940522002),21824,EX-2021-35138317-GCABA-DGROC,2022/01/13 13:58:04,003-005-014,LIBERTAD 1279,PROIN,REGISTRO DE PROYECTO DE INSTALACIÃ“N ELECTROMECÃNICA,RETIRO,1</t>
  </si>
  <si>
    <t>POINT (107485.536529225 104401.500917696),POINT (-58.3817058993272 -34.5895661881032),21910,EX-2022-29034698-GCABA-DGROC,2022/10/18 11:47:02,003-017C-000,AV. 9 DE JULIO 52,PROIN,REGISTRO DE PROYECTO DE INSTALACIÃ“N VENTILACIÃ“N MECÃNICA,RETIRO,1</t>
  </si>
  <si>
    <t>POINT (108418.131188546 103824.389701146),POINT (-58.3715347816565 -34.5947613470364),21948,EX-2020-12684796-GCABA-DGROC,2022/07/10 13:26:31,003-062D-003,AV. EDUARDO MADERO 1164,PROIN,AJUSTE DE INSTALACION DE PREVENCION CONTRA INCENDIO,RETIRO,1</t>
  </si>
  <si>
    <t>POINT (107708.736739411 103852.157209647),POINT (-58.3792680297015 -34.5945165708872),21954,EX-2022-39294169-GCABA-DGROC,2022/12/15 11:31:13,003-030-017A,SARGENTO CABRAL 841,PROIN,REGISTRO DE PROYECTO DE INSTALACIÃ“N ELECTROMECÃNICA,RETIRO,1</t>
  </si>
  <si>
    <t>POINT (108430.138888842 103675.851987547),POINT (-58.371402422683 -34.5961002313268),21994,EX-2022-9446559-GCABA-DGROC,2022/08/19 11:32:33,003-062C-002,INGENIERO ENRIQUE BUTTY 275,PROIN,REGISTRO DE PROYECTO DE INSTALACIÃ“N VENTILACIÃ“N MECÃNICA,RETIRO,1</t>
  </si>
  <si>
    <t>POINT (107992.905133248 104005.619853342),POINT (-58.3761717979587 -34.5931310356021),22040,EX-2021-5759882-GCABA-DGROC,2021/03/05 10:19:42,003-046-001A,AV. MAIPU 1270,PROIN,REGISTRO DE PROYECTO DE INSTALACIÃ“N VENTILACIÃ“N MECÃNICA,RETIRO,1</t>
  </si>
  <si>
    <t>POINT (107217.596646022 104022.225856377),POINT (-58.3846232903983 -34.5929870417479),22052,EX-2021-12041845-GCABA-DGROC,2021/04/30 11:02:27,007-048-001A,LIBERTAD 1296,PROIN,REGISTRO DE PROYECTO DE INSTALACIÃ“N VENTILACIÃ“N MECÃNICA,RETIRO,1</t>
  </si>
  <si>
    <t>POINT (107562.517591419 103419.524587154),POINT (-58.3808581122542 -34.5984175850662),22060,EX-2021-5840043-GCABA-DGROC,2021/04/09 08:45:57,003-019-015A,CARLOS PELLEGRINI 855,PROIN,REGISTRO DE PROYECTO DE INSTALACIÃ“N VENTILACIÃ“N MECÃNICA,RETIRO,1</t>
  </si>
  <si>
    <t>POINT (108452.843349075 103774.681450074),POINT (-58.3711558983273 -34.5952091551185),22064,EX-2021-12340306-GCABA-DGROC,2021/05/14 09:55:15,003-062D-004,AV. EDUARDO MADERO 1102,PROIN,REGISTRO DE PROYECTO DE INSTALACIÃ“N VENTILACIÃ“N MECÃNICA,RETIRO,1</t>
  </si>
  <si>
    <t>POINT (107925.27748586 103910.590636409),POINT (-58.3769081013156 -34.5939881902632),22137,EX-2020-30700850-GCABA-DGROC,2021/01/20 15:48:18,003-046-007F,AV. MAIPU 1210,PROIN,REGISTRO DE PROYECTO DE INSTALACIÃ“N VENTILACIÃ“N MECÃNICA,RETIRO,1</t>
  </si>
  <si>
    <t>POINT (107307.589422808 103696.289063186),POINT (-58.3836395303894 -34.5959245445111),22301,EX-2021-36258668-GCABA-DGROC,2021/12/17 12:22:20,003-003-005A,AV. SANTA FE 1154,PROIN,REGISTRO DE PROYECTO DE INSTALACIÃ“N VENTILACIÃ“N MECÃNICA,RETIRO,1</t>
  </si>
  <si>
    <t>POINT (107958.405878348 103570.05326556),POINT (-58.3765438078972 -34.597057684976),22307,EX-2021-39853320-GCABA-DGROC,2022/02/15 16:19:03,003-042-018G,MAIPU 939,PROIN,REGISTRO DE PROYECTO DE INSTALACIÃ“N VENTILACIÃ“N MECÃNICA,RETIRO,1</t>
  </si>
  <si>
    <t>POINT (108016.563520839 103617.029865679),POINT (-58.3759102635592 -34.5966337686943),22321,EX-2021-11368283-GCABA-DGROC,2022/02/10 11:39:51,003-042-003,MARCELO T. DE ALVEAR 636,PROIN,REGISTRO DE PROYECTO DE INSTALACIÃ“N VENTILACIÃ“N MECÃNICA,RETIRO,1</t>
  </si>
  <si>
    <t>POINT (107618.354196238 104061.698698771),POINT (-58.380255138936 -34.5926283433623),22401,EX-2021-38785500-GCABA-DGROC,2022/08/12 20:08:46,003-024-025D,JUNCAL 905,PROIN,REGISTRO DE PROYECTO DE INSTALACIÃ“N VENTILACIÃ“N MECÃNICA,RETIRO,1</t>
  </si>
  <si>
    <t>POINT (107342.329159535 103793.958747233),POINT (-58.3832616707593 -34.5950438622195),22414,EX-2022-27718203-GCABA-DGROC,2022/10/18 11:06:53,003-004-028A,CERRITO 1136,PROIN,REGISTRO DE PROYECTO DE INSTALACIÃ“N VENTILACIÃ“N MECÃNICA,RETIRO,1</t>
  </si>
  <si>
    <t>POINT (107164.567289832 104434.899452489),POINT (-58.3852047971268 -34.5892673908938),22424,EX-2022-13371958-GCABA-DGROC,2022/06/23 13:19:21,007-053-006,MONTEVIDEO 1859,PROIN,REGISTRO DE PROYECTO DE INSTALACIÃ“N VENTILACIÃ“N MECÃNICA,RETIRO,1</t>
  </si>
  <si>
    <t>POINT (107614.744970389 104687.15316127),POINT (-58.3803000478979 -34.5869902507734),22446,EX-2022-32246855-GCABA-DGROC,2022/11/16 11:48:21,003-066B-001Q,AV. DR. JOSE MARIA RAMOS MEJIA 1302,PROIN,REGISTRO DE PROYECTO DE INSTALACIÃ“N VENTILACIÃ“N MECÃNICA,RETIRO,1</t>
  </si>
  <si>
    <t>POINT (107217.723097955 103827.796956298),POINT (-58.3846202721827 -34.5947397067435),22506,EX-2018-35440382-MGEYA-DGROC,2022/11/16 11:07:21,007-047-036,LIBERTAD 1180,PROIN,PROYECTO DE INSTALACION DE PREVENCION DE INCENDIOS,RETIRO,1</t>
  </si>
  <si>
    <t>POINT (108117.077987741 103687.733346091),POINT (-58.3748152178205 -34.595995633245),22534,EX-2020-25308519-GCABA-DGROC,2021/04/08 20:56:44,003-050-003D,FLORIDA 1001,PROIN,REGISTRO DE PROYECTO DE INSTALACIÃ“N ELÃ‰CTRICA,RETIRO,1</t>
  </si>
  <si>
    <t>POINT (108019.470443793 103442.112698582),POINT (-58.3758769342696 -34.5982105235939),22598,EX-2020-29082440-GCABA-DGROC,2021/01/25 12:53:12,003-041-032A,FLORIDA 838,PROIN,REGISTRO DE PROYECTO DE INSTALACIÃ“N VENTILACIÃ“N MECÃNICA,RETIRO,1</t>
  </si>
  <si>
    <t>POINT (107705.186441418 103518.878679608),POINT (-58.3793037283503 -34.5975209121518),22636,EX-2020-18636207-GCABA-DGROC,2020/11/16 20:12:28,003-027-025,PARAGUAY 867,PROIN,PROYECTO INSTALACION MECANICA,RETIRO,1</t>
  </si>
  <si>
    <t>POINT (108045.617798688 103596.074274264),POINT (-58.3755933431325 -34.5968224456178),22728,EX-2021-14987892-GCABA-DGROC,2021/09/02 15:30:11,003-042-001,FLORIDA 960,PROIN,REGISTRO DE PROYECTO DE INSTALACIÃ“N VENTILACIÃ“N MECÃNICA,RETIRO,1</t>
  </si>
  <si>
    <t>POINT (107925.27748586 103910.590636409),POINT (-58.3769081013156 -34.5939881902632),22906,EX-2022-19425714-GCABA-DGROC,2022/08/17 16:23:22,003-046-007F,AV. MAIPU 1210,PROIN,REGISTRO DE PROYECTO DE INSTALACIÃ“N VENTILACIÃ“N MECÃNICA,RETIRO,1</t>
  </si>
  <si>
    <t>POINT (107118.259937517 103383.806001723),POINT (-58.3857008113302 -34.5987427196368),22933,EX-2021-26631953-GCABA-DGROC,2022/07/15 11:22:32,007-038-031,TALCAHUANO 844,PROIN,REGISTRO DE PROYECTO DE PREVENCIÃ“N CONTRA INCENDIOS,RETIRO,1</t>
  </si>
  <si>
    <t>POINT (108243.827969088 103760.95187639),POINT (-58.3734342218402 -34.5953346073263),23036,EX-2022-13991097-GCABA-DGROC,2022/11/16 14:38:37,003-055-021,RECONQUISTA 1070,PROIN,REGISTRO DE PROYECTO DE INSTALACIÃ“N VENTILACIÃ“N MECÃNICA,RETIRO,1</t>
  </si>
  <si>
    <t>POINT (108117.077987741 103687.733346091),POINT (-58.3748152178205 -34.595995633245),46228,EX-2022-31096253-GCABA-DGROC,2022/12/23 16:47:25,003-050-003D,FLORIDA 1001,IFOCD,P. OBRA E. PROY. / CONFORME / R. OBRAS EN CONTRA,RETIRO,1</t>
  </si>
  <si>
    <t>POINT (107133.132391277 103935.585686908),POINT (-58.3855432805575 -34.5937686392419),62559,EX-2022-34886345-GCABA-DGROC,2022/12/28 18:52:11,007-048-021,TALCAHUANO 1253,PLINE,REGISTRO DE PROYECTO DE INSTALACIÃ“N VENTILACIÃ“N MECÃNICA,RETIRO,1</t>
  </si>
  <si>
    <t>POINT (107071.477212406 103749.245976265),POINT (-58.3862138266115 -34.5954488086247),64209,EX-2022-28791714-GCABA-DGROC,2022/12/19 12:53:45,007-041-028E,AV. SANTA FE 1311,PLINE,REGISTRO DE PROYECTO DE INSTALACIÃ“N TÃ‰RMICA,RETIRO,1</t>
  </si>
  <si>
    <t>POINT (107485.536529225 104401.500917696),POINT (-58.3817058993272 -34.5895661881032),65076,EX-2022-37713141-GCABA-DGROC,2023/01/03 10:58:58,003-017C-000,AV. DEL LIBERTADOR 530,PLINE,REGISTRO DE PROYECTO DE INSTALACIÃ“N VENTILACIÃ“N MECÃNICA,RETIRO,1</t>
  </si>
  <si>
    <t>POINT (108213.527903468 104102.362616042),POINT (-58.3737678001166 -34.5922572258058),65473,EX-2019-15235388-GCABA-DGROC,2022/12/28 13:15:50,003-065-000,AV. DR. JOSE MARIA RAMOS MEJIA 1315,PLINE,AJUSTE DE INSTALACION ELEMENTOS GUIADOS DE TRANSPORTE,RETIRO,1</t>
  </si>
  <si>
    <t>POINT (107875.090243298 103534.802036365),POINT (-58.3774517189438 -34.597376092387),65479,EX-2022-27828223-GCABA-DGROC,2022/12/28 11:11:02,003-035-025A,PARAGUAY 733,PLINE,REGISTRO DE PROYECTO DE ELEMENTOS GUIADOS DE TRANSPORTE,RETIRO,1</t>
  </si>
  <si>
    <t>POINT (107708.736739411 103852.157209647),POINT (-58.3792680297015 -34.5945165708872),65509,EX-2022-39294644-GCABA-DGROC,2022/12/23 10:18:46,003-030-017A,SARGENTO CABRAL 841,PLINE,REGISTRO DE PROYECTO DE INSTALACIÃ“N VENTILACIÃ“N MECÃNICA,RETIRO,1</t>
  </si>
  <si>
    <t>POINT (107025.856287776 103596.118063982),POINT (-58.386709880359 -34.5968294798494),67242,EX-2022-37602625-GCABA-DGROC,2022/12/23 09:58:49,007-040-014,MARCELO T. DE ALVEAR 1373,PROIN,REGISTRO DE PROYECTO DE INSTALACIÃ“N VENTILACIÃ“N MECÃNICA,RETIRO,1</t>
  </si>
  <si>
    <t>POINT (107597.427396139 104222.852018317),POINT (-58.3804846839766 -34.591175791483),70721,EX-2021-32822494-GCABA-DGROC,2022/09/30 13:50:54,003-025-011C,ARROYO 909,IFOCD,P. OBRA E. PROY. / CONFORME / R. OBRAS EN CONTRA,RETIRO,1</t>
  </si>
  <si>
    <t>POINT (107785.935463431 104019.196247116),POINT (-58.3784280214821 -34.5930102309875),87655,EX-2022-37220663-GCABA-DGROC,2023/01/11 10:11:59,003-039-008,ESMERALDA 1281,PLINE,REGISTRO DE PROYECTO DE INSTALACIÃ“N ELECTROMECÃNICA,RETIRO,1</t>
  </si>
  <si>
    <t>POINT (107214.199186083 103901.021419636),POINT (-58.3846593030793 -34.5940796545123),90702,EX-2021-7900973-GCABA-DGROC,2023/01/10 12:22:08,007-048-042,LIBERTAD 1222,PROIN,REGISTRO DE PROYECTO DE PREVENCIÃ“N CONTRA INCENDIOS,RETIRO,1</t>
  </si>
  <si>
    <t>POINT (107097.098477914 103702.578642208),POINT (-58.3859341438448 -34.5958693125922),90910,EX-2022-35621125-GCABA-DGROC,2023/01/09 09:31:21,007-040-001,AV. SANTA FE 1310,PROIN,REGISTRO DE PROYECTO DE INSTALACIÃ“N VENTILACIÃ“N MECÃNICA,RETIRO,1</t>
  </si>
  <si>
    <t>POINT (107666.801115324 103806.56908242),POINT (-58.3797247534524 -34.5949278334842),91760,EX-2022-29877298-GCABA-DGROC,2023/01/13 14:55:47,003-029-007C,SUIPACHA 1111,PROIN,REGISTRO DE PROYECTO DE INSTALACIÃ“N VENTILACIÃ“N MECÃNICA,RETIRO,1</t>
  </si>
  <si>
    <t>POINT (108117.077987741 103687.733346091),POINT (-58.3748152178205 -34.595995633245),94087,EX-2023-4351674-GCABA-DGROC,2023/01/19 16:05:51,003-050-003D,FLORIDA 1001,IFOCD,PERMISO DE EJECUCION DE OBRA CIVIL,RETIRO,1</t>
  </si>
  <si>
    <t>POINT (107847.740694422 103627.993493508),POINT (-58.3777507166818 -34.5965362329295),118504,EX-2023-4798813-GCABA-DGROC,2023/01/24 11:51:12,003-035-005E,MARCELO T. DE ALVEAR 762,IFOCD,PERMISO DE EJECUCION DE OBRA CIVIL,RETIRO,1</t>
  </si>
  <si>
    <t>POINT (107679.776526004 103749.152500795),POINT (-58.3795827947168 -34.5954453148558),118536,EX-2022-33871875-GCABA-DGROC,2023/01/20 13:18:16,003-028-010,AV. SANTA FE 880,IFOCD,P. OBRA E. PROY. / CONFORME / R. OBRAS EN CONTRA,RETIRO,1</t>
  </si>
  <si>
    <t>POINT (108314.508777909 103492.579809636),POINT (-58.3726611258157 -34.5977532609105),136326,EX-2022-21651366-GCABA-DGROC,2023/01/26 11:07:01,003-059-012B,RECONQUISTA 865,PLINE,REGISTRO DE PROYECTO DE INSTALACIÃ“N VENTILACIÃ“N MECÃNICA,RETIRO,1</t>
  </si>
  <si>
    <t>POINT (107708.736739411 103852.157209647),POINT (-58.3792680297015 -34.5945165708872),140874,EX-2022-41466756-GCABA-DGROC,2023/01/27 12:37:20,003-030-017A,SARGENTO CABRAL 841,PROIN,REGISTRO DE PROYECTO DE PREVENCIÃ“N CONTRA INCENDIOS,RETIRO,1</t>
  </si>
  <si>
    <t>POINT (108286.475585926 103732.116617377),POINT (-58.3729690441926 -34.5955941996659),141471,EX-2022-33682778-GCABA-DGROC,2023/01/27 13:05:09,003-061-004A,AV. LEANDRO N. ALEM 1050,PROIN,REGISTRO DE PROYECTO DE INSTALACIÃ“N VENTILACIÃ“N MECÃNICA,RETIRO,1</t>
  </si>
  <si>
    <t>POINT (107215.313880018 103846.784708446),POINT (-58.3846466947835 -34.5945685597876),141982,EX-2021-31484139-GCABA-DGROC,2023/01/23 17:28:53,007-047-001,LIBERTAD 1198,PROIN,REGISTRO DE PROYECTO DE SALAS DE MÃQUINAS,RETIRO,1</t>
  </si>
  <si>
    <t>POINT (107090.635579154 103812.714524382),POINT (-58.3860055083158 -34.5948765448098),143147,EX-2022-27372360-GCABA-DGROC,2023/02/01 08:56:42,007-041-033,TALCAHUANO 1180,IFOCD,P. OBRA E. PROY. / CONFORME / R. OBRAS EN CONTRA,RETIRO,1</t>
  </si>
  <si>
    <t>POINT (108452.843349075 103774.681450074),POINT (-58.3711558983273 -34.5952091551185),156577,EX-2023-5578648-GCABA-DGROC,2023/01/31 11:27:15,003-062D-004,AV. EDUARDO MADERO 1150,IFPDO,P. OBRA E. PROY. / CONFORME / R. OBRAS EN CONTRA,RETIRO,1</t>
  </si>
  <si>
    <t>POINT (108201.221803329 103898.465533635),POINT (-58.3738999872278 -34.5940953393456),189658,EX-2023-6860122-GCABA-DGROC,2023/02/10 08:30:17,003-056-001G,AV. LEANDRO N. ALEM 1180,IFPDO,P. OBRA E. PROY. / CONFORME / R. OBRAS EN CONTRA,RETIRO,1</t>
  </si>
  <si>
    <t>POINT (107090.635579154 103812.714524382),POINT (-58.3860055083158 -34.5948765448098),224397,EX-2023-8288287-GCABA-DGROC,2023/03/05 21:43:52,007-041-033,TALCAHUANO 1180,IFOCD,PERMISO DE EJECUCION DE OBRA CIVIL,RETIRO,1</t>
  </si>
  <si>
    <t>POINT (107090.635579154 103812.714524382),POINT (-58.3860055083158 -34.5948765448098),245952,EX-2023-8288287-GCABA-DGROC,2023/03/05 21:44:49,007-041-033,TALCAHUANO 1180,IFPDO,PERMISO DE EJECUCION DE OBRA CIVIL,RETIRO,1</t>
  </si>
  <si>
    <t>POINT (107485.536529225 104401.500917696),POINT (-58.3817058993272 -34.5895661881032),250393,EX-2019-26828195-GCABA-DGROC,2023/03/07 15:50:14,003-017C-000,AV. DEL LIBERTADOR 530,PLINE,MODIFICACION O FINAL DE OBRA PARA EXPEDIENTES NO INICIADOS VIA TAD,RETIRO,1</t>
  </si>
  <si>
    <t>POINT (107026.99932606 103742.708252033),POINT (-58.3866986235227 -34.595508045409),257359,EX-2022-11235770-GCABA-DGROC,2023/02/13 15:00:56,007-041-024D,AV. SANTA FE 1377,PROIN,REGISTRO DE PROYECTO DE INSTALACIÃ“N VENTILACIÃ“N MECÃNICA,RETIRO,1</t>
  </si>
  <si>
    <t>POINT (107745.354630767 103705.42741907),POINT (-58.3788675361851 -34.5958389824063),257900,EX-2023-6359452-GCABA-DGROC,2023/03/07 10:56:35,003-028-034,ESMERALDA 1050,PROIN,REGISTRO DE PROYECTO DE INSTALACIÃ“N VENTILACIÃ“N MECÃNICA,RETIRO,1</t>
  </si>
  <si>
    <t>POINT (107065.28991544 103893.364157627),POINT (-58.3862824636175 -34.5941497076475),258486,EX-2023-5834029-GCABA-DGROC,2023/03/02 10:26:43,007-042-028B,TALCAHUANO 1234,PROIN,REGISTRO DE PROYECTO DE INSTALACIÃ“N VENTILACIÃ“N MECÃNICA,RETIRO,1</t>
  </si>
  <si>
    <t>POINT (107708.736739411 103852.157209647),POINT (-58.3792680297015 -34.5945165708872),258541,EX-2023-6828348-GCABA-DGROC,2023/03/01 11:32:25,003-030-017A,SARGENTO CABRAL 841,PROIN,REGISTRO DE PROYECTO DE PREVENCIÃ“N CONTRA INCENDIOS,RETIRO,1</t>
  </si>
  <si>
    <t>POINT (108452.843349075 103774.681450074),POINT (-58.3711558983273 -34.5952091551185),258547,EX-2023-5578648-GCABA-DGROC,2023/03/23 10:23:37,003-062D-004,AV. EDUARDO MADERO 1102,IFOCD,P. OBRA E. PROY. / CONFORME / R. OBRAS EN CONTRA,RETIRO,1</t>
  </si>
  <si>
    <t>POINT (107610.438088133 104268.968707076),POINT (-58.3803432727548 -34.5907599799997),258632,EX-2022-45288677-GCABA-DGROC,2023/03/13 18:53:01,003-025-012B,SUIPACHA 1422,IFOCD,INICIO DE OBRA BAJO RESPONSABILIDAD PROFESIONAL,RETIRO,1</t>
  </si>
  <si>
    <t>POINT (108452.843349075 103774.681450074),POINT (-58.3711558983273 -34.5952091551185),267820,EX-2022-6328342-GCABA-DGROC,2023/03/15 10:28:59,003-062D-004,AV. EDUARDO MADERO 1102,IFPCO,P. OBRA E. PROY. / CONFORME / R. OBRAS EN CONTRA,RETIRO,1</t>
  </si>
  <si>
    <t>POINT (108117.077987741 103687.733346091),POINT (-58.3748152178205 -34.595995633245),269780,EX-2023-4351674-GCABA-DGROC,2023/03/17 18:23:40,003-050-003D,FLORIDA 1001,IFPDO,PERMISO DE EJECUCION DE OBRA CIVIL,RETIRO,1</t>
  </si>
  <si>
    <t>POINT (108427.912201371 105104.256877052),POINT (-58.3714407755274 -34.5832239878833),279934,EX-2021-20989498-GCABA-DGROC,2023/03/17 11:48:52,003-074D-000,AV. PRESIDENTE RAMON S. CASTILLO 350,PLINE,REGISTRO DE PROYECTO DE ELEMENTOS GUIADOS DE TRANSPORTE,RETIRO,1</t>
  </si>
  <si>
    <t>POINT (106994.4910338 103804.704283683),POINT (-58.3870535011988 -34.5949494067535),280972,EX-2022-38928333-GCABA-DGROC,2023/03/16 14:17:08,007-041-013,URUGUAY 1181,PROIN,REGISTRO DE PROYECTO DE INSTALACIÃ“N VENTILACIÃ“N MECÃNICA,RETIRO,1</t>
  </si>
  <si>
    <t>POINT (108470.740600944 103583.763382882),POINT (-58.3709589100812 -34.5969300250898),283611,EX-2023-6006226-GCABA-DGROC,2023/03/09 13:50:44,003-062B-001H,INGENIERO ENRIQUE BUTTY 240,PROIN,REGISTRO DE PROYECTO DE INSTALACIÃ“N VENTILACIÃ“N MECÃNICA,RETIRO,1</t>
  </si>
  <si>
    <t>POINT (107150.534645885 103504.046724552),POINT (-58.3853499777358 -34.5976585961832),283613,EX-2022-43658417-GCABA-DGROC,2023/03/09 18:59:24,007-045-012,TALCAHUANO 949,PROIN,REGISTRO DE PROYECTO DE INSTALACIÃ“N VENTILACIÃ“N MECÃNICA,RETIRO,1</t>
  </si>
  <si>
    <t>POINT (107115.471376174 104058.785624149),POINT (-58.3857368224716 -34.5926581833482),285401,EX-2022-48238560-GCABA-DGROC,2023/04/01 08:36:37,007-049-021,JUNCAL 1291,IFOCD,P. OBRA E. PROY. / CONFORME / R. OBRAS EN CONTRA,RETIRO,1</t>
  </si>
  <si>
    <t>POINT (107847.740694422 103627.993493508),POINT (-58.3777507166818 -34.5965362329295),296796,EX-2023-8264909-GCABA-DGROC,2023/03/31 09:48:51,003-035-005E,MARCELO T. DE ALVEAR 762,IFPDO,P. OBRA E. PROY. / CONFORME / R. OBRAS EN CONTRA,RETIRO,1</t>
  </si>
  <si>
    <t>POINT (107847.740694422 103627.993493508),POINT (-58.3777507166818 -34.5965362329295),296797,EX-2023-4798813-GCABA-DGROC,2023/03/27 00:29:13,003-035-005E,MARCELO T. DE ALVEAR 762,IFPDO,PERMISO DE EJECUCION DE OBRA CIVIL,RETIRO,1</t>
  </si>
  <si>
    <t>POINT (107825.269334702 104098.370255551),POINT (-58.3779999824407 -34.5922962254955),311389,EX-2021-7680496-GCABA-DGROC,2023/03/27 13:39:17,003-040-009A,ESMERALDA 1351,PROIN,REGISTRO DE PROYECTO DE PREVENCIÃ“N CONTRA INCENDIOS,RETIRO,1</t>
  </si>
  <si>
    <t>POINT (107614.744970389 104687.15316127),POINT (-58.3803000478979 -34.5869902507734),311948,EX-2022-32247793-GCABA-DGROC,2023/03/30 12:12:16,003-066B-001Q,AV. DR. JOSE MARIA RAMOS MEJIA 1302,PROIN,REGISTRO DE PROYECTO DE INSTALACIÃ“N VENTILACIÃ“N MECÃNICA,RETIRO,1</t>
  </si>
  <si>
    <t>POINT (108302.705784594 103520.847428437),POINT (-58.3727900675702 -34.5974985395215),312566,EX-2022-42936012-GCABA-DGROC,2023/03/30 12:44:08,003-059-007A,RECONQUISTA 885,PROIN,REGISTRO DE PROYECTO DE INSTALACIÃ“N VENTILACIÃ“N MECÃNICA,RETIRO,1</t>
  </si>
  <si>
    <t>POINT (107597.427396139 104222.852018317),POINT (-58.3804846839766 -34.591175791483),324023,EX-2021-32822494-GCABA-DGROC,2023/04/03 11:53:47,003-025-011C,ARROYO 909,IFPDO,P. OBRA E. PROY. / CONFORME / R. OBRAS EN CONTRA,RETIRO,1</t>
  </si>
  <si>
    <t>POINT (108482.156326359 103492.816752885),POINT (-58.3708335632281 -34.5977497628152),339296,EX-2022-25295626-GCABA-DGROC,2023/04/03 11:35:38,003-062B-001F,AV. LEANDRO N. ALEM 855,PROIN,REGISTRO DE PROYECTO DE INSTALACIÃ“N VENTILACIÃ“N MECÃNICA,RETIRO,1</t>
  </si>
  <si>
    <t>POINT (107610.438088133 104268.968707076),POINT (-58.3803432727548 -34.5907599799997),351460,EX-2022-45288677-GCABA-DGROC,2023/04/14 12:24:27,003-025-012B,SUIPACHA 1422,IFPDO,INICIO DE OBRA BAJO RESPONSABILIDAD PROFESIONAL,RETIRO,1</t>
  </si>
  <si>
    <t>POINT (108376.974571861 103471.246541273),POINT (-58.3719799625594 -34.59794506364),359076,EX-2022-6873607-GCABA-DGROC,2023/04/11 13:59:16,003-058-001,AV. LEANDRO N. ALEM 852,PLINE,REGISTRO DE PROYECTO DE ELEMENTOS GUIADOS DE TRANSPORTE,RETIRO,1</t>
  </si>
  <si>
    <t>POINT (107544.515883088 103602.284791678),POINT (-58.3810559666971 -34.5967702384516),365106,EX-2022-46801604-GCABA-DGROC,2023/04/12 10:16:24,003-020-029,MARCELO T. DE ALVEAR 982,PROIN,REGISTRO DE PROYECTO DE INSTALACIÃ“N ELÃ‰CTRICA,RETIRO,1</t>
  </si>
  <si>
    <t>POINT (107297.017397118 103631.930403291),POINT (-58.3837542271396 -34.5965047755768),366954,EX-2022-29160634-GCABA-DGROC,2023/04/11 10:43:29,003-003-020,MARCELO T. DE ALVEAR 1175,PROIN,REGISTRO DE PROYECTO DE INSTALACIÃ“N VENTILACIÃ“N MECÃNICA,RETIRO,1</t>
  </si>
  <si>
    <t>POINT (107992.905133248 104005.619853342),POINT (-58.3761717979587 -34.5931310356021),390282,EX-2022-46541287-GCABA-DGROC,2023/04/19 14:43:36,003-046-001A,AV. MAIPU 1300,PLINE,REGISTRO DE PROYECTO DE INSTALACIÃ“N VENTILACIÃ“N MECÃNICA,RETIRO,1</t>
  </si>
  <si>
    <t>POINT (108452.843349075 103774.681450074),POINT (-58.3711558983273 -34.5952091551185),390945,EX-2019-23653446-GCABA-DGROC,2023/04/17 12:54:25,003-062D-004,AV. EDUARDO MADERO 1102,PROIN,PROYECTO DE INSTALACION DE INFLAMABLES,RETIRO,1</t>
  </si>
  <si>
    <t>POINT (108482.156326359 103492.816752885),POINT (-58.3708335632281 -34.5977497628152),392940,EX-2023-7920033-GCABA-DGROC,2023/04/21 10:16:50,003-062B-001F,AV. LEANDRO N. ALEM 855,PROIN,REGISTRO DE PROYECTO DE INSTALACIÃ“N VENTILACIÃ“N MECÃNICA,RETIRO,1</t>
  </si>
  <si>
    <t>POINT (107847.740694422 103627.993493508),POINT (-58.3777507166818 -34.5965362329295),395519,EX-2023-8264909-GCABA-DGROC,2023/04/26 12:38:31,003-035-005E,MARCELO T. DE ALVEAR 762,IFOCD,P. OBRA E. PROY. / CONFORME / R. OBRAS EN CONTRA,RETIRO,1</t>
  </si>
  <si>
    <t>POINT (108452.843349075 103774.681450074),POINT (-58.3711558983273 -34.5952091551185),409395,EX-2023-11969912-GCABA-DGROC,2023/04/24 10:37:06,003-062D-004,AV. EDUARDO MADERO 1102,IFPDO,P. OBRA E. PROY. / CONFORME / R. OBRAS EN CONTRA,RETIRO,1</t>
  </si>
  <si>
    <t>POINT (108452.843349075 103774.681450074),POINT (-58.3711558983273 -34.5952091551185),415437,EX-2023-11969912-GCABA-DGROC,2023/04/24 10:37:37,003-062D-004,AV. EDUARDO MADERO 1150,PLINE,P. OBRA E. PROY. / CONFORME / R. OBRAS EN CONTRA,RETIRO,1</t>
  </si>
  <si>
    <t>POINT (108212.134355804 103502.80043472),POINT (-58.3737772314613 -34.5976619462397),415902,EX-2022-25915467-GCABA-DGROC,2023/04/24 11:05:34,003-053-006A,PARAGUAY 474,PLINE,REGISTRO DE PROYECTO DE ELEMENTOS GUIADOS DE TRANSPORTE,RETIRO,1</t>
  </si>
  <si>
    <t>POINT (108482.156326359 103492.816752885),POINT (-58.3708335632281 -34.5977497628152),421758,EX-2023-13193972-GCABA-DGROC,2023/04/24 14:55:56,003-062B-001F,AV. LEANDRO N. ALEM 855,PROIN,REGISTRO DE PROYECTO DE INSTALACIÃ“N VENTILACIÃ“N MECÃNICA,RETIRO,1</t>
  </si>
  <si>
    <t>POINT (107026.876636536 103814.90829078),POINT (-58.3867005537027 -34.5948572040934),439118,EX-2023-17178532-GCABA-DGROC,2023/05/05 15:54:30,007-041-007A,ARENALES 1364,IFPDO,MODIFICACIÃ“N DE OBRA EN CURSO BAJO RESPONSABILIDAD PROFESIONAL,RETIRO,1</t>
  </si>
  <si>
    <t>POINT (107743.850444436 103735.984484046),POINT (-58.3788842099708 -34.5955635392423),449596,EX-2023-12981441-GCABA-DGROC,2023/05/03 18:32:57,003-028-036,ESMERALDA 1080,PROIN,REGISTRO DE PROYECTO DE INSTALACIÃ“N VENTILACIÃ“N MECÃNICA,RETIRO,1</t>
  </si>
  <si>
    <t>POINT (107105.851928904 103610.296498907),POINT (-58.3858379563153 -34.5967011232213),463132,EX-2021-29276189-GCABA-DGROC,2023/05/09 10:25:33,007-040-022,TALCAHUANO 1014,IFROC,P. OBRA E. PROY. / CONFORME / R. OBRAS EN CONTRA,RETIRO,1</t>
  </si>
  <si>
    <t>POINT (107780.092401108 104164.849527153),POINT (-58.3784930392448 -34.5916972934065),475078,EX-2023-13864567-GCABA-DGROC,2023/05/11 10:03:05,003-033-031A,ESMERALDA 1366,PLINE,REGISTRO DE PROYECTO DE INSTALACIÃ“N ELECTROMECÃNICA,RETIRO,1</t>
  </si>
  <si>
    <t>POINT (107664.647019856 103647.832799424),POINT (-58.3797468125188 -34.5963587661075),479064,EX-2023-7917715-GCABA-DGROC,2023/05/09 11:57:53,003-028-023,MARCELO T. DE ALVEAR 885,PROIN,REGISTRO DE PROYECTO DE INSTALACIÃ“N VENTILACIÃ“N MECÃNICA,RETIRO,1</t>
  </si>
  <si>
    <t>POINT (107033.995582278 104074.574173999),POINT (-58.3866250849081 -34.5925164154084),481005,EX-2023-17542773-GCABA-DGROC,2023/05/19 17:25:33,007-049-015B,GUIDO 1515,IFOCD,INICIO DE OBRA BAJO RESPONSABILIDAD PROFESIONAL,RETIRO,1</t>
  </si>
  <si>
    <t>POINT (107144.956776548 104306.212061415),POINT (-58.3854174801257 -34.5904275708188),501115,EX-2022-15932507-GCABA-DGROC,2023/05/17 11:59:59,007-051-003,ALVEAR 1528,PLINE,REGISTRO DE PROYECTO DE ELEMENTOS GUIADOS DE TRANSPORTE,RETIRO,1</t>
  </si>
  <si>
    <t>POINT (108452.843349075 103774.681450074),POINT (-58.3711558983273 -34.5952091551185),504165,EX-2023-11815585-GCABA-DGROC,2023/05/18 12:24:34,003-062D-004,AV. EDUARDO MADERO 1150,PLINE,REGISTRO DE PROYECTO DE INSTALACIÃ“N VENTILACIÃ“N MECÃNICA,RETIRO,1</t>
  </si>
  <si>
    <t>POINT (107858.833610758 105378.129129716),POINT (-58.3776458696347 -34.5807596612435),534654,EX-2022-38172217-GCABA-DGROC,2023/05/24 11:46:01,003-086A-009,AV. PRESIDENTE RAMON S. CASTILLO 1080,PROIN,REGISTRO DE PROYECTO DE PREVENCIÃ“N CONTRA INCENDIOS,RETIRO,1</t>
  </si>
  <si>
    <t>POINT (108201.221803329 103898.465533635),POINT (-58.3738999872278 -34.5940953393456),539451,EX-2023-6860122-GCABA-DGROC,2023/05/31 18:01:22,003-056-001G,AV. LEANDRO N. ALEM 1180,IFOCD,P. OBRA E. PROY. / CONFORME / R. OBRAS EN CONTRA,RETIRO,1</t>
  </si>
  <si>
    <t>POINT (107033.995582278 104074.574173999),POINT (-58.3866250849081 -34.5925164154084),551889,EX-2023-17542773-GCABA-DGROC,2023/05/31 13:45:23,007-049-015B,GUIDO 1515,IFPDO,INICIO DE OBRA BAJO RESPONSABILIDAD PROFESIONAL,RETIRO,1</t>
  </si>
  <si>
    <t>POINT (108218.770768601 103517.320153732),POINT (-58.3737050260552 -34.5975310066123),559998,EX-2022-36748000-GCABA-DGROC,2023/05/30 16:24:23,003-053-005,PARAGUAY 460,PLINE,REGISTRO DE PROYECTO DE INSTALACIÃ“N VENTILACIÃ“N MECÃNICA,RETIRO,1</t>
  </si>
  <si>
    <t>POINT (108452.843349075 103774.681450074),POINT (-58.3711558983273 -34.5952091551185),562100,EX-2023-13222468-GCABA-DGROC,2023/05/31 11:40:41,003-062D-004,AV. EDUARDO MADERO 1102,PLINE,REGISTRO DE PROYECTO DE INSTALACIÃ“N VENTILACIÃ“N MECÃNICA,RETIRO,1</t>
  </si>
  <si>
    <t>POINT (108218.770768601 103517.320153732),POINT (-58.3737050260552 -34.5975310066123),562578,EX-2022-38681307-GCABA-DGROC,2023/05/30 16:30:45,003-053-005,PARAGUAY 460,PLINE,REGISTRO DE PROYECTO DE INSTALACIÃ“N ELECTROMECÃNICA,RETIRO,1</t>
  </si>
  <si>
    <t>POINT (107679.776526004 103749.152500795),POINT (-58.3795827947168 -34.5954453148558),569199,EX-2023-21409747-GCABA-DGROC,2023/06/06 13:37:29,003-028-010,AV. SANTA FE 880,IFOCD,PERMISO DE EJECUCION DE OBRA CIVIL,RETIRO,1</t>
  </si>
  <si>
    <t>POINT (107913.235273557 104118.30266362),POINT (-58.3770412922425 -34.5921158768759),591637,EX-2023-19205754-GCABA-DGROC,2023/06/06 13:07:34,003-040-002A,AV. DEL LIBERTADOR 218,PLINE,REGISTRO DE PROYECTO DE INSTALACIÃ“N VENTILACIÃ“N MECÃNICA,RETIRO,1</t>
  </si>
  <si>
    <t>POINT (107573.354201862 103583.314208591),POINT (-58.3807414291322 -34.5969410366226),599279,EX-2023-7922147-GCABA-DGROC,2023/06/12 15:22:24,003-020-026A,MARCELO T. DE ALVEAR 958,IFOCD,P. OBRA E. PROY. / CONFORME / R. OBRAS EN CONTRA,RETIRO,1</t>
  </si>
  <si>
    <t>POINT (107679.776526004 103749.152500795),POINT (-58.3795827947168 -34.5954453148558),599288,EX-2023-21954460-GCABA-DGROC,2023/06/12 11:44:03,003-028-010,AV. SANTA FE 880,IFOCD,PERMISO DE EJECUCION DE OBRA CIVIL,RETIRO,1</t>
  </si>
  <si>
    <t>POINT (108212.134355804 103502.80043472),POINT (-58.3737772314613 -34.5976619462397),620886,EX-2022-17140976-GCABA-DGROC,2023/06/15 11:32:22,003-053-006A,PARAGUAY 474,PLINE,REGISTRO DE PROYECTO DE ELEMENTOS GUIADOS DE TRANSPORTE,RETIRO,1</t>
  </si>
  <si>
    <t>POINT (107818.79980069 103409.348732147),POINT (-58.3780642043968 -34.5985074087281),3054,EX-2021-24901261-GCABA-DGROC,2021/12/15 15:47:59,003-034-018,ESMERALDA 827,IFOCD,P. OBRA E. PROY. / CONFORME / R. OBRAS EN CONTRA,RETIRO,1</t>
  </si>
  <si>
    <t>POINT (107681.833863287 103381.067497473),POINT (-58.3795570617136 -34.5987633742146),3925,EX-2021-30875498-GCABA-DGROC,2021/10/18 17:04:26,003-026-032A,AV. CORDOBA 883,IFOCD,REGISTRO-PERMISO OBRA,RETIRO,1</t>
  </si>
  <si>
    <t>POINT (107681.833863287 103381.067497473),POINT (-58.3795570617136 -34.5987633742146),4366,EX-2021-14679516-GCABA-DGROC,2021/09/10 14:01:36,003-026-032A,AV. CORDOBA 883,IFOCD,P. OBRA E. PROY. / CONFORME / R. OBRAS EN CONTRA,RETIRO,1</t>
  </si>
  <si>
    <t>POINT (108534.803296745 103473.917221049),POINT (-58.3702594576468 -34.5979196977431),5607,EX-2020-16579225-GCABA-DGROC,2021/05/11 15:23:53,003-062B-003,AV. LEANDRO N. ALEM 815,IFOCD,PERMISO DE MICRO OBRA,RETIRO,1</t>
  </si>
  <si>
    <t>POINT (107360.626462372 103365.98836366),POINT (-58.3830585319425 -34.5989016395367),8507,EX-2020-11258388-GCABA-DGROC,2021/03/10 14:26:26,003-001-023A,AV. CORDOBA 1131,IFPCO,MODIFICACION O FINAL DE OBRA PARA EXPEDIENTES NO INICIADOS VIA TAD,RETIRO,1</t>
  </si>
  <si>
    <t>POINT (107818.79980069 103409.348732147),POINT (-58.3780642043968 -34.5985074087281),11698,EX-2021-24901261-GCABA-DGROC,2022/04/26 14:06:47,003-034-018,ESMERALDA 827,IFPDO,P. OBRA E. PROY. / CONFORME / R. OBRAS EN CONTRA,RETIRO,1</t>
  </si>
  <si>
    <t>POINT (107681.833863287 103381.067497473),POINT (-58.3795570617136 -34.5987633742146),12725,EX-2021-30875498-GCABA-DGROC,2022/01/27 13:23:07,003-026-032A,AV. CORDOBA 883,IFPDO,REGISTRO-PERMISO OBRA,RETIRO,1</t>
  </si>
  <si>
    <t>POINT (107360.626462372 103365.98836366),POINT (-58.3830585319425 -34.5989016395367),16739,EX-2020-21475620-GCABA-DGROC,2020/12/18 13:35:46,003-001-023A,AV. CORDOBA 1131,PLINE,AJUSTE DE INSTALACION MECANICA,RETIRO,1</t>
  </si>
  <si>
    <t>POINT (107818.79980069 103409.348732147),POINT (-58.3780642043968 -34.5985074087281),19206,EX-2021-29016667-GCABA-DGROC,2022/08/18 16:25:30,003-034-018,ESMERALDA 827,PROIN,REGISTRO DE PROYECTO DE INSTALACIÃ“N SANITARIA,RETIRO,1</t>
  </si>
  <si>
    <t>POINT (107953.749670583 103410.236360675),POINT (-58.3765930791975 -34.5984983780275),19484,EX-2020-13965418-GCABA-DGROC,2021/04/29 16:18:45,003-041-020E,AV. CORDOBA 685,PROIN,PROYECTO INSTALACION MECANICA,RETIRO,1</t>
  </si>
  <si>
    <t>POINT (107976.083110482 103418.234117494),POINT (-58.3763496895764 -34.5984261108267),19521,EX-2021-21846344-GCABA-DGROC,2021/08/25 13:56:27,003-041-023,AV. CORDOBA 665,PROIN,REGISTRO DE PROYECTO DE INSTALACIÃ“N VENTILACIÃ“N MECÃNICA,RETIRO,1</t>
  </si>
  <si>
    <t>POINT (107162.283993369 103358.820915771),POINT (-58.3852206798447 -34.5989676420027),19592,EX-2021-24385938-GCABA-DGROC,2021/09/27 09:44:48,007-044-014A,AV. CORDOBA 1273,PROIN,REGISTRO DE PROYECTO DE INSTALACIÃ“N VENTILACIÃ“N MECÃNICA,RETIRO,1</t>
  </si>
  <si>
    <t>POINT (107065.957267371 103361.526012244),POINT (-58.3862707979112 -34.5989439193603),20294,EX-2022-18646657-GCABA-DGROC,2022/10/11 10:32:39,007-038-025,AV. CORDOBA 1353,PROIN,REGISTRO DE PROYECTO DE INSTALACIÃ“N VENTILACIÃ“N MECÃNICA,RETIRO,1</t>
  </si>
  <si>
    <t>POINT (107567.261286457 103396.982559689),POINT (-58.3808062002633 -34.5986207537455),20465,EX-2020-30686742-GCABA-DGROC,2021/01/18 09:12:06,003-019-018,CARLOS PELLEGRINI 835,PROIN,REGISTRO DE PROYECTO DE INSTALACIÃ“N VENTILACIÃ“N MECÃNICA,RETIRO,1</t>
  </si>
  <si>
    <t>POINT (107818.79980069 103409.348732147),POINT (-58.3780642043968 -34.5985074087281),20791,EX-2021-28517929-GCABA-DGROC,2022/06/15 18:28:36,003-034-018,ESMERALDA 827,PROIN,REGISTRO DE PROYECTO DE PREVENCIÃ“N CONTRA INCENDIOS,RETIRO,1</t>
  </si>
  <si>
    <t>POINT (107161.09465825 103377.464806555),POINT (-58.3852338012948 -34.5987995863059),20865,EX-2021-36573304-GCABA-DGROC,2022/08/24 09:00:12,007-044-013,TALCAHUANO 841,PROIN,REGISTRO DE PROYECTO DE INSTALACIÃ“N VENTILACIÃ“N MECÃNICA,RETIRO,1</t>
  </si>
  <si>
    <t>POINT (107639.782203876 103377.309173289),POINT (-58.3800154487173 -34.5987975648279),21065,EX-2020-24931542-GCABA-DGROC,2020/10/28 15:25:18,003-019-028A,AV. CORDOBA 901,PROIN,REGISTRO DE PROYECTO DE INSTALACIÃ“N VENTILACIÃ“N MECÃNICA,RETIRO,1</t>
  </si>
  <si>
    <t>POINT (107818.79980069 103409.348732147),POINT (-58.3780642043968 -34.5985074087281),21281,EX-2021-29503345-GCABA-DGROC,2022/05/04 18:23:46,003-034-018,ESMERALDA 827,PROIN,REGISTRO DE PROYECTO DE INSTALACIÃ“N ELÃ‰CTRICA,RETIRO,1</t>
  </si>
  <si>
    <t>POINT (107360.626462372 103365.98836366),POINT (-58.3830585319425 -34.5989016395367),21606,EX-2020-29107904-GCABA-DGROC,2021/01/20 21:28:29,003-001-023A,AV. CORDOBA 1131,PROIN,REGISTRO DE PROYECTO DE INSTALACIÃ“N VENTILACIÃ“N MECÃNICA,RETIRO,1</t>
  </si>
  <si>
    <t>POINT (107967.452622741 103417.980517708),POINT (-58.3764437709398 -34.5984284634241),22418,EX-2022-7060353-GCABA-DGROC,2022/06/30 12:26:12,003-041-022A,AV. CORDOBA 673,PROIN,REGISTRO DE PROYECTO DE INSTALACIÃ“N VENTILACIÃ“N MECÃNICA,RETIRO,1</t>
  </si>
  <si>
    <t>POINT (108285.427920388 103443.817954932),POINT (-58.3729776703669 -34.5981930543563),447531,EX-2023-14281125-GCABA-DGROC,2023/05/05 10:25:34,003-052-001I,AV. CORDOBA 405,PROIN,REGISTRO DE PROYECTO DE INSTALACIÃ“N ELECTROMECÃNICA,RETIRO,1</t>
  </si>
  <si>
    <t>POINT (108990.280925 103438.637881),POINT (-58.3652938095005 -34.598233858054),16784,EX-2020-29491446-GCABA-DGROC,2021/01/06 10:04:05,097-037B-001,BOULEVAR CECILIA GRIERSON 322,PLINE,REGISTRO DE PROYECTO DE INSTALACIÃ“N ELECTROMECÃNICA,RETIRO,1</t>
  </si>
  <si>
    <t>POINT (105619.71035318 96761.4259726869),POINT (-58.4019935860927 -34.6584486032198),7050,EX-2021-4678451-GCABA-DGROC,2022/01/03 14:19:29,034-084F-000,IGUAZU 1835,IFFFO,P. OBRA E. PROY. / CONFORME / R. OBRAS EN CONTRA,NUEVA POMPEYA,4</t>
  </si>
  <si>
    <t>POINT (105587.739942126 96838.7698296071),POINT (-58.4023428625981 -34.6577515726066),8371,EX-2020-8134392-GCABA-DGROC,2021/06/03 15:20:54,034-084B-000,IGUAZU S/NÂº,IFPCO,MODIFICACION O FINAL DE OBRA PARA EXPEDIENTES NO INICIADOS VIA TAD,NUEVA POMPEYA,4</t>
  </si>
  <si>
    <t>POINT (105619.71035318 96761.4259726869),POINT (-58.4019935860927 -34.6584486032198),8534,EX-2021-4678451-GCABA-DGROC,2021/08/06 10:37:20,034-084F-000,IGUAZU 1835,IFPCO,P. OBRA E. PROY. / CONFORME / R. OBRAS EN CONTRA,NUEVA POMPEYA,4</t>
  </si>
  <si>
    <t>POINT (105403.04083181 97922.0054123271),POINT (-58.4043646032511 -34.6479878916344),336828,EX-2023-6354742-GCABA-DGROC,2023/04/04 13:52:25,034-099-007,ANCASTE 3060,PROIN,REGISTRO DE PROYECTO DE INSTALACIÃ“N VENTILACIÃ“N MECÃNICA,NUEVA POMPEYA,4</t>
  </si>
  <si>
    <t>POINT (104613.306336783 98746.5451638995),POINT (-58.4129833161325 -34.640559009005),5610,EX-2020-29741536-GCABA-DGROC,2021/05/11 14:25:48,032-021-033,DIOGENES TABORDA 175,IFOCD,P. OBRA E. PROY. / CONFORME / R. OBRAS EN CONTRA,NUEVA POMPEYA,4</t>
  </si>
  <si>
    <t>POINT (104613.306336783 98746.5451638995),POINT (-58.4129833161325 -34.640559009005),14970,EX-2021-9972316-GCABA-DGROC,2021/04/19 14:45:14,032-021-033,DIOGENES TABORDA 175,IFPDO,REGISTRO-PERMISO OBRA,NUEVA POMPEYA,4</t>
  </si>
  <si>
    <t>POINT (104688.991154359 98907.1786108936),POINT (-58.4121587123563 -34.6391106607349),510157,EX-2023-11028710-GCABA-DGROC,2023/05/22 13:35:16,032-025-018F,AV. ALMAFUERTE 57,IFOCD,P. OBRA E. PROY. / CONFORME / R. OBRAS EN CONTRA,NUEVA POMPEYA,4</t>
  </si>
  <si>
    <t>POINT (104659.580721085 98757.0868051813),POINT (-58.4124786660771 -34.6404637759921),594423,EX-2023-19204118-GCABA-DGROC,2023/06/08 11:16:29,032-022-007A,AV. ALMAFUERTE 179,PROIN,REGISTRO DE PROYECTO DE INSTALACIÃ“N ELÃ‰CTRICA,NUEVA POMPEYA,4</t>
  </si>
  <si>
    <t>POINT (104533.283119718 97884.9831148342),POINT (-58.4138515621879 -34.6483257931528),29,EX-2022-34795488-GCABA-DGROC,2022/12/12 14:27:53,034-037B-002,GRITO DE ASENCIO 3710,IFOCD,P. OBRA E. PROY. / CONFORME / R. OBRAS EN CONTRA,NUEVA POMPEYA,4</t>
  </si>
  <si>
    <t>POINT (103409.855750514 97265.8289130169),POINT (-58.4261032970507 -34.6539113605671),612,EX-2022-5145356-GCABA-DGROC,2022/09/24 09:45:15,046-134-000,TABARE 1636,IFOCD,P. OBRA E. PROY. / CONFORME / R. OBRAS EN CONTRA,NUEVA POMPEYA,4</t>
  </si>
  <si>
    <t>POINT (104577.050722894 98954.623554565),POINT (-58.4133798607877 -34.6386834743324),844,EX-2022-18677376-GCABA-DGROC,2022/08/24 15:46:07,032-024-001B,DIOGENES TABORDA 19,IFOCD,P. OBRA E. PROY. / CONFORME / R. OBRAS EN CONTRA,NUEVA POMPEYA,4</t>
  </si>
  <si>
    <t>POINT (103842.312161068 98372.2887330285),POINT (-58.4213907545824 -34.6439358313264),1226,EX-2021-34809300-GCABA-DGROC,2022/07/11 16:03:20,038-141-003,CORONEL PAGOLA 4264,IFOCD,P. OBRA E. PROY. / CONFORME / R. OBRAS EN CONTRA,NUEVA POMPEYA,4</t>
  </si>
  <si>
    <t>POINT (103811.421502239 98447.8198050881),POINT (-58.4217280226829 -34.6432550804616),1711,EX-2022-16046619-GCABA-DGROC,2022/05/13 12:56:42,038-142-027,ALAGON 267,IFOCD,P. OBRA E. PROY. / CONFORME / R. OBRAS EN CONTRA,NUEVA POMPEYA,4</t>
  </si>
  <si>
    <t>POINT (104203.92657415 98870.4053154871),POINT (-58.4174489627091 -34.6394442264636),1968,EX-2022-12518181-GCABA-DGROC,2022/04/12 14:26:13,038-206-003,AV. CASEROS 3744,IFOCD,PERMISO DE EJECUCION DE OBRA CIVIL,NUEVA POMPEYA,4</t>
  </si>
  <si>
    <t>POINT (103519.560490782 96667.4110796276),POINT (-58.4249041240886 -34.6593053400082),2023,EX-2021-8360313-GCABA-DGROC,2022/04/05 13:10:45,046-082-001,CHARRUA 3591,IFOCD,P. OBRA E. PROY. / CONFORME / R. OBRAS EN CONTRA,NUEVA POMPEYA,4</t>
  </si>
  <si>
    <t>POINT (104269.675610426 98866.1969899365),POINT (-58.4167318370579 -34.6394818936833),2063,EX-2021-34581771-GCABA-DGROC,2022/03/31 11:23:36,038-218-007,RAULET 30,IFOCD,P. OBRA E. PROY. / CONFORME / R. OBRAS EN CONTRA,NUEVA POMPEYA,4</t>
  </si>
  <si>
    <t>POINT (103910.838252074 97283.4077703709),POINT (-58.4206383639007 -34.6537511359409),2098,EX-2022-4064250-GCABA-DGROC,2022/03/28 15:30:43,046-161-007,AV. DEL BARCO CENTENERA 3301,IFOCD,P. OBRA E. PROY. / CONFORME / R. OBRAS EN CONTRA,NUEVA POMPEYA,4</t>
  </si>
  <si>
    <t>POINT (105363.231024256 97315.5223570894),POINT (-58.4047950397832 -34.6534551494407),2226,EX-2021-32540209-GCABA-DGROC,2022/03/14 12:22:51,034-088-025,RIO CUARTO 3965,IFOCD,P. OBRA E. PROY. / CONFORME / R. OBRAS EN CONTRA,NUEVA POMPEYA,4</t>
  </si>
  <si>
    <t>POINT (104307.575170224 98666.9105792175),POINT (-58.4163174777307 -34.6412781781232),2530,EX-2019-39959311-GCABA-DGROC,2022/02/02 11:02:31,038-217-010,AV. SAENZ 179,IFOCD,PERMISO DE OBRA MAYOR,NUEVA POMPEYA,4</t>
  </si>
  <si>
    <t>POINT (103156.446471711 97488.3708836493),POINT (-58.428868450465 -34.6519060876083),2756,EX-2021-38203994-GCABA-DGROC,2022/01/06 14:10:45,046-137A-019,GRAL. FRUCTUOSO RIVERA 1757,IFOCD,PERMISO DE EJECUCION DE OBRA CIVIL,NUEVA POMPEYA,4</t>
  </si>
  <si>
    <t>POINT (103811.421502239 98447.8198050881),POINT (-58.4217280226829 -34.6432550804616),3057,EX-2021-14994092-GCABA-DGROC,2021/12/15 15:03:51,038-142-027,ALAGON 267,IFOCD,P. OBRA E. PROY. / CONFORME / R. OBRAS EN CONTRA,NUEVA POMPEYA,4</t>
  </si>
  <si>
    <t>POINT (104089.384282842 97898.890835925),POINT (-58.4186936141492 -34.6482022674687),3136,EX-2021-22175974-GCABA-DGROC,2021/12/09 15:18:02,038-107-013,FOURNIER 2872,IFOCD,P. OBRA E. PROY. / CONFORME / R. OBRAS EN CONTRA,NUEVA POMPEYA,4</t>
  </si>
  <si>
    <t>POINT (103156.446471711 97488.3708836493),POINT (-58.428868450465 -34.6519060876083),3276,EX-2021-24608779-GCABA-DGROC,2021/11/29 14:59:38,046-137A-019,GRAL. FRUCTUOSO RIVERA 1757,IFOCD,P. OBRA E. PROY. / CONFORME / R. OBRAS EN CONTRA,NUEVA POMPEYA,4</t>
  </si>
  <si>
    <t>POINT (104344.783151379 98653.3505012136),POINT (-58.4159115840263 -34.6414002586102),3315,EX-2021-35226427-GCABA-DGROC,2021/11/26 09:43:18,032-019-011B,AV. SAENZ 200,IFOCD,PERMISO DE EJECUCION DE OBRA CIVIL,NUEVA POMPEYA,4</t>
  </si>
  <si>
    <t>POINT (104203.92657415 98870.4053154871),POINT (-58.4174489627091 -34.6394442264636),3409,EX-2021-3708787-GCABA-DGROC,2021/11/19 13:48:32,038-206-003,AV. CASEROS 3744,IFOCD,P. OBRA E. PROY. / CONFORME / R. OBRAS EN CONTRA,NUEVA POMPEYA,4</t>
  </si>
  <si>
    <t>POINT (104577.050722894 98954.623554565),POINT (-58.4133798607877 -34.6386834743324),3645,EX-2021-33030443-GCABA-DGROC,2021/11/04 14:28:05,032-024-001B,AV. CASEROS 3402,IFOCD,REGISTRO-PERMISO OBRA,NUEVA POMPEYA,4</t>
  </si>
  <si>
    <t>POINT (104486.492448253 98334.9207254815),POINT (-58.4143643020445 -34.6442700976195),3684,EX-2021-31934075-GCABA-DGROC,2021/11/02 09:07:38,032-010-019B,ANDRES FERREYRA 3749,IFOCD,REGISTRO-PERMISO OBRA,NUEVA POMPEYA,4</t>
  </si>
  <si>
    <t>POINT (104577.050722894 98954.623554565),POINT (-58.4133798607877 -34.6386834743324),3733,EX-2021-11528427-GCABA-DGROC,2021/10/28 15:18:48,032-024-001B,AV. CASEROS 3402,IFOCD,P. OBRA E. PROY. / CONFORME / R. OBRAS EN CONTRA,NUEVA POMPEYA,4</t>
  </si>
  <si>
    <t>POINT (104486.492448253 98334.9207254815),POINT (-58.4143643020445 -34.6442700976195),4185,EX-2020-26755530-GCABA-DGROC,2021/09/27 08:52:51,032-010-019B,ANDRES FERREYRA 3749,IFOCD,P. OBRA E. PROY. / CONFORME / R. OBRAS EN CONTRA,NUEVA POMPEYA,4</t>
  </si>
  <si>
    <t>POINT (104344.783151379 98653.3505012136),POINT (-58.4159115840263 -34.6414002586102),4528,EX-2016-27501090-MGEYA-DGROC,2021/08/30 09:46:41,032-019-011B,AV. SAENZ 200,IFOCD,DEMOLICION TOTAL Y OBRA,NUEVA POMPEYA,4</t>
  </si>
  <si>
    <t>POINT (104856.650354536 96776.2531939053),POINT (-58.410318031423 -34.6583188060188),4821,EX-2021-22409403-GCABA-DGROC,2021/08/05 00:06:46,034-013A-011A,ALBERTO EINSTEIN 1119,IFOCD,REGISTRO-PERMISO OBRA,NUEVA POMPEYA,4</t>
  </si>
  <si>
    <t>POINT (103912.977225733 98586.8878603263),POINT (-58.4206209678622 -34.6420010931195),4910,EX-2021-21185696-GCABA-DGROC,2021/07/23 16:51:32,038-155-027,PIROVANO 173,IFOCD,REGISTRO-PERMISO OBRA,NUEVA POMPEYA,4</t>
  </si>
  <si>
    <t>POINT (102957.006271441 97790.3009019626),POINT (-58.4310450444301 -34.6491849677249),5053,EX-2021-20154170-GCABA-DGROC,2021/07/08 01:14:32,046-155C-026,AGUSTIN DE VEDIA 2660,IFOCD,REGISTRO-PERMISO OBRA,NUEVA POMPEYA,4</t>
  </si>
  <si>
    <t>POINT (103711.425117215 98303.3543798055),POINT (-58.4228180792654 -34.6445577058063),5340,EX-2021-16797804-GCABA-DGROC,2021/06/08 16:17:27,038-095-028A,ANIBAL PEDRO ARBELETCHE 905,IFOCD,REGISTRO-PERMISO OBRA,NUEVA POMPEYA,4</t>
  </si>
  <si>
    <t>POINT (104856.650354536 96776.2531939053),POINT (-58.410318031423 -34.6583188060188),5425,EX-2021-15679309-GCABA-DGROC,2021/05/28 16:42:01,034-013A-011A,ALBERTO EINSTEIN 1119,IFOCD,REGISTRO-PERMISO OBRA,NUEVA POMPEYA,4</t>
  </si>
  <si>
    <t>POINT (103912.977225733 98586.8878603263),POINT (-58.4206209678622 -34.6420010931195),5481,EX-2020-31386138-GCABA-DGROC,2021/05/20 16:52:03,038-155-027,PIROVANO 173,IFOCD,P. OBRA E. PROY. / CONFORME / R. OBRAS EN CONTRA,NUEVA POMPEYA,4</t>
  </si>
  <si>
    <t>POINT (104856.650354536 96776.2531939053),POINT (-58.410318031423 -34.6583188060188),5567,EX-2020-13922513-GCABA-DGROC,2021/05/13 11:31:54,034-013A-011A,ALBERTO EINSTEIN 1119,IFOCD,PERMISO DE OBRA MAYOR,NUEVA POMPEYA,4</t>
  </si>
  <si>
    <t>POINT (104577.050722894 98954.623554565),POINT (-58.4133798607877 -34.6386834743324),5680,EX-2021-12976488-GCABA-DGROC,2021/05/05 09:47:16,032-024-001B,AV. CASEROS 3402,IFOCD,REGISTRO-PERMISO OBRA,NUEVA POMPEYA,4</t>
  </si>
  <si>
    <t>POINT (102957.006271441 97790.3009019626),POINT (-58.4310450444301 -34.6491849677249),5830,EX-2021-4778748-GCABA-DGROC,2021/04/20 13:43:13,046-155C-026,AGUSTIN DE VEDIA 2660,IFOCD,P. OBRA E. PROY. / CONFORME / R. OBRAS EN CONTRA,NUEVA POMPEYA,4</t>
  </si>
  <si>
    <t>POINT (103711.425117215 98303.3543798055),POINT (-58.4228180792654 -34.6445577058063),5900,EX-2020-7273396-GCABA-DGROC,2021/04/14 12:43:21,038-095-028A,ANIBAL PEDRO ARBELETCHE 905,IFOCD,PERMISO DE OBRA MENOR,NUEVA POMPEYA,4</t>
  </si>
  <si>
    <t>POINT (104577.050722894 98954.623554565),POINT (-58.4133798607877 -34.6386834743324),6034,EX-2020-27565890-GCABA-DGROC,2021/03/26 12:45:24,032-024-001B,AV. CASEROS 3402,IFOCD,P. OBRA E. PROY. / CONFORME / R. OBRAS EN CONTRA,NUEVA POMPEYA,4</t>
  </si>
  <si>
    <t>POINT (103809.320059838 97919.1628799568),POINT (-58.4217486005486 -34.6480205921915),7166,EX-2021-10483645-GCABA-DGROC,2022/07/21 12:35:08,038-074-019,CALLE SIN NOMBRE OFICIAL 2731,IFFFO,P. OBRA E. PROY. / CONFORME / R. OBRAS EN CONTRA,NUEVA POMPEYA,4</t>
  </si>
  <si>
    <t>POINT (104441.636410676 98630.8906959727),POINT (-58.4148550939584 -34.6416023096533),7417,EX-2021-1260020-GCABA-DGROC,2021/11/12 13:12:57,032-016-004,USPALLATA 3660,IFPCO,P. OBRA E. PROY. / CONFORME / R. OBRAS EN CONTRA,NUEVA POMPEYA,4</t>
  </si>
  <si>
    <t>POINT (103759.323911645 97952.1467569115),POINT (-58.4222940937501 -34.6477234456641),7575,EX-2022-5936770-GCBA-DGROC,2022/08/17 12:33:49,038-075-003,CORRALES 1123,IFPCO,PLANO DE PROPIEDAD HORIZONTAL NUEVO,NUEVA POMPEYA,4</t>
  </si>
  <si>
    <t>POINT (103809.320059838 97919.1628799568),POINT (-58.4217486005486 -34.6480205921915),7649,EX-2021-10483645-GCBA-DGROC,2022/02/25 10:00:19,038-074-019,CALLE SIN NOMBRE OFICIAL 2731,IFPCO,PLANO DE PROPIEDAD HORIZONTAL NUEVO,NUEVA POMPEYA,4</t>
  </si>
  <si>
    <t>POINT (103853.600799287 97873.1476449514),POINT (-58.4212653878804 -34.6484352267644),7857,EX-2022-7091026-GCBA-DGROC,2022/02/25 09:05:55,038-074-018,CALLE SIN NOMBRE OFICIAL 2779,IFPCO,PLANO DE PROPIEDAD HORIZONTAL NUEVO,NUEVA POMPEYA,4</t>
  </si>
  <si>
    <t>POINT (103809.320059838 97919.1628799568),POINT (-58.4217486005486 -34.6480205921915),7997,EX-2022-7353069-GCBA-DGROC,2022/02/25 10:00:19,038-074-019,CALLE SIN NOMBRE OFICIAL 2731,IFPCO,PLANO DE PROPIEDAD HORIZONTAL NUEVO,NUEVA POMPEYA,4</t>
  </si>
  <si>
    <t>POINT (103860.971223612 98379.1992188232),POINT (-58.4211872659292 -34.6438734685909),8041,EX-2021-22918961-GCABA-DGROC,2022/08/31 14:25:17,038-141-001C,CORONEL PAGOLA 4206,IFPCO,P. OBRA E. PROY. / CONFORME / R. OBRAS EN CONTRA,NUEVA POMPEYA,4</t>
  </si>
  <si>
    <t>POINT (103759.323911645 97952.1467569115),POINT (-58.4222940937501 -34.6477234456641),8078,EX-2021-10482828-GCABA-DGROC,2021/08/24 10:59:13,038-075-003,CORRALES 1123,IFPCO,P. OBRA E. PROY. / CONFORME / R. OBRAS EN CONTRA,NUEVA POMPEYA,4</t>
  </si>
  <si>
    <t>POINT (103853.600799287 97873.1476449514),POINT (-58.4212653878804 -34.6484352267644),8444,EX-2021-10484193-GCBA-DGROC,2022/02/25 09:05:55,038-074-018,CALLE SIN NOMBRE OFICIAL 2779,IFPCO,PLANO DE PROPIEDAD HORIZONTAL NUEVO,NUEVA POMPEYA,4</t>
  </si>
  <si>
    <t>POINT (103853.600799287 97873.1476449514),POINT (-58.4212653878804 -34.6484352267644),8509,EX-2021-10484193-GCABA-DGROC,2021/11/24 14:42:11,038-074-018,CALLE SIN NOMBRE OFICIAL 2779,IFPCO,P. OBRA E. PROY. / CONFORME / R. OBRAS EN CONTRA,NUEVA POMPEYA,4</t>
  </si>
  <si>
    <t>POINT (105566.741517542 96771.2900141835),POINT (-58.4025714969878 -34.6583599717397),8598,EX-2021-4685219-GCABA-DGROC,2021/11/11 13:20:49,034-084C-000,CALLE SIN NOMBRE OFICIAL A CEDER 1821,IFPCO,P. OBRA E. PROY. / CONFORME / R. OBRAS EN CONTRA,NUEVA POMPEYA,4</t>
  </si>
  <si>
    <t>POINT (103809.320059838 97919.1628799568),POINT (-58.4217486005486 -34.6480205921915),8770,EX-2021-10483645-GCABA-DGROC,2021/10/05 11:16:13,038-074-019,CALLE SIN NOMBRE OFICIAL 2731,IFPCO,P. OBRA E. PROY. / CONFORME / R. OBRAS EN CONTRA,NUEVA POMPEYA,4</t>
  </si>
  <si>
    <t>POINT (103759.323911645 97952.1467569115),POINT (-58.4222940937501 -34.6477234456641),8774,EX-2021-10482828-GCBA-DGROC,2022/08/17 12:33:49,038-075-003,CORRALES 1123,IFPCO,PLANO DE PROPIEDAD HORIZONTAL NUEVO,NUEVA POMPEYA,4</t>
  </si>
  <si>
    <t>POINT (103477.326931513 97181.772021303),POINT (-58.4253669417702 -34.6546688555143),8918,EX-2019-24621605-GCABA-DGROC,2021/10/20 13:26:18,046-133-009,CRESPO 3262,IFPCO,OBRAS EJECUTADAS SIN PERMISO REGLAM. O ANTIRREGLAM.,NUEVA POMPEYA,4</t>
  </si>
  <si>
    <t>POINT (104288.473034984 97926.5291771674),POINT (-58.4165221235611 -34.6479523226037),8930,EX-2021-16752449-GCABA-DGROC,2022/06/27 12:00:25,038-189-018A,AV. LA PLATA 2984,IFPCO,P. OBRA E. PROY. / CONFORME / R. OBRAS EN CONTRA,NUEVA POMPEYA,4</t>
  </si>
  <si>
    <t>POINT (103774.866074151 98321.5525390993),POINT (-58.4221261854486 -34.644393432747),8975,EX-2019-2694357-GCABA-DGROC,2022/04/28 11:48:20,038-110-002,ANIBAL PEDRO ARBELETCHE 850,IFROC,OBRAS EJECUTADAS SIN PERMISO REGLAM. O ANTIRREGLAM.,NUEVA POMPEYA,4</t>
  </si>
  <si>
    <t>POINT (103252.675147681 98580.7052444012),POINT (-58.4278228800553 -34.6420590977728),9033,EX-2021-34650573-GCABA-DGROC,2022/06/08 11:53:08,038-063B-019,ARQUIMEDES 2191,IFROC,P. OBRA E. PROY. / CONFORME / R. OBRAS EN CONTRA,NUEVA POMPEYA,4</t>
  </si>
  <si>
    <t>POINT (103651.65929507 97432.0518027174),POINT (-58.4234662670414 -34.652412149162),9050,EX-2018-24858798-GCABA-DGROC,2022/07/12 18:29:40,046-164-015,CONDOR 1458,IFROC,OBRAS EJECUTADAS SIN PERMISO REGLAM. O ANTIRREGLAM.,NUEVA POMPEYA,4</t>
  </si>
  <si>
    <t>POINT (103585.662815542 98159.4446951331),POINT (-58.4241892149279 -34.6458554005818),9139,EX-2021-38272447-GCABA-DGROC,2022/12/05 12:12:18,038-081-025A,LAS PALMAS 2492,IFROC,P. OBRA E. PROY. / CONFORME / R. OBRAS EN CONTRA,NUEVA POMPEYA,4</t>
  </si>
  <si>
    <t>POINT (103687.914224579 98228.702050672),POINT (-58.4230742010301 -34.6452307324915),9175,EX-2022-15693511-GCABA-DGROC,2022/10/28 21:20:11,038-094-009,ANIBAL PEDRO ARBELETCHE 990,IFROC,P. OBRA E. PROY. / CONFORME / R. OBRAS EN CONTRA,NUEVA POMPEYA,4</t>
  </si>
  <si>
    <t>POINT (104336.716241727 97270.3704811773),POINT (-58.4159925784183 -34.6538669675642),9292,EX-2021-6405775-GCABA-DGROC,2022/08/09 10:22:21,034-007-011B,AV. SAENZ 1152,IFROC,P. OBRA E. PROY. / CONFORME / R. OBRAS EN CONTRA,NUEVA POMPEYA,4</t>
  </si>
  <si>
    <t>POINT (103605.50594188 98317.2012946829),POINT (-58.423973436509 -34.6444332570476),9907,EX-2022-36513615-GCABA-DGROC,2022/11/08 11:41:24,038-095-012,GUAL 2424,IFPDO,PERMISO DE DEMOLICION,NUEVA POMPEYA,4</t>
  </si>
  <si>
    <t>POINT (103842.312161068 98372.2887330285),POINT (-58.4213907545824 -34.6439358313264),10275,EX-2021-34809300-GCABA-DGROC,2022/09/27 13:08:42,038-141-003,CORONEL PAGOLA 4264,IFPDO,P. OBRA E. PROY. / CONFORME / R. OBRAS EN CONTRA,NUEVA POMPEYA,4</t>
  </si>
  <si>
    <t>POINT (104577.050722894 98954.623554565),POINT (-58.4133798607877 -34.6386834743324),10400,EX-2022-18677376-GCABA-DGROC,2022/09/15 09:59:29,032-024-001B,DIOGENES TABORDA 19,IFPDO,P. OBRA E. PROY. / CONFORME / R. OBRAS EN CONTRA,NUEVA POMPEYA,4</t>
  </si>
  <si>
    <t>POINT (104577.050722894 98954.623554565),POINT (-58.4133798607877 -34.6386834743324),10401,EX-2022-37986710-GCABA-DGROC,2022/10/25 13:53:31,032-024-001B,DIOGENES TABORDA 19,IFPDO,PLANO DE PROPIEDAD HORIZONTAL NUEVO,NUEVA POMPEYA,4</t>
  </si>
  <si>
    <t>POINT (103519.560490782 96667.4110796276),POINT (-58.4249041240886 -34.6593053400082),10831,EX-2021-8360313-GCABA-DGROC,2022/08/01 11:15:01,046-082-001,CHARRUA 3591,IFPDO,P. OBRA E. PROY. / CONFORME / R. OBRAS EN CONTRA,NUEVA POMPEYA,4</t>
  </si>
  <si>
    <t>POINT (103519.560490782 96667.4110796276),POINT (-58.4249041240886 -34.6593053400082),10896,EX-2022-24083505-GCABA-DGROC,2022/07/22 10:00:32,046-082-001,CHARRUA 3591,IFPDO,PERMISO DE DEMOLICION,NUEVA POMPEYA,4</t>
  </si>
  <si>
    <t>POINT (104307.575170224 98666.9105792175),POINT (-58.4163174777307 -34.6412781781232),11331,EX-2019-39959311-GCABA-DGROC,2022/06/02 15:38:07,038-217-010,AV. SAENZ 179,IFPDO,PERMISO DE OBRA MAYOR,NUEVA POMPEYA,4</t>
  </si>
  <si>
    <t>POINT (103811.421502239 98447.8198050881),POINT (-58.4217280226829 -34.6432550804616),11417,EX-2022-16046619-GCABA-DGROC,2022/05/26 17:16:49,038-142-027,ALAGON 267,IFPDO,P. OBRA E. PROY. / CONFORME / R. OBRAS EN CONTRA,NUEVA POMPEYA,4</t>
  </si>
  <si>
    <t>POINT (103910.838252074 97283.4077703709),POINT (-58.4206383639007 -34.6537511359409),11676,EX-2022-33965414-GCABA-DGROC,2022/09/22 11:37:31,046-161-007,AV. DEL BARCO CENTENERA 3301,IFPDO,PLANO DE PROPIEDAD HORIZONTAL NUEVO,NUEVA POMPEYA,4</t>
  </si>
  <si>
    <t>POINT (103910.838252074 97283.4077703709),POINT (-58.4206383639007 -34.6537511359409),11677,EX-2022-4064250-GCABA-DGROC,2022/04/27 19:46:27,046-161-007,AV. DEL BARCO CENTENERA 3301,IFPDO,P. OBRA E. PROY. / CONFORME / R. OBRAS EN CONTRA,NUEVA POMPEYA,4</t>
  </si>
  <si>
    <t>POINT (103150.792085906 97941.1665779105),POINT (-58.4289317854773 -34.6478244436447),11752,EX-2021-33927242-GCABA-DGROC,2022/04/25 11:52:29,046-170A-001A,AV. GRAL. FRANCISCO FERNANDEZ DE LA CRUZ 1501,IFPDO,REGISTRO-PERMISO OBRA,NUEVA POMPEYA,4</t>
  </si>
  <si>
    <t>POINT (105363.231024256 97315.5223570894),POINT (-58.4047950397832 -34.6534551494407),11943,EX-2021-32540209-GCABA-DGROC,2022/03/31 13:58:14,034-088-025,RIO CUARTO 3965,IFPDO,P. OBRA E. PROY. / CONFORME / R. OBRAS EN CONTRA,NUEVA POMPEYA,4</t>
  </si>
  <si>
    <t>POINT (104089.384282842 97898.890835925),POINT (-58.4186936141492 -34.6482022674687),12173,EX-2021-22175974-GCABA-DGROC,2022/03/14 10:32:10,038-107-013,FOURNIER 2872,IFPDO,P. OBRA E. PROY. / CONFORME / R. OBRAS EN CONTRA,NUEVA POMPEYA,4</t>
  </si>
  <si>
    <t>POINT (103811.421502239 98447.8198050881),POINT (-58.4217280226829 -34.6432550804616),12392,EX-2021-14994092-GCABA-DGROC,2022/02/18 17:16:06,038-142-027,ALAGON 267,IFPDO,P. OBRA E. PROY. / CONFORME / R. OBRAS EN CONTRA,NUEVA POMPEYA,4</t>
  </si>
  <si>
    <t>POINT (104344.783151379 98653.3505012136),POINT (-58.4159115840263 -34.6414002586102),12523,EX-2021-35226427-GCABA-DGROC,2022/02/09 15:18:55,032-019-011B,AV. SAENZ 200,IFPDO,PERMISO DE EJECUCION DE OBRA CIVIL,NUEVA POMPEYA,4</t>
  </si>
  <si>
    <t>POINT (103156.446471711 97488.3708836493),POINT (-58.428868450465 -34.6519060876083),12729,EX-2021-24608779-GCABA-DGROC,2022/01/26 20:21:51,046-137A-019,GRAL. FRUCTUOSO RIVERA 1757,IFPDO,P. OBRA E. PROY. / CONFORME / R. OBRAS EN CONTRA,NUEVA POMPEYA,4</t>
  </si>
  <si>
    <t>POINT (104577.050722894 98954.623554565),POINT (-58.4133798607877 -34.6386834743324),13011,EX-2021-33030443-GCABA-DGROC,2022/01/03 10:18:59,032-024-001B,AV. CASEROS 3402,IFPDO,REGISTRO-PERMISO OBRA,NUEVA POMPEYA,4</t>
  </si>
  <si>
    <t>POINT (103912.977225733 98586.8878603263),POINT (-58.4206209678622 -34.6420010931195),13191,EX-2021-21185696-GCABA-DGROC,2021/12/10 16:38:36,038-155-027,PIROVANO 173,IFPDO,REGISTRO-PERMISO OBRA,NUEVA POMPEYA,4</t>
  </si>
  <si>
    <t>POINT (105363.231024256 97315.5223570894),POINT (-58.4047950397832 -34.6534551494407),13269,EX-2021-30858250-GCABA-DGROC,2022/02/02 10:56:26,034-088-025,RIO CUARTO 3965,IFPDO,REGISTRO-PERMISO OBRA,NUEVA POMPEYA,4</t>
  </si>
  <si>
    <t>POINT (104486.492448253 98334.9207254815),POINT (-58.4143643020445 -34.6442700976195),13272,EX-2021-31934075-GCABA-DGROC,2021/11/30 13:32:36,032-010-019B,ANDRES FERREYRA 3749,IFPDO,REGISTRO-PERMISO OBRA,NUEVA POMPEYA,4</t>
  </si>
  <si>
    <t>POINT (104533.283119718 97884.9831148342),POINT (-58.4138515621879 -34.6483257931528),13315,EX-2021-30809194-GCABA-DGROC,2021/11/26 11:00:12,034-037B-002,GRITO DE ASENCIO 3710,IFPDO,REGISTRO-PERMISO OBRA,NUEVA POMPEYA,4</t>
  </si>
  <si>
    <t>POINT (102957.006271441 97790.3009019626),POINT (-58.4310450444301 -34.6491849677249),13457,EX-2021-20154170-GCABA-DGROC,2021/11/11 17:45:30,046-155C-026,AGUSTIN DE VEDIA 2660,IFPDO,REGISTRO-PERMISO OBRA,NUEVA POMPEYA,4</t>
  </si>
  <si>
    <t>POINT (104856.650354536 96776.2531939053),POINT (-58.410318031423 -34.6583188060188),13879,EX-2021-22409403-GCABA-DGROC,2021/09/18 10:12:36,034-013A-011A,ALBERTO EINSTEIN 1107,IFPDO,REGISTRO-PERMISO OBRA,NUEVA POMPEYA,4</t>
  </si>
  <si>
    <t>POINT (103711.425117215 98303.3543798055),POINT (-58.4228180792654 -34.6445577058063),14042,EX-2021-16797804-GCABA-DGROC,2021/08/25 17:15:05,038-095-028A,ANIBAL PEDRO ARBELETCHE 905,IFPDO,REGISTRO-PERMISO OBRA,NUEVA POMPEYA,4</t>
  </si>
  <si>
    <t>POINT (104511.410833229 98689.3615731675),POINT (-58.4140943734265 -34.6410749308418),14473,EX-2021-12646774-GCABA-DGROC,2021/06/28 10:28:57,032-020-029,USPALLATA 3617,IFPDO,REGISTRO-PERMISO OBRA,NUEVA POMPEYA,4</t>
  </si>
  <si>
    <t>POINT (104856.650354536 96776.2531939053),POINT (-58.410318031423 -34.6583188060188),14491,EX-2021-15679309-GCABA-DGROC,2021/06/24 15:52:54,034-013A-011A,ALBERTO EINSTEIN 1119,IFPDO,REGISTRO-PERMISO OBRA,NUEVA POMPEYA,4</t>
  </si>
  <si>
    <t>POINT (104577.050722894 98954.623554565),POINT (-58.4133798607877 -34.6386834743324),14709,EX-2021-12976488-GCABA-DGROC,2021/05/26 16:24:03,032-024-001B,AV. CASEROS 3402,IFPDO,REGISTRO-PERMISO OBRA,NUEVA POMPEYA,4</t>
  </si>
  <si>
    <t>POINT (103156.446471711 97488.3708836493),POINT (-58.428868450465 -34.6519060876083),14951,EX-2021-10226439-GCABA-DGROC,2021/04/22 11:00:05,046-137A-019,GRAL. FRUCTUOSO RIVERA 1757,IFPDO,REGISTRO-PERMISO OBRA,NUEVA POMPEYA,4</t>
  </si>
  <si>
    <t>POINT (104422.432894157 98886.4483665253),POINT (-58.4150658635322 -34.6392987009556),15572,EX-2020-30944407-GCABA-DGROC,2021/03/17 11:19:35,032-023-007A,AV. CASEROS 3568,PLINE,REGISTRO DE PROYECTO DE ELEMENTOS GUIADOS DE TRANSPORTE,NUEVA POMPEYA,4</t>
  </si>
  <si>
    <t>POINT (104461.297953525 97996.4818922003),POINT (-58.4146373462012 -34.6473210154594),15594,EX-2018-28820150-MGEYA-DGROC,2021/01/21 19:16:29,032-003-006B,FAMATINA 3748,PLINE,AJUSTE DE INSTALACION ELEMENTOS GUIADOS DE TRANSPORTE,NUEVA POMPEYA,4</t>
  </si>
  <si>
    <t>POINT (103186.38315527 97513.3591606831),POINT (-58.4285419836692 -34.6516807434444),15656,EX-2021-14149493-GCABA-DGROC,2021/09/30 09:43:40,046-137A-023A,GRAL. FRUCTUOSO RIVERA 1721,PLINE,REGISTRO DE PROYECTO DE PREVENCIÃ“N CONTRA INCENDIOS,NUEVA POMPEYA,4</t>
  </si>
  <si>
    <t>POINT (104486.492448253 98334.9207254815),POINT (-58.4143643020445 -34.6442700976195),15729,EX-2022-6126291-GCABA-DGROC,2022/03/16 11:34:49,032-010-019B,ANDRES FERREYRA 3749,PLINE,REGISTRO DE PROYECTO DE ELEMENTOS GUIADOS DE TRANSPORTE,NUEVA POMPEYA,4</t>
  </si>
  <si>
    <t>POINT (105178.488709529 97013.409591097),POINT (-58.4068084785265 -34.6561794384297),15822,EX-2021-23951863-GCABA-DGROC,2022/08/11 09:11:36,034-064-006B,SANTO DOMINGO 4050,PLINE,REGISTRO DE PROYECTO DE INSTALACIÃ“N TÃ‰RMICA,NUEVA POMPEYA,4</t>
  </si>
  <si>
    <t>POINT (103862.834842353 98320.9645856362),POINT (-58.4211666771731 -34.6443984097646),15930,EX-2020-17678140-GCABA-DGROC,2021/01/08 15:49:58,038-141-013B,AV. LA PLATA 2548,PLINE,AJUSTE DE INSTALACION DE PREVENCION CONTRA INCENDIO,NUEVA POMPEYA,4</t>
  </si>
  <si>
    <t>POINT (104338.704817852 97312.4252062715),POINT (-58.415971098618 -34.6534878633357),16200,EX-2022-16179155-GCABA-DGROC,2022/07/08 09:08:56,034-007-007A,LYNCH 3980,PLINE,REGISTRO DE PROYECTO DE INSTALACIÃ“N VENTILACIÃ“N MECÃNICA,NUEVA POMPEYA,4</t>
  </si>
  <si>
    <t>POINT (103999.99956298 97795.7119430865),POINT (-58.4196681280332 -34.6491327066527),16262,EX-2022-34783712-GCABA-DGROC,2022/10/31 16:28:07,038-090-007,LAS PALMAS 2862,PLINE,REGISTRO DE PROYECTO DE INSTALACIÃ“N VENTILACIÃ“N MECÃNICA,NUEVA POMPEYA,4</t>
  </si>
  <si>
    <t>POINT (104363.096567693 98701.2393883745),POINT (-58.4157120839778 -34.6409684938481),16375,EX-2020-25716012-GCABA-DGROC,2020/12/10 11:23:31,032-019-008A,AV. SAENZ 160,PLINE,REGISTRO DE PROYECTO DE INSTALACIÃ“N VENTILACIÃ“N MECÃNICA,NUEVA POMPEYA,4</t>
  </si>
  <si>
    <t>POINT (103829.473094234 96856.8862702995),POINT (-58.4215240400001 -34.6575962510376),16613,EX-2022-28819067-GCABA-DGROC,2022/09/15 20:03:46,046-117B-003A,AV. INTENDENTE FRANCISCO RABANAL 1680,PLINE,REGISTRO DE PROYECTO DE INSTALACIÃ“N ELECTROMECÃNICA,NUEVA POMPEYA,4</t>
  </si>
  <si>
    <t>POINT (105178.488709529 97013.409591097),POINT (-58.4068084785265 -34.6561794384297),16670,EX-2022-4749725-GCABA-DGROC,2022/09/21 11:18:30,034-064-006B,SANTO DOMINGO 4050,PLINE,REGISTRO DE PROYECTO DE PREVENCIÃ“N CONTRA INCENDIOS,NUEVA POMPEYA,4</t>
  </si>
  <si>
    <t>POINT (104247.0257682 98142.0368009258),POINT (-58.4169752889974 -34.6460098301348),16730,EX-2020-29374134-GCABA-DGROC,2020/12/23 09:02:20,038-191-022,DEKAY 4065,PLINE,REGISTRO DE PROYECTO DE INSTALACIÃ“N ELECTROMECÃNICA,NUEVA POMPEYA,4</t>
  </si>
  <si>
    <t>POINT (103853.600799287 97873.1476449514),POINT (-58.4212653878804 -34.6484352267644),16807,EX-2021-15115672-GCABA-DGROC,2021/06/09 15:32:41,038-074-018,CALLE SIN NOMBRE OFICIAL 2779,PLINE,REGISTRO DE PROYECTO DE INSTALACIÃ“N VENTILACIÃ“N MECÃNICA,NUEVA POMPEYA,4</t>
  </si>
  <si>
    <t>POINT (105226.563678288 97263.1733625082),POINT (-58.4062855597059 -34.653927740263),16874,EX-2020-7946554-GCABA-DGROC,2021/06/28 16:27:08,034-077-013B,RIO CUARTO 4085,PLINE,MODIFICACION O FINAL DE PROYECTO DE INSTALACION,NUEVA POMPEYA,4</t>
  </si>
  <si>
    <t>POINT (104451.63407135 98384.7570621123),POINT (-58.4147447724003 -34.6438210049526),17085,EX-2022-15268274-GCABA-DGROC,2022/12/14 11:07:37,032-010-007C,CORONEL PAGOLA 3676,PLINE,REGISTRO DE PROYECTO DE ELEMENTOS GUIADOS DE TRANSPORTE,NUEVA POMPEYA,4</t>
  </si>
  <si>
    <t>POINT (103356.573352005 96901.2258305224),POINT (-58.4266831112427 -34.6571981920436),17091,EX-2020-3917383-GCABA-DGROC,2022/11/18 16:22:05,046-097-009A,CHARRUA 3350,PLINE,AJUSTE DE INSTALACION DE PREVENCION CONTRA INCENDIO,NUEVA POMPEYA,4</t>
  </si>
  <si>
    <t>POINT (103943.166107362 97835.869963008),POINT (-58.4202882497122 -34.6487709251833),17092,EX-2022-34787265-GCABA-DGROC,2022/10/31 16:28:00,038-090-006,LAS PALMAS 2838,PLINE,REGISTRO DE PROYECTO DE INSTALACIÃ“N VENTILACIÃ“N MECÃNICA,NUEVA POMPEYA,4</t>
  </si>
  <si>
    <t>POINT (105178.488709529 97013.409591097),POINT (-58.4068084785265 -34.6561794384297),17215,EX-2020-6035540-GCABA-DGROC,2021/08/24 11:41:36,034-064-006B,SANTO DOMINGO 4050,PLINE,AJUSTE DE INSTALACION ELEMENTOS GUIADOS DE TRANSPORTE,NUEVA POMPEYA,4</t>
  </si>
  <si>
    <t>POINT (105216.999414993 97695.5275536841),POINT (-58.4063925277963 -34.6500303969515),17285,EX-2020-20997119-GCABA-DGROC,2021/07/07 18:11:07,034-091A-000,OSCAR NATALIO BONAVENA 1092,PLINE,AJUSTE DE INSTALACION DE PREVENCION CONTRA INCENDIO,NUEVA POMPEYA,4</t>
  </si>
  <si>
    <t>POINT (103759.323911645 97952.1467569115),POINT (-58.4222940937501 -34.6477234456641),17287,EX-2021-15103955-GCABA-DGROC,2021/06/09 15:43:58,038-075-003,CORRALES 1123,PLINE,REGISTRO DE PROYECTO DE INSTALACIÃ“N VENTILACIÃ“N MECÃNICA,NUEVA POMPEYA,4</t>
  </si>
  <si>
    <t>POINT (104577.050722894 98954.623554565),POINT (-58.4133798607877 -34.6386834743324),17379,EX-2021-24009486-GCABA-DGROC,2022/08/03 11:22:43,032-024-001B,DIOGENES TABORDA 19,PLINE,REGISTRO DE PROYECTO DE ELEMENTOS GUIADOS DE TRANSPORTE,NUEVA POMPEYA,4</t>
  </si>
  <si>
    <t>POINT (103597.556887977 98575.5686122944),POINT (-58.4240612199749 -34.642104267472),17480,EX-2022-12021991-GCABA-DGROC,2022/05/26 15:10:58,038-112-002A,CORONEL MARTINIANO CHILAVERT 1126,PLINE,REGISTRO DE PROYECTO DE INSTALACIÃ“N VENTILACIÃ“N MECÃNICA,NUEVA POMPEYA,4</t>
  </si>
  <si>
    <t>POINT (104162.600441381 97609.1752651775),POINT (-58.4178935787269 -34.6508135754174),17645,EX-2020-31180512-GCABA-DGROC,2021/02/22 09:58:32,038-085A-044B,FOURNIER 3016,PLINE,REGISTRO DE PROYECTO DE INSTALACIÃ“N TÃ‰RMICA,NUEVA POMPEYA,4</t>
  </si>
  <si>
    <t>POINT (104577.050722894 98954.623554565),POINT (-58.4133798607877 -34.6386834743324),17698,EX-2021-26695466-GCABA-DGROC,2021/11/30 14:36:57,032-024-001B,AV. CASEROS 3402,PLINE,REGISTRO DE PROYECTO DE INSTALACIÃ“N VENTILACIÃ“N MECÃNICA,NUEVA POMPEYA,4</t>
  </si>
  <si>
    <t>POINT (104121.013054889 98562.6082558503),POINT (-58.4183517981886 -34.6422191543228),17768,EX-2022-4867573-GCABA-DGROC,2022/07/21 17:24:53,038-186-004,USPALLATA 3926,PLINE,REGISTRO DE PROYECTO DE PREVENCIÃ“N CONTRA INCENDIOS,NUEVA POMPEYA,4</t>
  </si>
  <si>
    <t>POINT (104149.943711824 98512.6747248777),POINT (-58.4180360084634 -34.6426691582233),17818,EX-2021-39481424-GCABA-DGROC,2022/04/12 11:46:51,038-186-035,QUILMES 267,PLINE,REGISTRO DE PROYECTO DE ELEMENTOS GUIADOS DE TRANSPORTE,NUEVA POMPEYA,4</t>
  </si>
  <si>
    <t>POINT (104218.479223132 98577.2225863277),POINT (-58.417288800764 -34.6420870242001),17904,EX-2019-37459832-GCABA-DGROC,2022/09/30 15:00:29,038-194-006G,USPALLATA 3854,PLINE,PROYECTO DE INSTALACION DE PREVENCION DE INCENDIOS,NUEVA POMPEYA,4</t>
  </si>
  <si>
    <t>POINT (104486.492448253 98334.9207254815),POINT (-58.4143643020445 -34.6442700976195),17921,EX-2022-28274994-GCABA-DGROC,2022/10/06 18:15:20,032-010-019B,ANDRES FERREYRA 3749,PLINE,REGISTRO DE PROYECTO DE INSTALACIÃ“N SANITARIA,NUEVA POMPEYA,4</t>
  </si>
  <si>
    <t>POINT (103083.066828953 97609.2095770766),POINT (-58.4296693318319 -34.6508170244606),17967,EX-2021-5515003-GCABA-DGROC,2021/04/13 11:00:08,046-138A-001B,AGUSTIN DE VEDIA 2757,PLINE,REGISTRO DE PROYECTO DE INSTALACIÃ“N ELECTROMECÃNICA,NUEVA POMPEYA,4</t>
  </si>
  <si>
    <t>POINT (104286.144182507 98036.0878403634),POINT (-58.4165480735162 -34.6469647313131),18038,EX-2019-12558447-GCABA-DGROC,2021/03/17 11:23:33,038-190-029,AV. SAENZ 631,PLINE,AJUSTE DE INSTALACION ELEMENTOS GUIADOS DE TRANSPORTE,NUEVA POMPEYA,4</t>
  </si>
  <si>
    <t>POINT (103809.320059838 97919.1628799568),POINT (-58.4217486005486 -34.6480205921915),18077,EX-2021-15655941-GCABA-DGROC,2021/06/11 14:13:19,038-074-019,CALLE SIN NOMBRE OFICIAL 2731,PLINE,REGISTRO DE PROYECTO DE INSTALACIÃ“N VENTILACIÃ“N MECÃNICA,NUEVA POMPEYA,4</t>
  </si>
  <si>
    <t>POINT (104422.432894157 98886.4483665253),POINT (-58.4150658635322 -34.6392987009556),18080,EX-2021-14859502-GCABA-DGROC,2021/07/22 10:53:35,032-023-007A,AV. CASEROS 3578,PLINE,REGISTRO DE PROYECTO DE INSTALACIÃ“N ELECTROMECÃNICA,NUEVA POMPEYA,4</t>
  </si>
  <si>
    <t>POINT (103431.517201611 97409.2737667836),POINT (-58.4258675731097 -34.6526182273702),18259,EX-2022-18390577-GCABA-DGROC,2022/10/17 18:27:31,046-151-039,TABARE 1583,PLINE,REGISTRO DE PROYECTO DE PREVENCIÃ“N CONTRA INCENDIOS,NUEVA POMPEYA,4</t>
  </si>
  <si>
    <t>POINT (104422.432894157 98886.4483665253),POINT (-58.4150658635322 -34.6392987009556),18382,EX-2019-6021931-GCABA-DGROC,2021/01/13 10:01:09,032-023-007A,AV. CASEROS 3568,PLINE,PROYECTO DE INSTALACION DE INFLAMABLES,NUEVA POMPEYA,4</t>
  </si>
  <si>
    <t>POINT (104336.716241727 97270.3704811773),POINT (-58.4159925784183 -34.6538669675642),18496,EX-2021-18478062-GCABA-DGROC,2021/08/10 11:29:33,034-007-011B,AV. SAENZ 1152,PLINE,REGISTRO DE PROYECTO DE INSTALACIÃ“N VENTILACIÃ“N MECÃNICA,NUEVA POMPEYA,4</t>
  </si>
  <si>
    <t>POINT (104254.838482336 98732.6521608757),POINT (-58.4168929992522 -34.6406857768036),18546,EX-2021-31189050-GCABA-DGROC,2021/11/05 14:06:02,038-205-001,TTE. CNEL. GREGORIO POMAR 3906,PLINE,REGISTRO DE PROYECTO DE INSTALACIÃ“N ELECTROMECÃNICA,NUEVA POMPEYA,4</t>
  </si>
  <si>
    <t>POINT (104338.704817852 97312.4252062715),POINT (-58.415971098618 -34.6534878633357),18569,EX-2020-7665723-GCABA-DGROC,2022/09/14 22:02:41,034-007-007A,LYNCH 3980,PLINE,OBRAS EJECUTADAS SIN PERMISO REGLAM. O ANTIRREGLAM.,NUEVA POMPEYA,4</t>
  </si>
  <si>
    <t>POINT (104338.704817852 97312.4252062715),POINT (-58.415971098618 -34.6534878633357),18570,EX-2022-5951568-GCABA-DGROC,2022/04/01 14:25:43,034-007-007A,LYNCH 3980,PLINE,REGISTRO DE PROYECTO DE INSTALACIÃ“N VENTILACIÃ“N MECÃNICA,NUEVA POMPEYA,4</t>
  </si>
  <si>
    <t>POINT (104342.291692568 97404.6446258852),POINT (-58.4159324379749 -34.6526565503334),18894,EX-2021-16812163-GCABA-DGROC,2021/07/22 20:03:52,034-008-006B,AV. SAENZ 1040,PROIN,REGISTRO DE PROYECTO DE INSTALACIÃ“N VENTILACIÃ“N MECÃNICA,NUEVA POMPEYA,4</t>
  </si>
  <si>
    <t>POINT (104486.492448253 98334.9207254815),POINT (-58.4143643020445 -34.6442700976195),18914,EX-2020-26764551-GCABA-DGROC,2021/02/22 21:28:35,032-010-019B,ANDRES FERREYRA 3749,PROIN,REGISTRO DE PROYECTO DE INSTALACIÃ“N ELÃ‰CTRICA,NUEVA POMPEYA,4</t>
  </si>
  <si>
    <t>POINT (103462.328091721 98331.0266550068),POINT (-58.4255351830205 -34.6443091161648),18933,EX-2021-30615509-GCABA-DGROC,2021/11/04 16:22:16,038-082-027E,AV. GRAL. FRANCISCO FERNANDEZ DE LA CRUZ 1053,PROIN,REGISTRO DE PROYECTO DE INSTALACIÃ“N VENTILACIÃ“N MECÃNICA,NUEVA POMPEYA,4</t>
  </si>
  <si>
    <t>POINT (103000.006263008 97327.4114095971),POINT (-58.4305743919836 -34.65335749431),19018,EX-2021-27727845-GCABA-DGROC,2021/11/10 14:50:17,046-113A-001F,MATANZA 2880,PROIN,REGISTRO DE PROYECTO DE INSTALACIÃ“N VENTILACIÃ“N MECÃNICA,NUEVA POMPEYA,4</t>
  </si>
  <si>
    <t>POINT (104266.543834141 97699.7861481226),POINT (-58.4167601956262 -34.6499963550672),19183,EX-2022-15962908-GCABA-DGROC,2022/08/17 11:59:11,038-085B-041,AV. SAENZ 831,PROIN,REGISTRO DE PROYECTO DE INSTALACIÃ“N VENTILACIÃ“N MECÃNICA,NUEVA POMPEYA,4</t>
  </si>
  <si>
    <t>POINT (104789.876764918 97128.5856493244),POINT (-58.4110484460736 -34.6551430713348),19261,EX-2022-25953333-GCABA-DGROC,2022/09/30 11:10:19,034-028-020,ALBERTO EINSTEIN 855,PROIN,REGISTRO DE PROYECTO DE INSTALACIÃ“N VENTILACIÃ“N MECÃNICA,NUEVA POMPEYA,4</t>
  </si>
  <si>
    <t>POINT (104306.51530289 98888.4701767408),POINT (-58.4163301493222 -34.639280962853),19444,EX-2021-18099377-GCABA-DGROC,2021/08/13 10:12:27,038-218-001A,AV. SAENZ 17,PROIN,REGISTRO DE PROYECTO DE INSTALACIÃ“N VENTILACIÃ“N MECÃNICA,NUEVA POMPEYA,4</t>
  </si>
  <si>
    <t>POINT (103150.792085906 97941.1665779105),POINT (-58.4289317854773 -34.6478244436447),19514,EX-2021-20104875-GCABA-DGROC,2021/11/03 09:38:52,046-170A-001A,AV. GRAL. FRANCISCO FERNANDEZ DE LA CRUZ 1501,PROIN,REGISTRO DE PROYECTO DE INSTALACIÃ“N SANITARIA,NUEVA POMPEYA,4</t>
  </si>
  <si>
    <t>POINT (105398.183823631 97344.8198505),POINT (-58.4044139410495 -34.6531908700207),19551,EX-2021-19230454-GCABA-DGROC,2021/07/06 07:48:34,034-088-028,RIO CUARTO 3949,PROIN,REGISTRO DE PROYECTO DE INSTALACIÃ“N VENTILACIÃ“N MECÃNICA,NUEVA POMPEYA,4</t>
  </si>
  <si>
    <t>POINT (104343.537017895 97396.207178588),POINT (-58.4159188107061 -34.6527326032189),19748,EX-2022-3470744-GCABA-DGROC,2022/08/22 18:43:01,034-008-006C,AV. SAENZ 1050,PROIN,REGISTRO DE PROYECTO DE INSTALACIÃ“N ELECTROMECÃNICA,NUEVA POMPEYA,4</t>
  </si>
  <si>
    <t>POINT (104145.26034744 97672.0971472685),POINT (-58.4180830315641 -34.6502464447353),19770,EX-2022-17115255-GCABA-DGROC,2022/05/31 10:59:06,038-087A-005,FOURNIER 2960,PROIN,REGISTRO DE PROYECTO DE INSTALACIÃ“N VENTILACIÃ“N MECÃNICA,NUEVA POMPEYA,4</t>
  </si>
  <si>
    <t>POINT (103150.792085906 97941.1665779105),POINT (-58.4289317854773 -34.6478244436447),19774,EX-2021-20956039-GCABA-DGROC,2022/06/13 15:51:30,046-170A-001A,JUANA DE ARCO 2580,PROIN,REGISTRO DE PROYECTO DE PREVENCIÃ“N CONTRA INCENDIOS,NUEVA POMPEYA,4</t>
  </si>
  <si>
    <t>POINT (104405.947765196 98262.4870552037),POINT (-58.4152424572274 -34.6449233859223),19796,EX-2022-20961608-GCABA-DGROC,2022/07/08 12:17:54,032-009-016,GUARANI 550,PROIN,REGISTRO DE PROYECTO DE INSTALACIÃ“N VENTILACIÃ“N MECÃNICA,NUEVA POMPEYA,4</t>
  </si>
  <si>
    <t>POINT (104259.545508592 97643.6746725177),POINT (-58.4168362553337 -34.6505021924483),19797,EX-2022-12722576-GCABA-DGROC,2022/06/01 09:36:06,038-085B-039A,AV. SAENZ 883,PROIN,REGISTRO DE PROYECTO DE INSTALACIÃ“N VENTILACIÃ“N MECÃNICA,NUEVA POMPEYA,4</t>
  </si>
  <si>
    <t>POINT (103186.38315527 97513.3591606831),POINT (-58.4285419836692 -34.6516807434444),19927,EX-2019-36884415-GCABA-DGROC,2021/04/28 11:48:56,046-137A-023A,GRAL. FRUCTUOSO RIVERA 1731,PROIN,MODIFICACION O FINAL DE PROYECTO DE INSTALACION,NUEVA POMPEYA,4</t>
  </si>
  <si>
    <t>POINT (104486.492448253 98334.9207254815),POINT (-58.4143643020445 -34.6442700976195),19990,EX-2021-3097825-GCABA-DGROC,2021/08/06 08:54:50,032-010-019B,ANDRES FERREYRA 3749,PROIN,REGISTRO DE PROYECTO DE INSTALACIÃ“N SANITARIA,NUEVA POMPEYA,4</t>
  </si>
  <si>
    <t>POINT (104486.492448253 98334.9207254815),POINT (-58.4143643020445 -34.6442700976195),20085,EX-2021-3033109-GCABA-DGROC,2021/08/17 11:14:30,032-010-019B,ANDRES FERREYRA 3749,PROIN,REGISTRO DE PROYECTO DE SALAS DE MÃQUINAS,NUEVA POMPEYA,4</t>
  </si>
  <si>
    <t>POINT (104338.704817852 97312.4252062715),POINT (-58.415971098618 -34.6534878633357),20155,EX-2021-22090297-GCABA-DGROC,2021/09/09 18:14:37,034-007-007A,LYNCH 3980,PROIN,REGISTRO DE PROYECTO DE INSTALACIÃ“N VENTILACIÃ“N MECÃNICA,NUEVA POMPEYA,4</t>
  </si>
  <si>
    <t>POINT (103502.668285057 97405.1081922698),POINT (-58.4250914101104 -34.6526555404064),20211,EX-2021-33029928-GCABA-DGROC,2022/02/02 22:53:34,046-150-013,TABARE 1538,PROIN,REGISTRO DE PROYECTO DE INSTALACIÃ“N VENTILACIÃ“N MECÃNICA,NUEVA POMPEYA,4</t>
  </si>
  <si>
    <t>POINT (104577.050722894 98954.623554565),POINT (-58.4133798607877 -34.6386834743324),20229,EX-2022-24638901-GCABA-DGROC,2022/08/05 12:14:12,032-024-001B,DIOGENES TABORDA 19,PROIN,REGISTRO DE PROYECTO DE INSTALACIÃ“N VENTILACIÃ“N MECÃNICA,NUEVA POMPEYA,4</t>
  </si>
  <si>
    <t>POINT (104577.050722894 98954.623554565),POINT (-58.4133798607877 -34.6386834743324),20231,EX-2021-39620680-GCABA-DGROC,2022/06/21 10:59:33,032-024-001B,DIOGENES TABORDA 19,PROIN,REGISTRO DE PROYECTO DE INSTALACIONES INFLAMABLES,NUEVA POMPEYA,4</t>
  </si>
  <si>
    <t>POINT (104343.537017895 97396.207178588),POINT (-58.4159188107061 -34.6527326032189),20299,EX-2022-3393046-GCABA-DGROC,2022/08/29 16:31:05,034-008-006C,AV. SAENZ 1050,PROIN,REGISTRO DE PROYECTO DE INSTALACIÃ“N VENTILACIÃ“N MECÃNICA,NUEVA POMPEYA,4</t>
  </si>
  <si>
    <t>POINT (103763.658028855 97627.3732936315),POINT (-58.4222453960321 -34.650651053337),20348,EX-2022-6217445-GCABA-DGROC,2022/07/08 15:10:59,038-036-020A,GENERAL DE DIVISION JUAN JOSE VALLE 2943,PROIN,REGISTRO DE PROYECTO DE INSTALACIÃ“N VENTILACIÃ“N MECÃNICA,NUEVA POMPEYA,4</t>
  </si>
  <si>
    <t>POINT (103817.565954725 96670.8029213094),POINT (-58.421653108819 -34.6592737136737),20358,EX-2022-32312807-GCABA-DGROC,2022/11/16 14:36:36,046-093G-000F,AV. EREZCANO 3857,PROIN,REGISTRO DE PROYECTO DE INSTALACIÃ“N VENTILACIÃ“N MECÃNICA,NUEVA POMPEYA,4</t>
  </si>
  <si>
    <t>POINT (104507.500583527 98365.0826135873),POINT (-58.4141353179677 -34.6439981164155),20644,EX-2021-19300380-GCABA-DGROC,2021/07/20 09:05:03,032-010-033,AV. ALMAFUERTE 525,PROIN,REGISTRO DE PROYECTO DE INSTALACIÃ“N VENTILACIÃ“N MECÃNICA,NUEVA POMPEYA,4</t>
  </si>
  <si>
    <t>POINT (104894.223575879 96849.9576337453),POINT (-58.4099085601988 -34.6576542323139),20775,EX-2022-16667319-GCABA-DGROC,2022/08/02 10:47:14,034-026E-023,SANTO DOMINGO 4431,PROIN,REGISTRO DE PROYECTO DE INSTALACIÃ“N VENTILACIÃ“N MECÃNICA,NUEVA POMPEYA,4</t>
  </si>
  <si>
    <t>POINT (104115.31176903 96863.4225326098),POINT (-58.418405836275 -34.6575362380252),20824,EX-2021-38083265-GCABA-DGROC,2022/05/17 10:53:24,046-158C-034,ECHAURI 1691,PROIN,REGISTRO DE PROYECTO DE INSTALACIÃ“N VENTILACIÃ“N MECÃNICA,NUEVA POMPEYA,4</t>
  </si>
  <si>
    <t>POINT (104577.050722894 98954.623554565),POINT (-58.4133798607877 -34.6386834743324),20849,EX-2022-24630023-GCABA-DGROC,2022/08/08 10:46:44,032-024-001B,DIOGENES TABORDA 19,PROIN,REGISTRO DE PROYECTO DE INSTALACIÃ“N VENTILACIÃ“N MECÃNICA,NUEVA POMPEYA,4</t>
  </si>
  <si>
    <t>POINT (104577.050722894 98954.623554565),POINT (-58.4133798607877 -34.6386834743324),21078,EX-2021-7449157-GCABA-DGROC,2021/03/25 16:02:04,032-024-001B,DIOGENES TABORDA 19,PROIN,REGISTRO DE PROYECTO DE INSTALACIÃ“N ELECTROMECÃNICA,NUEVA POMPEYA,4</t>
  </si>
  <si>
    <t>POINT (104439.521572222 98285.9997373071),POINT (-58.4148763755549 -34.6447112910641),21154,EX-2021-29465474-GCABA-DGROC,2021/11/24 12:19:39,032-009-007,ANDRES FERREYRA 3754,PROIN,REGISTRO DE PROYECTO DE INSTALACIÃ“N VENTILACIÃ“N MECÃNICA,NUEVA POMPEYA,4</t>
  </si>
  <si>
    <t>POINT (105178.488709529 97013.409591097),POINT (-58.4068084785265 -34.6561794384297),21161,EX-2018-33535818-MGEYA-DGROC,2021/09/09 15:27:55,034-064-006B,SANTO DOMINGO 4050,PROIN,PROYECTO INSTALACION ELECTRICA,NUEVA POMPEYA,4</t>
  </si>
  <si>
    <t>POINT (103085.160657987 98007.9389779068),POINT (-58.4296479184778 -34.64722272944),21168,EX-2021-18321036-GCABA-DGROC,2021/08/03 16:46:42,046-170A-010,AV. DEL BARCO CENTENERA 2519,PROIN,REGISTRO DE PROYECTO DE INSTALACIÃ“N VENTILACIÃ“N MECÃNICA,NUEVA POMPEYA,4</t>
  </si>
  <si>
    <t>POINT (103150.792085906 97941.1665779105),POINT (-58.4289317854773 -34.6478244436447),21169,EX-2021-21152236-GCABA-DGROC,2021/09/23 14:05:24,046-170A-001A,AV. GRAL. FRANCISCO FERNANDEZ DE LA CRUZ 1501,PROIN,REGISTRO DE PROYECTO DE INSTALACIÃ“N VENTILACIÃ“N MECÃNICA,NUEVA POMPEYA,4</t>
  </si>
  <si>
    <t>POINT (104294.209330862 97915.4575221924),POINT (-58.4164594977253 -34.6480521027357),21231,EX-2021-15805781-GCABA-DGROC,2021/12/15 08:21:00,038-189-020,AV. SAENZ 695,PROIN,REGISTRO DE PROYECTO DE INSTALACIÃ“N VENTILACIÃ“N MECÃNICA,NUEVA POMPEYA,4</t>
  </si>
  <si>
    <t>POINT (104577.050722894 98954.623554565),POINT (-58.4133798607877 -34.6386834743324),21295,EX-2021-33675244-GCABA-DGROC,2021/12/28 18:28:52,032-024-001B,DIOGENES TABORDA 19,PROIN,REGISTRO DE PROYECTO DE INSTALACIÃ“N VENTILACIÃ“N MECÃNICA,NUEVA POMPEYA,4</t>
  </si>
  <si>
    <t>POINT (105321.801570796 97957.8217503167),POINT (-58.4052509685621 -34.6476654511405),21308,EX-2020-16308945-GCABA-DGROC,2022/03/02 16:25:41,034-098A-001Q,IGUAZU 879,PROIN,MODIFICACION O FINAL DE PROYECTO DE INSTALACION,NUEVA POMPEYA,4</t>
  </si>
  <si>
    <t>POINT (103645.223961985 98480.9837719126),POINT (-58.4235409122554 -34.6429567239318),21401,EX-2022-21287365-GCABA-DGROC,2022/08/12 11:33:39,038-112-019,AV. GRAL. FRANCISCO FERNANDEZ DE LA CRUZ 865,PROIN,REGISTRO DE PROYECTO DE INSTALACIÃ“N VENTILACIÃ“N MECÃNICA,NUEVA POMPEYA,4</t>
  </si>
  <si>
    <t>POINT (103409.855750514 97265.8289130169),POINT (-58.4261032970507 -34.6539113605671),21461,EX-2022-5183951-GCABA-DGROC,2022/06/28 11:53:26,046-134-000,TABARE 1630,PROIN,REGISTRO DE PROYECTO DE INSTALACIÃ“N VENTILACIÃ“N MECÃNICA,NUEVA POMPEYA,4</t>
  </si>
  <si>
    <t>POINT (104577.050722894 98954.623554565),POINT (-58.4133798607877 -34.6386834743324),21490,EX-2022-24632170-GCABA-DGROC,2022/08/08 10:40:21,032-024-001B,DIOGENES TABORDA 19,PROIN,REGISTRO DE PROYECTO DE INSTALACIÃ“N VENTILACIÃ“N MECÃNICA,NUEVA POMPEYA,4</t>
  </si>
  <si>
    <t>POINT (104577.050722894 98954.623554565),POINT (-58.4133798607877 -34.6386834743324),21504,EX-2022-24634922-GCABA-DGROC,2022/08/05 12:01:57,032-024-001B,DIOGENES TABORDA 19,PROIN,REGISTRO DE PROYECTO DE INSTALACIÃ“N VENTILACIÃ“N MECÃNICA,NUEVA POMPEYA,4</t>
  </si>
  <si>
    <t>POINT (104257.8130691 98447.9429933006),POINT (-58.4168591435603 -34.6432522370279),21522,EX-2022-22564327-GCABA-DGROC,2022/11/10 21:37:48,038-193-006,CORONEL PAGOLA 3852,PROIN,REGISTRO DE PROYECTO DE INSTALACIÃ“N VENTILACIÃ“N MECÃNICA,NUEVA POMPEYA,4</t>
  </si>
  <si>
    <t>POINT (103431.517201611 97409.2737667836),POINT (-58.4258675731097 -34.6526182273702),21561,EX-2020-31455978-GCABA-DGROC,2021/01/22 22:46:12,046-151-039,TABARE 1583,PROIN,REGISTRO DE PROYECTO DE INSTALACIÃ“N VENTILACIÃ“N MECÃNICA,NUEVA POMPEYA,4</t>
  </si>
  <si>
    <t>POINT (103006.21628647 97321.8173360582),POINT (-58.4305066303258 -34.6534079033793),21603,EX-2020-27948016-GCABA-DGROC,2021/02/04 09:39:21,046-113A-001G,MATANZA 2886,PROIN,REGISTRO DE PROYECTO DE INSTALACIÃ“N VENTILACIÃ“N MECÃNICA,NUEVA POMPEYA,4</t>
  </si>
  <si>
    <t>POINT (103193.063444306 97967.8157306474),POINT (-58.428470796921 -34.6475840900891),21612,EX-2020-21470126-GCABA-DGROC,2020/11/06 11:06:33,038-010B-012A,AV. GRAL. FRANCISCO FERNANDEZ DE LA CRUZ 1499,PROIN,PROYECTO INSTALACION MECANICA,NUEVA POMPEYA,4</t>
  </si>
  <si>
    <t>POINT (104306.51530289 98888.4701767408),POINT (-58.4163301493222 -34.639280962853),21664,EX-2022-22123437-GCABA-DGROC,2022/07/11 14:31:26,038-218-001A,AV. SAENZ 17,PROIN,P. OBRA E. PROY. / CONFORME / R. OBRAS EN CONTRA,NUEVA POMPEYA,4</t>
  </si>
  <si>
    <t>POINT (104486.492448253 98334.9207254815),POINT (-58.4143643020445 -34.6442700976195),21718,EX-2020-26758812-GCABA-DGROC,2021/06/28 16:12:05,032-010-019B,AV. ALMAFUERTE 545,PROIN,REGISTRO DE PROYECTO DE PREVENCIÃ“N CONTRA INCENDIOS,NUEVA POMPEYA,4</t>
  </si>
  <si>
    <t>POINT (104486.492448253 98334.9207254815),POINT (-58.4143643020445 -34.6442700976195),21719,EX-2022-25214784-GCABA-DGROC,2022/07/13 11:30:26,032-010-019B,AV. ALMAFUERTE 545,PROIN,P. OBRA E. PROY. / CONFORME / R. OBRAS EN CONTRA,NUEVA POMPEYA,4</t>
  </si>
  <si>
    <t>POINT (103732.99907123 97747.0012232346),POINT (-58.4225803484866 -34.6495727953424),21950,EX-2022-30304997-GCABA-DGROC,2022/12/15 15:54:39,038-056-018,GENERAL DE DIVISION JUAN JOSE VALLE 2892,PROIN,REGISTRO DE PROYECTO DE INSTALACIÃ“N VENTILACIÃ“N MECÃNICA,NUEVA POMPEYA,4</t>
  </si>
  <si>
    <t>POINT (104247.0257682 98142.0368009258),POINT (-58.4169752889974 -34.6460098301348),22068,EX-2020-29376614-GCABA-DGROC,2020/12/15 10:43:44,038-191-022,DEKAY 4065,PROIN,REGISTRO DE PROYECTO DE INSTALACIÃ“N VENTILACIÃ“N MECÃNICA,NUEVA POMPEYA,4</t>
  </si>
  <si>
    <t>POINT (103041.606601002 97639.4016031966),POINT (-58.4301216942053 -34.6505449845228),22126,EX-2020-29686959-GCABA-DGROC,2021/07/26 12:18:22,046-138A-007,AGUSTIN DE VEDIA 2725,PROIN,REGISTRO DE PROYECTO DE INSTALACIÃ“N VENTILACIÃ“N MECÃNICA,NUEVA POMPEYA,4</t>
  </si>
  <si>
    <t>POINT (103150.792085906 97941.1665779105),POINT (-58.4289317854773 -34.6478244436447),22256,EX-2021-21314748-GCABA-DGROC,2021/09/27 16:14:34,046-170A-001A,AV. GRAL. FRANCISCO FERNANDEZ DE LA CRUZ 1501,PROIN,REGISTRO DE PROYECTO DE INSTALACIÃ“N ELECTROMECÃNICA,NUEVA POMPEYA,4</t>
  </si>
  <si>
    <t>POINT (103150.792085906 97941.1665779105),POINT (-58.4289317854773 -34.6478244436447),22311,EX-2021-20104941-GCABA-DGROC,2022/04/05 14:49:03,046-170A-001A,AV. GRAL. FRANCISCO FERNANDEZ DE LA CRUZ 1501,PROIN,REGISTRO DE PROYECTO DE INSTALACIONES INFLAMABLES,NUEVA POMPEYA,4</t>
  </si>
  <si>
    <t>POINT (104269.675610426 98866.1969899365),POINT (-58.4167318370579 -34.6394818936833),22337,EX-2021-34869405-GCABA-DGROC,2022/06/15 18:10:00,038-218-007,RAULET 30,PROIN,REGISTRO DE PROYECTO DE PREVENCIÃ“N CONTRA INCENDIOS,NUEVA POMPEYA,4</t>
  </si>
  <si>
    <t>POINT (103431.517201611 97409.2737667836),POINT (-58.4258675731097 -34.6526182273702),22361,EX-2021-17577508-GCABA-DGROC,2022/05/03 13:15:43,046-151-039,TABARE 1583,PROIN,REGISTRO DE PROYECTO DE PREVENCIÃ“N CONTRA INCENDIOS,NUEVA POMPEYA,4</t>
  </si>
  <si>
    <t>POINT (104486.492448253 98334.9207254815),POINT (-58.4143643020445 -34.6442700976195),22364,EX-2022-4810528-GCABA-DGROC,2022/04/11 11:47:27,032-010-019B,ANDRES FERREYRA 3749,PROIN,REGISTRO DE PROYECTO DE INSTALACIÃ“N TÃ‰RMICA,NUEVA POMPEYA,4</t>
  </si>
  <si>
    <t>POINT (104269.675610426 98866.1969899365),POINT (-58.4167318370579 -34.6394818936833),22452,EX-2022-1778310-GCABA-DGROC,2022/12/16 10:15:15,038-218-007,RAULET 30,PROIN,REGISTRO DE PROYECTO DE INSTALACIÃ“N ELÃ‰CTRICA,NUEVA POMPEYA,4</t>
  </si>
  <si>
    <t>POINT (103759.120142545 98470.3547976704),POINT (-58.4222985823492 -34.6430521321547),22718,EX-2021-26175662-GCABA-DGROC,2021/10/29 16:06:44,038-142-008A,AV. LA PLATA 2424,PROIN,REGISTRO DE PROYECTO DE INSTALACIÃ“N VENTILACIÃ“N MECÃNICA,NUEVA POMPEYA,4</t>
  </si>
  <si>
    <t>POINT (103724.998646877 98536.0861080454),POINT (-58.4226710359926 -34.6424597288754),22734,EX-2021-16846604-GCABA-DGROC,2021/06/30 14:41:00,038-131-019B,AV. LA PLATA 2392,PROIN,REGISTRO DE PROYECTO DE INSTALACIÃ“N ELECTROMECÃNICA,NUEVA POMPEYA,4</t>
  </si>
  <si>
    <t>POINT (104338.704817852 97312.4252062715),POINT (-58.415971098618 -34.6534878633357),22762,EX-2021-23084785-GCABA-DGROC,2021/10/04 16:45:50,034-007-007A,LYNCH 3980,PROIN,REGISTRO DE PROYECTO DE INSTALACIÃ“N VENTILACIÃ“N MECÃNICA,NUEVA POMPEYA,4</t>
  </si>
  <si>
    <t>POINT (105054.306097909 97180.5396066443),POINT (-58.4081641592706 -34.6546734844036),22856,EX-2022-4857549-GCABA-DGROC,2022/07/11 10:28:51,034-053C-031,AV. AMANCIO ALCORTA 3456,PROIN,REGISTRO DE PROYECTO DE INSTALACIÃ“N VENTILACIÃ“N MECÃNICA,NUEVA POMPEYA,4</t>
  </si>
  <si>
    <t>POINT (104577.050722894 98954.623554565),POINT (-58.4133798607877 -34.6386834743324),22904,EX-2022-24636741-GCABA-DGROC,2022/08/08 14:02:50,032-024-001B,DIOGENES TABORDA 19,PROIN,REGISTRO DE PROYECTO DE INSTALACIÃ“N VENTILACIÃ“N MECÃNICA,NUEVA POMPEYA,4</t>
  </si>
  <si>
    <t>POINT (103910.838252074 97283.4077703709),POINT (-58.4206383639007 -34.6537511359409),54730,EX-2022-30540305-GCABA-DGROC,2022/12/21 15:05:34,046-161-007,DEL BARCO CENTENERA 3301,IFPCO,P. OBRA E. PROY. / CONFORME / R. OBRAS EN CONTRA,NUEVA POMPEYA,4</t>
  </si>
  <si>
    <t>POINT (103462.109155614 98179.9421311906),POINT (-58.4255369633777 -34.6456710474418),55782,EX-2022-31912053-GCABA-DGROC,2023/01/06 15:31:43,038-077B-031,TIERRA DEL FUEGO 2517,IFROC,DEMOLICION,NUEVA POMPEYA,4</t>
  </si>
  <si>
    <t>POINT (103462.109155614 98179.9421311906),POINT (-58.4255369633777 -34.6456710474418),55870,EX-2022-31912053-GCABA-DGROC,2023/01/06 15:31:43,038-077B-031,TIERRA DEL FUEGO 2517,IFROC,REGULARIZACION DE OBRA EN CONTRAVENCION LEY 6478,NUEVA POMPEYA,4</t>
  </si>
  <si>
    <t>POINT (103644.666906508 97260.8229959997),POINT (-58.4235418169119 -34.65395568997),65513,EX-2022-27832664-GCABA-DGROC,2022/12/22 15:13:22,046-148-014,CARLOS MARIA RAMIREZ 1544,PLINE,REGISTRO DE PROYECTO DE INSTALACIÃ“N VENTILACIÃ“N MECÃNICA,NUEVA POMPEYA,4</t>
  </si>
  <si>
    <t>POINT (103409.855750514 97265.8289130169),POINT (-58.4261032970507 -34.6539113605671),68333,EX-2022-12939748-GCABA-DGROC,2022/12/29 11:32:49,046-134-000,TABARE 1630,PROIN,REGISTRO DE PROYECTO DE PREVENCIÃ“N CONTRA INCENDIOS,NUEVA POMPEYA,4</t>
  </si>
  <si>
    <t>POINT (103263.792108277 97611.9153035143),POINT (-58.4276979570586 -34.6507920841527),68334,EX-2022-22262839-GCABA-DGROC,2022/12/19 13:34:09,046-153A-023,GRAL. FRUCTUOSO RIVERA 1641,PROIN,REGISTRO DE PROYECTO DE INSTALACIÃ“N VENTILACIÃ“N MECÃNICA,NUEVA POMPEYA,4</t>
  </si>
  <si>
    <t>POINT (104350.048739447 98817.9056118253),POINT (-58.4158549866468 -34.6399168764014),68335,EX-2022-34514054-GCABA-DGROC,2022/12/29 08:05:31,032-023-024E,AV. SAENZ 80,PROIN,REGISTRO DE PROYECTO DE INSTALACIÃ“N VENTILACIÃ“N MECÃNICA,NUEVA POMPEYA,4</t>
  </si>
  <si>
    <t>POINT (104255.294642936 97028.0013167363),POINT (-58.4168795704756 -34.656052104056),68358,EX-2022-37667801-GCABA-DGROC,2023/01/04 13:00:00,046-172-029,AV. SAENZ 1273,PROIN,REGISTRO DE PROYECTO DE INSTALACIÃ“N VENTILACIÃ“N MECÃNICA,NUEVA POMPEYA,4</t>
  </si>
  <si>
    <t>POINT (103715.69544986 96980.082074863),POINT (-58.422765781395 -34.6564861345659),113436,EX-2022-29024391-GCABA-DGROC,2023/01/19 18:01:22,046-130-017A,CRESPO 3562,PLINE,REGISTRO DE PROYECTO DE PREVENCIÃ“N CONTRA INCENDIOS,NUEVA POMPEYA,4</t>
  </si>
  <si>
    <t>POINT (103263.377508951 97287.7747933449),POINT (-58.4277012515143 -34.6537140018463),139694,EX-2019-36059067-GCABA-DGROC,2023/01/23 17:33:03,046-126-006C,CRESPO 3049,PROIN,PROYECTO DE INSTALACION DE PREVENCION DE INCENDIOS,NUEVA POMPEYA,4</t>
  </si>
  <si>
    <t>POINT (105178.488709529 97013.409591097),POINT (-58.4068084785265 -34.6561794384297),143160,EX-2021-37300039-GCABA-DGROC,2023/01/31 10:32:30,034-064-006B,SANTO DOMINGO 4050,IFOCD,P. OBRA E. PROY. / CONFORME / R. OBRAS EN CONTRA,NUEVA POMPEYA,4</t>
  </si>
  <si>
    <t>POINT (104139.410055394 98202.4144829372),POINT (-58.4181494044579 -34.6454659984634),153504,EX-2022-47826159-GCABA-DGROC,2023/02/03 14:26:54,038-173-006,TROLE 512,IFPDO,PERMISO DE DEMOLICION,NUEVA POMPEYA,4</t>
  </si>
  <si>
    <t>POINT (105178.488709529 97013.409591097),POINT (-58.4068084785265 -34.6561794384297),160632,EX-2021-37300039-GCABA-DGROC,2023/02/01 15:01:14,034-064-006B,SANTO DOMINGO 4050,PLINE,P. OBRA E. PROY. / CONFORME / R. OBRAS EN CONTRA,NUEVA POMPEYA,4</t>
  </si>
  <si>
    <t>POINT (104533.283119718 97884.9831148342),POINT (-58.4138515621879 -34.6483257931528),168052,EX-2023-5674425-GCABA-DGROC,2023/02/06 11:31:12,034-037B-002,GRITO DE ASENCIO 3710,IFOCD,PERMISO DE EJECUCION DE OBRA CIVIL,NUEVA POMPEYA,4</t>
  </si>
  <si>
    <t>POINT (104533.283119718 97884.9831148342),POINT (-58.4138515621879 -34.6483257931528),190575,EX-2023-5674425-GCABA-DGROC,2023/02/06 11:02:59,034-037B-002,GRITO DE ASENCIO 3710,IFPDO,PERMISO DE EJECUCION DE OBRA CIVIL,NUEVA POMPEYA,4</t>
  </si>
  <si>
    <t>POINT (103711.425117215 98303.3543798055),POINT (-58.4228180792654 -34.6445577058063),232257,EX-2023-9890286-GCABA-DGROC,2023/03/13 10:45:28,038-095-028A,ANIBAL PEDRO ARBELETCHE 905,IFOCD,P. OBRA E. PROY. / CONFORME / R. OBRAS EN CONTRA,NUEVA POMPEYA,4</t>
  </si>
  <si>
    <t>POINT (102968.416362954 98389.2160422751),POINT (-58.4309226433731 -34.6437860986524),242574,EX-2019-37819348-GCABA-DGROC,2023/02/14 21:51:31,038-014B-028,AV. DARACT 2195,IFROC,OBRAS EJECUTADAS SIN PERMISO REGLAM. O ANTIRREGLAM.,NUEVA POMPEYA,4</t>
  </si>
  <si>
    <t>POINT (103763.658028855 97627.3732936315),POINT (-58.4222453960321 -34.650651053337),257942,EX-2022-46798102-GCABA-DGROC,2023/03/16 15:21:06,038-036-020A,GENERAL DE DIVISION JUAN JOSE VALLE 2943,PROIN,REGISTRO DE PROYECTO DE PREVENCIÃ“N CONTRA INCENDIOS,NUEVA POMPEYA,4</t>
  </si>
  <si>
    <t>POINT (103759.120142545 98470.3547976704),POINT (-58.4222985823492 -34.6430521321547),277098,EX-2021-26849328-GCABA-DGROC,2023/03/21 13:38:58,038-142-008A,AV. LA PLATA 2428,PLINE,REGISTRO DE PROYECTO DE PREVENCIÃ“N CONTRA INCENDIOS,NUEVA POMPEYA,4</t>
  </si>
  <si>
    <t>POINT (103556.106361479 98217.2742629264),POINT (-58.4245118420259 -34.6453342053794),278455,EX-2022-31713545-GCABA-DGROC,2023/03/23 13:02:40,038-081-018,LAS PALMAS 2452,PLINE,REGISTRO DE PROYECTO DE PREVENCIÃ“N CONTRA INCENDIOS,NUEVA POMPEYA,4</t>
  </si>
  <si>
    <t>POINT (103761.115081691 97748.7514536662),POINT (-58.4222736660671 -34.6495569168567),280353,EX-2022-46826252-GCABA-DGROC,2023/03/10 10:14:42,038-056-023A,TABARE 1139,PLINE,REGISTRO DE PROYECTO DE INSTALACIÃ“N ELÃ‰CTRICA,NUEVA POMPEYA,4</t>
  </si>
  <si>
    <t>POINT (105226.287793191 96982.5780113518),POINT (-58.4062868554774 -34.6564571247177),281614,EX-2022-43806379-GCABA-DGROC,2023/03/13 13:50:20,034-064-040C,PEPIRI 1549,PROIN,REGISTRO DE PROYECTO DE INSTALACIÃ“N VENTILACIÃ“N MECÃNICA,NUEVA POMPEYA,4</t>
  </si>
  <si>
    <t>POINT (104577.050722894 98954.623554565),POINT (-58.4133798607877 -34.6386834743324),284695,EX-2022-34611558-GCABA-DGROC,2023/03/14 18:52:54,032-024-001B,AV. CASEROS 3428,PROIN,REGISTRO DE PROYECTO DE INSTALACIÃ“N VENTILACIÃ“N MECÃNICA,NUEVA POMPEYA,4</t>
  </si>
  <si>
    <t>POINT (104101.448165564 97433.8598462426),POINT (-58.4185598013469 -34.6523941734504),285374,EX-2022-44171214-GCABA-DGROC,2023/03/23 13:06:53,038-070-010B,TILCARA 3154,PROIN,REGISTRO DE PROYECTO DE INSTALACIÃ“N ELECTROMECÃNICA,NUEVA POMPEYA,4</t>
  </si>
  <si>
    <t>POINT (103349.187380899 97327.5304155135),POINT (-58.4267653435483 -34.6533553585186),307549,EX-2022-11036022-GCABA-DGROC,2023/03/29 15:24:30,046-135-030A,TABARE 1641,PLINE,REGISTRO DE PROYECTO DE INSTALACIÃ“N VENTILACIÃ“N MECÃNICA,NUEVA POMPEYA,4</t>
  </si>
  <si>
    <t>POINT (103854.581328431 98336.0881468094),POINT (-58.4212567689257 -34.6442621111324),309489,EX-2023-11067457-GCABA-DGROC,2023/03/29 07:49:00,038-141-012,AV. LA PLATA 2538,PROIN,REGISTRO DE PROYECTO DE INSTALACIÃ“N VENTILACIÃ“N MECÃNICA,NUEVA POMPEYA,4</t>
  </si>
  <si>
    <t>POINT (104421.630507766 97234.6105902043),POINT (-58.4150660995935 -34.6541889613004),322977,EX-2022-35150292-GCABA-DGROC,2023/04/05 10:11:06,034-006-019,ROMERO 695,IFROC,DEMOLICION,NUEVA POMPEYA,4</t>
  </si>
  <si>
    <t>POINT (104421.630507766 97234.6105902043),POINT (-58.4150660995935 -34.6541889613004),322995,EX-2022-35150292-GCABA-DGROC,2023/04/05 10:11:06,034-006-019,ROMERO 695,IFROC,REGULARIZACION DE OBRA EN CONTRAVENCION LEY 6478,NUEVA POMPEYA,4</t>
  </si>
  <si>
    <t>POINT (104421.292577336 97987.3854461361),POINT (-58.4150736670171 -34.6474031852763),365770,EX-2023-12641139-GCABA-DGROC,2023/04/14 11:32:06,032-003-011,ENRIQUE OCHOA 58,PROIN,REGISTRO DE PROYECTO DE INSTALACIÃ“N VENTILACIÃ“N MECÃNICA,NUEVA POMPEYA,4</t>
  </si>
  <si>
    <t>POINT (104662.030279095 97829.1405835701),POINT (-58.4124469027242 -34.6488286069038),367637,EX-2022-47574460-GCABA-DGROC,2023/04/18 09:22:36,034-050A-020,CACHI 481,IFOCD,P. OBRA E. PROY. / CONFORME / R. OBRAS EN CONTRA,NUEVA POMPEYA,4</t>
  </si>
  <si>
    <t>POINT (103349.187380899 97327.5304155135),POINT (-58.4267653435483 -34.6533553585186),389774,EX-2022-10782866-GCABA-DGROC,2023/04/20 11:18:44,046-135-030A,TABARE 1641,PLINE,REGISTRO DE PROYECTO DE INSTALACIÃ“N ELECTROMECÃNICA,NUEVA POMPEYA,4</t>
  </si>
  <si>
    <t>POINT (105300.76620713 97524.9280797193),POINT (-58.4054777362166 -34.6515678150632),414927,EX-2020-26967951-GCABA-DGROC,2023/04/27 19:36:36,034-089A-000D,AV. AMANCIO ALCORTA 3260,PLINE,REGISTRO DE PROYECTO DE PREVENCIÃ“N CONTRA INCENDIOS,NUEVA POMPEYA,4</t>
  </si>
  <si>
    <t>POINT (103462.535717362 96640.6036669911),POINT (-58.4255261164335 -34.659547182406),423718,EX-2023-6061181-GCABA-DGROC,2023/05/02 10:11:31,046-082-028,BERON DE ASTRADA 2061,IFOCD,P. OBRA E. PROY. / CONFORME / R. OBRAS EN CONTRA,NUEVA POMPEYA,4</t>
  </si>
  <si>
    <t>POINT (103953.950259969 97667.8897408187),POINT (-58.4201698437606 -34.6502851174735),423736,EX-2022-24829977-GCABA-DGROC,2023/04/28 14:09:33,038-072-006,CARLOS MARIA RAMIREZ 1080,IFOCD,P. OBRA E. PROY. / CONFORME / R. OBRAS EN CONTRA,NUEVA POMPEYA,4</t>
  </si>
  <si>
    <t>POINT (102713.764751608 98114.1831217538),POINT (-58.4336993330295 -34.646266037199),434346,EX-2022-35916015-GCABA-DGROC,2023/05/02 17:29:27,044-152A-006,ANA MARIA JANER 1842,IFROC,DEMOLICION,NUEVA POMPEYA,4</t>
  </si>
  <si>
    <t>POINT (102713.764751608 98114.1831217538),POINT (-58.4336993330295 -34.646266037199),434649,EX-2022-35916015-GCABA-DGROC,2023/05/02 17:29:27,044-152A-006,ANA MARIA JANER 1842,IFROC,REGULARIZACION DE OBRA EN CONTRAVENCION LEY 6478,NUEVA POMPEYA,4</t>
  </si>
  <si>
    <t>POINT (103862.472270818 96890.3937846925),POINT (-58.4211642002469 -34.6572940807148),474587,EX-2022-47703362-GCABA-DGROC,2023/05/10 09:34:40,046-117B-001B,AV. INTENDENTE FRANCISCO RABANAL 1640,PLINE,REGISTRO DE PROYECTO DE INSTALACIÃ“N ELECTROMECÃNICA,NUEVA POMPEYA,4</t>
  </si>
  <si>
    <t>POINT (104219.452072984 97245.903702866),POINT (-58.4172716441641 -34.6540880028871),479676,EX-2023-13820513-GCABA-DGROC,2023/05/08 09:14:50,038-001-026,AV. SAENZ 1167,PROIN,REGISTRO DE PROYECTO DE INSTALACIÃ“N VENTILACIÃ“N MECÃNICA,NUEVA POMPEYA,4</t>
  </si>
  <si>
    <t>POINT (103616.747571284 98722.1368103058),POINT (-58.423852522468 -34.6407829814776),493154,EX-2023-19051816-GCABA-DGROC,2023/05/19 11:26:15,038-123-016C,AV. LA PLATA 2241,IFPDO,PERMISO DE DEMOLICION,NUEVA POMPEYA,4</t>
  </si>
  <si>
    <t>POINT (103953.950259969 97667.8897408187),POINT (-58.4201698437606 -34.6502851174735),493174,EX-2022-24829977-GCABA-DGROC,2023/05/17 14:10:07,038-072-006,CARLOS MARIA RAMIREZ 1080,IFPDO,P. OBRA E. PROY. / CONFORME / R. OBRAS EN CONTRA,NUEVA POMPEYA,4</t>
  </si>
  <si>
    <t>POINT (104228.407430678 97096.7845498908),POINT (-58.4171732186382 -34.6554321781399),510087,EX-2022-37851379-GCABA-DGROC,2023/05/16 16:48:23,046-172-004A,AV. INTENDENTE FRANCISCO RABANAL 1350,PROIN,REGISTRO DE PROYECTO DE PREVENCIÃ“N CONTRA INCENDIOS,NUEVA POMPEYA,4</t>
  </si>
  <si>
    <t>POINT (104662.030279095 97829.1405835701),POINT (-58.4124469027242 -34.6488286069038),510160,EX-2023-19164922-GCABA-DGROC,2023/05/22 10:50:26,034-050A-020,CACHI 481,IFOCD,PERMISO DE EJECUCION DE OBRA CIVIL,NUEVA POMPEYA,4</t>
  </si>
  <si>
    <t>POINT (103623.268372632 98566.4479442123),POINT (-58.4237807452485 -34.6421863953372),530403,EX-2022-37683354-GCABA-DGROC,2023/05/23 14:56:43,038-112-032,DRUMOND 2337,PLINE,REGISTRO DE PROYECTO DE PREVENCIÃ“N CONTRA INCENDIOS,NUEVA POMPEYA,4</t>
  </si>
  <si>
    <t>POINT (103761.115081691 97748.7514536662),POINT (-58.4222736660671 -34.6495569168567),530870,EX-2022-46829411-GCABA-DGROC,2023/05/22 17:13:36,038-056-023A,TABARE 1139,PLINE,REGISTRO DE PROYECTO DE PREVENCIÃ“N CONTRA INCENDIOS,NUEVA POMPEYA,4</t>
  </si>
  <si>
    <t>POINT (103829.473094234 96856.8862702995),POINT (-58.4215240400001 -34.6575962510376),533981,EX-2020-9955004-GCABA-DGROC,2023/05/22 17:07:28,046-117B-003A,AV. INTENDENTE FRANCISCO RABANAL 1680,PLINE,MODIFICACION O FINAL DE PROYECTO DE INSTALACION,NUEVA POMPEYA,4</t>
  </si>
  <si>
    <t>POINT (103157.595336683 97379.5917419791),POINT (-58.4288555197223 -34.6528866575053),538089,EX-2022-42796004-GCABA-DGROC,2023/05/22 13:08:57,046-127-008,CRESPO 2911,PROIN,REGISTRO DE PROYECTO DE INSTALACIÃ“N ELÃ‰CTRICA,NUEVA POMPEYA,4</t>
  </si>
  <si>
    <t>POINT (104710.449749334 97318.2099159295),POINT (-58.4119159381511 -34.6534340964774),550427,EX-2022-34186700-GCABA-DGROC,2023/05/30 17:58:05,034-032-034B,BEAZLEY 3705,IFROC,DEMOLICION,NUEVA POMPEYA,4</t>
  </si>
  <si>
    <t>POINT (102950.248946963 98416.3604139187),POINT (-58.4311208929741 -34.6435414608731),550506,EX-2022-32166371-GCABA-DGROC,2023/05/30 17:28:47,038-014B-002,INGENIERO CARLOS ECHAGÃœE 1310,IFROC,DEMOLICION,NUEVA POMPEYA,4</t>
  </si>
  <si>
    <t>POINT (104710.449749334 97318.2099159295),POINT (-58.4119159381511 -34.6534340964774),550539,EX-2022-34186700-GCABA-DGROC,2023/05/30 17:58:05,034-032-034B,BEAZLEY 3705,IFROC,REGULARIZACION DE OBRA EN CONTRAVENCION LEY 6478,NUEVA POMPEYA,4</t>
  </si>
  <si>
    <t>POINT (102950.248946963 98416.3604139187),POINT (-58.4311208929741 -34.6435414608731),551408,EX-2022-32166371-GCABA-DGROC,2023/05/30 17:28:47,038-014B-002,INGENIERO CARLOS ECHAGÃœE 1310,IFROC,REGULARIZACION DE OBRA EN CONTRAVENCION LEY 6478,NUEVA POMPEYA,4</t>
  </si>
  <si>
    <t>POINT (103623.268372632 98566.4479442123),POINT (-58.4237807452485 -34.6421863953372),563686,EX-2022-37981778-GCABA-DGROC,2023/05/31 20:02:45,038-112-032,DRUMOND 2337,PLINE,REGISTRO DE PROYECTO DE INSTALACIÃ“N ELÃ‰CTRICA,NUEVA POMPEYA,4</t>
  </si>
  <si>
    <t>POINT (103712.110547493 97347.9430966881),POINT (-58.4228064776821 -34.6531701205134),567829,EX-2022-45032620-GCABA-DGROC,2023/06/01 20:42:03,046-163-016,CARLOS MARIA RAMIREZ 1472,PROIN,REGISTRO DE PROYECTO DE INSTALACIÃ“N VENTILACIÃ“N MECÃNICA,NUEVA POMPEYA,4</t>
  </si>
  <si>
    <t>POINT (104614.587509947 98790.1701696191),POINT (-58.4129695773336 -34.6401657514927),593139,EX-2018-32761019-MGEYA-DGROC,2023/06/08 11:11:46,032-021-037,DIOGENES TABORDA 127,PLINE,AJUSTE DE INSTALACION ELEMENTOS GUIADOS DE TRANSPORTE,NUEVA POMPEYA,4</t>
  </si>
  <si>
    <t>POINT (104178.640046474 96673.6450845446),POINT (-58.4177140595602 -34.6592467037317),21105,EX-2019-39682228-GCABA-DGROC,2021/06/25 19:41:20,046-141-000J,AV. 27 DE FEBRERO 4985,PROIN,PROYECTO DE INSTALACION DE PREVENCION DE INCENDIOS,NUEVA POMPEYA,4</t>
  </si>
  <si>
    <t>POINT (103589.980351391 96436.5285095364),POINT (-58.4241349286704 -34.6613863531694),17376,EX-2022-4140399-GCABA-DGROC,2022/06/02 11:09:44,046-079C-000B,AV. 27 DE FEBRERO 5483,PLINE,REGISTRO DE PROYECTO DE INSTALACIÃ“N ELECTROMECÃNICA,NUEVA POMPEYA,4</t>
  </si>
  <si>
    <t>POINT (104689.728335898 98907.125),POINT (-58.4121506718812 -34.639111140671),22062,EX-2020-19249828-GCABA-DGROC,2020/12/21 18:38:57,032-025-018A,AV. ALMAFUERTE 47,PROIN,PROYECTO DE INSTALACION DE PREVENCION DE INCENDIOS,NUEVA POMPEYA,4</t>
  </si>
  <si>
    <t>POINT (104689.728335898 98907.125),POINT (-58.4121506718812 -34.639111140671),358212,EX-2023-11028710-GCABA-DGROC,2023/04/13 16:02:29,032-025-018A,AV. ALMAFUERTE 47,IFPDO,P. OBRA E. PROY. / CONFORME / R. OBRAS EN CONTRA,NUEVA POMPEYA,4</t>
  </si>
  <si>
    <t>POINT (104711.652584851 98918.1295000003),POINT (-58.4119116122206 -34.6390118427049),11105,EX-2022-23010061-GCABA-DGROC,2022/06/29 13:01:44,032-025-018E,AV. ALMAFUERTE 37,IFPDO,PERMISO DE DEMOLICION,NUEVA POMPEYA,4</t>
  </si>
  <si>
    <t>POINT (104689.728335898 98907.125),POINT (-58.4121506718812 -34.639111140671),15144,EX-2020-30739007-GCABA-DGROC,2021/03/17 10:40:27,032-025-018A,AV. ALMAFUERTE 47,IFPDO,REGISTRO-PERMISO OBRA,NUEVA POMPEYA,4</t>
  </si>
  <si>
    <t>POINT (104689.728335898 98907.125),POINT (-58.4121506718812 -34.639111140671),6816,EX-2020-24495514-GCABA-DGROC,2020/12/11 10:23:54,032-025-018A,AV. ALMAFUERTE 47,IFOCD,P. OBRA E. PROY. / CONFORME / R. OBRAS EN CONTRA,NUEVA POMPEYA,4</t>
  </si>
  <si>
    <t>POINT (104689.728335898 98907.125),POINT (-58.4121506718812 -34.639111140671),6799,EX-2020-19249828-GCABA-DGROC,2020/12/15 11:01:20,032-025-018A,AV. ALMAFUERTE 47,IFOCD,PROYECTO DE INSTALACION DE PREVENCION DE INCENDIOS,NUEVA POMPEYA,4</t>
  </si>
  <si>
    <t>POINT (104689.728335898 98907.125),POINT (-58.4121506718812 -34.639111140671),6627,EX-2020-30739007-GCABA-DGROC,2021/01/19 10:38:14,032-025-018A,AV. ALMAFUERTE 47,IFOCD,REGISTRO-PERMISO OBRA,NUEVA POMPEYA,4</t>
  </si>
  <si>
    <t>POINT (105197.56363 97906.9403079),POINT (-58.4066058185463 -34.6481247454151),21609,EX-2019-38670404-GCABA-DGROC,2021/02/17 12:58:55,034-082B-039,ANCASTE 3220,PROIN,PROYECTO DE INSTALACION DE PREVENCION DE INCENDIOS,NUEVA POMPEYA,4</t>
  </si>
  <si>
    <t>POINT (103448.231420152 97642.3459999999),POINT (-58.425686181246 -34.6505171770067),19661,EX-2022-4554893-GCABA-DGROC,2022/02/15 12:38:48,046-167B-001C,CORRALES 1501,PROIN,REGISTRO DE PROYECTO DE INSTALACIÃ“N VENTILACIÃ“N MECÃNICA,NUEVA POMPEYA,4</t>
  </si>
  <si>
    <t>POINT (103448.231420152 97642.3459999999),POINT (-58.425686181246 -34.6505171770067),538117,EX-2022-27917788-GCABA-DGROC,2023/05/24 12:37:19,046-167B-001C,CORRALES 1501,PROIN,REGISTRO DE PROYECTO DE PREVENCIÃ“N CONTRA INCENDIOS,NUEVA POMPEYA,4</t>
  </si>
  <si>
    <t>POINT (98892.6690539003 108309.105360438),POINT (-58.4753643292179 -34.5543674188704),111,EX-2022-32448077-GCABA-DGROC,2022/11/29 15:18:33,041-072-031,NUÃ‘EZ 3301,IFOCD,P. OBRA E. PROY. / CONFORME / R. OBRAS EN CONTRA,SAAVEDRA,12</t>
  </si>
  <si>
    <t>POINT (99029.4077469823 108401.634768603),POINT (-58.4738743697548 -34.5535334581413),1740,EX-2021-29629875-GCABA-DGROC,2022/05/09 12:03:10,041-085-013A,NUÃ‘EZ 3119,IFOCD,P. OBRA E. PROY. / CONFORME / R. OBRAS EN CONTRA,SAAVEDRA,12</t>
  </si>
  <si>
    <t>POINT (98892.6690539003 108309.105360438),POINT (-58.4753643292179 -34.5543674188704),2968,EX-2021-37719556-GCABA-DGROC,2021/12/21 15:16:47,041-072-031,NUÃ‘EZ 3301,IFOCD,PERMISO DE EJECUCION DE OBRA CIVIL,SAAVEDRA,12</t>
  </si>
  <si>
    <t>POINT (98892.6690539003 108309.105360438),POINT (-58.4753643292179 -34.5543674188704),3254,EX-2021-29721688-GCABA-DGROC,2021/11/30 16:06:06,041-072-031,NUÃ‘EZ 3301,IFOCD,P. OBRA E. PROY. / CONFORME / R. OBRAS EN CONTRA,SAAVEDRA,12</t>
  </si>
  <si>
    <t>POINT (98524.8274127109 108112.425014162),POINT (-58.4793725324236 -34.5561399115634),4770,EX-2021-22963407-GCABA-DGROC,2021/08/09 17:00:47,041-022-023,MELIAN 3544,IFOCD,REGISTRO-PERMISO OBRA,SAAVEDRA,12</t>
  </si>
  <si>
    <t>POINT (98350.0388840527 107955.442128586),POINT (-58.4812773104696 -34.5575547578463),5479,EX-2021-15298211-GCABA-DGROC,2021/05/21 10:18:51,053-144-020A,NUÃ‘EZ 3947,IFOCD,REGISTRO-PERMISO OBRA,SAAVEDRA,12</t>
  </si>
  <si>
    <t>POINT (98524.8274127109 108112.425014162),POINT (-58.4793725324236 -34.5561399115634),5760,EX-2021-3280370-GCABA-DGROC,2021/04/27 11:33:19,041-022-023,MELIAN 3544,IFOCD,P. OBRA E. PROY. / CONFORME / R. OBRAS EN CONTRA,SAAVEDRA,12</t>
  </si>
  <si>
    <t>POINT (98350.0388840527 107955.442128586),POINT (-58.4812773104696 -34.5575547578463),5781,EX-2020-18913731-GCABA-DGROC,2021/04/23 13:50:59,053-144-020A,NUÃ‘EZ 3947,IFOCD,PERMISO DE OBRA MEDIA,SAAVEDRA,12</t>
  </si>
  <si>
    <t>POINT (98188.8835416069 107881.320700911),POINT (-58.4830334215522 -34.5582226450408),6146,EX-2021-7218041-GCABA-DGROC,2021/03/12 15:51:00,053-128-031,TRONADOR 3542,IFOCD,REGISTRO-PERMISO OBRA,SAAVEDRA,12</t>
  </si>
  <si>
    <t>POINT (98188.8835416069 107881.320700911),POINT (-58.4830334215522 -34.5582226450408),6346,EX-2020-18618806-GCABA-DGROC,2021/02/19 12:02:24,053-128-031,TRONADOR 3542,IFOCD,PERMISO DE OBRA MEDIA,SAAVEDRA,12</t>
  </si>
  <si>
    <t>POINT (98688.1249359635 108221.806702888),POINT (-58.4775930970878 -34.5551541208326),8960,EX-2020-2663749-GCABA-DGROC,2022/01/04 09:04:06,041-045-019A,SUPERI 3540,IFPCO,OBRAS EJECUTADAS SIN PERMISO REGLAM. O ANTIRREGLAM.,SAAVEDRA,12</t>
  </si>
  <si>
    <t>POINT (99029.4077469823 108401.634768603),POINT (-58.4738743697548 -34.5535334581413),11017,EX-2021-29629875-GCABA-DGROC,2022/07/11 11:32:05,041-085-013A,NUÃ‘EZ 3119,IFPDO,P. OBRA E. PROY. / CONFORME / R. OBRAS EN CONTRA,SAAVEDRA,12</t>
  </si>
  <si>
    <t>POINT (98892.6690539003 108309.105360438),POINT (-58.4753643292179 -34.5543674188704),12286,EX-2021-37719556-GCABA-DGROC,2022/03/02 12:24:40,041-072-031,NUÃ‘EZ 3301,IFPDO,PERMISO DE EJECUCION DE OBRA CIVIL,SAAVEDRA,12</t>
  </si>
  <si>
    <t>POINT (98524.8274127109 108112.425014162),POINT (-58.4793725324236 -34.5561399115634),12423,EX-2021-22963407-GCABA-DGROC,2022/02/17 11:33:06,041-022-023,MELIAN 3544,IFPDO,REGISTRO-PERMISO OBRA,SAAVEDRA,12</t>
  </si>
  <si>
    <t>POINT (99029.4077469823 108401.634768603),POINT (-58.4738743697548 -34.5535334581413),13416,EX-2021-29626384-GCABA-DGROC,2021/11/16 13:56:08,041-085-013A,NUÃ‘EZ 3119,IFPDO,REGISTRO-PERMISO OBRA,SAAVEDRA,12</t>
  </si>
  <si>
    <t>POINT (98350.0388840527 107955.442128586),POINT (-58.4812773104696 -34.5575547578463),14372,EX-2021-15298211-GCABA-DGROC,2021/07/14 15:09:19,053-144-020A,NUÃ‘EZ 3949,IFPDO,REGISTRO-PERMISO OBRA,SAAVEDRA,12</t>
  </si>
  <si>
    <t>POINT (98892.6690539003 108309.105360438),POINT (-58.4753643292179 -34.5543674188704),14765,EX-2021-13862466-GCABA-DGROC,2021/05/20 19:51:01,041-072-031,NUÃ‘EZ 3301,IFPDO,REGISTRO-PERMISO OBRA,SAAVEDRA,12</t>
  </si>
  <si>
    <t>POINT (98188.8835416069 107881.320700911),POINT (-58.4830334215522 -34.5582226450408),15111,EX-2021-7218041-GCABA-DGROC,2021/03/22 17:13:05,053-128-031,TRONADOR 3542,IFPDO,REGISTRO-PERMISO OBRA,SAAVEDRA,12</t>
  </si>
  <si>
    <t>POINT (98922.2759194619 108336.916723183),POINT (-58.475041708101 -34.5541167464408),16427,EX-2020-14772472-GCABA-DGROC,2021/06/02 13:47:17,041-082-015,NUÃ‘EZ 3291,PLINE,AJUSTE DE INSTALACION ELEMENTOS GUIADOS DE TRANSPORTE,SAAVEDRA,12</t>
  </si>
  <si>
    <t>POINT (98546.7356995266 108097.015838549),POINT (-58.479133851098 -34.5562788498569),16577,EX-2020-28697318-GCABA-DGROC,2022/06/07 10:21:16,041-022-020,MELIAN 3532,PLINE,REGISTRO DE PROYECTO DE PREVENCIÃ“N CONTRA INCENDIOS,SAAVEDRA,12</t>
  </si>
  <si>
    <t>POINT (98524.8274127109 108112.425014162),POINT (-58.4793725324236 -34.5561399115634),21871,EX-2021-38352711-GCABA-DGROC,2022/06/30 11:20:41,041-022-023,MELIAN 3544,PROIN,REGISTRO DE PROYECTO DE PREVENCIÃ“N CONTRA INCENDIOS,SAAVEDRA,12</t>
  </si>
  <si>
    <t>POINT (98892.6690539003 108309.105360438),POINT (-58.4753643292179 -34.5543674188704),118526,EX-2023-4701900-GCABA-DGROC,2023/01/23 10:04:39,041-072-031,NUÃ‘EZ 3301,IFOCD,PERMISO DE EJECUCION DE OBRA CIVIL,SAAVEDRA,12</t>
  </si>
  <si>
    <t>POINT (98892.6690539003 108309.105360438),POINT (-58.4753643292179 -34.5543674188704),243317,EX-2023-4701900-GCABA-DGROC,2023/02/24 11:37:23,041-072-031,NUÃ‘EZ 3301,IFPDO,PERMISO DE EJECUCION DE OBRA CIVIL,SAAVEDRA,12</t>
  </si>
  <si>
    <t>POINT (96458.3158300874 107527.084522801),POINT (-58.5018913325836 -34.5614113060186),20,EX-2022-31041941-GCABA-DGROC,2022/12/13 14:03:46,055-033-010,ANDONAEGUI 3900,IFOCD,INICIO DE OBRA BAJO RESPONSABILIDAD PROFESIONAL,SAAVEDRA,12</t>
  </si>
  <si>
    <t>POINT (97839.2442632898 107784.095723855),POINT (-58.4868433744856 -34.5590983847453),21,EX-2022-32798969-GCABA-DGROC,2022/12/13 12:53:39,053-088-004F,CRISOLOGO LARRALDE 4488,IFOCD,P. OBRA E. PROY. / CONFORME / R. OBRAS EN CONTRA,SAAVEDRA,12</t>
  </si>
  <si>
    <t>POINT (98002.4275809482 108441.608307589),POINT (-58.485063710182 -34.5531715799509),25,EX-2022-39425084-GCABA-DGROC,2022/12/13 08:35:24,055-257-015,PAROISSIEN 3999,IFOCD,P. OBRA E. PROY. / CONFORME / R. OBRAS EN CONTRA,SAAVEDRA,12</t>
  </si>
  <si>
    <t>POINT (97841.2692424602 108223.440154344),POINT (-58.4868201667652 -34.5551379219097),40,EX-2022-33170182-GCABA-DGROC,2022/12/12 08:58:33,055-209-002,GARCIA DEL RIO 4231,IFOCD,P. OBRA E. PROY. / CONFORME / R. OBRAS EN CONTRA,SAAVEDRA,12</t>
  </si>
  <si>
    <t>POINT (98511.8468224538 109439.630421006),POINT (-58.4795115601281 -34.5441757944095),48,EX-2022-36733315-GCABA-DGROC,2022/12/07 16:04:46,043-108-020O,ARIAS 3019,IFOCD,P. OBRA E. PROY. / CONFORME / R. OBRAS EN CONTRA,SAAVEDRA,12</t>
  </si>
  <si>
    <t>POINT (96802.0569255929 108781.017348543),POINT (-58.4981409635947 -34.5501088812053),54,EX-2022-37465267-GCABA-DGROC,2022/12/06 16:04:05,055-133-015,VALDENEGRO 4931,IFOCD,P. OBRA E. PROY. / CONFORME / R. OBRAS EN CONTRA,SAAVEDRA,12</t>
  </si>
  <si>
    <t>POINT (98154.6124815026 108788.743640041),POINT (-58.4834048154274 -34.5500426205488),57,EX-2022-44293010-GCABA-DGROC,2022/12/06 12:19:37,043-035-015,MELIAN 4221,IFOCD,P. OBRA E. PROY. / CONFORME / R. OBRAS EN CONTRA,SAAVEDRA,12</t>
  </si>
  <si>
    <t>POINT (97644.5768567328 107841.509078993),POINT (-58.4889643468402 -34.5585803947354),76,EX-2022-31142816-GCABA-DGROC,2022/12/02 10:29:34,055-148B-001,JARAMILLO 4608,IFOCD,P. OBRA E. PROY. / CONFORME / R. OBRAS EN CONTRA,SAAVEDRA,12</t>
  </si>
  <si>
    <t>POINT (98323.0321996146 109069.066533271),POINT (-58.4815693088113 -34.5475159456705),81,EX-2022-31164418-GCABA-DGROC,2022/12/01 11:33:00,043-073-008,CONDE 4371,IFOCD,P. OBRA E. PROY. / CONFORME / R. OBRAS EN CONTRA,SAAVEDRA,12</t>
  </si>
  <si>
    <t>POINT (97984.8884343515 107827.506159381),POINT (-58.4852563007844 -34.558707365313),108,EX-2022-37607578-GCABA-DGROC,2022/11/29 16:54:48,053-099-029,HOLMBERG 3570,IFOCD,P. OBRA E. PROY. / CONFORME / R. OBRAS EN CONTRA,SAAVEDRA,12</t>
  </si>
  <si>
    <t>POINT (98836.541854713 108691.975771034),POINT (-58.4759753196402 -34.5509159686079),171,EX-2022-35985159-GCABA-DGROC,2022/11/23 11:04:31,043-094-001G,MANZANARES 3130,IFOCD,P. OBRA E. PROY. / CONFORME / R. OBRAS EN CONTRA,SAAVEDRA,12</t>
  </si>
  <si>
    <t>POINT (98341.6774931349 109134.916032186),POINT (-58.481366041563 -34.5469223760752),199,EX-2022-33247079-GCABA-DGROC,2022/11/17 13:01:12,043-074-022,CORREA 3225,IFOCD,P. OBRA E. PROY. / CONFORME / R. OBRAS EN CONTRA,SAAVEDRA,12</t>
  </si>
  <si>
    <t>POINT (96826.8255943168 108779.409951532),POINT (-58.4978711143713 -34.5501234491182),219,EX-2022-41465521-GCABA-DGROC,2022/11/16 14:01:53,055-133-021,VEDIA 4751,IFOCD,PERMISO DE EJECUCION DE OBRA CIVIL,SAAVEDRA,12</t>
  </si>
  <si>
    <t>POINT (98388.4183487003 108276.595210363),POINT (-58.4808584987918 -34.5546597880323),271,EX-2022-27084561-GCABA-DGROC,2022/11/07 14:49:41,043-016-003,JARAMILLO 3744,IFOCD,P. OBRA E. PROY. / CONFORME / R. OBRAS EN CONTRA,SAAVEDRA,12</t>
  </si>
  <si>
    <t>POINT (98279.4643944849 108444.90703278),POINT (-58.4820452686919 -34.5531423591509),275,EX-2022-36964420-GCABA-DGROC,2022/11/07 12:50:09,043-018-002B,GARCIA DEL RIO 3760,IFOCD,P. OBRA E. PROY. / CONFORME / R. OBRAS EN CONTRA,SAAVEDRA,12</t>
  </si>
  <si>
    <t>POINT (98125.7258471654 108087.833091798),POINT (-58.4837211249545 -34.5563609240458),286,EX-2022-26484304-GCABA-DGROC,2022/11/04 16:07:34,055-237B-012,TRONADOR 3675,IFOCD,P. OBRA E. PROY. / CONFORME / R. OBRAS EN CONTRA,SAAVEDRA,12</t>
  </si>
  <si>
    <t>POINT (98089.1197012066 108047.181738702),POINT (-58.484120073721 -34.5567273060922),301,EX-2022-31133468-GCABA-DGROC,2022/11/02 13:29:18,055-221-007,TRONADOR 3658,IFOCD,P. OBRA E. PROY. / CONFORME / R. OBRAS EN CONTRA,SAAVEDRA,12</t>
  </si>
  <si>
    <t>POINT (98831.3408196509 108940.48964317),POINT (-58.4760316283214 -34.5486757330998),318,EX-2022-27758399-GCABA-DGROC,2022/10/31 16:50:56,043-116-016,CONESA 4020,IFOCD,P. OBRA E. PROY. / CONFORME / R. OBRAS EN CONTRA,SAAVEDRA,12</t>
  </si>
  <si>
    <t>POINT (99005.2872196604 109493.564904816),POINT (-58.4741358277191 -34.5436902230707),353,EX-2022-33815132-GCABA-DGROC,2022/10/28 14:25:52,043-160-003,RAMALLO 2534,IFOCD,P. OBRA E. PROY. / CONFORME / R. OBRAS EN CONTRA,SAAVEDRA,12</t>
  </si>
  <si>
    <t>POINT (98526.1416662136 109728.499657941),POINT (-58.4793553097244 -34.5415717998971),458,EX-2022-16436769-GCABA-DGROC,2022/10/17 16:14:46,043-124-001,CONESA 4898,IFOCD,P. OBRA E. PROY. / CONFORME / R. OBRAS EN CONTRA,SAAVEDRA,12</t>
  </si>
  <si>
    <t>POINT (98528.0457209294 109448.008299736),POINT (-58.4793350701609 -34.5441002960863),461,EX-2022-25832906-GCABA-DGROC,2022/10/17 13:37:11,043-108-020G,ZAPIOLA 4616,IFOCD,P. OBRA E. PROY. / CONFORME / R. OBRAS EN CONTRA,SAAVEDRA,12</t>
  </si>
  <si>
    <t>POINT (98112.7237121672 108520.363398798),POINT (-58.4838618069043 -34.5524618564317),471,EX-2022-36109749-GCABA-DGROC,2022/10/17 08:44:15,043-006-020,PAROISSIEN 3849,IFOCD,PERMISO DE EJECUCION DE OBRA CIVIL,SAAVEDRA,12</t>
  </si>
  <si>
    <t>POINT (96868.8508903816 108499.52703846),POINT (-58.4974142953721 -34.5526465847771),473,EX-2022-36737122-GCABA-DGROC,2022/10/14 14:18:32,055-115-006B,DEHEZA 4966,IFOCD,PERMISO DE EJECUCION DE OBRA CIVIL,SAAVEDRA,12</t>
  </si>
  <si>
    <t>POINT (98921.3805909105 109498.644116128),POINT (-58.4750499159283 -34.543644347427),479,EX-2022-25928843-GCABA-DGROC,2022/10/12 17:37:54,043-161-022,RAMALLO 2613,IFOCD,P. OBRA E. PROY. / CONFORME / R. OBRAS EN CONTRA,SAAVEDRA,12</t>
  </si>
  <si>
    <t>POINT (99032.8920231155 109134.437717428),POINT (-58.4738355268584 -34.5469276067962),486,EX-2022-28027604-GCABA-DGROC,2022/10/12 14:05:09,043-157-018,VILELA 2759,IFOCD,P. OBRA E. PROY. / CONFORME / R. OBRAS EN CONTRA,SAAVEDRA,12</t>
  </si>
  <si>
    <t>POINT (97412.6105644683 108924.957598128),POINT (-58.4914885179181 -34.5488130808713),499,EX-2022-25110996-GCABA-DGROC,2022/10/06 13:06:02,055-218-011,HOLMBERG 4721,IFOCD,P. OBRA E. PROY. / CONFORME / R. OBRAS EN CONTRA,SAAVEDRA,12</t>
  </si>
  <si>
    <t>POINT (97292.7901915565 108365.673673002),POINT (-58.4927957592245 -34.553854431551),504,EX-2022-33052801-GCABA-DGROC,2022/10/05 14:37:42,055-156-012F,AV. RUIZ HUIDOBRO 4553,IFOCD,P. OBRA E. PROY. / CONFORME / R. OBRAS EN CONTRA,SAAVEDRA,12</t>
  </si>
  <si>
    <t>POINT (97692.8097277014 108151.537704979),POINT (-58.488437934311 -34.5557857559169),507,EX-2022-34873658-GCABA-DGROC,2022/10/05 13:00:54,055-180-025,DONADO 3926,IFOCD,PERMISO DE EJECUCION DE OBRA CIVIL,SAAVEDRA,12</t>
  </si>
  <si>
    <t>POINT (98112.7237121672 108520.363398798),POINT (-58.4838618069043 -34.5524618564317),513,EX-2022-29816871-GCABA-DGROC,2022/10/03 13:28:10,043-006-020,PAROISSIEN 3849,IFOCD,P. OBRA E. PROY. / CONFORME / R. OBRAS EN CONTRA,SAAVEDRA,12</t>
  </si>
  <si>
    <t>POINT (96826.8255943168 108779.409951532),POINT (-58.4978711143713 -34.5501234491182),547,EX-2022-28431430-GCABA-DGROC,2022/09/29 15:47:24,055-133-021,VEDIA 4751,IFOCD,P. OBRA E. PROY. / CONFORME / R. OBRAS EN CONTRA,SAAVEDRA,12</t>
  </si>
  <si>
    <t>POINT (98999.0832635637 109747.642477963),POINT (-58.4742030997066 -34.5413998306441),576,EX-2022-14918260-GCABA-DGROC,2022/09/28 14:30:21,043-189-009,AV. CABILDO 4716,IFOCD,P. OBRA E. PROY. / CONFORME / R. OBRAS EN CONTRA,SAAVEDRA,12</t>
  </si>
  <si>
    <t>POINT (97778.1318265584 107993.043172301),POINT (-58.4875087086332 -34.557214696311),587,EX-2022-22995335-GCABA-DGROC,2022/09/28 12:05:04,055-178-027,DONADO 3740,IFOCD,P. OBRA E. PROY. / CONFORME / R. OBRAS EN CONTRA,SAAVEDRA,12</t>
  </si>
  <si>
    <t>POINT (98807.0675710982 109623.91520222),POINT (-58.4762950796749 -34.5425149571595),606,EX-2022-32669457-GCABA-DGROC,2022/09/26 14:09:36,043-163-018,DEHEZA 2694,IFOCD,P. OBRA E. PROY. / CONFORME / R. OBRAS EN CONTRA,SAAVEDRA,12</t>
  </si>
  <si>
    <t>POINT (98337.5202645133 108360.815705435),POINT (-58.481412895087 -34.5539004988704),630,EX-2022-30987388-GCABA-DGROC,2022/09/21 21:08:25,043-017-003B,MANZANARES 3750,IFOCD,P. OBRA E. PROY. / CONFORME / R. OBRAS EN CONTRA,SAAVEDRA,12</t>
  </si>
  <si>
    <t>POINT (98328.5811945217 108256.175784336),POINT (-58.4815105032319 -34.5548437601753),632,EX-2022-28457074-GCABA-DGROC,2022/09/21 20:00:54,043-002-001A,JARAMILLO 3810,IFOCD,P. OBRA E. PROY. / CONFORME / R. OBRAS EN CONTRA,SAAVEDRA,12</t>
  </si>
  <si>
    <t>POINT (99242.9806006618 109208.269078122),POINT (-58.47154662236 -34.5462622406062),635,EX-2022-24514515-GCABA-DGROC,2022/09/21 15:34:21,043-177-016B,VILELA 2525,IFOCD,P. OBRA E. PROY. / CONFORME / R. OBRAS EN CONTRA,SAAVEDRA,12</t>
  </si>
  <si>
    <t>POINT (96821.9137100782 108725.157545088),POINT (-58.4979248355855 -34.5506124921098),655,EX-2022-26474336-GCABA-DGROC,2022/09/19 14:45:07,055-132-009,VALDENEGRO 4895,IFOCD,P. OBRA E. PROY. / CONFORME / R. OBRAS EN CONTRA,SAAVEDRA,12</t>
  </si>
  <si>
    <t>POINT (96868.8508903816 108499.52703846),POINT (-58.4974142953721 -34.5526465847771),704,EX-2021-39861157-GCABA-DGROC,2022/09/12 20:17:06,055-115-006B,DEHEZA 4966,IFOCD,P. OBRA E. PROY. / CONFORME / R. OBRAS EN CONTRA,SAAVEDRA,12</t>
  </si>
  <si>
    <t>POINT (98744.7723085696 108904.604750782),POINT (-58.4769748338274 -34.5489991110436),711,EX-2022-31681031-GCABA-DGROC,2022/09/12 10:49:39,043-097-024,ZAPIOLA 4030,IFOCD,PERMISO DE EJECUCION DE OBRA CIVIL,SAAVEDRA,12</t>
  </si>
  <si>
    <t>POINT (98867.2598388891 108781.534675335),POINT (-58.4756405180944 -34.5501086755148),713,EX-2022-31519134-GCABA-DGROC,2022/09/12 10:32:47,043-114-005,AV. GARCIA DEL RIO 3044,IFOCD,PERMISO DE EJECUCION DE OBRA CIVIL,SAAVEDRA,12</t>
  </si>
  <si>
    <t>POINT (98397.1660455638 108463.384505214),POINT (-58.4807628232845 -34.5529759904434),751,EX-2022-11367683-GCABA-DGROC,2022/09/06 09:21:37,043-032-021,MANZANARES 3649,IFOCD,P. OBRA E. PROY. / CONFORME / R. OBRAS EN CONTRA,SAAVEDRA,12</t>
  </si>
  <si>
    <t>POINT (98576.0326168325 109158.453729927),POINT (-58.4788127921688 -34.5467105589045),765,EX-2022-13271122-GCABA-DGROC,2022/09/05 10:10:06,043-100-006I,RUIZ HUIDOBRO 3059,IFOCD,P. OBRA E. PROY. / CONFORME / R. OBRAS EN CONTRA,SAAVEDRA,12</t>
  </si>
  <si>
    <t>POINT (98544.1091043224 109156.993026475),POINT (-58.4791605882123 -34.5467236800398),778,EX-2022-17676060-GCABA-DGROC,2022/08/31 18:01:56,043-100-022,RUIZ HUIDOBRO 3075,IFOCD,P. OBRA E. PROY. / CONFORME / R. OBRAS EN CONTRA,SAAVEDRA,12</t>
  </si>
  <si>
    <t>POINT (98349.2220490541 108979.744117657),POINT (-58.4812841575017 -34.548321186944),808,EX-2022-24584434-GCABA-DGROC,2022/08/30 11:56:35,043-060-001,CONDE 4290,IFOCD,P. OBRA E. PROY. / CONFORME / R. OBRAS EN CONTRA,SAAVEDRA,12</t>
  </si>
  <si>
    <t>POINT (97374.6026424891 108409.981620601),POINT (-58.4919042307842 -34.5534552341332),818,EX-2022-24629961-GCABA-DGROC,2022/08/29 19:13:37,055-170-016,AV. RUIZ HUIDOBRO 4483,IFOCD,P. OBRA E. PROY. / CONFORME / R. OBRAS EN CONTRA,SAAVEDRA,12</t>
  </si>
  <si>
    <t>POINT (98200.1132086913 108147.846922996),POINT (-58.4829104810635 -34.5558200665512),841,EX-2022-1836135-GCABA-DGROC,2022/08/25 16:26:01,055-252A-006,ESTOMBA 3677,IFOCD,P. OBRA E. PROY. / CONFORME / R. OBRAS EN CONTRA,SAAVEDRA,12</t>
  </si>
  <si>
    <t>POINT (98854.0316172518 109816.911067778),POINT (-58.4757831792862 -34.5407752486883),860,EX-2022-21271862-GCABA-DGROC,2022/08/23 09:38:48,043-165-002O,AV. SAN ISIDRO 4802,IFOCD,P. OBRA E. PROY. / CONFORME / R. OBRAS EN CONTRA,SAAVEDRA,12</t>
  </si>
  <si>
    <t>POINT (98899.720554337 109138.709735847),POINT (-58.4752863728669 -34.5468889557212),908,EX-2022-22035259-GCABA-DGROC,2022/08/19 12:44:46,043-144-008,BESARES 2892,IFOCD,P. OBRA E. PROY. / CONFORME / R. OBRAS EN CONTRA,SAAVEDRA,12</t>
  </si>
  <si>
    <t>POINT (97530.3026907921 108441.902953288),POINT (-58.4902077117784 -34.5531678733188),945,EX-2022-28711298-GCABA-DGROC,2022/08/12 11:20:27,055-184-024,DONADO 4288,IFOCD,PERMISO DE EJECUCION DE OBRA CIVIL,SAAVEDRA,12</t>
  </si>
  <si>
    <t>POINT (97512.2871285534 108743.09578119),POINT (-58.4904030991087 -34.5504527260803),947,EX-2022-28153014-GCABA-DGROC,2022/08/11 18:00:45,055-216-010,HOLMBERG 4527,IFOCD,P. OBRA E. PROY. / CONFORME / R. OBRAS EN CONTRA,SAAVEDRA,12</t>
  </si>
  <si>
    <t>POINT (97695.5169445079 107819.843867662),POINT (-58.4884093569772 -34.5587758137176),990,EX-2022-9644742-GCABA-DGROC,2022/08/05 11:26:46,055-163B-013,CHAJARI 4593,IFOCD,P. OBRA E. PROY. / CONFORME / R. OBRAS EN CONTRA,SAAVEDRA,12</t>
  </si>
  <si>
    <t>POINT (98827.2094899677 109669.353358683),POINT (-58.4760755872936 -34.5421053784382),1034,EX-2020-16822077-GCABA-DGROC,2022/07/28 16:21:29,043-164C-012,DEHEZA 2643,IFOCD,PERMISO DE OBRA MENOR,SAAVEDRA,12</t>
  </si>
  <si>
    <t>POINT (98176.3948254923 108988.562046613),POINT (-58.4831670553223 -34.5482413965763),1081,EX-2022-6167154-GCABA-DGROC,2022/07/25 16:38:11,043-049B-005,CORREA 3460,IFOCD,P. OBRA E. PROY. / CONFORME / R. OBRAS EN CONTRA,SAAVEDRA,12</t>
  </si>
  <si>
    <t>POINT (97429.7668532702 108603.280056802),POINT (-58.4913025947992 -34.5517128878257),1105,EX-2021-27682456-GCABA-DGROC,2022/07/25 10:37:29,055-186-030,DONADO 4452,IFOCD,P. OBRA E. PROY. / CONFORME / R. OBRAS EN CONTRA,SAAVEDRA,12</t>
  </si>
  <si>
    <t>POINT (96883.691507292 108563.733235654),POINT (-58.4972523622692 -34.5520678439432),1320,EX-2022-19286582-GCABA-DGROC,2022/06/29 11:57:29,055-116-027,DEHEZA 4905,IFOCD,P. OBRA E. PROY. / CONFORME / R. OBRAS EN CONTRA,SAAVEDRA,12</t>
  </si>
  <si>
    <t>POINT (97625.5440798295 107815.66338551),POINT (-58.4891718043076 -34.5588133356986),1163,EX-2022-25713908-GCABA-DGROC,2022/07/18 12:00:36,055-148B-004,JARAMILLO 4648,IFOCD,PERMISO DE EJECUCION DE OBRA CIVIL,SAAVEDRA,12</t>
  </si>
  <si>
    <t>POINT (97478.8296678426 107800.316526962),POINT (-58.4907704749012 -34.558951322712),1172,EX-2022-14988077-GCABA-DGROC,2022/07/15 21:36:54,055-135-014,MILLER 3729,IFOCD,P. OBRA E. PROY. / CONFORME / R. OBRAS EN CONTRA,SAAVEDRA,12</t>
  </si>
  <si>
    <t>POINT (99077.2795176515 109087.544186912),POINT (-58.4733519960797 -34.547350372053),1181,EX-2022-22327804-GCABA-DGROC,2022/07/15 13:05:20,043-156-003,VILELA 2748,IFOCD,P. OBRA E. PROY. / CONFORME / R. OBRAS EN CONTRA,SAAVEDRA,12</t>
  </si>
  <si>
    <t>POINT (98867.2598388891 108781.534675335),POINT (-58.4756405180944 -34.5501086755148),1188,EX-2022-13805844-GCABA-DGROC,2022/07/15 10:22:32,043-114-005,AV. GARCIA DEL RIO 3044,IFOCD,P. OBRA E. PROY. / CONFORME / R. OBRAS EN CONTRA,SAAVEDRA,12</t>
  </si>
  <si>
    <t>POINT (99037.2475633119 108900.14758726),POINT (-58.4737883550651 -34.5490396211124),1214,EX-2022-12285701-GCABA-DGROC,2022/07/12 15:03:16,043-142-016B,AV. GARCIA DEL RIO 2845,IFOCD,P. OBRA E. PROY. / CONFORME / R. OBRAS EN CONTRA,SAAVEDRA,12</t>
  </si>
  <si>
    <t>POINT (97692.8097277014 108151.537704979),POINT (-58.488437934311 -34.5557857559169),1222,EX-2022-12488967-GCABA-DGROC,2022/07/11 18:09:09,055-180-025,DONADO 3926,IFOCD,P. OBRA E. PROY. / CONFORME / R. OBRAS EN CONTRA,SAAVEDRA,12</t>
  </si>
  <si>
    <t>POINT (98666.1513365952 109507.660790874),POINT (-58.4778304163183 -34.5435627536288),1223,EX-2022-12014573-GCABA-DGROC,2022/07/11 18:07:31,043-136-019,ARIAS 2869,IFOCD,P. OBRA E. PROY. / CONFORME / R. OBRAS EN CONTRA,SAAVEDRA,12</t>
  </si>
  <si>
    <t>POINT (98543.8811815916 108969.774306846),POINT (-58.4791634037007 -34.5484113642243),1235,EX-2022-23651165-GCABA-DGROC,2022/07/11 10:18:26,043-084-006,BESARES 3250,IFOCD,P. OBRA E. PROY. / CONFORME / R. OBRAS EN CONTRA,SAAVEDRA,12</t>
  </si>
  <si>
    <t>POINT (97530.3026907921 108441.902953288),POINT (-58.4902077117784 -34.5531678733188),1244,EX-2021-37350301-GCABA-DGROC,2022/07/08 09:38:03,055-184-024,DONADO 4288,IFOCD,P. OBRA E. PROY. / CONFORME / R. OBRAS EN CONTRA,SAAVEDRA,12</t>
  </si>
  <si>
    <t>POINT (98391.1240870971 109451.4036537),POINT (-58.4808267214507 -34.5440694763099),1290,EX-2021-31405997-GCABA-DGROC,2022/07/01 09:45:44,043-103-003A,DEHEZA 3130,IFOCD,P. OBRA E. PROY. / CONFORME / R. OBRAS EN CONTRA,SAAVEDRA,12</t>
  </si>
  <si>
    <t>POINT (98761.6533064156 108853.078508172),POINT (-58.4767909956057 -34.549463615976),1297,EX-2022-13847686-GCABA-DGROC,2022/07/01 09:30:12,043-096-020,ZAPIOLA 3952,IFOCD,P. OBRA E. PROY. / CONFORME / R. OBRAS EN CONTRA,SAAVEDRA,12</t>
  </si>
  <si>
    <t>POINT (98935.2348364434 108553.01606531),POINT (-58.4749002291952 -34.5521687332733),1334,EX-2021-33015200-GCABA-DGROC,2022/06/27 17:29:22,043-093-020,ZAPIOLA 3632,IFOCD,P. OBRA E. PROY. / CONFORME / R. OBRAS EN CONTRA,SAAVEDRA,12</t>
  </si>
  <si>
    <t>POINT (97859.7419137696 107756.514497625),POINT (-58.4866200991534 -34.559347059388),1369,EX-2022-7516629-GCABA-DGROC,2022/06/24 14:13:59,053-088-005,MACHAIN 3573,IFOCD,P. OBRA E. PROY. / CONFORME / R. OBRAS EN CONTRA,SAAVEDRA,12</t>
  </si>
  <si>
    <t>POINT (98965.906894212 108449.900430075),POINT (-58.4745661799661 -34.5530983021031),1388,EX-2022-16324967-GCABA-DGROC,2022/06/22 20:04:54,041-085-002B,PINTO 3575,IFOCD,P. OBRA E. PROY. / CONFORME / R. OBRAS EN CONTRA,SAAVEDRA,12</t>
  </si>
  <si>
    <t>POINT (99293.1016723334 108962.355290409),POINT (-58.4710007970605 -34.548479070726),1391,EX-2022-21864587-GCABA-DGROC,2022/06/22 12:21:24,043-175-016D,AMENABAR 3821,IFOCD,P. OBRA E. PROY. / CONFORME / R. OBRAS EN CONTRA,SAAVEDRA,12</t>
  </si>
  <si>
    <t>POINT (98328.3363132811 109188.146674481),POINT (-58.4815112805867 -34.5464425056917),1416,EX-2022-10792305-GCABA-DGROC,2022/06/16 14:29:51,043-074-031,CAPITAN GENERAL RAMON FREIRE 4470,IFOCD,P. OBRA E. PROY. / CONFORME / R. OBRAS EN CONTRA,SAAVEDRA,12</t>
  </si>
  <si>
    <t>POINT (98739.1852109383 109064.973482692),POINT (-58.4770354566985 -34.5475534589573),1449,EX-2022-20930548-GCABA-DGROC,2022/06/14 13:04:32,043-117-006,BESARES 3048,IFOCD,PERMISO DE EJECUCION DE OBRA CIVIL,SAAVEDRA,12</t>
  </si>
  <si>
    <t>POINT (98744.7723085696 108904.604750782),POINT (-58.4769748338274 -34.5489991110436),1490,EX-2022-18203575-GCABA-DGROC,2022/06/10 15:42:29,043-097-024,ZAPIOLA 4030,IFOCD,P. OBRA E. PROY. / CONFORME / R. OBRAS EN CONTRA,SAAVEDRA,12</t>
  </si>
  <si>
    <t>POINT (97813.1913089782 107810.759177955),POINT (-58.4871271824305 -34.5588579708366),1512,EX-2020-26919985-GCABA-DGROC,2022/06/07 19:18:58,055-177A-013,MACHAIN 3603,IFOCD,P. OBRA E. PROY. / CONFORME / R. OBRAS EN CONTRA,SAAVEDRA,12</t>
  </si>
  <si>
    <t>POINT (97213.3745871817 108253.175592756),POINT (-58.4936614088944 -34.5548683287342),1535,EX-2022-20003176-GCABA-DGROC,2022/06/06 15:24:57,055-140-007B,MILLER 4297,IFOCD,PERMISO DE EJECUCION DE OBRA CIVIL,SAAVEDRA,12</t>
  </si>
  <si>
    <t>POINT (98577.6438354093 108481.847764099),POINT (-58.4787964130588 -34.5528098284725),1604,EX-2022-11346397-GCABA-DGROC,2022/05/27 15:26:34,043-057-012A,SUPERI 3725,IFOCD,P. OBRA E. PROY. / CONFORME / R. OBRAS EN CONTRA,SAAVEDRA,12</t>
  </si>
  <si>
    <t>POINT (97294.7571912405 108843.182537862),POINT (-58.4927727789925 -34.5495499330066),1629,EX-2022-820249-GCABA-DGROC,2022/05/23 19:24:18,055-189A-024,DONADO 4722,IFOCD,P. OBRA E. PROY. / CONFORME / R. OBRAS EN CONTRA,SAAVEDRA,12</t>
  </si>
  <si>
    <t>POINT (97549.2876293143 107586.786968467),POINT (-58.4900033811682 -34.5608763565459),1669,EX-2022-4166841-GCABA-DGROC,2022/05/19 11:38:16,053-049-025,MILLER 3570,IFOCD,P. OBRA E. PROY. / CONFORME / R. OBRAS EN CONTRA,SAAVEDRA,12</t>
  </si>
  <si>
    <t>POINT (97835.4684802718 107838.480689157),POINT (-58.486884374285 -34.5586081238651),1725,EX-2022-9604967-GCABA-DGROC,2022/05/11 12:37:04,055-177A-016A,CRISOLOGO LARRALDE 4471,IFOCD,P. OBRA E. PROY. / CONFORME / R. OBRAS EN CONTRA,SAAVEDRA,12</t>
  </si>
  <si>
    <t>POINT (97301.4319397513 108626.209541031),POINT (-58.4927007598975 -34.5515058544272),1782,EX-2022-15895818-GCABA-DGROC,2022/05/02 14:14:59,055-172-028,MACHAIN 4534,IFOCD,PERMISO DE EJECUCION DE OBRA CIVIL,SAAVEDRA,12</t>
  </si>
  <si>
    <t>POINT (99125.9571652955 109261.430972177),POINT (-58.4728214794128 -34.5457829131675),1808,EX-2021-39108577-GCABA-DGROC,2022/04/29 12:02:02,043-173-018A,BESARES 2617,IFOCD,P. OBRA E. PROY. / CONFORME / R. OBRAS EN CONTRA,SAAVEDRA,12</t>
  </si>
  <si>
    <t>POINT (97257.8834446607 108499.603938882),POINT (-58.493175646017 -34.5526470230946),1824,EX-2021-38550136-GCABA-DGROC,2022/04/28 15:46:51,055-157-028,MARIANO ACHA 4474,IFOCD,P. OBRA E. PROY. / CONFORME / R. OBRAS EN CONTRA,SAAVEDRA,12</t>
  </si>
  <si>
    <t>POINT (98853.8201821212 109000.863685462),POINT (-58.4757866340135 -34.5481315174137),1825,EX-2021-26312539-GCABA-DGROC,2022/04/28 15:39:53,043-130-007,VILELA 2982,IFOCD,P. OBRA E. PROY. / CONFORME / R. OBRAS EN CONTRA,SAAVEDRA,12</t>
  </si>
  <si>
    <t>POINT (97474.5404454279 108409.998177242),POINT (-58.4908153619854 -34.5534553404733),1867,EX-2021-39305415-GCABA-DGROC,2022/04/26 13:59:29,055-184-008,MACHAIN 4275,IFOCD,P. OBRA E. PROY. / CONFORME / R. OBRAS EN CONTRA,SAAVEDRA,12</t>
  </si>
  <si>
    <t>POINT (98921.3805909105 109498.644116128),POINT (-58.4750499159283 -34.543644347427),1876,EX-2021-36669390-GCABA-DGROC,2022/04/25 15:31:24,043-161-022,RAMALLO 2613,IFOCD,P. OBRA E. PROY. / CONFORME / R. OBRAS EN CONTRA,SAAVEDRA,12</t>
  </si>
  <si>
    <t>POINT (98083.4002296382 109513.843670464),POINT (-58.4841789948847 -34.5435060663274),1886,EX-2022-12627454-GCABA-DGROC,2022/04/25 12:08:48,043-078-001B,VEDIA 3264,IFOCD,PERMISO DE EJECUCION DE OBRA CIVIL,SAAVEDRA,12</t>
  </si>
  <si>
    <t>POINT (98286.6062689351 109519.0144234),POINT (-58.4819652233815 -34.5434598238282),1897,EX-2022-14894079-GCABA-DGROC,2022/04/22 18:55:52,043-104-014,PINTO 4785,IFOCD,PERMISO DE EJECUCION DE OBRA CIVIL,SAAVEDRA,12</t>
  </si>
  <si>
    <t>POINT (99169.6547991073 108927.440938457),POINT (-58.4723457644375 -34.5487937075244),1899,EX-2022-8398607-GCABA-DGROC,2022/04/22 17:35:56,043-155-021F,MOLDES 3816,IFOCD,P. OBRA E. PROY. / CONFORME / R. OBRAS EN CONTRA,SAAVEDRA,12</t>
  </si>
  <si>
    <t>POINT (97468.6192754852 109008.632573344),POINT (-58.4908780566485 -34.5480589347056),1925,EX-2022-14516798-GCABA-DGROC,2022/04/20 15:03:45,055-234-006,PLAZA 4785,IFOCD,PERMISO DE EJECUCION DE OBRA CIVIL,SAAVEDRA,12</t>
  </si>
  <si>
    <t>POINT (98924.1451515677 109670.792442161),POINT (-58.4750195696362 -34.5420925168997),1943,EX-2022-13104394-GCABA-DGROC,2022/04/18 13:57:17,043-163-003,DEHEZA 2544,IFOCD,PERMISO DE EJECUCION DE OBRA CIVIL,SAAVEDRA,12</t>
  </si>
  <si>
    <t>POINT (97387.2459908354 107610.95840206),POINT (-58.4917689810181 -34.5606580558233),1963,EX-2022-5371763-GCABA-DGROC,2022/04/13 12:24:27,055-107-006,ACHIRA 4960,IFOCD,P. OBRA E. PROY. / CONFORME / R. OBRAS EN CONTRA,SAAVEDRA,12</t>
  </si>
  <si>
    <t>POINT (98253.366258063 109496.867923409),POINT (-58.4823273923158 -34.543659406075),1985,EX-2022-10717229-GCABA-DGROC,2022/04/11 09:33:06,043-090-028,PINTO 4774,IFOCD,PERMISO DE EJECUCION DE OBRA CIVIL,SAAVEDRA,12</t>
  </si>
  <si>
    <t>POINT (98429.846431535 109293.3097561),POINT (-58.4804051726687 -34.5454946774414),1993,EX-2021-39835780-GCABA-DGROC,2022/04/08 15:48:18,043-102-007C,RAMALLO 3187,IFOCD,P. OBRA E. PROY. / CONFORME / R. OBRAS EN CONTRA,SAAVEDRA,12</t>
  </si>
  <si>
    <t>POINT (98384.6149170388 108326.676597504),POINT (-58.4808998412335 -34.5542083233432),2004,EX-2021-38455979-GCABA-DGROC,2022/04/07 10:52:56,043-017-015,JARAMILLO 3721,IFOCD,P. OBRA E. PROY. / CONFORME / R. OBRAS EN CONTRA,SAAVEDRA,12</t>
  </si>
  <si>
    <t>POINT (98420.9855199573 109025.722398086),POINT (-58.480502220879 -34.5479068319308),2039,EX-2022-11189262-GCABA-DGROC,2022/04/04 10:49:22,043-072B-002,RUIZ HUIDOBRO 3230,IFOCD,REGISTRO-PERMISO OBRA,SAAVEDRA,12</t>
  </si>
  <si>
    <t>POINT (97782.5584617339 107985.612096171),POINT (-58.4874604960653 -34.5572816934826),2043,EX-2022-6276027-GCABA-DGROC,2022/04/01 14:12:07,055-178-026,DONADO 3732,IFOCD,P. OBRA E. PROY. / CONFORME / R. OBRAS EN CONTRA,SAAVEDRA,12</t>
  </si>
  <si>
    <t>POINT (97625.5440798295 107815.66338551),POINT (-58.4891718043076 -34.5588133356986),2051,EX-2018-33125438-MGEYA-DGROC,2022/03/31 16:39:20,055-148B-004,JARAMILLO 4648,IFOCD,DEMOLICION TOTAL Y OBRA,SAAVEDRA,12</t>
  </si>
  <si>
    <t>POINT (99204.1073980914 109028.74769546),POINT (-58.4719703069992 -34.5478805061855),2087,EX-2021-35052173-GCABA-DGROC,2022/03/29 11:20:43,043-170-004A,PAROISSIEN 2632,IFOCD,P. OBRA E. PROY. / CONFORME / R. OBRAS EN CONTRA,SAAVEDRA,12</t>
  </si>
  <si>
    <t>POINT (97848.6809286226 109086.157973944),POINT (-58.4867371748096 -34.5473609667922),2118,EX-2022-11129547-GCABA-DGROC,2022/03/25 20:33:43,043-012D-013,ARIAS 3751,IFOCD,P. OBRA E. PROY. / CONFORME / R. OBRAS EN CONTRA,SAAVEDRA,12</t>
  </si>
  <si>
    <t>POINT (98175.5222145869 108933.993774037),POINT (-58.483176682724 -34.5487333009899),2150,EX-2022-4332385-GCABA-DGROC,2022/03/22 12:54:37,043-049A-008,ROQUE PEREZ 4349,IFOCD,P. OBRA E. PROY. / CONFORME / R. OBRAS EN CONTRA,SAAVEDRA,12</t>
  </si>
  <si>
    <t>POINT (97213.3745871817 108253.175592756),POINT (-58.4936614088944 -34.5548683287342),2173,EX-2021-34356526-GCABA-DGROC,2022/03/18 17:29:32,055-140-007B,MILLER 4297,IFOCD,P. OBRA E. PROY. / CONFORME / R. OBRAS EN CONTRA,SAAVEDRA,12</t>
  </si>
  <si>
    <t>POINT (98420.9855199573 109025.722398086),POINT (-58.480502220879 -34.5479068319308),2176,EX-2021-37808513-GCABA-DGROC,2022/03/18 15:44:25,043-072B-002,RUIZ HUIDOBRO 3230,IFOCD,P. OBRA E. PROY. / CONFORME / R. OBRAS EN CONTRA,SAAVEDRA,12</t>
  </si>
  <si>
    <t>POINT (97083.227616084 108892.398170755),POINT (-58.4950772123098 -34.5491056891548),2179,EX-2021-25128469-GCABA-DGROC,2022/03/18 14:44:02,055-175-008,VEDIA 4486,IFOCD,P. OBRA E. PROY. / CONFORME / R. OBRAS EN CONTRA,SAAVEDRA,12</t>
  </si>
  <si>
    <t>POINT (98904.9422490187 108862.944942365),POINT (-58.4752298571382 -34.5493748451356),2183,EX-2021-28209087-GCABA-DGROC,2022/03/18 13:25:00,043-129-015,CONESA 3919,IFOCD,P. OBRA E. PROY. / CONFORME / R. OBRAS EN CONTRA,SAAVEDRA,12</t>
  </si>
  <si>
    <t>POINT (99177.4363798677 109353.016123029),POINT (-58.472260546482 -34.5449573630335),2240,EX-2021-30478843-GCABA-DGROC,2022/03/11 15:55:00,043-184-005,RUIZ HUIDOBRO 2472,IFOCD,P. OBRA E. PROY. / CONFORME / R. OBRAS EN CONTRA,SAAVEDRA,12</t>
  </si>
  <si>
    <t>POINT (98644.1503273948 108884.858649003),POINT (-58.4780711313992 -34.5491769792971),2296,EX-2022-7186630-GCABA-DGROC,2022/03/07 10:22:50,043-083-006,PINTO 4018,IFOCD,PERMISO DE EJECUCION DE OBRA CIVIL,SAAVEDRA,12</t>
  </si>
  <si>
    <t>POINT (98369.9257199545 108062.061065362),POINT (-58.4810604123519 -34.5565936749464),2392,EX-2022-7287797-GCABA-DGROC,2022/02/17 14:02:34,041-010B-017,DR. ROMULO S. NAON 3573,IFOCD,PERMISO DE EJECUCION DE OBRA CIVIL,SAAVEDRA,12</t>
  </si>
  <si>
    <t>POINT (97473.4142296933 108004.102101657),POINT (-58.4908288641224 -34.557114285873),2398,EX-2022-5429140-GCABA-DGROC,2022/02/16 19:20:17,055-151-016,LUGONES 3905,IFOCD,PERMISO DE EJECUCION DE OBRA CIVIL,SAAVEDRA,12</t>
  </si>
  <si>
    <t>POINT (98156.5868128513 108434.619334272),POINT (-58.4833840949979 -34.5532348781353),2401,EX-2021-25927944-GCABA-DGROC,2022/02/16 16:00:03,043-005-006B,GARCIA DEL RIO 3873,IFOCD,P. OBRA E. PROY. / CONFORME / R. OBRAS EN CONTRA,SAAVEDRA,12</t>
  </si>
  <si>
    <t>POINT (98369.9257199545 108062.061065362),POINT (-58.4810604123519 -34.5565936749464),2420,EX-2021-25247285-GCABA-DGROC,2022/02/14 18:09:23,041-010B-017,DR. ROMULO S. NAON 3573,IFOCD,P. OBRA E. PROY. / CONFORME / R. OBRAS EN CONTRA,SAAVEDRA,12</t>
  </si>
  <si>
    <t>POINT (98644.1503273948 108884.858649003),POINT (-58.4780711313992 -34.5491769792971),2422,EX-2021-24527035-GCABA-DGROC,2022/02/14 15:21:50,043-083-006,PINTO 4018,IFOCD,P. OBRA E. PROY. / CONFORME / R. OBRAS EN CONTRA,SAAVEDRA,12</t>
  </si>
  <si>
    <t>POINT (97724.249649224 109196.886087527),POINT (-58.4880925093689 -34.5463625329554),2427,EX-2022-6737782-GCABA-DGROC,2022/02/14 13:08:28,043-012D-001,VEDIA 3626,IFOCD,PERMISO DE EJECUCION DE OBRA CIVIL,SAAVEDRA,12</t>
  </si>
  <si>
    <t>POINT (97270.4021803045 107793.25376508),POINT (-58.4930415615684 -34.5590144466198),2451,EX-2021-33921359-GCABA-DGROC,2022/02/10 13:27:02,055-110-007,FLOR DEL AIRE 4972,IFOCD,P. OBRA E. PROY. / CONFORME / R. OBRAS EN CONTRA,SAAVEDRA,12</t>
  </si>
  <si>
    <t>POINT (97724.249649224 109196.886087527),POINT (-58.4880925093689 -34.5463625329554),2453,EX-2021-36383966-GCABA-DGROC,2022/02/10 12:09:07,043-012D-001,VEDIA 3626,IFOCD,P. OBRA E. PROY. / CONFORME / R. OBRAS EN CONTRA,SAAVEDRA,12</t>
  </si>
  <si>
    <t>POINT (97243.0213759596 108441.382702825),POINT (-58.4933377659707 -34.5531718178159),12187,EX-2022-6495988-GCABA-DGROC,2022/03/09 16:40:22,055-157-018,CORREA 4577,IFPDO,PERMISO DE DEMOLICION,SAAVEDRA,12</t>
  </si>
  <si>
    <t>POINT (98163.6324983529 108121.814255566),POINT (-58.4833080244739 -34.5560546714508),2496,EX-2022-5127123-GCABA-DGROC,2022/02/04 23:43:51,055-237B-003C,ESTOMBA 3680,IFOCD,PERMISO DE EJECUCION DE OBRA CIVIL,SAAVEDRA,12</t>
  </si>
  <si>
    <t>POINT (98328.5811945217 108256.175784336),POINT (-58.4815105032319 -34.5548437601753),2515,EX-2022-3659300-GCABA-DGROC,2022/02/03 15:21:49,043-002-001A,JARAMILLO 3810,IFOCD,PERMISO DE EJECUCION DE OBRA CIVIL,SAAVEDRA,12</t>
  </si>
  <si>
    <t>POINT (98105.5772299469 109234.766280035),POINT (-58.4839380339688 -34.5460218548515),2539,EX-2022-1314105-GCABA-DGROC,2022/02/01 10:25:40,043-064-016,SUPERI 4621,IFOCD,P. OBRA E. PROY. / CONFORME / R. OBRAS EN CONTRA,SAAVEDRA,12</t>
  </si>
  <si>
    <t>POINT (98391.1240870971 109451.4036537),POINT (-58.4808267214507 -34.5440694763099),2562,EX-2021-18005952-GCABA-DGROC,2022/01/31 13:56:14,043-103-003A,DEHEZA 3130,IFOCD,REGISTRO DE PROYECTO DE INSTALACIÃ“N ELÃ‰CTRICA,SAAVEDRA,12</t>
  </si>
  <si>
    <t>POINT (97053.7910916457 108973.529786984),POINT (-58.4953976341319 -34.5483742423755),2565,EX-2021-37786992-GCABA-DGROC,2022/01/31 11:40:56,055-176-006,AV. GENERAL PAZ 3070,IFOCD,P. OBRA E. PROY. / CONFORME / R. OBRAS EN CONTRA,SAAVEDRA,12</t>
  </si>
  <si>
    <t>POINT (98163.6324983529 108121.814255566),POINT (-58.4833080244739 -34.5560546714508),2618,EX-2021-25746619-GCABA-DGROC,2022/01/24 10:48:53,055-237B-003C,ESTOMBA 3680,IFOCD,P. OBRA E. PROY. / CONFORME / R. OBRAS EN CONTRA,SAAVEDRA,12</t>
  </si>
  <si>
    <t>POINT (97835.4684802718 107838.480689157),POINT (-58.486884374285 -34.5586081238651),2621,EX-2021-37389273-GCABA-DGROC,2022/01/21 13:28:46,055-177A-016A,CRISOLOGO LARRALDE 4471,IFOCD,P. OBRA E. PROY. / CONFORME / R. OBRAS EN CONTRA,SAAVEDRA,12</t>
  </si>
  <si>
    <t>POINT (97176.7668478732 108713.514638996),POINT (-58.4940587169659 -34.5507185012395),2629,EX-2022-4563931-GCABA-DGROC,2022/01/20 15:26:28,055-173-009,MARIANO ACHA 4693,IFOCD,PERMISO DE EJECUCION DE OBRA CIVIL,SAAVEDRA,12</t>
  </si>
  <si>
    <t>POINT (97073.8585823069 108333.317381071),POINT (-58.4951812454026 -34.5541454959627),2651,EX-2021-34304320-GCABA-DGROC,2022/01/19 11:22:17,055-128-019,CORREA 4775,IFOCD,P. OBRA E. PROY. / CONFORME / R. OBRAS EN CONTRA,SAAVEDRA,12</t>
  </si>
  <si>
    <t>POINT (97120.7591529646 108628.886981645),POINT (-58.4946692185748 -34.5514812191051),2709,EX-2022-1364937-GCABA-DGROC,2022/01/12 00:04:59,055-159-013A,LUGONES 4635,IFOCD,PERMISO DE EJECUCION DE OBRA CIVIL,SAAVEDRA,12</t>
  </si>
  <si>
    <t>POINT (98415.7783650844 109449.663871012),POINT (-58.4805581351372 -34.5440851991775),2723,EX-2021-36631005-GCABA-DGROC,2022/01/11 00:30:38,043-103-029,QUINTANA 4676,IFOCD,PERMISO DE EJECUCION DE OBRA CIVIL,SAAVEDRA,12</t>
  </si>
  <si>
    <t>POINT (98158.8043906393 108847.147745776),POINT (-58.483359014375 -34.5495161442492),2726,EX-2021-8140553-GCABA-DGROC,2022/01/10 18:14:52,043-035-004,RUIZ HUIDOBRO 3542,IFOCD,P. OBRA E. PROY. / CONFORME / R. OBRAS EN CONTRA,SAAVEDRA,12</t>
  </si>
  <si>
    <t>POINT (99066.8016924498 109626.055529779),POINT (-58.4734655234234 -34.5424959453778),2749,EX-2021-36083243-GCABA-DGROC,2022/01/06 22:05:51,043-187-001,ARIAS 2410,IFOCD,PERMISO DE EJECUCION DE OBRA CIVIL,SAAVEDRA,12</t>
  </si>
  <si>
    <t>POINT (98997.2499063021 109490.30846049),POINT (-58.4742233918047 -34.5437195700998),2774,EX-2021-36630728-GCABA-DGROC,2022/01/05 00:35:17,043-160-004,RAMALLO 2540,IFOCD,PERMISO DE EJECUCION DE OBRA CIVIL,SAAVEDRA,12</t>
  </si>
  <si>
    <t>POINT (98953.4532333303 108798.236173304),POINT (-58.4747014169448 -34.5499582157102),2777,EX-2021-39954940-GCABA-DGROC,2022/01/04 20:38:33,043-128-011A,MANZANARES 2959,IFOCD,PERMISO DE EJECUCION DE OBRA CIVIL,SAAVEDRA,12</t>
  </si>
  <si>
    <t>POINT (98031.0454277712 108526.034100225),POINT (-58.4847517057056 -34.5524105804143),2792,EX-2021-29268552-GCABA-DGROC,2022/01/03 12:58:06,055-257-030,DR. ROMULO S. NAON 4078,IFOCD,P. OBRA E. PROY. / CONFORME / R. OBRAS EN CONTRA,SAAVEDRA,12</t>
  </si>
  <si>
    <t>POINT (98511.804925611 109171.889788834),POINT (-58.4795125019126 -34.5465893450965),2794,EX-2021-37437011-GCABA-DGROC,2022/01/03 11:54:57,043-100-014,PINTO 4371,IFOCD,PERMISO DE EJECUCION DE OBRA CIVIL,SAAVEDRA,12</t>
  </si>
  <si>
    <t>POINT (99121.3214848798 109433.968601873),POINT (-58.4728717934408 -34.5442275665512),2800,EX-2021-25713136-GCABA-DGROC,2021/12/30 17:26:30,043-185-004A,CORREA 2490,IFOCD,P. OBRA E. PROY. / CONFORME / R. OBRAS EN CONTRA,SAAVEDRA,12</t>
  </si>
  <si>
    <t>POINT (97120.7591529646 108628.886981645),POINT (-58.4946692185748 -34.5514812191051),2801,EX-2019-38952441-GCABA-DGROC,2021/12/30 17:09:09,055-159-013A,LUGONES 4635,IFOCD,PERMISO DE OBRA MEDIA,SAAVEDRA,12</t>
  </si>
  <si>
    <t>POINT (98363.716044772 109659.524836829),POINT (-58.4811248978558 -34.5421933203469),2812,EX-2021-39879703-GCABA-DGROC,2021/12/30 12:40:06,043-110-001,QUINTANA 4891,IFOCD,PERMISO DE EJECUCION DE OBRA CIVIL,SAAVEDRA,12</t>
  </si>
  <si>
    <t>POINT (98105.4588507075 109418.444327119),POINT (-58.4839389030165 -34.5443660869277),2823,EX-2021-25543301-GCABA-DGROC,2021/12/29 15:27:32,043-077-009A,CONDE 4785,IFOCD,P. OBRA E. PROY. / CONFORME / R. OBRAS EN CONTRA,SAAVEDRA,12</t>
  </si>
  <si>
    <t>POINT (97040.0475998875 108789.499809982),POINT (-58.4955480186284 -34.5500331411137),2828,EX-2021-36696586-GCABA-DGROC,2021/12/29 10:52:46,055-161-019,PICO 4679,IFOCD,P. OBRA E. PROY. / CONFORME / R. OBRAS EN CONTRA,SAAVEDRA,12</t>
  </si>
  <si>
    <t>POINT (98784.4008688655 109611.905716562),POINT (-58.4765420295438 -34.5426231891052),2854,EX-2021-36213253-GCABA-DGROC,2021/12/26 17:50:14,043-149-034A,VIDAL 4590,IFOCD,PERMISO DE EJECUCION DE OBRA CIVIL,SAAVEDRA,12</t>
  </si>
  <si>
    <t>POINT (98493.5241584671 108515.529633352),POINT (-58.4797128671774 -34.5525060790039),2895,EX-2021-37154211-GCABA-DGROC,2021/12/22 16:27:43,043-045-018,MANZANARES 3535,IFOCD,PERMISO DE EJECUCION DE OBRA CIVIL,SAAVEDRA,12</t>
  </si>
  <si>
    <t>POINT (98467.4763383127 109493.94004137),POINT (-58.4799948422525 -34.5436861521434),2897,EX-2021-23970475-GCABA-DGROC,2021/12/22 15:58:02,043-108-005,DEHEZA 3062,IFOCD,P. OBRA E. PROY. / CONFORME / R. OBRAS EN CONTRA,SAAVEDRA,12</t>
  </si>
  <si>
    <t>POINT (97107.9920225039 108963.728087494),POINT (-58.4948071596869 -34.5484627565447),2908,EX-2021-37463525-GCABA-DGROC,2021/12/22 11:55:17,055-176-024,MACHAIN 4912,IFOCD,PERMISO DE EJECUCION DE OBRA CIVIL,SAAVEDRA,12</t>
  </si>
  <si>
    <t>POINT (97688.7282896152 108672.000207444),POINT (-58.4884809574579 -34.551094038293),2941,EX-2021-35718825-GCABA-DGROC,2021/12/21 17:55:47,055-230A-003,CORREA 4040,IFOCD,PERMISO DE EJECUCION DE OBRA CIVIL,SAAVEDRA,12</t>
  </si>
  <si>
    <t>POINT (98380.1085174535 109048.770959225),POINT (-58.4809475199123 -34.5476989947773),2966,EX-2021-37309482-GCABA-DGROC,2021/12/21 15:33:08,043-073-016A,RUIZ HUIDOBRO 3231,IFOCD,PERMISO DE EJECUCION DE OBRA CIVIL,SAAVEDRA,12</t>
  </si>
  <si>
    <t>POINT (98428.1120726071 108907.482030045),POINT (-58.480424804928 -34.54897272173),2970,EX-2021-36619203-GCABA-DGROC,2021/12/21 14:28:01,043-071-009,CONDE 4151,IFOCD,PERMISO DE EJECUCION DE OBRA CIVIL,SAAVEDRA,12</t>
  </si>
  <si>
    <t>POINT (99351.1527621978 109088.227524992),POINT (-58.4703682369892 -34.5473444359296),2971,EX-2021-37633330-GCABA-DGROC,2021/12/21 14:07:45,043-180-003,CIUDAD DE LA PAZ 3781,IFOCD,PERMISO DE EJECUCION DE OBRA CIVIL,SAAVEDRA,12</t>
  </si>
  <si>
    <t>POINT (98953.4532333303 108798.236173304),POINT (-58.4747014169448 -34.5499582157102),3031,EX-2021-13441849-GCABA-DGROC,2021/12/17 12:47:06,043-128-011A,MANZANARES 2959,IFOCD,P. OBRA E. PROY. / CONFORME / R. OBRAS EN CONTRA,SAAVEDRA,12</t>
  </si>
  <si>
    <t>POINT (98363.716044772 109659.524836829),POINT (-58.4811248978558 -34.5421933203469),3055,EX-2021-27164989-GCABA-DGROC,2021/12/15 15:09:13,043-110-001,QUINTANA 4891,IFOCD,P. OBRA E. PROY. / CONFORME / R. OBRAS EN CONTRA,SAAVEDRA,12</t>
  </si>
  <si>
    <t>POINT (97108.5544313106 108430.40241263),POINT (-58.4948028787536 -34.5532704231997),3075,EX-2021-35745142-GCABA-DGROC,2021/12/14 14:30:11,055-142-009,MILLER 4493,IFOCD,PERMISO DE EJECUCION DE OBRA CIVIL,SAAVEDRA,12</t>
  </si>
  <si>
    <t>POINT (96821.9137100782 108725.157545088),POINT (-58.4979248355855 -34.5506124921098),3086,EX-2021-26028753-GCABA-DGROC,2021/12/13 19:02:11,055-132-009,VALDENEGRO 4895,IFOCD,P. OBRA E. PROY. / CONFORME / R. OBRAS EN CONTRA,SAAVEDRA,12</t>
  </si>
  <si>
    <t>POINT (96880.3888462146 108458.503148547),POINT (-58.4972887382519 -34.5530164302383),3112,EX-2019-36420533-GCABA-DGROC,2021/12/13 08:31:55,055-115-014C,AV. DOCTOR RICARDO BALBIN 4721,IFOCD,PERMISO DE OBRA MAYOR,SAAVEDRA,12</t>
  </si>
  <si>
    <t>POINT (98275.4488360127 108887.274829591),POINT (-58.4820880949151 -34.5491546268718),3132,EX-2021-21876860-GCABA-DGROC,2021/12/10 10:26:59,043-048-025,SUPERI 4234,IFOCD,P. OBRA E. PROY. / CONFORME / R. OBRAS EN CONTRA,SAAVEDRA,12</t>
  </si>
  <si>
    <t>POINT (98887.5423193405 108959.28993002),POINT (-58.4754192960627 -34.5485063231194),3148,EX-2021-28212292-GCABA-DGROC,2021/12/09 08:48:09,043-130-017,PAROISSIEN 2967,IFOCD,P. OBRA E. PROY. / CONFORME / R. OBRAS EN CONTRA,SAAVEDRA,12</t>
  </si>
  <si>
    <t>POINT (97031.365329635 108970.871595391),POINT (-58.4956419677983 -34.5483981389867),3181,EX-2021-20213087-GCABA-DGROC,2021/12/06 16:01:10,055-176-008,MARIANO ACHA 4999,IFOCD,P. OBRA E. PROY. / CONFORME / R. OBRAS EN CONTRA,SAAVEDRA,12</t>
  </si>
  <si>
    <t>POINT (97301.4319397513 108626.209541031),POINT (-58.4927007598975 -34.5515058544272),3216,EX-2021-22151513-GCABA-DGROC,2021/12/02 14:22:33,055-172-028,MACHAIN 4534,IFOCD,P. OBRA E. PROY. / CONFORME / R. OBRAS EN CONTRA,SAAVEDRA,12</t>
  </si>
  <si>
    <t>POINT (98739.1852109383 109064.973482692),POINT (-58.4770354566985 -34.5475534589573),3243,EX-2021-30485319-GCABA-DGROC,2021/12/01 12:22:14,043-117-006,BESARES 3048,IFOCD,P. OBRA E. PROY. / CONFORME / R. OBRAS EN CONTRA,SAAVEDRA,12</t>
  </si>
  <si>
    <t>POINT (98200.1132086913 108147.846922996),POINT (-58.4829104810635 -34.5558200665512),3257,EX-2021-26780771-GCABA-DGROC,2021/11/30 15:02:48,055-252A-006,ESTOMBA 3677,IFOCD,P. OBRA E. PROY. / CONFORME / R. OBRAS EN CONTRA,SAAVEDRA,12</t>
  </si>
  <si>
    <t>POINT (98083.4002296382 109513.843670464),POINT (-58.4841789948847 -34.5435060663274),3267,EX-2021-19348689-GCABA-DGROC,2021/11/30 09:55:22,043-078-001B,VEDIA 3264,IFOCD,P. OBRA E. PROY. / CONFORME / R. OBRAS EN CONTRA,SAAVEDRA,12</t>
  </si>
  <si>
    <t>POINT (99014.9614219219 109002.117790215),POINT (-58.4740310355198 -34.5481203878129),3268,EX-2021-21638894-GCABA-DGROC,2021/11/29 19:28:46,043-143-029,PAROISSIEN 2827,IFOCD,P. OBRA E. PROY. / CONFORME / R. OBRAS EN CONTRA,SAAVEDRA,12</t>
  </si>
  <si>
    <t>POINT (98997.2499063021 109490.30846049),POINT (-58.4742233918047 -34.5437195700998),3270,EX-2021-32390084-GCABA-DGROC,2021/11/29 18:07:51,043-160-004,RAMALLO 2540,IFOCD,P. OBRA E. PROY. / CONFORME / R. OBRAS EN CONTRA,SAAVEDRA,12</t>
  </si>
  <si>
    <t>POINT (97879.3753871569 107722.737358539),POINT (-58.486406254641 -34.5596515847737),3292,EX-2021-24389277-GCABA-DGROC,2021/11/29 09:16:01,053-088-007A,MACHAIN 3553,IFOCD,P. OBRA E. PROY. / CONFORME / R. OBRAS EN CONTRA,SAAVEDRA,12</t>
  </si>
  <si>
    <t>POINT (98380.1085174535 109048.770959225),POINT (-58.4809475199123 -34.5476989947773),3341,EX-2021-23857193-GCABA-DGROC,2021/11/24 15:48:14,043-073-016A,RUIZ HUIDOBRO 3231,IFOCD,P. OBRA E. PROY. / CONFORME / R. OBRAS EN CONTRA,SAAVEDRA,12</t>
  </si>
  <si>
    <t>POINT (98829.6734786736 108724.093650482),POINT (-58.4760501052772 -34.5506264337374),3354,EX-2021-31660802-GCABA-DGROC,2021/11/23 23:32:44,043-095-017A,MANZANARES 3121,IFOCD,REGISTRO-PERMISO OBRA,SAAVEDRA,12</t>
  </si>
  <si>
    <t>POINT (98493.5241584671 108515.529633352),POINT (-58.4797128671774 -34.5525060790039),3383,EX-2021-22752402-GCABA-DGROC,2021/11/23 07:41:03,043-045-018,MANZANARES 3535,IFOCD,P. OBRA E. PROY. / CONFORME / R. OBRAS EN CONTRA,SAAVEDRA,12</t>
  </si>
  <si>
    <t>POINT (98286.6062689351 109519.0144234),POINT (-58.4819652233815 -34.5434598238282),3384,EX-2021-19708141-GCABA-DGROC,2021/11/23 07:35:30,043-104-014,PINTO 4785,IFOCD,P. OBRA E. PROY. / CONFORME / R. OBRAS EN CONTRA,SAAVEDRA,12</t>
  </si>
  <si>
    <t>POINT (99377.964289333 109080.533812836),POINT (-58.4700761403975 -34.5474138089531),3398,EX-2021-35039479-GCABA-DGROC,2021/11/19 15:35:13,043-180-005A,AV. CABILDO 3950,IFOCD,PERMISO DE EJECUCION DE OBRA CIVIL,SAAVEDRA,12</t>
  </si>
  <si>
    <t>POINT (97688.7282896152 108672.000207444),POINT (-58.4884809574579 -34.551094038293),3428,EX-2021-15731418-GCABA-DGROC,2021/11/18 20:08:13,055-230A-003,CORREA 4040,IFOCD,P. OBRA E. PROY. / CONFORME / R. OBRAS EN CONTRA,SAAVEDRA,12</t>
  </si>
  <si>
    <t>POINT (97739.2521199408 108341.8461316),POINT (-58.4879313908364 -34.5540703270017),3429,EX-2021-29242138-GCABA-DGROC,2021/11/18 16:10:23,055-210-002A,HOLMBERG 4091,IFOCD,P. OBRA E. PROY. / CONFORME / R. OBRAS EN CONTRA,SAAVEDRA,12</t>
  </si>
  <si>
    <t>POINT (98713.8915890582 109153.060649725),POINT (-58.4773108842346 -34.5467593638217),3500,EX-2021-24137439-GCABA-DGROC,2021/11/15 08:40:32,043-118-005,RUIZ HUIDOBRO 2960,IFOCD,P. OBRA E. PROY. / CONFORME / R. OBRAS EN CONTRA,SAAVEDRA,12</t>
  </si>
  <si>
    <t>POINT (98765.893788796 108642.086125637),POINT (-58.4767451153665 -34.5513656128102),3560,EX-2021-33561984-GCABA-DGROC,2021/11/10 23:55:37,043-081-002A,MANZANARES 3226,IFOCD,REGISTRO-PERMISO OBRA,SAAVEDRA,12</t>
  </si>
  <si>
    <t>POINT (97409.1936624016 108436.174570989),POINT (-58.4915272641297 -34.5532192073987),3570,EX-2018-20845217-MGEYA-DGROC,2021/11/10 16:42:17,055-170-021,AV. RUIZ HUIDOBRO 4415,IFOCD,DEMOLICION TOTAL Y OBRA,SAAVEDRA,12</t>
  </si>
  <si>
    <t>POINT (97468.6192754852 109008.632573344),POINT (-58.4908780566485 -34.5480589347056),3580,EX-2021-23881394-GCABA-DGROC,2021/11/10 13:46:02,055-234-006,PLAZA 4785,IFOCD,P. OBRA E. PROY. / CONFORME / R. OBRAS EN CONTRA,SAAVEDRA,12</t>
  </si>
  <si>
    <t>POINT (97087.7074259509 108400.81909065),POINT (-58.4950301191996 -34.5535370420535),3584,EX-2021-33643111-GCABA-DGROC,2021/11/10 11:26:11,055-128-031,MILLER 4468,IFOCD,REGISTRO-PERMISO OBRA,SAAVEDRA,12</t>
  </si>
  <si>
    <t>POINT (99242.9806006618 109208.269078122),POINT (-58.47154662236 -34.5462622406062),3661,EX-2021-31943206-GCABA-DGROC,2021/11/03 16:27:23,043-177-016B,VILELA 2557,IFOCD,REGISTRO-PERMISO OBRA,SAAVEDRA,12</t>
  </si>
  <si>
    <t>POINT (97395.6834916149 108072.132963148),POINT (-58.4916756010342 -34.5565008240877),3667,EX-2021-32662883-GCABA-DGROC,2021/11/03 11:16:24,055-138-023,PAROISSIEN 4707,IFOCD,REGISTRO-PERMISO OBRA,SAAVEDRA,12</t>
  </si>
  <si>
    <t>POINT (99005.2872196604 109493.564904816),POINT (-58.4741358277191 -34.5436902230707),3676,EX-2021-17697149-GCABA-DGROC,2021/11/02 14:54:51,043-160-003,RAMALLO 2532,IFOCD,P. OBRA E. PROY. / CONFORME / R. OBRAS EN CONTRA,SAAVEDRA,12</t>
  </si>
  <si>
    <t>POINT (98765.893788796 108642.086125637),POINT (-58.4767451153665 -34.5513656128102),3685,EX-2021-12704573-GCABA-DGROC,2021/11/01 17:22:25,043-081-002A,MANZANARES 3226,IFOCD,P. OBRA E. PROY. / CONFORME / R. OBRAS EN CONTRA,SAAVEDRA,12</t>
  </si>
  <si>
    <t>POINT (98924.1451515677 109670.792442161),POINT (-58.4750195696362 -34.5420925168997),3771,EX-2021-18739544-GCABA-DGROC,2021/10/27 14:31:26,043-163-003,DEHEZA 2544,IFOCD,P. OBRA E. PROY. / CONFORME / R. OBRAS EN CONTRA,SAAVEDRA,12</t>
  </si>
  <si>
    <t>POINT (98328.5811945217 108256.175784336),POINT (-58.4815105032319 -34.5548437601753),3789,EX-2021-18066988-GCABA-DGROC,2021/10/26 20:22:45,043-002-001A,JARAMILLO 3810,IFOCD,P. OBRA E. PROY. / CONFORME / R. OBRAS EN CONTRA,SAAVEDRA,12</t>
  </si>
  <si>
    <t>POINT (97108.5544313106 108430.40241263),POINT (-58.4948028787536 -34.5532704231997),3806,EX-2021-21917295-GCABA-DGROC,2021/10/26 13:28:21,055-142-009,MILLER 4493,IFOCD,P. OBRA E. PROY. / CONFORME / R. OBRAS EN CONTRA,SAAVEDRA,12</t>
  </si>
  <si>
    <t>POINT (98428.1120726071 108907.482030045),POINT (-58.480424804928 -34.54897272173),3847,EX-2021-24823488-GCABA-DGROC,2021/10/25 08:49:42,043-071-009,CONDE 4151,IFOCD,P. OBRA E. PROY. / CONFORME / R. OBRAS EN CONTRA,SAAVEDRA,12</t>
  </si>
  <si>
    <t>POINT (97891.1848919498 108137.625904061),POINT (-58.4862765198562 -34.5559116002857),3861,EX-2021-30209142-GCABA-DGROC,2021/10/22 10:43:04,055-208-016,MANZANARES 4227,IFOCD,REGISTRO-PERMISO OBRA,SAAVEDRA,12</t>
  </si>
  <si>
    <t>POINT (98072.7477094107 108737.088578475),POINT (-58.4842968540571 -34.5505081107597),3882,EX-2021-30981202-GCABA-DGROC,2021/10/21 14:04:55,043-022-007,WASHINGTON 4219,IFOCD,REGISTRO-PERMISO OBRA,SAAVEDRA,12</t>
  </si>
  <si>
    <t>POINT (98511.804925611 109171.889788834),POINT (-58.4795125019126 -34.5465893450965),3912,EX-2020-29540958-GCABA-DGROC,2021/10/19 14:37:00,043-100-014,PINTO 4371,IFOCD,P. OBRA E. PROY. / CONFORME / R. OBRAS EN CONTRA,SAAVEDRA,12</t>
  </si>
  <si>
    <t>POINT (98953.9748855419 109568.667402372),POINT (-58.4746947370448 -34.5430131569451),3961,EX-2021-31034453-GCABA-DGROC,2021/10/15 09:49:31,043-162-004,ARIAS 2536,IFOCD,REGISTRO-PERMISO OBRA,SAAVEDRA,12</t>
  </si>
  <si>
    <t>POINT (98829.6734786736 108724.093650482),POINT (-58.4760501052772 -34.5506264337374),3969,EX-2021-16028320-GCABA-DGROC,2021/10/14 12:51:42,043-095-017A,MANZANARES 3121,IFOCD,P. OBRA E. PROY. / CONFORME / R. OBRAS EN CONTRA,SAAVEDRA,12</t>
  </si>
  <si>
    <t>POINT (99242.9806006618 109208.269078122),POINT (-58.47154662236 -34.5462622406062),3977,EX-2021-29759679-GCABA-DGROC,2021/10/14 01:12:17,043-177-016B,VILELA 2557,IFOCD,REGISTRO-PERMISO OBRA,SAAVEDRA,12</t>
  </si>
  <si>
    <t>POINT (97835.4684802718 107838.480689157),POINT (-58.486884374285 -34.5586081238651),4024,EX-2017-6373450-MGEYA-DGROC,2021/10/12 08:58:29,055-177A-016A,CRISOLOGO LARRALDE 4471,IFOCD,DEMOLICION TOTAL Y OBRA,SAAVEDRA,12</t>
  </si>
  <si>
    <t>POINT (98953.9748855419 109568.667402372),POINT (-58.4746947370448 -34.5430131569451),4037,EX-2021-24315806-GCABA-DGROC,2021/10/06 18:49:49,043-162-004,ARIAS 2536,IFOCD,P. OBRA E. PROY. / CONFORME / R. OBRAS EN CONTRA,SAAVEDRA,12</t>
  </si>
  <si>
    <t>POINT (97395.6834916149 108072.132963148),POINT (-58.4916756010342 -34.5565008240877),4054,EX-2021-22847124-GCABA-DGROC,2021/10/06 12:23:34,055-138-023,PAROISSIEN 4707,IFOCD,P. OBRA E. PROY. / CONFORME / R. OBRAS EN CONTRA,SAAVEDRA,12</t>
  </si>
  <si>
    <t>POINT (99351.1527621978 109088.227524992),POINT (-58.4703682369892 -34.5473444359296),4099,EX-2021-8880093-GCABA-DGROC,2021/10/01 18:18:16,043-180-003,CIUDAD DE LA PAZ 3781,IFOCD,P. OBRA E. PROY. / CONFORME / R. OBRAS EN CONTRA,SAAVEDRA,12</t>
  </si>
  <si>
    <t>POINT (97107.9920225039 108963.728087494),POINT (-58.4948071596869 -34.5484627565447),4100,EX-2021-28288740-GCABA-DGROC,2021/10/01 18:11:15,055-176-024,MACHAIN 4912,IFOCD,REGISTRO-PERMISO OBRA,SAAVEDRA,12</t>
  </si>
  <si>
    <t>POINT (97087.7074259509 108400.81909065),POINT (-58.4950301191996 -34.5535370420535),4124,EX-2021-19010301-GCABA-DGROC,2021/09/30 14:08:29,055-128-031,MILLER 4468,IFOCD,P. OBRA E. PROY. / CONFORME / R. OBRAS EN CONTRA,SAAVEDRA,12</t>
  </si>
  <si>
    <t>POINT (97891.1848919498 108137.625904061),POINT (-58.4862765198562 -34.5559116002857),4127,EX-2021-5695274-GCABA-DGROC,2021/09/30 11:46:01,055-208-016,MANZANARES 4227,IFOCD,P. OBRA E. PROY. / CONFORME / R. OBRAS EN CONTRA,SAAVEDRA,12</t>
  </si>
  <si>
    <t>POINT (98831.3408196509 108940.48964317),POINT (-58.4760316283214 -34.5486757330998),4220,EX-2021-26519876-GCABA-DGROC,2021/09/22 21:19:29,043-116-016,CONESA 4020,IFOCD,REGISTRO-PERMISO OBRA,SAAVEDRA,12</t>
  </si>
  <si>
    <t>POINT (98072.7477094107 108737.088578475),POINT (-58.4842968540571 -34.5505081107597),4226,EX-2021-4041486-GCABA-DGROC,2021/09/22 14:10:43,043-022-007,WASHINGTON 4219,IFOCD,P. OBRA E. PROY. / CONFORME / R. OBRAS EN CONTRA,SAAVEDRA,12</t>
  </si>
  <si>
    <t>POINT (98759.9753354728 109490.717827154),POINT (-58.4768083069463 -34.5437156085692),4255,EX-2021-27167232-GCABA-DGROC,2021/09/20 14:38:17,043-148-009,CRAMER 4457,IFOCD,REGISTRO-PERMISO OBRA,SAAVEDRA,12</t>
  </si>
  <si>
    <t>POINT (99114.6493062079 108994.700447662),POINT (-58.472944967149 -34.5481873474514),4266,EX-2021-27634216-GCABA-DGROC,2021/09/20 11:46:07,043-155-003,PAROISSIEN 2738,IFOCD,REGISTRO-PERMISO OBRA,SAAVEDRA,12</t>
  </si>
  <si>
    <t>POINT (99143.0181694911 109058.179770799),POINT (-58.4726358266488 -34.5476151381851),4298,EX-2021-26887433-GCABA-DGROC,2021/09/16 16:42:38,043-171-016,MOLDES 3911,IFOCD,REGISTRO-PERMISO OBRA,SAAVEDRA,12</t>
  </si>
  <si>
    <t>POINT (99066.8016924498 109626.055529779),POINT (-58.4734655234234 -34.5424959453778),4315,EX-2021-9864211-GCABA-DGROC,2021/09/16 09:28:51,043-187-001,ARIAS 2410,IFOCD,P. OBRA E. PROY. / CONFORME / R. OBRAS EN CONTRA,SAAVEDRA,12</t>
  </si>
  <si>
    <t>POINT (97374.6026424891 108409.981620601),POINT (-58.4919042307842 -34.5534552341332),4324,EX-2021-27076092-GCABA-DGROC,2021/09/15 14:43:50,055-170-016,AV. RUIZ HUIDOBRO 4483,IFOCD,REGISTRO-PERMISO OBRA,SAAVEDRA,12</t>
  </si>
  <si>
    <t>POINT (98784.4008688655 109611.905716562),POINT (-58.4765420295438 -34.5426231891052),4365,EX-2020-30379262-GCABA-DGROC,2021/09/10 14:13:11,043-149-034A,VIDAL 4590,IFOCD,P. OBRA E. PROY. / CONFORME / R. OBRAS EN CONTRA,SAAVEDRA,12</t>
  </si>
  <si>
    <t>POINT (97374.6026424891 108409.981620601),POINT (-58.4919042307842 -34.5534552341332),4373,EX-2021-21418725-GCABA-DGROC,2021/09/09 16:34:31,055-170-016,AV. RUIZ HUIDOBRO 4483,IFOCD,P. OBRA E. PROY. / CONFORME / R. OBRAS EN CONTRA,SAAVEDRA,12</t>
  </si>
  <si>
    <t>POINT (98759.9753354728 109490.717827154),POINT (-58.4768083069463 -34.5437156085692),4389,EX-2021-12855875-GCABA-DGROC,2021/09/09 10:45:12,043-148-009,CRAMER 4457,IFOCD,P. OBRA E. PROY. / CONFORME / R. OBRAS EN CONTRA,SAAVEDRA,12</t>
  </si>
  <si>
    <t>POINT (96723.3999568033 108659.659719619),POINT (-58.4989984084675 -34.5512026079632),4402,EX-2021-26497288-GCABA-DGROC,2021/09/08 16:07:56,055-117-011C,AV. DOCTOR RICARDO BALBIN 4995,IFOCD,REGISTRO-PERMISO OBRA,SAAVEDRA,12</t>
  </si>
  <si>
    <t>POINT (99143.0181694911 109058.179770799),POINT (-58.4726358266488 -34.5476151381851),4430,EX-2021-26297902-GCABA-DGROC,2021/09/07 16:40:05,043-171-016,MOLDES 3911,IFOCD,REGISTRO-PERMISO OBRA,SAAVEDRA,12</t>
  </si>
  <si>
    <t>POINT (98415.7783650844 109449.663871012),POINT (-58.4805581351372 -34.5440851991775),4443,EX-2021-16381005-GCABA-DGROC,2021/09/07 10:01:06,043-103-029,QUINTANA 4676,IFOCD,P. OBRA E. PROY. / CONFORME / R. OBRAS EN CONTRA,SAAVEDRA,12</t>
  </si>
  <si>
    <t>POINT (98153.6574217019 108536.32668613),POINT (-58.4834157847491 -34.552318031861),4469,EX-2021-15145328-GCABA-DGROC,2021/09/02 13:45:20,043-006-025,WASHINGTON 4010,IFOCD,REGISTRO DE PROYECTO DE INSTALACIÃ“N SANITARIA,SAAVEDRA,12</t>
  </si>
  <si>
    <t>POINT (99242.9806006618 109208.269078122),POINT (-58.47154662236 -34.5462622406062),4485,EX-2019-38297015-GCABA-DGROC,2021/09/01 09:35:01,043-177-016B,VILELA 2557,IFOCD,PERMISO DE OBRA MAYOR,SAAVEDRA,12</t>
  </si>
  <si>
    <t>POINT (98994.3278192429 108704.230544532),POINT (-58.4742562051012 -34.5508056727252),4493,EX-2021-25876581-GCABA-DGROC,2021/08/31 17:11:58,043-127-013B,JARAMILLO 2997,IFOCD,REGISTRO-PERMISO OBRA,SAAVEDRA,12</t>
  </si>
  <si>
    <t>POINT (98994.3278192429 108704.230544532),POINT (-58.4742562051012 -34.5508056727252),4512,EX-2021-18488450-GCABA-DGROC,2021/08/30 17:56:34,043-127-013B,JARAMILLO 2997,IFOCD,P. OBRA E. PROY. / CONFORME / R. OBRAS EN CONTRA,SAAVEDRA,12</t>
  </si>
  <si>
    <t>POINT (97473.4142296933 108004.102101657),POINT (-58.4908288641224 -34.557114285873),4536,EX-2021-19829761-GCABA-DGROC,2021/08/30 08:37:32,055-151-016,LUGONES 3905,IFOCD,P. OBRA E. PROY. / CONFORME / R. OBRAS EN CONTRA,SAAVEDRA,12</t>
  </si>
  <si>
    <t>POINT (96723.3999568033 108659.659719619),POINT (-58.4989984084675 -34.5512026079632),4580,EX-2021-14502159-GCABA-DGROC,2021/08/25 17:41:12,055-117-011C,AV. DOCTOR RICARDO BALBIN 4995,IFOCD,P. OBRA E. PROY. / CONFORME / R. OBRAS EN CONTRA,SAAVEDRA,12</t>
  </si>
  <si>
    <t>POINT (97294.7571912405 108843.182537862),POINT (-58.4927727789925 -34.5495499330066),4607,EX-2021-24407457-GCABA-DGROC,2021/08/24 12:04:11,055-189A-024,DONADO 4722,IFOCD,REGISTRO-PERMISO OBRA,SAAVEDRA,12</t>
  </si>
  <si>
    <t>POINT (98831.3408196509 108940.48964317),POINT (-58.4760316283214 -34.5486757330998),4637,EX-2020-24402367-GCABA-DGROC,2021/08/20 10:47:11,043-116-016,CONESA 4020,IFOCD,P. OBRA E. PROY. / CONFORME / R. OBRAS EN CONTRA,SAAVEDRA,12</t>
  </si>
  <si>
    <t>POINT (98234.3955636845 108384.946328763),POINT (-58.4825364409999 -34.5536827960394),4655,EX-2021-24169420-GCABA-DGROC,2021/08/19 16:12:45,043-004-025B,WASHINGTON 3844,IFOCD,REGISTRO-PERMISO OBRA,SAAVEDRA,12</t>
  </si>
  <si>
    <t>POINT (98795.5494239946 108513.663793159),POINT (-58.47642220156 -34.5525233127897),4668,EX-2021-23684211-GCABA-DGROC,2021/08/19 10:43:00,043-080-008D,CAPITAN GENERAL RAMON FREIRE 3671,IFOCD,REGISTRO-PERMISO OBRA,SAAVEDRA,12</t>
  </si>
  <si>
    <t>POINT (98253.366258063 109496.867923409),POINT (-58.4823273923158 -34.543659406075),4694,EX-2020-27175129-GCABA-DGROC,2021/08/17 14:06:03,043-090-028,PINTO 4774,IFOCD,P. OBRA E. PROY. / CONFORME / R. OBRAS EN CONTRA,SAAVEDRA,12</t>
  </si>
  <si>
    <t>POINT (97272.3910700236 108283.444507992),POINT (-58.4930182870769 -34.5545956310914),4697,EX-2021-23678549-GCABA-DGROC,2021/08/17 13:05:03,055-140-020,LUGONES 4290,IFOCD,REGISTRO-PERMISO OBRA,SAAVEDRA,12</t>
  </si>
  <si>
    <t>POINT (97107.9920225039 108963.728087494),POINT (-58.4948071596869 -34.5484627565447),4726,EX-2021-13208125-GCABA-DGROC,2021/08/12 14:15:17,055-176-024,MACHAIN 4912,IFOCD,P. OBRA E. PROY. / CONFORME / R. OBRAS EN CONTRA,SAAVEDRA,12</t>
  </si>
  <si>
    <t>POINT (98234.3955636845 108384.946328763),POINT (-58.4825364409999 -34.5536827960394),4728,EX-2021-11034434-GCABA-DGROC,2021/08/12 11:30:40,043-004-025B,WASHINGTON 3844,IFOCD,P. OBRA E. PROY. / CONFORME / R. OBRAS EN CONTRA,SAAVEDRA,12</t>
  </si>
  <si>
    <t>POINT (98511.8468224538 109439.630421006),POINT (-58.4795115601281 -34.5441757944095),4789,EX-2021-22841522-GCABA-DGROC,2021/08/06 14:39:56,043-108-020O,ARIAS 3019,IFOCD,REGISTRO-PERMISO OBRA,SAAVEDRA,12</t>
  </si>
  <si>
    <t>POINT (97032.0272824501 108430.808991249),POINT (-58.4956366742396 -34.5532665360216),4798,EX-2021-22737752-GCABA-DGROC,2021/08/05 16:57:28,055-129-020A,RAMALLO 4849,IFOCD,REGISTRO-PERMISO OBRA,SAAVEDRA,12</t>
  </si>
  <si>
    <t>POINT (99114.6493062079 108994.700447662),POINT (-58.472944967149 -34.5481873474514),4802,EX-2021-12783500-GCABA-DGROC,2021/08/05 14:39:09,043-155-003,PAROISSIEN 2738,IFOCD,P. OBRA E. PROY. / CONFORME / R. OBRAS EN CONTRA,SAAVEDRA,12</t>
  </si>
  <si>
    <t>POINT (97859.7419137696 107756.514497625),POINT (-58.4866200991534 -34.559347059388),4819,EX-2021-22373744-GCABA-DGROC,2021/08/05 00:59:17,053-088-005,MACHAIN 3573,IFOCD,REGISTRO-PERMISO OBRA,SAAVEDRA,12</t>
  </si>
  <si>
    <t>POINT (97032.0272824501 108430.808991249),POINT (-58.4956366742396 -34.5532665360216),4864,EX-2021-5795542-GCABA-DGROC,2021/07/30 12:07:01,055-129-020A,RAMALLO 4849,IFOCD,P. OBRA E. PROY. / CONFORME / R. OBRAS EN CONTRA,SAAVEDRA,12</t>
  </si>
  <si>
    <t>POINT (98795.5494239946 108513.663793159),POINT (-58.47642220156 -34.5525233127897),4871,EX-2021-15250493-GCABA-DGROC,2021/07/29 17:59:12,043-080-008D,CAPITAN GENERAL RAMON FREIRE 3671,IFOCD,P. OBRA E. PROY. / CONFORME / R. OBRAS EN CONTRA,SAAVEDRA,12</t>
  </si>
  <si>
    <t>POINT (98391.1240870971 109451.4036537),POINT (-58.4808267214507 -34.5440694763099),4896,EX-2021-21933214-GCABA-DGROC,2021/07/27 16:07:05,043-103-003A,DEHEZA 3130,IFOCD,REGISTRO-PERMISO OBRA,SAAVEDRA,12</t>
  </si>
  <si>
    <t>POINT (98123.2267053613 107938.075661345),POINT (-58.4837486952394 -34.5577109066769),4920,EX-2021-20965368-GCABA-DGROC,2021/07/23 12:49:36,053-128-004,CRISOLOGO LARRALDE 4148,IFOCD,REGISTRO-PERMISO OBRA,SAAVEDRA,12</t>
  </si>
  <si>
    <t>POINT (97245.3516617281 108335.587058664),POINT (-58.4933127258259 -34.5541255187455),4962,EX-2021-18609157-GCABA-DGROC,2021/07/19 22:16:29,055-141-019,LUGONES 4316,IFOCD,REGISTRO-PERMISO OBRA,SAAVEDRA,12</t>
  </si>
  <si>
    <t>POINT (97176.7668478732 108713.514638996),POINT (-58.4940587169659 -34.5507185012395),4964,EX-2021-12590542-GCABA-DGROC,2021/07/19 18:37:23,055-173-009,MARIANO ACHA 4693,IFOCD,P. OBRA E. PROY. / CONFORME / R. OBRAS EN CONTRA,SAAVEDRA,12</t>
  </si>
  <si>
    <t>POINT (97848.6809286226 109086.157973944),POINT (-58.4867371748096 -34.5473609667922),4976,EX-2021-18851655-GCABA-DGROC,2021/07/16 12:16:01,043-012D-013,ARIAS 3751,IFOCD,REGISTRO-PERMISO OBRA,SAAVEDRA,12</t>
  </si>
  <si>
    <t>POINT (98123.2267053613 107938.075661345),POINT (-58.4837486952394 -34.5577109066769),5001,EX-2020-29199373-GCABA-DGROC,2021/07/15 09:18:33,053-128-004,CRISOLOGO LARRALDE 4148,IFOCD,P. OBRA E. PROY. / CONFORME / R. OBRAS EN CONTRA,SAAVEDRA,12</t>
  </si>
  <si>
    <t>POINT (97272.3910700236 108283.444507992),POINT (-58.4930182870769 -34.5545956310914),5004,EX-2021-7688338-GCABA-DGROC,2021/07/14 13:59:22,055-140-020,LUGONES 4290,IFOCD,P. OBRA E. PROY. / CONFORME / R. OBRAS EN CONTRA,SAAVEDRA,12</t>
  </si>
  <si>
    <t>POINT (99143.0181694911 109058.179770799),POINT (-58.4726358266488 -34.5476151381851),5065,EX-2021-7231572-GCABA-DGROC,2021/07/07 14:30:41,043-171-016,MOLDES 3911,IFOCD,P. OBRA E. PROY. / CONFORME / R. OBRAS EN CONTRA,SAAVEDRA,12</t>
  </si>
  <si>
    <t>POINT (96701.1175481795 108709.373775413),POINT (-58.4992409831755 -34.5507543881538),5094,EX-2021-19722087-GCABA-DGROC,2021/07/05 10:22:48,055-118A-008B,AV. DOCTOR RICARDO BALBIN 5041,IFOCD,REGISTRO-PERMISO OBRA,SAAVEDRA,12</t>
  </si>
  <si>
    <t>POINT (98369.201869337 109035.065036083),POINT (-58.481066371876 -34.5478225291017),5136,EX-2021-19161537-GCABA-DGROC,2021/06/29 11:51:10,043-073-015,RUIZ HUIDOBRO 3279,IFOCD,REGISTRO-PERMISO OBRA,SAAVEDRA,12</t>
  </si>
  <si>
    <t>POINT (97848.6809286226 109086.157973944),POINT (-58.4867371748096 -34.5473609667922),5192,EX-2021-3870065-GCABA-DGROC,2021/06/23 15:35:31,043-012D-013,ARIAS 3751,IFOCD,P. OBRA E. PROY. / CONFORME / R. OBRAS EN CONTRA,SAAVEDRA,12</t>
  </si>
  <si>
    <t>POINT (98369.201869337 109035.065036083),POINT (-58.481066371876 -34.5478225291017),5234,EX-2021-5317214-GCABA-DGROC,2021/06/18 14:54:23,043-073-015,RUIZ HUIDOBRO 3279,IFOCD,P. OBRA E. PROY. / CONFORME / R. OBRAS EN CONTRA,SAAVEDRA,12</t>
  </si>
  <si>
    <t>POINT (98331.9438433934 109133.850883238),POINT (-58.4814720880702 -34.5469319616125),5262,EX-2021-17947459-GCABA-DGROC,2021/06/16 17:22:09,043-074-021,CORREA 3245,IFOCD,REGISTRO-PERMISO OBRA,SAAVEDRA,12</t>
  </si>
  <si>
    <t>POINT (98306.4730148543 108279.12522521),POINT (-58.4817513389704 -34.5546368451694),5270,EX-2021-17849057-GCABA-DGROC,2021/06/16 14:37:55,043-003-022,JARAMILLO 3815,IFOCD,REGISTRO-PERMISO OBRA,SAAVEDRA,12</t>
  </si>
  <si>
    <t>POINT (97294.7571912405 108843.182537862),POINT (-58.4927727789925 -34.5495499330066),5298,EX-2020-28937322-GCABA-DGROC,2021/06/15 12:23:13,055-189A-024,DONADO 4722,IFOCD,P. OBRA E. PROY. / CONFORME / R. OBRAS EN CONTRA,SAAVEDRA,12</t>
  </si>
  <si>
    <t>POINT (98349.0550038556 108301.712385299),POINT (-58.4812873365604 -34.5544333047972),5339,EX-2021-16826315-GCABA-DGROC,2021/06/08 17:03:04,043-017-011,JARAMILLO 3785,IFOCD,REGISTRO-PERMISO OBRA,SAAVEDRA,12</t>
  </si>
  <si>
    <t>POINT (98331.9438433934 109133.850883238),POINT (-58.4814720880702 -34.5469319616125),5354,EX-2020-29863583-GCABA-DGROC,2021/06/07 13:34:30,043-074-021,CORREA 3245,IFOCD,P. OBRA E. PROY. / CONFORME / R. OBRAS EN CONTRA,SAAVEDRA,12</t>
  </si>
  <si>
    <t>POINT (96701.1175481795 108709.373775413),POINT (-58.4992409831755 -34.5507543881538),5453,EX-2020-28615174-GCABA-DGROC,2021/05/26 13:30:55,055-118A-008B,AV. DOCTOR RICARDO BALBIN 5041,IFOCD,P. OBRA E. PROY. / CONFORME / R. OBRAS EN CONTRA,SAAVEDRA,12</t>
  </si>
  <si>
    <t>POINT (98640.3354210091 109387.846434605),POINT (-58.478111858534 -34.5446427864686),5460,EX-2021-15435876-GCABA-DGROC,2021/05/26 12:25:30,043-121-010C,RAMALLO 2933,IFOCD,REGISTRO-PERMISO OBRA,SAAVEDRA,12</t>
  </si>
  <si>
    <t>POINT (99377.964289333 109080.533812836),POINT (-58.4700761403975 -34.5474138089531),5474,EX-2020-17745699-GCABA-DGROC,2021/05/21 11:07:17,043-180-005A,AV. CABILDO 3950,IFOCD,PERMISO DE OBRA MAYOR,SAAVEDRA,12</t>
  </si>
  <si>
    <t>POINT (98349.0550038556 108301.712385299),POINT (-58.4812873365604 -34.5544333047972),5478,EX-2019-39376808-GCABA-DGROC,2021/05/21 10:29:45,043-017-011,JARAMILLO 3785,IFOCD,PERMISO DE OBRA MEDIA,SAAVEDRA,12</t>
  </si>
  <si>
    <t>POINT (98391.1240870971 109451.4036537),POINT (-58.4808267214507 -34.5440694763099),5511,EX-2020-6141055-GCABA-DGROC,2021/05/18 12:41:25,043-103-003A,DEHEZA 3130,IFOCD,PERMISO DE OBRA MAYOR,SAAVEDRA,12</t>
  </si>
  <si>
    <t>POINT (98640.3354210091 109387.846434605),POINT (-58.478111858534 -34.5446427864686),5529,EX-2021-10993446-GCABA-DGROC,2021/05/17 11:55:37,043-121-010C,RAMALLO 2933,IFOCD,P. OBRA E. PROY. / CONFORME / R. OBRAS EN CONTRA,SAAVEDRA,12</t>
  </si>
  <si>
    <t>POINT (99044.1037539662 109648.431833873),POINT (-58.4737127690378 -34.5422942117953),5544,EX-2021-14774633-GCABA-DGROC,2021/05/14 15:51:32,043-188-008A,ARIAS 2451,IFOCD,REGISTRO-PERMISO OBRA,SAAVEDRA,12</t>
  </si>
  <si>
    <t>POINT (98720.5563760623 108656.647752364),POINT (-58.4772390523848 -34.5512342891795),5594,EX-2021-8230545-GCABA-DGROC,2021/05/12 09:19:26,043-082-010,MANZANARES 3277,IFOCD,P. OBRA E. PROY. / CONFORME / R. OBRAS EN CONTRA,SAAVEDRA,12</t>
  </si>
  <si>
    <t>POINT (97950.0072895761 108721.668592805),POINT (-58.4856341589493 -34.5506468704063),5609,EX-2021-13511670-GCABA-DGROC,2021/05/11 14:37:46,043-008-007,DR. ROMULO S. NAON 4287,IFOCD,REGISTRO-PERMISO OBRA,SAAVEDRA,12</t>
  </si>
  <si>
    <t>POINT (98105.0872779567 107917.989816874),POINT (-58.4839463888309 -34.5578919361252),5651,EX-2021-13752757-GCABA-DGROC,2021/05/06 16:33:46,053-128-009,PLAZA 3575,IFOCD,REGISTRO-PERMISO OBRA,SAAVEDRA,12</t>
  </si>
  <si>
    <t>POINT (98388.4183487003 108276.595210363),POINT (-58.4808584987918 -34.5546597880323),5654,EX-2021-13105372-GCABA-DGROC,2021/05/06 14:53:35,043-016-003,JARAMILLO 3744,IFOCD,REGISTRO-PERMISO OBRA,SAAVEDRA,12</t>
  </si>
  <si>
    <t>POINT (97634.8879454636 107947.197196393),POINT (-58.4890696178574 -34.5576276473778),5692,EX-2021-12723482-GCABA-DGROC,2021/05/03 20:33:05,055-164-007,MANZANARES 4580,IFOCD,REGISTRO-PERMISO OBRA,SAAVEDRA,12</t>
  </si>
  <si>
    <t>POINT (98921.3805909105 109498.644116128),POINT (-58.4750499159283 -34.543644347427),5737,EX-2021-12300713-GCABA-DGROC,2021/04/28 12:42:19,043-161-022,RAMALLO 2613,IFOCD,REGISTRO-PERMISO OBRA,SAAVEDRA,12</t>
  </si>
  <si>
    <t>POINT (98388.4183487003 108276.595210363),POINT (-58.4808584987918 -34.5546597880323),5828,EX-2019-39681012-GCABA-DGROC,2021/04/20 13:53:04,043-016-003,JARAMILLO 3744,IFOCD,PERMISO DE OBRA MEDIA,SAAVEDRA,12</t>
  </si>
  <si>
    <t>POINT (98105.0872779567 107917.989816874),POINT (-58.4839463888309 -34.5578919361252),5862,EX-2020-28863664-GCABA-DGROC,2021/04/16 20:18:03,053-128-009,PLAZA 3575,IFOCD,P. OBRA E. PROY. / CONFORME / R. OBRAS EN CONTRA,SAAVEDRA,12</t>
  </si>
  <si>
    <t>POINT (96904.1279420167 108593.916258304),POINT (-58.4970295897849 -34.5517958219037),5864,EX-2020-16065915-GCABA-DGROC,2021/04/16 16:15:21,055-131-015,VALDENEGRO 4725,IFOCD,PERMISO DE OBRA MENOR,SAAVEDRA,12</t>
  </si>
  <si>
    <t>POINT (98390.8408650413 109661.486137215),POINT (-58.4808293963054 -34.5421756844023),5875,EX-2021-11210538-GCABA-DGROC,2021/04/16 10:43:34,043-110-026,VEDIA 2980,IFOCD,REGISTRO-PERMISO OBRA,SAAVEDRA,12</t>
  </si>
  <si>
    <t>POINT (98390.8408650413 109661.486137215),POINT (-58.4808293963054 -34.5421756844023),5905,EX-2020-25925962-GCABA-DGROC,2021/04/13 19:26:15,043-110-026,VEDIA 2980,IFOCD,P. OBRA E. PROY. / CONFORME / R. OBRAS EN CONTRA,SAAVEDRA,12</t>
  </si>
  <si>
    <t>POINT (97009.2248132725 108659.298126128),POINT (-58.4958842993876 -34.5512067536075),5932,EX-2021-10131251-GCABA-DGROC,2021/04/09 14:25:32,055-145-020,DEHEZA 4751,IFOCD,REGISTRO-PERMISO OBRA,SAAVEDRA,12</t>
  </si>
  <si>
    <t>POINT (97141.2209303264 108268.669672937),POINT (-58.4944475166891 -34.5547284555265),5934,EX-2021-10076682-GCABA-DGROC,2021/04/09 12:33:12,055-127-018,AV. RUIZ HUIDOBRO 4741,IFOCD,REGISTRO-PERMISO OBRA,SAAVEDRA,12</t>
  </si>
  <si>
    <t>POINT (98921.3805909105 109498.644116128),POINT (-58.4750499159283 -34.543644347427),6002,EX-2020-30897552-GCABA-DGROC,2021/03/30 11:13:20,043-161-022,RAMALLO 2613,IFOCD,P. OBRA E. PROY. / CONFORME / R. OBRAS EN CONTRA,SAAVEDRA,12</t>
  </si>
  <si>
    <t>POINT (97950.0072895761 108721.668592805),POINT (-58.4856341589493 -34.5506468704063),6017,EX-2019-39081678-GCABA-DGROC,2021/03/29 15:40:00,043-008-007,DR. ROMULO S. NAON 4287,IFOCD,PERMISO DE OBRA MEDIA,SAAVEDRA,12</t>
  </si>
  <si>
    <t>POINT (96913.9752356571 108420.597406163),POINT (-58.4969229408061 -34.5533582345859),6035,EX-2021-8802170-GCABA-DGROC,2021/03/26 11:45:11,055-114-006,ARIAS 4970,IFOCD,REGISTRO-PERMISO OBRA,SAAVEDRA,12</t>
  </si>
  <si>
    <t>POINT (98507.8030583893 109179.629444484),POINT (-58.4795560864683 -34.5465195698919),6124,EX-2021-7927224-GCABA-DGROC,2021/03/16 09:48:05,043-100-013B,PINTO 4377,IFOCD,REGISTRO-PERMISO OBRA,SAAVEDRA,12</t>
  </si>
  <si>
    <t>POINT (97009.2248132725 108659.298126128),POINT (-58.4958842993876 -34.5512067536075),6132,EX-2020-25324882-GCABA-DGROC,2021/03/15 18:32:42,055-145-020,DEHEZA 4751,IFOCD,P. OBRA E. PROY. / CONFORME / R. OBRAS EN CONTRA,SAAVEDRA,12</t>
  </si>
  <si>
    <t>POINT (97245.3516617281 108335.587058664),POINT (-58.4933127258259 -34.5541255187455),6182,EX-2020-31414137-GCABA-DGROC,2021/03/08 17:09:46,055-141-019,LUGONES 4316,IFOCD,P. OBRA E. PROY. / CONFORME / R. OBRAS EN CONTRA,SAAVEDRA,12</t>
  </si>
  <si>
    <t>POINT (98507.8030583893 109179.629444484),POINT (-58.4795560864683 -34.5465195698919),6188,EX-2020-20445185-GCABA-DGROC,2021/03/08 12:44:27,043-100-013B,PINTO 4377,IFOCD,PERMISO DE OBRA MEDIA,SAAVEDRA,12</t>
  </si>
  <si>
    <t>POINT (96913.9752356571 108420.597406163),POINT (-58.4969229408061 -34.5533582345859),6190,EX-2020-31283223-GCABA-DGROC,2021/03/08 11:50:49,055-114-006,ARIAS 4970,IFOCD,P. OBRA E. PROY. / CONFORME / R. OBRAS EN CONTRA,SAAVEDRA,12</t>
  </si>
  <si>
    <t>POINT (99293.1016723334 108962.355290409),POINT (-58.4710007970605 -34.548479070726),6198,EX-2021-7078311-GCABA-DGROC,2021/03/05 14:16:13,043-175-016D,AMENABAR 3821,IFOCD,REGISTRO-PERMISO OBRA,SAAVEDRA,12</t>
  </si>
  <si>
    <t>POINT (98511.8468224538 109439.630421006),POINT (-58.4795115601281 -34.5441757944095),6199,EX-2020-18088686-GCABA-DGROC,2021/03/05 13:21:52,043-108-020O,ARIAS 3019,IFOCD,PERMISO DE OBRA MEDIA,SAAVEDRA,12</t>
  </si>
  <si>
    <t>POINT (97634.8879454636 107947.197196393),POINT (-58.4890696178574 -34.5576276473778),6204,EX-2020-28041455-GCABA-DGROC,2021/03/04 22:27:37,055-164-007,MANZANARES 4580,IFOCD,P. OBRA E. PROY. / CONFORME / R. OBRAS EN CONTRA,SAAVEDRA,12</t>
  </si>
  <si>
    <t>POINT (97859.7419137696 107756.514497625),POINT (-58.4866200991534 -34.559347059388),6249,EX-2020-30444668-GCABA-DGROC,2021/03/02 11:50:20,053-088-005,MACHAIN 3573,IFOCD,P. OBRA E. PROY. / CONFORME / R. OBRAS EN CONTRA,SAAVEDRA,12</t>
  </si>
  <si>
    <t>POINT (98869.1270275522 109501.206689925),POINT (-58.4756191724273 -34.5436211881723),6322,EX-2021-6181439-GCABA-DGROC,2021/02/23 14:13:30,043-161-013,VIDAL 4429,IFOCD,REGISTRO-PERMISO OBRA,SAAVEDRA,12</t>
  </si>
  <si>
    <t>POINT (98153.6574217019 108536.32668613),POINT (-58.4834157847491 -34.552318031861),6355,EX-2020-28041011-GCABA-DGROC,2021/02/18 16:16:06,043-006-025,WASHINGTON 4010,IFOCD,REGISTRO-PERMISO OBRA,SAAVEDRA,12</t>
  </si>
  <si>
    <t>POINT (98306.4730148543 108279.12522521),POINT (-58.4817513389704 -34.5546368451694),6373,EX-2020-25512472-GCABA-DGROC,2021/02/18 12:53:22,043-003-022,JARAMILLO 3815,IFOCD,P. OBRA E. PROY. / CONFORME / R. OBRAS EN CONTRA,SAAVEDRA,12</t>
  </si>
  <si>
    <t>POINT (98040.4462781087 108838.293499221),POINT (-58.4846485412008 -34.5495957359068),6435,EX-2021-5410279-GCABA-DGROC,2021/02/09 12:52:40,043-023-004,RUIZ HUIDOBRO 3643,IFOCD,REGISTRO-PERMISO OBRA,SAAVEDRA,12</t>
  </si>
  <si>
    <t>POINT (97141.2209303264 108268.669672937),POINT (-58.4944475166891 -34.5547284555265),6478,EX-2019-25426892-GCABA-DGROC,2021/02/04 19:53:16,055-127-018,AV. RUIZ HUIDOBRO 4741,IFOCD,PERMISO DE OBRA MAYOR,SAAVEDRA,12</t>
  </si>
  <si>
    <t>POINT (98634.7767150603 109074.926018517),POINT (-58.4781729389011 -34.547463602907),6492,EX-2021-5006941-GCABA-DGROC,2021/02/03 11:02:48,043-099-024,BESARES 3141,IFOCD,REGISTRO-PERMISO OBRA,SAAVEDRA,12</t>
  </si>
  <si>
    <t>POINT (99153.8426192876 108804.255705015),POINT (-58.4725181663131 -34.5499041476886),6540,EX-2021-4614849-GCABA-DGROC,2021/01/29 10:45:38,043-154-013,JARAMILLO 2791,IFOCD,REGISTRO-PERMISO OBRA,SAAVEDRA,12</t>
  </si>
  <si>
    <t>POINT (99044.1037539662 109648.431833873),POINT (-58.4737127690378 -34.5422942117953),6566,EX-2020-15473214-GCABA-DGROC,2021/01/26 22:01:16,043-188-008A,ARIAS 2451,IFOCD,PROYECTO DE INSTALACION DE PREVENCION DE INCENDIOS,SAAVEDRA,12</t>
  </si>
  <si>
    <t>POINT (98040.4462781087 108838.293499221),POINT (-58.4846485412008 -34.5495957359068),6573,EX-2020-25434193-GCABA-DGROC,2021/01/26 13:08:21,043-023-004,RUIZ HUIDOBRO 3643,IFOCD,P. OBRA E. PROY. / CONFORME / R. OBRAS EN CONTRA,SAAVEDRA,12</t>
  </si>
  <si>
    <t>POINT (99044.1037539662 109648.431833873),POINT (-58.4737127690378 -34.5422942117953),6576,EX-2020-26113502-GCABA-DGROC,2021/01/26 09:59:15,043-188-008A,ARIAS 2451,IFOCD,P. OBRA E. PROY. / CONFORME / R. OBRAS EN CONTRA,SAAVEDRA,12</t>
  </si>
  <si>
    <t>POINT (98634.7767150603 109074.926018517),POINT (-58.4781729389011 -34.547463602907),6590,EX-2020-17639925-GCABA-DGROC,2021/01/25 09:01:35,043-099-024,BESARES 3141,IFOCD,PERMISO DE OBRA MENOR,SAAVEDRA,12</t>
  </si>
  <si>
    <t>POINT (97088.5465304462 108391.298853078),POINT (-58.4950210099459 -34.5536228646306),6630,EX-2021-3662915-GCABA-DGROC,2021/01/18 15:40:22,055-128-030,MILLER 4458,IFOCD,REGISTRO-PERMISO OBRA,SAAVEDRA,12</t>
  </si>
  <si>
    <t>POINT (97088.5465304462 108391.298853078),POINT (-58.4950210099459 -34.5536228646306),6647,EX-2020-10288095-GCABA-DGROC,2021/01/14 14:45:08,055-128-030,MILLER 4458,IFOCD,PERMISO DE OBRA MAYOR,SAAVEDRA,12</t>
  </si>
  <si>
    <t>POINT (98869.1270275522 109501.206689925),POINT (-58.4756191724273 -34.5436211881723),6648,EX-2020-17092315-GCABA-DGROC,2021/01/14 14:35:00,043-161-013,VIDAL 4429,IFOCD,PERMISO DE OBRA MENOR,SAAVEDRA,12</t>
  </si>
  <si>
    <t>POINT (99293.1016723334 108962.355290409),POINT (-58.4710007970605 -34.548479070726),6674,EX-2020-26523429-GCABA-DGROC,2021/01/12 16:02:12,043-175-016D,AMENABAR 3821,IFOCD,P. OBRA E. PROY. / CONFORME / R. OBRAS EN CONTRA,SAAVEDRA,12</t>
  </si>
  <si>
    <t>POINT (99153.8426192876 108804.255705015),POINT (-58.4725181663131 -34.5499041476886),6678,EX-2020-10341922-GCABA-DGROC,2021/01/11 14:10:09,043-154-013,JARAMILLO 2791,IFOCD,PERMISO DE OBRA MENOR,SAAVEDRA,12</t>
  </si>
  <si>
    <t>POINT (99261.6767409489 109032.908750255),POINT (-58.4713431001715 -34.5478430423338),6706,EX-2020-31370167-GCABA-DGROC,2021/01/06 11:29:14,043-175-009,AMENABAR 3871,IFOCD,REGISTRO-PERMISO OBRA,SAAVEDRA,12</t>
  </si>
  <si>
    <t>POINT (98470.5074104839 109159.115359173),POINT (-58.4799624443647 -34.5467044375271),6736,EX-2020-31125949-GCABA-DGROC,2020/12/30 19:17:30,043-086-032,PINTO 4382,IFOCD,REGISTRO-PERMISO OBRA,SAAVEDRA,12</t>
  </si>
  <si>
    <t>POINT (98470.5074104839 109159.115359173),POINT (-58.4799624443647 -34.5467044375271),6759,EX-2019-39088186-GCABA-DGROC,2020/12/23 12:45:40,043-086-032,PINTO 4382,IFOCD,PERMISO DE OBRA MEDIA,SAAVEDRA,12</t>
  </si>
  <si>
    <t>POINT (99261.6767409489 109032.908750255),POINT (-58.4713431001715 -34.5478430423338),6787,EX-2019-19491478-GCABA-DGROC,2020/12/17 09:01:25,043-175-009,AMENABAR 3871,IFOCD,PERMISO DE OBRA MAYOR,SAAVEDRA,12</t>
  </si>
  <si>
    <t>POINT (96883.691507292 108563.733235654),POINT (-58.4972523622692 -34.5520678439432),6891,EX-2020-28616923-GCABA-DGROC,2020/11/26 14:14:15,055-116-027,DEHEZA 4905,IFOCD,REGISTRO-PERMISO OBRA,SAAVEDRA,12</t>
  </si>
  <si>
    <t>POINT (96883.691507292 108563.733235654),POINT (-58.4972523622692 -34.5520678439432),6900,EX-2020-24046143-GCABA-DGROC,2020/11/25 11:53:48,055-116-027,DEHEZA 4905,IFOCD,P. OBRA E. PROY. / CONFORME / R. OBRAS EN CONTRA,SAAVEDRA,12</t>
  </si>
  <si>
    <t>POINT (98164.6487945115 108197.775949966),POINT (-58.4832967823475 -34.5553699169992),6978,EX-2020-26062910-GCABA-DGROC,2020/11/02 13:00:17,055-253-003,AV. DOCTOR RICARDO BALBIN 3728,IFOCD,REGISTRO-PERMISO OBRA,SAAVEDRA,12</t>
  </si>
  <si>
    <t>POINT (98164.6487945115 108197.775949966),POINT (-58.4832967823475 -34.5553699169992),6993,EX-2019-18491007-GCABA-DGROC,2020/10/26 19:01:25,055-253-003,AV. DOCTOR RICARDO BALBIN 3728,IFOCD,PERMISO DE OBRA MAYOR,SAAVEDRA,12</t>
  </si>
  <si>
    <t>POINT (98848.6110451531 109541.33926489),POINT (-58.4758426204377 -34.5432593886805),7029,EX-2016-26606124-GCABA-DGROC,2021/11/01 10:41:09,043-161-008A,ARIAS 2694,IFFFO,DEMOLICION TOTAL Y OBRA,SAAVEDRA,12</t>
  </si>
  <si>
    <t>POINT (97292.0978820152 108187.057329078),POINT (-58.4928038822622 -34.5554645660036),7042,EX-2016-10052825-GCABA-DGROC,2021/07/27 07:49:33,055-139-005,AV. DOCTOR RICARDO BALBIN 4334,IFFFO,DEMOLICION TOTAL Y OBRA,SAAVEDRA,12</t>
  </si>
  <si>
    <t>POINT (98716.0778292282 109349.252550668),POINT (-58.4772867574598 -34.544990792835),7061,EX-2020-24840420-GCABA-DGROC,2022/12/02 11:35:53,043-134-011,CONESA 4465,IFFFO,P. OBRA E. PROY. / CONFORME / R. OBRAS EN CONTRA,SAAVEDRA,12</t>
  </si>
  <si>
    <t>POINT (97577.252098988 107693.146131632),POINT (-58.4896983584359 -34.5599176509408),7070,EX-2018-7908801-GCABA-DGROC,2021/09/10 08:42:23,055-134-026,CRISOLOGO LARRALDE 4741,IFFFO,DEMOLICION TOTAL Y OBRA,SAAVEDRA,12</t>
  </si>
  <si>
    <t>POINT (97149.6663298309 108576.599137127),POINT (-58.494354447419 -34.5519526499456),7071,EX-2017-9233941-GCABA-DGROC,2021/07/16 11:40:38,055-158-008,ARIAS 4684,IFFFO,DEMOLICION TOTAL Y OBRA,SAAVEDRA,12</t>
  </si>
  <si>
    <t>POINT (98150.118405043 108305.203634103),POINT (-58.4834548608257 -34.5544014837288),7089,EX-2020-26704653-GCABA-DGROC,2021/11/01 09:54:34,055-255-017A,MANZANARES 3937,IFFFO,P. OBRA E. PROY. / CONFORME / R. OBRAS EN CONTRA,SAAVEDRA,12</t>
  </si>
  <si>
    <t>POINT (98963.5208254902 108773.854563137),POINT (-58.4745917617012 -34.5501780145597),7128,EX-2017-18519785-GCABA-DGROC,2021/07/16 10:29:50,043-127-006A,MANZANARES 2986,IFFFO,OBRA NUEVA,SAAVEDRA,12</t>
  </si>
  <si>
    <t>POINT (98005.2202849695 108389.035244861),POINT (-58.4850334091145 -34.553645505309),7163,EX-2015-4441915-GCABA-DGROC,2021/09/21 10:59:48,055-241-020,ESTOMBA 3972,IFFFO,DEMOLICION TOTAL Y OBRA,SAAVEDRA,12</t>
  </si>
  <si>
    <t>POINT (97843.6823871739 108622.975436397),POINT (-58.4867928356684 -34.5515363169519),7176,EX-2021-2957725-GCABA-DGROC,2022/09/30 13:16:17,055-244-026,ESTOMBA 4258,IFFFO,P. OBRA E. PROY. / CONFORME / R. OBRAS EN CONTRA,SAAVEDRA,12</t>
  </si>
  <si>
    <t>POINT (99198.0032804617 108962.576094328),POINT (-58.47203687639 -34.5484770054586),7178,EX-2019-25083403-GCABA-DGROC,2022/02/16 11:34:38,043-170-017,MOLDES 3825,IFPCO,MODIFICACION O FINAL DE OBRA PARA EXPEDIENTES NO INICIADOS VIA TAD,SAAVEDRA,12</t>
  </si>
  <si>
    <t>POINT (98716.0778292282 109349.252550668),POINT (-58.4772867574598 -34.544990792835),7192,EX-2020-24840420-GCABA-DGROC,2020/12/28 11:25:44,043-134-011,CONESA 4465,IFPCO,P. OBRA E. PROY. / CONFORME / R. OBRAS EN CONTRA,SAAVEDRA,12</t>
  </si>
  <si>
    <t>POINT (98269.5486798084 108256.290110483),POINT (-58.4821537003687 -34.5548426287944),7199,EX-2021-3879667-GCBA-DGROC,2022/09/05 15:27:58,043-003-017,JARAMILLO 3849,IFPCO,PLANO DE PROPIEDAD HORIZONTAL NUEVO,SAAVEDRA,12</t>
  </si>
  <si>
    <t>POINT (97511.1696176143 108200.576051452),POINT (-58.4904168962201 -34.5553432667491),7248,EX-2020-29660970-GCABA-DGROC,2022/04/27 11:18:20,055-167-025,AV. DOCTOR RICARDO BALBIN 4186,IFPCO,P. OBRA E. PROY. / CONFORME / R. OBRAS EN CONTRA,SAAVEDRA,12</t>
  </si>
  <si>
    <t>POINT (97511.1696176143 108200.576051452),POINT (-58.4904168962201 -34.5553432667491),7256,EX-2020-29660970-GCBA-DGROC,2022/08/19 14:50:57,055-167-025,AV. DOCTOR RICARDO BALBIN 4186,IFPCO,PLANO DE PROPIEDAD HORIZONTAL NUEVO,SAAVEDRA,12</t>
  </si>
  <si>
    <t>POINT (98593.163835654 109423.543029515),POINT (-58.4786256994209 -34.5443209331469),7300,EX-2016-26606124-GCBA-DGROC,2021/09/01 12:23:59,043-121-001H,ARIAS 2964,IFPCO,DEMOLICION TOTAL Y OBRA,SAAVEDRA,12</t>
  </si>
  <si>
    <t>POINT (96883.691507292 108563.733235654),POINT (-58.4972523622692 -34.5520678439432),7314,EX-2022-25589506-GCBA-DGROC,2022/07/19 07:57:11,055-116-027,DEHEZA 4905,IFPCO,PLANO DE PROPIEDAD HORIZONTAL NUEVO,SAAVEDRA,12</t>
  </si>
  <si>
    <t>POINT (97292.0978820152 108187.057329078),POINT (-58.4928038822622 -34.5554645660036),7337,EX-2016-10052825-GCBA-DGROC,2021/06/09 08:03:38,055-139-005,AV. DOCTOR RICARDO BALBIN 4334,IFPCO,DEMOLICION TOTAL Y OBRA,SAAVEDRA,12</t>
  </si>
  <si>
    <t>POINT (97040.8158468859 108382.125122604),POINT (-58.4955410914146 -34.5537054224252),7342,EX-2021-8863733-GCBA-DGROC,2021/09/06 14:37:35,055-128-007,RAMALLO 4884,IFPCO,PERMISO DE OBRA MENOR,SAAVEDRA,12</t>
  </si>
  <si>
    <t>POINT (98586.3191578895 109293.622979195),POINT (-58.4787004913566 -34.5454920891578),7363,EX-2022-27483017-GCBA-DGROC,2022/08/02 07:48:42,043-101A-028A,ZAPIOLA 4450,IFPCO,PLANO DE PROPIEDAD HORIZONTAL NUEVO,SAAVEDRA,12</t>
  </si>
  <si>
    <t>POINT (97577.252098988 107693.146131632),POINT (-58.4896983584359 -34.5599176509408),7368,EX-2020-28098008-GCBA-DGROC,2021/07/19 09:27:30,055-134-026,CRISOLOGO LARRALDE 4741,IFPCO,DEMOLICION TOTAL Y OBRA,SAAVEDRA,12</t>
  </si>
  <si>
    <t>POINT (97653.3619029075 107901.004512328),POINT (-58.4888684558599 -34.5580440942494),7373,EX-2021-39988315-GCABA-DGROC,2022/12/14 11:12:29,055-164-014,MARIANO ACHA 3727,IFPCO,P. OBRA E. PROY. / CONFORME / R. OBRAS EN CONTRA,SAAVEDRA,12</t>
  </si>
  <si>
    <t>POINT (99076.70501576 109354.345282289),POINT (-58.4733579484725 -34.5449452904609),7400,EX-2017-22939181-GCBA-DGROC,2022/02/24 07:21:54,043-159-036A,AV. SAN ISIDRO 4316,IFPCO,PLANO DE PROPIEDAD HORIZONTAL NUEVO,SAAVEDRA,12</t>
  </si>
  <si>
    <t>POINT (98586.3191578895 109293.622979195),POINT (-58.4787004913566 -34.5454920891578),7402,EX-2020-16741410-GCBA-DGROC,2022/08/02 07:48:42,043-101A-028A,ZAPIOLA 4450,IFPCO,PLANO DE PROPIEDAD HORIZONTAL NUEVO,SAAVEDRA,12</t>
  </si>
  <si>
    <t>POINT (98759.9753354728 109490.717827154),POINT (-58.4768083069463 -34.5437156085692),7424,EX-2021-37124635-GCABA-DGROC,2022/10/20 12:00:00,043-148-009,CRAMER 4457,IFPCO,P. OBRA E. PROY. / CONFORME / R. OBRAS EN CONTRA,SAAVEDRA,12</t>
  </si>
  <si>
    <t>POINT (98280.6289342412 109257.088195102),POINT (-58.4820308873524 -34.5458209505368),7450,EX-2020-20164627-GCABA-DGROC,2021/07/07 12:36:59,043-075-029,CAPITAN GENERAL RAMON FREIRE 4556,IFPCO,MODIFICACION O FINAL DE OBRA PARA EXPEDIENTES NO INICIADOS VIA TAD,SAAVEDRA,12</t>
  </si>
  <si>
    <t>POINT (98827.1555857727 108687.078438153),POINT (-58.4760775913654 -34.5509601044658),7494,EX-2022-38682621-GCBA-DGROC,2022/11/02 14:24:31,043-094-001I,MANZANARES 3162,IFPCO,PLANO DE PROPIEDAD HORIZONTAL NUEVO,SAAVEDRA,12</t>
  </si>
  <si>
    <t>POINT (97492.0645192885 108204.590657871),POINT (-58.4906250477451 -34.5553070296656),7501,EX-2021-15620341-GCBA-DGROC,2022/01/12 20:41:43,055-167-001,AV. DOCTOR RICARDO BALBIN 4198,IFPCO,PLANO DE PROPIEDAD HORIZONTAL NUEVO,SAAVEDRA,12</t>
  </si>
  <si>
    <t>POINT (97492.0645192885 108204.590657871),POINT (-58.4906250477451 -34.5553070296656),7502,EX-2021-15620341-GCABA-DGROC,2021/11/02 20:53:24,055-167-001,AV. DOCTOR RICARDO BALBIN 4198,IFPCO,P. OBRA E. PROY. / CONFORME / R. OBRAS EN CONTRA,SAAVEDRA,12</t>
  </si>
  <si>
    <t>POINT (97650.7170184004 107814.426648257),POINT (-58.4888975193627 -34.5588245434188),7516,EX-2020-8618468-GCABA-DGROC,2022/05/26 09:22:36,055-148B-023,MARIANO ACHA 3666,IFPCO,MODIFICACION O FINAL DE OBRA PARA EXPEDIENTES NO INICIADOS VIA TAD,SAAVEDRA,12</t>
  </si>
  <si>
    <t>POINT (97689.2807582681 108783.072807149),POINT (-58.4884746294799 -34.5500927753571),7523,EX-2021-11730831-GCBA-DGROC,2022/03/21 12:53:20,055-246B-005,TRONADOR 4465,IFPCO,P. OBRA E. PROY. / CONFORME / R. OBRAS EN CONTRA,SAAVEDRA,12</t>
  </si>
  <si>
    <t>POINT (97149.6663298309 108576.599137127),POINT (-58.494354447419 -34.5519526499456),7562,EX-2017-9233941-GCBA-DGROC,2021/06/15 07:57:02,055-158-008,ARIAS 4684,IFPCO,DEMOLICION TOTAL Y OBRA,SAAVEDRA,12</t>
  </si>
  <si>
    <t>POINT (99231.2641460982 108873.982292315),POINT (-58.471674591104 -34.5492756619589),7572,EX-2018-15890518-MGEYA-DGROC,2021/10/20 15:25:36,043-169-007,AV. GARCIA DEL RIO 2664,IFPCO,OBRAS EJECUTADAS SIN PERMISO REGLAM. O ANTIRREGLAM.,SAAVEDRA,12</t>
  </si>
  <si>
    <t>POINT (97650.7170184004 107814.426648257),POINT (-58.4888975193627 -34.5588245434188),7590,EX-2022-30274451-GCBA-DGROC,2022/08/25 14:15:57,055-148B-023,MARIANO ACHA 3666,IFPCO,PLANO DE PROPIEDAD HORIZONTAL NUEVO,SAAVEDRA,12</t>
  </si>
  <si>
    <t>POINT (97263.7126763002 108287.93304018),POINT (-58.4931128287692 -34.5545551457191),7597,EX-2021-32784361-GCABA-DGROC,2022/03/17 08:48:02,055-140-001B,AV. RUIZ HUIDOBRO 4610,IFPCO,P. OBRA E. PROY. / CONFORME / R. OBRAS EN CONTRA,SAAVEDRA,12</t>
  </si>
  <si>
    <t>POINT (98593.163835654 109423.543029515),POINT (-58.4786256994209 -34.5443209331469),7602,EX-2022-44421114-GCBA-DGROC,2022/12/01 15:36:08,043-121-001H,ARIAS 2964,IFPCO,PLANO DE PROPIEDAD HORIZONTAL NUEVO,SAAVEDRA,12</t>
  </si>
  <si>
    <t>POINT (98005.2202849695 108389.035244861),POINT (-58.4850334091145 -34.553645505309),7623,EX-2015-4441915-GCBA-DGROC,2021/09/01 14:21:10,055-241-020,ESTOMBA 3972,IFPCO,DEMOLICION TOTAL Y OBRA,SAAVEDRA,12</t>
  </si>
  <si>
    <t>POINT (98091.8982768513 108134.537696135),POINT (-58.48408959711 -34.5559398416361),7629,EX-2019-39370608-GCABA-DGROC,2021/09/30 10:57:34,055-238-016,TRONADOR 3705,IFPCO,MODIFICACION O FINAL DE OBRA PARA EXPEDIENTES NO INICIADOS VIA TAD,SAAVEDRA,12</t>
  </si>
  <si>
    <t>POINT (98765.893788796 108642.086125637),POINT (-58.4767451153665 -34.5513656128102),7635,EX-2022-5793236-GCABA-DGROC,2022/03/31 10:41:33,043-081-002A,MANZANARES 3226,IFPCO,P. OBRA E. PROY. / CONFORME / R. OBRAS EN CONTRA,SAAVEDRA,12</t>
  </si>
  <si>
    <t>POINT (98253.6878062363 109316.169982412),POINT (-58.4823242716427 -34.5452883103483),7641,EX-2019-24234016-GCABA-DGROC,2022/05/30 10:59:15,043-076-011,CAPITAN GENERAL RAMON FREIRE 4612,IFPCO,MODIFICACION O FINAL DE OBRA PARA EXPEDIENTES NO INICIADOS VIA TAD,SAAVEDRA,12</t>
  </si>
  <si>
    <t>POINT (97040.8158468859 108382.125122604),POINT (-58.4955410914146 -34.5537054224252),7676,EX-2021-23086704-GCBA-DGROC,2021/08/06 14:11:02,055-128-007,RAMALLO 4884,IFPCO,PLANO DE PROPIEDAD HORIZONTAL NUEVO,SAAVEDRA,12</t>
  </si>
  <si>
    <t>POINT (97040.8158468859 108382.125122604),POINT (-58.4955410914146 -34.5537054224252),7677,EX-2021-8863733-GCABA-DGROC,2021/06/14 13:12:13,055-128-007,RAMALLO 4884,IFPCO,P. OBRA E. PROY. / CONFORME / R. OBRAS EN CONTRA,SAAVEDRA,12</t>
  </si>
  <si>
    <t>POINT (98827.1555857727 108687.078438153),POINT (-58.4760775913654 -34.5509601044658),7687,EX-2020-27989830-GCBA-DGROC,2022/11/02 14:24:31,043-094-001I,MANZANARES 3162,IFPCO,PLANO DE PROPIEDAD HORIZONTAL NUEVO,SAAVEDRA,12</t>
  </si>
  <si>
    <t>POINT (98150.118405043 108305.203634103),POINT (-58.4834548608257 -34.5544014837288),7692,EX-2020-26704653-GCABA-DGROC,2021/07/23 16:20:27,055-255-017A,MANZANARES 3937,IFPCO,P. OBRA E. PROY. / CONFORME / R. OBRAS EN CONTRA,SAAVEDRA,12</t>
  </si>
  <si>
    <t>POINT (98640.3354210091 109387.846434605),POINT (-58.478111858534 -34.5446427864686),7699,EX-2020-15029053-GCABA-DGROC,2021/03/29 09:57:47,043-121-010C,RAMALLO 2933,IFPCO,OBRAS EJECUTADAS SIN PERMISO REGLAM. O ANTIRREGLAM.,SAAVEDRA,12</t>
  </si>
  <si>
    <t>POINT (98269.5486798084 108256.290110483),POINT (-58.4821537003687 -34.5548426287944),7710,EX-2022-31498628-GCBA-DGROC,2022/09/05 15:27:58,043-003-017,JARAMILLO 3849,IFPCO,PLANO DE PROPIEDAD HORIZONTAL NUEVO,SAAVEDRA,12</t>
  </si>
  <si>
    <t>POINT (97650.7170184004 107814.426648257),POINT (-58.4888975193627 -34.5588245434188),7726,EX-2020-8618468-GCBA-DGROC,2022/08/25 14:15:57,055-148B-023,MARIANO ACHA 3666,IFPCO,PLANO DE PROPIEDAD HORIZONTAL NUEVO,SAAVEDRA,12</t>
  </si>
  <si>
    <t>POINT (98558.1876403843 108979.531013801),POINT (-58.4790075204271 -34.5483234332454),7733,EX-2022-11131452-GCABA-DGROC,2022/08/31 13:41:43,043-084-004,BESARES 3230,IFPCO,P. OBRA E. PROY. / CONFORME / R. OBRAS EN CONTRA,SAAVEDRA,12</t>
  </si>
  <si>
    <t>POINT (97843.6823871739 108622.975436397),POINT (-58.4867928356684 -34.5515363169519),7746,EX-2021-2957725-GCABA-DGROC,2021/03/29 11:42:33,055-244-026,ESTOMBA 4258,IFPCO,P. OBRA E. PROY. / CONFORME / R. OBRAS EN CONTRA,SAAVEDRA,12</t>
  </si>
  <si>
    <t>POINT (97149.6663298309 108576.599137127),POINT (-58.494354447419 -34.5519526499456),7749,EX-2019-34186476-GCABA-DGROC,2020/12/11 10:34:08,055-158-008,ARIAS 4684,IFPCO,MODIFICACION O FINAL DE OBRA PARA EXPEDIENTES NO INICIADOS VIA TAD,SAAVEDRA,12</t>
  </si>
  <si>
    <t>POINT (98005.2202849695 108389.035244861),POINT (-58.4850334091145 -34.553645505309),7756,EX-2020-20735358-GCABA-DGROC,2021/03/23 14:22:55,055-241-020,ESTOMBA 3972,IFPCO,MODIFICACION O FINAL DE OBRA PARA EXPEDIENTES NO INICIADOS VIA TAD,SAAVEDRA,12</t>
  </si>
  <si>
    <t>POINT (98584.0223061949 109207.542579579),POINT (-58.4787256629845 -34.5462680584856),7775,EX-2020-9515925-GCABA-DGROC,2022/11/15 11:20:10,043-100-005,CORREA 3030,IFPCO,MODIFICACION O FINAL DE OBRA PARA EXPEDIENTES NO INICIADOS VIA TAD,SAAVEDRA,12</t>
  </si>
  <si>
    <t>POINT (98247.8363806492 108558.686404567),POINT (-58.4823896276938 -34.5521166399549),7778,EX-2018-33315127-MGEYA-DGROC,2021/07/08 08:47:56,043-019-002,PAROISSIEN 3716,IFPCO,AMPLIACION Y MODIFICACION C/DEMOLICION PARCIAL,SAAVEDRA,12</t>
  </si>
  <si>
    <t>POINT (98563.2068723216 108496.56176505),POINT (-58.4789536834772 -34.5526771682777),7785,EX-2022-902251-GCBA-DGROC,2022/08/29 13:03:26,043-057-010C,SUPERI 3745,IFPCO,PLANO DE PROPIEDAD HORIZONTAL NUEVO,SAAVEDRA,12</t>
  </si>
  <si>
    <t>POINT (98563.2068723216 108496.56176505),POINT (-58.4789536834772 -34.5526771682777),7786,EX-2022-902251-GCABA-DGROC,2022/08/18 13:32:16,043-057-010C,SUPERI 3745,IFPCO,P. OBRA E. PROY. / CONFORME / R. OBRAS EN CONTRA,SAAVEDRA,12</t>
  </si>
  <si>
    <t>POINT (98105.0872779567 107917.989816874),POINT (-58.4839463888309 -34.5578919361252),7789,EX-2022-25107632-GCABA-DGROC,2022/10/13 19:33:43,053-128-009,PLAZA 3575,IFPCO,P. OBRA E. PROY. / CONFORME / R. OBRAS EN CONTRA,SAAVEDRA,12</t>
  </si>
  <si>
    <t>POINT (98963.5208254902 108773.854563137),POINT (-58.4745917617012 -34.5501780145597),7807,EX-2017-18519785-MGEYA-DGROC,2020/12/22 17:28:49,043-127-006A,MANZANARES 2986,IFPCO,OBRA NUEVA,SAAVEDRA,12</t>
  </si>
  <si>
    <t>POINT (98392.7550660823 109234.77961678),POINT (-58.4808093761456 -34.5460222387038),7852,EX-2018-14029087-MGEYA-DGROC,2021/03/29 11:52:41,043-087-004,RAMALLO 3226,IFPCO,DEMOLICION TOTAL Y OBRA,SAAVEDRA,12</t>
  </si>
  <si>
    <t>POINT (96208.1682040947 107179.075718241),POINT (-58.5046186401486 -34.5645475198564),7866,EX-2022-11155447-GCABA-DGROC,2022/11/14 10:53:29,055-006-001,ALBERTO WILLIAMS 6088,IFPCO,P. OBRA E. PROY. / CONFORME / R. OBRAS EN CONTRA,SAAVEDRA,12</t>
  </si>
  <si>
    <t>POINT (98870.7949029417 109871.707392883),POINT (-58.4756004869839 -34.5402813056646),7876,EX-2019-8260410-GCABA-DGROC,2021/12/01 10:00:57,043-165-001,VEDIA 2402,IFPCO,OBRAS EJECUTADAS SIN PERMISO REGLAM. O ANTIRREGLAM.,SAAVEDRA,12</t>
  </si>
  <si>
    <t>POINT (97529.7087258516 108753.193164169),POINT (-58.4902132595767 -34.550361746114),7884,EX-2022-16519549-GCBA-DGROC,2022/05/05 14:26:46,055-216-016,OLOF PALME 4522,IFPCO,PLANO DE PROPIEDAD HORIZONTAL NUEVO,SAAVEDRA,12</t>
  </si>
  <si>
    <t>POINT (96883.691507292 108563.733235654),POINT (-58.4972523622692 -34.5520678439432),7944,EX-2022-19286582-GCBA-DGROC,2022/07/19 07:57:11,055-116-027,DEHEZA 4905,IFPCO,PLANO DE PROPIEDAD HORIZONTAL NUEVO,SAAVEDRA,12</t>
  </si>
  <si>
    <t>POINT (98593.163835654 109423.543029515),POINT (-58.4786256994209 -34.5443209331469),7959,EX-2019-18537509-GCBA-DGROC,2021/09/01 12:23:59,043-121-001H,ARIAS 2964,IFPCO,DEMOLICION TOTAL Y OBRA,SAAVEDRA,12</t>
  </si>
  <si>
    <t>POINT (97529.7087258516 108753.193164169),POINT (-58.4902132595767 -34.550361746114),7990,EX-2021-17588364-GCBA-DGROC,2022/05/05 14:26:46,055-216-016,OLOF PALME 4522,IFPCO,PLANO DE PROPIEDAD HORIZONTAL NUEVO,SAAVEDRA,12</t>
  </si>
  <si>
    <t>POINT (97040.8158468859 108382.125122604),POINT (-58.4955410914146 -34.5537054224252),8001,EX-2021-8863733-GCBA-DGROC,2021/08/06 14:11:02,055-128-007,RAMALLO 4884,IFPCO,PLANO DE PROPIEDAD HORIZONTAL NUEVO,SAAVEDRA,12</t>
  </si>
  <si>
    <t>POINT (99359.7769699735 109064.535373885),POINT (-58.4702742984515 -34.5475580148746),8061,EX-2019-16811193-GCABA-DGROC,2021/12/13 09:45:59,043-180-006,CIUDAD DE LA PAZ 3775,IFPCO,PERMISO DE MICRO OBRA,SAAVEDRA,12</t>
  </si>
  <si>
    <t>POINT (97529.7087258516 108753.193164169),POINT (-58.4902132595767 -34.550361746114),8093,EX-2021-17588364-GCABA-DGROC,2022/03/31 10:46:19,055-216-016,OLOF PALME 4522,IFPCO,P. OBRA E. PROY. / CONFORME / R. OBRAS EN CONTRA,SAAVEDRA,12</t>
  </si>
  <si>
    <t>POINT (98154.400423346 108773.597770432),POINT (-58.4834071596277 -34.5501791526493),8097,EX-2021-2430668-GCABA-DGROC,2022/07/26 10:41:04,043-035-016,MELIAN 4211,IFPCO,P. OBRA E. PROY. / CONFORME / R. OBRAS EN CONTRA,SAAVEDRA,12</t>
  </si>
  <si>
    <t>POINT (97481.5297658534 108013.563691916),POINT (-58.4907404090985 -34.5570290147787),8109,EX-2019-25079046-GCABA-DGROC,2022/08/19 20:23:08,055-151-017,GARCIA DEL RIO 4685,IFPCO,MODIFICACION O FINAL DE OBRA PARA EXPEDIENTES NO INICIADOS VIA TAD,SAAVEDRA,12</t>
  </si>
  <si>
    <t>POINT (97511.1696176143 108200.576051452),POINT (-58.4904168962201 -34.5553432667491),8111,EX-2022-29053038-GCBA-DGROC,2022/08/19 14:50:57,055-167-025,AV. DOCTOR RICARDO BALBIN 4186,IFPCO,PLANO DE PROPIEDAD HORIZONTAL NUEVO,SAAVEDRA,12</t>
  </si>
  <si>
    <t>POINT (97497.2730040977 107563.899684414),POINT (-58.4905702238036 -34.5610825455957),8156,EX-2019-11373966-GCABA-DGROC,2021/11/23 19:12:02,053-049-011,VALDENEGRO 3581,IFPCO,PERMISO DE OBRA MENOR,SAAVEDRA,12</t>
  </si>
  <si>
    <t>POINT (96883.691507292 108563.733235654),POINT (-58.4972523622692 -34.5520678439432),8157,EX-2022-19286582-GCABA-DGROC,2022/07/12 11:42:14,055-116-027,DEHEZA 4905,IFPCO,P. OBRA E. PROY. / CONFORME / R. OBRAS EN CONTRA,SAAVEDRA,12</t>
  </si>
  <si>
    <t>POINT (97689.2807582681 108783.072807149),POINT (-58.4884746294799 -34.5500927753571),8162,EX-2019-28316316-GCABA-DGROC,2021/03/11 11:16:44,055-246B-005,TRONADOR 4465,IFPCO,OBRAS EJECUTADAS SIN PERMISO REGLAM. O ANTIRREGLAM.,SAAVEDRA,12</t>
  </si>
  <si>
    <t>POINT (98432.9029682397 109419.278029115),POINT (-58.4803716334312 -34.544359139861),8180,EX-2020-13709468-GCABA-DGROC,2021/08/05 18:04:07,043-103-025B,QUINTANA 4624,IFPCO,MODIFICACION O FINAL DE OBRA PARA EXPEDIENTES NO INICIADOS VIA TAD,SAAVEDRA,12</t>
  </si>
  <si>
    <t>POINT (97292.0978820152 108187.057329078),POINT (-58.4928038822622 -34.5554645660036),8262,EX-2020-13762474-GCBA-DGROC,2021/06/09 08:03:38,055-139-005,AV. DOCTOR RICARDO BALBIN 4334,IFPCO,DEMOLICION TOTAL Y OBRA,SAAVEDRA,12</t>
  </si>
  <si>
    <t>POINT (98141.4439321601 107873.080571447),POINT (-58.4835503461669 -34.5582968384335),8272,EX-2021-17835946-GCABA-DGROC,2022/04/18 16:01:31,053-128-014,PLAZA 3543,IFPCO,P. OBRA E. PROY. / CONFORME / R. OBRAS EN CONTRA,SAAVEDRA,12</t>
  </si>
  <si>
    <t>POINT (98976.8362406355 109534.272764635),POINT (-58.4744457266124 -34.5433232320983),8286,EX-2020-29669320-GCABA-DGROC,2022/07/25 09:50:35,043-162-018,RAMALLO 2545,IFPCO,P. OBRA E. PROY. / CONFORME / R. OBRAS EN CONTRA,SAAVEDRA,12</t>
  </si>
  <si>
    <t>POINT (98640.3354210091 109387.846434605),POINT (-58.478111858534 -34.5446427864686),8325,EX-2020-15029053-GCBA-DGROC,2021/04/12 21:25:15,043-121-010C,RAMALLO 2933,IFPCO,P. OBRA E. PROY. / CONFORME / R. OBRAS EN CONTRA,SAAVEDRA,12</t>
  </si>
  <si>
    <t>POINT (97577.252098988 107693.146131632),POINT (-58.4896983584359 -34.5599176509408),8337,EX-2018-7908801-GCBA-DGROC,2021/07/19 09:27:30,055-134-026,CRISOLOGO LARRALDE 4741,IFPCO,DEMOLICION TOTAL Y OBRA,SAAVEDRA,12</t>
  </si>
  <si>
    <t>POINT (98150.1226001859 108657.579776404),POINT (-58.4834540263446 -34.5512249892304),8339,EX-2019-37765658-GCABA-DGROC,2021/02/25 08:44:33,043-021C-020,VILELA 3749,IFPCO,MODIFICACION O FINAL DE OBRA PARA EXPEDIENTES NO INICIADOS VIA TAD,SAAVEDRA,12</t>
  </si>
  <si>
    <t>POINT (98244.7010749464 109110.146276204),POINT (-58.4824226148235 -34.5471454971611),8376,EX-2020-14996660-GCABA-DGROC,2021/08/09 09:22:44,043-062-029,CONDE 4450,IFPCO,MODIFICACION O FINAL DE OBRA PARA EXPEDIENTES NO INICIADOS VIA TAD,SAAVEDRA,12</t>
  </si>
  <si>
    <t>POINT (97668.7501716871 108377.12506211),POINT (-58.4886994490254 -34.553752144017),8443,EX-2019-39371078-GCABA-DGROC,2021/04/09 13:14:18,055-197-019,HOLMBERG 4136,IFPCO,MODIFICACION O FINAL DE OBRA PARA EXPEDIENTES NO INICIADOS VIA TAD,SAAVEDRA,12</t>
  </si>
  <si>
    <t>POINT (98563.2109760989 109111.445188524),POINT (-58.4789525610187 -34.5471342992782),8449,EX-2020-31474126-GCABA-DGROC,2021/10/05 20:27:42,043-099-010A,RUIZ HUIDOBRO 3078,IFPCO,P. OBRA E. PROY. / CONFORME / R. OBRAS EN CONTRA,SAAVEDRA,12</t>
  </si>
  <si>
    <t>POINT (97689.2807582681 108783.072807149),POINT (-58.4884746294799 -34.5500927753571),8453,EX-2019-28316316-GCBA-DGROC,2022/03/21 12:53:20,055-246B-005,TRONADOR 4465,IFPCO,P. OBRA E. PROY. / CONFORME / R. OBRAS EN CONTRA,SAAVEDRA,12</t>
  </si>
  <si>
    <t>POINT (98563.2068723216 108496.56176505),POINT (-58.4789536834772 -34.5526771682777),8456,EX-2022-30729638-GCBA-DGROC,2022/08/29 13:03:26,043-057-010C,SUPERI 3745,IFPCO,PLANO DE PROPIEDAD HORIZONTAL NUEVO,SAAVEDRA,12</t>
  </si>
  <si>
    <t>POINT (99293.1016723334 108962.355290409),POINT (-58.4710007970605 -34.548479070726),8463,EX-2022-21864587-GCABA-DGROC,2022/10/19 11:44:52,043-175-016D,AMENABAR 3821,IFPCO,P. OBRA E. PROY. / CONFORME / R. OBRAS EN CONTRA,SAAVEDRA,12</t>
  </si>
  <si>
    <t>POINT (96788.4544451797 108829.873260733),POINT (-58.4982889754801 -34.5496684263559),8550,EX-2022-12119438-GCABA-DGROC,2022/06/16 21:54:34,055-133-006A,AV. GENERAL PAZ 3352,IFPCO,P. OBRA E. PROY. / CONFORME / R. OBRAS EN CONTRA,SAAVEDRA,12</t>
  </si>
  <si>
    <t>POINT (97481.5297658534 108013.563691916),POINT (-58.4907404090985 -34.5570290147787),8555,EX-2022-41554068-GCBA-DGROC,2022/11/21 09:56:20,055-151-017,GARCIA DEL RIO 4685,IFPCO,PLANO DE PROPIEDAD HORIZONTAL NUEVO,SAAVEDRA,12</t>
  </si>
  <si>
    <t>POINT (98827.1555857727 108687.078438153),POINT (-58.4760775913654 -34.5509601044658),8560,EX-2020-27989830-GCABA-DGROC,2022/07/22 11:58:58,043-094-001I,MANZANARES 3162,IFPCO,P. OBRA E. PROY. / CONFORME / R. OBRAS EN CONTRA,SAAVEDRA,12</t>
  </si>
  <si>
    <t>POINT (97481.5297658534 108013.563691916),POINT (-58.4907404090985 -34.5570290147787),8566,EX-2019-25079046-GCBA-DGROC,2022/11/21 09:56:20,055-151-017,GARCIA DEL RIO 4685,IFPCO,PLANO DE PROPIEDAD HORIZONTAL NUEVO,SAAVEDRA,12</t>
  </si>
  <si>
    <t>POINT (97577.252098988 107693.146131632),POINT (-58.4896983584359 -34.5599176509408),8591,EX-2020-28098008-GCABA-DGROC,2021/05/19 10:36:54,055-134-026,CRISOLOGO LARRALDE 4741,IFPCO,P. OBRA E. PROY. / CONFORME / R. OBRAS EN CONTRA,SAAVEDRA,12</t>
  </si>
  <si>
    <t>POINT (98593.163835654 109423.543029515),POINT (-58.4786256994209 -34.5443209331469),8634,EX-2019-18537509-GCBA-DGROC,2022/12/01 15:36:08,043-121-001H,ARIAS 2964,IFPCO,PLANO DE PROPIEDAD HORIZONTAL NUEVO,SAAVEDRA,12</t>
  </si>
  <si>
    <t>POINT (97149.6663298309 108576.599137127),POINT (-58.494354447419 -34.5519526499456),8643,EX-2019-34186476-GCBA-DGROC,2021/06/15 07:57:02,055-158-008,ARIAS 4684,IFPCO,DEMOLICION TOTAL Y OBRA,SAAVEDRA,12</t>
  </si>
  <si>
    <t>POINT (99076.70501576 109354.345282289),POINT (-58.4733579484725 -34.5449452904609),8644,EX-2022-7057682-GCBA-DGROC,2022/02/24 07:21:54,043-159-036A,AV. SAN ISIDRO 4316,IFPCO,PLANO DE PROPIEDAD HORIZONTAL NUEVO,SAAVEDRA,12</t>
  </si>
  <si>
    <t>POINT (99076.70501576 109354.345282289),POINT (-58.4733579484725 -34.5449452904609),8645,EX-2017-22939181-MGEYA-DGROC,2022/01/04 08:53:51,043-159-036A,AV. SAN ISIDRO 4316,IFPCO,DEMOLICION TOTAL Y OBRA,SAAVEDRA,12</t>
  </si>
  <si>
    <t>POINT (98005.2202849695 108389.035244861),POINT (-58.4850334091145 -34.553645505309),8652,EX-2020-20735358-GCBA-DGROC,2021/09/01 14:21:10,055-241-020,ESTOMBA 3972,IFPCO,DEMOLICION TOTAL Y OBRA,SAAVEDRA,12</t>
  </si>
  <si>
    <t>POINT (97492.0645192885 108204.590657871),POINT (-58.4906250477451 -34.5553070296656),8654,EX-2021-39500259-GCBA-DGROC,2022/01/12 20:41:43,055-167-001,AV. DOCTOR RICARDO BALBIN 4198,IFPCO,PLANO DE PROPIEDAD HORIZONTAL NUEVO,SAAVEDRA,12</t>
  </si>
  <si>
    <t>POINT (97292.0978820152 108187.057329078),POINT (-58.4928038822622 -34.5554645660036),8669,EX-2020-13762474-GCABA-DGROC,2021/01/21 14:16:33,055-139-005,AV. DOCTOR RICARDO BALBIN 4334,IFPCO,MODIFICACION O FINAL DE OBRA PARA EXPEDIENTES NO INICIADOS VIA TAD,SAAVEDRA,12</t>
  </si>
  <si>
    <t>POINT (98207.6630822104 108254.311956516),POINT (-58.482827988209 -34.5548603515588),8684,EX-2021-36097160-GCABA-DGROC,2022/06/24 19:09:43,055-254-021,DR. ROMULO S. NAON 3754,IFPCO,P. OBRA E. PROY. / CONFORME / R. OBRAS EN CONTRA,SAAVEDRA,12</t>
  </si>
  <si>
    <t>POINT (97434.2353459757 108595.814348738),POINT (-58.4912539325029 -34.5517801988491),8689,EX-2021-7029857-GCABA-DGROC,2021/11/26 15:57:23,055-186-029,DONADO 4432,IFPCO,P. OBRA E. PROY. / CONFORME / R. OBRAS EN CONTRA,SAAVEDRA,12</t>
  </si>
  <si>
    <t>POINT (98593.163835654 109423.543029515),POINT (-58.4786256994209 -34.5443209331469),8710,EX-2022-44421114-GCBA-DGROC,2021/09/01 12:23:59,043-121-001H,ARIAS 2964,IFPCO,DEMOLICION TOTAL Y OBRA,SAAVEDRA,12</t>
  </si>
  <si>
    <t>POINT (98265.8046901962 108910.530014096),POINT (-58.4821931180758 -34.5489449761663),8722,EX-2020-24557397-GCABA-DGROC,2021/11/24 15:07:49,043-048-027B,SUPERI 4270,IFPCO,P. OBRA E. PROY. / CONFORME / R. OBRAS EN CONTRA,SAAVEDRA,12</t>
  </si>
  <si>
    <t>POINT (98079.3396458893 109088.243138033),POINT (-58.4842242192881 -34.5473426388904),8764,EX-2019-27111372-GCABA-DGROC,2022/11/24 14:44:52,043-051-025,ROQUE PEREZ 4515,IFPCO,MODIFICACION O FINAL DE OBRA PARA EXPEDIENTES NO INICIADOS VIA TAD,SAAVEDRA,12</t>
  </si>
  <si>
    <t>POINT (98269.5486798084 108256.290110483),POINT (-58.4821537003687 -34.5548426287944),8769,EX-2021-3879667-GCABA-DGROC,2022/07/27 10:14:32,043-003-017,JARAMILLO 3849,IFPCO,P. OBRA E. PROY. / CONFORME / R. OBRAS EN CONTRA,SAAVEDRA,12</t>
  </si>
  <si>
    <t>POINT (97040.8158468859 108382.125122604),POINT (-58.4955410914146 -34.5537054224252),8801,EX-2021-23086704-GCBA-DGROC,2021/09/06 14:37:35,055-128-007,RAMALLO 4884,IFPCO,PERMISO DE OBRA MENOR,SAAVEDRA,12</t>
  </si>
  <si>
    <t>POINT (97040.8158468859 108382.125122604),POINT (-58.4955410914146 -34.5537054224252),8866,EX-2019-26974816-GCBA-DGROC,2021/08/06 14:11:02,055-128-007,RAMALLO 4884,IFPCO,PLANO DE PROPIEDAD HORIZONTAL NUEVO,SAAVEDRA,12</t>
  </si>
  <si>
    <t>POINT (97040.8158468859 108382.125122604),POINT (-58.4955410914146 -34.5537054224252),8867,EX-2019-26974816-GCBA-DGROC,2021/09/06 14:37:35,055-128-007,RAMALLO 4884,IFPCO,PERMISO DE OBRA MENOR,SAAVEDRA,12</t>
  </si>
  <si>
    <t>POINT (98640.3354210091 109387.846434605),POINT (-58.478111858534 -34.5446427864686),8870,EX-2021-10993446-GCBA-DGROC,2021/04/12 21:25:15,043-121-010C,RAMALLO 2933,IFPCO,P. OBRA E. PROY. / CONFORME / R. OBRAS EN CONTRA,SAAVEDRA,12</t>
  </si>
  <si>
    <t>POINT (98593.163835654 109423.543029515),POINT (-58.4786256994209 -34.5443209331469),8872,EX-2016-26606124-GCBA-DGROC,2022/12/01 15:36:08,043-121-001H,ARIAS 2964,IFPCO,PLANO DE PROPIEDAD HORIZONTAL NUEVO,SAAVEDRA,12</t>
  </si>
  <si>
    <t>POINT (98593.163835654 109423.543029515),POINT (-58.4786256994209 -34.5443209331469),8873,EX-2019-18537509-GCABA-DGROC,2021/05/14 13:37:58,043-121-001H,ARIAS 2964,IFPCO,PERMISO DE OBRA MAYOR,SAAVEDRA,12</t>
  </si>
  <si>
    <t>POINT (96532.5688976668 107405.321078226),POINT (-58.5010827382396 -34.5625091977446),8889,EX-2017-19382389-MGEYA-DGROC,2021/02/05 09:51:07,055-032-008,CARLOS E. PELLEGRINI 5609,IFPCO,MODIFICACION O FINAL DE OBRA PARA EXPEDIENTES NO INICIADOS VIA TAD,SAAVEDRA,12</t>
  </si>
  <si>
    <t>POINT (97538.2380139817 107823.79918757),POINT (-58.4901230813509 -34.5587397856194),8897,EX-2022-24536217-GCABA-DGROC,2022/10/18 11:56:32,055-135-024,LUGONES 3714,IFPCO,P. OBRA E. PROY. / CONFORME / R. OBRAS EN CONTRA,SAAVEDRA,12</t>
  </si>
  <si>
    <t>POINT (98989.5669175955 109556.584752083),POINT (-58.474307008853 -34.543122113638),8907,EX-2021-30119462-GCABA-DGROC,2022/04/28 16:20:30,043-162-025A,AV. SAN ISIDRO 4550,IFPCO,P. OBRA E. PROY. / CONFORME / R. OBRAS EN CONTRA,SAAVEDRA,12</t>
  </si>
  <si>
    <t>POINT (98586.3191578895 109293.622979195),POINT (-58.4787004913566 -34.5454920891578),8926,EX-2020-16741410-GCABA-DGROC,2022/04/28 16:41:53,043-101A-028A,ZAPIOLA 4450,IFPCO,MODIFICACION O FINAL DE OBRA PARA EXPEDIENTES NO INICIADOS VIA TAD,SAAVEDRA,12</t>
  </si>
  <si>
    <t>POINT (97274.9803792221 108894.75283474),POINT (-58.4929880780259 -34.5490849991094),8958,EX-2022-22622584-GCABA-DGROC,2022/11/24 21:11:21,055-189B-001,PICO 4404,IFPCO,P. OBRA E. PROY. / CONFORME / R. OBRAS EN CONTRA,SAAVEDRA,12</t>
  </si>
  <si>
    <t>POINT (98411.7521312811 109121.549478877),POINT (-58.4806026312711 -34.547042983295),8961,EX-2021-15429760-GCABA-DGROC,2022/08/18 11:19:05,043-086-011,CAPITAN GENERAL RAMON FREIRE 4393,IFPCO,P. OBRA E. PROY. / CONFORME / R. OBRAS EN CONTRA,SAAVEDRA,12</t>
  </si>
  <si>
    <t>POINT (96916.2626034427 108906.33205863),POINT (-58.4968962274858 -34.5489795861728),8966,EX-2016-26717259-GCABA-DGROC,2022/02/01 09:53:10,055-147-001,LUGONES 4994,IFROC,OBRAS EJECUTADAS SIN PERMISO REGLAM. O ANTIRREGLAM.,SAAVEDRA,12</t>
  </si>
  <si>
    <t>POINT (98023.4596074478 109486.000348492),POINT (-58.4848320645343 -34.5437569437053),9041,EX-2019-18392044-GCABA-DGROC,2022/09/29 17:59:25,043-066-002,VEDIA 3310,IFROC,OBRAS EJECUTADAS SIN PERMISO REGLAM. O ANTIRREGLAM.,SAAVEDRA,12</t>
  </si>
  <si>
    <t>POINT (98507.8030583893 109179.629444484),POINT (-58.4795560864683 -34.5465195698919),9043,EX-2021-28732180-GCABA-DGROC,2022/11/02 13:27:37,043-100-013B,PINTO 4377,IFROC,P. OBRA E. PROY. / CONFORME / R. OBRAS EN CONTRA,SAAVEDRA,12</t>
  </si>
  <si>
    <t>POINT (97689.2807582681 108783.072807149),POINT (-58.4884746294799 -34.5500927753571),9082,EX-2021-11730831-GCABA-DGROC,2022/09/26 09:20:34,055-246B-005,TRONADOR 4465,IFROC,P. OBRA E. PROY. / CONFORME / R. OBRAS EN CONTRA,SAAVEDRA,12</t>
  </si>
  <si>
    <t>POINT (98988.4523729398 108721.034457455),POINT (-58.4743201977347 -34.5506541877292),9107,EX-2022-19807395-GCABA-DGROC,2022/10/21 12:45:31,043-127-012,CONESA 3725,IFROC,P. OBRA E. PROY. / CONFORME / R. OBRAS EN CONTRA,SAAVEDRA,12</t>
  </si>
  <si>
    <t>POINT (98854.9742218576 108411.59496182),POINT (-58.4757748918969 -34.5534434832627),9167,EX-2021-15694354-GCABA-DGROC,2021/12/21 13:49:15,041-082-007D,CRISOLOGO LARRALDE 3300,IFROC,P. OBRA E. PROY. / CONFORME / R. OBRAS EN CONTRA,SAAVEDRA,12</t>
  </si>
  <si>
    <t>POINT (97935.2729479943 108223.805101399),POINT (-58.4857959311907 -34.5551348301412),9212,EX-2019-22136678-GCABA-DGROC,2022/06/10 19:07:29,055-223-005,AV. DOCTOR RICARDO BALBIN 3964,IFROC,OBRAS EJECUTADAS SIN PERMISO REGLAM. O ANTIRREGLAM.,SAAVEDRA,12</t>
  </si>
  <si>
    <t>POINT (97951.9770216523 108528.416911316),POINT (-58.485613176073 -34.5523889419376),9327,EX-2021-39748021-GCABA-DGROC,2022/11/30 10:39:38,055-258-015,ESTOMBA 4101,IFROC,P. OBRA E. PROY. / CONFORME / R. OBRAS EN CONTRA,SAAVEDRA,12</t>
  </si>
  <si>
    <t>POINT (98462.474177044 109703.53245958),POINT (-58.4800489447215 -34.5417967705381),9344,EX-2019-29902381-GCABA-DGROC,2022/06/29 12:46:54,043-124-008,VEDIA 2886,IFROC,OBRAS EJECUTADAS SIN PERMISO REGLAM. O ANTIRREGLAM.,SAAVEDRA,12</t>
  </si>
  <si>
    <t>POINT (98869.3436681144 108421.418990901),POINT (-58.4756183164291 -34.5533549412291),9380,EX-2020-29018160-GCABA-DGROC,2022/02/08 13:25:46,041-082-007B,CRISOLOGO LARRALDE 3286,IFROC,P. OBRA E. PROY. / CONFORME / R. OBRAS EN CONTRA,SAAVEDRA,12</t>
  </si>
  <si>
    <t>POINT (97412.6105644683 108924.957598128),POINT (-58.4914885179181 -34.5488130808713),9624,EX-2022-25110996-GCABA-DGROC,2022/12/16 10:50:48,055-218-011,HOLMBERG 4721,IFPDO,P. OBRA E. PROY. / CONFORME / R. OBRAS EN CONTRA,SAAVEDRA,12</t>
  </si>
  <si>
    <t>POINT (98112.7237121672 108520.363398798),POINT (-58.4838618069043 -34.5524618564317),9627,EX-2022-36109749-GCABA-DGROC,2022/12/15 13:51:30,043-006-020,PAROISSIEN 3849,IFPDO,PERMISO DE EJECUCION DE OBRA CIVIL,SAAVEDRA,12</t>
  </si>
  <si>
    <t>POINT (98921.3805909105 109498.644116128),POINT (-58.4750499159283 -34.543644347427),9662,EX-2022-25928843-GCABA-DGROC,2022/12/13 10:01:40,043-161-022,RAMALLO 2613,IFPDO,P. OBRA E. PROY. / CONFORME / R. OBRAS EN CONTRA,SAAVEDRA,12</t>
  </si>
  <si>
    <t>POINT (99077.2795176515 109087.544186912),POINT (-58.4733519960797 -34.547350372053),9666,EX-2022-22327804-GCABA-DGROC,2022/12/12 09:45:05,043-156-003,VILELA 2748,IFPDO,P. OBRA E. PROY. / CONFORME / R. OBRAS EN CONTRA,SAAVEDRA,12</t>
  </si>
  <si>
    <t>POINT (98125.7258471654 108087.833091798),POINT (-58.4837211249545 -34.5563609240458),9686,EX-2022-26484304-GCABA-DGROC,2022/12/02 15:10:46,055-237B-012,TRONADOR 3679,IFPDO,P. OBRA E. PROY. / CONFORME / R. OBRAS EN CONTRA,SAAVEDRA,12</t>
  </si>
  <si>
    <t>POINT (98089.1197012066 108047.181738702),POINT (-58.484120073721 -34.5567273060922),9707,EX-2022-31133468-GCABA-DGROC,2022/12/01 13:32:36,055-221-007,TRONADOR 3658,IFPDO,P. OBRA E. PROY. / CONFORME / R. OBRAS EN CONTRA,SAAVEDRA,12</t>
  </si>
  <si>
    <t>POINT (98279.4643944849 108444.90703278),POINT (-58.4820452686919 -34.5531423591509),9741,EX-2022-36964420-GCABA-DGROC,2022/11/28 12:30:23,043-018-002B,GARCIA DEL RIO 3760,IFPDO,P. OBRA E. PROY. / CONFORME / R. OBRAS EN CONTRA,SAAVEDRA,12</t>
  </si>
  <si>
    <t>POINT (98188.2753693131 108246.425296614),POINT (-58.4830392472061 -34.5549314108181),9757,EX-2022-40481522-GCABA-DGROC,2022/11/25 09:35:33,055-254-011,AV. DOCTOR RICARDO BALBIN 3761,IFPDO,PERMISO DE DEMOLICION,SAAVEDRA,12</t>
  </si>
  <si>
    <t>POINT (96826.8255943168 108779.409951532),POINT (-58.4978711143713 -34.5501234491182),9787,EX-2022-41465521-GCABA-DGROC,2022/11/24 09:10:31,055-133-021,VEDIA 4751,IFPDO,PERMISO DE EJECUCION DE OBRA CIVIL,SAAVEDRA,12</t>
  </si>
  <si>
    <t>POINT (97297.6808832819 108025.00315006),POINT (-58.4927435765776 -34.5569254173635),9795,EX-2022-41210172-GCABA-DGROC,2022/11/23 12:11:54,055-123-017,PAROISSIEN 4809,IFPDO,PERMISO DE DEMOLICION,SAAVEDRA,12</t>
  </si>
  <si>
    <t>POINT (98480.4068735375 109669.437515012),POINT (-58.4798536499538 -34.5421041475457),9797,EX-2022-40346805-GCABA-DGROC,2022/11/23 11:58:56,043-124-013,ZAPIOLA 4849,IFPDO,PERMISO DE DEMOLICION,SAAVEDRA,12</t>
  </si>
  <si>
    <t>POINT (98528.0457209294 109448.008299736),POINT (-58.4793350701609 -34.5441002960863),9801,EX-2022-25832906-GCABA-DGROC,2022/11/23 10:14:30,043-108-020G,ZAPIOLA 4616,IFPDO,P. OBRA E. PROY. / CONFORME / R. OBRAS EN CONTRA,SAAVEDRA,12</t>
  </si>
  <si>
    <t>POINT (98807.0675710982 109623.91520222),POINT (-58.4762950796749 -34.5425149571595),9816,EX-2022-32669457-GCABA-DGROC,2022/11/18 15:38:42,043-163-018,DEHEZA 2694,IFPDO,P. OBRA E. PROY. / CONFORME / R. OBRAS EN CONTRA,SAAVEDRA,12</t>
  </si>
  <si>
    <t>POINT (97292.7901915565 108365.673673002),POINT (-58.4927957592245 -34.553854431551),9862,EX-2022-33052801-GCABA-DGROC,2022/11/15 13:38:33,055-156-012F,AV. RUIZ HUIDOBRO 4553,IFPDO,P. OBRA E. PROY. / CONFORME / R. OBRAS EN CONTRA,SAAVEDRA,12</t>
  </si>
  <si>
    <t>POINT (98328.5811945217 108256.175784336),POINT (-58.4815105032319 -34.5548437601753),9874,EX-2022-28457074-GCABA-DGROC,2022/11/10 20:19:10,043-002-001A,JARAMILLO 3810,IFPDO,P. OBRA E. PROY. / CONFORME / R. OBRAS EN CONTRA,SAAVEDRA,12</t>
  </si>
  <si>
    <t>POINT (99005.2872196604 109493.564904816),POINT (-58.4741358277191 -34.5436902230707),9875,EX-2022-33815132-GCABA-DGROC,2022/11/10 20:16:10,043-160-003,RAMALLO 2532,IFPDO,P. OBRA E. PROY. / CONFORME / R. OBRAS EN CONTRA,SAAVEDRA,12</t>
  </si>
  <si>
    <t>POINT (99032.8920231155 109134.437717428),POINT (-58.4738355268584 -34.5469276067962),9887,EX-2022-28027604-GCABA-DGROC,2022/11/11 23:57:26,043-157-018,VILELA 2759,IFPDO,P. OBRA E. PROY. / CONFORME / R. OBRAS EN CONTRA,SAAVEDRA,12</t>
  </si>
  <si>
    <t>POINT (97292.7901915565 108365.673673002),POINT (-58.4927957592245 -34.553854431551),9897,EX-2022-33668102-GCABA-DGROC,2022/11/10 08:16:25,055-156-012F,AV. RUIZ HUIDOBRO 4553,IFPDO,PERMISO DE DEMOLICION,SAAVEDRA,12</t>
  </si>
  <si>
    <t>POINT (98154.6124815026 108788.743640041),POINT (-58.4834048154274 -34.5500426205488),10188,EX-2022-35032810-GCABA-DGROC,2022/10/05 12:34:30,043-035-015,MELIAN 4221,IFPDO,PERMISO DE DEMOLICION,SAAVEDRA,12</t>
  </si>
  <si>
    <t>POINT (96868.8508903816 108499.52703846),POINT (-58.4974142953721 -34.5526465847771),9917,EX-2022-36737122-GCABA-DGROC,2022/11/07 14:48:15,055-115-006B,DEHEZA 4966,IFPDO,PERMISO DE EJECUCION DE OBRA CIVIL,SAAVEDRA,12</t>
  </si>
  <si>
    <t>POINT (98002.4275809482 108441.608307589),POINT (-58.485063710182 -34.5531715799509),9935,EX-2022-36087942-GCABA-DGROC,2022/11/03 14:45:16,055-257-015,PAROISSIEN 3999,IFPDO,PERMISO DE DEMOLICION,SAAVEDRA,12</t>
  </si>
  <si>
    <t>POINT (98999.0832635637 109747.642477963),POINT (-58.4742030997066 -34.5413998306441),9948,EX-2022-14918260-GCABA-DGROC,2022/11/03 12:39:44,043-189-009,AV. CABILDO 4716,IFPDO,P. OBRA E. PROY. / CONFORME / R. OBRAS EN CONTRA,SAAVEDRA,12</t>
  </si>
  <si>
    <t>POINT (98337.5202645133 108360.815705435),POINT (-58.481412895087 -34.5539004988704),9974,EX-2022-30987388-GCABA-DGROC,2022/10/31 11:15:56,043-017-003B,MANZANARES 3750,IFPDO,P. OBRA E. PROY. / CONFORME / R. OBRAS EN CONTRA,SAAVEDRA,12</t>
  </si>
  <si>
    <t>POINT (97530.3026907921 108441.902953288),POINT (-58.4902077117784 -34.5531678733188),10015,EX-2022-28711298-GCABA-DGROC,2022/10/27 10:39:10,055-184-024,DONADO 4288,IFPDO,PERMISO DE EJECUCION DE OBRA CIVIL,SAAVEDRA,12</t>
  </si>
  <si>
    <t>POINT (97679.9079544489 108670.064289364),POINT (-58.4885770617934 -34.5511114693009),10028,EX-2022-37226753-GCABA-DGROC,2022/10/26 13:36:21,055-230A-004,CORREA 4050,IFPDO,PERMISO DE DEMOLICION,SAAVEDRA,12</t>
  </si>
  <si>
    <t>POINT (98279.4643944849 108444.90703278),POINT (-58.4820452686919 -34.5531423591509),10031,EX-2022-36961877-GCABA-DGROC,2022/10/26 13:48:25,043-018-002B,GARCIA DEL RIO 3760,IFPDO,PERMISO DE DEMOLICION,SAAVEDRA,12</t>
  </si>
  <si>
    <t>POINT (99242.9806006618 109208.269078122),POINT (-58.47154662236 -34.5462622406062),10033,EX-2022-24514515-GCABA-DGROC,2022/10/25 22:33:12,043-177-016B,VILELA 2525,IFPDO,P. OBRA E. PROY. / CONFORME / R. OBRAS EN CONTRA,SAAVEDRA,12</t>
  </si>
  <si>
    <t>POINT (98935.2348364434 108553.01606531),POINT (-58.4749002291952 -34.5521687332733),10034,EX-2021-33015200-GCABA-DGROC,2022/10/25 22:30:31,043-093-020,ZAPIOLA 3632,IFPDO,P. OBRA E. PROY. / CONFORME / R. OBRAS EN CONTRA,SAAVEDRA,12</t>
  </si>
  <si>
    <t>POINT (97778.1318265584 107993.043172301),POINT (-58.4875087086332 -34.557214696311),10039,EX-2022-22995335-GCABA-DGROC,2022/10/25 18:05:05,055-178-027,DONADO 3740,IFPDO,P. OBRA E. PROY. / CONFORME / R. OBRAS EN CONTRA,SAAVEDRA,12</t>
  </si>
  <si>
    <t>POINT (98744.7723085696 108904.604750782),POINT (-58.4769748338274 -34.5489991110436),10042,EX-2022-31681031-GCABA-DGROC,2022/10/26 12:06:04,043-097-024,ZAPIOLA 4030,IFPDO,PERMISO DE EJECUCION DE OBRA CIVIL,SAAVEDRA,12</t>
  </si>
  <si>
    <t>POINT (98994.9446601363 108458.505015445),POINT (-58.4742497906284 -34.5530207664112),10106,EX-2022-28941122-GCABA-DGROC,2022/10/20 08:17:55,041-085-018A,ZAPIOLA 3560,IFPDO,PERMISO DE DEMOLICION,SAAVEDRA,12</t>
  </si>
  <si>
    <t>POINT (96821.9137100782 108725.157545088),POINT (-58.4979248355855 -34.5506124921098),10180,EX-2022-26474336-GCABA-DGROC,2022/10/06 15:15:59,055-132-009,VALDENEGRO 4895,IFPDO,P. OBRA E. PROY. / CONFORME / R. OBRAS EN CONTRA,SAAVEDRA,12</t>
  </si>
  <si>
    <t>POINT (97864.4423277896 108667.842736893),POINT (-58.486566536178 -34.5511319050324),10202,EX-2022-33186624-GCABA-DGROC,2022/10/03 12:45:50,055-259-024,ESTOMBA 4289,IFPDO,PERMISO DE DEMOLICION,SAAVEDRA,12</t>
  </si>
  <si>
    <t>POINT (98397.1660455638 108463.384505214),POINT (-58.4807628232845 -34.5529759904434),10234,EX-2022-11367683-GCABA-DGROC,2022/09/30 10:43:46,043-032-021,MANZANARES 3649,IFPDO,P. OBRA E. PROY. / CONFORME / R. OBRAS EN CONTRA,SAAVEDRA,12</t>
  </si>
  <si>
    <t>POINT (98576.0326168325 109158.453729927),POINT (-58.4788127921688 -34.5467105589045),10247,EX-2022-13271122-GCABA-DGROC,2022/09/28 15:39:48,043-100-006I,RUIZ HUIDOBRO 3059,IFPDO,P. OBRA E. PROY. / CONFORME / R. OBRAS EN CONTRA,SAAVEDRA,12</t>
  </si>
  <si>
    <t>POINT (97301.4319397513 108626.209541031),POINT (-58.4927007598975 -34.5515058544272),10249,EX-2022-15895818-GCABA-DGROC,2022/09/28 15:36:48,055-172-028,MACHAIN 4534,IFPDO,PERMISO DE EJECUCION DE OBRA CIVIL,SAAVEDRA,12</t>
  </si>
  <si>
    <t>POINT (98836.541854713 108691.975771034),POINT (-58.4759753196402 -34.5509159686079),10280,EX-2022-33702834-GCABA-DGROC,2022/09/27 12:49:43,043-094-001G,MANZANARES 3130,IFPDO,PERMISO DE DEMOLICION,SAAVEDRA,12</t>
  </si>
  <si>
    <t>POINT (97374.6026424891 108409.981620601),POINT (-58.4919042307842 -34.5534552341332),10295,EX-2022-24629961-GCABA-DGROC,2022/09/26 17:51:29,055-170-016,AV. RUIZ HUIDOBRO 4483,IFPDO,P. OBRA E. PROY. / CONFORME / R. OBRAS EN CONTRA,SAAVEDRA,12</t>
  </si>
  <si>
    <t>POINT (98623.0611473929 109819.348282404),POINT (-58.4782993242184 -34.5407529828827),10410,EX-2022-31568447-GCABA-DGROC,2022/09/14 13:58:09,043-152-009,CRAMER 4855,IFPDO,PERMISO DE DEMOLICION,SAAVEDRA,12</t>
  </si>
  <si>
    <t>POINT (96802.0569255929 108781.017348543),POINT (-58.4981409635947 -34.5501088812053),10412,EX-2022-31679174-GCABA-DGROC,2022/09/14 14:40:18,055-133-015,VALDENEGRO 4931,IFPDO,PERMISO DE DEMOLICION,SAAVEDRA,12</t>
  </si>
  <si>
    <t>POINT (98728.2830117403 108957.434119399),POINT (-58.477154400462 -34.5485228592675),10455,EX-2022-29725003-GCABA-DGROC,2022/09/09 10:53:12,043-097-001,ZAPIOLA 4086,IFPDO,PERMISO DE DEMOLICION,SAAVEDRA,12</t>
  </si>
  <si>
    <t>POINT (98827.2094899677 109669.353358683),POINT (-58.4760755872936 -34.5421053784382),10477,EX-2020-16822077-GCABA-DGROC,2022/09/07 13:42:08,043-164C-012,DEHEZA 2643,IFPDO,PERMISO DE OBRA MENOR,SAAVEDRA,12</t>
  </si>
  <si>
    <t>POINT (98200.1132086913 108147.846922996),POINT (-58.4829104810635 -34.5558200665512),10480,EX-2022-1836135-GCABA-DGROC,2022/09/07 11:29:00,055-252A-006,ESTOMBA 3677,IFPDO,P. OBRA E. PROY. / CONFORME / R. OBRAS EN CONTRA,SAAVEDRA,12</t>
  </si>
  <si>
    <t>POINT (98384.6149170388 108326.676597504),POINT (-58.4808998412335 -34.5542083233432),10485,EX-2021-38455979-GCABA-DGROC,2022/09/07 13:56:56,043-017-015,JARAMILLO 3721,IFPDO,P. OBRA E. PROY. / CONFORME / R. OBRAS EN CONTRA,SAAVEDRA,12</t>
  </si>
  <si>
    <t>POINT (97859.7419137696 107756.514497625),POINT (-58.4866200991534 -34.559347059388),10525,EX-2022-7516629-GCABA-DGROC,2022/08/31 17:34:32,053-088-005,MACHAIN 3573,IFPDO,P. OBRA E. PROY. / CONFORME / R. OBRAS EN CONTRA,SAAVEDRA,12</t>
  </si>
  <si>
    <t>POINT (97695.5169445079 107819.843867662),POINT (-58.4884093569772 -34.5587758137176),10528,EX-2022-9644742-GCABA-DGROC,2022/08/31 13:49:51,055-163B-013,CHAJARI 4593,IFPDO,P. OBRA E. PROY. / CONFORME / R. OBRAS EN CONTRA,SAAVEDRA,12</t>
  </si>
  <si>
    <t>POINT (98807.0675710982 109623.91520222),POINT (-58.4762950796749 -34.5425149571595),10543,EX-2022-30825154-GCABA-DGROC,2022/08/30 13:33:21,043-163-018,DEHEZA 2694,IFPDO,PERMISO DE DEMOLICION,SAAVEDRA,12</t>
  </si>
  <si>
    <t>POINT (99012.2409096929 109529.916794349),POINT (-58.4740600283568 -34.543362535543),10544,EX-2022-28940840-GCABA-DGROC,2022/08/30 13:30:27,043-162-021,AV. SAN ISIDRO 4502,IFPDO,PERMISO DE DEMOLICION,SAAVEDRA,12</t>
  </si>
  <si>
    <t>POINT (97429.7668532702 108603.280056802),POINT (-58.4913025947992 -34.5517128878257),10596,EX-2021-27682456-GCABA-DGROC,2022/08/24 18:25:18,055-186-030,DONADO 4452,IFPDO,P. OBRA E. PROY. / CONFORME / R. OBRAS EN CONTRA,SAAVEDRA,12</t>
  </si>
  <si>
    <t>POINT (98391.1240870971 109451.4036537),POINT (-58.4808267214507 -34.5440694763099),10612,EX-2021-31405997-GCABA-DGROC,2022/08/24 11:49:12,043-103-003A,DEHEZA 3130,IFPDO,P. OBRA E. PROY. / CONFORME / R. OBRAS EN CONTRA,SAAVEDRA,12</t>
  </si>
  <si>
    <t>POINT (98176.3948254923 108988.562046613),POINT (-58.4831670553223 -34.5482413965763),10615,EX-2022-6167154-GCABA-DGROC,2022/08/24 11:51:40,043-049B-005,CORREA 3460,IFPDO,P. OBRA E. PROY. / CONFORME / R. OBRAS EN CONTRA,SAAVEDRA,12</t>
  </si>
  <si>
    <t>POINT (99032.8920231155 109134.437717428),POINT (-58.4738355268584 -34.5469276067962),10642,EX-2022-28024472-GCABA-DGROC,2022/08/22 13:32:15,043-157-018,VILELA 2759,IFPDO,PERMISO DE DEMOLICION,SAAVEDRA,12</t>
  </si>
  <si>
    <t>POINT (97512.2871285534 108743.09578119),POINT (-58.4904030991087 -34.5504527260803),10648,EX-2022-28153014-GCABA-DGROC,2022/08/19 16:21:53,055-216-010,HOLMBERG 4527,IFPDO,P. OBRA E. PROY. / CONFORME / R. OBRAS EN CONTRA,SAAVEDRA,12</t>
  </si>
  <si>
    <t>POINT (98666.1513365952 109507.660790874),POINT (-58.4778304163183 -34.5435627536288),10656,EX-2022-12014573-GCABA-DGROC,2022/08/19 13:06:43,043-136-019,ARIAS 2869,IFPDO,P. OBRA E. PROY. / CONFORME / R. OBRAS EN CONTRA,SAAVEDRA,12</t>
  </si>
  <si>
    <t>POINT (98965.906894212 108449.900430075),POINT (-58.4745661799661 -34.5530983021031),10664,EX-2022-16324967-GCABA-DGROC,2022/08/19 14:43:24,041-085-002B,PINTO 3575,IFPDO,P. OBRA E. PROY. / CONFORME / R. OBRAS EN CONTRA,SAAVEDRA,12</t>
  </si>
  <si>
    <t>POINT (98765.5496959166 108844.077124229),POINT (-58.476748558294 -34.5495447638842),10674,EX-2022-28935065-GCABA-DGROC,2022/08/19 08:41:57,043-096-019,ZAPIOLA 3942,IFPDO,PERMISO DE DEMOLICION,SAAVEDRA,12</t>
  </si>
  <si>
    <t>POINT (97695.5169445079 107819.843867662),POINT (-58.4884093569772 -34.5587758137176),10711,EX-2022-27573125-GCABA-DGROC,2022/08/17 10:46:32,055-163B-013,CHAJARI 4593,IFPDO,PERMISO DE DEMOLICION,SAAVEDRA,12</t>
  </si>
  <si>
    <t>POINT (97625.5440798295 107815.66338551),POINT (-58.4891718043076 -34.5588133356986),10723,EX-2022-25713908-GCABA-DGROC,2022/08/12 12:42:41,055-148B-004,JARAMILLO 4648,IFPDO,PERMISO DE EJECUCION DE OBRA CIVIL,SAAVEDRA,12</t>
  </si>
  <si>
    <t>POINT (97294.7571912405 108843.182537862),POINT (-58.4927727789925 -34.5495499330066),10730,EX-2022-820249-GCABA-DGROC,2022/08/12 10:31:51,055-189A-024,DONADO 4722,IFPDO,P. OBRA E. PROY. / CONFORME / R. OBRAS EN CONTRA,SAAVEDRA,12</t>
  </si>
  <si>
    <t>POINT (98832.0126938442 108851.559816631),POINT (-58.4760244361397 -34.5494773922846),10743,EX-2022-26672919-GCABA-DGROC,2022/08/10 13:13:03,043-115-015,AV. GARCIA DEL RIO 3055,IFPDO,PERMISO DE DEMOLICION,SAAVEDRA,12</t>
  </si>
  <si>
    <t>POINT (98543.8811815916 108969.774306846),POINT (-58.4791634037007 -34.5484113642243),10810,EX-2022-23651165-GCABA-DGROC,2022/08/01 12:45:09,043-084-006,BESARES 3250,IFPDO,P. OBRA E. PROY. / CONFORME / R. OBRAS EN CONTRA,SAAVEDRA,12</t>
  </si>
  <si>
    <t>POINT (97468.6192754852 109008.632573344),POINT (-58.4908780566485 -34.5480589347056),10905,EX-2022-14516798-GCABA-DGROC,2022/07/21 18:00:29,055-234-006,PLAZA 4785,IFPDO,PERMISO DE EJECUCION DE OBRA CIVIL,SAAVEDRA,12</t>
  </si>
  <si>
    <t>POINT (97813.1913089782 107810.759177955),POINT (-58.4871271824305 -34.5588579708366),10920,EX-2020-26919985-GCABA-DGROC,2022/07/19 19:02:58,055-177A-013,MACHAIN 3603,IFPDO,P. OBRA E. PROY. / CONFORME / R. OBRAS EN CONTRA,SAAVEDRA,12</t>
  </si>
  <si>
    <t>POINT (97083.227616084 108892.398170755),POINT (-58.4950772123098 -34.5491056891548),10926,EX-2021-25128469-GCABA-DGROC,2022/07/19 09:56:08,055-175-008,VEDIA 4486,IFPDO,P. OBRA E. PROY. / CONFORME / R. OBRAS EN CONTRA,SAAVEDRA,12</t>
  </si>
  <si>
    <t>POINT (98083.4002296382 109513.843670464),POINT (-58.4841789948847 -34.5435060663274),10945,EX-2022-12627454-GCABA-DGROC,2022/07/18 08:31:22,043-078-001B,VEDIA 3264,IFPDO,PERMISO DE EJECUCION DE OBRA CIVIL,SAAVEDRA,12</t>
  </si>
  <si>
    <t>POINT (98428.1120726071 108907.482030045),POINT (-58.480424804928 -34.54897272173),10957,EX-2021-36619203-GCABA-DGROC,2022/07/14 12:04:48,043-071-009,CONDE 4151,IFPDO,PERMISO DE EJECUCION DE OBRA CIVIL,SAAVEDRA,12</t>
  </si>
  <si>
    <t>POINT (98337.5202645133 108360.815705435),POINT (-58.481412895087 -34.5539004988704),11015,EX-2022-21460889-GCABA-DGROC,2022/07/08 11:01:20,043-017-003B,MANZANARES 3750,IFPDO,PERMISO DE DEMOLICION,SAAVEDRA,12</t>
  </si>
  <si>
    <t>POINT (98328.3363132811 109188.146674481),POINT (-58.4815112805867 -34.5464425056917),11024,EX-2022-10792305-GCABA-DGROC,2022/07/07 16:27:09,043-074-031,CAPITAN GENERAL RAMON FREIRE 4470,IFPDO,P. OBRA E. PROY. / CONFORME / R. OBRAS EN CONTRA,SAAVEDRA,12</t>
  </si>
  <si>
    <t>POINT (97213.3745871817 108253.175592756),POINT (-58.4936614088944 -34.5548683287342),11094,EX-2022-20003176-GCABA-DGROC,2022/06/29 16:12:14,055-140-007B,MILLER 4297,IFPDO,PERMISO DE EJECUCION DE OBRA CIVIL,SAAVEDRA,12</t>
  </si>
  <si>
    <t>POINT (99204.1073980914 109028.74769546),POINT (-58.4719703069992 -34.5478805061855),11116,EX-2021-35052173-GCABA-DGROC,2022/06/28 16:04:02,043-170-004A,PAROISSIEN 2632,IFPDO,P. OBRA E. PROY. / CONFORME / R. OBRAS EN CONTRA,SAAVEDRA,12</t>
  </si>
  <si>
    <t>POINT (98853.8201821212 109000.863685462),POINT (-58.4757866340135 -34.5481315174137),11145,EX-2021-26312539-GCABA-DGROC,2022/06/28 16:02:31,043-130-007,VILELA 2982,IFPDO,P. OBRA E. PROY. / CONFORME / R. OBRAS EN CONTRA,SAAVEDRA,12</t>
  </si>
  <si>
    <t>POINT (98577.6438354093 108481.847764099),POINT (-58.4787964130588 -34.5528098284725),11158,EX-2022-11346397-GCABA-DGROC,2022/06/24 16:33:55,043-057-012A,SUPERI 3725,IFPDO,P. OBRA E. PROY. / CONFORME / R. OBRAS EN CONTRA,SAAVEDRA,12</t>
  </si>
  <si>
    <t>POINT (98668.9608745096 109366.577058752),POINT (-58.4778000384107 -34.5448345584647),11164,EX-2022-22182868-GCABA-DGROC,2022/06/24 10:46:42,043-120-001F,RAMALLO 2908,IFPDO,PERMISO DE DEMOLICION,SAAVEDRA,12</t>
  </si>
  <si>
    <t>POINT (98363.716044772 109659.524836829),POINT (-58.4811248978558 -34.5421933203469),11183,EX-2021-39879703-GCABA-DGROC,2022/06/23 12:10:58,043-110-001,QUINTANA 4891,IFPDO,PERMISO DE EJECUCION DE OBRA CIVIL,SAAVEDRA,12</t>
  </si>
  <si>
    <t>POINT (98175.5222145869 108933.993774037),POINT (-58.483176682724 -34.5487333009899),11210,EX-2022-4332385-GCABA-DGROC,2022/06/22 11:10:43,043-049A-008,ROQUE PEREZ 4349,IFPDO,P. OBRA E. PROY. / CONFORME / R. OBRAS EN CONTRA,SAAVEDRA,12</t>
  </si>
  <si>
    <t>POINT (97549.2876293143 107586.786968467),POINT (-58.4900033811682 -34.5608763565459),11215,EX-2022-4166841-GCABA-DGROC,2022/06/21 14:58:45,053-049-025,MILLER 3570,IFPDO,P. OBRA E. PROY. / CONFORME / R. OBRAS EN CONTRA,SAAVEDRA,12</t>
  </si>
  <si>
    <t>POINT (98156.5868128513 108434.619334272),POINT (-58.4833840949979 -34.5532348781353),11242,EX-2021-25927944-GCABA-DGROC,2022/06/15 13:29:22,043-005-006B,GARCIA DEL RIO 3873,IFPDO,P. OBRA E. PROY. / CONFORME / R. OBRAS EN CONTRA,SAAVEDRA,12</t>
  </si>
  <si>
    <t>POINT (98577.6438354093 108481.847764099),POINT (-58.4787964130588 -34.5528098284725),11251,EX-2022-20839465-GCABA-DGROC,2022/06/14 16:31:28,043-057-012A,SUPERI 3725,IFPDO,PERMISO DE DEMOLICION,SAAVEDRA,12</t>
  </si>
  <si>
    <t>POINT (97782.5584617339 107985.612096171),POINT (-58.4874604960653 -34.5572816934826),11350,EX-2022-6276027-GCABA-DGROC,2022/06/01 00:26:28,055-178-026,DONADO 3732,IFPDO,P. OBRA E. PROY. / CONFORME / R. OBRAS EN CONTRA,SAAVEDRA,12</t>
  </si>
  <si>
    <t>POINT (98904.9422490187 108862.944942365),POINT (-58.4752298571382 -34.5493748451356),11395,EX-2021-28209087-GCABA-DGROC,2022/05/30 12:46:58,043-129-015,CONESA 3919,IFPDO,P. OBRA E. PROY. / CONFORME / R. OBRAS EN CONTRA,SAAVEDRA,12</t>
  </si>
  <si>
    <t>POINT (97739.2521199408 108341.8461316),POINT (-58.4879313908364 -34.5540703270017),11421,EX-2021-29242138-GCABA-DGROC,2022/05/27 01:54:00,055-210-002A,HOLMBERG 4091,IFPDO,P. OBRA E. PROY. / CONFORME / R. OBRAS EN CONTRA,SAAVEDRA,12</t>
  </si>
  <si>
    <t>POINT (97257.8834446607 108499.603938882),POINT (-58.493175646017 -34.5526470230946),11430,EX-2021-38550136-GCABA-DGROC,2022/05/26 11:39:11,055-157-028,MARIANO ACHA 4474,IFPDO,P. OBRA E. PROY. / CONFORME / R. OBRAS EN CONTRA,SAAVEDRA,12</t>
  </si>
  <si>
    <t>POINT (98286.6062689351 109519.0144234),POINT (-58.4819652233815 -34.5434598238282),11443,EX-2022-14894079-GCABA-DGROC,2022/05/24 14:40:07,043-104-014,PINTO 4785,IFPDO,PERMISO DE EJECUCION DE OBRA CIVIL,SAAVEDRA,12</t>
  </si>
  <si>
    <t>POINT (98644.1503273948 108884.858649003),POINT (-58.4780711313992 -34.5491769792971),11447,EX-2022-7186630-GCABA-DGROC,2022/05/24 11:23:53,043-083-006,PINTO 4018,IFPDO,PERMISO DE EJECUCION DE OBRA CIVIL,SAAVEDRA,12</t>
  </si>
  <si>
    <t>POINT (99125.9571652955 109261.430972177),POINT (-58.4728214794128 -34.5457829131675),11492,EX-2021-39108577-GCABA-DGROC,2022/05/19 16:09:28,043-173-018A,BESARES 2617,IFPDO,P. OBRA E. PROY. / CONFORME / R. OBRAS EN CONTRA,SAAVEDRA,12</t>
  </si>
  <si>
    <t>POINT (97053.7910916457 108973.529786984),POINT (-58.4953976341319 -34.5483742423755),11531,EX-2021-37786992-GCABA-DGROC,2022/05/12 14:11:05,055-176-006,AV. GENERAL PAZ 3070,IFPDO,P. OBRA E. PROY. / CONFORME / R. OBRAS EN CONTRA,SAAVEDRA,12</t>
  </si>
  <si>
    <t>POINT (98965.906894212 108449.900430075),POINT (-58.4745661799661 -34.5530983021031),11542,EX-2022-16881689-GCABA-DGROC,2022/05/11 16:11:48,041-085-002B,PINTO 3575,IFPDO,PERMISO DE DEMOLICION,SAAVEDRA,12</t>
  </si>
  <si>
    <t>POINT (99169.6547991073 108927.440938457),POINT (-58.4723457644375 -34.5487937075244),11565,EX-2021-38747968-GCABA-DGROC,2022/05/10 11:44:17,043-155-021F,MOLDES 3816,IFPDO,PERMISO DE DEMOLICION,SAAVEDRA,12</t>
  </si>
  <si>
    <t>POINT (97387.2459908354 107610.95840206),POINT (-58.4917689810181 -34.5606580558233),11605,EX-2022-5371763-GCABA-DGROC,2022/05/04 11:04:30,055-107-006,ACHIRA 4960,IFPDO,P. OBRA E. PROY. / CONFORME / R. OBRAS EN CONTRA,SAAVEDRA,12</t>
  </si>
  <si>
    <t>POINT (98420.9855199573 109025.722398086),POINT (-58.480502220879 -34.5479068319308),11608,EX-2022-11189262-GCABA-DGROC,2022/05/04 10:59:51,043-072B-002,RUIZ HUIDOBRO 3230,IFPDO,REGISTRO-PERMISO OBRA,SAAVEDRA,12</t>
  </si>
  <si>
    <t>POINT (97473.4142296933 108004.102101657),POINT (-58.4908288641224 -34.557114285873),11636,EX-2022-5429140-GCABA-DGROC,2022/04/29 14:44:35,055-151-016,LUGONES 3901,IFPDO,PERMISO DE EJECUCION DE OBRA CIVIL,SAAVEDRA,12</t>
  </si>
  <si>
    <t>POINT (97637.5592321724 107651.864967969),POINT (-58.4890413507159 -34.5602899230529),11642,EX-2022-10572971-GCABA-DGROC,2022/04/29 11:56:26,053-060-046,LUGONES 3588,IFPDO,PERMISO DE DEMOLICION,SAAVEDRA,12</t>
  </si>
  <si>
    <t>POINT (98953.4532333303 108798.236173304),POINT (-58.4747014169448 -34.5499582157102),11647,EX-2021-39954940-GCABA-DGROC,2022/04/29 12:56:07,043-128-011A,MANZANARES 2959,IFPDO,PERMISO DE EJECUCION DE OBRA CIVIL,SAAVEDRA,12</t>
  </si>
  <si>
    <t>POINT (97270.4021803045 107793.25376508),POINT (-58.4930415615684 -34.5590144466198),11671,EX-2021-33921359-GCABA-DGROC,2022/04/28 10:26:13,055-110-007,FLOR DEL AIRE 4972,IFPDO,P. OBRA E. PROY. / CONFORME / R. OBRAS EN CONTRA,SAAVEDRA,12</t>
  </si>
  <si>
    <t>POINT (98953.4532333303 108798.236173304),POINT (-58.4747014169448 -34.5499582157102),11689,EX-2021-23126752-GCABA-DGROC,2022/04/27 12:46:06,043-128-011A,MANZANARES 2959,IFPDO,REGISTRO-PERMISO OBRA,SAAVEDRA,12</t>
  </si>
  <si>
    <t>POINT (97073.8585823069 108333.317381071),POINT (-58.4951812454026 -34.5541454959627),11695,EX-2021-34304320-GCABA-DGROC,2022/04/26 14:14:46,055-128-019,CORREA 4775,IFPDO,P. OBRA E. PROY. / CONFORME / R. OBRAS EN CONTRA,SAAVEDRA,12</t>
  </si>
  <si>
    <t>POINT (99177.4363798677 109353.016123029),POINT (-58.472260546482 -34.5449573630335),11715,EX-2021-30478843-GCABA-DGROC,2022/04/28 12:48:18,043-184-005,RUIZ HUIDOBRO 2472,IFPDO,P. OBRA E. PROY. / CONFORME / R. OBRAS EN CONTRA,SAAVEDRA,12</t>
  </si>
  <si>
    <t>POINT (98924.1451515677 109670.792442161),POINT (-58.4750195696362 -34.5420925168997),11787,EX-2022-12832566-GCABA-DGROC,2022/04/19 12:23:39,043-163-003,DEHEZA 2544,IFPDO,PERMISO DE DEMOLICION,SAAVEDRA,12</t>
  </si>
  <si>
    <t>POINT (98163.6324983529 108121.814255566),POINT (-58.4833080244739 -34.5560546714508),11796,EX-2022-5127123-GCABA-DGROC,2022/04/18 17:49:46,055-237B-003C,ESTOMBA 3680,IFPDO,PERMISO DE EJECUCION DE OBRA CIVIL,SAAVEDRA,12</t>
  </si>
  <si>
    <t>POINT (97913.4920770438 107951.422251071),POINT (-58.4860339342409 -34.5575901785746),11830,EX-2022-9350800-GCABA-DGROC,2022/04/13 16:33:08,055-192B-019,CHAJARI 4317,IFPDO,PERMISO DE DEMOLICION,SAAVEDRA,12</t>
  </si>
  <si>
    <t>POINT (97692.8097277014 108151.537704979),POINT (-58.488437934311 -34.5557857559169),11851,EX-2022-12484157-GCABA-DGROC,2022/04/12 17:47:13,055-180-025,DONADO 3926,IFPDO,PERMISO DE DEMOLICION,SAAVEDRA,12</t>
  </si>
  <si>
    <t>POINT (98831.3408196509 108940.48964317),POINT (-58.4760316283214 -34.5486757330998),11935,EX-2021-26519876-GCABA-DGROC,2022/03/31 16:12:31,043-116-016,CONESA 4020,IFPDO,REGISTRO-PERMISO OBRA,SAAVEDRA,12</t>
  </si>
  <si>
    <t>POINT (98031.0454277712 108526.034100225),POINT (-58.4847517057056 -34.5524105804143),11959,EX-2021-29268552-GCABA-DGROC,2022/03/31 13:20:16,055-257-030,DR. ROMULO S. NAON 4078,IFPDO,P. OBRA E. PROY. / CONFORME / R. OBRAS EN CONTRA,SAAVEDRA,12</t>
  </si>
  <si>
    <t>POINT (98415.7783650844 109449.663871012),POINT (-58.4805581351372 -34.5440851991775),11979,EX-2021-36631005-GCABA-DGROC,2022/03/29 17:24:38,043-103-029,QUINTANA 4676,IFPDO,PERMISO DE EJECUCION DE OBRA CIVIL,SAAVEDRA,12</t>
  </si>
  <si>
    <t>POINT (98328.5811945217 108256.175784336),POINT (-58.4815105032319 -34.5548437601753),11982,EX-2022-3659300-GCABA-DGROC,2022/03/30 13:00:45,043-002-001A,JARAMILLO 3810,IFPDO,PERMISO DE EJECUCION DE OBRA CIVIL,SAAVEDRA,12</t>
  </si>
  <si>
    <t>POINT (98526.1416662136 109728.499657941),POINT (-58.4793553097244 -34.5415717998971),12001,EX-2022-10616346-GCABA-DGROC,2022/03/28 11:12:40,043-124-001,CONESA 4898,IFPDO,PERMISO DE DEMOLICION,SAAVEDRA,12</t>
  </si>
  <si>
    <t>POINT (97031.365329635 108970.871595391),POINT (-58.4956419677983 -34.5483981389867),12006,EX-2021-20213087-GCABA-DGROC,2022/03/25 16:26:11,055-176-008,MARIANO ACHA 4999,IFPDO,P. OBRA E. PROY. / CONFORME / R. OBRAS EN CONTRA,SAAVEDRA,12</t>
  </si>
  <si>
    <t>POINT (97724.249649224 109196.886087527),POINT (-58.4880925093689 -34.5463625329554),12031,EX-2022-6737782-GCABA-DGROC,2022/03/25 14:07:21,043-012D-001,VEDIA 3626,IFPDO,PERMISO DE EJECUCION DE OBRA CIVIL,SAAVEDRA,12</t>
  </si>
  <si>
    <t>POINT (98467.4763383127 109493.94004137),POINT (-58.4799948422525 -34.5436861521434),12032,EX-2021-23970475-GCABA-DGROC,2022/03/23 16:56:01,043-108-005,DEHEZA 3062,IFPDO,P. OBRA E. PROY. / CONFORME / R. OBRAS EN CONTRA,SAAVEDRA,12</t>
  </si>
  <si>
    <t>POINT (98105.5772299469 109234.766280035),POINT (-58.4839380339688 -34.5460218548515),12039,EX-2022-1314105-GCABA-DGROC,2022/03/22 15:29:46,043-064-016,SUPERI 4621,IFPDO,P. OBRA E. PROY. / CONFORME / R. OBRAS EN CONTRA,SAAVEDRA,12</t>
  </si>
  <si>
    <t>POINT (98158.8043906393 108847.147745776),POINT (-58.483359014375 -34.5495161442492),12112,EX-2021-8140553-GCABA-DGROC,2022/03/16 09:06:01,043-035-004,RUIZ HUIDOBRO 3542,IFPDO,P. OBRA E. PROY. / CONFORME / R. OBRAS EN CONTRA,SAAVEDRA,12</t>
  </si>
  <si>
    <t>POINT (98369.9257199545 108062.061065362),POINT (-58.4810604123519 -34.5565936749464),12124,EX-2022-7287797-GCABA-DGROC,2022/03/15 14:33:13,041-010B-017,DR. ROMULO S. NAON 3575,IFPDO,PERMISO DE EJECUCION DE OBRA CIVIL,SAAVEDRA,12</t>
  </si>
  <si>
    <t>POINT (99066.8016924498 109626.055529779),POINT (-58.4734655234234 -34.5424959453778),12156,EX-2021-36083243-GCABA-DGROC,2022/03/12 00:35:24,043-187-001,ARIAS 2410,IFPDO,PERMISO DE EJECUCION DE OBRA CIVIL,SAAVEDRA,12</t>
  </si>
  <si>
    <t>POINT (97040.0475998875 108789.499809982),POINT (-58.4955480186284 -34.5500331411137),12169,EX-2021-36696586-GCABA-DGROC,2022/03/10 17:32:37,055-161-019,PICO 4679,IFPDO,P. OBRA E. PROY. / CONFORME / R. OBRAS EN CONTRA,SAAVEDRA,12</t>
  </si>
  <si>
    <t>POINT (98380.1085174535 109048.770959225),POINT (-58.4809475199123 -34.5476989947773),12228,EX-2021-37309482-GCABA-DGROC,2022/03/04 15:27:07,043-073-016A,RUIZ HUIDOBRO 3231,IFPDO,PERMISO DE EJECUCION DE OBRA CIVIL,SAAVEDRA,12</t>
  </si>
  <si>
    <t>POINT (98380.1085174535 109048.770959225),POINT (-58.4809475199123 -34.5476989947773),12229,EX-2022-43023649-GCABA-DGROC,2022/11/24 16:27:14,043-073-016A,RUIZ HUIDOBRO 3231,IFPDO,PLANO DE PROPIEDAD HORIZONTAL NUEVO,SAAVEDRA,12</t>
  </si>
  <si>
    <t>POINT (98784.4008688655 109611.905716562),POINT (-58.4765420295438 -34.5426231891052),12269,EX-2021-36213253-GCABA-DGROC,2022/03/02 19:13:39,043-149-034A,VIDAL 4590,IFPDO,PERMISO DE EJECUCION DE OBRA CIVIL,SAAVEDRA,12</t>
  </si>
  <si>
    <t>POINT (98511.804925611 109171.889788834),POINT (-58.4795125019126 -34.5465893450965),12301,EX-2021-37437011-GCABA-DGROC,2022/02/25 15:23:45,043-100-014,PINTO 4371,IFPDO,PERMISO DE EJECUCION DE OBRA CIVIL,SAAVEDRA,12</t>
  </si>
  <si>
    <t>POINT (97120.7591529646 108628.886981645),POINT (-58.4946692185748 -34.5514812191051),12335,EX-2022-1364937-GCABA-DGROC,2022/02/23 21:53:46,055-159-013A,LUGONES 4635,IFPDO,PERMISO DE EJECUCION DE OBRA CIVIL,SAAVEDRA,12</t>
  </si>
  <si>
    <t>POINT (97879.3753871569 107722.737358539),POINT (-58.486406254641 -34.5596515847737),12342,EX-2021-24389277-GCABA-DGROC,2022/02/23 15:43:11,053-088-007A,MACHAIN 3553,IFPDO,P. OBRA E. PROY. / CONFORME / R. OBRAS EN CONTRA,SAAVEDRA,12</t>
  </si>
  <si>
    <t>POINT (98887.5423193405 108959.28993002),POINT (-58.4754192960627 -34.5485063231194),12416,EX-2021-28212292-GCABA-DGROC,2022/02/17 14:45:03,043-130-017,PAROISSIEN 2967,IFPDO,P. OBRA E. PROY. / CONFORME / R. OBRAS EN CONTRA,SAAVEDRA,12</t>
  </si>
  <si>
    <t>POINT (99121.3214848798 109433.968601873),POINT (-58.4728717934408 -34.5442275665512),12474,EX-2021-25713136-GCABA-DGROC,2022/02/14 20:32:46,043-185-004A,CORREA 2490,IFPDO,P. OBRA E. PROY. / CONFORME / R. OBRAS EN CONTRA,SAAVEDRA,12</t>
  </si>
  <si>
    <t>POINT (99377.964289333 109080.533812836),POINT (-58.4700761403975 -34.5474138089531),12482,EX-2021-35039479-GCABA-DGROC,2022/02/15 11:45:02,043-180-005A,AV. CABILDO 3950,IFPDO,PERMISO DE EJECUCION DE OBRA CIVIL,SAAVEDRA,12</t>
  </si>
  <si>
    <t>POINT (98493.5241584671 108515.529633352),POINT (-58.4797128671774 -34.5525060790039),12546,EX-2021-37154211-GCABA-DGROC,2022/02/09 12:37:52,043-045-018,MANZANARES 3535,IFPDO,PERMISO DE EJECUCION DE OBRA CIVIL,SAAVEDRA,12</t>
  </si>
  <si>
    <t>POINT (99014.9614219219 109002.117790215),POINT (-58.4740310355198 -34.5481203878129),12575,EX-2021-21638894-GCABA-DGROC,2022/02/07 16:34:49,043-143-029,PAROISSIEN 2827,IFPDO,P. OBRA E. PROY. / CONFORME / R. OBRAS EN CONTRA,SAAVEDRA,12</t>
  </si>
  <si>
    <t>POINT (98999.0832635637 109747.642477963),POINT (-58.4742030997066 -34.5413998306441),12594,EX-2021-36038948-GCABA-DGROC,2022/02/09 10:20:50,043-189-009,AV. CABILDO 4712,IFPDO,PERMISO DE DEMOLICION,SAAVEDRA,12</t>
  </si>
  <si>
    <t>POINT (97688.7282896152 108672.000207444),POINT (-58.4884809574579 -34.551094038293),12604,EX-2021-35718825-GCABA-DGROC,2022/02/03 16:36:44,055-230A-003,CORREA 4040,IFPDO,PERMISO DE EJECUCION DE OBRA CIVIL,SAAVEDRA,12</t>
  </si>
  <si>
    <t>POINT (98105.4588507075 109418.444327119),POINT (-58.4839389030165 -34.5443660869277),12623,EX-2021-25543301-GCABA-DGROC,2022/02/03 16:54:59,043-077-009A,CONDE 4785,IFPDO,P. OBRA E. PROY. / CONFORME / R. OBRAS EN CONTRA,SAAVEDRA,12</t>
  </si>
  <si>
    <t>POINT (96821.9137100782 108725.157545088),POINT (-58.4979248355855 -34.5506124921098),12635,EX-2021-26028753-GCABA-DGROC,2022/02/02 17:58:44,055-132-009,VALDENEGRO 4895,IFPDO,P. OBRA E. PROY. / CONFORME / R. OBRAS EN CONTRA,SAAVEDRA,12</t>
  </si>
  <si>
    <t>POINT (98275.4488360127 108887.274829591),POINT (-58.4820880949151 -34.5491546268718),12664,EX-2021-21876860-GCABA-DGROC,2022/01/31 13:44:47,043-048-025,SUPERI 4234,IFPDO,P. OBRA E. PROY. / CONFORME / R. OBRAS EN CONTRA,SAAVEDRA,12</t>
  </si>
  <si>
    <t>POINT (97429.7668532702 108603.280056802),POINT (-58.4913025947992 -34.5517128878257),12701,EX-2021-21681576-GCABA-DGROC,2022/01/28 10:28:18,055-186-030,DONADO 4452,IFPDO,REGISTRO-PERMISO OBRA,SAAVEDRA,12</t>
  </si>
  <si>
    <t>POINT (98997.2499063021 109490.30846049),POINT (-58.4742233918047 -34.5437195700998),12703,EX-2021-36630728-GCABA-DGROC,2022/01/27 19:00:51,043-160-004,RAMALLO 2540,IFPDO,PERMISO DE EJECUCION DE OBRA CIVIL,SAAVEDRA,12</t>
  </si>
  <si>
    <t>POINT (97107.9920225039 108963.728087494),POINT (-58.4948071596869 -34.5484627565447),12710,EX-2021-37463525-GCABA-DGROC,2022/01/27 15:07:57,055-176-024,MACHAIN 4912,IFPDO,PERMISO DE EJECUCION DE OBRA CIVIL,SAAVEDRA,12</t>
  </si>
  <si>
    <t>POINT (98713.8915890582 109153.060649725),POINT (-58.4773108842346 -34.5467593638217),12727,EX-2022-29974943-GCABA-DGROC,2022/08/22 15:09:10,043-118-005,RUIZ HUIDOBRO 2960,IFPDO,PLANO DE PROPIEDAD HORIZONTAL NUEVO,SAAVEDRA,12</t>
  </si>
  <si>
    <t>POINT (98713.8915890582 109153.060649725),POINT (-58.4773108842346 -34.5467593638217),12728,EX-2021-24137439-GCABA-DGROC,2022/01/26 20:15:36,043-118-005,RUIZ HUIDOBRO 2960,IFPDO,P. OBRA E. PROY. / CONFORME / R. OBRAS EN CONTRA,SAAVEDRA,12</t>
  </si>
  <si>
    <t>POINT (98568.1264014793 108308.277835728),POINT (-58.4789004124069 -34.5543744606052),12763,EX-2021-39949617-GCABA-DGROC,2022/01/24 13:32:42,043-043-014A,ROQUE PEREZ 3631,IFPDO,PERMISO DE EJECUCION DE OBRA CIVIL,SAAVEDRA,12</t>
  </si>
  <si>
    <t>POINT (98744.7723085696 108904.604750782),POINT (-58.4769748338274 -34.5489991110436),12765,EX-2021-39846976-GCABA-DGROC,2022/01/21 14:41:52,043-097-024,ZAPIOLA 4030,IFPDO,PERMISO DE DEMOLICION,SAAVEDRA,12</t>
  </si>
  <si>
    <t>POINT (98031.0454277712 108526.034100225),POINT (-58.4847517057056 -34.5524105804143),12791,EX-2021-39608023-GCABA-DGROC,2022/01/20 15:30:09,055-257-030,DR. ROMULO S. NAON 4078,IFPDO,PERMISO DE DEMOLICION,SAAVEDRA,12</t>
  </si>
  <si>
    <t>POINT (98234.3955636845 108384.946328763),POINT (-58.4825364409999 -34.5536827960394),12806,EX-2021-24169420-GCABA-DGROC,2022/01/20 11:22:10,043-004-025B,WASHINGTON 3844,IFPDO,REGISTRO-PERMISO OBRA,SAAVEDRA,12</t>
  </si>
  <si>
    <t>POINT (98234.3955636845 108384.946328763),POINT (-58.4825364409999 -34.5536827960394),12807,EX-2022-29870028-GCABA-DGROC,2022/08/22 08:18:24,043-004-025B,WASHINGTON 3844,IFPDO,PLANO DE PROPIEDAD HORIZONTAL NUEVO,SAAVEDRA,12</t>
  </si>
  <si>
    <t>POINT (99125.9571652955 109261.430972177),POINT (-58.4728214794128 -34.5457829131675),12818,EX-2021-39102184-GCABA-DGROC,2022/01/19 11:20:08,043-173-018A,BESARES 2617,IFPDO,PERMISO DE DEMOLICION,SAAVEDRA,12</t>
  </si>
  <si>
    <t>POINT (97108.5544313106 108430.40241263),POINT (-58.4948028787536 -34.5532704231997),12847,EX-2021-35745142-GCABA-DGROC,2022/01/17 15:28:38,055-142-009,MILLER 4493,IFPDO,PERMISO DE EJECUCION DE OBRA CIVIL,SAAVEDRA,12</t>
  </si>
  <si>
    <t>POINT (99351.1527621978 109088.227524992),POINT (-58.4703682369892 -34.5473444359296),12848,EX-2021-37633330-GCABA-DGROC,2022/01/17 14:15:12,043-180-003,CIUDAD DE LA PAZ 3781,IFPDO,PERMISO DE EJECUCION DE OBRA CIVIL,SAAVEDRA,12</t>
  </si>
  <si>
    <t>POINT (98997.2499063021 109490.30846049),POINT (-58.4742233918047 -34.5437195700998),12871,EX-2021-36367002-GCABA-DGROC,2022/01/12 12:34:23,043-160-004,RAMALLO 2540,IFPDO,PERMISO DE DEMOLICION,SAAVEDRA,12</t>
  </si>
  <si>
    <t>POINT (97073.8585823069 108333.317381071),POINT (-58.4951812454026 -34.5541454959627),12898,EX-2021-37747660-GCABA-DGROC,2022/01/07 12:18:15,055-128-019,CORREA 4775,IFPDO,PERMISO DE DEMOLICION,SAAVEDRA,12</t>
  </si>
  <si>
    <t>POINT (97053.7910916457 108973.529786984),POINT (-58.4953976341319 -34.5483742423755),12939,EX-2021-35947534-GCABA-DGROC,2022/01/04 14:18:02,055-176-006,AV. GENERAL PAZ 3070,IFPDO,PERMISO DE DEMOLICION,SAAVEDRA,12</t>
  </si>
  <si>
    <t>POINT (98829.6734786736 108724.093650482),POINT (-58.4760501052772 -34.5506264337374),13048,EX-2021-31660802-GCABA-DGROC,2021/12/27 16:16:24,043-095-017A,MANZANARES 3121,IFPDO,REGISTRO-PERMISO OBRA,SAAVEDRA,12</t>
  </si>
  <si>
    <t>POINT (97087.7074259509 108400.81909065),POINT (-58.4950301191996 -34.5535370420535),13049,EX-2021-33643111-GCABA-DGROC,2021/12/23 17:06:17,055-128-031,MILLER 4468,IFPDO,REGISTRO-PERMISO OBRA,SAAVEDRA,12</t>
  </si>
  <si>
    <t>POINT (98072.7477094107 108737.088578475),POINT (-58.4842968540571 -34.5505081107597),13051,EX-2021-30981202-GCABA-DGROC,2021/12/23 17:01:42,043-022-007,WASHINGTON 4219,IFPDO,REGISTRO-PERMISO OBRA,SAAVEDRA,12</t>
  </si>
  <si>
    <t>POINT (98467.4763383127 109493.94004137),POINT (-58.4799948422525 -34.5436861521434),13143,EX-2021-19774731-GCABA-DGROC,2021/12/15 18:41:05,043-108-005,DEHEZA 3062,IFPDO,REGISTRO-PERMISO OBRA,SAAVEDRA,12</t>
  </si>
  <si>
    <t>POINT (98765.893788796 108642.086125637),POINT (-58.4767451153665 -34.5513656128102),13147,EX-2022-5793236-GCABA-DGROC,2022/02/10 14:25:36,043-081-002A,MANZANARES 3226,IFPDO,P. OBRA E. PROY. / CONFORME / R. OBRAS EN CONTRA,SAAVEDRA,12</t>
  </si>
  <si>
    <t>POINT (98765.893788796 108642.086125637),POINT (-58.4767451153665 -34.5513656128102),13148,EX-2021-33561984-GCABA-DGROC,2021/12/16 14:10:37,043-081-002A,MANZANARES 3226,IFPDO,REGISTRO-PERMISO OBRA,SAAVEDRA,12</t>
  </si>
  <si>
    <t>POINT (99242.9806006618 109208.269078122),POINT (-58.47154662236 -34.5462622406062),13163,EX-2021-31943206-GCABA-DGROC,2021/12/14 14:10:02,043-177-016B,VILELA 2557,IFPDO,REGISTRO-PERMISO OBRA,SAAVEDRA,12</t>
  </si>
  <si>
    <t>POINT (98953.9748855419 109568.667402372),POINT (-58.4746947370448 -34.5430131569451),13255,EX-2021-31034453-GCABA-DGROC,2021/12/02 15:26:03,043-162-004,ARIAS 2536,IFPDO,REGISTRO-PERMISO OBRA,SAAVEDRA,12</t>
  </si>
  <si>
    <t>POINT (97374.6026424891 108409.981620601),POINT (-58.4919042307842 -34.5534552341332),13275,EX-2021-27076092-GCABA-DGROC,2021/11/30 13:21:30,055-170-016,AV. RUIZ HUIDOBRO 4483,IFPDO,REGISTRO-PERMISO OBRA,SAAVEDRA,12</t>
  </si>
  <si>
    <t>POINT (97848.6809286226 109086.157973944),POINT (-58.4867371748096 -34.5473609667922),13325,EX-2021-18851655-GCABA-DGROC,2021/11/26 17:48:51,043-012D-013,ARIAS 3751,IFPDO,REGISTRO-PERMISO OBRA,SAAVEDRA,12</t>
  </si>
  <si>
    <t>POINT (97107.9920225039 108963.728087494),POINT (-58.4948071596869 -34.5484627565447),13366,EX-2021-28225743-GCABA-DGROC,2021/11/24 16:12:59,055-176-024,MACHAIN 4912,IFPDO,REGISTRO-PERMISO OBRA,SAAVEDRA,12</t>
  </si>
  <si>
    <t>POINT (97891.1848919498 108137.625904061),POINT (-58.4862765198562 -34.5559116002857),13376,EX-2021-30209142-GCABA-DGROC,2021/11/19 13:03:03,055-208-016,MANZANARES 4227,IFPDO,REGISTRO-PERMISO OBRA,SAAVEDRA,12</t>
  </si>
  <si>
    <t>POINT (97395.6834916149 108072.132963148),POINT (-58.4916756010342 -34.5565008240877),13385,EX-2021-32662883-GCABA-DGROC,2021/11/19 12:55:22,055-138-023,PAROISSIEN 4707,IFPDO,REGISTRO-PERMISO OBRA,SAAVEDRA,12</t>
  </si>
  <si>
    <t>POINT (98759.9753354728 109490.717827154),POINT (-58.4768083069463 -34.5437156085692),13453,EX-2021-27167232-GCABA-DGROC,2021/11/12 16:00:18,043-148-009,CRAMER 4457,IFPDO,REGISTRO-PERMISO OBRA,SAAVEDRA,12</t>
  </si>
  <si>
    <t>POINT (97272.3910700236 108283.444507992),POINT (-58.4930182870769 -34.5545956310914),13525,EX-2021-23678549-GCABA-DGROC,2021/11/03 12:43:08,055-140-020,LUGONES 4290,IFPDO,REGISTRO-PERMISO OBRA,SAAVEDRA,12</t>
  </si>
  <si>
    <t>POINT (97032.0272824501 108430.808991249),POINT (-58.4956366742396 -34.5532665360216),13549,EX-2021-22737752-GCABA-DGROC,2021/11/08 18:03:26,055-129-020A,RAMALLO 4849,IFPDO,REGISTRO-PERMISO OBRA,SAAVEDRA,12</t>
  </si>
  <si>
    <t>POINT (98176.3948254923 108988.562046613),POINT (-58.4831670553223 -34.5482413965763),13567,EX-2021-28197990-GCABA-DGROC,2021/10/28 15:48:42,043-049B-005,CORREA 3460,IFPDO,REGISTRO-PERMISO OBRA,SAAVEDRA,12</t>
  </si>
  <si>
    <t>POINT (98853.8201821212 109000.863685462),POINT (-58.4757866340135 -34.5481315174137),13568,EX-2021-26658712-GCABA-DGROC,2021/10/28 14:24:45,043-130-007,VILELA 2982,IFPDO,REGISTRO-PERMISO OBRA,SAAVEDRA,12</t>
  </si>
  <si>
    <t>POINT (97102.750375545 108369.546338416),POINT (-58.4948663276234 -34.5538189934815),13587,EX-2021-26322876-GCABA-DGROC,2021/10/27 16:41:01,055-128-027,MILLER 4428,IFPDO,REGISTRO-PERMISO OBRA,SAAVEDRA,12</t>
  </si>
  <si>
    <t>POINT (99143.0181694911 109058.179770799),POINT (-58.4726358266488 -34.5476151381851),13686,EX-2021-26887433-GCABA-DGROC,2021/10/14 13:25:26,043-171-016,MOLDES 3911,IFPDO,REGISTRO-PERMISO OBRA,SAAVEDRA,12</t>
  </si>
  <si>
    <t>POINT (98511.8468224538 109439.630421006),POINT (-58.4795115601281 -34.5441757944095),13705,EX-2021-22841522-GCABA-DGROC,2021/10/12 20:46:08,043-108-020O,ARIAS 3019,IFPDO,REGISTRO-PERMISO OBRA,SAAVEDRA,12</t>
  </si>
  <si>
    <t>POINT (97813.1913089782 107810.759177955),POINT (-58.4871271824305 -34.5588579708366),13726,EX-2021-18222109-GCABA-DGROC,2021/10/07 12:08:26,055-177A-013,MACHAIN 3603,IFPDO,REGISTRO-PERMISO OBRA,SAAVEDRA,12</t>
  </si>
  <si>
    <t>POINT (96723.3999568033 108659.659719619),POINT (-58.4989984084675 -34.5512026079632),13730,EX-2021-26497288-GCABA-DGROC,2021/10/06 14:42:09,055-117-011C,AV. DOCTOR RICARDO BALBIN 4995,IFPDO,REGISTRO-PERMISO OBRA,SAAVEDRA,12</t>
  </si>
  <si>
    <t>POINT (99114.6493062079 108994.700447662),POINT (-58.472944967149 -34.5481873474514),13744,EX-2021-27634216-GCABA-DGROC,2021/10/04 15:16:08,043-155-003,PAROISSIEN 2738,IFPDO,REGISTRO-PERMISO OBRA,SAAVEDRA,12</t>
  </si>
  <si>
    <t>POINT (97859.7419137696 107756.514497625),POINT (-58.4866200991534 -34.559347059388),13745,EX-2021-22373744-GCABA-DGROC,2021/10/05 18:00:33,053-088-005,MACHAIN 3573,IFPDO,REGISTRO-PERMISO OBRA,SAAVEDRA,12</t>
  </si>
  <si>
    <t>POINT (97083.227616084 108892.398170755),POINT (-58.4950772123098 -34.5491056891548),13759,EX-2021-18169656-GCABA-DGROC,2021/10/01 13:47:53,055-175-008,VEDIA 4486,IFPDO,REGISTRO-PERMISO OBRA,SAAVEDRA,12</t>
  </si>
  <si>
    <t>POINT (98795.5494239946 108513.663793159),POINT (-58.47642220156 -34.5525233127897),13766,EX-2021-23684211-GCABA-DGROC,2021/09/30 12:47:36,043-080-008D,CAPITAN GENERAL RAMON FREIRE 3671,IFPDO,REGISTRO-PERMISO OBRA,SAAVEDRA,12</t>
  </si>
  <si>
    <t>POINT (96701.1175481795 108709.373775413),POINT (-58.4992409831755 -34.5507543881538),13772,EX-2021-19722087-GCABA-DGROC,2021/09/30 18:25:07,055-118A-008B,AV. DOCTOR RICARDO BALBIN 5041,IFPDO,REGISTRO-PERMISO OBRA,SAAVEDRA,12</t>
  </si>
  <si>
    <t>POINT (97040.0475998875 108789.499809982),POINT (-58.4955480186284 -34.5500331411137),13775,EX-2021-22444458-GCABA-DGROC,2021/10/01 09:19:47,055-161-019,PICO 4679,IFPDO,REGISTRO-PERMISO OBRA,SAAVEDRA,12</t>
  </si>
  <si>
    <t>POINT (99014.9614219219 109002.117790215),POINT (-58.4740310355198 -34.5481203878129),13777,EX-2021-21631693-GCABA-DGROC,2021/09/30 11:29:43,043-143-029,PAROISSIEN 2827,IFPDO,REGISTRO-PERMISO OBRA,SAAVEDRA,12</t>
  </si>
  <si>
    <t>POINT (97841.2692424602 108223.440154344),POINT (-58.4868201667652 -34.5551379219097),13783,EX-2021-22237589-GCABA-DGROC,2021/09/30 11:22:12,055-209-002,AV. DOCTOR RICARDO BALBIN 4012,IFPDO,REGISTRO-PERMISO OBRA,SAAVEDRA,12</t>
  </si>
  <si>
    <t>POINT (98994.3278192429 108704.230544532),POINT (-58.4742562051012 -34.5508056727252),13825,EX-2021-25876581-GCABA-DGROC,2021/09/23 14:38:41,043-127-013B,JARAMILLO 2997,IFPDO,REGISTRO-PERMISO OBRA,SAAVEDRA,12</t>
  </si>
  <si>
    <t>POINT (97294.7571912405 108843.182537862),POINT (-58.4927727789925 -34.5495499330066),13826,EX-2021-24407457-GCABA-DGROC,2021/09/23 15:35:15,055-189A-024,DONADO 4722,IFPDO,REGISTRO-PERMISO OBRA,SAAVEDRA,12</t>
  </si>
  <si>
    <t>POINT (98904.9422490187 108862.944942365),POINT (-58.4752298571382 -34.5493748451356),13849,EX-2021-22385015-GCABA-DGROC,2021/09/21 08:46:57,043-129-015,CONESA 3919,IFPDO,REGISTRO-PERMISO OBRA,SAAVEDRA,12</t>
  </si>
  <si>
    <t>POINT (97530.3026907921 108441.902953288),POINT (-58.4902077117784 -34.5531678733188),13898,EX-2021-22118654-GCABA-DGROC,2021/09/16 11:56:44,055-184-024,DONADO 4288,IFPDO,REGISTRO-PERMISO OBRA,SAAVEDRA,12</t>
  </si>
  <si>
    <t>POINT (98328.3363132811 109188.146674481),POINT (-58.4815112805867 -34.5464425056917),13908,EX-2021-23546013-GCABA-DGROC,2021/09/17 09:08:31,043-074-031,CAPITAN GENERAL RAMON FREIRE 4470,IFPDO,REGISTRO-PERMISO OBRA,SAAVEDRA,12</t>
  </si>
  <si>
    <t>POINT (98388.4183487003 108276.595210363),POINT (-58.4808584987918 -34.5546597880323),13939,EX-2021-13105372-GCABA-DGROC,2021/09/10 16:28:06,043-016-003,JARAMILLO 3744,IFPDO,REGISTRO-PERMISO OBRA,SAAVEDRA,12</t>
  </si>
  <si>
    <t>POINT (98388.4183487003 108276.595210363),POINT (-58.4808584987918 -34.5546597880323),13940,EX-2022-27084561-GCABA-DGROC,2022/08/08 12:30:20,043-016-003,JARAMILLO 3744,IFPDO,P. OBRA E. PROY. / CONFORME / R. OBRAS EN CONTRA,SAAVEDRA,12</t>
  </si>
  <si>
    <t>POINT (98887.5423193405 108959.28993002),POINT (-58.4754192960627 -34.5485063231194),13959,EX-2021-23375519-GCABA-DGROC,2021/09/09 13:24:31,043-130-017,PAROISSIEN 2967,IFPDO,REGISTRO-PERMISO OBRA,SAAVEDRA,12</t>
  </si>
  <si>
    <t>POINT (98391.1240870971 109451.4036537),POINT (-58.4808267214507 -34.5440694763099),13966,EX-2021-21933214-GCABA-DGROC,2021/09/08 11:50:34,043-103-003A,DEHEZA 3130,IFPDO,REGISTRO-PERMISO OBRA,SAAVEDRA,12</t>
  </si>
  <si>
    <t>POINT (98543.8811815916 108969.774306846),POINT (-58.4791634037007 -34.5484113642243),14027,EX-2021-19964399-GCABA-DGROC,2021/08/30 14:37:45,043-084-006,BESARES 3250,IFPDO,REGISTRO-PERMISO OBRA,SAAVEDRA,12</t>
  </si>
  <si>
    <t>POINT (97879.3753871569 107722.737358539),POINT (-58.486406254641 -34.5596515847737),14032,EX-2021-20742007-GCABA-DGROC,2021/08/27 15:08:49,053-088-007A,MACHAIN 3553,IFPDO,REGISTRO-PERMISO OBRA,SAAVEDRA,12</t>
  </si>
  <si>
    <t>POINT (97473.4142296933 108004.102101657),POINT (-58.4908288641224 -34.557114285873),14046,EX-2021-23802879-GCABA-DGROC,2021/08/25 14:11:11,055-151-016,LUGONES 3901,IFPDO,REGISTRO-PERMISO OBRA,SAAVEDRA,12</t>
  </si>
  <si>
    <t>POINT (98123.2267053613 107938.075661345),POINT (-58.4837486952394 -34.5577109066769),14056,EX-2021-20965368-GCABA-DGROC,2021/08/24 18:17:05,053-128-004,CRISOLOGO LARRALDE 4148,IFPDO,REGISTRO-PERMISO OBRA,SAAVEDRA,12</t>
  </si>
  <si>
    <t>POINT (97374.6026424891 108409.981620601),POINT (-58.4919042307842 -34.5534552341332),14066,EX-2021-20960924-GCABA-DGROC,2021/08/24 11:58:30,055-170-016,AV. RUIZ HUIDOBRO 4483,IFPDO,REGISTRO-PERMISO OBRA,SAAVEDRA,12</t>
  </si>
  <si>
    <t>POINT (98829.6734786736 108724.093650482),POINT (-58.4760501052772 -34.5506264337374),14134,EX-2021-19129330-GCABA-DGROC,2021/08/17 18:26:18,043-095-017A,MANZANARES 3121,IFPDO,REGISTRO-PERMISO OBRA,SAAVEDRA,12</t>
  </si>
  <si>
    <t>POINT (97245.3516617281 108335.587058664),POINT (-58.4933127258259 -34.5541255187455),14152,EX-2021-18609157-GCABA-DGROC,2021/08/17 13:59:22,055-141-019,LUGONES 4316,IFPDO,REGISTRO-PERMISO OBRA,SAAVEDRA,12</t>
  </si>
  <si>
    <t>POINT (98568.1264014793 108308.277835728),POINT (-58.4789004124069 -34.5543744606052),14162,EX-2021-20366994-GCABA-DGROC,2021/08/17 11:56:48,043-043-014A,ROQUE PEREZ 3631,IFPDO,REGISTRO-PERMISO OBRA,SAAVEDRA,12</t>
  </si>
  <si>
    <t>POINT (98331.9438433934 109133.850883238),POINT (-58.4814720880702 -34.5469319616125),14205,EX-2021-17947459-GCABA-DGROC,2021/08/06 11:30:36,043-074-021,CORREA 3245,IFPDO,REGISTRO-PERMISO OBRA,SAAVEDRA,12</t>
  </si>
  <si>
    <t>POINT (98369.201869337 109035.065036083),POINT (-58.481066371876 -34.5478225291017),14216,EX-2021-19161537-GCABA-DGROC,2021/08/05 00:25:39,043-073-015,RUIZ HUIDOBRO 3279,IFPDO,REGISTRO-PERMISO OBRA,SAAVEDRA,12</t>
  </si>
  <si>
    <t>POINT (98921.3805909105 109498.644116128),POINT (-58.4750499159283 -34.543644347427),14218,EX-2021-12299081-GCABA-DGROC,2021/08/04 13:40:54,043-161-022,RAMALLO 2613,IFPDO,REGISTRO-PERMISO OBRA,SAAVEDRA,12</t>
  </si>
  <si>
    <t>POINT (98747.2710041463 109284.717453763),POINT (-58.476947026858 -34.5455725852843),14276,EX-2021-14681164-GCABA-DGROC,2021/07/27 15:15:10,043-133-007,CORREA 2888,IFPDO,REGISTRO-PERMISO OBRA,SAAVEDRA,12</t>
  </si>
  <si>
    <t>POINT (99066.8016924498 109626.055529779),POINT (-58.4734655234234 -34.5424959453778),14284,EX-2021-15892354-GCABA-DGROC,2021/07/26 16:39:21,043-187-001,AV. CABILDO 4590,IFPDO,REGISTRO-PERMISO OBRA,SAAVEDRA,12</t>
  </si>
  <si>
    <t>POINT (97634.8879454636 107947.197196393),POINT (-58.4890696178574 -34.5576276473778),14366,EX-2021-12723482-GCABA-DGROC,2021/07/14 23:22:40,055-164-007,MANZANARES 4580,IFPDO,REGISTRO-PERMISO OBRA,SAAVEDRA,12</t>
  </si>
  <si>
    <t>POINT (98349.0550038556 108301.712385299),POINT (-58.4812873365604 -34.5544333047972),14371,EX-2021-16826315-GCABA-DGROC,2021/07/14 10:34:51,043-017-011,JARAMILLO 3785,IFPDO,REGISTRO-PERMISO OBRA,SAAVEDRA,12</t>
  </si>
  <si>
    <t>POINT (99143.0181694911 109058.179770799),POINT (-58.4726358266488 -34.5476151381851),14399,EX-2021-8282194-GCABA-DGROC,2021/07/13 17:18:28,043-171-016,MOLDES 3911,IFPDO,REGISTRO-PERMISO OBRA,SAAVEDRA,12</t>
  </si>
  <si>
    <t>POINT (98306.4730148543 108279.12522521),POINT (-58.4817513389704 -34.5546368451694),14412,EX-2021-17849057-GCABA-DGROC,2021/07/07 09:26:27,043-003-022,JARAMILLO 3815,IFPDO,REGISTRO-PERMISO OBRA,SAAVEDRA,12</t>
  </si>
  <si>
    <t>POINT (98470.5074104839 109159.115359173),POINT (-58.4799624443647 -34.5467044375271),14430,EX-2020-31125949-GCABA-DGROC,2021/07/01 11:56:24,043-086-032,PINTO 4382,IFPDO,REGISTRO-PERMISO OBRA,SAAVEDRA,12</t>
  </si>
  <si>
    <t>POINT (96826.8255943168 108779.409951532),POINT (-58.4978711143713 -34.5501234491182),14452,EX-2021-10995664-GCABA-DGROC,2021/06/30 10:23:27,055-133-021,VEDIA 4751,IFPDO,REGISTRO-PERMISO OBRA,SAAVEDRA,12</t>
  </si>
  <si>
    <t>POINT (97009.2248132725 108659.298126128),POINT (-58.4958842993876 -34.5512067536075),14478,EX-2021-10131251-GCABA-DGROC,2021/06/25 14:35:11,055-145-020,DEHEZA 4749,IFPDO,REGISTRO-PERMISO OBRA,SAAVEDRA,12</t>
  </si>
  <si>
    <t>POINT (99177.4363798677 109353.016123029),POINT (-58.472260546482 -34.5449573630335),14486,EX-2021-14124713-GCABA-DGROC,2021/06/24 20:40:16,043-184-005,RUIZ HUIDOBRO 2472,IFPDO,REGISTRO-PERMISO OBRA,SAAVEDRA,12</t>
  </si>
  <si>
    <t>POINT (97688.7282896152 108672.000207444),POINT (-58.4884809574579 -34.551094038293),14488,EX-2021-12708570-GCABA-DGROC,2021/06/24 16:30:42,055-230A-003,CORREA 4040,IFPDO,REGISTRO-PERMISO OBRA,SAAVEDRA,12</t>
  </si>
  <si>
    <t>POINT (98105.4588507075 109418.444327119),POINT (-58.4839389030165 -34.5443660869277),14494,EX-2021-18076475-GCABA-DGROC,2021/06/24 19:45:29,043-077-009A,CONDE 4791,IFPDO,REGISTRO-PERMISO OBRA,SAAVEDRA,12</t>
  </si>
  <si>
    <t>POINT (98331.9438433934 109133.850883238),POINT (-58.4814720880702 -34.5469319616125),14513,EX-2021-17948337-GCABA-DGROC,2021/06/23 18:56:03,043-074-021,CORREA 3245,IFPDO,REGISTRO-PERMISO OBRA,SAAVEDRA,12</t>
  </si>
  <si>
    <t>POINT (97108.5544313106 108430.40241263),POINT (-58.4948028787536 -34.5532704231997),14578,EX-2021-11338564-GCABA-DGROC,2021/06/16 13:44:49,055-142-009,MILLER 4493,IFPDO,REGISTRO-PERMISO OBRA,SAAVEDRA,12</t>
  </si>
  <si>
    <t>POINT (98640.3354210091 109387.846434605),POINT (-58.478111858534 -34.5446427864686),14613,EX-2021-15435876-GCABA-DGROC,2021/06/11 11:41:53,043-121-010C,RAMALLO 2937,IFPDO,REGISTRO-PERMISO OBRA,SAAVEDRA,12</t>
  </si>
  <si>
    <t>POINT (97087.7074259509 108400.81909065),POINT (-58.4950301191996 -34.5535370420535),14622,EX-2021-11045390-GCABA-DGROC,2021/06/10 14:10:53,055-128-031,MILLER 4468,IFPDO,REGISTRO-PERMISO OBRA,SAAVEDRA,12</t>
  </si>
  <si>
    <t>POINT (97950.0072895761 108721.668592805),POINT (-58.4856341589493 -34.5506468704063),14658,EX-2021-13511670-GCABA-DGROC,2021/06/04 14:34:40,043-008-007,DR. ROMULO S. NAON 4287,IFPDO,REGISTRO-PERMISO OBRA,SAAVEDRA,12</t>
  </si>
  <si>
    <t>POINT (98921.3805909105 109498.644116128),POINT (-58.4750499159283 -34.543644347427),14676,EX-2021-20099049-GCABA-DGROC,2021/08/30 10:40:11,043-161-022,RAMALLO 2613,IFPDO,P. OBRA E. PROY. / CONFORME / R. OBRAS EN CONTRA,SAAVEDRA,12</t>
  </si>
  <si>
    <t>POINT (98921.3805909105 109498.644116128),POINT (-58.4750499159283 -34.543644347427),14677,EX-2021-12300713-GCABA-DGROC,2021/05/31 16:55:18,043-161-022,RAMALLO 2613,IFPDO,REGISTRO-PERMISO OBRA,SAAVEDRA,12</t>
  </si>
  <si>
    <t>POINT (98123.2267053613 107938.075661345),POINT (-58.4837486952394 -34.5577109066769),14712,EX-2021-14496214-GCABA-DGROC,2021/06/07 16:23:55,053-128-004,CRISOLOGO LARRALDE 4148,IFPDO,REGISTRO-PERMISO OBRA,SAAVEDRA,12</t>
  </si>
  <si>
    <t>POINT (99044.1037539662 109648.431833873),POINT (-58.4737127690378 -34.5422942117953),14731,EX-2021-14774633-GCABA-DGROC,2021/05/21 12:24:07,043-188-008A,ARIAS 2451,IFPDO,REGISTRO-PERMISO OBRA,SAAVEDRA,12</t>
  </si>
  <si>
    <t>POINT (98994.3278192429 108704.230544532),POINT (-58.4742562051012 -34.5508056727252),14748,EX-2021-13555938-GCABA-DGROC,2021/05/21 11:09:41,043-127-013B,JARAMILLO 2997,IFPDO,REGISTRO-PERMISO OBRA,SAAVEDRA,12</t>
  </si>
  <si>
    <t>POINT (98105.0872779567 107917.989816874),POINT (-58.4839463888309 -34.5578919361252),14820,EX-2021-13752757-GCABA-DGROC,2021/05/17 15:04:35,053-128-009,PLAZA 3575,IFPDO,REGISTRO-PERMISO OBRA,SAAVEDRA,12</t>
  </si>
  <si>
    <t>POINT (98040.4462781087 108838.293499221),POINT (-58.4846485412008 -34.5495957359068),14911,EX-2021-5410279-GCABA-DGROC,2021/04/29 16:54:21,043-023-004,RUIZ HUIDOBRO 3643,IFPDO,REGISTRO-PERMISO OBRA,SAAVEDRA,12</t>
  </si>
  <si>
    <t>POINT (97891.1848919498 108137.625904061),POINT (-58.4862765198562 -34.5559116002857),14919,EX-2021-10971435-GCABA-DGROC,2021/04/28 12:18:57,055-208-016,MANZANARES 4227,IFPDO,REGISTRO-PERMISO OBRA,SAAVEDRA,12</t>
  </si>
  <si>
    <t>POINT (97141.2209303264 108268.669672937),POINT (-58.4944475166891 -34.5547284555265),14924,EX-2021-10076682-GCABA-DGROC,2021/06/04 16:12:16,055-127-018,AV. RUIZ HUIDOBRO 4741,IFPDO,REGISTRO-PERMISO OBRA,SAAVEDRA,12</t>
  </si>
  <si>
    <t>POINT (98328.5811945217 108256.175784336),POINT (-58.4815105032319 -34.5548437601753),14934,EX-2021-10381951-GCABA-DGROC,2021/04/26 10:34:48,043-002-001A,JARAMILLO 3810,IFPDO,REGISTRO-PERMISO OBRA,SAAVEDRA,12</t>
  </si>
  <si>
    <t>POINT (98507.8030583893 109179.629444484),POINT (-58.4795560864683 -34.5465195698919),14942,EX-2021-7927224-GCABA-DGROC,2021/04/23 12:34:46,043-100-013B,PINTO 4377,IFPDO,REGISTRO-PERMISO OBRA,SAAVEDRA,12</t>
  </si>
  <si>
    <t>POINT (98507.8030583893 109179.629444484),POINT (-58.4795560864683 -34.5465195698919),14943,EX-2021-28732180-GCABA-DGROC,2022/04/22 14:43:24,043-100-013B,PINTO 4377,IFPDO,P. OBRA E. PROY. / CONFORME / R. OBRAS EN CONTRA,SAAVEDRA,12</t>
  </si>
  <si>
    <t>POINT (98390.8408650413 109661.486137215),POINT (-58.4808293963054 -34.5421756844023),14960,EX-2021-11210538-GCABA-DGROC,2021/04/20 11:36:59,043-110-026,VEDIA 2980,IFPDO,REGISTRO-PERMISO OBRA,SAAVEDRA,12</t>
  </si>
  <si>
    <t>POINT (98163.6324983529 108121.814255566),POINT (-58.4833080244739 -34.5560546714508),14974,EX-2021-9388902-GCABA-DGROC,2021/04/16 14:28:23,055-237B-003C,ESTOMBA 3680,IFPDO,REGISTRO-PERMISO OBRA,SAAVEDRA,12</t>
  </si>
  <si>
    <t>POINT (98869.1270275522 109501.206689925),POINT (-58.4756191724273 -34.5436211881723),14998,EX-2021-6181439-GCABA-DGROC,2021/04/14 12:29:13,043-161-013,VIDAL 4429,IFPDO,REGISTRO-PERMISO OBRA,SAAVEDRA,12</t>
  </si>
  <si>
    <t>POINT (96913.9752356571 108420.597406163),POINT (-58.4969229408061 -34.5533582345859),15001,EX-2021-8802170-GCABA-DGROC,2021/04/14 08:24:59,055-114-006,ARIAS 4970,IFPDO,REGISTRO-PERMISO OBRA,SAAVEDRA,12</t>
  </si>
  <si>
    <t>POINT (99261.6767409489 109032.908750255),POINT (-58.4713431001715 -34.5478430423338),15046,EX-2020-31370167-GCABA-DGROC,2021/04/05 13:14:40,043-175-009,AMENABAR 3871,IFPDO,REGISTRO-PERMISO OBRA,SAAVEDRA,12</t>
  </si>
  <si>
    <t>POINT (99293.1016723334 108962.355290409),POINT (-58.4710007970605 -34.548479070726),15047,EX-2017-29760589-MGEYA-DGROC,2021/04/20 00:56:29,043-175-016D,AMENABAR 3821,IFPDO,DEMOLICION TOTAL Y OBRA,SAAVEDRA,12</t>
  </si>
  <si>
    <t>POINT (99293.1016723334 108962.355290409),POINT (-58.4710007970605 -34.548479070726),15048,EX-2021-7078311-GCABA-DGROC,2021/04/05 15:49:49,043-175-016D,AMENABAR 3821,IFPDO,REGISTRO-PERMISO OBRA,SAAVEDRA,12</t>
  </si>
  <si>
    <t>POINT (99293.1016723334 108962.355290409),POINT (-58.4710007970605 -34.548479070726),15049,EX-2022-30825474-GCABA-DGROC,2022/08/31 08:09:45,043-175-016D,AMENABAR 3821,IFPDO,PLANO DE PROPIEDAD HORIZONTAL NUEVO,SAAVEDRA,12</t>
  </si>
  <si>
    <t>POINT (98306.4730148543 108279.12522521),POINT (-58.4817513389704 -34.5546368451694),15061,EX-2021-7047017-GCABA-DGROC,2021/04/05 10:00:20,043-003-022,JARAMILLO 3815,IFPDO,REGISTRO-PERMISO OBRA,SAAVEDRA,12</t>
  </si>
  <si>
    <t>POINT (97859.7419137696 107756.514497625),POINT (-58.4866200991534 -34.559347059388),15092,EX-2021-7562428-GCABA-DGROC,2021/03/29 12:06:13,053-088-005,MACHAIN 3573,IFPDO,REGISTRO-PERMISO OBRA,SAAVEDRA,12</t>
  </si>
  <si>
    <t>POINT (97245.3516617281 108335.587058664),POINT (-58.4933127258259 -34.5541255187455),15109,EX-2021-8367805-GCABA-DGROC,2021/03/23 12:48:35,055-141-019,LUGONES 4316,IFPDO,REGISTRO-PERMISO OBRA,SAAVEDRA,12</t>
  </si>
  <si>
    <t>POINT (98200.1132086913 108147.846922996),POINT (-58.4829104810635 -34.5558200665512),15153,EX-2020-27276459-GCABA-DGROC,2021/03/16 21:02:41,055-252A-006,ESTOMBA 3679,IFPDO,REGISTRO DE PLANO DE DEMOLICIÃ“N,SAAVEDRA,12</t>
  </si>
  <si>
    <t>POINT (97272.3910700236 108283.444507992),POINT (-58.4930182870769 -34.5545956310914),15160,EX-2021-5193539-GCABA-DGROC,2021/03/11 16:10:50,055-140-020,LUGONES 4290,IFPDO,REGISTRO-PERMISO OBRA,SAAVEDRA,12</t>
  </si>
  <si>
    <t>POINT (98428.1120726071 108907.482030045),POINT (-58.480424804928 -34.54897272173),15203,EX-2021-5790656-GCABA-DGROC,2021/03/08 13:47:19,043-071-009,CONDE 4151,IFPDO,REGISTRO-PERMISO OBRA,SAAVEDRA,12</t>
  </si>
  <si>
    <t>POINT (98634.7767150603 109074.926018517),POINT (-58.4781729389011 -34.547463602907),15232,EX-2021-5006941-GCABA-DGROC,2021/02/26 12:39:15,043-099-024,BESARES 3141,IFPDO,REGISTRO-PERMISO OBRA,SAAVEDRA,12</t>
  </si>
  <si>
    <t>POINT (98153.6574217019 108536.32668613),POINT (-58.4834157847491 -34.552318031861),15239,EX-2020-28041011-GCABA-DGROC,2021/02/25 13:39:13,043-006-025,WASHINGTON 4010,IFPDO,REGISTRO-PERMISO OBRA,SAAVEDRA,12</t>
  </si>
  <si>
    <t>POINT (99153.8426192876 108804.255705015),POINT (-58.4725181663131 -34.5499041476886),15302,EX-2021-4614849-GCABA-DGROC,2021/02/04 16:53:36,043-154-013,JARAMILLO 2791,IFPDO,REGISTRO-PERMISO OBRA,SAAVEDRA,12</t>
  </si>
  <si>
    <t>POINT (97088.5465304462 108391.298853078),POINT (-58.4950210099459 -34.5536228646306),15330,EX-2021-3662915-GCABA-DGROC,2021/01/28 09:04:22,055-128-030,MILLER 4458,IFPDO,REGISTRO-PERMISO OBRA,SAAVEDRA,12</t>
  </si>
  <si>
    <t>POINT (98363.716044772 109659.524836829),POINT (-58.4811248978558 -34.5421933203469),15351,EX-2021-3794028-GCABA-DGROC,2021/01/21 16:34:07,043-110-001,QUINTANA 4891,IFPDO,REGISTRO-PERMISO OBRA,SAAVEDRA,12</t>
  </si>
  <si>
    <t>POINT (99114.6493062079 108994.700447662),POINT (-58.472944967149 -34.5481873474514),15366,EX-2021-3171589-GCABA-DGROC,2021/01/15 15:16:55,043-155-003,PAROISSIEN 2738,IFPDO,REGISTRO-PERMISO OBRA,SAAVEDRA,12</t>
  </si>
  <si>
    <t>POINT (96913.9752356571 108420.597406163),POINT (-58.4969229408061 -34.5533582345859),15380,EX-2020-29308497-GCABA-DGROC,2021/01/13 11:11:50,055-114-006,ARIAS 4970,IFPDO,REGISTRO-PERMISO OBRA,SAAVEDRA,12</t>
  </si>
  <si>
    <t>POINT (98164.6487945115 108197.775949966),POINT (-58.4832967823475 -34.5553699169992),15392,EX-2020-26062910-GCABA-DGROC,2021/01/06 11:47:35,055-253-003,AV. DOCTOR RICARDO BALBIN 3728,IFPDO,REGISTRO-PERMISO OBRA,SAAVEDRA,12</t>
  </si>
  <si>
    <t>POINT (98164.6487945115 108197.775949966),POINT (-58.4832967823475 -34.5553699169992),15393,EX-2019-19043997-GCABA-DGROC,2021/04/19 23:06:23,055-253-003,AV. DOCTOR RICARDO BALBIN 3728,IFPDO,PERMISO DE OBRA MEDIA,SAAVEDRA,12</t>
  </si>
  <si>
    <t>POINT (97031.365329635 108970.871595391),POINT (-58.4956419677983 -34.5483981389867),15427,EX-2020-30080617-GCABA-DGROC,2020/12/28 15:36:50,055-176-008,MARIANO ACHA 4999,IFPDO,REGISTRO-PERMISO OBRA,SAAVEDRA,12</t>
  </si>
  <si>
    <t>POINT (99044.1037539662 109648.431833873),POINT (-58.4737127690378 -34.5422942117953),15428,EX-2020-30710193-GCABA-DGROC,2020/12/28 14:57:30,043-188-008A,ARIAS 2451,IFPDO,REGISTRO-PERMISO OBRA,SAAVEDRA,12</t>
  </si>
  <si>
    <t>POINT (98275.1505047184 109396.861817794),POINT (-58.4820902797084 -34.5445609502575),15454,EX-2020-29168547-GCABA-DGROC,2020/12/17 16:58:07,043-089-005,DEHEZA 3258,IFPDO,REGISTRO-PERMISO OBRA,SAAVEDRA,12</t>
  </si>
  <si>
    <t>POINT (96883.691507292 108563.733235654),POINT (-58.4972523622692 -34.5520678439432),15462,EX-2020-28616923-GCABA-DGROC,2020/12/17 09:46:55,055-116-027,DEHEZA 4905,IFPDO,REGISTRO-PERMISO OBRA,SAAVEDRA,12</t>
  </si>
  <si>
    <t>POINT (98827.1555857727 108687.078438153),POINT (-58.4760775913654 -34.5509601044658),15534,EX-2021-10917356-GCABA-DGROC,2021/06/03 11:32:17,043-094-001I,MANZANARES 3162,PLINE,REGISTRO DE PROYECTO DE ELEMENTOS GUIADOS DE TRANSPORTE,SAAVEDRA,12</t>
  </si>
  <si>
    <t>POINT (98342.4384448448 108903.681136377),POINT (-58.4813582165253 -34.5490068458438),15539,EX-2019-38789645-GCABA-DGROC,2021/03/02 11:42:01,043-060-020,BESARES 3463,PLINE,AJUSTE DE INSTALACION ELEMENTOS GUIADOS DE TRANSPORTE,SAAVEDRA,12</t>
  </si>
  <si>
    <t>POINT (97499.5770390744 109125.455818473),POINT (-58.4905404285016 -34.5470059081487),15547,EX-2017-20818754-MGEYA-DGROC,2021/02/05 18:35:22,043-012D-004A,VEDIA 4086,PLINE,PROYECTO DE INSTALACION SANITARIA,SAAVEDRA,12</t>
  </si>
  <si>
    <t>POINT (97292.0978820152 108187.057329078),POINT (-58.4928038822622 -34.5554645660036),15563,EX-2020-13762474-GCABA-DGROC,2020/12/04 09:38:00,055-139-005,AV. DOCTOR RICARDO BALBIN 4334,PLINE,MODIFICACION O FINAL DE OBRA PARA EXPEDIENTES NO INICIADOS VIA TAD,SAAVEDRA,12</t>
  </si>
  <si>
    <t>POINT (98771.7724554701 108419.538880587),POINT (-58.4766814017391 -34.5533717723754),15610,EX-2021-6540842-GCABA-DGROC,2021/08/30 12:00:43,043-068-021,CRISOLOGO LARRALDE 3369,PLINE,REGISTRO DE PROYECTO DE INSTALACIÃ“N TÃ‰RMICA,SAAVEDRA,12</t>
  </si>
  <si>
    <t>POINT (99162.5811620134 109454.789671437),POINT (-58.4724222778547 -34.5440399113715),15741,EX-2022-4531733-GCABA-DGROC,2022/02/16 16:16:40,043-185-001,CORREA 2442,PLINE,REGISTRO DE PROYECTO DE PREVENCIÃ“N CONTRA INCENDIOS,SAAVEDRA,12</t>
  </si>
  <si>
    <t>POINT (98397.1660455638 108463.384505214),POINT (-58.4807628232845 -34.5529759904434),15753,EX-2021-34648801-GCABA-DGROC,2022/03/28 11:04:18,043-032-021,MANZANARES 3649,PLINE,REGISTRO DE PROYECTO DE INSTALACIÃ“N TÃ‰RMICA,SAAVEDRA,12</t>
  </si>
  <si>
    <t>POINT (98408.8939297178 109361.692710534),POINT (-58.4806333059518 -34.5448782052515),15814,EX-2021-29281977-GCABA-DGROC,2022/03/29 11:42:38,043-102-023A,ARIAS 3164,PLINE,REGISTRO DE PROYECTO DE ELEMENTOS GUIADOS DE TRANSPORTE,SAAVEDRA,12</t>
  </si>
  <si>
    <t>POINT (99293.1016723334 108962.355290409),POINT (-58.4710007970605 -34.548479070726),15821,EX-2022-25753618-GCABA-DGROC,2022/08/05 14:01:55,043-175-016D,AMENABAR 3821,PLINE,REGISTRO DE PROYECTO DE INSTALACIÃ“N VENTILACIÃ“N MECÃNICA,SAAVEDRA,12</t>
  </si>
  <si>
    <t>POINT (98593.163835654 109423.543029515),POINT (-58.4786256994209 -34.5443209331469),15950,EX-2021-5371976-GCABA-DGROC,2021/03/08 10:50:18,043-121-001H,ARIAS 2964,PLINE,REGISTRO DE PROYECTO DE INSTALACIÃ“N VENTILACIÃ“N MECÃNICA,SAAVEDRA,12</t>
  </si>
  <si>
    <t>POINT (98771.7724554701 108419.538880587),POINT (-58.4766814017391 -34.5533717723754),15970,EX-2021-10048547-GCABA-DGROC,2021/05/18 11:28:51,043-068-021,CRISOLOGO LARRALDE 3369,PLINE,REGISTRO DE PROYECTO DE INSTALACIÃ“N VENTILACIÃ“N MECÃNICA,SAAVEDRA,12</t>
  </si>
  <si>
    <t>POINT (98614.1686546982 109201.377536499),POINT (-58.4783972431721 -34.5463236759852),15971,EX-2020-7151367-GCABA-DGROC,2020/11/27 11:03:22,043-100-031,ZAPIOLA 4348,PLINE,AJUSTE DE INSTALACION TERMICA,SAAVEDRA,12</t>
  </si>
  <si>
    <t>POINT (97530.2419488723 107726.380578938),POINT (-58.49021049682 -34.5596179450424),18069,EX-2018-8925917-MGEYA-DGROC,2021/10/26 11:28:59,055-134-014,MILLER 3665,PLINE,AJUSTE DE INSTALACION ELEMENTOS GUIADOS DE TRANSPORTE,SAAVEDRA,12</t>
  </si>
  <si>
    <t>POINT (98992.6465725481 108776.543547434),POINT (-58.4742744322215 -34.5501538051935),16126,EX-2021-20283947-GCABA-DGROC,2021/11/02 19:35:16,043-127-003,MANZANARES 2940,PLINE,REGISTRO DE PROYECTO DE ELEMENTOS GUIADOS DE TRANSPORTE,SAAVEDRA,12</t>
  </si>
  <si>
    <t>POINT (97724.249649224 109196.886087527),POINT (-58.4880925093689 -34.5463625329554),16180,EX-2021-26699063-GCABA-DGROC,2022/07/04 13:30:10,043-012D-001,VEDIA 3616,PLINE,REGISTRO DE PROYECTO DE INSTALACIÃ“N VENTILACIÃ“N MECÃNICA,SAAVEDRA,12</t>
  </si>
  <si>
    <t>POINT (98759.9753354728 109490.717827154),POINT (-58.4768083069463 -34.5437156085692),16379,EX-2020-27394203-GCABA-DGROC,2021/02/19 13:40:54,043-148-009,CRAMER 4457,PLINE,REGISTRO DE PROYECTO DE ELEMENTOS GUIADOS DE TRANSPORTE,SAAVEDRA,12</t>
  </si>
  <si>
    <t>POINT (99279.6076028807 109046.248539703),POINT (-58.4711477360509 -34.5477228043761),16438,EX-2018-34195090-MGEYA-DGROC,2021/10/04 11:33:43,043-175-005A,PAROISSIEN 2560,PLINE,AJUSTE DE INSTALACION ELEMENTOS GUIADOS DE TRANSPORTE,SAAVEDRA,12</t>
  </si>
  <si>
    <t>POINT (98584.0223061949 109207.542579579),POINT (-58.4787256629845 -34.5462680584856),16465,EX-2020-9515925-GCABA-DGROC,2022/02/04 14:07:19,043-100-005,CORREA 3030,PLINE,MODIFICACION O FINAL DE OBRA PARA EXPEDIENTES NO INICIADOS VIA TAD,SAAVEDRA,12</t>
  </si>
  <si>
    <t>POINT (97848.6809286226 109086.157973944),POINT (-58.4867371748096 -34.5473609667922),16556,EX-2022-19760565-GCABA-DGROC,2022/07/29 10:44:25,043-012D-013,ARIAS 3751,PLINE,REGISTRO DE PROYECTO DE INSTALACIÃ“N VENTILACIÃ“N MECÃNICA,SAAVEDRA,12</t>
  </si>
  <si>
    <t>POINT (98519.1079677454 108475.331117459),POINT (-58.4794341953952 -34.5528684870364),16601,EX-2022-6098179-GCABA-DGROC,2022/04/29 14:21:07,043-044-003,MANZANARES 3534,PLINE,REGISTRO DE PROYECTO DE ELEMENTOS GUIADOS DE TRANSPORTE,SAAVEDRA,12</t>
  </si>
  <si>
    <t>POINT (97492.0645192885 108204.590657871),POINT (-58.4906250477451 -34.5553070296656),16611,EX-2021-24119289-GCABA-DGROC,2022/10/20 11:51:36,055-167-001,AV. DOCTOR RICARDO BALBIN 4198,PLINE,REGISTRO DE PROYECTO DE ELEMENTOS GUIADOS DE TRANSPORTE,SAAVEDRA,12</t>
  </si>
  <si>
    <t>POINT (97724.249649224 109196.886087527),POINT (-58.4880925093689 -34.5463625329554),16618,EX-2022-28843343-GCABA-DGROC,2022/08/23 16:36:43,043-012D-001,VEDIA 3626,PLINE,REGISTRO DE PROYECTO DE INSTALACIÃ“N VENTILACIÃ“N MECÃNICA,SAAVEDRA,12</t>
  </si>
  <si>
    <t>POINT (98280.6289342412 109257.088195102),POINT (-58.4820308873524 -34.5458209505368),16635,EX-2020-9280771-GCABA-DGROC,2022/05/31 11:47:32,043-075-029,CAPITAN GENERAL RAMON FREIRE 4556,PLINE,AJUSTE DE INSTALACION ELEMENTOS GUIADOS DE TRANSPORTE,SAAVEDRA,12</t>
  </si>
  <si>
    <t>POINT (97326.0252610356 108743.032463197),POINT (-58.4924324359012 -34.5504528195702),16657,EX-2022-31157339-GCABA-DGROC,2022/11/15 09:49:50,055-188-016A,ARIAS 4431,PLINE,REGISTRO DE PROYECTO DE INSTALACIÃ“N TÃ‰RMICA,SAAVEDRA,12</t>
  </si>
  <si>
    <t>POINT (97868.5566071169 108356.9583209),POINT (-58.4865225091866 -34.5539343812226),16672,EX-2022-13057209-GCABA-DGROC,2022/10/04 11:31:07,055-226-013,PAROISSIEN 4165,PLINE,REGISTRO DE PROYECTO DE ELEMENTOS GUIADOS DE TRANSPORTE,SAAVEDRA,12</t>
  </si>
  <si>
    <t>POINT (97448.4913216663 109086.629471169),POINT (-58.4910971070515 -34.5473557803707),16719,EX-2020-18804149-GCABA-DGROC,2020/10/01 13:19:05,055-235A-002A,PLAZA 4837,PLINE,AJUSTE DE INSTALACION MECANICA,SAAVEDRA,12</t>
  </si>
  <si>
    <t>POINT (98794.0834488413 109454.659357176),POINT (-58.4764367798855 -34.5440407004769),16726,EX-2020-8154926-GCABA-DGROC,2021/03/19 13:23:59,043-148-018A,RAMALLO 2779,PLINE,AJUSTE DE INSTALACION ELEMENTOS GUIADOS DE TRANSPORTE,SAAVEDRA,12</t>
  </si>
  <si>
    <t>POINT (97292.0978820152 108187.057329078),POINT (-58.4928038822622 -34.5554645660036),16754,EX-2020-24917524-GCABA-DGROC,2020/11/26 09:46:31,055-139-005,AV. DOCTOR RICARDO BALBIN 4334,PLINE,REGISTRO DE PROYECTO DE INSTALACIÃ“N VENTILACIÃ“N MECÃNICA,SAAVEDRA,12</t>
  </si>
  <si>
    <t>POINT (97650.7170184004 107814.426648257),POINT (-58.4888975193627 -34.5588245434188),16778,EX-2020-29705008-GCABA-DGROC,2021/01/04 10:11:37,055-148B-023,MARIANO ACHA 3666,PLINE,REGISTRO DE PROYECTO DE INSTALACIÃ“N VENTILACIÃ“N MECÃNICA,SAAVEDRA,12</t>
  </si>
  <si>
    <t>POINT (98255.9736241031 108543.097286524),POINT (-58.4823010030188 -34.5522571823295),16794,EX-2021-4985225-GCABA-DGROC,2021/08/20 11:37:48,043-019-003A,PAROISSIEN 3726,PLINE,REGISTRO DE PROYECTO DE ELEMENTOS GUIADOS DE TRANSPORTE,SAAVEDRA,12</t>
  </si>
  <si>
    <t>POINT (99359.7769699735 109064.535373885),POINT (-58.4702742984515 -34.5475580148746),16869,EX-2021-16847725-GCABA-DGROC,2021/07/14 08:27:16,043-180-006,CIUDAD DE LA PAZ 3775,PLINE,REGISTRO DE PROYECTO DE INSTALACIÃ“N ELECTROMECÃNICA,SAAVEDRA,12</t>
  </si>
  <si>
    <t>POINT (98584.0223061949 109207.542579579),POINT (-58.4787256629845 -34.5462680584856),16881,EX-2021-35633581-GCABA-DGROC,2021/12/28 11:47:25,043-100-005,CORREA 3030,PLINE,REGISTRO DE PROYECTO DE INSTALACIÃ“N VENTILACIÃ“N MECÃNICA,SAAVEDRA,12</t>
  </si>
  <si>
    <t>POINT (98416.6421586917 109459.291369088),POINT (-58.4805487062317 -34.5439984133519),16884,EX-2021-38643086-GCABA-DGROC,2022/04/18 11:16:32,043-103-030,QUINTANA 4680,PLINE,REGISTRO DE PROYECTO DE PREVENCIÃ“N CONTRA INCENDIOS,SAAVEDRA,12</t>
  </si>
  <si>
    <t>POINT (98517.2882809823 109227.047132996),POINT (-58.4794526634765 -34.5460921369249),16902,EX-2019-27195275-GCABA-DGROC,2022/01/11 16:25:49,043-101B-020,CORREA 3069,PLINE,AJUSTE DE INSTALACION ELEMENTOS GUIADOS DE TRANSPORTE,SAAVEDRA,12</t>
  </si>
  <si>
    <t>POINT (97032.0272824501 108430.808991249),POINT (-58.4956366742396 -34.5532665360216),16994,EX-2021-29386048-GCABA-DGROC,2022/06/07 11:27:56,055-129-020A,RAMALLO 4849,PLINE,REGISTRO DE PROYECTO DE ELEMENTOS GUIADOS DE TRANSPORTE,SAAVEDRA,12</t>
  </si>
  <si>
    <t>POINT (97897.196717382 108626.897458544),POINT (-58.4862097756221 -34.5515010755345),17007,EX-2021-27095792-GCABA-DGROC,2022/04/26 18:27:53,055-259-028,ESTOMBA 4225,PLINE,REGISTRO DE PROYECTO DE INSTALACIÃ“N TÃ‰RMICA,SAAVEDRA,12</t>
  </si>
  <si>
    <t>POINT (98214.8897166011 108126.803483066),POINT (-58.4827495250956 -34.5560097890761),17018,EX-2021-8238169-GCABA-DGROC,2022/03/21 19:05:47,055-252A-009,ESTOMBA 3661,PLINE,REGISTRO DE PROYECTO DE PREVENCIÃ“N CONTRA INCENDIOS,SAAVEDRA,12</t>
  </si>
  <si>
    <t>POINT (97092.3016758047 108373.460769559),POINT (-58.4949801579195 -34.5537836768082),17030,EX-2020-19020927-GCABA-DGROC,2022/10/14 11:39:21,055-128-028,MILLER 4450,PLINE,AJUSTE DE INSTALACION ELEMENTOS GUIADOS DE TRANSPORTE,SAAVEDRA,12</t>
  </si>
  <si>
    <t>POINT (97121.5230956544 108251.521294343),POINT (-58.4946621961222 -34.5548829835148),17089,EX-2022-35955945-GCABA-DGROC,2022/12/02 15:55:00,055-127-015A,AV. RUIZ HUIDOBRO 4771,PLINE,REGISTRO DE PROYECTO DE INSTALACIÃ“N ELECTROMECÃNICA,SAAVEDRA,12</t>
  </si>
  <si>
    <t>POINT (98366.6450509797 109499.374367299),POINT (-58.4810933068542 -34.5436370038238),17136,EX-2022-25552323-GCABA-DGROC,2022/11/10 11:45:48,043-104-028,DEHEZA 3139,PLINE,REGISTRO DE PROYECTO DE ELEMENTOS GUIADOS DE TRANSPORTE,SAAVEDRA,12</t>
  </si>
  <si>
    <t>POINT (98752.283196679 109638.820271113),POINT (-58.4768918800008 -34.5423805272896),17138,EX-2021-9326118-GCABA-DGROC,2022/11/08 16:50:00,043-150-001H,DEHEZA 2723,PLINE,REGISTRO DE PROYECTO DE PREVENCIÃ“N CONTRA INCENDIOS,SAAVEDRA,12</t>
  </si>
  <si>
    <t>POINT (97545.6142117907 108685.994021273),POINT (-58.4900401664729 -34.5509675518529),17320,EX-2020-31365596-GCABA-DGROC,2021/10/14 11:48:57,055-215-006,HOLMBERG 4473,PLINE,REGISTRO DE PROYECTO DE ELEMENTOS GUIADOS DE TRANSPORTE,SAAVEDRA,12</t>
  </si>
  <si>
    <t>POINT (97329.0631881955 108316.026467946),POINT (-58.4924007052506 -34.5543020729022),17336,EX-2021-3722421-GCABA-DGROC,2022/04/07 11:35:38,055-155-004,AV. RUIZ HUIDOBRO 4548,PLINE,REGISTRO DE PROYECTO DE ELEMENTOS GUIADOS DE TRANSPORTE,SAAVEDRA,12</t>
  </si>
  <si>
    <t>POINT (96972.2265527113 108879.555801005),POINT (-58.4962866039444 -34.5492211300857),17384,EX-2022-13509853-GCABA-DGROC,2022/09/15 10:47:41,055-162-014,LUGONES 4935,PLINE,REGISTRO DE PROYECTO DE INSTALACIÃ“N TÃ‰RMICA,SAAVEDRA,12</t>
  </si>
  <si>
    <t>POINT (97499.5770390744 109125.455818473),POINT (-58.4905404285016 -34.5470059081487),17587,EX-2017-16877242-MGEYA-DGROC,2021/04/05 15:23:05,043-012D-004A,VEDIA 4086,PLINE,PROYECTO INSTALACION ELECTRICA,SAAVEDRA,12</t>
  </si>
  <si>
    <t>POINT (98769.8724504479 108759.713057503),POINT (-58.4767015894618 -34.5503052695059),17592,EX-2020-21139843-GCABA-DGROC,2020/10/02 15:05:12,043-095-005,AV. GARCIA DEL RIO 3182,PLINE,AJUSTE DE INSTALACION MECANICA,SAAVEDRA,12</t>
  </si>
  <si>
    <t>POINT (98186.3313957217 108803.484691449),POINT (-58.4830592048586 -34.5499097953987),17637,EX-2021-5923289-GCABA-DGROC,2021/03/29 11:43:34,043-035-021,BESARES 3639,PLINE,REGISTRO DE PROYECTO DE ELEMENTOS GUIADOS DE TRANSPORTE,SAAVEDRA,12</t>
  </si>
  <si>
    <t>POINT (97572.0284379732 109169.74992054),POINT (-58.4897509685768 -34.5466067960353),17659,EX-2021-22957867-GCABA-DGROC,2021/11/01 16:48:16,043-012D-003,VEDIA 3990,PLINE,REGISTRO DE PROYECTO DE PREVENCIÃ“N CONTRA INCENDIOS,SAAVEDRA,12</t>
  </si>
  <si>
    <t>POINT (98785.4965418527 109042.682862889),POINT (-58.4765309420755 -34.5477544561045),17669,EX-2018-30947790-MGEYA-DGROC,2021/06/18 13:43:41,043-117-018A,CONESA 4148,PLINE,AJUSTE DE INSTALACION ELEMENTOS GUIADOS DE TRANSPORTE,SAAVEDRA,12</t>
  </si>
  <si>
    <t>POINT (99069.2741777989 109084.085212285),POINT (-58.4734392156179 -34.5473815453675),17710,EX-2021-20773551-GCABA-DGROC,2021/10/06 15:11:55,043-156-004,VILELA 2752,PLINE,REGISTRO DE PROYECTO DE INSTALACIÃ“N TÃ‰RMICA,SAAVEDRA,12</t>
  </si>
  <si>
    <t>POINT (97434.2353459757 108595.814348738),POINT (-58.4912539325029 -34.5517801988491),17739,EX-2021-6648276-GCABA-DGROC,2022/11/03 11:13:04,055-186-029,DONADO 4432,PLINE,REGISTRO DE PROYECTO DE INSTALACIÃ“N TÃ‰RMICA,SAAVEDRA,12</t>
  </si>
  <si>
    <t>POINT (98227.8765344215 109341.105022492),POINT (-58.4826054164557 -34.545063487648),17764,EX-2021-38815777-GCABA-DGROC,2022/07/13 09:13:04,043-076-015,CAPITAN GENERAL RAMON FREIRE 4662,PLINE,REGISTRO DE PROYECTO DE INSTALACIÃ“N TÃ‰RMICA,SAAVEDRA,12</t>
  </si>
  <si>
    <t>POINT (98382.9240232662 108046.437684327),POINT (-58.4809188151793 -34.5567345330339),17769,EX-2020-20396962-GCABA-DGROC,2022/06/24 11:49:41,041-010B-019,DR. ROMULO S. NAON 3555,PLINE,AJUSTE DE INSTALACION ELEMENTOS GUIADOS DE TRANSPORTE,SAAVEDRA,12</t>
  </si>
  <si>
    <t>POINT (98207.6630822104 108254.311956516),POINT (-58.482827988209 -34.5548603515588),17803,EX-2021-19848043-GCABA-DGROC,2022/03/03 18:42:05,055-254-021,DR. ROMULO S. NAON 3754,PLINE,REGISTRO DE PROYECTO DE INSTALACIÃ“N TÃ‰RMICA,SAAVEDRA,12</t>
  </si>
  <si>
    <t>POINT (97121.5230956544 108251.521294343),POINT (-58.4946621961222 -34.5548829835148),17831,EX-2022-17823817-GCABA-DGROC,2022/08/17 13:10:53,055-127-015A,AV. RUIZ HUIDOBRO 4771,PLINE,REGISTRO DE PROYECTO DE PREVENCIÃ“N CONTRA INCENDIOS,SAAVEDRA,12</t>
  </si>
  <si>
    <t>POINT (98242.9548478559 108840.221731386),POINT (-58.4824422139814 -34.5495787305118),17942,EX-2020-18162327-GCABA-DGROC,2021/04/19 21:31:32,043-048-015B,BESARES 3577,PLINE,MODIFICACION O FINAL DE PROYECTO DE INSTALACION,SAAVEDRA,12</t>
  </si>
  <si>
    <t>POINT (97913.6962478083 109301.138889747),POINT (-58.4860283135691 -34.5454231568406),17997,EX-2019-34865503-GCABA-DGROC,2020/10/27 13:29:49,043-040-001A,ROQUE PEREZ 4792,PLINE,AJUSTE DE INSTALACION ELECTRICA,SAAVEDRA,12</t>
  </si>
  <si>
    <t>POINT (98255.9736241031 108543.097286524),POINT (-58.4823010030188 -34.5522571823295),18168,EX-2021-4370232-GCABA-DGROC,2022/01/31 11:55:15,043-019-003A,PAROISSIEN 3726,PLINE,REGISTRO DE PROYECTO DE ELEMENTOS GUIADOS DE TRANSPORTE,SAAVEDRA,12</t>
  </si>
  <si>
    <t>POINT (97256.4337004214 108274.303248666),POINT (-58.4931921824593 -34.5546779916393),18197,EX-2017-23467788-MGEYA-DGROC,2022/06/07 11:26:25,055-140-002A,AV. RUIZ HUIDOBRO 4630,PLINE,AJUSTE DE INSTALACION ELEMENTOS GUIADOS DE TRANSPORTE,SAAVEDRA,12</t>
  </si>
  <si>
    <t>POINT (98369.9257199545 108062.061065362),POINT (-58.4810604123519 -34.5565936749464),18215,EX-2022-8257194-GCABA-DGROC,2022/07/15 09:51:34,041-010B-017,DR. ROMULO S. NAON 3573,PLINE,REGISTRO DE PROYECTO DE INSTALACIÃ“N TÃ‰RMICA,SAAVEDRA,12</t>
  </si>
  <si>
    <t>POINT (97750.193055204 108322.824675478),POINT (-58.4878122349091 -34.5542418204389),18245,EX-2022-3689579-GCABA-DGROC,2022/09/20 11:39:10,055-210-004A,HOLMBERG 4049,PLINE,REGISTRO DE PROYECTO DE ELEMENTOS GUIADOS DE TRANSPORTE,SAAVEDRA,12</t>
  </si>
  <si>
    <t>POINT (98812.6392641644 109181.964995019),POINT (-58.4762350263755 -34.546498929334),18294,EX-2022-30477642-GCABA-DGROC,2022/11/16 11:50:08,043-132-001C,CRAMER 4130,PLINE,REGISTRO DE PROYECTO DE INSTALACIÃ“N VENTILACIÃ“N MECÃNICA,SAAVEDRA,12</t>
  </si>
  <si>
    <t>POINT (98432.9029682397 109419.278029115),POINT (-58.4803716334312 -34.544359139861),18392,EX-2021-4655482-GCABA-DGROC,2021/02/10 10:13:00,043-103-025B,QUINTANA 4624,PLINE,REGISTRO DE PROYECTO DE INSTALACIÃ“N VENTILACIÃ“N MECÃNICA,SAAVEDRA,12</t>
  </si>
  <si>
    <t>POINT (98186.5330026818 108972.682832964),POINT (-58.4830566369169 -34.5483845583074),18398,EX-2018-11260887-MGEYA-DGROC,2021/01/22 11:05:25,043-049B-014,RODRIGO ORTIZ DE ZARATE 3453,PLINE,PROYECTO DE INSTALACION SANITARIA,SAAVEDRA,12</t>
  </si>
  <si>
    <t>POINT (97577.252098988 107693.146131632),POINT (-58.4896983584359 -34.5599176509408),18506,EX-2021-4611698-GCABA-DGROC,2021/07/19 12:57:47,055-134-026,CRISOLOGO LARRALDE 4741,PLINE,REGISTRO DE PROYECTO DE INSTALACIÃ“N TÃ‰RMICA,SAAVEDRA,12</t>
  </si>
  <si>
    <t>POINT (98602.7743287919 109108.647077095),POINT (-58.4785215372604 -34.5471595794855),18576,EX-2021-22360984-GCABA-DGROC,2022/03/31 13:28:14,043-099-006,RUIZ HUIDOBRO 3054,PLINE,REGISTRO DE PROYECTO DE INSTALACIÃ“N TÃ‰RMICA,SAAVEDRA,12</t>
  </si>
  <si>
    <t>POINT (99293.1016723334 108962.355290409),POINT (-58.4710007970605 -34.548479070726),18584,EX-2021-31605580-GCABA-DGROC,2022/03/08 10:55:47,043-175-016D,AMENABAR 3821,PLINE,REGISTRO DE PROYECTO DE INSTALACIÃ“N TÃ‰RMICA,SAAVEDRA,12</t>
  </si>
  <si>
    <t>POINT (98469.4825872558 109419.860443457),POINT (-58.4799731237539 -34.5443539467005),18615,EX-2022-15761316-GCABA-DGROC,2022/08/16 17:57:48,043-108-016,ARIAS 3083,PLINE,REGISTRO DE PROYECTO DE ELEMENTOS GUIADOS DE TRANSPORTE,SAAVEDRA,12</t>
  </si>
  <si>
    <t>POINT (97634.1116455863 108168.325510657),POINT (-58.4890774472417 -34.5556342858335),18622,EX-2021-15803164-GCABA-DGROC,2022/07/19 12:01:07,055-180-006,PAROISSIEN 4464,PLINE,REGISTRO DE PROYECTO DE ELEMENTOS GUIADOS DE TRANSPORTE,SAAVEDRA,12</t>
  </si>
  <si>
    <t>POINT (97632.2848122466 108146.484488001),POINT (-58.4890974141474 -34.5558311673139),18628,EX-2019-17696058-GCABA-DGROC,2022/06/06 14:29:56,055-180-011,MACHAIN 3961,PLINE,AJUSTE DE INSTALACION ELEMENTOS GUIADOS DE TRANSPORTE,SAAVEDRA,12</t>
  </si>
  <si>
    <t>POINT (98213.1057136326 108930.468949651),POINT (-58.4827672237923 -34.5487651435184),18650,EX-2021-1757425-GCABA-DGROC,2022/04/06 11:47:32,043-049A-014,RUIZ HUIDOBRO 3455,PLINE,REGISTRO DE PROYECTO DE ELEMENTOS GUIADOS DE TRANSPORTE,SAAVEDRA,12</t>
  </si>
  <si>
    <t>POINT (96410.9356185923 107126.452132818),POINT (-58.5024093275256 -34.5650226328186),18690,EX-2022-8048190-GCABA-DGROC,2022/07/29 14:49:04,055-014-007C,MACEDONIO FERNANDEZ 5777,PLINE,REGISTRO DE PROYECTO DE INSTALACIÃ“N TÃ‰RMICA,SAAVEDRA,12</t>
  </si>
  <si>
    <t>POINT (98380.1085174535 109048.770959225),POINT (-58.4809475199123 -34.5476989947773),18725,EX-2022-9270853-GCABA-DGROC,2022/10/12 13:48:45,043-073-016A,RUIZ HUIDOBRO 3231,PLINE,REGISTRO DE PROYECTO DE ELEMENTOS GUIADOS DE TRANSPORTE,SAAVEDRA,12</t>
  </si>
  <si>
    <t>POINT (97724.249649224 109196.886087527),POINT (-58.4880925093689 -34.5463625329554),18757,EX-2021-13335316-GCABA-DGROC,2021/06/02 21:38:28,043-012D-001,VEDIA 3616,PROIN,REGISTRO DE PROYECTO DE INSTALACIÃ“N VENTILACIÃ“N MECÃNICA,SAAVEDRA,12</t>
  </si>
  <si>
    <t>POINT (98164.6487945115 108197.775949966),POINT (-58.4832967823475 -34.5553699169992),18781,EX-2020-10167635-GCABA-DGROC,2020/12/30 14:33:49,055-253-003,AV. DOCTOR RICARDO BALBIN 3728,PROIN,PROYECTO DE INSTALACION DE PREVENCION DE INCENDIOS,SAAVEDRA,12</t>
  </si>
  <si>
    <t>POINT (99299.1381878695 108949.879201855),POINT (-58.4709350414091 -34.5485915409564),18804,EX-2021-7110454-GCABA-DGROC,2021/03/19 11:37:40,043-175-018B,AV. GARCIA DEL RIO 2587,PROIN,REGISTRO DE PROYECTO DE INSTALACIÃ“N VENTILACIÃ“N MECÃNICA,SAAVEDRA,12</t>
  </si>
  <si>
    <t>POINT (98531.5086860011 109414.127222757),POINT (-58.4792974043989 -34.5444057226022),18847,EX-2020-9445137-GCABA-DGROC,2020/12/18 14:57:01,043-107-001G,ARIAS 3010,PROIN,PROYECTO INSTALACION MECANICA,SAAVEDRA,12</t>
  </si>
  <si>
    <t>POINT (97121.5230956544 108251.521294343),POINT (-58.4946621961222 -34.5548829835148),18918,EX-2019-32729260-GCABA-DGROC,2021/05/27 12:04:53,055-127-015A,AV. RUIZ HUIDOBRO 4771,PROIN,PROYECTO DE INSTALACION DE PREVENCION DE INCENDIOS,SAAVEDRA,12</t>
  </si>
  <si>
    <t>POINT (96868.8508903816 108499.52703846),POINT (-58.4974142953721 -34.5526465847771),19063,EX-2022-6227310-GCABA-DGROC,2022/06/02 10:51:16,055-115-006B,DEHEZA 4966,PROIN,REGISTRO DE PROYECTO DE INSTALACIÃ“N TÃ‰RMICA,SAAVEDRA,12</t>
  </si>
  <si>
    <t>POINT (98305.1496876161 108478.913149047),POINT (-58.4817653466039 -34.552835855063),19073,EX-2021-28490794-GCABA-DGROC,2022/04/13 17:31:28,043-018-001I,MELIAN 3894,PROIN,REGISTRO DE PROYECTO DE INSTALACIÃ“N VENTILACIÃ“N MECÃNICA,SAAVEDRA,12</t>
  </si>
  <si>
    <t>POINT (96868.8508903816 108499.52703846),POINT (-58.4974142953721 -34.5526465847771),19077,EX-2022-6002393-GCABA-DGROC,2022/03/22 11:31:52,055-115-006B,DEHEZA 4966,PROIN,REGISTRO DE PROYECTO DE INSTALACIÃ“N VENTILACIÃ“N MECÃNICA,SAAVEDRA,12</t>
  </si>
  <si>
    <t>POINT (99242.9806006618 109208.269078122),POINT (-58.47154662236 -34.5462622406062),19078,EX-2021-19584569-GCABA-DGROC,2022/05/12 19:12:23,043-177-016B,VILELA 2557,PROIN,REGISTRO DE PROYECTO DE PREVENCIÃ“N CONTRA INCENDIOS,SAAVEDRA,12</t>
  </si>
  <si>
    <t>POINT (99031.6891699548 109648.073116126),POINT (-58.4738480140803 -34.5422974331902),19408,EX-2020-30190865-GCABA-DGROC,2021/01/18 10:42:07,043-188-007,ARIAS 2455,PROIN,REGISTRO DE PROYECTO DE INSTALACIÃ“N VENTILACIÃ“N MECÃNICA,SAAVEDRA,12</t>
  </si>
  <si>
    <t>POINT (98881.8908776101 108946.952637672),POINT (-58.4754808845078 -34.5486175312861),19471,EX-2021-11774916-GCABA-DGROC,2021/05/26 19:53:39,043-130-016,PAROISSIEN 2985,PROIN,REGISTRO DE PROYECTO DE INSTALACIÃ“N VENTILACIÃ“N MECÃNICA,SAAVEDRA,12</t>
  </si>
  <si>
    <t>POINT (97121.5230956544 108251.521294343),POINT (-58.4946621961222 -34.5548829835148),19472,EX-2021-13322413-GCABA-DGROC,2021/05/07 09:59:15,055-127-015A,AV. RUIZ HUIDOBRO 4771,PROIN,REGISTRO DE PROYECTO DE INSTALACIÃ“N VENTILACIÃ“N MECÃNICA,SAAVEDRA,12</t>
  </si>
  <si>
    <t>POINT (99066.8016924498 109626.055529779),POINT (-58.4734655234234 -34.5424959453778),19564,EX-2021-37496884-GCABA-DGROC,2022/02/02 10:42:47,043-187-001,AV. CABILDO 4590,PROIN,REGISTRO DE PROYECTO DE INSTALACIÃ“N ELÃ‰CTRICA,SAAVEDRA,12</t>
  </si>
  <si>
    <t>POINT (99177.4363798677 109353.016123029),POINT (-58.472260546482 -34.5449573630335),19665,EX-2021-34696285-GCABA-DGROC,2022/06/27 16:40:27,043-184-005,RUIZ HUIDOBRO 2472,PROIN,REGISTRO DE PROYECTO DE INSTALACIÃ“N SANITARIA,SAAVEDRA,12</t>
  </si>
  <si>
    <t>POINT (98626.9464906251 109015.923686405),POINT (-58.4782583457112 -34.5479954690104),19676,EX-2021-39601738-GCABA-DGROC,2022/08/08 15:26:12,043-098-006,BESARES 3192,PROIN,REGISTRO DE PROYECTO DE INSTALACIÃ“N ELÃ‰CTRICA,SAAVEDRA,12</t>
  </si>
  <si>
    <t>POINT (98911.7538495333 109499.510613741),POINT (-58.4751547902815 -34.5436365257211),19693,EX-2022-12505716-GCABA-DGROC,2022/07/07 14:02:52,043-161-021,RAMALLO 2621,PROIN,REGISTRO DE PROYECTO DE INSTALACIÃ“N VENTILACIÃ“N MECÃNICA,SAAVEDRA,12</t>
  </si>
  <si>
    <t>POINT (99177.4363798677 109353.016123029),POINT (-58.472260546482 -34.5449573630335),19766,EX-2021-31732835-GCABA-DGROC,2022/10/03 10:55:51,043-184-005,RUIZ HUIDOBRO 2472,PROIN,REGISTRO DE PROYECTO DE SALAS DE MÃQUINAS,SAAVEDRA,12</t>
  </si>
  <si>
    <t>POINT (99283.2784065397 109265.507177392),POINT (-58.471107544902 -34.5457462982107),19790,EX-2022-12832619-GCABA-DGROC,2022/07/05 11:22:07,043-183-006A,AV. SAN ISIDRO 4161,PROIN,REGISTRO DE PROYECTO DE INSTALACIÃ“N VENTILACIÃ“N MECÃNICA,SAAVEDRA,12</t>
  </si>
  <si>
    <t>POINT (98466.2398464282 108220.877350506),POINT (-58.4800106892024 -34.5551621796422),19806,EX-2022-28700152-GCABA-DGROC,2022/11/04 13:27:04,043-016-022E,MELIAN 3624,PROIN,REGISTRO DE PROYECTO DE INSTALACIÃ“N VENTILACIÃ“N MECÃNICA,SAAVEDRA,12</t>
  </si>
  <si>
    <t>POINT (98837.5360490703 108467.399240291),POINT (-58.4759648090369 -34.5529404151484),19967,EX-2020-6356551-GCABA-DGROC,2021/03/26 10:48:54,043-080-014,CRISOLOGO LARRALDE 3281,PROIN,PROYECTO DE INSTALACION DE PREVENCION DE INCENDIOS,SAAVEDRA,12</t>
  </si>
  <si>
    <t>POINT (98324.3241709742 109470.941262087),POINT (-58.4815544161629 -34.543893244099),20002,EX-2020-29858420-GCABA-DGROC,2021/07/23 11:22:41,043-104-022,DEHEZA 3193,PROIN,REGISTRO DE PROYECTO DE INSTALACIÃ“N TÃ‰RMICA,SAAVEDRA,12</t>
  </si>
  <si>
    <t>POINT (98150.118405043 108305.203634103),POINT (-58.4834548608257 -34.5544014837288),20030,EX-2020-5566365-GCABA-DGROC,2020/11/19 10:27:02,055-255-017A,MANZANARES 3937,PROIN,PROYECTO DE INSTALACION TERMICA,SAAVEDRA,12</t>
  </si>
  <si>
    <t>POINT (97618.8733465814 107571.713378971),POINT (-58.489245188307 -34.5610124044408),20033,EX-2020-19917431-GCABA-DGROC,2020/11/13 20:33:31,053-060-018,MILLER 3547,PROIN,PROYECTO INSTALACION MECANICA,SAAVEDRA,12</t>
  </si>
  <si>
    <t>POINT (99177.4363798677 109353.016123029),POINT (-58.472260546482 -34.5449573630335),20060,EX-2021-32581021-GCABA-DGROC,2021/11/17 11:31:54,043-184-005,RUIZ HUIDOBRO 2472,PROIN,REGISTRO DE PROYECTO DE INSTALACIÃ“N ELÃ‰CTRICA,SAAVEDRA,12</t>
  </si>
  <si>
    <t>POINT (97879.3753871569 107722.737358539),POINT (-58.486406254641 -34.5596515847737),20069,EX-2021-35608322-GCABA-DGROC,2021/11/24 11:51:06,053-088-007A,MACHAIN 3553,PROIN,REGISTRO DE PROYECTO DE SALAS DE MÃQUINAS,SAAVEDRA,12</t>
  </si>
  <si>
    <t>POINT (98153.6574217019 108536.32668613),POINT (-58.4834157847491 -34.552318031861),20089,EX-2021-14356483-GCABA-DGROC,2021/06/28 08:20:49,043-006-025,WASHINGTON 4010,PROIN,REGISTRO DE PROYECTO DE INSTALACIÃ“N ELÃ‰CTRICA,SAAVEDRA,12</t>
  </si>
  <si>
    <t>POINT (99242.9806006618 109208.269078122),POINT (-58.47154662236 -34.5462622406062),20129,EX-2021-10016043-GCABA-DGROC,2021/11/09 20:02:03,043-177-016B,VILELA 2557,PROIN,REGISTRO DE PROYECTO DE INSTALACIÃ“N ELÃ‰CTRICA,SAAVEDRA,12</t>
  </si>
  <si>
    <t>POINT (97681.7338849054 108998.836525945),POINT (-58.4885562512399 -34.5481477549628),20136,EX-2019-26615960-GCABA-DGROC,2021/10/01 18:17:38,043-012D-011D,ARIAS 4005,PROIN,PROYECTO INSTALACION MECANICA,SAAVEDRA,12</t>
  </si>
  <si>
    <t>POINT (98044.395153332 108285.222217136),POINT (-58.4846068250407 -34.5545814049013),20190,EX-2021-33817285-GCABA-DGROC,2022/03/03 17:20:26,055-240-007B,AV. DOCTOR RICARDO BALBIN 3837,PROIN,REGISTRO DE PROYECTO DE INSTALACIÃ“N VENTILACIÃ“N MECÃNICA,SAAVEDRA,12</t>
  </si>
  <si>
    <t>POINT (97724.249649224 109196.886087527),POINT (-58.4880925093689 -34.5463625329554),20280,EX-2021-21350711-GCABA-DGROC,2022/02/22 20:54:24,043-012D-001,VEDIA 3788,PROIN,REGISTRO DE PROYECTO DE INSTALACIÃ“N VENTILACIÃ“N MECÃNICA,SAAVEDRA,12</t>
  </si>
  <si>
    <t>POINT (98948.7580052623 109680.413261536),POINT (-58.4747514250918 -34.5420058166289),20282,EX-2017-11938775-MGEYA-DGROC,2022/04/28 17:53:19,043-163-001F,DEHEZA 2528,PROIN,PROYECTO DE INSTALACION DE PREVENCION DE INCENDIOS,SAAVEDRA,12</t>
  </si>
  <si>
    <t>POINT (99261.4076906656 108952.897390169),POINT (-58.4713461060012 -34.5485643050642),20297,EX-2019-30310045-GCABA-DGROC,2022/08/12 17:16:21,043-170-028B,AMENABAR 3810,PROIN,MODIFICACION O FINAL DE PROYECTO DE INSTALACION,SAAVEDRA,12</t>
  </si>
  <si>
    <t>POINT (98740.3377902785 109037.797782226),POINT (-58.4770229416695 -34.5477984359799),20370,EX-2022-34880340-GCABA-DGROC,2022/12/16 09:28:10,043-117-012,ZAPIOLA 4159,PROIN,REGISTRO DE PROYECTO DE INSTALACIÃ“N VENTILACIÃ“N MECÃNICA,SAAVEDRA,12</t>
  </si>
  <si>
    <t>POINT (97723.3332034896 108291.483232312),POINT (-58.4881049741033 -34.5545242872333),20404,EX-2021-32503795-GCABA-DGROC,2022/09/29 14:22:09,055-196-018,HOLMBERG 4040,PROIN,REGISTRO DE PROYECTO DE PREVENCIÃ“N CONTRA INCENDIOS,SAAVEDRA,12</t>
  </si>
  <si>
    <t>POINT (97848.6809286226 109086.157973944),POINT (-58.4867371748096 -34.5473609667922),20430,EX-2022-28814202-GCABA-DGROC,2022/11/17 11:20:52,043-012D-013,ARIAS 3751,PROIN,REGISTRO DE PROYECTO DE INSTALACIÃ“N VENTILACIÃ“N MECÃNICA,SAAVEDRA,12</t>
  </si>
  <si>
    <t>POINT (98022.5397490364 107884.955542086),POINT (-58.4848459091852 -34.5581895634798),20626,EX-2021-19209959-GCABA-DGROC,2021/07/29 12:49:29,053-110-003,CRISOLOGO LARRALDE 4258,PROIN,REGISTRO DE PROYECTO DE INSTALACIÃ“N VENTILACIÃ“N MECÃNICA,SAAVEDRA,12</t>
  </si>
  <si>
    <t>POINT (97634.1116455863 108168.325510657),POINT (-58.4890774472417 -34.5556342858335),20751,EX-2021-29409931-GCABA-DGROC,2022/02/18 15:47:30,055-180-006,PAROISSIEN 4464,PROIN,REGISTRO DE PROYECTO DE INSTALACIÃ“N TÃ‰RMICA,SAAVEDRA,12</t>
  </si>
  <si>
    <t>POINT (98924.1451515677 109670.792442161),POINT (-58.4750195696362 -34.5420925168997),20762,EX-2021-20132381-GCABA-DGROC,2022/01/28 18:07:12,043-163-003,DEHEZA 2544,PROIN,REGISTRO DE PROYECTO DE PREVENCIÃ“N CONTRA INCENDIOS,SAAVEDRA,12</t>
  </si>
  <si>
    <t>POINT (99242.9806006618 109208.269078122),POINT (-58.47154662236 -34.5462622406062),20783,EX-2021-35411573-GCABA-DGROC,2022/07/25 10:17:02,043-177-016B,VILELA 2557,PROIN,REGISTRO DE PROYECTO DE SALAS DE MÃQUINAS,SAAVEDRA,12</t>
  </si>
  <si>
    <t>POINT (99222.0844252229 109370.488525122),POINT (-58.4717741176065 -34.5447998949773),20785,EX-2021-39403718-GCABA-DGROC,2022/05/11 18:32:32,043-184-001,AV. CABILDO 4300,PROIN,REGISTRO DE PROYECTO DE INSTALACIÃ“N VENTILACIÃ“N MECÃNICA,SAAVEDRA,12</t>
  </si>
  <si>
    <t>POINT (97848.6809286226 109086.157973944),POINT (-58.4867371748096 -34.5473609667922),20905,EX-2022-29023027-GCABA-DGROC,2022/12/02 08:46:34,043-012D-013,ARIAS 3751,PROIN,REGISTRO DE PROYECTO DE INSTALACIÃ“N VENTILACIÃ“N MECÃNICA,SAAVEDRA,12</t>
  </si>
  <si>
    <t>POINT (97222.375980169 108259.001074535),POINT (-58.4935633134909 -34.5548158397853),20995,EX-2019-35148265-GCABA-DGROC,2020/11/20 10:47:44,055-140-007A,AV. RUIZ HUIDOBRO 4680,PROIN,PROYECTO DE INSTALACION TERMICA,SAAVEDRA,12</t>
  </si>
  <si>
    <t>POINT (99044.1037539662 109648.431833873),POINT (-58.4737127690378 -34.5422942117953),20998,EX-2020-15473214-GCABA-DGROC,2021/03/26 20:28:01,043-188-008A,ARIAS 2451,PROIN,PROYECTO DE INSTALACION DE PREVENCION DE INCENDIOS,SAAVEDRA,12</t>
  </si>
  <si>
    <t>POINT (98246.9442743075 108144.983690296),POINT (-58.482400226481 -34.5558459605467),21356,EX-2022-17442580-GCABA-DGROC,2022/07/07 13:02:43,055-252A-022,AV. DOCTOR RICARDO BALBIN 3660,PROIN,REGISTRO DE PROYECTO DE INSTALACIÃ“N VENTILACIÃ“N MECÃNICA,SAAVEDRA,12</t>
  </si>
  <si>
    <t>POINT (97317.9687333353 108186.064515814),POINT (-58.4925220037496 -34.5554735848899),21365,EX-2022-6681603-GCABA-DGROC,2022/03/30 15:39:42,055-139-002,AV. DOCTOR RICARDO BALBIN 4312,PROIN,REGISTRO DE PROYECTO DE INSTALACIÃ“N VENTILACIÃ“N MECÃNICA,SAAVEDRA,12</t>
  </si>
  <si>
    <t>POINT (97990.9649293136 108227.133272387),POINT (-58.4851891209098 -34.5551049416353),21445,EX-2022-1614592-GCABA-DGROC,2022/05/17 16:00:51,055-223-001A,AV. DOCTOR RICARDO BALBIN 3912,PROIN,REGISTRO DE PROYECTO DE INSTALACIÃ“N VENTILACIÃ“N MECÃNICA,SAAVEDRA,12</t>
  </si>
  <si>
    <t>POINT (99066.8016924498 109626.055529779),POINT (-58.4734655234234 -34.5424959453778),21474,EX-2022-24052625-GCABA-DGROC,2022/11/30 11:18:02,043-187-001,AV. CABILDO 4590,PROIN,REGISTRO DE PROYECTO DE PREVENCIÃ“N CONTRA INCENDIOS,SAAVEDRA,12</t>
  </si>
  <si>
    <t>POINT (97272.3910700236 108283.444507992),POINT (-58.4930182870769 -34.5545956310914),21514,EX-2021-6045620-GCABA-DGROC,2022/08/29 16:58:11,055-140-020,LUGONES 4290,PROIN,REGISTRO DE PROYECTO DE PREVENCIÃ“N CONTRA INCENDIOS,SAAVEDRA,12</t>
  </si>
  <si>
    <t>POINT (99242.9806006618 109208.269078122),POINT (-58.47154662236 -34.5462622406062),21533,EX-2021-7507296-GCABA-DGROC,2021/03/17 10:26:43,043-177-016B,VILELA 2557,PROIN,REGISTRO DE PROYECTO DE INSTALACIÃ“N VENTILACIÃ“N MECÃNICA,SAAVEDRA,12</t>
  </si>
  <si>
    <t>POINT (97572.0284379732 109169.74992054),POINT (-58.4897509685768 -34.5466067960353),21655,EX-2019-24830940-GCABA-DGROC,2021/08/03 19:45:20,043-012D-003,VEDIA 3990,PROIN,PROYECTO DE INSTALACION DE PREVENCION DE INCENDIOS,SAAVEDRA,12</t>
  </si>
  <si>
    <t>POINT (97935.2729479943 108223.805101399),POINT (-58.4857959311907 -34.5551348301412),21667,EX-2020-7455334-GCABA-DGROC,2021/07/02 15:02:36,055-223-005,AV. DOCTOR RICARDO BALBIN 4000,PROIN,PROYECTO DE INSTALACION ELECTROMECANICA,SAAVEDRA,12</t>
  </si>
  <si>
    <t>POINT (97572.0284379732 109169.74992054),POINT (-58.4897509685768 -34.5466067960353),21690,EX-2021-21717581-GCABA-DGROC,2021/11/12 15:33:09,043-012D-003,VEDIA 3892,PROIN,REGISTRO DE PROYECTO DE INSTALACIÃ“N VENTILACIÃ“N MECÃNICA,SAAVEDRA,12</t>
  </si>
  <si>
    <t>POINT (99066.8016924498 109626.055529779),POINT (-58.4734655234234 -34.5424959453778),21794,EX-2022-4441170-GCABA-DGROC,2022/04/28 18:33:32,043-187-001,AV. CABILDO 4590,PROIN,REGISTRO DE PROYECTO DE INSTALACIÃ“N SANITARIA,SAAVEDRA,12</t>
  </si>
  <si>
    <t>POINT (99177.4363798677 109353.016123029),POINT (-58.472260546482 -34.5449573630335),21799,EX-2021-39414956-GCABA-DGROC,2022/04/28 12:33:02,043-184-005,RUIZ HUIDOBRO 2472,PROIN,REGISTRO DE PROYECTO DE PREVENCIÃ“N CONTRA INCENDIOS,SAAVEDRA,12</t>
  </si>
  <si>
    <t>POINT (99204.1073980914 109028.74769546),POINT (-58.4719703069992 -34.5478805061855),21888,EX-2022-11357710-GCABA-DGROC,2022/04/12 13:29:01,043-170-004A,PAROISSIEN 2632,PROIN,REGISTRO DE PROYECTO DE INSTALACIÃ“N ELÃ‰CTRICA,SAAVEDRA,12</t>
  </si>
  <si>
    <t>POINT (99121.3214848798 109433.968601873),POINT (-58.4728717934408 -34.5442275665512),21988,EX-2020-27971400-GCABA-DGROC,2022/08/31 16:51:13,043-185-004A,AV. SAN ISIDRO 4381,PROIN,REGISTRO DE PROYECTO DE INSTALACIÃ“N SANITARIA,SAAVEDRA,12</t>
  </si>
  <si>
    <t>POINT (98108.9172546748 108289.689668823),POINT (-58.4839038070712 -34.5545412571853),22004,EX-2022-33924712-GCABA-DGROC,2022/10/03 13:38:15,055-255-013F,ESTOMBA 3825,PROIN,REGISTRO DE PROYECTO DE INSTALACIÃ“N VENTILACIÃ“N MECÃNICA,SAAVEDRA,12</t>
  </si>
  <si>
    <t>POINT (99377.964289333 109080.533812836),POINT (-58.4700761403975 -34.5474138089531),22009,EX-2022-18681814-GCABA-DGROC,2022/11/10 10:52:47,043-180-005A,AV. CABILDO 3950,PROIN,REGISTRO DE PROYECTO DE INSTALACIÃ“N TÃ‰RMICA,SAAVEDRA,12</t>
  </si>
  <si>
    <t>POINT (99242.9806006618 109208.269078122),POINT (-58.47154662236 -34.5462622406062),22135,EX-2020-28045190-GCABA-DGROC,2020/12/29 12:49:56,043-177-016B,VILELA 2557,PROIN,REGISTRO DE PROYECTO DE INSTALACIÃ“N ELECTROMECÃNICA,SAAVEDRA,12</t>
  </si>
  <si>
    <t>POINT (99121.3214848798 109433.968601873),POINT (-58.4728717934408 -34.5442275665512),22171,EX-2021-19282207-GCABA-DGROC,2021/08/05 15:28:56,043-185-004A,CORREA 2490,PROIN,REGISTRO DE PROYECTO DE INSTALACIÃ“N ELECTROMECÃNICA,SAAVEDRA,12</t>
  </si>
  <si>
    <t>POINT (98790.2577714233 109557.341191828),POINT (-58.4764783051889 -34.5431150690139),22258,EX-2021-26841604-GCABA-DGROC,2021/11/10 15:11:42,043-149-025,ARIAS 2731,PROIN,REGISTRO DE PROYECTO DE INSTALACIÃ“N VENTILACIÃ“N MECÃNICA,SAAVEDRA,12</t>
  </si>
  <si>
    <t>POINT (99066.8016924498 109626.055529779),POINT (-58.4734655234234 -34.5424959453778),22394,EX-2021-37282456-GCABA-DGROC,2022/10/13 11:47:43,043-187-001,AV. CABILDO 4590,PROIN,REGISTRO DE PROYECTO DE SALAS DE MÃQUINAS,SAAVEDRA,12</t>
  </si>
  <si>
    <t>POINT (98022.5397490364 107884.955542086),POINT (-58.4848459091852 -34.5581895634798),22472,EX-2022-14761317-GCABA-DGROC,2022/09/27 09:54:18,053-110-003,CRISOLOGO LARRALDE 4258,PROIN,REGISTRO DE PROYECTO DE INSTALACIÃ“N VENTILACIÃ“N MECÃNICA,SAAVEDRA,12</t>
  </si>
  <si>
    <t>POINT (99121.3214848798 109433.968601873),POINT (-58.4728717934408 -34.5442275665512),22497,EX-2020-30137775-GCABA-DGROC,2022/09/28 09:34:13,043-185-004A,CORREA 2490,PROIN,REGISTRO DE PROYECTO DE INSTALACIÃ“N VENTILACIÃ“N MECÃNICA,SAAVEDRA,12</t>
  </si>
  <si>
    <t>POINT (99359.7769699735 109064.535373885),POINT (-58.4702742984515 -34.5475580148746),22531,EX-2020-26214776-GCABA-DGROC,2021/01/27 11:02:49,043-180-006,CIUDAD DE LA PAZ 3775,PROIN,REGISTRO DE PROYECTO DE INSTALACIÃ“N VENTILACIÃ“N MECÃNICA,SAAVEDRA,12</t>
  </si>
  <si>
    <t>POINT (97272.3910700236 108283.444507992),POINT (-58.4930182870769 -34.5545956310914),22692,EX-2021-7126717-GCABA-DGROC,2021/05/21 13:18:19,055-140-020,LUGONES 4290,PROIN,REGISTRO DE PROYECTO DE INSTALACIÃ“N SANITARIA,SAAVEDRA,12</t>
  </si>
  <si>
    <t>POINT (98153.6574217019 108536.32668613),POINT (-58.4834157847491 -34.552318031861),22722,EX-2021-13403316-GCABA-DGROC,2021/12/02 10:59:02,043-006-025,WASHINGTON 4010,PROIN,REGISTRO DE PROYECTO DE PREVENCIÃ“N CONTRA INCENDIOS,SAAVEDRA,12</t>
  </si>
  <si>
    <t>POINT (97723.3332034896 108291.483232312),POINT (-58.4881049741033 -34.5545242872333),22790,EX-2020-14553986-GCABA-DGROC,2022/03/09 11:27:38,055-196-018,HOLMBERG 4040,PROIN,PROYECTO INSTALACION ELECTRICA,SAAVEDRA,12</t>
  </si>
  <si>
    <t>POINT (98853.7841233777 109904.022624913),POINT (-58.47578575255 -34.5399899796927),22855,EX-2022-20138970-GCABA-DGROC,2022/07/21 11:17:29,043-166-034,AV. CABILDO 4932,PROIN,REGISTRO DE PROYECTO DE INSTALACIÃ“N VENTILACIÃ“N MECÃNICA,SAAVEDRA,12</t>
  </si>
  <si>
    <t>POINT (98765.5496959166 108844.077124229),POINT (-58.476748558294 -34.5495447638842),46124,EX-2022-30093499-GCABA-DGROC,2023/01/02 12:25:46,043-096-019,ZAPIOLA 3942,IFOCD,P. OBRA E. PROY. / CONFORME / R. OBRAS EN CONTRA,SAAVEDRA,12</t>
  </si>
  <si>
    <t>POINT (99121.3214848798 109433.968601873),POINT (-58.4728717934408 -34.5442275665512),46134,EX-2022-28931991-GCABA-DGROC,2023/01/02 10:09:27,043-185-004A,CORREA 2490,IFOCD,P. OBRA E. PROY. / CONFORME / R. OBRAS EN CONTRA,SAAVEDRA,12</t>
  </si>
  <si>
    <t>POINT (97425.6293376271 107800.723869866),POINT (-58.4913501540548 -34.5589475160674),46144,EX-2022-39726639-GCABA-DGROC,2022/12/30 16:28:03,055-120-011,MILLER 3776,IFOCD,P. OBRA E. PROY. / CONFORME / R. OBRAS EN CONTRA,SAAVEDRA,12</t>
  </si>
  <si>
    <t>POINT (98873.2142867756 109479.5158813),POINT (-58.4755746751842 -34.5438167249548),46145,EX-2022-38310937-GCABA-DGROC,2022/12/30 16:15:55,043-161-016A,RAMALLO 2675,IFOCD,INICIO DE OBRA BAJO RESPONSABILIDAD PROFESIONAL,SAAVEDRA,12</t>
  </si>
  <si>
    <t>POINT (98253.366258063 109496.867923409),POINT (-58.4823273923158 -34.543659406075),46148,EX-2022-24047538-GCABA-DGROC,2022/12/30 14:18:31,043-090-028,PINTO 4774,IFOCD,P. OBRA E. PROY. / CONFORME / R. OBRAS EN CONTRA,SAAVEDRA,12</t>
  </si>
  <si>
    <t>POINT (97243.0213759596 108441.382702825),POINT (-58.4933377659707 -34.5531718178159),46165,EX-2022-27428262-GCABA-DGROC,2022/12/29 09:40:56,055-157-018,CORREA 4577,IFOCD,P. OBRA E. PROY. / CONFORME / R. OBRAS EN CONTRA,SAAVEDRA,12</t>
  </si>
  <si>
    <t>POINT (99169.6547991073 108927.440938457),POINT (-58.4723457644375 -34.5487937075244),46186,EX-2022-47663684-GCABA-DGROC,2022/12/28 09:44:03,043-155-021F,MOLDES 3816,IFOCD,PERMISO DE EJECUCION DE OBRA CIVIL,SAAVEDRA,12</t>
  </si>
  <si>
    <t>POINT (98784.6064667917 109239.005682409),POINT (-58.4765403462007 -34.5459847012874),54040,EX-2022-39215218-GCABA-DGROC,2022/12/26 12:44:44,043-133-019,RUIZ HUIDOBRO 2855,IFPCO,P. OBRA E. PROY. / CONFORME / R. OBRAS EN CONTRA,SAAVEDRA,12</t>
  </si>
  <si>
    <t>POINT (97644.5768567328 107841.509078993),POINT (-58.4889643468402 -34.5585803947354),56060,EX-2022-31142816-GCABA-DGROC,2023/01/03 17:12:49,055-148B-001,JARAMILLO 4608,IFPDO,P. OBRA E. PROY. / CONFORME / R. OBRAS EN CONTRA,SAAVEDRA,12</t>
  </si>
  <si>
    <t>POINT (96433.4909926238 107104.272426993),POINT (-58.5021636367095 -34.5652226510254),56064,EX-2022-36530379-GCABA-DGROC,2023/01/03 13:00:59,055-010-001,BURELA 3692,IFPDO,PERMISO DE DEMOLICION,SAAVEDRA,12</t>
  </si>
  <si>
    <t>POINT (98341.6774931349 109134.916032186),POINT (-58.481366041563 -34.5469223760752),56132,EX-2022-33247079-GCABA-DGROC,2022/12/27 16:29:42,043-074-022,CORREA 3225,IFPDO,P. OBRA E. PROY. / CONFORME / R. OBRAS EN CONTRA,SAAVEDRA,12</t>
  </si>
  <si>
    <t>POINT (97692.8097277014 108151.537704979),POINT (-58.488437934311 -34.5557857559169),56170,EX-2022-34873658-GCABA-DGROC,2022/12/22 14:23:29,055-180-025,DONADO 3926,IFPDO,PERMISO DE EJECUCION DE OBRA CIVIL,SAAVEDRA,12</t>
  </si>
  <si>
    <t>POINT (98761.6533064156 108853.078508172),POINT (-58.4767909956057 -34.549463615976),56180,EX-2022-13847686-GCABA-DGROC,2022/12/23 15:35:41,043-096-020,ZAPIOLA 3952,IFPDO,P. OBRA E. PROY. / CONFORME / R. OBRAS EN CONTRA,SAAVEDRA,12</t>
  </si>
  <si>
    <t>POINT (98511.8468224538 109439.630421006),POINT (-58.4795115601281 -34.5441757944095),56189,EX-2022-36733315-GCABA-DGROC,2022/12/22 14:13:40,043-108-020O,ARIAS 3019,IFPDO,P. OBRA E. PROY. / CONFORME / R. OBRAS EN CONTRA,SAAVEDRA,12</t>
  </si>
  <si>
    <t>POINT (96802.0569255929 108781.017348543),POINT (-58.4981409635947 -34.5501088812053),56212,EX-2022-37465267-GCABA-DGROC,2022/12/21 09:20:08,055-133-015,VALDENEGRO 4931,IFPDO,P. OBRA E. PROY. / CONFORME / R. OBRAS EN CONTRA,SAAVEDRA,12</t>
  </si>
  <si>
    <t>POINT (99005.2872196604 109493.564904816),POINT (-58.4741358277191 -34.5436902230707),56488,EX-2022-48039833-GCABA-DGROC,2023/01/05 13:04:40,043-160-003,RAMALLO 2532,IFPDO,PLANO DE PROPIEDAD HORIZONTAL NUEVO,SAAVEDRA,12</t>
  </si>
  <si>
    <t>POINT (98935.2348364434 108553.01606531),POINT (-58.4749002291952 -34.5521687332733),56648,EX-2022-46773450-GCABA-DGROC,2022/12/21 08:56:51,043-093-020,ZAPIOLA 3632,IFPDO,PLANO DE PROPIEDAD HORIZONTAL NUEVO,SAAVEDRA,12</t>
  </si>
  <si>
    <t>POINT (97243.0213759596 108441.382702825),POINT (-58.4933377659707 -34.5531718178159),58824,EX-2022-27428262-GCABA-DGROC,2023/01/02 11:14:21,055-157-018,CORREA 4577,IFPDO,P. OBRA E. PROY. / CONFORME / R. OBRAS EN CONTRA,SAAVEDRA,12</t>
  </si>
  <si>
    <t>POINT (97891.1848919498 108137.625904061),POINT (-58.4862765198562 -34.5559116002857),60027,EX-2023-420586-GCABA-DGROC,2023/01/05 15:57:55,055-208-016,MANZANARES 4227,IFPDO,P. OBRA E. PROY. / CONFORME / R. OBRAS EN CONTRA,SAAVEDRA,12</t>
  </si>
  <si>
    <t>POINT (97724.249649224 109196.886087527),POINT (-58.4880925093689 -34.5463625329554),62598,EX-2019-3635581-MGEYA-DGROC,2022/12/30 11:41:28,043-012D-001,MELIAN 4890,PLINE,AJUSTE DE INSTALACION ELEMENTOS GUIADOS DE TRANSPORTE,SAAVEDRA,12</t>
  </si>
  <si>
    <t>POINT (97724.249649224 109196.886087527),POINT (-58.4880925093689 -34.5463625329554),62968,EX-2022-41730260-GCABA-DGROC,2022/12/22 20:58:26,043-012D-001,VEDIA 3626,PLINE,REGISTRO DE PROYECTO DE INSTALACIÃ“N ELECTROMECÃNICA,SAAVEDRA,12</t>
  </si>
  <si>
    <t>POINT (97256.4337004214 108274.303248666),POINT (-58.4931921824593 -34.5546779916393),63795,EX-2018-6356095-MGEYA-DGROC,2022/12/30 11:31:42,055-140-002A,AV. RUIZ HUIDOBRO 4630,PLINE,AJUSTE DE INSTALACION ELEMENTOS GUIADOS DE TRANSPORTE,SAAVEDRA,12</t>
  </si>
  <si>
    <t>POINT (97724.249649224 109196.886087527),POINT (-58.4880925093689 -34.5463625329554),65478,EX-2021-35166108-GCABA-DGROC,2022/12/29 10:56:27,043-012D-001,MELIAN 4890,PLINE,REGISTRO DE PROYECTO DE PREVENCIÃ“N CONTRA INCENDIOS,SAAVEDRA,12</t>
  </si>
  <si>
    <t>POINT (98527.4567915621 109141.562316962),POINT (-58.4793420359836 -34.5468627557104),65496,EX-2022-39533465-GCABA-DGROC,2023/01/04 11:10:17,043-100-018,PINTO 4325,PLINE,REGISTRO DE PROYECTO DE ELEMENTOS GUIADOS DE TRANSPORTE,SAAVEDRA,12</t>
  </si>
  <si>
    <t>POINT (97323.8750253444 108265.462456444),POINT (-58.4924573955573 -34.5547578682272),66057,EX-2022-32282255-GCABA-DGROC,2023/01/02 12:47:47,055-155-011C,LUGONES 4201,PROIN,REGISTRO DE PROYECTO DE INSTALACIÃ“N VENTILACIÃ“N MECÃNICA,SAAVEDRA,12</t>
  </si>
  <si>
    <t>POINT (97347.0774382641 108686.723464163),POINT (-58.4922032500629 -34.5509604727828),66616,EX-2022-35381015-GCABA-DGROC,2022/12/19 19:48:23,055-187-005A,ARIAS 4456,PROIN,REGISTRO DE PROYECTO DE INSTALACIÃ“N VENTILACIÃ“N MECÃNICA,SAAVEDRA,12</t>
  </si>
  <si>
    <t>POINT (99377.964289333 109080.533812836),POINT (-58.4700761403975 -34.5474138089531),67800,EX-2022-33356404-GCABA-DGROC,2022/12/19 15:19:13,043-180-005A,AV. CABILDO 3950,PROIN,REGISTRO DE PROYECTO DE INSTALACIÃ“N VENTILACIÃ“N MECÃNICA,SAAVEDRA,12</t>
  </si>
  <si>
    <t>POINT (99242.9806006618 109208.269078122),POINT (-58.47154662236 -34.5462622406062),69891,EX-2021-9528133-GCABA-DGROC,2022/12/28 09:05:40,043-177-016B,AV. SAN ISIDRO 4102,PROIN,REGISTRO DE PROYECTO DE INSTALACIÃ“N SANITARIA,SAAVEDRA,12</t>
  </si>
  <si>
    <t>POINT (99012.2409096929 109529.916794349),POINT (-58.4740600283568 -34.543362535543),69955,EX-2022-29700313-GCABA-DGROC,2023/01/13 14:17:52,043-162-021,AV. SAN ISIDRO 4502,IFOCD,P. OBRA E. PROY. / CONFORME / R. OBRAS EN CONTRA,SAAVEDRA,12</t>
  </si>
  <si>
    <t>POINT (98124.7613324883 109137.27598247),POINT (-58.4837292539045 -34.5469007181613),69989,EX-2022-37066349-GCABA-DGROC,2023/01/10 10:15:34,043-051-004,SUPERI 4536,IFOCD,P. OBRA E. PROY. / CONFORME / R. OBRAS EN CONTRA,SAAVEDRA,12</t>
  </si>
  <si>
    <t>POINT (96325.7695906806 107067.419119843),POINT (-58.5033376381321 -34.5655544792861),80034,EX-2022-43093523-GCABA-DGROC,2023/01/12 12:19:54,055-003-003,MACEDONIO FERNANDEZ 5934,IFPDO,PERMISO DE DEMOLICION,SAAVEDRA,12</t>
  </si>
  <si>
    <t>POINT (99305.8741233572 108952.054522157),POINT (-58.470861652613 -34.5485719364456),80035,EX-2022-48392205-GCABA-DGROC,2023/01/12 12:15:35,043-175-018C,AV. GARCIA DEL RIO 2575,IFPDO,PERMISO DE DEMOLICION,SAAVEDRA,12</t>
  </si>
  <si>
    <t>POINT (98836.541854713 108691.975771034),POINT (-58.4759753196402 -34.5509159686079),80038,EX-2022-35985159-GCABA-DGROC,2023/01/11 15:42:07,043-094-001G,MANZANARES 3130,IFPDO,P. OBRA E. PROY. / CONFORME / R. OBRAS EN CONTRA,SAAVEDRA,12</t>
  </si>
  <si>
    <t>POINT (97839.2442632898 107784.095723855),POINT (-58.4868433744856 -34.5590983847453),80040,EX-2022-32798969-GCABA-DGROC,2023/01/11 13:37:26,053-088-004F,CRISOLOGO LARRALDE 4488,IFPDO,P. OBRA E. PROY. / CONFORME / R. OBRAS EN CONTRA,SAAVEDRA,12</t>
  </si>
  <si>
    <t>POINT (98666.1513365952 109507.660790874),POINT (-58.4778304163183 -34.5435627536288),81305,EX-2023-3331875-GCABA-DGROC,2023/01/13 07:38:39,043-136-019,ARIAS 2869,IFPDO,PLANO DE PROPIEDAD HORIZONTAL NUEVO,SAAVEDRA,12</t>
  </si>
  <si>
    <t>POINT (97835.4684802718 107838.480689157),POINT (-58.486884374285 -34.5586081238651),86806,EX-2022-40485273-GCABA-DGROC,2023/01/09 13:29:08,055-177A-016A,CRISOLOGO LARRALDE 4471,PLINE,REGISTRO DE PROYECTO DE INSTALACIÃ“N VENTILACIÃ“N MECÃNICA,SAAVEDRA,12</t>
  </si>
  <si>
    <t>POINT (99037.2475633119 108900.14758726),POINT (-58.4737883550651 -34.5490396211124),93920,EX-2022-45547815-GCABA-DGROC,2023/01/12 13:28:54,043-142-016B,AV. GARCIA DEL RIO 2855,PROIN,REGISTRO DE PROYECTO DE INSTALACIÃ“N VENTILACIÃ“N MECÃNICA,SAAVEDRA,12</t>
  </si>
  <si>
    <t>POINT (97297.6808832819 108025.00315006),POINT (-58.4927435765776 -34.5569254173635),94121,EX-2022-36663604-GCABA-DGROC,2023/01/17 11:48:41,055-123-017,PAROISSIEN 4809,IFOCD,P. OBRA E. PROY. / CONFORME / R. OBRAS EN CONTRA,SAAVEDRA,12</t>
  </si>
  <si>
    <t>POINT (97891.1848919498 108137.625904061),POINT (-58.4862765198562 -34.5559116002857),94127,EX-2023-420586-GCABA-DGROC,2023/01/16 16:05:23,055-208-016,MANZANARES 4227,IFOCD,P. OBRA E. PROY. / CONFORME / R. OBRAS EN CONTRA,SAAVEDRA,12</t>
  </si>
  <si>
    <t>POINT (98002.4275809482 108441.608307589),POINT (-58.485063710182 -34.5531715799509),104264,EX-2022-39425084-GCABA-DGROC,2023/01/18 14:48:06,055-257-015,PAROISSIEN 3999,IFPDO,P. OBRA E. PROY. / CONFORME / R. OBRAS EN CONTRA,SAAVEDRA,12</t>
  </si>
  <si>
    <t>POINT (98831.3408196509 108940.48964317),POINT (-58.4760316283214 -34.5486757330998),104270,EX-2022-27758399-GCABA-DGROC,2023/01/16 18:27:22,043-116-016,CONESA 4020,IFPDO,P. OBRA E. PROY. / CONFORME / R. OBRAS EN CONTRA,SAAVEDRA,12</t>
  </si>
  <si>
    <t>POINT (97297.6808832819 108025.00315006),POINT (-58.4927435765776 -34.5569254173635),104691,EX-2022-36663604-GCABA-DGROC,2023/01/17 14:46:25,055-123-017,PAROISSIEN 4809,IFPDO,P. OBRA E. PROY. / CONFORME / R. OBRAS EN CONTRA,SAAVEDRA,12</t>
  </si>
  <si>
    <t>POINT (99012.2409096929 109529.916794349),POINT (-58.4740600283568 -34.543362535543),105454,EX-2022-29700313-GCABA-DGROC,2023/01/18 18:13:27,043-162-021,AV. SAN ISIDRO 4502,IFPDO,P. OBRA E. PROY. / CONFORME / R. OBRAS EN CONTRA,SAAVEDRA,12</t>
  </si>
  <si>
    <t>POINT (98577.6438354093 108481.847764099),POINT (-58.4787964130588 -34.5528098284725),113414,EX-2022-35561320-GCABA-DGROC,2023/01/16 08:22:28,043-057-012A,SUPERI 3725,PLINE,REGISTRO DE PROYECTO DE INSTALACIÃ“N TÃ‰RMICA,SAAVEDRA,12</t>
  </si>
  <si>
    <t>POINT (96972.2265527113 108879.555801005),POINT (-58.4962866039444 -34.5492211300857),113452,EX-2022-22840846-GCABA-DGROC,2023/01/19 17:56:40,055-162-014,LUGONES 4935,PLINE,REGISTRO DE PROYECTO DE ELEMENTOS GUIADOS DE TRANSPORTE,SAAVEDRA,12</t>
  </si>
  <si>
    <t>POINT (98071.0121205902 108405.627084674),POINT (-58.4843165361763 -34.5534960672152),115037,EX-2022-34189903-GCABA-DGROC,2023/01/17 18:14:40,055-256-000,DR. ROMULO S. NAON 3950,PROIN,REGISTRO DE PROYECTO DE INSTALACIÃ“N VENTILACIÃ“N MECÃNICA,SAAVEDRA,12</t>
  </si>
  <si>
    <t>POINT (98899.720554337 109138.709735847),POINT (-58.4752863728669 -34.5468889557212),118525,EX-2023-4542693-GCABA-DGROC,2023/01/23 10:18:02,043-144-008,BESARES 2892,IFOCD,PERMISO DE EJECUCION DE OBRA CIVIL,SAAVEDRA,12</t>
  </si>
  <si>
    <t>POINT (97778.7234023982 108200.606308748),POINT (-58.48750170755 -34.5553436209777),118531,EX-2022-21268741-GCABA-DGROC,2023/01/20 17:50:24,055-195-024,HOLMBERG 3924,IFOCD,P. OBRA E. PROY. / CONFORME / R. OBRAS EN CONTRA,SAAVEDRA,12</t>
  </si>
  <si>
    <t>POINT (98480.4068735375 109669.437515012),POINT (-58.4798536499538 -34.5421041475457),118540,EX-2022-42963991-GCABA-DGROC,2023/01/20 10:39:50,043-124-013,ZAPIOLA 4849,IFOCD,P. OBRA E. PROY. / CONFORME / R. OBRAS EN CONTRA,SAAVEDRA,12</t>
  </si>
  <si>
    <t>POINT (98899.720554337 109138.709735847),POINT (-58.4752863728669 -34.5468889557212),128758,EX-2023-4542693-GCABA-DGROC,2023/01/27 14:34:04,043-144-008,BESARES 2892,IFPDO,PERMISO DE EJECUCION DE OBRA CIVIL,SAAVEDRA,12</t>
  </si>
  <si>
    <t>POINT (97509.6884924117 107744.515541909),POINT (-58.4904343985243 -34.5594544169485),128778,EX-2023-4567054-GCABA-DGROC,2023/01/26 11:44:15,055-134-011,MILLER 3685,IFPDO,PERMISO DE DEMOLICION,SAAVEDRA,12</t>
  </si>
  <si>
    <t>POINT (98480.4068735375 109669.437515012),POINT (-58.4798536499538 -34.5421041475457),129254,EX-2022-42963991-GCABA-DGROC,2023/01/23 11:30:46,043-124-013,ZAPIOLA 4849,IFPDO,P. OBRA E. PROY. / CONFORME / R. OBRAS EN CONTRA,SAAVEDRA,12</t>
  </si>
  <si>
    <t>POINT (97724.249649224 109196.886087527),POINT (-58.4880925093689 -34.5463625329554),141970,EX-2022-29157516-GCABA-DGROC,2023/01/26 11:09:44,043-012D-001,MELIAN 4890,PROIN,REGISTRO DE PROYECTO DE INSTALACIÃ“N VENTILACIÃ“N MECÃNICA,SAAVEDRA,12</t>
  </si>
  <si>
    <t>POINT (98812.1370437219 109240.561706705),POINT (-58.4762404122926 -34.5459707081182),151225,EX-2020-26067479-GCABA-DGROC,2023/01/30 09:53:50,043-133-022,RUIZ HUIDOBRO 2825,IFPCO,P. OBRA E. PROY. / CONFORME / R. OBRAS EN CONTRA,SAAVEDRA,12</t>
  </si>
  <si>
    <t>POINT (98319.2320437091 108904.279968432),POINT (-58.4816110463774 -34.5490014087734),153498,EX-2023-5802292-GCABA-DGROC,2023/02/03 13:44:59,043-060-015,SUPERI 4235,IFPDO,PERMISO DE DEMOLICION,SAAVEDRA,12</t>
  </si>
  <si>
    <t>POINT (98253.366258063 109496.867923409),POINT (-58.4823273923158 -34.543659406075),153543,EX-2022-24047538-GCABA-DGROC,2023/01/30 15:05:07,043-090-028,PINTO 4774,IFPDO,P. OBRA E. PROY. / CONFORME / R. OBRAS EN CONTRA,SAAVEDRA,12</t>
  </si>
  <si>
    <t>POINT (97913.4920770438 107951.422251071),POINT (-58.4860339342409 -34.5575901785746),168004,EX-2023-5039766-GCABA-DGROC,2023/02/10 21:37:34,055-192B-019,CHAJARI 4317,IFOCD,P. OBRA E. PROY. / CONFORME / R. OBRAS EN CONTRA,SAAVEDRA,12</t>
  </si>
  <si>
    <t>POINT (98319.2320437091 108904.279968432),POINT (-58.4816110463774 -34.5490014087734),168047,EX-2023-5810331-GCABA-DGROC,2023/02/06 15:26:34,043-060-015,SUPERI 4235,IFOCD,P. OBRA E. PROY. / CONFORME / R. OBRAS EN CONTRA,SAAVEDRA,12</t>
  </si>
  <si>
    <t>POINT (98435.5996004866 109624.716809187),POINT (-58.4803418648021 -34.5425072134775),185541,EX-2022-17633067-GCABA-DGROC,2023/02/10 15:44:51,043-110-012A,PICO 3029,IFROC,P. OBRA E. PROY. / CONFORME / R. OBRAS EN CONTRA,SAAVEDRA,12</t>
  </si>
  <si>
    <t>POINT (97086.0206339245 108501.258815569),POINT (-58.495048147173 -34.552631623476),185758,EX-2022-808668-GCABA-DGROC,2023/02/06 15:33:01,055-143-012,MILLER 4567,IFROC,P. OBRA E. PROY. / CONFORME / R. OBRAS EN CONTRA,SAAVEDRA,12</t>
  </si>
  <si>
    <t>POINT (98693.6115737019 108976.147247473),POINT (-58.4775321096852 -34.5483541243604),185765,EX-2021-11728587-GCABA-DGROC,2023/02/07 10:54:04,043-098-019A,VILELA 3131,IFROC,P. OBRA E. PROY. / CONFORME / R. OBRAS EN CONTRA,SAAVEDRA,12</t>
  </si>
  <si>
    <t>POINT (99169.6547991073 108927.440938457),POINT (-58.4723457644375 -34.5487937075244),186290,EX-2022-47663684-GCABA-DGROC,2023/02/10 11:23:42,043-155-021F,MOLDES 3816,IFPDO,PERMISO DE EJECUCION DE OBRA CIVIL,SAAVEDRA,12</t>
  </si>
  <si>
    <t>POINT (98124.7613324883 109137.27598247),POINT (-58.4837292539045 -34.5469007181613),186328,EX-2022-37066349-GCABA-DGROC,2023/02/07 11:13:45,043-051-004,SUPERI 4536,IFPDO,P. OBRA E. PROY. / CONFORME / R. OBRAS EN CONTRA,SAAVEDRA,12</t>
  </si>
  <si>
    <t>POINT (98765.5496959166 108844.077124229),POINT (-58.476748558294 -34.5495447638842),186483,EX-2022-30093499-GCABA-DGROC,2023/01/25 12:09:43,043-096-019,ZAPIOLA 3942,IFPDO,P. OBRA E. PROY. / CONFORME / R. OBRAS EN CONTRA,SAAVEDRA,12</t>
  </si>
  <si>
    <t>POINT (98105.5772299469 109234.766280035),POINT (-58.4839380339688 -34.5460218548515),189263,EX-2022-46204451-GCABA-DGROC,2023/02/08 12:00:03,043-064-016,SUPERI 4621,IFPDO,P. OBRA E. PROY. / CONFORME / R. OBRAS EN CONTRA,SAAVEDRA,12</t>
  </si>
  <si>
    <t>POINT (97053.7910916457 108973.529786984),POINT (-58.4953976341319 -34.5483742423755),198228,EX-2021-37787096-GCABA-DGROC,2023/01/25 10:31:57,055-176-006,AV. GENERAL PAZ 3070,PROIN,REGISTRO DE PROYECTO DE INSTALACIÃ“N ELÃ‰CTRICA,SAAVEDRA,12</t>
  </si>
  <si>
    <t>POINT (98958.7990632076 108701.027806602),POINT (-58.4746432992828 -34.5508345065654),208786,EX-2022-33647594-GCABA-DGROC,2023/02/22 16:06:43,043-113-014H,CONESA 3724,IFOCD,INICIO DE OBRA BAJO RESPONSABILIDAD PROFESIONAL,SAAVEDRA,12</t>
  </si>
  <si>
    <t>POINT (98994.9446601363 108458.505015445),POINT (-58.4742497906284 -34.5530207664112),224392,EX-2022-40429719-GCABA-DGROC,2023/03/06 12:02:49,041-085-018A,ZAPIOLA 3560,IFOCD,P. OBRA E. PROY. / CONFORME / R. OBRAS EN CONTRA,SAAVEDRA,12</t>
  </si>
  <si>
    <t>POINT (98154.6124815026 108788.743640041),POINT (-58.4834048154274 -34.5500426205488),232250,EX-2023-10467449-GCABA-DGROC,2023/03/15 17:24:56,043-035-015,MELIAN 4221,IFOCD,PERMISO DE EJECUCION DE OBRA CIVIL,SAAVEDRA,12</t>
  </si>
  <si>
    <t>POINT (98154.400423346 108773.597770432),POINT (-58.4834071596277 -34.5501791526493),240878,EX-2023-6335953-GCBA-DGROC,2023/02/15 09:37:55,043-035-016,MELIAN 4211,IFPCO,PLANO DE PROPIEDAD HORIZONTAL NUEVO,SAAVEDRA,12</t>
  </si>
  <si>
    <t>POINT (98165.5206701538 108185.551112541),POINT (-58.4832873097863 -34.5554801193434),240948,EX-2022-30988511-GCABA-DGROC,2023/02/27 10:16:23,055-253-004,ESTOMBA 3701,IFPCO,P. OBRA E. PROY. / CONFORME / R. OBRAS EN CONTRA,SAAVEDRA,12</t>
  </si>
  <si>
    <t>POINT (97848.6809286226 109086.157973944),POINT (-58.4867371748096 -34.5473609667922),241650,EX-2022-11129547-GCABA-DGROC,2023/02/16 14:51:55,043-012D-013,ARIAS 3751,IFPCO,P. OBRA E. PROY. / CONFORME / R. OBRAS EN CONTRA,SAAVEDRA,12</t>
  </si>
  <si>
    <t>POINT (98154.400423346 108773.597770432),POINT (-58.4834071596277 -34.5501791526493),242051,EX-2021-2430668-GCBA-DGROC,2023/02/15 09:37:55,043-035-016,MELIAN 4211,IFPCO,PLANO DE PROPIEDAD HORIZONTAL NUEVO,SAAVEDRA,12</t>
  </si>
  <si>
    <t>POINT (98043.1385393555 109421.954503124),POINT (-58.4846178296493 -34.5443343244301),242697,EX-2022-28198864-GCABA-DGROC,2023/03/09 17:27:20,043-066-021,PICO 3431,IFROC,REGULARIZACION DE OBRA EN CONTRAVENCION LEY 6478,SAAVEDRA,12</t>
  </si>
  <si>
    <t>POINT (98043.1385393555 109421.954503124),POINT (-58.4846178296493 -34.5443343244301),242824,EX-2022-28198864-GCABA-DGROC,2023/03/09 17:27:20,043-066-021,PICO 3431,IFROC,DEMOLICION,SAAVEDRA,12</t>
  </si>
  <si>
    <t>POINT (97425.6293376271 107800.723869866),POINT (-58.4913501540548 -34.5589475160674),243197,EX-2022-39726639-GCABA-DGROC,2023/03/09 13:52:49,055-120-011,MILLER 3776,IFPDO,P. OBRA E. PROY. / CONFORME / R. OBRAS EN CONTRA,SAAVEDRA,12</t>
  </si>
  <si>
    <t>POINT (97984.8884343515 107827.506159381),POINT (-58.4852563007844 -34.558707365313),243244,EX-2022-47878733-GCABA-DGROC,2023/03/03 13:13:37,053-099-029,HOLMBERG 3570,IFPDO,PERMISO DE DEMOLICION,SAAVEDRA,12</t>
  </si>
  <si>
    <t>POINT (98873.2142867756 109479.5158813),POINT (-58.4755746751842 -34.5438167249548),243328,EX-2022-38310937-GCABA-DGROC,2023/02/23 11:33:13,043-161-016A,RAMALLO 2675,IFPDO,INICIO DE OBRA BAJO RESPONSABILIDAD PROFESIONAL,SAAVEDRA,12</t>
  </si>
  <si>
    <t>POINT (97738.1458797006 108276.160592934),POINT (-58.4879436227725 -34.5546624465866),243359,EX-2023-2892841-GCABA-DGROC,2023/02/16 16:31:14,055-196-016A,AV. DOCTOR RICARDO BALBIN 4051,IFPDO,PERMISO DE DEMOLICION,SAAVEDRA,12</t>
  </si>
  <si>
    <t>POINT (97841.2692424602 108223.440154344),POINT (-58.4868201667652 -34.5551379219097),243385,EX-2022-33170182-GCABA-DGROC,2023/02/14 15:47:39,055-209-002,AV. DOCTOR RICARDO BALBIN 4012,IFPDO,P. OBRA E. PROY. / CONFORME / R. OBRAS EN CONTRA,SAAVEDRA,12</t>
  </si>
  <si>
    <t>POINT (98831.3408196509 108940.48964317),POINT (-58.4760316283214 -34.5486757330998),243599,EX-2023-8491381-GCABA-DGROC,2023/02/27 08:19:15,043-116-016,CONESA 4020,IFPDO,P. OBRA E. PROY. / CONFORME / R. OBRAS EN CONTRA,SAAVEDRA,12</t>
  </si>
  <si>
    <t>POINT (98994.9446601363 108458.505015445),POINT (-58.4742497906284 -34.5530207664112),244358,EX-2022-40429719-GCABA-DGROC,2023/03/07 17:05:52,041-085-018A,ZAPIOLA 3560,IFPDO,P. OBRA E. PROY. / CONFORME / R. OBRAS EN CONTRA,SAAVEDRA,12</t>
  </si>
  <si>
    <t>POINT (98154.6124815026 108788.743640041),POINT (-58.4834048154274 -34.5500426205488),244443,EX-2023-10467449-GCABA-DGROC,2023/03/15 17:26:46,043-035-015,MELIAN 4221,IFPDO,PERMISO DE EJECUCION DE OBRA CIVIL,SAAVEDRA,12</t>
  </si>
  <si>
    <t>POINT (98666.1513365952 109507.660790874),POINT (-58.4778304163183 -34.5435627536288),244931,EX-2023-3692752-GCABA-DGROC,2023/03/01 12:49:05,043-136-019,ARIAS 2869,IFPDO,P. OBRA E. PROY. / CONFORME / R. OBRAS EN CONTRA,SAAVEDRA,12</t>
  </si>
  <si>
    <t>POINT (97913.4920770438 107951.422251071),POINT (-58.4860339342409 -34.5575901785746),246152,EX-2023-5039766-GCABA-DGROC,2023/02/14 11:40:54,055-192B-019,CHAJARI 4317,IFPDO,P. OBRA E. PROY. / CONFORME / R. OBRAS EN CONTRA,SAAVEDRA,12</t>
  </si>
  <si>
    <t>POINT (98105.4588507075 109418.444327119),POINT (-58.4839389030165 -34.5443660869277),246978,EX-2022-48247662-GCABA-DGROC,2023/03/15 13:49:11,043-077-009A,CONDE 4785,IFPDO,P. OBRA E. PROY. / CONFORME / R. OBRAS EN CONTRA,SAAVEDRA,12</t>
  </si>
  <si>
    <t>POINT (97675.6313578526 108181.467225665),POINT (-58.488625022152 -34.5555159168073),250395,EX-2022-44691814-GCABA-DGROC,2023/03/01 11:36:22,055-180-029,DONADO 3986,PLINE,REGISTRO DE PROYECTO DE ELEMENTOS GUIADOS DE TRANSPORTE,SAAVEDRA,12</t>
  </si>
  <si>
    <t>POINT (99077.2795176515 109087.544186912),POINT (-58.4733519960797 -34.547350372053),250444,EX-2022-21867882-GCABA-DGROC,2023/03/02 12:00:01,043-156-003,VILELA 2748,PLINE,REGISTRO DE PROYECTO DE INSTALACIÃ“N TÃ‰RMICA,SAAVEDRA,12</t>
  </si>
  <si>
    <t>POINT (99261.4076906656 108952.897390169),POINT (-58.4713461060012 -34.5485643050642),253637,EX-2022-33402754-GCABA-DGROC,2023/03/06 16:30:51,043-170-028B,AMENABAR 3810,PLINE,REGISTRO DE PROYECTO DE PREVENCIÃ“N CONTRA INCENDIOS,SAAVEDRA,12</t>
  </si>
  <si>
    <t>POINT (98666.1513365952 109507.660790874),POINT (-58.4778304163183 -34.5435627536288),253695,EX-2022-27547364-GCABA-DGROC,2023/03/03 11:26:01,043-136-019,ARIAS 2869,PLINE,REGISTRO DE PROYECTO DE ELEMENTOS GUIADOS DE TRANSPORTE,SAAVEDRA,12</t>
  </si>
  <si>
    <t>POINT (97621.8990136493 109089.866175198),POINT (-58.4892078783494 -34.5473270278205),257311,EX-2022-45524472-GCABA-DGROC,2023/03/01 11:54:00,043-012D-011A,POSTA 4789,PROIN,REGISTRO DE PROYECTO DE INSTALACIÃ“N VENTILACIÃ“N MECÃNICA,SAAVEDRA,12</t>
  </si>
  <si>
    <t>POINT (97092.3016758047 108373.460769559),POINT (-58.4949801579195 -34.5537836768082),258477,EX-2023-4283375-GCABA-DGROC,2023/03/03 10:25:16,055-128-028,MILLER 4450,PROIN,REGISTRO DE PROYECTO DE INSTALACIÃ“N VENTILACIÃ“N MECÃNICA,SAAVEDRA,12</t>
  </si>
  <si>
    <t>POINT (97625.5440798295 107815.66338551),POINT (-58.4891718043076 -34.5588133356986),258545,EX-2023-4813504-GCABA-DGROC,2023/03/23 13:35:52,055-148B-004,JARAMILLO 4648,IFOCD,P. OBRA E. PROY. / CONFORME / R. OBRAS EN CONTRA,SAAVEDRA,12</t>
  </si>
  <si>
    <t>POINT (96410.9356185923 107126.452132818),POINT (-58.5024093275256 -34.5650226328186),258546,EX-2022-48340843-GCABA-DGROC,2023/03/23 11:55:48,055-014-007C,MACEDONIO FERNANDEZ 5777,IFOCD,P. OBRA E. PROY. / CONFORME / R. OBRAS EN CONTRA,SAAVEDRA,12</t>
  </si>
  <si>
    <t>POINT (96034.9854190701 106929.993443049),POINT (-58.5065069745599 -34.5667922040362),258561,EX-2023-4966649-GCABA-DGROC,2023/03/21 12:00:07,055-001C-000,CRISOLOGO LARRALDE 6309,IFOCD,INICIO DE OBRA BAJO RESPONSABILIDAD PROFESIONAL,SAAVEDRA,12</t>
  </si>
  <si>
    <t>POINT (98105.5772299469 109234.766280035),POINT (-58.4839380339688 -34.5460218548515),267884,EX-2022-46204451-GCABA-DGROC,2023/03/17 10:44:52,043-064-016,SUPERI 4621,IFPCO,P. OBRA E. PROY. / CONFORME / R. OBRAS EN CONTRA,SAAVEDRA,12</t>
  </si>
  <si>
    <t>POINT (96458.3158300874 107527.084522801),POINT (-58.5018913325836 -34.5614113060186),269733,EX-2022-31041941-GCABA-DGROC,2023/03/23 11:07:01,055-033-010,ANDONAEGUI 3900,IFPDO,INICIO DE OBRA BAJO RESPONSABILIDAD PROFESIONAL,SAAVEDRA,12</t>
  </si>
  <si>
    <t>POINT (99037.2475633119 108900.14758726),POINT (-58.4737883550651 -34.5490396211124),269777,EX-2022-12285701-GCABA-DGROC,2023/03/20 11:18:49,043-142-016B,AV. GARCIA DEL RIO 2857,IFPDO,P. OBRA E. PROY. / CONFORME / R. OBRAS EN CONTRA,SAAVEDRA,12</t>
  </si>
  <si>
    <t>POINT (97755.6541534384 108306.872653844),POINT (-58.4877527762527 -34.5543856321115),269783,EX-2023-8754817-GCABA-DGROC,2023/03/17 13:14:49,055-210-006A,HOLMBERG 4041,IFPDO,PERMISO DE DEMOLICION,SAAVEDRA,12</t>
  </si>
  <si>
    <t>POINT (97724.249649224 109196.886087527),POINT (-58.4880925093689 -34.5463625329554),282985,EX-2023-8112051-GCABA-DGROC,2023/03/21 12:17:37,043-012D-001,VEDIA 3626,PROIN,REGISTRO DE PROYECTO DE INSTALACIÃ“N VENTILACIÃ“N MECÃNICA,SAAVEDRA,12</t>
  </si>
  <si>
    <t>POINT (97121.5230956544 108251.521294343),POINT (-58.4946621961222 -34.5548829835148),283537,EX-2023-4855105-GCABA-DGROC,2023/03/15 11:44:17,055-127-015A,AV. RUIZ HUIDOBRO 4771,PROIN,REGISTRO DE PROYECTO DE INSTALACIÃ“N VENTILACIÃ“N MECÃNICA,SAAVEDRA,12</t>
  </si>
  <si>
    <t>POINT (99383.6706566184 109091.870688963),POINT (-58.4700139624225 -34.547311616333),284199,EX-2023-5090173-GCABA-DGROC,2023/03/14 14:18:53,043-180-004B,AV. SAN ISIDRO 3958,PROIN,REGISTRO DE PROYECTO DE INSTALACIÃ“N VENTILACIÃ“N MECÃNICA,SAAVEDRA,12</t>
  </si>
  <si>
    <t>POINT (97560.0165538775 107971.969401154),POINT (-58.4898853445133 -34.5574041596111),285446,EX-2023-6065009-GCABA-DGROC,2023/03/30 09:23:06,055-150-026,MARIANO ACHA 3856,IFOCD,P. OBRA E. PROY. / CONFORME / R. OBRAS EN CONTRA,SAAVEDRA,12</t>
  </si>
  <si>
    <t>POINT (98453.9535282903 109356.708937163),POINT (-58.4801424204175 -34.544923202639),285463,EX-2022-47498746-GCABA-DGROC,2023/03/27 17:41:45,043-102-016,QUINTANA 4544,IFOCD,P. OBRA E. PROY. / CONFORME / R. OBRAS EN CONTRA,SAAVEDRA,12</t>
  </si>
  <si>
    <t>POINT (97755.6541534384 108306.872653844),POINT (-58.4877527762527 -34.5543856321115),296861,EX-2023-12609144-GCABA-DGROC,2023/03/30 12:08:30,055-210-006A,HOLMBERG 4041,IFPDO,P. OBRA E. PROY. / CONFORME / R. OBRAS EN CONTRA,SAAVEDRA,12</t>
  </si>
  <si>
    <t>POINT (98188.2753693131 108246.425296614),POINT (-58.4830392472061 -34.5549314108181),312620,EX-2022-45576634-GCABA-DGROC,2023/04/03 11:21:23,055-254-011,AV. DOCTOR RICARDO BALBIN 3761,IFOCD,P. OBRA E. PROY. / CONFORME / R. OBRAS EN CONTRA,SAAVEDRA,12</t>
  </si>
  <si>
    <t>POINT (98462.9773697892 109459.11358219),POINT (-58.480043920003 -34.5440000887535),331964,EX-2023-11415773-GCABA-DGROC,2023/04/05 12:01:51,043-108-011B,QUINTANA 4671,PLINE,REGISTRO DE PROYECTO DE INSTALACIÃ“N VENTILACIÃ“N MECÃNICA,SAAVEDRA,12</t>
  </si>
  <si>
    <t>POINT (98056.9120030588 108609.855615012),POINT (-58.4844696840672 -34.5516550219058),331965,EX-2022-35426015-GCABA-DGROC,2023/04/05 23:21:12,043-007-016,VILELA 3869,PLINE,REGISTRO DE PROYECTO DE ELEMENTOS GUIADOS DE TRANSPORTE,SAAVEDRA,12</t>
  </si>
  <si>
    <t>POINT (97724.249649224 109196.886087527),POINT (-58.4880925093689 -34.5463625329554),339996,EX-2022-44152203-GCABA-DGROC,2023/04/10 12:09:04,043-012D-001,VEDIA 3626,IFOCD,P. OBRA E. PROY. / CONFORME / R. OBRAS EN CONTRA,SAAVEDRA,12</t>
  </si>
  <si>
    <t>POINT (96559.2021344264 107257.557609093),POINT (-58.5007931326636 -34.5638412998687),351515,EX-2023-11854260-GCABA-DGROC,2023/04/10 19:10:41,055-021-001,MACEDONIO FERNANDEZ 5627,IFPDO,PERMISO DE DEMOLICION,SAAVEDRA,12</t>
  </si>
  <si>
    <t>POINT (98112.7237121672 108520.363398798),POINT (-58.4838618069043 -34.5524618564317),352458,EX-2023-11917442-GCABA-DGROC,2023/04/12 12:51:47,043-006-020,PAROISSIEN 3849,IFPDO,P. OBRA E. PROY. / CONFORME / R. OBRAS EN CONTRA,SAAVEDRA,12</t>
  </si>
  <si>
    <t>POINT (99377.964289333 109080.533812836),POINT (-58.4700761403975 -34.5474138089531),355444,EX-2023-14420639-GCABA-DGROC,2023/04/13 10:22:59,043-180-005A,AV. CABILDO 3950,IFPDO,P. OBRA E. PROY. / CONFORME / R. OBRAS EN CONTRA,SAAVEDRA,12</t>
  </si>
  <si>
    <t>POINT (98164.6487945115 108197.775949966),POINT (-58.4832967823475 -34.5553699169992),358470,EX-2023-13794074-GCABA-DGROC,2023/04/13 10:51:30,055-253-003,AV. DOCTOR RICARDO BALBIN 3728,IFPDO,P. OBRA E. PROY. / CONFORME / R. OBRAS EN CONTRA,SAAVEDRA,12</t>
  </si>
  <si>
    <t>POINT (97348.6936978815 108243.252228742),POINT (-58.4921870510287 -34.5549581478369),367604,EX-2023-11427016-GCABA-DGROC,2023/04/13 15:00:30,055-154-005,AV. DOCTOR RICARDO BALBIN 4297,PROIN,REGISTRO DE PROYECTO DE INSTALACIÃ“N VENTILACIÃ“N MECÃNICA,SAAVEDRA,12</t>
  </si>
  <si>
    <t>POINT (96325.7695906806 107067.419119843),POINT (-58.5033376381321 -34.5655544792861),367636,EX-2023-9531127-GCABA-DGROC,2023/04/18 13:42:20,055-003-003,MACEDONIO FERNANDEZ 5934,IFOCD,P. OBRA E. PROY. / CONFORME / R. OBRAS EN CONTRA,SAAVEDRA,12</t>
  </si>
  <si>
    <t>POINT (98904.9422490187 108862.944942365),POINT (-58.4752298571382 -34.5493748451356),367643,EX-2023-6670977-GCABA-DGROC,2023/04/17 14:49:33,043-129-015,CONESA 3919,IFOCD,P. OBRA E. PROY. / CONFORME / R. OBRAS EN CONTRA,SAAVEDRA,12</t>
  </si>
  <si>
    <t>POINT (98420.9855199573 109025.722398086),POINT (-58.480502220879 -34.5479068319308),376317,EX-2022-44489717-GCABA-DGROC,2023/04/19 12:06:20,043-072B-002,RUIZ HUIDOBRO 3230,IFPCO,P. OBRA E. PROY. / CONFORME / R. OBRAS EN CONTRA,SAAVEDRA,12</t>
  </si>
  <si>
    <t>POINT (96034.9854190701 106929.993443049),POINT (-58.5065069745599 -34.5667922040362),379198,EX-2023-4966649-GCABA-DGROC,2023/04/20 12:28:38,055-001C-000,CRISOLOGO LARRALDE 6309,IFPDO,INICIO DE OBRA BAJO RESPONSABILIDAD PROFESIONAL,SAAVEDRA,12</t>
  </si>
  <si>
    <t>POINT (96325.7695906806 107067.419119843),POINT (-58.5033376381321 -34.5655544792861),379999,EX-2023-9531127-GCABA-DGROC,2023/04/21 16:31:14,055-003-003,MACEDONIO FERNANDEZ 5934,IFPDO,P. OBRA E. PROY. / CONFORME / R. OBRAS EN CONTRA,SAAVEDRA,12</t>
  </si>
  <si>
    <t>POINT (98543.8811815916 108969.774306846),POINT (-58.4791634037007 -34.5484113642243),381471,EX-2023-13741609-GCABA-DGROC,2023/04/18 15:22:28,043-084-006,BESARES 3250,IFPDO,P. OBRA E. PROY. / CONFORME / R. OBRAS EN CONTRA,SAAVEDRA,12</t>
  </si>
  <si>
    <t>POINT (98462.9773697892 109459.11358219),POINT (-58.480043920003 -34.5440000887535),386871,EX-2023-951745-GCABA-DGROC,2023/04/17 16:16:20,043-108-011B,QUINTANA 4671,PLINE,P. OBRA E. PROY. / CONFORME / R. OBRAS EN CONTRA,SAAVEDRA,12</t>
  </si>
  <si>
    <t>POINT (98851.8435743314 109404.057535264),POINT (-58.4758075988333 -34.5444969203899),395538,EX-2022-47372569-GCABA-DGROC,2023/04/25 10:40:28,043-147-028A,VIDAL 4362,IFOCD,P. OBRA E. PROY. / CONFORME / R. OBRAS EN CONTRA,SAAVEDRA,12</t>
  </si>
  <si>
    <t>POINT (96802.0569255929 108781.017348543),POINT (-58.4981409635947 -34.5501088812053),395549,EX-2023-15980038-GCABA-SSGMO,2023/04/24 18:43:05,055-133-015,VALDENEGRO 4931,IFOCD,PERMISO ESTACIONAMIENTO BOMBAS DE HORMIGON,SAAVEDRA,12</t>
  </si>
  <si>
    <t>POINT (98831.3408196509 108940.48964317),POINT (-58.4760316283214 -34.5486757330998),395553,EX-2023-8491381-GCABA-DGROC,2023/04/24 16:29:19,043-116-016,CONESA 4020,IFOCD,P. OBRA E. PROY. / CONFORME / R. OBRAS EN CONTRA,SAAVEDRA,12</t>
  </si>
  <si>
    <t>POINT (98448.6980531034 108239.312191776),POINT (-58.4802017842998 -34.5549959715879),404083,EX-2022-22734088-GCABA-DGROC,2023/04/24 21:10:28,043-016-022C,MELIAN 3646,IFPCO,DEMOLICION,SAAVEDRA,12</t>
  </si>
  <si>
    <t>POINT (98870.7785320782 108655.803264077),POINT (-58.4756023567784 -34.55124208574),404750,EX-2022-37885261-GCABA-DGROC,2023/04/26 12:23:15,043-094-015,ZAPIOLA 3730,IFPCO,P. OBRA E. PROY. / CONFORME / R. OBRAS EN CONTRA,SAAVEDRA,12</t>
  </si>
  <si>
    <t>POINT (98448.6980531034 108239.312191776),POINT (-58.4802017842998 -34.5549959715879),405503,EX-2022-22734088-GCABA-DGROC,2023/04/24 21:10:28,043-016-022C,MELIAN 3646,IFPCO,REGULARIZACION DE OBRA EN CONTRAVENCION LEY 6478,SAAVEDRA,12</t>
  </si>
  <si>
    <t>POINT (98188.2753693131 108246.425296614),POINT (-58.4830392472061 -34.5549314108181),407203,EX-2022-45576634-GCABA-DGROC,2023/04/26 14:47:06,055-254-011,AV. DOCTOR RICARDO BALBIN 3761,IFPDO,P. OBRA E. PROY. / CONFORME / R. OBRAS EN CONTRA,SAAVEDRA,12</t>
  </si>
  <si>
    <t>POINT (97625.5440798295 107815.66338551),POINT (-58.4891718043076 -34.5588133356986),407233,EX-2023-4813504-GCABA-DGROC,2023/04/24 09:27:56,055-148B-004,JARAMILLO 4648,IFPDO,P. OBRA E. PROY. / CONFORME / R. OBRAS EN CONTRA,SAAVEDRA,12</t>
  </si>
  <si>
    <t>POINT (96410.9356185923 107126.452132818),POINT (-58.5024093275256 -34.5650226328186),407235,EX-2022-48340843-GCABA-DGROC,2023/04/24 11:43:03,055-014-007C,MACEDONIO FERNANDEZ 5777,IFPDO,P. OBRA E. PROY. / CONFORME / R. OBRAS EN CONTRA,SAAVEDRA,12</t>
  </si>
  <si>
    <t>POINT (97509.6884924117 107744.515541909),POINT (-58.4904343985243 -34.5594544169485),407967,EX-2023-16176997-GCABA-DGROC,2023/04/25 17:56:44,055-134-011,MILLER 3685,IFPDO,P. OBRA E. PROY. / CONFORME / R. OBRAS EN CONTRA,SAAVEDRA,12</t>
  </si>
  <si>
    <t>POINT (97466.1295734719 108258.16850791),POINT (-58.4909074642665 -34.5548239874186),417881,EX-2023-10639308-GCABA-DGROC,2023/04/26 11:37:23,055-168-012,AV. DOCTOR RICARDO BALBIN 4181,PLINE,REGISTRO DE PROYECTO DE ELEMENTOS GUIADOS DE TRANSPORTE,SAAVEDRA,12</t>
  </si>
  <si>
    <t>POINT (98422.1612603 108946.442117013),POINT (-58.4804895635777 -34.5486215063855),423684,EX-2023-9321205-GCABA-DGROC,2023/05/05 16:09:57,043-072A-013,BESARES 3379,IFOCD,P. OBRA E. PROY. / CONFORME / R. OBRAS EN CONTRA,SAAVEDRA,12</t>
  </si>
  <si>
    <t>POINT (97778.7234023982 108200.606308748),POINT (-58.48750170755 -34.5553436209777),435532,EX-2022-21268741-GCABA-DGROC,2023/05/05 18:23:21,055-195-024,HOLMBERG 3924,IFPDO,P. OBRA E. PROY. / CONFORME / R. OBRAS EN CONTRA,SAAVEDRA,12</t>
  </si>
  <si>
    <t>POINT (98904.9422490187 108862.944942365),POINT (-58.4752298571382 -34.5493748451356),435533,EX-2023-6670977-GCABA-DGROC,2023/05/05 18:17:54,043-129-015,CONESA 3919,IFPDO,P. OBRA E. PROY. / CONFORME / R. OBRAS EN CONTRA,SAAVEDRA,12</t>
  </si>
  <si>
    <t>POINT (97104.4126989909 108273.841673864),POINT (-58.494848547616 -34.5546817276055),444334,EX-2023-6266296-GCABA-DGROC,2023/05/02 11:30:50,055-127-009A,VALDENEGRO 4329,PLINE,REGISTRO DE PROYECTO DE ELEMENTOS GUIADOS DE TRANSPORTE,SAAVEDRA,12</t>
  </si>
  <si>
    <t>POINT (98380.1085174535 109048.770959225),POINT (-58.4809475199123 -34.5476989947773),445367,EX-2023-13611312-GCABA-DGROC,2023/05/05 15:11:10,043-073-016A,RUIZ HUIDOBRO 3231,PLINE,REGISTRO DE PROYECTO DE INSTALACIÃ“N VENTILACIÃ“N MECÃNICA,SAAVEDRA,12</t>
  </si>
  <si>
    <t>POINT (97509.6884924117 107744.515541909),POINT (-58.4904343985243 -34.5594544169485),452199,EX-2023-16176997-GCABA-DGROC,2023/05/12 15:19:31,055-134-011,MILLER 3685,IFOCD,P. OBRA E. PROY. / CONFORME / R. OBRAS EN CONTRA,SAAVEDRA,12</t>
  </si>
  <si>
    <t>POINT (98105.4588507075 109418.444327119),POINT (-58.4839389030165 -34.5443660869277),452200,EX-2022-48247662-GCABA-DGROC,2023/05/12 15:01:48,043-077-009A,CONDE 4791,IFOCD,P. OBRA E. PROY. / CONFORME / R. OBRAS EN CONTRA,SAAVEDRA,12</t>
  </si>
  <si>
    <t>POINT (97478.8296678426 107800.316526962),POINT (-58.4907704749012 -34.558951322712),452203,EX-2023-18335007-GCABA-DGROC,2023/05/12 13:47:27,055-135-014,MILLER 3729,IFOCD,PERMISO DE EJECUCION DE OBRA CIVIL,SAAVEDRA,12</t>
  </si>
  <si>
    <t>POINT (97560.0165538775 107971.969401154),POINT (-58.4898853445133 -34.5574041596111),464198,EX-2023-6065009-GCABA-DGROC,2023/05/12 13:59:42,055-150-026,MARIANO ACHA 3856,IFPDO,P. OBRA E. PROY. / CONFORME / R. OBRAS EN CONTRA,SAAVEDRA,12</t>
  </si>
  <si>
    <t>POINT (97853.0807835984 108383.908931289),POINT (-58.4866910567017 -34.5536914019921),472076,EX-2023-3496268-GCABA-DGROC,2023/05/09 11:29:16,055-226-008,PLAZA 4043,PLINE,REGISTRO DE PROYECTO DE ELEMENTOS GUIADOS DE TRANSPORTE,SAAVEDRA,12</t>
  </si>
  <si>
    <t>POINT (98904.9422490187 108862.944942365),POINT (-58.4752298571382 -34.5493748451356),480940,EX-2022-12310819-GCABA-DGROC,2023/05/09 11:38:25,043-129-015,CONESA 3919,PROIN,REGISTRO DE PROYECTO DE SALAS DE MÃQUINAS,SAAVEDRA,12</t>
  </si>
  <si>
    <t>POINT (98077.2864542474 108280.143942694),POINT (-58.4842484660064 -34.5546272467638),481010,EX-2023-823996-GCABA-DGROC,2023/05/19 14:53:09,055-240-008C,AV. DOCTOR RICARDO BALBIN 3819,IFOCD,P. OBRA E. PROY. / CONFORME / R. OBRAS EN CONTRA,SAAVEDRA,12</t>
  </si>
  <si>
    <t>POINT (98853.8201821212 109000.863685462),POINT (-58.4757866340135 -34.5481315174137),481024,EX-2023-12100419-GCABA-DGROC,2023/05/18 08:11:49,043-130-007,VILELA 2982,IFOCD,P. OBRA E. PROY. / CONFORME / R. OBRAS EN CONTRA,SAAVEDRA,12</t>
  </si>
  <si>
    <t>POINT (98106.4929110594 108670.289356329),POINT (-58.4839293503019 -34.5511103369764),481031,EX-2023-1305027-GCABA-DGROC,2023/05/17 13:38:11,043-021C-013,WASHINGTON 4145,IFOCD,P. OBRA E. PROY. / CONFORME / R. OBRAS EN CONTRA,SAAVEDRA,12</t>
  </si>
  <si>
    <t>POINT (98164.6487945115 108197.775949966),POINT (-58.4832967823475 -34.5553699169992),481052,EX-2023-13794074-GCABA-DGROC,2023/05/15 13:36:38,055-253-003,AV. DOCTOR RICARDO BALBIN 3728,IFOCD,P. OBRA E. PROY. / CONFORME / R. OBRAS EN CONTRA,SAAVEDRA,12</t>
  </si>
  <si>
    <t>POINT (97491.6994246777 108371.39529758),POINT (-58.4906285232237 -34.553803368949),481055,EX-2023-9654617-GCABA-DGROC,2023/05/15 10:19:35,055-184-012,BESARES 4497,IFOCD,P. OBRA E. PROY. / CONFORME / R. OBRAS EN CONTRA,SAAVEDRA,12</t>
  </si>
  <si>
    <t>POINT (98422.1612603 108946.442117013),POINT (-58.4804895635777 -34.5486215063855),493162,EX-2023-9321205-GCABA-DGROC,2023/05/18 17:51:36,043-072A-013,BESARES 3379,IFPDO,P. OBRA E. PROY. / CONFORME / R. OBRAS EN CONTRA,SAAVEDRA,12</t>
  </si>
  <si>
    <t>POINT (97478.8296678426 107800.316526962),POINT (-58.4907704749012 -34.558951322712),493188,EX-2023-18335007-GCABA-DGROC,2023/05/15 17:32:12,055-135-014,MILLER 3729,IFPDO,PERMISO DE EJECUCION DE OBRA CIVIL,SAAVEDRA,12</t>
  </si>
  <si>
    <t>POINT (97266.5389912802 108184.748603201),POINT (-58.4930823724966 -34.5554853090195),493191,EX-2023-16373726-GCABA-DGROC,2023/05/15 12:52:31,055-139-008A,BESARES 4786,IFPDO,PERMISO DE DEMOLICION,SAAVEDRA,12</t>
  </si>
  <si>
    <t>POINT (98832.0126938442 108851.559816631),POINT (-58.4760244361397 -34.5494773922846),495605,EX-2023-19489896-GCABA-DGROC,2023/05/19 16:46:32,043-115-015,AV. GARCIA DEL RIO 3055,IFPDO,PERMISO TEMPRANO DE EJECUCION DE OBRA CIVIL,SAAVEDRA,12</t>
  </si>
  <si>
    <t>POINT (97739.2521199408 108341.8461316),POINT (-58.4879313908364 -34.5540703270017),496323,EX-2022-38260843-GCABA-DGROC,2023/05/15 08:56:39,055-210-002A,HOLMBERG 4091,IFPDO,REGULARIZACION DE OBRA EN CONTRAVENCION LEY 6478,SAAVEDRA,12</t>
  </si>
  <si>
    <t>POINT (97739.2521199408 108341.8461316),POINT (-58.4879313908364 -34.5540703270017),496324,EX-2022-38260843-GCABA-DGROC,2023/05/15 08:56:39,055-210-002A,HOLMBERG 4091,IFPDO,DEMOLICION,SAAVEDRA,12</t>
  </si>
  <si>
    <t>POINT (98462.9773697892 109459.11358219),POINT (-58.480043920003 -34.5440000887535),501626,EX-2023-17982015-GCABA-DGROC,2023/05/17 09:48:55,043-108-011B,QUINTANA 4671,PLINE,REGISTRO DE PROYECTO DE INSTALACIÃ“N VENTILACIÃ“N MECÃNICA,SAAVEDRA,12</t>
  </si>
  <si>
    <t>POINT (99222.0844252229 109370.488525122),POINT (-58.4717741176065 -34.5447998949773),506788,EX-2023-15156170-GCABA-DGROC,2023/05/15 09:21:38,043-184-001,RUIZ HUIDOBRO 2412,PROIN,REGISTRO DE PROYECTO DE INSTALACIÃ“N VENTILACIÃ“N MECÃNICA,SAAVEDRA,12</t>
  </si>
  <si>
    <t>POINT (98851.8435743314 109404.057535264),POINT (-58.4758075988333 -34.5444969203899),522352,EX-2023-18631926-GCABA-DGROC,2023/05/24 14:46:52,043-147-028A,VIDAL 4362,IFPDO,PERMISO DE DEMOLICION,SAAVEDRA,12</t>
  </si>
  <si>
    <t>POINT (98429.846431535 109293.3097561),POINT (-58.4804051726687 -34.5454946774414),522375,EX-2021-39835780-GCABA-DGROC,2023/05/23 11:57:31,043-102-007C,RAMALLO 3187,IFPDO,P. OBRA E. PROY. / CONFORME / R. OBRAS EN CONTRA,SAAVEDRA,12</t>
  </si>
  <si>
    <t>POINT (97724.2480604677 107677.54349109),POINT (-58.4880966880667 -34.5600586444615),539456,EX-2023-14565235-GCABA-DGROC,2023/05/31 16:45:13,053-071-035,MARIANO ACHA 3576,IFOCD,P. OBRA E. PROY. / CONFORME / R. OBRAS EN CONTRA,SAAVEDRA,12</t>
  </si>
  <si>
    <t>POINT (99231.2641460982 108873.982292315),POINT (-58.471674591104 -34.5492756619589),548309,EX-2023-20177476-GCBA-DGROC,2023/05/29 12:05:10,043-169-007,AV. GARCIA DEL RIO 2664,IFPCO,PLANO DE PROPIEDAD HORIZONTAL MODIFICATORIO,SAAVEDRA,12</t>
  </si>
  <si>
    <t>POINT (99231.2641460982 108873.982292315),POINT (-58.471674591104 -34.5492756619589),548738,EX-2018-15890518-GCBA-DGROC,2023/05/29 12:05:10,043-169-007,AV. GARCIA DEL RIO 2664,IFPCO,PLANO DE PROPIEDAD HORIZONTAL MODIFICATORIO,SAAVEDRA,12</t>
  </si>
  <si>
    <t>POINT (97004.5343741474 108341.19758052),POINT (-58.4959365427838 -34.5540742566562),548909,EX-2022-21265498-GCABA-DGROC,2023/05/31 14:05:52,055-113-027,VALDENEGRO 4464,IFPCO,P. OBRA E. PROY. / CONFORME / R. OBRAS EN CONTRA,SAAVEDRA,12</t>
  </si>
  <si>
    <t>POINT (98423.8402548565 109119.106834967),POINT (-58.4804709403279 -34.5470650217655),550394,EX-2022-34731414-GCABA-DGROC,2023/05/29 15:30:58,043-086-012,CAPITAN GENERAL RAMON FREIRE 4387,IFROC,REGULARIZACION DE OBRA EN CONTRAVENCION LEY 6478,SAAVEDRA,12</t>
  </si>
  <si>
    <t>POINT (97715.0401195645 108676.054508657),POINT (-58.4881942748027 -34.5510575509808),550464,EX-2022-42968816-GCABA-DGROC,2023/05/31 23:42:01,055-230A-008A,TRONADOR 4392,IFROC,DEMOLICION,SAAVEDRA,12</t>
  </si>
  <si>
    <t>POINT (97715.0401195645 108676.054508657),POINT (-58.4881942748027 -34.5510575509808),550541,EX-2022-42968816-GCABA-DGROC,2023/05/31 23:42:01,055-230A-008A,TRONADOR 4392,IFROC,REGULARIZACION DE OBRA EN CONTRAVENCION LEY 6478,SAAVEDRA,12</t>
  </si>
  <si>
    <t>POINT (98423.8402548565 109119.106834967),POINT (-58.4804709403279 -34.5470650217655),551480,EX-2022-34731414-GCABA-DGROC,2023/05/29 15:30:58,043-086-012,CAPITAN GENERAL RAMON FREIRE 4387,IFROC,DEMOLICION,SAAVEDRA,12</t>
  </si>
  <si>
    <t>POINT (98442.8359918252 108903.453549511),POINT (-58.4802643972152 -34.5490090596694),551875,EX-2023-20975353-GCABA-DGROC,2023/06/02 12:01:47,043-071-011,VILELA 3385,IFPDO,PERMISO DE DEMOLICION,SAAVEDRA,12</t>
  </si>
  <si>
    <t>POINT (98432.1094085745 108899.331714536),POINT (-58.48038126997 -34.5490461991051),551917,EX-2023-19554488-GCABA-DGROC,2023/05/30 14:49:07,043-071-010,VILELA 3399,IFPDO,PERMISO DE DEMOLICION,SAAVEDRA,12</t>
  </si>
  <si>
    <t>POINT (98124.7613324883 109137.27598247),POINT (-58.4837292539045 -34.5469007181613),552855,EX-2023-10858091-GCABA-DGROC,2023/05/31 10:08:44,043-051-004,SUPERI 4536,IFPDO,P. OBRA E. PROY. / CONFORME / R. OBRAS EN CONTRA,SAAVEDRA,12</t>
  </si>
  <si>
    <t>POINT (96913.9752356571 108420.597406163),POINT (-58.4969229408061 -34.5533582345859),559988,EX-2023-11893867-GCABA-DGROC,2023/05/30 16:03:29,055-114-006,ARIAS 4970,PLINE,REGISTRO DE PROYECTO DE INSTALACIÃ“N TÃ‰RMICA,SAAVEDRA,12</t>
  </si>
  <si>
    <t>POINT (99077.2795176515 109087.544186912),POINT (-58.4733519960797 -34.547350372053),560488,EX-2022-47156095-GCABA-DGROC,2023/06/01 11:25:14,043-156-003,VILELA 2748,PLINE,REGISTRO DE PROYECTO DE ELEMENTOS GUIADOS DE TRANSPORTE,SAAVEDRA,12</t>
  </si>
  <si>
    <t>POINT (97451.5458204405 108344.942538643),POINT (-58.4910660981348 -34.5540417264134),569170,EX-2023-17210904-GCABA-DGROC,2023/06/09 19:32:31,055-169-017,BESARES 4525,IFOCD,P. OBRA E. PROY. / CONFORME / R. OBRAS EN CONTRA,SAAVEDRA,12</t>
  </si>
  <si>
    <t>POINT (97593.2729763567 108113.713306244),POINT (-58.4895225731121 -34.5561264903024),569200,EX-2022-48259258-GCABA-DGROC,2023/06/06 12:59:08,055-166-027,MACHAIN 3948,IFOCD,P. OBRA E. PROY. / CONFORME / R. OBRAS EN CONTRA,SAAVEDRA,12</t>
  </si>
  <si>
    <t>POINT (98851.8435743314 109404.057535264),POINT (-58.4758075988333 -34.5444969203899),569210,EX-2023-21281340-GCABA-DGROC,2023/06/05 15:32:58,043-147-028A,VIDAL 4362,IFOCD,PERMISO DE EJECUCION DE OBRA CIVIL,SAAVEDRA,12</t>
  </si>
  <si>
    <t>POINT (96325.7695906806 107067.419119843),POINT (-58.5033376381321 -34.5655544792861),569216,EX-2023-20044594-GCABA-DGROC,2023/06/05 11:12:42,055-003-003,MACEDONIO FERNANDEZ 5934,IFOCD,PERMISO DE EJECUCION DE OBRA CIVIL,SAAVEDRA,12</t>
  </si>
  <si>
    <t>POINT (97492.0645192885 108204.590657871),POINT (-58.4906250477451 -34.5553070296656),577592,EX-2021-15620341-GCABA-DGROC,2023/06/07 16:16:36,055-167-001,AV. DOCTOR RICARDO BALBIN 4198,IFFFO,P. OBRA E. PROY. / CONFORME / R. OBRAS EN CONTRA,SAAVEDRA,12</t>
  </si>
  <si>
    <t>POINT (97630.8634431451 107823.787506315),POINT (-58.4891138205089 -34.558740113445),578191,EX-2022-40999173-GCABA-DGROC,2023/06/09 09:36:23,055-148B-003,JARAMILLO 4622,IFPCO,DEMOLICION,SAAVEDRA,12</t>
  </si>
  <si>
    <t>POINT (98462.9773697892 109459.11358219),POINT (-58.480043920003 -34.5440000887535),578712,EX-2023-951745-GCBA-DGROC,2023/06/07 00:52:39,043-108-011B,QUINTANA 4671,IFPCO,P. OBRA E. PROY. / CONFORME / R. OBRAS EN CONTRA,SAAVEDRA,12</t>
  </si>
  <si>
    <t>POINT (97630.8634431451 107823.787506315),POINT (-58.4891138205089 -34.558740113445),580085,EX-2022-40999173-GCABA-DGROC,2023/06/09 09:36:23,055-148B-003,JARAMILLO 4622,IFPCO,REGULARIZACION DE OBRA EN CONTRAVENCION LEY 6478,SAAVEDRA,12</t>
  </si>
  <si>
    <t>POINT (98556.9162028209 109600.437833778),POINT (-58.4790202798199 -34.5427262604401),580906,EX-2023-3670900-GCABA-DGROC,2023/06/08 15:26:34,043-123-001B,CONESA 4720,IFROC,DEMOLICION,SAAVEDRA,12</t>
  </si>
  <si>
    <t>POINT (98556.9162028209 109600.437833778),POINT (-58.4790202798199 -34.5427262604401),581145,EX-2023-3670900-GCABA-DGROC,2023/06/08 15:26:34,043-123-001B,CONESA 4720,IFROC,REGULARIZACION DE OBRA EN CONTRAVENCION LEY 6478,SAAVEDRA,12</t>
  </si>
  <si>
    <t>POINT (98761.6533064156 108853.078508172),POINT (-58.4767909956057 -34.549463615976),583222,EX-2023-21497632-GCABA-DGROC,2023/06/05 08:10:31,043-096-020,ZAPIOLA 3952,IFPDO,PLANO DE PROPIEDAD HORIZONTAL NUEVO,SAAVEDRA,12</t>
  </si>
  <si>
    <t>POINT (98328.3363132811 109188.146674481),POINT (-58.4815112805867 -34.5464425056917),584771,EX-2023-16764889-GCABA-DGROC,2023/06/05 15:26:35,043-074-031,CAPITAN GENERAL RAMON FREIRE 4470,IFPDO,P. OBRA E. PROY. / CONFORME / R. OBRAS EN CONTRA,SAAVEDRA,12</t>
  </si>
  <si>
    <t>POINT (97724.249649224 109196.886087527),POINT (-58.4880925093689 -34.5463625329554),591072,EX-2022-44363681-GCABA-DGROC,2023/06/07 10:20:12,043-012D-001,VEDIA 3626,PLINE,REGISTRO DE PROYECTO DE INSTALACIÃ“N TÃ‰RMICA,SAAVEDRA,12</t>
  </si>
  <si>
    <t>POINT (97272.3910700236 108283.444507992),POINT (-58.4930182870769 -34.5545956310914),597914,EX-2021-6043088-GCABA-DGROC,2023/06/06 11:55:00,055-140-020,LUGONES 4290,PROIN,REGISTRO DE PROYECTO DE SALAS DE MÃQUINAS,SAAVEDRA,12</t>
  </si>
  <si>
    <t>POINT (98154.6124815026 108788.743640041),POINT (-58.4834048154274 -34.5500426205488),599297,EX-2023-22461282-GCABA-DGROC,2023/06/12 09:44:11,043-035-015,MELIAN 4221,IFOCD,PERMISO DE EJECUCION DE OBRA CIVIL,SAAVEDRA,12</t>
  </si>
  <si>
    <t>POINT (98279.2456463766 108205.450866243),POINT (-58.4820481517546 -34.5553009357514),624780,EX-2023-18660332-GCABA-DGROC,2023/06/16 18:12:24,043-002-009,DR. ROMULO S. NAON 3661,PROIN,REGISTRO DE PROYECTO DE INSTALACIÃ“N VENTILACIÃ“N MECÃNICA,SAAVEDRA,12</t>
  </si>
  <si>
    <t>POINT (97272.3910700236 108283.444507992),POINT (-58.4930182870769 -34.5545956310914),626941,EX-2021-7117624-GCABA-DGROC,2023/06/12 08:42:44,055-140-020,LUGONES 4290,PROIN,REGISTRO DE PROYECTO DE INSTALACIÃ“N ELÃ‰CTRICA,SAAVEDRA,12</t>
  </si>
  <si>
    <t>POINT (98478.6737438967 108285.064577531),POINT (-58.4798750944311 -34.554583583242),627661,EX-2022-47943739-GCABA-DGROC,2023/06/13 10:55:35,043-030-012A,MELIAN 3647,PROIN,REGISTRO DE PROYECTO DE INSTALACIÃ“N VENTILACIÃ“N MECÃNICA,SAAVEDRA,12</t>
  </si>
  <si>
    <t>POINT (97713.4153254517 107913.138055266),POINT (-58.4882140766088 -34.5579348550287),629677,EX-2023-16944447-GCABA-DGROC,2023/06/23 13:51:47,055-164-022A,JARAMILLO 4503,IFOCD,P. OBRA E. PROY. / CONFORME / R. OBRAS EN CONTRA,SAAVEDRA,12</t>
  </si>
  <si>
    <t>POINT (99377.964289333 109080.533812836),POINT (-58.4700761403975 -34.5474138089531),629689,EX-2023-14420639-GCABA-DGROC,2023/06/22 10:38:50,043-180-005A,AV. CABILDO 3950,IFOCD,P. OBRA E. PROY. / CONFORME / R. OBRAS EN CONTRA,SAAVEDRA,12</t>
  </si>
  <si>
    <t>POINT (98462.9773697892 109459.11358219),POINT (-58.480043920003 -34.5440000887535),640753,EX-2023-951745-GCABA-DGROC,2023/06/23 15:49:46,043-108-011B,QUINTANA 4671,IFPCO,P. OBRA E. PROY. / CONFORME / R. OBRAS EN CONTRA,SAAVEDRA,12</t>
  </si>
  <si>
    <t>POINT (96325.7695906806 107067.419119843),POINT (-58.5033376381321 -34.5655544792861),642604,EX-2023-20044594-GCABA-DGROC,2023/06/23 12:11:42,055-003-003,MACEDONIO FERNANDEZ 5934,IFPDO,PERMISO DE EJECUCION DE OBRA CIVIL,SAAVEDRA,12</t>
  </si>
  <si>
    <t>POINT (97724.2480604677 107677.54349109),POINT (-58.4880966880667 -34.5600586444615),642615,EX-2023-14565235-GCABA-DGROC,2023/06/22 10:56:32,053-071-035,MARIANO ACHA 3576,IFPDO,P. OBRA E. PROY. / CONFORME / R. OBRAS EN CONTRA,SAAVEDRA,12</t>
  </si>
  <si>
    <t>POINT (96272.0584205349 106923.123587219),POINT (-58.5039235727948 -34.5668550319255),71,EX-2022-44937890-GCABA-DGROC,2022/12/05 09:52:25,055-002-015,CRISOLOGO LARRALDE 6081,IFOCD,PERMISO DE EJECUCION DE OBRA CIVIL,SAAVEDRA,12</t>
  </si>
  <si>
    <t>POINT (96505.7882592477 107087.643705226),POINT (-58.5013758829767 -34.5653728024299),430,EX-2022-10735199-GCABA-DGROC,2022/10/21 09:06:32,055-012-005,20 DE FEBRERO 5778,IFOCD,P. OBRA E. PROY. / CONFORME / R. OBRAS EN CONTRA,SAAVEDRA,12</t>
  </si>
  <si>
    <t>POINT (96272.0584205349 106923.123587219),POINT (-58.5039235727948 -34.5668550319255),1282,EX-2022-9824086-GCABA-DGROC,2022/07/04 10:51:33,055-002-015,CRISOLOGO LARRALDE 6081,IFOCD,P. OBRA E. PROY. / CONFORME / R. OBRAS EN CONTRA,SAAVEDRA,12</t>
  </si>
  <si>
    <t>POINT (97770.8954889442 107614.794282298),POINT (-58.4875885709918 -34.5606244011256),1430,EX-2021-18554368-GCABA-DGROC,2022/06/16 09:46:42,053-071-026,MARIANO ACHA 3526,IFOCD,P. OBRA E. PROY. / CONFORME / R. OBRAS EN CONTRA,SAAVEDRA,12</t>
  </si>
  <si>
    <t>POINT (97460.8987036208 107411.763262805),POINT (-58.4909670388353 -34.5624538860541),9117,EX-2020-31174390-GCABA-DGROC,2022/03/17 15:22:56,053-038B-019,NUÃ‘EZ 4991,IFROC,P. OBRA E. PROY. / CONFORME / R. OBRAS EN CONTRA,SAAVEDRA,12</t>
  </si>
  <si>
    <t>POINT (97770.8954889442 107614.794282298),POINT (-58.4875885709918 -34.5606244011256),10908,EX-2021-18554368-GCABA-DGROC,2022/07/20 17:57:23,053-071-026,MARIANO ACHA 3526,IFPDO,P. OBRA E. PROY. / CONFORME / R. OBRAS EN CONTRA,SAAVEDRA,12</t>
  </si>
  <si>
    <t>POINT (97770.8954889442 107614.794282298),POINT (-58.4875885709918 -34.5606244011256),13963,EX-2021-20816813-GCABA-DGROC,2021/09/08 11:40:08,053-071-026,MARIANO ACHA 3526,IFPDO,REGISTRO-PERMISO OBRA,SAAVEDRA,12</t>
  </si>
  <si>
    <t>POINT (96505.7882592477 107087.643705226),POINT (-58.5013758829767 -34.5653728024299),153545,EX-2022-10735199-GCABA-DGROC,2023/01/30 14:49:58,055-012-005,20 DE FEBRERO 5778,IFPDO,P. OBRA E. PROY. / CONFORME / R. OBRAS EN CONTRA,SAAVEDRA,12</t>
  </si>
  <si>
    <t>POINT (96272.0584205349 106923.123587219),POINT (-58.5039235727948 -34.5668550319255),243290,EX-2022-44937890-GCABA-DGROC,2023/02/28 13:30:48,055-002-015,CRISOLOGO LARRALDE 6081,IFPDO,PERMISO DE EJECUCION DE OBRA CIVIL,SAAVEDRA,12</t>
  </si>
  <si>
    <t>POINT (97770.8954889442 107614.794282298),POINT (-58.4875885709918 -34.5606244011256),481050,EX-2023-16376884-GCABA-DGROC,2023/05/15 19:32:28,053-071-026,MARIANO ACHA 3526,IFOCD,P. OBRA E. PROY. / CONFORME / R. OBRAS EN CONTRA,SAAVEDRA,12</t>
  </si>
  <si>
    <t>POINT (97770.8954889442 107614.794282298),POINT (-58.4875885709918 -34.5606244011256),581844,EX-2023-16376884-GCABA-DGROC,2023/06/06 11:11:08,053-071-026,MARIANO ACHA 3526,IFPDO,P. OBRA E. PROY. / CONFORME / R. OBRAS EN CONTRA,SAAVEDRA,12</t>
  </si>
  <si>
    <t>POINT (99082.7207278728 108664.004619536),POINT (-58.4732931997172 -34.5511683767757),359,EX-2022-22725580-GCABA-DGROC,2022/10/28 08:42:45,043-126-027,CRAMER 3640,IFOCD,P. OBRA E. PROY. / CONFORME / R. OBRAS EN CONTRA,SAAVEDRA,12</t>
  </si>
  <si>
    <t>POINT (99070.4955845926 108625.906667379),POINT (-58.4734264387698 -34.5515117992118),3068,EX-2021-32813500-GCABA-DGROC,2021/12/15 10:27:16,043-126-019,CRISOLOGO LARRALDE 2957,IFOCD,P. OBRA E. PROY. / CONFORME / R. OBRAS EN CONTRA,SAAVEDRA,12</t>
  </si>
  <si>
    <t>POINT (99363.906548152 108819.133974819),POINT (-58.4702295072027 -34.5497701900411),3259,EX-2021-35451201-GCABA-DGROC,2021/11/30 14:55:43,043-174-010B,AMENABAR 3607,IFOCD,PERMISO DE EJECUCION DE OBRA CIVIL,SAAVEDRA,12</t>
  </si>
  <si>
    <t>POINT (99363.906548152 108819.133974819),POINT (-58.4702295072027 -34.5497701900411),3669,EX-2021-27461391-GCABA-DGROC,2021/11/03 10:56:14,043-174-010B,AMENABAR 3607,IFOCD,P. OBRA E. PROY. / CONFORME / R. OBRAS EN CONTRA,SAAVEDRA,12</t>
  </si>
  <si>
    <t>POINT (99070.4955845926 108625.906667379),POINT (-58.4734264387698 -34.5515117992118),4878,EX-2021-22192500-GCABA-DGROC,2021/07/28 17:13:21,043-126-019,CRISOLOGO LARRALDE 2957,IFOCD,REGISTRO-PERMISO OBRA,SAAVEDRA,12</t>
  </si>
  <si>
    <t>POINT (99509.2911516303 108910.746692452),POINT (-58.4686454853782 -34.5489444341411),5960,EX-2020-9072879-GCABA-DGROC,2021/04/06 09:36:46,043-179-015C,AV. CABILDO 3722,IFOCD,PROYECTO DE INSTALACION SANITARIA,SAAVEDRA,12</t>
  </si>
  <si>
    <t>POINT (99509.2911516303 108910.746692452),POINT (-58.4686454853782 -34.5489444341411),6367,EX-2021-6331680-GCABA-DGROC,2021/02/18 13:58:09,043-179-015C,AV. CABILDO 3722,IFOCD,REGISTRO-PERMISO OBRA,SAAVEDRA,12</t>
  </si>
  <si>
    <t>POINT (99070.4955845926 108625.906667379),POINT (-58.4734264387698 -34.5515117992118),6400,EX-2020-25936701-GCABA-DGROC,2021/02/13 11:18:27,043-126-019,CRISOLOGO LARRALDE 2957,IFOCD,P. OBRA E. PROY. / CONFORME / R. OBRAS EN CONTRA,SAAVEDRA,12</t>
  </si>
  <si>
    <t>POINT (99509.2911516303 108910.746692452),POINT (-58.4686454853782 -34.5489444341411),6441,EX-2021-5158558-GCABA-DGROC,2021/02/09 10:18:02,043-179-015C,AV. CABILDO 3722,IFOCD,REGISTRO-PERMISO OBRA,SAAVEDRA,12</t>
  </si>
  <si>
    <t>POINT (99509.2911516303 108910.746692452),POINT (-58.4686454853782 -34.5489444341411),6874,EX-2020-13705120-GCABA-DGROC,2020/11/30 10:23:48,043-179-015C,AV. CABILDO 3722,IFOCD,PERMISO DE OBRA MAYOR,SAAVEDRA,12</t>
  </si>
  <si>
    <t>POINT (99363.906548152 108819.133974819),POINT (-58.4702295072027 -34.5497701900411),11760,EX-2021-35451201-GCABA-DGROC,2022/04/21 10:28:36,043-174-010B,AMENABAR 3609,IFPDO,PERMISO DE EJECUCION DE OBRA CIVIL,SAAVEDRA,12</t>
  </si>
  <si>
    <t>POINT (99070.4955845926 108625.906667379),POINT (-58.4734264387698 -34.5515117992118),13046,EX-2021-22192500-GCABA-DGROC,2021/12/30 12:17:25,043-126-019,CRISOLOGO LARRALDE 2957,IFPDO,REGISTRO-PERMISO OBRA,SAAVEDRA,12</t>
  </si>
  <si>
    <t>POINT (99509.2911516303 108910.746692452),POINT (-58.4686454853782 -34.5489444341411),15229,EX-2021-5158558-GCABA-DGROC,2021/03/01 11:54:03,043-179-015C,AV. CABILDO 3722,IFPDO,REGISTRO-PERMISO OBRA,SAAVEDRA,12</t>
  </si>
  <si>
    <t>POINT (99105.8113995813 108637.227373425),POINT (-58.4730416528531 -34.5514097818827),18419,EX-2020-29418035-GCABA-DGROC,2021/02/02 12:09:27,043-126-023,CRISOLOGO LARRALDE 2911,PLINE,REGISTRO DE PROYECTO DE ELEMENTOS GUIADOS DE TRANSPORTE,SAAVEDRA,12</t>
  </si>
  <si>
    <t>POINT (99509.2911516303 108910.746692452),POINT (-58.4686454853782 -34.5489444341411),20452,EX-2020-9072879-GCABA-DGROC,2021/04/29 15:41:45,043-179-015C,AV. CABILDO 3722,PROIN,PROYECTO DE INSTALACION SANITARIA,SAAVEDRA,12</t>
  </si>
  <si>
    <t>POINT (99256.4003227257 108748.119448264),POINT (-58.4714008525544 -34.5504102729203),20547,EX-2021-15329191-GCABA-DGROC,2021/07/19 12:37:23,043-153-011B,CRISOLOGO LARRALDE 2727,PROIN,REGISTRO DE PROYECTO DE INSTALACIÃ“N TÃ‰RMICA,SAAVEDRA,12</t>
  </si>
  <si>
    <t>POINT (99509.2911516303 108910.746692452),POINT (-58.4686454853782 -34.5489444341411),20749,EX-2020-9072997-GCABA-DGROC,2022/02/02 22:59:03,043-179-015C,AV. CABILDO 3722,PROIN,PROYECTO INSTALACION ELECTRICA,SAAVEDRA,12</t>
  </si>
  <si>
    <t>POINT (99003.0424440559 108614.615129588),POINT (-58.4741613689899 -34.5516135200237),21129,EX-2021-19165112-GCABA-DGROC,2021/08/03 11:36:01,043-112-026A,CONESA 3654,PROIN,REGISTRO DE PROYECTO DE INSTALACIÃ“N VENTILACIÃ“N MECÃNICA,SAAVEDRA,12</t>
  </si>
  <si>
    <t>POINT (99509.2911516303 108910.746692452),POINT (-58.4686454853782 -34.5489444341411),22767,EX-2021-25255037-GCABA-DGROC,2021/09/10 14:19:10,043-179-015C,AV. CABILDO 3722,PROIN,REGISTRO DE PROYECTO DE INSTALACIÃ“N VENTILACIÃ“N MECÃNICA,SAAVEDRA,12</t>
  </si>
  <si>
    <t>POINT (99070.4955845926 108625.906667379),POINT (-58.4734264387698 -34.5515117992118),242234,EX-2021-32813500-GCABA-DGROC,2023/02/28 14:07:44,043-126-019,CRISOLOGO LARRALDE 2957,IFPCO,P. OBRA E. PROY. / CONFORME / R. OBRAS EN CONTRA,SAAVEDRA,12</t>
  </si>
  <si>
    <t>POINT (99070.4955845926 108625.906667379),POINT (-58.4734264387698 -34.5515117992118),247430,EX-2021-32813500-GCABA-DGROC,2023/02/28 13:30:29,043-126-019,CRISOLOGO LARRALDE 2957,IFPDO,P. OBRA E. PROY. / CONFORME / R. OBRAS EN CONTRA,SAAVEDRA,12</t>
  </si>
  <si>
    <t>POINT (99070.4955845926 108625.906667379),POINT (-58.4734264387698 -34.5515117992118),383826,EX-2023-14798666-GCABA-DGROC,2023/04/18 11:52:09,043-126-019,CRISOLOGO LARRALDE 2957,IFPDO,PLANO DE PROPIEDAD HORIZONTAL NUEVO,SAAVEDRA,12</t>
  </si>
  <si>
    <t>POINT (98344.0475490156 108498.4225),POINT (-58.4813415002363 -34.5526600534684),339970,EX-2021-38119749-GCABA-DGROC,2023/04/13 11:39:30,043-032-007,GARCIA DEL RIO 3674,IFOCD,P. OBRA E. PROY. / CONFORME / R. OBRAS EN CONTRA,SAAVEDRA,12</t>
  </si>
  <si>
    <t>POINT (98068.445906699 109489.3335),POINT (-58.4843419669829 -34.5437269848105),11534,EX-2022-16074788-GCABA-DGROC,2022/05/12 11:09:44,043-078-001P,CONDE 4875,IFPDO,PERMISO DE DEMOLICION,SAAVEDRA,12</t>
  </si>
  <si>
    <t>POINT (98072.0485716516 108332.734),POINT (-58.4843054134176 -34.5541531637659),12444,EX-2021-26965637-GCABA-DGROC,2022/02/15 19:25:21,055-255-008B,ESTOMBA 3895,IFPDO,REGISTRO-PERMISO OBRA,SAAVEDRA,12</t>
  </si>
  <si>
    <t>POINT (98353.7525630902 108499.16),POINT (-58.4812357591275 -34.552653421373),372,EX-2021-38119749-GCABA-DGROC,2022/10/27 10:26:04,043-032-006,GARCIA DEL RIO 3662,IFOCD,P. OBRA E. PROY. / CONFORME / R. OBRAS EN CONTRA,SAAVEDRA,12</t>
  </si>
  <si>
    <t>POINT (98344.0475490156 108498.4225),POINT (-58.4813415002363 -34.5526600534684),2353,EX-2021-25375213-GCABA-DGROC,2022/02/23 14:53:10,043-032-007,GARCIA DEL RIO 3674,IFOCD,P. OBRA E. PROY. / CONFORME / R. OBRAS EN CONTRA,SAAVEDRA,12</t>
  </si>
  <si>
    <t>POINT (98072.0485716516 108332.734),POINT (-58.4843054134176 -34.5541531637659),4391,EX-2021-10204284-GCABA-DGROC,2021/09/09 09:50:59,055-255-008B,ESTOMBA 3895,IFOCD,P. OBRA E. PROY. / CONFORME / R. OBRAS EN CONTRA,SAAVEDRA,12</t>
  </si>
  <si>
    <t>POINT (98072.0485716516 108332.734),POINT (-58.4843054134176 -34.5541531637659),4200,EX-2021-26965637-GCABA-DGROC,2021/09/23 20:24:26,055-255-008B,ESTOMBA 3895,IFOCD,REGISTRO-PERMISO OBRA,SAAVEDRA,12</t>
  </si>
  <si>
    <t>POINT (100392.332672162 108442.387618677),POINT (-58.4590246705228 -34.5531665476336),230,EX-2022-40824763-GCABA-DGROC,2022/11/15 12:17:58,027-037-024,O' HIGGINS 2840,IFOCD,PERMISO DE EJECUCION DE OBRA CIVIL,NUÃ‘EZ,13</t>
  </si>
  <si>
    <t>POINT (100392.332672162 108442.387618677),POINT (-58.4590246705228 -34.5531665476336),263,EX-2022-35154419-GCABA-DGROC,2022/11/08 10:16:50,027-037-024,O' HIGGINS 2840,IFOCD,P. OBRA E. PROY. / CONFORME / R. OBRAS EN CONTRA,NUÃ‘EZ,13</t>
  </si>
  <si>
    <t>POINT (99776.2339944086 108029.541173735),POINT (-58.4657374644785 -34.5568881680708),1309,EX-2022-6916615-GCABA-DGROC,2022/06/30 09:40:02,041-123-026,AV. CONGRESO 2723,IFOCD,P. OBRA E. PROY. / CONFORME / R. OBRAS EN CONTRA,NUÃ‘EZ,13</t>
  </si>
  <si>
    <t>POINT (99706.983024042 107984.727254526),POINT (-58.4664920353602 -34.5572921217551),1409,EX-2022-11741839-GCABA-DGROC,2022/06/21 09:15:46,041-112-025C,VIDAL 2910,IFOCD,P. OBRA E. PROY. / CONFORME / R. OBRAS EN CONTRA,NUÃ‘EZ,13</t>
  </si>
  <si>
    <t>POINT (99528.8098578308 107919.08694891),POINT (-58.468433444662 -34.5578837600882),2224,EX-2021-39134028-GCABA-DGROC,2022/03/14 13:13:05,041-101-021,CONESA 2945,IFOCD,P. OBRA E. PROY. / CONFORME / R. OBRAS EN CONTRA,NUÃ‘EZ,13</t>
  </si>
  <si>
    <t>POINT (100392.332672162 108442.387618677),POINT (-58.4590246705228 -34.5531665476336),2733,EX-2021-36287153-GCABA-DGROC,2022/01/10 13:16:02,027-037-024,O' HIGGINS 2840,IFOCD,PERMISO DE EJECUCION DE OBRA CIVIL,NUÃ‘EZ,13</t>
  </si>
  <si>
    <t>POINT (99727.954977797 108005.807485837),POINT (-58.4662635175681 -34.5571021010315),3058,EX-2021-26696685-GCABA-DGROC,2021/12/15 14:58:42,041-123-019,VIDAL 2915,IFOCD,P. OBRA E. PROY. / CONFORME / R. OBRAS EN CONTRA,NUÃ‘EZ,13</t>
  </si>
  <si>
    <t>POINT (100342.135408957 108430.750774039),POINT (-58.4595715872556 -34.5532714632001),3092,EX-2021-26329823-GCABA-DGROC,2021/12/13 16:23:24,027-037-010,ARCOS 2849,IFOCD,P. OBRA E. PROY. / CONFORME / R. OBRAS EN CONTRA,NUÃ‘EZ,13</t>
  </si>
  <si>
    <t>POINT (99902.6802523541 108120.734412036),POINT (-58.4643597007204 -34.5560661336261),3269,EX-2021-24985564-GCABA-DGROC,2021/11/29 18:13:39,041-145-014,AMENABAR 2911,IFOCD,P. OBRA E. PROY. / CONFORME / R. OBRAS EN CONTRA,NUÃ‘EZ,13</t>
  </si>
  <si>
    <t>POINT (99957.7883616604 108140.123857386),POINT (-58.4637592512438 -34.5558913542486),3782,EX-2021-31490307-GCABA-DGROC,2021/10/27 11:10:33,041-156-014A,CIUDAD DE LA PAZ 2909,IFOCD,REGISTRO-PERMISO OBRA,NUÃ‘EZ,13</t>
  </si>
  <si>
    <t>POINT (99957.7883616604 108140.123857386),POINT (-58.4637592512438 -34.5558913542486),4311,EX-2020-30930612-GCABA-DGROC,2021/09/16 10:28:50,041-156-014A,CIUDAD DE LA PAZ 2909,IFOCD,P. OBRA E. PROY. / CONFORME / R. OBRAS EN CONTRA,NUÃ‘EZ,13</t>
  </si>
  <si>
    <t>POINT (100392.332672162 108442.387618677),POINT (-58.4590246705228 -34.5531665476336),4657,EX-2021-12754289-GCABA-DGROC,2021/08/19 16:03:31,027-037-024,O' HIGGINS 2840,IFOCD,P. OBRA E. PROY. / CONFORME / R. OBRAS EN CONTRA,NUÃ‘EZ,13</t>
  </si>
  <si>
    <t>POINT (99682.1074767811 107997.322462968),POINT (-58.4667630729496 -34.5571785736127),5401,EX-2021-16501940-GCABA-DGROC,2021/06/01 13:09:22,041-112-027,VIDAL 2926,IFOCD,REGISTRO-PERMISO OBRA,NUÃ‘EZ,13</t>
  </si>
  <si>
    <t>POINT (99682.1074767811 107997.322462968),POINT (-58.4667630729496 -34.5571785736127),5450,EX-2021-10857959-GCABA-DGROC,2021/05/26 14:22:32,041-112-027,VIDAL 2926,IFOCD,P. OBRA E. PROY. / CONFORME / R. OBRAS EN CONTRA,NUÃ‘EZ,13</t>
  </si>
  <si>
    <t>POINT (99947.6202459851 108169.810968669),POINT (-58.4638700370799 -34.5556237389034),6237,EX-2021-6925708-GCABA-DGROC,2021/03/02 17:03:30,041-156-011K,CIUDAD DE LA PAZ 2941,IFOCD,REGISTRO-PERMISO OBRA,NUÃ‘EZ,13</t>
  </si>
  <si>
    <t>POINT (99947.6202459851 108169.810968669),POINT (-58.4638700370799 -34.5556237389034),6369,EX-2020-29840723-GCABA-DGROC,2021/02/18 13:48:47,041-156-011K,CIUDAD DE LA PAZ 2941,IFOCD,P. OBRA E. PROY. / CONFORME / R. OBRAS EN CONTRA,NUÃ‘EZ,13</t>
  </si>
  <si>
    <t>POINT (100011.734135775 108188.336125532),POINT (-58.4631714673386 -34.5554567486485),6536,EX-2021-4600867-GCABA-DGROC,2021/01/29 12:50:18,041-156-020D,AV. CABILDO 2928,IFOCD,REGISTRO-PERMISO OBRA,NUÃ‘EZ,13</t>
  </si>
  <si>
    <t>POINT (100011.734135775 108188.336125532),POINT (-58.4631714673386 -34.5554567486485),6733,EX-2020-16604050-GCABA-DGROC,2021/01/04 10:48:35,041-156-020D,AV. CABILDO 2928,IFOCD,PROYECTO DE INSTALACION DE PREVENCION DE INCENDIOS,NUÃ‘EZ,13</t>
  </si>
  <si>
    <t>POINT (100011.734135775 108188.336125532),POINT (-58.4631714673386 -34.5554567486485),6847,EX-2020-9273656-GCABA-DGROC,2020/12/02 10:08:37,041-156-020D,AV. CABILDO 2928,IFOCD,PERMISO DE OBRA MAYOR,NUÃ‘EZ,13</t>
  </si>
  <si>
    <t>POINT (100500.752374262 108489.8901359),POINT (-58.4578434163654 -34.5527382949332),8005,EX-2021-33772619-GCABA-DGROC,2022/07/22 19:47:50,027-048A-006L,CONGRESO 1925,IFPCO,P. OBRA E. PROY. / CONFORME / R. OBRAS EN CONTRA,NUÃ‘EZ,13</t>
  </si>
  <si>
    <t>POINT (100583.308133677 108563.013440205),POINT (-58.456943986052 -34.5520790857794),8192,EX-2019-16785254-GCABA-DGROC,2022/11/21 10:02:10,027-060-002B,11 DE SEPTIEMBRE DE 1888 2830,IFPCO,MODIFICACION O FINAL DE OBRA PARA EXPEDIENTES NO INICIADOS VIA TAD,NUÃ‘EZ,13</t>
  </si>
  <si>
    <t>POINT (99776.2339944086 108029.541173735),POINT (-58.4657374644785 -34.5568881680708),9649,EX-2022-6916615-GCABA-DGROC,2022/12/14 11:07:41,041-123-026,AV. CONGRESO 2723,IFPDO,P. OBRA E. PROY. / CONFORME / R. OBRAS EN CONTRA,NUÃ‘EZ,13</t>
  </si>
  <si>
    <t>POINT (100392.332672162 108442.387618677),POINT (-58.4590246705228 -34.5531665476336),9660,EX-2022-35154419-GCABA-DGROC,2022/12/12 18:35:34,027-037-024,O' HIGGINS 2840,IFPDO,P. OBRA E. PROY. / CONFORME / R. OBRAS EN CONTRA,NUÃ‘EZ,13</t>
  </si>
  <si>
    <t>POINT (99528.8098578308 107919.08694891),POINT (-58.468433444662 -34.5578837600882),10597,EX-2021-39134028-GCABA-DGROC,2022/08/26 12:37:57,041-101-021,CONESA 2945,IFPDO,P. OBRA E. PROY. / CONFORME / R. OBRAS EN CONTRA,NUÃ‘EZ,13</t>
  </si>
  <si>
    <t>POINT (99727.954977797 108005.807485837),POINT (-58.4662635175681 -34.5571021010315),10651,EX-2021-26696685-GCABA-DGROC,2022/08/23 11:07:53,041-123-019,VIDAL 2915,IFPDO,P. OBRA E. PROY. / CONFORME / R. OBRAS EN CONTRA,NUÃ‘EZ,13</t>
  </si>
  <si>
    <t>POINT (99706.983024042 107984.727254526),POINT (-58.4664920353602 -34.5572921217551),10797,EX-2022-11741839-GCABA-DGROC,2022/08/02 15:10:05,041-112-025C,VIDAL 2910,IFPDO,P. OBRA E. PROY. / CONFORME / R. OBRAS EN CONTRA,NUÃ‘EZ,13</t>
  </si>
  <si>
    <t>POINT (100392.332672162 108442.387618677),POINT (-58.4590246705228 -34.5531665476336),11785,EX-2022-13038067-GCABA-DGROC,2022/04/19 12:47:01,027-037-024,O' HIGGINS 2840,IFPDO,PERMISO DE DEMOLICION,NUÃ‘EZ,13</t>
  </si>
  <si>
    <t>POINT (100342.135408957 108430.750774039),POINT (-58.4595715872556 -34.5532714632001),11967,EX-2021-26329823-GCABA-DGROC,2022/03/30 18:27:34,027-037-010,ARCOS 2849,IFPDO,P. OBRA E. PROY. / CONFORME / R. OBRAS EN CONTRA,NUÃ‘EZ,13</t>
  </si>
  <si>
    <t>POINT (99776.2339944086 108029.541173735),POINT (-58.4657374644785 -34.5568881680708),12188,EX-2022-7179630-GCABA-DGROC,2022/03/09 16:32:19,041-123-026,AV. CONGRESO 2723,IFPDO,PERMISO DE DEMOLICION,NUÃ‘EZ,13</t>
  </si>
  <si>
    <t>POINT (100392.332672162 108442.387618677),POINT (-58.4590246705228 -34.5531665476336),12346,EX-2021-36287153-GCABA-DGROC,2022/02/25 15:17:25,027-037-024,O' HIGGINS 2840,IFPDO,PERMISO DE EJECUCION DE OBRA CIVIL,NUÃ‘EZ,13</t>
  </si>
  <si>
    <t>POINT (99957.7883616604 108140.123857386),POINT (-58.4637592512438 -34.5558913542486),12492,EX-2021-31490307-GCABA-DGROC,2022/02/11 13:42:12,041-156-014A,CIUDAD DE LA PAZ 2909,IFPDO,REGISTRO-PERMISO OBRA,NUÃ‘EZ,13</t>
  </si>
  <si>
    <t>POINT (99706.983024042 107984.727254526),POINT (-58.4664920353602 -34.5572921217551),12879,EX-2021-39063562-GCABA-DGROC,2022/01/14 15:07:14,041-112-025C,VIDAL 2910,IFPDO,PERMISO DE DEMOLICION,NUÃ‘EZ,13</t>
  </si>
  <si>
    <t>POINT (99902.6802523541 108120.734412036),POINT (-58.4643597007204 -34.5560661336261),12990,EX-2022-26057482-GCABA-DGROC,2022/08/09 12:57:18,041-145-014,AMENABAR 2911,IFPDO,P. OBRA E. PROY. / CONFORME / R. OBRAS EN CONTRA,NUÃ‘EZ,13</t>
  </si>
  <si>
    <t>POINT (99902.6802523541 108120.734412036),POINT (-58.4643597007204 -34.5560661336261),12991,EX-2021-24985564-GCABA-DGROC,2021/12/29 21:57:41,041-145-014,AMENABAR 2911,IFPDO,P. OBRA E. PROY. / CONFORME / R. OBRAS EN CONTRA,NUÃ‘EZ,13</t>
  </si>
  <si>
    <t>POINT (100342.135408957 108430.750774039),POINT (-58.4595715872556 -34.5532714632001),13219,EX-2021-26320264-GCABA-DGROC,2021/12/07 13:30:41,027-037-010,ARCOS 2849,IFPDO,REGISTRO-PERMISO OBRA,NUÃ‘EZ,13</t>
  </si>
  <si>
    <t>POINT (99528.8098578308 107919.08694891),POINT (-58.468433444662 -34.5578837600882),13264,EX-2021-30772115-GCABA-DGROC,2021/12/01 18:04:24,041-101-021,CONESA 2945,IFPDO,REGISTRO-PERMISO OBRA,NUÃ‘EZ,13</t>
  </si>
  <si>
    <t>POINT (99727.954977797 108005.807485837),POINT (-58.4662635175681 -34.5571021010315),14243,EX-2021-15160278-GCABA-DGROC,2021/07/30 17:22:53,041-123-019,VIDAL 2915,IFPDO,REGISTRO-PERMISO OBRA,NUÃ‘EZ,13</t>
  </si>
  <si>
    <t>POINT (99947.6202459851 108169.810968669),POINT (-58.4638700370799 -34.5556237389034),14297,EX-2021-6925708-GCABA-DGROC,2021/07/26 15:58:31,041-156-011K,CIUDAD DE LA PAZ 2941,IFPDO,REGISTRO-PERMISO OBRA,NUÃ‘EZ,13</t>
  </si>
  <si>
    <t>POINT (99682.1074767811 107997.322462968),POINT (-58.4667630729496 -34.5571785736127),14583,EX-2021-16501940-GCABA-DGROC,2021/06/15 11:49:52,041-112-027,VIDAL 2926,IFPDO,REGISTRO-PERMISO OBRA,NUÃ‘EZ,13</t>
  </si>
  <si>
    <t>POINT (101022.900352802 109285.076741134),POINT (-58.4521553242125 -34.5455697223238),14742,EX-2021-13346712-GCABA-DGROC,2021/05/26 10:24:37,027-146O-002,CALLE SIN NOMBRE OFICIAL 1175,IFPDO,REGISTRO-PERMISO OBRA,NUÃ‘EZ,13</t>
  </si>
  <si>
    <t>POINT (100965.625 109196.19),POINT (-58.4527792118837 -34.5463710450229),14743,EX-2021-13331127-GCABA-DGROC,2021/05/26 10:18:33,027-146N-002,CALLE SIN NOMBRE OFICIAL 1235,IFPDO,REGISTRO-PERMISO OBRA,NUÃ‘EZ,13</t>
  </si>
  <si>
    <t>POINT (100011.734135775 108188.336125532),POINT (-58.4631714673386 -34.5554567486485),15106,EX-2021-4600867-GCABA-DGROC,2021/03/23 12:30:17,041-156-020D,AV. CABILDO 2928,IFPDO,REGISTRO-PERMISO OBRA,NUÃ‘EZ,13</t>
  </si>
  <si>
    <t>POINT (100011.734135775 108188.336125532),POINT (-58.4631714673386 -34.5554567486485),15107,EX-2021-10555705-GCABA-DGSPLU,2021/04/06 14:01:34,041-156-020D,AV. CABILDO 2928,IFPDO,AJG PRESENTACIONES CIUDADANOS,NUÃ‘EZ,13</t>
  </si>
  <si>
    <t>POINT (99682.1074767811 107997.322462968),POINT (-58.4667630729496 -34.5571785736127),15121,EX-2021-7668165-GCABA-DGROC,2021/03/22 15:30:02,041-112-027,VIDAL 2926,IFPDO,REGISTRO-PERMISO OBRA,NUÃ‘EZ,13</t>
  </si>
  <si>
    <t>POINT (99902.6802523541 108120.734412036),POINT (-58.4643597007204 -34.5560661336261),16269,EX-2022-30292801-GCABA-DGROC,2022/12/15 15:48:11,041-145-014,AMENABAR 2911,PLINE,REGISTRO DE PROYECTO DE INSTALACIÃ“N VENTILACIÃ“N MECÃNICA,NUÃ‘EZ,13</t>
  </si>
  <si>
    <t>POINT (99507.1683437125 107886.314987066),POINT (-58.4686692726292 -34.5581791713807),18182,EX-2021-20139233-GCABA-DGROC,2022/01/14 11:35:03,041-090-001C,CONESA 2930,PLINE,REGISTRO DE PROYECTO DE ELEMENTOS GUIADOS DE TRANSPORTE,NUÃ‘EZ,13</t>
  </si>
  <si>
    <t>POINT (100472.232549172 108474.038602829),POINT (-58.4581541426973 -34.5528812005412),18257,EX-2022-11157825-GCABA-DGROC,2022/10/24 08:09:49,027-048A-022,CONGRESO 1939,PLINE,REGISTRO DE PROYECTO DE INSTALACIÃ“N ELECTROMECÃNICA,NUÃ‘EZ,13</t>
  </si>
  <si>
    <t>POINT (100623.23976846 108588.199529333),POINT (-58.4565089362858 -34.551852024465),18430,EX-2020-26193259-GCABA-DGROC,2021/01/18 11:22:21,027-071-014,11 DE SEPTIEMBRE DE 1888 2829,PLINE,REGISTRO DE PROYECTO DE ELEMENTOS GUIADOS DE TRANSPORTE,NUÃ‘EZ,13</t>
  </si>
  <si>
    <t>POINT (100130.720003853 108254.910163379),POINT (-58.4618750357952 -34.5548566153418),18719,EX-2021-4673487-GCABA-DGROC,2022/11/14 10:30:54,027-004-028,CONGRESO 2337,PLINE,REGISTRO DE PROYECTO DE ELEMENTOS GUIADOS DE TRANSPORTE,NUÃ‘EZ,13</t>
  </si>
  <si>
    <t>POINT (100130.720003853 108254.910163379),POINT (-58.4618750357952 -34.5548566153418),18996,EX-2019-38835749-GCABA-DGROC,2022/02/21 11:58:56,027-004-028,CONGRESO 2337,PROIN,PROYECTO DE INSTALACION TERMICA,NUÃ‘EZ,13</t>
  </si>
  <si>
    <t>POINT (99682.1074767811 107997.322462968),POINT (-58.4667630729496 -34.5571785736127),19047,EX-2021-10972677-GCABA-DGROC,2022/04/18 18:37:28,041-112-027,VIDAL 2926,PROIN,REGISTRO DE PROYECTO DE INSTALACIÃ“N SANITARIA,NUÃ‘EZ,13</t>
  </si>
  <si>
    <t>POINT (99776.2339944086 108029.541173735),POINT (-58.4657374644785 -34.5568881680708),19196,EX-2022-5402193-GCABA-DGROC,2022/05/27 11:47:16,041-123-026,AV. CONGRESO 2723,PROIN,REGISTRO DE PROYECTO DE SALAS DE MÃQUINAS,NUÃ‘EZ,13</t>
  </si>
  <si>
    <t>POINT (99957.7883616604 108140.123857386),POINT (-58.4637592512438 -34.5558913542486),20007,EX-2021-11971099-GCABA-DGROC,2021/08/19 11:13:31,041-156-014A,CIUDAD DE LA PAZ 2909,PROIN,REGISTRO DE PROYECTO DE INSTALACIÃ“N SANITARIA,NUÃ‘EZ,13</t>
  </si>
  <si>
    <t>POINT (99682.1074767811 107997.322462968),POINT (-58.4667630729496 -34.5571785736127),20458,EX-2021-10968452-GCABA-DGROC,2021/05/12 10:40:14,041-112-027,VIDAL 2926,PROIN,REGISTRO DE PROYECTO DE INSTALACIÃ“N ELÃ‰CTRICA,NUÃ‘EZ,13</t>
  </si>
  <si>
    <t>POINT (100070.32861611 108260.21250628),POINT (-58.4625330392051 -34.5548088200607),21999,EX-2022-26243990-GCABA-DGROC,2022/10/05 10:06:38,027-004-016A,AV. CABILDO 2943,PROIN,REGISTRO DE PROYECTO DE INSTALACIÃ“N VENTILACIÃ“N MECÃNICA,NUÃ‘EZ,13</t>
  </si>
  <si>
    <t>POINT (99957.7883616604 108140.123857386),POINT (-58.4637592512438 -34.5558913542486),22015,EX-2021-31901131-GCABA-DGROC,2022/10/28 12:56:56,041-156-014A,CIUDAD DE LA PAZ 2909,PROIN,REGISTRO DE PROYECTO DE PREVENCIÃ“N CONTRA INCENDIOS,NUÃ‘EZ,13</t>
  </si>
  <si>
    <t>POINT (99957.7883616604 108140.123857386),POINT (-58.4637592512438 -34.5558913542486),22549,EX-2021-9782612-GCABA-DGROC,2021/05/18 20:21:20,041-156-014A,CIUDAD DE LA PAZ 2909,PROIN,REGISTRO DE PROYECTO DE INSTALACIÃ“N ELÃ‰CTRICA,NUÃ‘EZ,13</t>
  </si>
  <si>
    <t>POINT (100011.734135775 108188.336125532),POINT (-58.4631714673386 -34.5554567486485),22608,EX-2020-16604050-GCABA-DGROC,2021/01/19 17:32:15,041-156-020D,AV. CONGRESO 2425,PROIN,PROYECTO DE INSTALACION DE PREVENCION DE INCENDIOS,NUÃ‘EZ,13</t>
  </si>
  <si>
    <t>POINT (99957.7883616604 108140.123857386),POINT (-58.4637592512438 -34.5558913542486),22697,EX-2020-30928332-GCABA-DGROC,2021/09/07 12:04:45,041-156-014A,CIUDAD DE LA PAZ 2909,PROIN,REGISTRO DE PROYECTO DE SALAS DE MÃQUINAS,NUÃ‘EZ,13</t>
  </si>
  <si>
    <t>POINT (99682.1074767811 107997.322462968),POINT (-58.4667630729496 -34.5571785736127),66005,EX-2021-10963911-GCABA-DGROC,2022/12/23 14:44:30,041-112-027,VIDAL 2926,PROIN,REGISTRO DE PROYECTO DE PREVENCIÃ“N CONTRA INCENDIOS,NUÃ‘EZ,13</t>
  </si>
  <si>
    <t>POINT (100342.135408957 108430.750774039),POINT (-58.4595715872556 -34.5532714632001),67753,EX-2022-6174021-GCABA-DGROC,2022/12/23 18:25:39,027-037-010,ARCOS 2849,PROIN,REGISTRO DE PROYECTO DE PREVENCIÃ“N CONTRA INCENDIOS,NUÃ‘EZ,13</t>
  </si>
  <si>
    <t>POINT (99599.8562072349 107923.461245056),POINT (-58.4676593182564 -34.5578443619279),175796,EX-2023-4721636-GCABA-DGROC,2023/02/03 14:39:11,041-101-033A,AV. CONGRESO 2917,IFOCD,P. OBRA E. PROY. / CONFORME / R. OBRAS EN CONTRA,NUÃ‘EZ,13</t>
  </si>
  <si>
    <t>POINT (99727.954977797 108005.807485837),POINT (-58.4662635175681 -34.5571021010315),243190,EX-2023-7533756-GCABA-DGROC,2023/03/09 10:01:37,041-123-019,VIDAL 2915,IFPDO,PERMISO DE DEMOLICION,NUÃ‘EZ,13</t>
  </si>
  <si>
    <t>POINT (100784.216185743 108682.376501823),POINT (-58.4547551376372 -34.5510029644397),250879,EX-2019-12562620-GCABA-DGROC,2023/03/01 11:45:40,027-082-032,MONTAÃ‘ESES 2830,PLINE,AJUSTE DE INSTALACION ELEMENTOS GUIADOS DE TRANSPORTE,NUÃ‘EZ,13</t>
  </si>
  <si>
    <t>POINT (100784.216185743 108682.376501823),POINT (-58.4547551376372 -34.5510029644397),252698,EX-2022-34641018-GCABA-DGROC,2023/02/17 11:30:39,027-082-032,MONTAÃ‘ESES 2830,PLINE,REGISTRO DE PROYECTO DE INSTALACIÃ“N TÃ‰RMICA,NUÃ‘EZ,13</t>
  </si>
  <si>
    <t>POINT (100079.666427706 108239.457049041),POINT (-58.4624312971518 -34.5549959198833),254288,EX-2023-6074124-GCABA-DGROC,2023/02/27 13:22:12,027-004-019,AV. CABILDO 2921,PROIN,REGISTRO DE PROYECTO DE INSTALACIÃ“N VENTILACIÃ“N MECÃNICA,NUÃ‘EZ,13</t>
  </si>
  <si>
    <t>POINT (99599.8562072349 107923.461245056),POINT (-58.4676593182564 -34.5578443619279),269840,EX-2023-4721636-GCABA-DGROC,2023/03/14 09:36:05,041-101-033A,AV. CONGRESO 2917,IFPDO,P. OBRA E. PROY. / CONFORME / R. OBRAS EN CONTRA,NUÃ‘EZ,13</t>
  </si>
  <si>
    <t>POINT (99902.6802523541 108120.734412036),POINT (-58.4643597007204 -34.5560661336261),359522,EX-2022-26057482-GCABA-DGROC,2023/04/12 12:26:50,041-145-014,AMENABAR 2911,PLINE,P. OBRA E. PROY. / CONFORME / R. OBRAS EN CONTRA,NUÃ‘EZ,13</t>
  </si>
  <si>
    <t>POINT (99902.6802523541 108120.734412036),POINT (-58.4643597007204 -34.5560661336261),411836,EX-2023-16375540-GCABA-DGROC,2023/04/27 08:34:39,041-145-014,AMENABAR 2911,IFPDO,PLANO DE PROPIEDAD HORIZONTAL NUEVO,NUÃ‘EZ,13</t>
  </si>
  <si>
    <t>POINT (100583.308133677 108563.013440205),POINT (-58.456943986052 -34.5520790857794),432165,EX-2019-16785254-GCBA-DGROC,2023/05/07 12:22:59,027-060-002B,11 DE SEPTIEMBRE DE 1888 2830,IFPCO,PLANO DE PROPIEDAD HORIZONTAL NUEVO,NUÃ‘EZ,13</t>
  </si>
  <si>
    <t>POINT (100583.308133677 108563.013440205),POINT (-58.456943986052 -34.5520790857794),433137,EX-2023-16993606-GCBA-DGROC,2023/05/07 12:22:59,027-060-002B,11 DE SEPTIEMBRE DE 1888 2830,IFPCO,PLANO DE PROPIEDAD HORIZONTAL NUEVO,NUÃ‘EZ,13</t>
  </si>
  <si>
    <t>POINT (99902.6802523541 108120.734412036),POINT (-58.4643597007204 -34.5560661336261),607936,EX-2022-26057482-GCABA-DGROC,2023/06/14 16:27:33,041-145-014,AMENABAR 2913,IFPCO,P. OBRA E. PROY. / CONFORME / R. OBRAS EN CONTRA,NUÃ‘EZ,13</t>
  </si>
  <si>
    <t>POINT (99456.3885713624 109825.09656949),POINT (-58.4692212095723 -34.5407019870573),4376,EX-2021-6173848-GCABA-DGROC,2021/09/09 15:27:08,029-048-002A,ARIAS 2036,IFOCD,P. OBRA E. PROY. / CONFORME / R. OBRAS EN CONTRA,NUÃ‘EZ,13</t>
  </si>
  <si>
    <t>POINT (99662.5204919421 110087.538979654),POINT (-58.4669755279838 -34.538336294085),5,EX-2022-39529068-GCABA-DGROC,2022/12/16 13:29:08,029-088A-012,11 DE SEPTIEMBRE DE 1888 4594,IFOCD,P. OBRA E. PROY. / CONFORME / R. OBRAS EN CONTRA,NUÃ‘EZ,13</t>
  </si>
  <si>
    <t>POINT (99405.4199315412 108197.861780055),POINT (-58.4697776937417 -34.5553706754392),24,EX-2022-34320059-GCABA-DGROC,2022/12/13 11:07:18,041-103-001,AV. CRAMER 3200,IFOCD,P. OBRA E. PROY. / CONFORME / R. OBRAS EN CONTRA,NUÃ‘EZ,13</t>
  </si>
  <si>
    <t>POINT (100705.596551834 109075.527399522),POINT (-58.4556120105233 -34.5474589563709),43,EX-2022-45076053-GCABA-DGROC,2022/12/07 18:51:18,027-146K-000,AV. DEL LIBERTADOR 7055,IFOCD,P. OBRA E. PROY. / CONFORME / R. OBRAS EN CONTRA,NUÃ‘EZ,13</t>
  </si>
  <si>
    <t>POINT (99400.5347393877 109870.323801941),POINT (-58.4698296354755 -34.5402942513447),101,EX-2022-39931910-GCABA-DGROC,2022/11/30 07:40:06,029-049-002E,ARIAS 2055,IFOCD,P. OBRA E. PROY. / CONFORME / R. OBRAS EN CONTRA,NUÃ‘EZ,13</t>
  </si>
  <si>
    <t>POINT (99293.7481614469 109863.81442591),POINT (-58.4709929476066 -34.5403528567759),124,EX-2022-30446219-GCABA-DGROC,2022/11/28 16:34:41,029-036-003,DEHEZA 2146,IFOCD,P. OBRA E. PROY. / CONFORME / R. OBRAS EN CONTRA,NUÃ‘EZ,13</t>
  </si>
  <si>
    <t>POINT (99885.7432456875 109720.657015173),POINT (-58.4645439248937 -34.5416436194086),152,EX-2022-38889820-GCABA-DGROC,2022/11/24 16:57:39,029-084A-001,11 DE SEPTIEMBRE DE 1888 4148,IFOCD,P. OBRA E. PROY. / CONFORME / R. OBRAS EN CONTRA,NUÃ‘EZ,13</t>
  </si>
  <si>
    <t>POINT (99891.6275316606 109091.414452039),POINT (-58.4644799426729 -34.5473159351571),170,EX-2022-29549163-GCABA-DGROC,2022/11/23 12:41:50,027-044-001,CRISOLOGO LARRALDE 2006,IFOCD,P. OBRA E. PROY. / CONFORME / R. OBRAS EN CONTRA,NUÃ‘EZ,13</t>
  </si>
  <si>
    <t>POINT (99622.301735966 108330.609991464),POINT (-58.4674145438728 -34.554174131201),186,EX-2021-10864665-GCABA-DGROC,2022/11/18 15:29:59,041-136-002A,JOSE P. TAMBORINI 2626,IFOCD,P. OBRA E. PROY. / CONFORME / R. OBRAS EN CONTRA,NUÃ‘EZ,13</t>
  </si>
  <si>
    <t>POINT (99903.4490575582 109612.618326676),POINT (-58.4643510583175 -34.5426175386255),194,EX-2022-31825466-GCABA-DGROC,2022/11/18 10:47:12,029-083A-005,RIO PIEDRAS 1780,IFOCD,P. OBRA E. PROY. / CONFORME / R. OBRAS EN CONTRA,NUÃ‘EZ,13</t>
  </si>
  <si>
    <t>POINT (99469.6034632226 108030.675388276),POINT (-58.469078483292 -34.5568778148678),202,EX-2022-36326800-GCABA-DGROC,2022/11/17 09:48:26,041-102-016A,CONESA 3029,IFOCD,P. OBRA E. PROY. / CONFORME / R. OBRAS EN CONTRA,NUÃ‘EZ,13</t>
  </si>
  <si>
    <t>POINT (100250.107503429 108549.193485215),POINT (-58.460574299074 -34.5522037829483),213,EX-2022-32916884-GCABA-DGROC,2022/11/16 16:58:04,027-038-013A,ARCOS 2955,IFOCD,P. OBRA E. PROY. / CONFORME / R. OBRAS EN CONTRA,NUÃ‘EZ,13</t>
  </si>
  <si>
    <t>POINT (99830.3305714563 109042.798953371),POINT (-58.4651477653689 -34.5477541683852),216,EX-2022-31103847-GCABA-DGROC,2022/11/16 14:35:35,027-033-030,ARCOS 3582,IFOCD,P. OBRA E. PROY. / CONFORME / R. OBRAS EN CONTRA,NUÃ‘EZ,13</t>
  </si>
  <si>
    <t>POINT (99954.8678255938 108516.318160863),POINT (-58.4637910285008 -34.5525001512098),292,EX-2022-39348284-GCABA-DGROC,2022/11/03 16:15:09,027-013-015,VUELTA DE OBLIGADO 3067,IFOCD,PERMISO DE EJECUCION DE OBRA CIVIL,NUÃ‘EZ,13</t>
  </si>
  <si>
    <t>POINT (99395.7472258573 108124.965361246),POINT (-58.469883141268 -34.5560277937315),296,EX-2022-26970513-GCABA-DGROC,2022/11/02 14:29:58,041-103-013,CONESA 3131,IFOCD,P. OBRA E. PROY. / CONFORME / R. OBRAS EN CONTRA,NUÃ‘EZ,13</t>
  </si>
  <si>
    <t>POINT (99354.3339103027 108014.633400043),POINT (-58.470334463364 -34.5570223531943),305,EX-2022-35420683-GCABA-DGROC,2022/11/02 10:53:21,041-091-007,IBERA 3068,IFOCD,P. OBRA E. PROY. / CONFORME / R. OBRAS EN CONTRA,NUÃ‘EZ,13</t>
  </si>
  <si>
    <t>POINT (99527.4504447818 109723.682803436),POINT (-58.4684471383257 -34.5416162220736),326,EX-2022-26986727-GCABA-DGROC,2022/10/31 13:21:43,029-047-023,O' HIGGINS 4326,IFOCD,P. OBRA E. PROY. / CONFORME / R. OBRAS EN CONTRA,NUÃ‘EZ,13</t>
  </si>
  <si>
    <t>POINT (99116.063208962 110080.901225888),POINT (-58.472928365087 -34.5383957767598),334,EX-2022-30280203-GCABA-DGROC,2022/10/31 11:58:36,029-039-008,AV. GENERAL PAZ 900,IFOCD,P. OBRA E. PROY. / CONFORME / R. OBRAS EN CONTRA,NUÃ‘EZ,13</t>
  </si>
  <si>
    <t>POINT (99702.8510720207 108156.711282594),POINT (-58.4665369857846 -34.5557417712818),371,EX-2022-30100440-GCABA-DGROC,2022/10/27 12:39:47,041-124-029,MOLDES 3018,IFOCD,P. OBRA E. PROY. / CONFORME / R. OBRAS EN CONTRA,NUÃ‘EZ,13</t>
  </si>
  <si>
    <t>POINT (99527.7059543152 109613.692542139),POINT (-58.4684444229423 -34.5426077311434),6118,EX-2021-7970582-GCABA-DGROC,2021/03/16 11:33:52,029-046-009A,ARCOS 4229,IFOCD,REGISTRO-PERMISO OBRA,NUÃ‘EZ,13</t>
  </si>
  <si>
    <t>POINT (100534.215194892 108974.575562622),POINT (-58.4574790993938 -34.5483690815341),463,EX-2022-36979194-GCABA-DGROC,2022/10/17 13:28:54,027-085-000,MONTAÃ‘ESES 3160,IFOCD,PERMISO DE EJECUCION DE OBRA CIVIL,NUÃ‘EZ,13</t>
  </si>
  <si>
    <t>POINT (99759.8821208159 108748.902547998),POINT (-58.4659153835859 -34.5504034813351),480,EX-2022-27485357-GCABA-DGROC,2022/10/12 17:35:12,027-009-020A,VUELTA DE OBLIGADO 3356,IFOCD,P. OBRA E. PROY. / CONFORME / R. OBRAS EN CONTRA,NUÃ‘EZ,13</t>
  </si>
  <si>
    <t>POINT (99665.7530377677 108876.912622021),POINT (-58.4669408677705 -34.5492495026551),562,EX-2022-34298737-GCABA-DGROC,2022/09/29 12:15:23,027-011-018,NUÃ‘EZ 2345,IFOCD,PERMISO DE EJECUCION DE OBRA CIVIL,NUÃ‘EZ,13</t>
  </si>
  <si>
    <t>POINT (100784.975136319 108779.230010546),POINT (-58.4547469518311 -34.5501298776392),564,EX-2022-25308986-GCABA-DGROC,2022/09/29 11:43:03,027-093-016,QUESADA 1560,IFOCD,P. OBRA E. PROY. / CONFORME / R. OBRAS EN CONTRA,NUÃ‘EZ,13</t>
  </si>
  <si>
    <t>POINT (99856.2299880705 108868.913273341),POINT (-58.4648656390228 -34.5493216672661),595,EX-2022-22177876-GCABA-DGROC,2022/09/27 13:29:37,027-032-014G,CUBA 3401,IFOCD,P. OBRA E. PROY. / CONFORME / R. OBRAS EN CONTRA,NUÃ‘EZ,13</t>
  </si>
  <si>
    <t>POINT (99554.1616517736 108439.032061786),POINT (-58.468156904378 -34.5531967296735),597,EX-2022-34010937-GCABA-DGROC,2022/09/27 12:16:04,041-115A-027,AMENABAR 3274,IFOCD,PERMISO DE EJECUCION DE OBRA CIVIL,NUÃ‘EZ,13</t>
  </si>
  <si>
    <t>POINT (99452.6641383525 109611.653514137),POINT (-58.4692619338085 -34.5426260707987),611,EX-2022-31361943-GCABA-DGROC,2022/09/26 08:28:09,029-033-003,CORREA 2130,IFOCD,P. OBRA E. PROY. / CONFORME / R. OBRAS EN CONTRA,NUÃ‘EZ,13</t>
  </si>
  <si>
    <t>POINT (99983.5618538969 108676.368640077),POINT (-58.463478383842 -34.5510573783225),659,EX-2022-22161978-GCABA-DGROC,2022/09/19 14:06:40,027-029-009E,CAMPOS SALLES 2170,IFOCD,P. OBRA E. PROY. / CONFORME / R. OBRAS EN CONTRA,NUÃ‘EZ,13</t>
  </si>
  <si>
    <t>POINT (100445.166834046 108609.628317186),POINT (-58.4584490964001 -34.5516589375863),745,EX-2021-37662374-GCABA-DGROC,2022/09/06 16:31:26,027-049-020,3 DE FEBRERO 2904,IFOCD,P. OBRA E. PROY. / CONFORME / R. OBRAS EN CONTRA,NUÃ‘EZ,13</t>
  </si>
  <si>
    <t>POINT (99531.2313848529 109598.296597305),POINT (-58.468406026191 -34.5427465199178),750,EX-2022-26330729-GCABA-DGROC,2022/09/06 12:24:00,029-046-011,ARCOS 4215,IFOCD,P. OBRA E. PROY. / CONFORME / R. OBRAS EN CONTRA,NUÃ‘EZ,13</t>
  </si>
  <si>
    <t>POINT (99263.836637541 108490.227149861),POINT (-58.471320073145 -34.5527350492229),883,EX-2022-25783875-GCABA-DGROC,2022/08/22 12:19:55,041-117-008,AV. CRAMER 3453,IFOCD,P. OBRA E. PROY. / CONFORME / R. OBRAS EN CONTRA,NUÃ‘EZ,13</t>
  </si>
  <si>
    <t>POINT (100370.633690957 109249.675042338),POINT (-58.459261389579 -34.5458892581789),900,EX-2021-10168821-GCABA-DGROC,2022/08/19 15:38:49,027-088-005M,AV. DEL LIBERTADOR 7340,IFOCD,P. OBRA E. PROY. / CONFORME / R. OBRAS EN CONTRA,NUÃ‘EZ,13</t>
  </si>
  <si>
    <t>POINT (99715.4239001582 109386.02920394),POINT (-58.4663995047333 -34.5446600844533),939,EX-2022-10735420-GCABA-DGROC,2022/08/16 14:31:01,029-043-020,PAROISSIEN 2035,IFOCD,P. OBRA E. PROY. / CONFORME / R. OBRAS EN CONTRA,NUÃ‘EZ,13</t>
  </si>
  <si>
    <t>POINT (99954.8678255938 108516.318160863),POINT (-58.4637910285008 -34.5525001512098),943,EX-2022-25372622-GCABA-DGROC,2022/08/12 15:02:54,027-013-015,VUELTA DE OBLIGADO 3067,IFOCD,P. OBRA E. PROY. / CONFORME / R. OBRAS EN CONTRA,NUÃ‘EZ,13</t>
  </si>
  <si>
    <t>POINT (99760.421023954 109427.983394186),POINT (-58.4659092771874 -34.5442819017586),959,EX-2022-20507986-GCABA-DGROC,2022/08/10 11:23:13,029-056-012,O' HIGGINS 3945,IFOCD,INICIO DE OBRA BAJO RESPONSABILIDAD PROFESIONAL,NUÃ‘EZ,13</t>
  </si>
  <si>
    <t>POINT (99434.5924089104 109651.862085202),POINT (-58.4694587789074 -34.5422635992856),1006,EX-2022-14032793-GCABA-DGROC,2022/08/03 13:16:26,029-034-015,ARCOS 4302,IFOCD,P. OBRA E. PROY. / CONFORME / R. OBRAS EN CONTRA,NUÃ‘EZ,13</t>
  </si>
  <si>
    <t>POINT (99588.746252178 109621.028670009),POINT (-58.4677794427622 -34.5425416289791),1011,EX-2022-23641174-GCABA-DGROC,2022/08/02 12:20:09,029-046-016B,RUIZ HUIDOBRO 2005,IFOCD,P. OBRA E. PROY. / CONFORME / R. OBRAS EN CONTRA,NUÃ‘EZ,13</t>
  </si>
  <si>
    <t>POINT (100790.826335695 109006.364732481),POINT (-58.4546833991874 -34.5480823663077),1032,EX-2021-31192896-GCABA-DGROC,2022/07/28 16:31:05,027-146L-000,AV. DEL LIBERTADOR 6935,IFOCD,P. OBRA E. PROY. / CONFORME / R. OBRAS EN CONTRA,NUÃ‘EZ,13</t>
  </si>
  <si>
    <t>POINT (100705.596551834 109075.527399522),POINT (-58.4556120105233 -34.5474589563709),1033,EX-2021-31179760-GCABA-DGROC,2022/07/28 16:29:55,027-146K-000,AV. DEL LIBERTADOR 7055,IFOCD,P. OBRA E. PROY. / CONFORME / R. OBRAS EN CONTRA,NUÃ‘EZ,13</t>
  </si>
  <si>
    <t>POINT (99694.7507537046 109326.571527349),POINT (-58.4666247497499 -34.5451960593363),1041,EX-2022-17096875-GCABA-DGROC,2022/07/28 13:07:43,029-042-008,ARCOS 3899,IFOCD,P. OBRA E. PROY. / CONFORME / R. OBRAS EN CONTRA,NUÃ‘EZ,13</t>
  </si>
  <si>
    <t>POINT (99927.7810373684 109658.436174587),POINT (-58.4640859775923 -34.5422045162301),1070,EX-2022-12380699-GCABA-DGROC,2022/07/26 12:27:52,029-083B-018,11 DE SEPTIEMBRE DE 1888 4050,IFOCD,P. OBRA E. PROY. / CONFORME / R. OBRAS EN CONTRA,NUÃ‘EZ,13</t>
  </si>
  <si>
    <t>POINT (100447.291257633 109142.572270706),POINT (-58.4584261959462 -34.5468547107509),1095,EX-2022-13388042-GCABA-DGROC,2022/07/25 13:34:39,027-087-001M,AV. DEL LIBERTADOR 7208,IFOCD,INICIO DE OBRA BAJO RESPONSABILIDAD PROFESIONAL,NUÃ‘EZ,13</t>
  </si>
  <si>
    <t>POINT (99759.8821208159 108748.902547998),POINT (-58.4659153835859 -34.5504034813351),1100,EX-2022-26675424-GCABA-DGROC,2022/07/25 10:57:51,027-009-020A,VUELTA DE OBLIGADO 3358,IFOCD,P. OBRA E. PROY. / CONFORME / R. OBRAS EN CONTRA,NUÃ‘EZ,13</t>
  </si>
  <si>
    <t>POINT (99399.4951558445 108028.017605499),POINT (-58.4698423792611 -34.5569017311361),8161,EX-2020-9743362-GCABA-DGROC,2022/01/31 11:46:28,041-091-036,CONESA 3074,IFPCO,MODIFICACION O FINAL DE OBRA PARA EXPEDIENTES NO INICIADOS VIA TAD,NUÃ‘EZ,13</t>
  </si>
  <si>
    <t>POINT (99286.5204630082 109827.060191408),POINT (-58.4710717175743 -34.5406841731127),1155,EX-2022-16009234-GCABA-DGROC,2022/07/18 16:03:47,029-036-000B,CUBA 4501,IFOCD,P. OBRA E. PROY. / CONFORME / R. OBRAS EN CONTRA,NUÃ‘EZ,13</t>
  </si>
  <si>
    <t>POINT (99341.9377913309 110111.687224611),POINT (-58.4704677738843 -34.5381184370144),1170,EX-2022-12305989-GCABA-DGROC,2022/07/18 09:01:26,029-064-010,O' HIGGINS 4771,IFOCD,P. OBRA E. PROY. / CONFORME / R. OBRAS EN CONTRA,NUÃ‘EZ,13</t>
  </si>
  <si>
    <t>POINT (99554.1616517736 108439.032061786),POINT (-58.468156904378 -34.5531967296735),1218,EX-2022-21240264-GCABA-DGROC,2022/07/12 11:50:16,041-115A-027,AMENABAR 3274,IFOCD,P. OBRA E. PROY. / CONFORME / R. OBRAS EN CONTRA,NUÃ‘EZ,13</t>
  </si>
  <si>
    <t>POINT (100407.381143057 108814.517549866),POINT (-58.4588608650754 -34.5498119766233),1251,EX-2022-12177829-GCABA-DGROC,2022/07/07 13:54:53,027-062-010A,GUAYRA 1828,IFOCD,P. OBRA E. PROY. / CONFORME / R. OBRAS EN CONTRA,NUÃ‘EZ,13</t>
  </si>
  <si>
    <t>POINT (99326.2199384117 109540.713356408),POINT (-58.4706394844836 -34.5432654800851),1256,EX-2022-19411041-GCABA-DGROC,2022/07/06 19:16:56,029-020-009,VUELTA DE OBLIGADO 4293,IFOCD,P. OBRA E. PROY. / CONFORME / R. OBRAS EN CONTRA,NUÃ‘EZ,13</t>
  </si>
  <si>
    <t>POINT (99854.7176803127 109639.90663401),POINT (-58.4648819341071 -34.5423715394328),1305,EX-2022-20668848-GCABA-DGROC,2022/06/30 12:55:07,029-083B-008,BESARES 1794,IFOCD,P. OBRA E. PROY. / CONFORME / R. OBRAS EN CONTRA,NUÃ‘EZ,13</t>
  </si>
  <si>
    <t>POINT (99665.7530377677 108876.912622021),POINT (-58.4669408677705 -34.5492495026551),1307,EX-2021-38096924-GCABA-DGROC,2022/06/30 10:57:32,027-011-018,NUÃ‘EZ 2345,IFOCD,P. OBRA E. PROY. / CONFORME / R. OBRAS EN CONTRA,NUÃ‘EZ,13</t>
  </si>
  <si>
    <t>POINT (99408.3063718362 109901.539043723),POINT (-58.4697449495454 -34.540012865881),1313,EX-2022-18200973-GCABA-DGROC,2022/06/29 16:06:03,029-049-006,O' HIGGINS 4560,IFOCD,P. OBRA E. PROY. / CONFORME / R. OBRAS EN CONTRA,NUÃ‘EZ,13</t>
  </si>
  <si>
    <t>POINT (99916.7088016216 108503.301254677),POINT (-58.4642067861942 -34.5526174876919),1338,EX-2021-26347183-GCABA-DGROC,2022/06/27 14:39:27,027-006-023,VUELTA DE OBLIGADO 3064,IFOCD,P. OBRA E. PROY. / CONFORME / R. OBRAS EN CONTRA,NUÃ‘EZ,13</t>
  </si>
  <si>
    <t>POINT (99518.5915477511 109260.658366885),POINT (-58.4685439381969 -34.5457901574632),1441,EX-2022-11211358-GCABA-DGROC,2022/06/14 15:31:13,029-017-014,PAROISSIEN 2287,IFOCD,P. OBRA E. PROY. / CONFORME / R. OBRAS EN CONTRA,NUÃ‘EZ,13</t>
  </si>
  <si>
    <t>POINT (99711.7750007484 109551.801634041),POINT (-58.4664391901761 -34.5431657255033),1447,EX-2021-35745848-GCABA-DGROC,2022/06/14 14:14:32,029-057B-008,BESARES 1976,IFOCD,P. OBRA E. PROY. / CONFORME / R. OBRAS EN CONTRA,NUÃ‘EZ,13</t>
  </si>
  <si>
    <t>POINT (99925.7461167865 108741.837555744),POINT (-58.4641082851959 -34.5504672029471),1497,EX-2021-26890024-GCABA-DGROC,2022/06/10 09:52:54,027-030-008C,CUBA 3275,IFOCD,P. OBRA E. PROY. / CONFORME / R. OBRAS EN CONTRA,NUÃ‘EZ,13</t>
  </si>
  <si>
    <t>POINT (99906.2590567539 109837.339075421),POINT (-58.4643204067794 -34.5405917901369),1527,EX-2020-29148148-GCABA-DGROC,2022/06/07 08:28:37,029-100-022,AV. DEL LIBERTADOR 8124,IFOCD,P. OBRA E. PROY. / CONFORME / R. OBRAS EN CONTRA,NUÃ‘EZ,13</t>
  </si>
  <si>
    <t>POINT (99250.2511132015 108327.679528066),POINT (-58.4714682462011 -34.5542003240363),1632,EX-2021-27132238-GCABA-DGROC,2022/05/23 16:53:08,041-105-015,MANUELA PEDRAZA 2967,IFOCD,P. OBRA E. PROY. / CONFORME / R. OBRAS EN CONTRA,NUÃ‘EZ,13</t>
  </si>
  <si>
    <t>POINT (99945.6544298512 108403.913860232),POINT (-58.4638914260331 -34.553513418801),1633,EX-2022-19018229-GCABA-DGROC,2022/05/23 16:50:50,027-005-004,AV. CABILDO 3081,IFOCD,P. OBRA E. PROY. / CONFORME / R. OBRAS EN CONTRA,NUÃ‘EZ,13</t>
  </si>
  <si>
    <t>POINT (99938.4308726511 108989.328016245),POINT (-58.4639700499196 -34.5482362004548),1663,EX-2022-14774476-GCABA-DGROC,2022/05/19 14:43:11,027-043-008,O' HIGGINS 3480,IFOCD,P. OBRA E. PROY. / CONFORME / R. OBRAS EN CONTRA,NUÃ‘EZ,13</t>
  </si>
  <si>
    <t>POINT (99172.5753955662 108370.8617973),POINT (-58.4723145220556 -34.5538109938431),1693,EX-2022-4431003-GCABA-DGROC,2022/05/16 11:57:36,041-095-018C,JUANA AZURDUY 3001,IFOCD,P. OBRA E. PROY. / CONFORME / R. OBRAS EN CONTRA,NUÃ‘EZ,13</t>
  </si>
  <si>
    <t>POINT (99831.0646481292 109560.144824596),POINT (-58.4651396317155 -34.5430905485712),1741,EX-2022-7438146-GCABA-DGROC,2022/05/09 11:59:13,029-070-006,VILELA 1869,IFOCD,P. OBRA E. PROY. / CONFORME / R. OBRAS EN CONTRA,NUÃ‘EZ,13</t>
  </si>
  <si>
    <t>POINT (100534.215194892 108974.575562622),POINT (-58.4574790993938 -34.5483690815341),1746,EX-2021-39155978-GCABA-DGROC,2022/05/06 15:21:49,027-085-000,MONTAÃ‘ESES 3160,IFOCD,P. OBRA E. PROY. / CONFORME / R. OBRAS EN CONTRA,NUÃ‘EZ,13</t>
  </si>
  <si>
    <t>POINT (99424.7641871279 108481.907485055),POINT (-58.469566713866 -34.552810158038),1758,EX-2022-6423916-GCABA-DGROC,2022/05/05 11:32:43,041-127-025,MOLDES 3368,IFOCD,P. OBRA E. PROY. / CONFORME / R. OBRAS EN CONTRA,NUÃ‘EZ,13</t>
  </si>
  <si>
    <t>POINT (99885.7432456875 109720.657015173),POINT (-58.4645439248937 -34.5416436194086),1776,EX-2021-27899400-GCABA-DGROC,2022/05/02 22:14:55,029-084A-001,11 DE SEPTIEMBRE DE 1888 4148,IFOCD,P. OBRA E. PROY. / CONFORME / R. OBRAS EN CONTRA,NUÃ‘EZ,13</t>
  </si>
  <si>
    <t>POINT (99510.0593562961 108795.295096071),POINT (-58.4686371898019 -34.5499851735233),1795,EX-2022-3671554-GCABA-DGROC,2022/04/29 15:38:13,041-162-005N,CIUDAD DE LA PAZ 3545,IFOCD,P. OBRA E. PROY. / CONFORME / R. OBRAS EN CONTRA,NUÃ‘EZ,13</t>
  </si>
  <si>
    <t>POINT (99626.8181948874 108252.387874899),POINT (-58.4673653738893 -34.5548792661563),1837,EX-2021-38418470-GCABA-DGROC,2022/04/28 12:50:50,041-125-026,IBERA 2701,IFOCD,P. OBRA E. PROY. / CONFORME / R. OBRAS EN CONTRA,NUÃ‘EZ,13</t>
  </si>
  <si>
    <t>POINT (99782.1894722116 109379.710544571),POINT (-58.4656721413061 -34.5447170639537),1851,EX-2021-30289863-GCABA-DGROC,2022/04/28 08:31:05,029-055-008,PAROISSIEN 1990,IFOCD,P. OBRA E. PROY. / CONFORME / R. OBRAS EN CONTRA,NUÃ‘EZ,13</t>
  </si>
  <si>
    <t>POINT (99526.828148199 107931.431458861),POINT (-58.4684550297913 -34.5577724795801),1874,EX-2021-28897273-GCABA-DGROC,2022/04/25 16:20:43,041-101-020B,CONESA 2953,IFOCD,P. OBRA E. PROY. / CONFORME / R. OBRAS EN CONTRA,NUÃ‘EZ,13</t>
  </si>
  <si>
    <t>POINT (99400.5347393877 109870.323801941),POINT (-58.4698296354755 -34.5402942513447),1906,EX-2021-37560184-GCABA-DGROC,2022/04/22 14:13:13,029-049-002E,ARIAS 2055,IFOCD,P. OBRA E. PROY. / CONFORME / R. OBRAS EN CONTRA,NUÃ‘EZ,13</t>
  </si>
  <si>
    <t>POINT (100810.724233082 108786.940698289),POINT (-58.4544664214465 -34.5500603510198),1923,EX-2021-36528023-GCABA-DGROC,2022/04/20 17:38:12,027-093-013,QUESADA 1538,IFOCD,P. OBRA E. PROY. / CONFORME / R. OBRAS EN CONTRA,NUÃ‘EZ,13</t>
  </si>
  <si>
    <t>POINT (99428.5398964916 109203.182304692),POINT (-58.469525045182 -34.5463082251005),1946,EX-2022-12097508-GCABA-DGROC,2022/04/18 11:21:54,029-004-015,PAROISSIEN 2359,IFOCD,P. OBRA E. PROY. / CONFORME / R. OBRAS EN CONTRA,NUÃ‘EZ,13</t>
  </si>
  <si>
    <t>POINT (99456.3885713624 109825.09656949),POINT (-58.4692212095723 -34.5407019870573),1947,EX-2022-12605356-GCABA-DGROC,2022/04/18 10:21:17,029-048-002A,ARIAS 2036,IFOCD,P. OBRA E. PROY. / CONFORME / R. OBRAS EN CONTRA,NUÃ‘EZ,13</t>
  </si>
  <si>
    <t>POINT (100462.767969159 108651.449755479),POINT (-58.4582573479998 -34.5512819313242),1959,EX-2021-32313612-GCABA-DGROC,2022/04/13 13:37:06,027-061-016,3 DE FEBRERO 2929,IFOCD,P. OBRA E. PROY. / CONFORME / R. OBRAS EN CONTRA,NUÃ‘EZ,13</t>
  </si>
  <si>
    <t>POINT (99477.1835350174 108190.729700196),POINT (-58.4689957828044 -34.5554350103683),1964,EX-2021-34688187-GCABA-DGROC,2022/04/13 11:24:48,041-114-013,AV. CRAMER 3151,IFOCD,P. OBRA E. PROY. / CONFORME / R. OBRAS EN CONTRA,NUÃ‘EZ,13</t>
  </si>
  <si>
    <t>POINT (100447.291257633 109142.572270706),POINT (-58.4584261959462 -34.5468547107509),2009,EX-2021-39931945-GCABA-DGROC,2022/04/06 19:46:21,027-087-001M,AV. DEL LIBERTADOR 7208,IFOCD,INICIO DE OBRA BAJO RESPONSABILIDAD PROFESIONAL,NUÃ‘EZ,13</t>
  </si>
  <si>
    <t>POINT (99216.2142814561 108455.621596141),POINT (-58.4718389705149 -34.553046963243),2044,EX-2021-28430589-GCABA-DGROC,2022/04/01 14:04:41,041-106-019,AV. CRAMER 3468,IFOCD,P. OBRA E. PROY. / CONFORME / R. OBRAS EN CONTRA,NUÃ‘EZ,13</t>
  </si>
  <si>
    <t>POINT (100556.559488457 109076.285437613),POINT (-58.4572357226599 -34.5474522064875),2048,EX-2021-39448755-GCABA-DGROC,2022/04/01 12:21:11,027-097-001B,AV. DEL LIBERTADOR 7112,IFOCD,P. OBRA E. PROY. / CONFORME / R. OBRAS EN CONTRA,NUÃ‘EZ,13</t>
  </si>
  <si>
    <t>POINT (99695.8910533488 109027.846024115),POINT (-58.4666124529043 -34.5478889235294),2054,EX-2020-31464312-GCABA-DGROC,2022/03/31 16:03:01,029-014A-003,CRISOLOGO LARRALDE 2225,IFOCD,P. OBRA E. PROY. / CONFORME / R. OBRAS EN CONTRA,NUÃ‘EZ,13</t>
  </si>
  <si>
    <t>POINT (99653.3253741238 108837.249347385),POINT (-58.4670762848562 -34.5496070426618),2085,EX-2021-38717698-GCABA-DGROC,2022/03/29 11:31:16,027-010-007A,NUÃ‘EZ 2364,IFOCD,P. OBRA E. PROY. / CONFORME / R. OBRAS EN CONTRA,NUÃ‘EZ,13</t>
  </si>
  <si>
    <t>POINT (99754.6491821355 108769.671181192),POINT (-58.4659723894776 -34.5502162609012),2093,EX-2021-25309270-GCABA-DGROC,2022/03/28 17:33:48,027-009-001A,VUELTA DE OBLIGADO 3372,IFOCD,P. OBRA E. PROY. / CONFORME / R. OBRAS EN CONTRA,NUÃ‘EZ,13</t>
  </si>
  <si>
    <t>POINT (100456.689075842 108966.093162988),POINT (-58.4583237271468 -34.5484455793732),2124,EX-2021-34783233-GCABA-DGROC,2022/03/25 15:30:54,027-074-002,CAMPOS SALLES 1712,IFOCD,P. OBRA E. PROY. / CONFORME / R. OBRAS EN CONTRA,NUÃ‘EZ,13</t>
  </si>
  <si>
    <t>POINT (100019.458778021 109215.774802048),POINT (-58.4630872588375 -34.5461949000343),2128,EX-2021-25375083-GCABA-DGROC,2022/03/25 12:46:02,029-066-011D,CRISOLOGO LARRALDE 1885,IFOCD,P. OBRA E. PROY. / CONFORME / R. OBRAS EN CONTRA,NUÃ‘EZ,13</t>
  </si>
  <si>
    <t>POINT (99393.7354117261 109631.959866246),POINT (-58.4699038907722 -34.5424429826973),2158,EX-2021-34805983-GCABA-DGROC,2022/03/21 13:55:37,029-034-012,CUBA 4317,IFOCD,P. OBRA E. PROY. / CONFORME / R. OBRAS EN CONTRA,NUÃ‘EZ,13</t>
  </si>
  <si>
    <t>POINT (99248.9407989043 109995.461241492),POINT (-58.4714809435482 -34.5391660899151),2249,EX-2022-8700494-GCABA-DGROC,2022/03/11 10:05:50,029-038-022A,ARCOS 4702,IFOCD,PERMISO DE EJECUCION DE OBRA CIVIL,NUÃ‘EZ,13</t>
  </si>
  <si>
    <t>POINT (99849.5297616425 109065.36301017),POINT (-58.4649385900749 -34.5475507685384),2272,EX-2021-33120238-GCABA-DGROC,2022/03/09 11:31:05,027-044-005D,ARCOS 3587,IFOCD,P. OBRA E. PROY. / CONFORME / R. OBRAS EN CONTRA,NUÃ‘EZ,13</t>
  </si>
  <si>
    <t>POINT (99627.1399657488 109722.720727739),POINT (-58.4673611288884 -34.5416249410025),2316,EX-2021-33501851-GCABA-DGROC,2022/03/02 12:39:39,029-059-002,CORREA 1920,IFOCD,P. OBRA E. PROY. / CONFORME / R. OBRAS EN CONTRA,NUÃ‘EZ,13</t>
  </si>
  <si>
    <t>POINT (99444.2870783164 108461.200201875),POINT (-58.4693540193827 -34.5529968356144),2321,EX-2021-22618325-GCABA-DGROC,2022/03/02 09:27:56,041-127-022,MOLDES 3338,IFOCD,P. OBRA E. PROY. / CONFORME / R. OBRAS EN CONTRA,NUÃ‘EZ,13</t>
  </si>
  <si>
    <t>POINT (99248.9407989043 109995.461241492),POINT (-58.4714809435482 -34.5391660899151),2343,EX-2021-37566446-GCABA-DGROC,2022/02/24 11:03:31,029-038-022A,ARCOS 4702,IFOCD,P. OBRA E. PROY. / CONFORME / R. OBRAS EN CONTRA,NUÃ‘EZ,13</t>
  </si>
  <si>
    <t>POINT (99422.853970096 110174.414375006),POINT (-58.469586269612 -34.5375530346219),2410,EX-2022-6624604-GCABA-DGROC,2022/02/16 08:46:40,029-077-003,GRECIA 4779,IFOCD,PERMISO DE EJECUCION DE OBRA CIVIL,NUÃ‘EZ,13</t>
  </si>
  <si>
    <t>POINT (99428.5398964916 109203.182304692),POINT (-58.469525045182 -34.5463082251005),2436,EX-2021-37075018-GCABA-DGROC,2022/02/11 12:55:05,029-004-015,PAROISSIEN 2359,IFOCD,P. OBRA E. PROY. / CONFORME / R. OBRAS EN CONTRA,NUÃ‘EZ,13</t>
  </si>
  <si>
    <t>POINT (100740.459335006 108796.896419023),POINT (-58.4552319671361 -34.5499706543572),2468,EX-2022-6574950-GCABA-DGROC,2022/02/09 14:33:01,027-094-022,MONTAÃ‘ESES 2901,IFOCD,PERMISO DE EJECUCION DE OBRA CIVIL,NUÃ‘EZ,13</t>
  </si>
  <si>
    <t>POINT (99078.346566041 108565.588677821),POINT (-58.4733409698848 -34.5520555432923),2472,EX-2021-32054457-GCABA-DGROC,2022/02/09 11:55:39,041-107-009,CONESA 3587,IFOCD,P. OBRA E. PROY. / CONFORME / R. OBRAS EN CONTRA,NUÃ‘EZ,13</t>
  </si>
  <si>
    <t>POINT (99422.853970096 110174.414375006),POINT (-58.469586269612 -34.5375530346219),2499,EX-2021-34870576-GCABA-DGROC,2022/02/04 14:25:34,029-077-003,GRECIA 4779,IFOCD,P. OBRA E. PROY. / CONFORME / R. OBRAS EN CONTRA,NUÃ‘EZ,13</t>
  </si>
  <si>
    <t>POINT (99620.3217368679 108726.146186186),POINT (-58.4674359150349 -34.5506085691262),2512,EX-2022-5920713-GCABA-DGROC,2022/02/03 16:41:04,041-161-024A,AV. CABILDO 3546,IFOCD,PERMISO DE EJECUCION DE OBRA CIVIL,NUÃ‘EZ,13</t>
  </si>
  <si>
    <t>POINT (100740.459335006 108796.896419023),POINT (-58.4552319671361 -34.5499706543572),2546,EX-2021-30867903-GCABA-DGROC,2022/02/01 07:38:26,027-094-022,MONTAÃ‘ESES 2901,IFOCD,P. OBRA E. PROY. / CONFORME / R. OBRAS EN CONTRA,NUÃ‘EZ,13</t>
  </si>
  <si>
    <t>POINT (99447.5074601308 110240.645941143),POINT (-58.4693176622065 -34.5369560035021),2548,EX-2021-31243143-GCABA-DGROC,2022/01/31 20:07:41,029-078-043,3 DE FEBRERO 4874,IFOCD,P. OBRA E. PROY. / CONFORME / R. OBRAS EN CONTRA,NUÃ‘EZ,13</t>
  </si>
  <si>
    <t>POINT (99620.3217368679 108726.146186186),POINT (-58.4674359150349 -34.5506085691262),2569,EX-2021-17135875-GCABA-DGROC,2022/01/31 11:07:01,041-161-024A,AV. CABILDO 3546,IFOCD,P. OBRA E. PROY. / CONFORME / R. OBRAS EN CONTRA,NUÃ‘EZ,13</t>
  </si>
  <si>
    <t>POINT (100391.70714826 108958.123546087),POINT (-58.45903168991 -34.5485174448565),2634,EX-2021-36091917-GCABA-DGROC,2022/01/20 12:00:34,027-075-009A,11 DE SEPTIEMBRE DE 1888 3201,IFOCD,P. OBRA E. PROY. / CONFORME / R. OBRAS EN CONTRA,NUÃ‘EZ,13</t>
  </si>
  <si>
    <t>POINT (99777.8524325092 108144.187632906),POINT (-58.4657197927727 -34.5558546886128),2637,EX-2022-3979185-GCABA-DGROC,2022/01/19 22:55:42,041-134-007,QUESADA 2670,IFOCD,PERMISO DE EJECUCION DE OBRA CIVIL,NUÃ‘EZ,13</t>
  </si>
  <si>
    <t>POINT (99324.8242227372 108373.199944994),POINT (-58.4706556911636 -34.5537900359707),2653,EX-2021-39835433-GCABA-DGROC,2022/01/18 23:27:39,041-116-013,AV. CRAMER 3313,IFOCD,PERMISO DE EJECUCION DE OBRA CIVIL,NUÃ‘EZ,13</t>
  </si>
  <si>
    <t>POINT (99131.8239031818 108488.793636414),POINT (-58.4727584024784 -34.5527478616127),2662,EX-2021-35426283-GCABA-DGROC,2022/01/17 15:22:35,041-107-019,CONESA 3517,IFOCD,P. OBRA E. PROY. / CONFORME / R. OBRAS EN CONTRA,NUÃ‘EZ,13</t>
  </si>
  <si>
    <t>POINT (100013.563728365 109652.258540836),POINT (-58.4631514613223 -34.5422602116365),2731,EX-2021-14504182-GCABA-SECDU,2022/01/10 14:16:49,029-098A-009A,VILELA 1617,IFOCD,FACTIBILIDAD DE CONVENIO URBANISTICO,NUÃ‘EZ,13</t>
  </si>
  <si>
    <t>POINT (100477.841460865 109048.220925292),POINT (-58.4580933166764 -34.5477052296149),2743,EX-2021-39296186-GCABA-DGROC,2022/01/07 14:08:25,027-086-002D,CAMPOS SALLES 1565,IFOCD,PERMISO DE EJECUCION DE OBRA CIVIL,NUÃ‘EZ,13</t>
  </si>
  <si>
    <t>POINT (100250.107503429 108549.193485215),POINT (-58.460574299074 -34.5522037829483),2820,EX-2021-25899022-GCABA-DGROC,2021/12/29 16:34:16,027-038-013A,ARCOS 2955,IFOCD,P. OBRA E. PROY. / CONFORME / R. OBRAS EN CONTRA,NUÃ‘EZ,13</t>
  </si>
  <si>
    <t>POINT (99499.7635570312 108167.007467819),POINT (-58.4687497726073 -34.5556488667724),2862,EX-2021-23792876-GCABA-DGROC,2021/12/23 14:50:44,041-114-019,IBERA 2863,IFOCD,P. OBRA E. PROY. / CONFORME / R. OBRAS EN CONTRA,NUÃ‘EZ,13</t>
  </si>
  <si>
    <t>POINT (100477.841460865 109048.220925292),POINT (-58.4580933166764 -34.5477052296149),2864,EX-2021-34439696-GCABA-DGROC,2021/12/23 14:09:50,027-086-002D,CAMPOS SALLES 1565,IFOCD,P. OBRA E. PROY. / CONFORME / R. OBRAS EN CONTRA,NUÃ‘EZ,13</t>
  </si>
  <si>
    <t>POINT (99815.9269221984 108339.022906419),POINT (-58.4653048868309 -34.5540983562311),2878,EX-2021-27349514-GCABA-DGROC,2021/12/23 10:08:33,041-157-008,IBERA 2480,IFOCD,P. OBRA E. PROY. / CONFORME / R. OBRAS EN CONTRA,NUÃ‘EZ,13</t>
  </si>
  <si>
    <t>POINT (99660.5432411249 108024.569579994),POINT (-58.4669980231697 -34.5569329466038),2899,EX-2021-36609855-GCABA-DGROC,2021/12/22 14:00:09,041-112-031,VIDAL 2962,IFOCD,PERMISO DE EJECUCION DE OBRA CIVIL,NUÃ‘EZ,13</t>
  </si>
  <si>
    <t>POINT (99326.2199384117 109540.713356408),POINT (-58.4706394844836 -34.5432654800851),2902,EX-2021-35891524-GCABA-DGROC,2021/12/22 13:16:25,029-020-009,VUELTA DE OBLIGADO 4293,IFOCD,PERMISO DE EJECUCION DE OBRA CIVIL,NUÃ‘EZ,13</t>
  </si>
  <si>
    <t>POINT (100360.541214766 109204.981262902),POINT (-58.459371325811 -34.5462921537412),2905,EX-2021-39015910-GCABA-DGROC,2021/12/22 12:08:53,027-088-013A,ARRIBEÃ‘OS 3417,IFOCD,PERMISO DE EJECUCION DE OBRA CIVIL,NUÃ‘EZ,13</t>
  </si>
  <si>
    <t>POINT (100488.058795359 108595.139113861),POINT (-58.4579817711876 -34.5517895333677),2924,EX-2021-38573842-GCABA-DGROC,2021/12/22 00:59:28,027-060-012C,QUESADA 1892,IFOCD,PERMISO DE EJECUCION DE OBRA CIVIL,NUÃ‘EZ,13</t>
  </si>
  <si>
    <t>POINT (100360.541214766 109204.981262902),POINT (-58.459371325811 -34.5462921537412),2960,EX-2021-37398379-GCABA-DGROC,2021/12/21 16:07:57,027-088-013A,ARRIBEÃ‘OS 3417,IFOCD,PERMISO DE EJECUCION DE OBRA CIVIL,NUÃ‘EZ,13</t>
  </si>
  <si>
    <t>POINT (99129.7981675016 109806.822132213),POINT (-58.4727790410664 -34.5408664804755),2988,EX-2021-37915985-GCABA-DGROC,2021/12/21 10:41:15,029-011-017B,VUELTA DE OBLIGADO 4608,IFOCD,PERMISO DE EJECUCION DE OBRA CIVIL,NUÃ‘EZ,13</t>
  </si>
  <si>
    <t>POINT (100360.541214766 109204.981262902),POINT (-58.459371325811 -34.5462921537412),3008,EX-2020-30545055-GCABA-DGROC,2021/12/20 17:43:33,027-088-013A,ARRIBEÃ‘OS 3417,IFOCD,P. OBRA E. PROY. / CONFORME / R. OBRAS EN CONTRA,NUÃ‘EZ,13</t>
  </si>
  <si>
    <t>POINT (99777.8524325092 108144.187632906),POINT (-58.4657197927727 -34.5558546886128),3065,EX-2021-22152088-GCABA-DGROC,2021/12/15 11:01:59,041-134-007,QUESADA 2670,IFOCD,P. OBRA E. PROY. / CONFORME / R. OBRAS EN CONTRA,NUÃ‘EZ,13</t>
  </si>
  <si>
    <t>POINT (100488.058795359 108595.139113861),POINT (-58.4579817711876 -34.5517895333677),3120,EX-2021-25701853-GCABA-DGROC,2021/12/10 16:58:13,027-060-012C,QUESADA 1892,IFOCD,P. OBRA E. PROY. / CONFORME / R. OBRAS EN CONTRA,NUÃ‘EZ,13</t>
  </si>
  <si>
    <t>POINT (99759.8821208159 108748.902547998),POINT (-58.4659153835859 -34.5504034813351),3125,EX-2021-12423828-GCABA-DGROC,2021/12/10 13:27:50,027-009-020A,VUELTA DE OBLIGADO 3358,IFOCD,REGISTRO DE PROYECTO DE INSTALACIÃ“N SANITARIA,NUÃ‘EZ,13</t>
  </si>
  <si>
    <t>POINT (99434.5924089104 109651.862085202),POINT (-58.4694587789074 -34.5422635992856),3306,EX-2021-22307964-GCABA-DGROC,2021/11/26 12:26:48,029-034-015,ARCOS 4302,IFOCD,P. OBRA E. PROY. / CONFORME / R. OBRAS EN CONTRA,NUÃ‘EZ,13</t>
  </si>
  <si>
    <t>POINT (99295.6919474837 109397.999770083),POINT (-58.470972187894 -34.5445519514897),3309,EX-2021-35338987-GCABA-DGROC,2021/11/26 11:22:53,029-006-007,RUIZ HUIDOBRO 2378,IFOCD,PERMISO DE EJECUCION DE OBRA CIVIL,NUÃ‘EZ,13</t>
  </si>
  <si>
    <t>POINT (100013.563728365 109652.258540836),POINT (-58.4631514613223 -34.5422602116365),3313,EX-2021-35311651-GCABA-DGROC,2021/11/26 10:09:53,029-098A-009A,VILELA 1617,IFOCD,PERMISO DE EJECUCION DE OBRA CIVIL,NUÃ‘EZ,13</t>
  </si>
  <si>
    <t>POINT (99196.3955463163 110037.910890226),POINT (-58.4720533078823 -34.538783384196),3344,EX-2021-35896696-GCABA-DGROC,2021/11/24 14:15:01,029-038-003,VEDIA 2126,IFOCD,PERMISO DE EJECUCION DE OBRA CIVIL,NUÃ‘EZ,13</t>
  </si>
  <si>
    <t>POINT (100064.744476912 109422.294828633),POINT (-58.4625938952843 -34.54433322353),3422,EX-2021-24196467-GCABA-DGROC,2021/11/19 10:05:18,029-080-023,11 DE SEPTIEMBRE DE 1888 3782,IFOCD,P. OBRA E. PROY. / CONFORME / R. OBRAS EN CONTRA,NUÃ‘EZ,13</t>
  </si>
  <si>
    <t>POINT (99196.3955463163 110037.910890226),POINT (-58.4720533078823 -34.538783384196),3431,EX-2021-25190996-GCABA-DGROC,2021/11/18 15:11:43,029-038-003,VEDIA 2126,IFOCD,P. OBRA E. PROY. / CONFORME / R. OBRAS EN CONTRA,NUÃ‘EZ,13</t>
  </si>
  <si>
    <t>POINT (100284.847197134 108867.252826189),POINT (-58.4601958855033 -34.5493366289028),3433,EX-2021-17980164-GCABA-DGROC,2021/11/18 14:37:15,027-051B-017,3 DE FEBRERO 3184,IFOCD,P. OBRA E. PROY. / CONFORME / R. OBRAS EN CONTRA,NUÃ‘EZ,13</t>
  </si>
  <si>
    <t>POINT (99893.293207618 108500.840747844),POINT (-58.464461907901 -34.5526396645163),3455,EX-2021-21270164-GCABA-DGROC,2021/11/17 16:24:08,027-006-003C,GUAYRA 2340,IFOCD,P. OBRA E. PROY. / CONFORME / R. OBRAS EN CONTRA,NUÃ‘EZ,13</t>
  </si>
  <si>
    <t>POINT (100447.291257633 109142.572270706),POINT (-58.4584261959462 -34.5468547107509),3459,EX-2021-32521326-GCABA-DGROC,2021/11/17 15:50:22,027-087-001M,JUANA AZURDUY 1544,IFOCD,REGISTRO-PERMISO OBRA,NUÃ‘EZ,13</t>
  </si>
  <si>
    <t>POINT (99704.2562631383 109320.597241158),POINT (-58.4665211954938 -34.5452499178902),3565,EX-2021-33528559-GCABA-DGROC,2021/11/10 18:34:45,029-042-009,ARCOS 3889,IFOCD,REGISTRO-PERMISO OBRA,NUÃ‘EZ,13</t>
  </si>
  <si>
    <t>POINT (99360.1106933959 110149.137988457),POINT (-58.4702697774196 -34.5377808487176),3572,EX-2021-33125523-GCABA-DGROC,2021/11/10 16:08:04,029-064-002,VEDIA 1972,IFOCD,REGISTRO-PERMISO OBRA,NUÃ‘EZ,13</t>
  </si>
  <si>
    <t>POINT (100124.93609386 108444.817386585),POINT (-58.4619380708505 -34.5531446974316),3583,EX-2021-33709792-GCABA-DGROC,2021/11/10 11:45:55,027-027-022,CUBA 2939,IFOCD,REGISTRO-PERMISO OBRA,NUÃ‘EZ,13</t>
  </si>
  <si>
    <t>POINT (99386.4843107357 108217.934742479),POINT (-58.4699839951007 -34.5551897156609),3588,EX-2021-33429138-GCABA-DGROC,2021/11/09 15:27:11,041-104-023A,AV. CRAMER 3206,IFOCD,REGISTRO-PERMISO OBRA,NUÃ‘EZ,13</t>
  </si>
  <si>
    <t>POINT (100447.291257633 109142.572270706),POINT (-58.4584261959462 -34.5468547107509),3607,EX-2021-33025505-GCABA-DGROC,2021/11/08 20:30:34,027-087-001M,JUANA AZURDUY 1544,IFOCD,REGISTRO-PERMISO OBRA,NUÃ‘EZ,13</t>
  </si>
  <si>
    <t>POINT (99531.2313848529 109598.296597305),POINT (-58.468406026191 -34.5427465199178),3610,EX-2021-25798851-GCABA-DGROC,2021/11/08 19:38:03,029-046-011,ARCOS 4215,IFOCD,REGISTRO-PERMISO OBRA,NUÃ‘EZ,13</t>
  </si>
  <si>
    <t>POINT (99326.2199384117 109540.713356408),POINT (-58.4706394844836 -34.5432654800851),3633,EX-2021-19650626-GCABA-DGROC,2021/11/05 15:55:54,029-020-009,VUELTA DE OBLIGADO 4293,IFOCD,P. OBRA E. PROY. / CONFORME / R. OBRAS EN CONTRA,NUÃ‘EZ,13</t>
  </si>
  <si>
    <t>POINT (99759.8821208159 108748.902547998),POINT (-58.4659153835859 -34.5504034813351),3641,EX-2021-33052728-GCABA-DGROC,2021/11/05 11:27:02,027-009-020A,VUELTA DE OBLIGADO 3358,IFOCD,REGISTRO-PERMISO OBRA,NUÃ‘EZ,13</t>
  </si>
  <si>
    <t>POINT (99474.2313457527 108482.840634049),POINT (-58.4690277496725 -34.5528017752879),3659,EX-2021-32592828-GCABA-DGROC,2021/11/03 23:01:01,041-138-010,MOLDES 3333,IFOCD,REGISTRO-PERMISO OBRA,NUÃ‘EZ,13</t>
  </si>
  <si>
    <t>POINT (99360.1106933959 110149.137988457),POINT (-58.4702697774196 -34.5377808487176),3739,EX-2021-16801538-GCABA-DGROC,2021/10/28 14:21:40,029-064-002,VEDIA 1972,IFOCD,P. OBRA E. PROY. / CONFORME / R. OBRAS EN CONTRA,NUÃ‘EZ,13</t>
  </si>
  <si>
    <t>POINT (99660.5432411249 108024.569579994),POINT (-58.4669980231697 -34.5569329466038),3761,EX-2021-21345753-GCABA-DGROC,2021/10/27 16:09:27,041-112-031,VIDAL 2962,IFOCD,P. OBRA E. PROY. / CONFORME / R. OBRAS EN CONTRA,NUÃ‘EZ,13</t>
  </si>
  <si>
    <t>POINT (99129.7981675016 109806.822132213),POINT (-58.4727790410664 -34.5408664804755),3765,EX-2021-27795271-GCABA-DGROC,2021/10/27 15:30:53,029-011-017B,VUELTA DE OBLIGADO 4608,IFOCD,P. OBRA E. PROY. / CONFORME / R. OBRAS EN CONTRA,NUÃ‘EZ,13</t>
  </si>
  <si>
    <t>POINT (100124.93609386 108444.817386585),POINT (-58.4619380708505 -34.5531446974316),3774,EX-2021-26362675-GCABA-DGROC,2021/10/27 13:41:00,027-027-022,CUBA 2939,IFOCD,P. OBRA E. PROY. / CONFORME / R. OBRAS EN CONTRA,NUÃ‘EZ,13</t>
  </si>
  <si>
    <t>POINT (99704.2562631383 109320.597241158),POINT (-58.4665211954938 -34.5452499178902),3777,EX-2020-9528694-GCABA-DGROC,2021/10/27 12:00:43,029-042-009,ARCOS 3889,IFOCD,PERMISO DE OBRA MEDIA,NUÃ‘EZ,13</t>
  </si>
  <si>
    <t>POINT (99983.5618538969 108676.368640077),POINT (-58.463478383842 -34.5510573783225),3788,EX-2021-30463831-GCABA-DGROC,2021/10/26 20:59:27,027-029-009E,CAMPOS SALLES 2170,IFOCD,REGISTRO-PERMISO OBRA,NUÃ‘EZ,13</t>
  </si>
  <si>
    <t>POINT (100013.563728365 109652.258540836),POINT (-58.4631514613223 -34.5422602116365),3801,EX-2020-31455579-GCABA-DGROC,2021/10/26 14:38:36,029-098A-009A,VILELA 1617,IFOCD,P. OBRA E. PROY. / CONFORME / R. OBRAS EN CONTRA,NUÃ‘EZ,13</t>
  </si>
  <si>
    <t>POINT (100248.525670284 108600.262862678),POINT (-58.4605915452375 -34.5517434182837),3837,EX-2021-27865090-GCABA-DGROC,2021/10/25 12:10:56,027-038-003,IBERA 2020,IFOCD,REGISTRO-PERMISO OBRA,NUÃ‘EZ,13</t>
  </si>
  <si>
    <t>POINT (99531.2313848529 109598.296597305),POINT (-58.468406026191 -34.5427465199178),3846,EX-2021-10679691-GCABA-DGROC,2021/10/25 09:06:04,029-046-011,ARCOS 4215,IFOCD,P. OBRA E. PROY. / CONFORME / R. OBRAS EN CONTRA,NUÃ‘EZ,13</t>
  </si>
  <si>
    <t>POINT (100447.291257633 109142.572270706),POINT (-58.4584261959462 -34.5468547107509),3923,EX-2021-20528852-GCABA-DGROC,2021/10/18 18:29:26,027-087-001M,JUANA AZURDUY 1544,IFOCD,P. OBRA E. PROY. / CONFORME / R. OBRAS EN CONTRA,NUÃ‘EZ,13</t>
  </si>
  <si>
    <t>POINT (99386.4843107357 108217.934742479),POINT (-58.4699839951007 -34.5551897156609),3942,EX-2021-9960249-GCABA-DGROC,2021/10/17 13:49:03,041-104-023A,AV. CRAMER 3206,IFOCD,P. OBRA E. PROY. / CONFORME / R. OBRAS EN CONTRA,NUÃ‘EZ,13</t>
  </si>
  <si>
    <t>POINT (99451.124551372 109727.709799317),POINT (-58.4692786238395 -34.54157987869),3947,EX-2021-17887631-GCABA-DGROC,2021/10/15 14:54:32,029-047-008,ARCOS 4385,IFOCD,P. OBRA E. PROY. / CONFORME / R. OBRAS EN CONTRA,NUÃ‘EZ,13</t>
  </si>
  <si>
    <t>POINT (100447.291257633 109142.572270706),POINT (-58.4584261959462 -34.5468547107509),3951,EX-2021-23365702-GCABA-DGROC,2021/10/15 12:47:22,027-087-001M,JUANA AZURDUY 1544,IFOCD,P. OBRA E. PROY. / CONFORME / R. OBRAS EN CONTRA,NUÃ‘EZ,13</t>
  </si>
  <si>
    <t>POINT (99620.3217368679 108726.146186186),POINT (-58.4674359150349 -34.5506085691262),3989,EX-2021-31024031-GCABA-DGROC,2021/10/13 13:40:28,041-161-024A,AV. CABILDO 3546,IFOCD,P. OBRA E. PROY. / CONFORME / R. OBRAS EN CONTRA,NUÃ‘EZ,13</t>
  </si>
  <si>
    <t>POINT (99295.6919474837 109397.999770083),POINT (-58.470972187894 -34.5445519514897),4022,EX-2021-20287878-GCABA-DGROC,2021/10/12 09:21:50,029-006-007,RUIZ HUIDOBRO 2378,IFOCD,P. OBRA E. PROY. / CONFORME / R. OBRAS EN CONTRA,NUÃ‘EZ,13</t>
  </si>
  <si>
    <t>POINT (99702.8510720207 108156.711282594),POINT (-58.4665369857846 -34.5557417712818),4056,EX-2021-29639522-GCABA-DGROC,2021/10/06 11:13:10,041-124-029,MOLDES 3018,IFOCD,REGISTRO-PERMISO OBRA,NUÃ‘EZ,13</t>
  </si>
  <si>
    <t>POINT (100260.68090583 108511.602530841),POINT (-58.4604590895728 -34.5525426445686),4095,EX-2021-28086604-GCABA-DGROC,2021/10/02 00:52:15,027-038-017A,ARCOS 2917,IFOCD,REGISTRO-PERMISO OBRA,NUÃ‘EZ,13</t>
  </si>
  <si>
    <t>POINT (99456.3885713624 109825.09656949),POINT (-58.4692212095723 -34.5407019870573),4106,EX-2021-27903551-GCABA-DGROC,2021/10/01 15:42:51,029-048-002A,ARIAS 2036,IFOCD,REGISTRO-PERMISO OBRA,NUÃ‘EZ,13</t>
  </si>
  <si>
    <t>POINT (99474.2313457527 108482.840634049),POINT (-58.4690277496725 -34.5528017752879),4117,EX-2021-18888333-GCABA-DGROC,2021/09/30 15:36:15,041-138-010,MOLDES 3333,IFOCD,P. OBRA E. PROY. / CONFORME / R. OBRAS EN CONTRA,NUÃ‘EZ,13</t>
  </si>
  <si>
    <t>POINT (99983.5618538969 108676.368640077),POINT (-58.463478383842 -34.5510573783225),4134,EX-2021-22767032-GCABA-DGROC,2021/09/29 15:19:15,027-029-009E,CAMPOS SALLES 2170,IFOCD,P. OBRA E. PROY. / CONFORME / R. OBRAS EN CONTRA,NUÃ‘EZ,13</t>
  </si>
  <si>
    <t>POINT (99370.9887578612 108764.652045401),POINT (-58.4701523904198 -34.5502613223456),4229,EX-2021-7493508-GCABA-DGROC,2021/09/22 12:43:19,041-140-001A,CRISOLOGO LARRALDE 2602,IFOCD,P. OBRA E. PROY. / CONFORME / R. OBRAS EN CONTRA,NUÃ‘EZ,13</t>
  </si>
  <si>
    <t>POINT (99702.8510720207 108156.711282594),POINT (-58.4665369857846 -34.5557417712818),4230,EX-2021-27550082-GCABA-DGROC,2021/09/22 12:17:15,041-124-029,MOLDES 3018,IFOCD,REGISTRO-PERMISO OBRA,NUÃ‘EZ,13</t>
  </si>
  <si>
    <t>POINT (99620.3217368679 108726.146186186),POINT (-58.4674359150349 -34.5506085691262),4250,EX-2021-27341801-GCABA-DGROC,2021/09/21 11:18:37,041-161-024A,AV. CABILDO 3546,IFOCD,REGISTRO-PERMISO OBRA,NUÃ‘EZ,13</t>
  </si>
  <si>
    <t>POINT (99702.8510720207 108156.711282594),POINT (-58.4665369857846 -34.5557417712818),4333,EX-2021-5812608-GCABA-DGROC,2021/09/14 14:51:23,041-124-029,MOLDES 3018,IFOCD,P. OBRA E. PROY. / CONFORME / R. OBRAS EN CONTRA,NUÃ‘EZ,13</t>
  </si>
  <si>
    <t>POINT (99528.0625886402 110288.578966698),POINT (-58.4684401201235 -34.5365239545077),4356,EX-2021-26814311-GCABA-DGROC,2021/09/13 10:44:49,029-091-012,VEDIA 1717,IFOCD,REGISTRO-PERMISO OBRA,NUÃ‘EZ,13</t>
  </si>
  <si>
    <t>POINT (99324.8242227372 108373.199944994),POINT (-58.4706556911636 -34.5537900359707),4381,EX-2021-926989-GCABA-DGROC,2021/09/09 14:11:37,041-116-013,AV. CRAMER 3313,IFOCD,P. OBRA E. PROY. / CONFORME / R. OBRAS EN CONTRA,NUÃ‘EZ,13</t>
  </si>
  <si>
    <t>POINT (100248.525670284 108600.262862678),POINT (-58.4605915452375 -34.5517434182837),4390,EX-2020-30166475-GCABA-DGROC,2021/09/09 10:34:39,027-038-003,IBERA 2020,IFOCD,P. OBRA E. PROY. / CONFORME / R. OBRAS EN CONTRA,NUÃ‘EZ,13</t>
  </si>
  <si>
    <t>POINT (99513.101169556 108129.378780048),POINT (-58.468604473262 -34.5559880775216),4393,EX-2021-25805280-GCABA-DGROC,2021/09/09 02:30:50,041-113-009,AV. CRAMER 3087,IFOCD,REGISTRO-PERMISO OBRA,NUÃ‘EZ,13</t>
  </si>
  <si>
    <t>POINT (99528.0625886402 110288.578966698),POINT (-58.4684401201235 -34.5365239545077),4409,EX-2021-20004339-GCABA-DGROC,2021/09/08 14:45:36,029-091-012,VEDIA 1717,IFOCD,P. OBRA E. PROY. / CONFORME / R. OBRAS EN CONTRA,NUÃ‘EZ,13</t>
  </si>
  <si>
    <t>POINT (99481.905519774 109796.077328538),POINT (-58.468943252484 -34.5409635960433),4489,EX-2021-25732237-GCABA-DGROC,2021/08/31 18:17:30,029-048-018A,RAMALLO 2011,IFOCD,REGISTRO-PERMISO OBRA,NUÃ‘EZ,13</t>
  </si>
  <si>
    <t>POINT (100260.68090583 108511.602530841),POINT (-58.4604590895728 -34.5525426445686),4500,EX-2021-11286436-GCABA-DGROC,2021/08/31 13:18:15,027-038-017A,ARCOS 2917,IFOCD,P. OBRA E. PROY. / CONFORME / R. OBRAS EN CONTRA,NUÃ‘EZ,13</t>
  </si>
  <si>
    <t>POINT (99891.6275316606 109091.414452039),POINT (-58.4644799426729 -34.5473159351571),4558,EX-2021-24713302-GCABA-DGROC,2021/08/27 00:55:32,027-044-001,CRISOLOGO LARRALDE 2006,IFOCD,REGISTRO-PERMISO OBRA,NUÃ‘EZ,13</t>
  </si>
  <si>
    <t>POINT (99481.905519774 109796.077328538),POINT (-58.468943252484 -34.5409635960433),4585,EX-2021-19642174-GCABA-DGROC,2021/08/25 13:20:20,029-048-018A,RAMALLO 2011,IFOCD,P. OBRA E. PROY. / CONFORME / R. OBRAS EN CONTRA,NUÃ‘EZ,13</t>
  </si>
  <si>
    <t>POINT (99817.2532557431 108678.698979786),POINT (-58.4652903407996 -34.5510363464737),4624,EX-2021-24518357-GCABA-DGROC,2021/08/23 11:27:56,027-008-024,VUELTA DE OBLIGADO 3286,IFOCD,REGISTRO-PERMISO OBRA,NUÃ‘EZ,13</t>
  </si>
  <si>
    <t>POINT (99759.8821208159 108748.902547998),POINT (-58.4659153835859 -34.5504034813351),4625,EX-2019-33279944-GCABA-DGROC,2021/08/23 10:32:49,027-009-020A,VUELTA DE OBLIGADO 3358,IFOCD,PERMISO DE OBRA MAYOR,NUÃ‘EZ,13</t>
  </si>
  <si>
    <t>POINT (99817.2532557431 108678.698979786),POINT (-58.4652903407996 -34.5510363464737),4664,EX-2021-16085520-GCABA-DGROC,2021/08/19 13:38:59,027-008-024,VUELTA DE OBLIGADO 3286,IFOCD,P. OBRA E. PROY. / CONFORME / R. OBRAS EN CONTRA,NUÃ‘EZ,13</t>
  </si>
  <si>
    <t>POINT (100164.784999493 108388.823825684),POINT (-58.4615038928638 -34.5536494478535),4693,EX-2021-23750230-GCABA-DGROC,2021/08/17 14:28:40,027-022-012,QUESADA 2230,IFOCD,REGISTRO-PERMISO OBRA,NUÃ‘EZ,13</t>
  </si>
  <si>
    <t>POINT (99465.1990042306 109112.699525142),POINT (-58.4691257239836 -34.5471239045916),4745,EX-2021-23148497-GCABA-DGROC,2021/08/11 00:50:11,029-003-014D,AV. CABILDO 3901,IFOCD,REGISTRO-PERMISO OBRA,NUÃ‘EZ,13</t>
  </si>
  <si>
    <t>POINT (99513.101169556 108129.378780048),POINT (-58.468604473262 -34.5559880775216),4762,EX-2021-6477734-GCABA-DGROC,2021/08/10 15:18:49,041-113-009,AV. CRAMER 3087,IFOCD,P. OBRA E. PROY. / CONFORME / R. OBRAS EN CONTRA,NUÃ‘EZ,13</t>
  </si>
  <si>
    <t>POINT (100164.784999493 108388.823825684),POINT (-58.4615038928638 -34.5536494478535),4763,EX-2021-7041997-GCABA-DGROC,2021/08/10 15:15:20,027-022-012,QUESADA 2230,IFOCD,P. OBRA E. PROY. / CONFORME / R. OBRAS EN CONTRA,NUÃ‘EZ,13</t>
  </si>
  <si>
    <t>POINT (99827.2908163546 109177.910564409),POINT (-58.4651808465127 -34.546536202976),4766,EX-2021-23279794-GCABA-DGROC,2021/08/10 13:19:28,029-040-004D,AV. COMODORO MARTIN RIVADAVIA 2054,IFOCD,REGISTRO-PERMISO OBRA,NUÃ‘EZ,13</t>
  </si>
  <si>
    <t>POINT (99519.8360655527 109626.545515602),POINT (-58.4685301498386 -34.5424918637573),4797,EX-2021-22738921-GCABA-DGROC,2021/08/05 17:34:09,029-046-008,ARCOS 4259,IFOCD,REGISTRO-PERMISO OBRA,NUÃ‘EZ,13</t>
  </si>
  <si>
    <t>POINT (99519.8360655527 109626.545515602),POINT (-58.4685301498386 -34.5424918637573),4851,EX-2021-18196005-GCABA-DGROC,2021/08/02 11:09:10,029-046-008,ARCOS 4259,IFOCD,P. OBRA E. PROY. / CONFORME / R. OBRAS EN CONTRA,NUÃ‘EZ,13</t>
  </si>
  <si>
    <t>POINT (99786.5666034937 109758.610858644),POINT (-58.4656243359443 -34.5413014627595),4889,EX-2021-22090356-GCABA-DGROC,2021/07/27 23:00:33,029-085-015,3 DE FEBRERO 4215,IFOCD,REGISTRO-PERMISO OBRA,NUÃ‘EZ,13</t>
  </si>
  <si>
    <t>POINT (99786.5666034937 109758.610858644),POINT (-58.4656243359443 -34.5413014627595),4923,EX-2021-8636187-GCABA-DGROC,2021/07/23 12:10:11,029-085-015,3 DE FEBRERO 4215,IFOCD,P. OBRA E. PROY. / CONFORME / R. OBRAS EN CONTRA,NUÃ‘EZ,13</t>
  </si>
  <si>
    <t>POINT (99673.6845679752 108543.436086939),POINT (-58.4668546038182 -34.5522556308405),4936,EX-2021-21374965-GCABA-DGROC,2021/07/22 17:42:47,041-158A-007,MANUELA PEDRAZA 2460,IFOCD,REGISTRO-PERMISO OBRA,NUÃ‘EZ,13</t>
  </si>
  <si>
    <t>POINT (99163.5304359546 108431.562426948),POINT (-58.4724130079281 -34.5532638002932),4939,EX-2021-21045022-GCABA-DGROC,2021/07/22 17:12:53,041-106-006D,CONESA 3471,IFOCD,REGISTRO-PERMISO OBRA,NUÃ‘EZ,13</t>
  </si>
  <si>
    <t>POINT (100560.628780768 108880.81451343),POINT (-58.4571912728944 -34.5492142784168),4998,EX-2021-20473942-GCABA-DGROC,2021/07/15 11:47:28,027-084-011,ARRIBEÃ‘OS 3055,IFOCD,REGISTRO-PERMISO OBRA,NUÃ‘EZ,13</t>
  </si>
  <si>
    <t>POINT (99945.6544298512 108403.913860232),POINT (-58.4638914260331 -34.553513418801),5052,EX-2021-20157136-GCABA-DGROC,2021/07/08 01:30:29,027-005-004,AV. CABILDO 3081,IFOCD,REGISTRO-PERMISO OBRA,NUÃ‘EZ,13</t>
  </si>
  <si>
    <t>POINT (99945.6544298512 108403.913860232),POINT (-58.4638914260331 -34.553513418801),5074,EX-2018-34582660-MGEYA-DGROC,2021/07/06 20:35:49,027-005-004,AV. CABILDO 3081,IFOCD,OBRA NUEVA,NUÃ‘EZ,13</t>
  </si>
  <si>
    <t>POINT (99908.8003949794 108981.603607767),POINT (-58.4642928689365 -34.548305828402),5159,EX-2021-18727583-GCABA-DGROC,2021/06/25 15:39:07,027-043-012,ARCOS 3489,IFOCD,REGISTRO-PERMISO OBRA,NUÃ‘EZ,13</t>
  </si>
  <si>
    <t>POINT (99488.5395314334 108248.496808345),POINT (-58.4688720125495 -34.5549142752973),5161,EX-2021-18789144-GCABA-DGROC,2021/06/25 14:40:05,041-114-002,JOSE P. TAMBORINI 2830,IFOCD,REGISTRO-PERMISO OBRA,NUÃ‘EZ,13</t>
  </si>
  <si>
    <t>POINT (99163.5304359546 108431.562426948),POINT (-58.4724130079281 -34.5532638002932),5180,EX-2021-7980600-GCABA-DGROC,2021/06/24 20:04:43,041-106-006D,CONESA 3471,IFOCD,P. OBRA E. PROY. / CONFORME / R. OBRAS EN CONTRA,NUÃ‘EZ,13</t>
  </si>
  <si>
    <t>POINT (99891.6275316606 109091.414452039),POINT (-58.4644799426729 -34.5473159351571),5215,EX-2020-27693797-GCABA-DGROC,2021/06/22 16:25:47,027-044-001,CRISOLOGO LARRALDE 2006,IFOCD,P. OBRA E. PROY. / CONFORME / R. OBRAS EN CONTRA,NUÃ‘EZ,13</t>
  </si>
  <si>
    <t>POINT (100560.628780768 108880.81451343),POINT (-58.4571912728944 -34.5492142784168),5267,EX-2021-8898962-GCABA-DGROC,2021/06/16 16:23:20,027-084-011,ARRIBEÃ‘OS 3055,IFOCD,P. OBRA E. PROY. / CONFORME / R. OBRAS EN CONTRA,NUÃ‘EZ,13</t>
  </si>
  <si>
    <t>POINT (100062.454441518 108826.744493584),POINT (-58.4626188383514 -34.5497018171125),5279,EX-2021-17796950-GCABA-DGROC,2021/06/16 10:00:59,027-041-002C,MANUELA PEDRAZA 2030,IFOCD,REGISTRO-PERMISO OBRA,NUÃ‘EZ,13</t>
  </si>
  <si>
    <t>POINT (99199.9297095903 108474.504634012),POINT (-58.4720163786629 -34.5528767286963),5283,EX-2021-17603261-GCABA-DGROC,2021/06/15 16:16:19,041-106-002A,NUÃ‘EZ 2922,IFOCD,REGISTRO-PERMISO OBRA,NUÃ‘EZ,13</t>
  </si>
  <si>
    <t>POINT (99673.6845679752 108543.436086939),POINT (-58.4668546038182 -34.5522556308405),5285,EX-2020-27140809-GCABA-DGROC,2021/06/15 15:26:59,041-158A-007,MANUELA PEDRAZA 2460,IFOCD,P. OBRA E. PROY. / CONFORME / R. OBRAS EN CONTRA,NUÃ‘EZ,13</t>
  </si>
  <si>
    <t>POINT (99465.1990042306 109112.699525142),POINT (-58.4691257239836 -34.5471239045916),5287,EX-2020-26844213-GCABA-DGROC,2021/06/15 15:17:08,029-003-014D,AV. CABILDO 3901,IFOCD,P. OBRA E. PROY. / CONFORME / R. OBRAS EN CONTRA,NUÃ‘EZ,13</t>
  </si>
  <si>
    <t>POINT (99528.265554649 108188.665088177),POINT (-58.468439208519 -34.5554536492364),5361,EX-2021-16651626-GCABA-DGROC,2021/06/07 12:51:54,041-114-023,IBERA 2835,IFOCD,REGISTRO-PERMISO OBRA,NUÃ‘EZ,13</t>
  </si>
  <si>
    <t>POINT (99559.2787212146 108431.993239226),POINT (-58.4681011557975 -34.5532601836135),5379,EX-2021-16402850-GCABA-DGROC,2021/06/03 14:20:12,041-115A-026,AMENABAR 3270,IFOCD,REGISTRO-PERMISO OBRA,NUÃ‘EZ,13</t>
  </si>
  <si>
    <t>POINT (99610.9219738681 110255.392864461),POINT (-58.4675375286683 -34.5368231505039),5398,EX-2021-15404680-GCABA-DGROC,2021/06/01 14:34:31,029-105-013C,11 DE SEPTIEMBRE DE 1888 4747,IFOCD,REGISTRO-PERMISO OBRA,NUÃ‘EZ,13</t>
  </si>
  <si>
    <t>POINT (99488.5395314334 108248.496808345),POINT (-58.4688720125495 -34.5549142752973),5423,EX-2020-30395144-GCABA-DGROC,2021/05/31 09:30:33,041-114-002,JOSE P. TAMBORINI 2830,IFOCD,P. OBRA E. PROY. / CONFORME / R. OBRAS EN CONTRA,NUÃ‘EZ,13</t>
  </si>
  <si>
    <t>POINT (100138.164828788 109301.594040891),POINT (-58.4617940218721 -34.5454212788752),5506,EX-2021-14989313-GCABA-DGROC,2021/05/18 16:11:07,029-079-022,11 DE SEPTIEMBRE DE 1888 3622,IFOCD,REGISTRO-PERMISO OBRA,NUÃ‘EZ,13</t>
  </si>
  <si>
    <t>POINT (99528.0625886402 110288.578966698),POINT (-58.4684401201235 -34.5365239545077),5588,EX-2021-14560913-GCABA-DGROC,2021/05/12 11:54:14,029-091-012,VEDIA 1717,IFOCD,REGISTRO-PERMISO OBRA,NUÃ‘EZ,13</t>
  </si>
  <si>
    <t>POINT (99528.265554649 108188.665088177),POINT (-58.468439208519 -34.5554536492364),5598,EX-2020-25568747-GCABA-DGROC,2021/05/12 08:54:32,041-114-023,IBERA 2835,IFOCD,P. OBRA E. PROY. / CONFORME / R. OBRAS EN CONTRA,NUÃ‘EZ,13</t>
  </si>
  <si>
    <t>POINT (99528.0625886402 110288.578966698),POINT (-58.4684401201235 -34.5365239545077),5629,EX-2020-31279188-GCABA-DGROC,2021/05/10 14:31:55,029-091-012,VEDIA 1717,IFOCD,P. OBRA E. PROY. / CONFORME / R. OBRAS EN CONTRA,NUÃ‘EZ,13</t>
  </si>
  <si>
    <t>POINT (99827.2908163546 109177.910564409),POINT (-58.4651808465127 -34.546536202976),5673,EX-2020-30275357-GCABA-DGROC,2021/05/05 12:11:31,029-040-004D,AV. COMODORO MARTIN RIVADAVIA 2054,IFOCD,P. OBRA E. PROY. / CONFORME / R. OBRAS EN CONTRA,NUÃ‘EZ,13</t>
  </si>
  <si>
    <t>POINT (99908.8003949794 108981.603607767),POINT (-58.4642928689365 -34.548305828402),5726,EX-2021-6804019-GCABA-DGROC,2021/04/29 11:01:44,027-043-012,ARCOS 3489,IFOCD,P. OBRA E. PROY. / CONFORME / R. OBRAS EN CONTRA,NUÃ‘EZ,13</t>
  </si>
  <si>
    <t>POINT (100544.433631859 108726.218543523),POINT (-58.4573676287269 -34.5506078922688),5811,EX-2018-18781034-MGEYA-DGROC,2021/04/21 13:12:10,027-072-011,11 DE SEPTIEMBRE DE 1888 2957,IFOCD,DEMOLICION TOTAL Y OBRA,NUÃ‘EZ,13</t>
  </si>
  <si>
    <t>POINT (100062.454441518 108826.744493584),POINT (-58.4626188383514 -34.5497018171125),5857,EX-2021-5023766-GCABA-DGROC,2021/04/19 11:18:00,027-041-002C,MANUELA PEDRAZA 2030,IFOCD,P. OBRA E. PROY. / CONFORME / R. OBRAS EN CONTRA,NUÃ‘EZ,13</t>
  </si>
  <si>
    <t>POINT (100138.164828788 109301.594040891),POINT (-58.4617940218721 -34.5454212788752),5860,EX-2020-26118109-GCABA-DGROC,2021/04/19 10:13:52,029-079-022,11 DE SEPTIEMBRE DE 1888 3622,IFOCD,P. OBRA E. PROY. / CONFORME / R. OBRAS EN CONTRA,NUÃ‘EZ,13</t>
  </si>
  <si>
    <t>POINT (99354.3339103027 108014.633400043),POINT (-58.470334463364 -34.5570223531943),5874,EX-2021-10473584-GCABA-DGROC,2021/04/16 11:35:38,041-091-007,IBERA 3068,IFOCD,REGISTRO-PERMISO OBRA,NUÃ‘EZ,13</t>
  </si>
  <si>
    <t>POINT (100173.627915475 108894.872724735),POINT (-58.4614076154894 -34.5490876680198),6033,EX-2021-8817895-GCABA-DGROC,2021/03/26 14:14:12,027-052-011,MANUELA PEDRAZA 1878,IFOCD,REGISTRO-PERMISO OBRA,NUÃ‘EZ,13</t>
  </si>
  <si>
    <t>POINT (99199.9297095903 108474.504634012),POINT (-58.4720163786629 -34.5528767286963),6084,EX-2020-31411906-GCABA-DGROC,2021/03/19 16:32:59,041-106-002A,NUÃ‘EZ 2922,IFOCD,P. OBRA E. PROY. / CONFORME / R. OBRAS EN CONTRA,NUÃ‘EZ,13</t>
  </si>
  <si>
    <t>POINT (99473.8308555457 107916.081946904),POINT (-58.469032500277 -34.5579108190542),6088,EX-2021-8233211-GCABA-DGROC,2021/03/19 15:25:45,041-090-004,CONESA 2964,IFOCD,REGISTRO-PERMISO OBRA,NUÃ‘EZ,13</t>
  </si>
  <si>
    <t>POINT (99610.9219738681 110255.392864461),POINT (-58.4675375286683 -34.5368231505039),6111,EX-2020-12614471-GCABA-DGROC,2021/03/16 18:58:08,029-105-013C,11 DE SEPTIEMBRE DE 1888 4747,IFOCD,PERMISO DE OBRA MAYOR,NUÃ‘EZ,13</t>
  </si>
  <si>
    <t>POINT (99354.3339103027 108014.633400043),POINT (-58.470334463364 -34.5570223531943),6121,EX-2020-25382452-GCABA-DGROC,2021/03/16 10:55:34,041-091-007,IBERA 3068,IFOCD,P. OBRA E. PROY. / CONFORME / R. OBRAS EN CONTRA,NUÃ‘EZ,13</t>
  </si>
  <si>
    <t>POINT (99522.5037023712 109536.107079854),POINT (-58.4685011450692 -34.5433071237362),6126,EX-2020-30399068-GCABA-DGROC,2021/03/16 08:45:56,029-032-001D,ARCOS 4178,IFOCD,REGISTRO-PERMISO OBRA,NUÃ‘EZ,13</t>
  </si>
  <si>
    <t>POINT (99522.5037023712 109536.107079854),POINT (-58.4685011450692 -34.5433071237362),6139,EX-2020-19994707-GCABA-DGROC,2021/03/15 15:42:15,029-032-001D,ARCOS 4178,IFOCD,PERMISO DE OBRA MEDIA,NUÃ‘EZ,13</t>
  </si>
  <si>
    <t>POINT (99672.7077392702 109822.825166139),POINT (-58.4668646720953 -34.5407225657674),6210,EX-2021-7071060-GCABA-DGROC,2021/03/04 13:23:51,029-073-019,VICTOR PISSARRO 4324,IFOCD,REGISTRO-PERMISO OBRA,NUÃ‘EZ,13</t>
  </si>
  <si>
    <t>POINT (99467.2415932063 109239.705863811),POINT (-58.4691033830174 -34.5459790059596),6218,EX-2021-6582833-GCABA-DGROC,2021/03/04 00:46:33,029-004-022,VUELTA DE OBLIGADO 3924,IFOCD,REGISTRO-PERMISO OBRA,NUÃ‘EZ,13</t>
  </si>
  <si>
    <t>POINT (99783.4633109438 108212.135164155),POINT (-58.4656586362009 -34.5552421773683),6229,EX-2021-6950691-GCABA-DGROC,2021/03/03 10:45:47,041-135-026,AMENABAR 3022,IFOCD,REGISTRO-PERMISO OBRA,NUÃ‘EZ,13</t>
  </si>
  <si>
    <t>POINT (99473.8308555457 107916.081946904),POINT (-58.469032500277 -34.5579108190542),6253,EX-2020-17329953-GCABA-DGROC,2021/03/01 19:28:43,041-090-004,CONESA 2964,IFOCD,PROYECTO DE INSTALACION SANITARIA,NUÃ‘EZ,13</t>
  </si>
  <si>
    <t>POINT (99473.8308555457 107916.081946904),POINT (-58.469032500277 -34.5579108190542),6261,EX-2020-17309773-GCABA-DGROC,2021/03/01 09:46:08,041-090-004,CONESA 2964,IFOCD,PERMISO DE OBRA MAYOR,NUÃ‘EZ,13</t>
  </si>
  <si>
    <t>POINT (99527.7059543152 109613.692542139),POINT (-58.4684444229423 -34.5426077311434),6267,EX-2021-2313754-GCABA-DGROC,2021/02/26 15:11:55,029-046-009A,ARCOS 4229,IFOCD,P. OBRA E. PROY. / CONFORME / R. OBRAS EN CONTRA,NUÃ‘EZ,13</t>
  </si>
  <si>
    <t>POINT (99672.7077392702 109822.825166139),POINT (-58.4668646720953 -34.5407225657674),6318,EX-2020-26923486-GCABA-DGROC,2021/02/23 18:06:03,029-073-019,VICTOR PISSARRO 4324,IFOCD,P. OBRA E. PROY. / CONFORME / R. OBRAS EN CONTRA,NUÃ‘EZ,13</t>
  </si>
  <si>
    <t>POINT (100493.552144268 108865.708057674),POINT (-58.4579220592066 -34.5493504864227),6439,EX-2021-5266575-GCABA-DGROC,2021/02/09 11:30:01,027-073-010,GUAYRA 1744,IFOCD,REGISTRO-PERMISO OBRA,NUÃ‘EZ,13</t>
  </si>
  <si>
    <t>POINT (99783.4633109438 108212.135164155),POINT (-58.4656586362009 -34.5552421773683),6452,EX-2020-10827002-GCABA-DGROC,2021/02/08 15:15:50,041-135-026,AMENABAR 3022,IFOCD,PERMISO DE OBRA MAYOR,NUÃ‘EZ,13</t>
  </si>
  <si>
    <t>POINT (100173.627915475 108894.872724735),POINT (-58.4614076154894 -34.5490876680198),6453,EX-2020-26782239-GCABA-DGROC,2021/02/08 15:04:39,027-052-011,MANUELA PEDRAZA 1878,IFOCD,P. OBRA E. PROY. / CONFORME / R. OBRAS EN CONTRA,NUÃ‘EZ,13</t>
  </si>
  <si>
    <t>POINT (99559.2787212146 108431.993239226),POINT (-58.4681011557975 -34.5532601836135),6467,EX-2020-24433154-GCABA-DGROC,2021/02/05 14:54:34,041-115A-026,AMENABAR 3270,IFOCD,P. OBRA E. PROY. / CONFORME / R. OBRAS EN CONTRA,NUÃ‘EZ,13</t>
  </si>
  <si>
    <t>POINT (100493.552144268 108865.708057674),POINT (-58.4579220592066 -34.5493504864227),6510,EX-2020-25191452-GCABA-DGROC,2021/02/02 10:52:37,027-073-010,GUAYRA 1744,IFOCD,P. OBRA E. PROY. / CONFORME / R. OBRAS EN CONTRA,NUÃ‘EZ,13</t>
  </si>
  <si>
    <t>POINT (99620.3217368679 108726.146186186),POINT (-58.4674359150349 -34.5506085691262),6616,EX-2019-28016217-GCABA-DGROC,2021/01/20 12:30:20,041-161-024A,AV. CABILDO 3546,IFOCD,PERMISO DE OBRA MAYOR,NUÃ‘EZ,13</t>
  </si>
  <si>
    <t>POINT (100042.595127285 108667.942327664),POINT (-58.4628352074236 -34.5511333397428),6631,EX-2021-3784506-GCABA-DGROC,2021/01/18 15:34:17,027-029-002A,ARCOS 3131,IFOCD,REGISTRO-PERMISO OBRA,NUÃ‘EZ,13</t>
  </si>
  <si>
    <t>POINT (99467.2415932063 109239.705863811),POINT (-58.4691033830174 -34.5459790059596),6659,EX-2020-10577181-GCABA-DGROC,2021/01/14 08:33:14,029-004-022,VUELTA DE OBLIGADO 3924,IFOCD,PERMISO DE OBRA EN ETAPA PROYECTO,NUÃ‘EZ,13</t>
  </si>
  <si>
    <t>POINT (100268.306367688 108452.564423356),POINT (-58.4603759927254 -34.5530748420322),6798,EX-2018-35281524-MGEYA-DGROC,2020/12/15 12:28:22,027-026-006,ARCOS 2890,IFOCD,OBRA NUEVA,NUÃ‘EZ,13</t>
  </si>
  <si>
    <t>POINT (100740.459335006 108796.896419023),POINT (-58.4552319671361 -34.5499706543572),6863,EX-2020-28776576-GCABA-DGROC,2020/11/30 16:28:31,027-094-022,MONTAÃ‘ESES 2901,IFOCD,REGISTRO-PERMISO OBRA,NUÃ‘EZ,13</t>
  </si>
  <si>
    <t>POINT (99622.301735966 108330.609991464),POINT (-58.4674145438728 -34.554174131201),6868,EX-2020-24304921-GCABA-DGROC,2020/11/30 14:55:13,041-136-002A,JOSE P. TAMBORINI 2616,IFOCD,P. OBRA E. PROY. / CONFORME / R. OBRAS EN CONTRA,NUÃ‘EZ,13</t>
  </si>
  <si>
    <t>POINT (99441.2780371198 107915.964079046),POINT (-58.4693871973796 -34.5579118626606),6882,EX-2020-28718553-GCABA-DGROC,2020/11/27 13:24:50,041-090-011A,QUESADA 3050,IFOCD,REGISTRO-PERMISO OBRA,NUÃ‘EZ,13</t>
  </si>
  <si>
    <t>POINT (100740.459335006 108796.896419023),POINT (-58.4552319671361 -34.5499706543572),6893,EX-2019-39256662-GCABA-DGROC,2020/11/26 12:23:51,027-094-022,MONTAÃ‘ESES 2901,IFOCD,PERMISO DE OBRA MAYOR,NUÃ‘EZ,13</t>
  </si>
  <si>
    <t>POINT (99441.2780371198 107915.964079046),POINT (-58.4693871973796 -34.5579118626606),6937,EX-2020-23795154-GCABA-DGROC,2020/11/16 08:39:23,041-090-011A,QUESADA 3050,IFOCD,P. OBRA E. PROY. / CONFORME / R. OBRAS EN CONTRA,NUÃ‘EZ,13</t>
  </si>
  <si>
    <t>POINT (99887.6393197189 108549.916455315),POINT (-58.4645234993887 -34.5521972706212),6939,EX-2020-27428305-GCABA-DGROC,2020/11/13 14:09:44,027-007-016,VUELTA DE OBLIGADO 3116,IFOCD,REGISTRO-PERMISO OBRA,NUÃ‘EZ,13</t>
  </si>
  <si>
    <t>POINT (100042.595127285 108667.942327664),POINT (-58.4628352074236 -34.5511333397428),6953,EX-2020-8785713-GCABA-DGROC,2020/11/10 13:02:52,027-029-002A,ARCOS 3131,IFOCD,PERMISO DE OBRA MEDIA,NUÃ‘EZ,13</t>
  </si>
  <si>
    <t>POINT (99887.6393197189 108549.916455315),POINT (-58.4645234993887 -34.5521972706212),6973,EX-2020-11515343-GCABA-DGROC,2020/11/02 19:26:59,027-007-016,VUELTA DE OBLIGADO 3116,IFOCD,PERMISO DE OBRA MAYOR,NUÃ‘EZ,13</t>
  </si>
  <si>
    <t>POINT (99043.8233166276 109800.912389255),POINT (-58.4737156430408 -34.540919673062),7047,EX-2019-37273753-GCABA-DGROC,2021/08/17 11:12:38,029-011-010,AV. CABILDO 4765,IFFFO,PERMISO DE MICRO OBRA,NUÃ‘EZ,13</t>
  </si>
  <si>
    <t>POINT (99809.0025369701 108334.071063046),POINT (-58.4653803332433 -34.5541429929804),7111,EX-2019-27803931-GCABA-DGROC,2021/09/21 10:48:42,041-157-009,IBERA 2490,IFFFO,PERMISO DE OBRA MENOR,NUÃ‘EZ,13</t>
  </si>
  <si>
    <t>POINT (100145.081512516 108371.158109786),POINT (-58.4617185701551 -34.553808697339),7190,EX-2020-28719259-GCABA-DGROC,2021/09/30 13:42:46,027-022-015,QUESADA 2258,IFPCO,P. OBRA E. PROY. / CONFORME / R. OBRAS EN CONTRA,NUÃ‘EZ,13</t>
  </si>
  <si>
    <t>POINT (99814.4841563139 109707.070627185),POINT (-58.4653202199891 -34.5417660799361),7225,EX-2021-24989611-GCABA-DGROC,2022/07/13 12:12:53,029-084B-011,3 DE FEBRERO 4169,IFPCO,P. OBRA E. PROY. / CONFORME / R. OBRAS EN CONTRA,NUÃ‘EZ,13</t>
  </si>
  <si>
    <t>POINT (99043.8233166276 109800.912389255),POINT (-58.4737156430408 -34.540919673062),7280,EX-2020-23294116-GCBA-DGROC,2021/06/09 08:53:39,029-011-010,AV. CABILDO 4765,IFPCO,PERMISO DE MICRO OBRA,NUÃ‘EZ,13</t>
  </si>
  <si>
    <t>POINT (99043.8233166276 109800.912389255),POINT (-58.4737156430408 -34.540919673062),7281,EX-2020-23294116-GCABA-DGROC,2021/02/02 10:29:04,029-011-010,AV. CABILDO 4765,IFPCO,P. OBRA E. PROY. / CONFORME / R. OBRAS EN CONTRA,NUÃ‘EZ,13</t>
  </si>
  <si>
    <t>POINT (99758.9971575488 109354.089194916),POINT (-58.4659248148654 -34.5449480214994),7376,EX-2022-6342139-GCBA-DGROC,2022/11/16 21:01:37,029-042-028,O' HIGGINS 3886,IFPCO,PLANO DE PROPIEDAD HORIZONTAL NUEVO,NUÃ‘EZ,13</t>
  </si>
  <si>
    <t>POINT (99758.9971575488 109354.089194916),POINT (-58.4659248148654 -34.5449480214994),7388,EX-2022-41611887-GCBA-DGROC,2022/11/16 21:01:37,029-042-028,O' HIGGINS 3886,IFPCO,PLANO DE PROPIEDAD HORIZONTAL NUEVO,NUÃ‘EZ,13</t>
  </si>
  <si>
    <t>POINT (100056.696434187 108720.490659102),POINT (-58.4626815714933 -34.5506596427366),7462,EX-2019-35483178-GCABA-DGROC,2021/11/16 13:54:37,027-040-010,ARCOS 3187,IFPCO,PERMISO DE OBRA MAYOR,NUÃ‘EZ,13</t>
  </si>
  <si>
    <t>POINT (99809.0025369701 108334.071063046),POINT (-58.4653803332433 -34.5541429929804),7496,EX-2020-23747730-GCBA-DGROC,2021/09/01 12:52:19,041-157-009,IBERA 2490,IFPCO,PERMISO DE OBRA MENOR,NUÃ‘EZ,13</t>
  </si>
  <si>
    <t>POINT (99795.7200817644 108972.71364434),POINT (-58.465524858395 -34.5483859447491),7639,EX-2019-39277965-GCABA-DGROC,2022/07/28 14:57:33,027-033-015,CUBA 3525,IFPCO,MODIFICACION O FINAL DE OBRA PARA EXPEDIENTES NO INICIADOS VIA TAD,NUÃ‘EZ,13</t>
  </si>
  <si>
    <t>POINT (99249.9132572699 108589.312732807),POINT (-58.4714716798061 -34.5518418313703),7701,EX-2020-22094297-GCABA-DGROC,2021/05/11 10:42:22,041-118-028,VIDAL 3532,IFPCO,MODIFICACION O FINAL DE OBRA PARA EXPEDIENTES NO INICIADOS VIA TAD,NUÃ‘EZ,13</t>
  </si>
  <si>
    <t>POINT (100416.829025228 108627.93755387),POINT (-58.4587578511663 -34.5514938992988),7705,EX-2021-26239049-GCABA-DGROC,2022/05/20 09:32:55,027-049-023,3 DE FEBRERO 2936,IFPCO,P. OBRA E. PROY. / CONFORME / R. OBRAS EN CONTRA,NUÃ‘EZ,13</t>
  </si>
  <si>
    <t>POINT (100002.685542675 108455.528046413),POINT (-58.4632700419052 -34.5530481472404),7720,EX-2021-27981634-GCBA-DGROC,2022/10/20 08:48:07,027-012-002F,VUELTA DE OBLIGADO 2995,IFPCO,PLANO DE PROPIEDAD HORIZONTAL NUEVO,NUÃ‘EZ,13</t>
  </si>
  <si>
    <t>POINT (99595.7733275684 108784.810752507),POINT (-58.467703340617 -34.5500797265176),7738,EX-2021-14548966-GCABA-DGROC,2021/08/31 11:40:28,041-162-013A,NUÃ‘EZ 2415,IFPCO,P. OBRA E. PROY. / CONFORME / R. OBRAS EN CONTRA,NUÃ‘EZ,13</t>
  </si>
  <si>
    <t>POINT (100145.081512516 108371.158109786),POINT (-58.4617185701551 -34.553808697339),7853,EX-2020-28719259-GCBA-DGROC,2022/04/08 15:41:11,027-022-015,QUESADA 2258,IFPCO,PERMISO DE EJECUCION DE OBRA CIVIL,NUÃ‘EZ,13</t>
  </si>
  <si>
    <t>POINT (99790.1157212284 108889.141275054),POINT (-58.4655859428172 -34.5491393069389),7872,EX-2021-6566111-GCABA-DGROC,2021/07/23 10:28:10,027-017-024,CUBA 3466,IFPCO,P. OBRA E. PROY. / CONFORME / R. OBRAS EN CONTRA,NUÃ‘EZ,13</t>
  </si>
  <si>
    <t>POINT (100002.685542675 108455.528046413),POINT (-58.4632700419052 -34.5530481472404),7935,EX-2021-27981634-GCABA-DGROC,2022/07/13 10:35:22,027-012-002F,VUELTA DE OBLIGADO 2995,IFPCO,P. OBRA E. PROY. / CONFORME / R. OBRAS EN CONTRA,NUÃ‘EZ,13</t>
  </si>
  <si>
    <t>POINT (100145.081512516 108371.158109786),POINT (-58.4617185701551 -34.553808697339),8027,EX-2022-12320428-GCBA-DGROC,2022/04/08 15:41:11,027-022-015,QUESADA 2258,IFPCO,PERMISO DE EJECUCION DE OBRA CIVIL,NUÃ‘EZ,13</t>
  </si>
  <si>
    <t>POINT (100145.969998715 108331.660624284),POINT (-58.4617088854212 -34.5541647472731),8087,EX-2021-7956935-GCABA-DGROC,2021/09/09 09:49:38,027-022-019B,VUELTA DE OBLIGADO 2861,IFPCO,P. OBRA E. PROY. / CONFORME / R. OBRAS EN CONTRA,NUÃ‘EZ,13</t>
  </si>
  <si>
    <t>POINT (99399.4951558445 108028.017605499),POINT (-58.4698423792611 -34.5569017311361),8160,EX-2020-9743362-GCBA-DGROC,2022/04/27 14:39:19,041-091-036,CONESA 3074,IFPCO,PLANO DE PROPIEDAD HORIZONTAL NUEVO,NUÃ‘EZ,13</t>
  </si>
  <si>
    <t>POINT (99667.6600208789 109452.341300818),POINT (-58.4669198295081 -34.5440622963596),8186,EX-2020-2681600-GCABA-DGROC,2021/05/20 10:24:20,029-044-022,VILELA 2051,IFPCO,OBRAS EJECUTADAS SIN PERMISO REGLAM. O ANTIRREGLAM.,NUÃ‘EZ,13</t>
  </si>
  <si>
    <t>POINT (99043.8233166276 109800.912389255),POINT (-58.4737156430408 -34.540919673062),8189,EX-2019-37273753-GCBA-DGROC,2021/06/09 08:53:39,029-011-010,AV. CABILDO 4765,IFPCO,PERMISO DE MICRO OBRA,NUÃ‘EZ,13</t>
  </si>
  <si>
    <t>POINT (99571.4999002713 108712.061759259),POINT (-58.467967841554 -34.5507355114461),8200,EX-2022-18482368-GCABA-DGROC,2022/11/18 12:38:38,041-161-005,NUÃ‘EZ 2464,IFPCO,P. OBRA E. PROY. / CONFORME / R. OBRAS EN CONTRA,NUÃ‘EZ,13</t>
  </si>
  <si>
    <t>POINT (99660.98775972 110076.571135061),POINT (-58.4669922298696 -34.5384351633674),8202,EX-2017-16944400-MGEYA-DGROC,2021/06/10 14:08:30,029-088A-011,11 DE SEPTIEMBRE DE 1888 4588,IFPCO,OBRA NUEVA,NUÃ‘EZ,13</t>
  </si>
  <si>
    <t>POINT (99354.3339103027 108014.633400043),POINT (-58.470334463364 -34.5570223531943),8205,EX-2022-35420683-GCABA-DGROC,2022/12/07 16:21:55,041-091-007,IBERA 3068,IFPCO,P. OBRA E. PROY. / CONFORME / R. OBRAS EN CONTRA,NUÃ‘EZ,13</t>
  </si>
  <si>
    <t>POINT (99361.7100581325 109416.564833258),POINT (-58.4702529513422 -34.5443846431053),8433,EX-2021-9579060-GCABA-DGROC,2022/03/31 20:25:43,029-006-027,VUELTA DE OBLIGADO 4152,IFPCO,P. OBRA E. PROY. / CONFORME / R. OBRAS EN CONTRA,NUÃ‘EZ,13</t>
  </si>
  <si>
    <t>POINT (99399.4951558445 108028.017605499),POINT (-58.4698423792611 -34.5569017311361),8447,EX-2021-37817691-GCBA-DGROC,2022/04/27 14:39:19,041-091-036,CONESA 3074,IFPCO,PLANO DE PROPIEDAD HORIZONTAL NUEVO,NUÃ‘EZ,13</t>
  </si>
  <si>
    <t>POINT (99809.0025369701 108334.071063046),POINT (-58.4653803332433 -34.5541429929804),8588,EX-2020-23747730-GCABA-DGROC,2021/04/13 12:56:20,041-157-009,IBERA 2490,IFPCO,P. OBRA E. PROY. / CONFORME / R. OBRAS EN CONTRA,NUÃ‘EZ,13</t>
  </si>
  <si>
    <t>POINT (99775.4553653347 108126.883128734),POINT (-58.4657459163705 -34.5560106793359),8683,EX-2021-8099536-GCABA-DGROC,2022/07/05 18:22:56,041-134-010A,MOLDES 2981,IFPCO,P. OBRA E. PROY. / CONFORME / R. OBRAS EN CONTRA,NUÃ‘EZ,13</t>
  </si>
  <si>
    <t>POINT (99758.9971575488 109354.089194916),POINT (-58.4659248148654 -34.5449480214994),8700,EX-2022-6342139-GCABA-DGROC,2022/07/15 20:20:59,029-042-028,O' HIGGINS 3886,IFPCO,P. OBRA E. PROY. / CONFORME / R. OBRAS EN CONTRA,NUÃ‘EZ,13</t>
  </si>
  <si>
    <t>POINT (99809.0025369701 108334.071063046),POINT (-58.4653803332433 -34.5541429929804),8719,EX-2019-27803931-GCBA-DGROC,2021/09/01 12:52:19,041-157-009,IBERA 2490,IFPCO,PERMISO DE OBRA MENOR,NUÃ‘EZ,13</t>
  </si>
  <si>
    <t>POINT (99361.6499129689 108238.965224953),POINT (-58.470254565901 -34.5550001200075),8733,EX-2020-21664563-GCABA-DGROC,2021/10/25 14:26:29,041-104-026B,AV. CRAMER 3226,IFPCO,OBRAS EJECUTADAS SIN PERMISO REGLAM. O ANTIRREGLAM.,NUÃ‘EZ,13</t>
  </si>
  <si>
    <t>POINT (100002.685542675 108455.528046413),POINT (-58.4632700419052 -34.5530481472404),8849,EX-2022-37099266-GCBA-DGROC,2022/10/20 08:48:07,027-012-002F,VUELTA DE OBLIGADO 2995,IFPCO,PLANO DE PROPIEDAD HORIZONTAL NUEVO,NUÃ‘EZ,13</t>
  </si>
  <si>
    <t>POINT (99405.4670922033 109422.526985798),POINT (-58.4697762452714 -34.5443309257623),8887,EX-2019-36985090-GCABA-DGROC,2022/05/16 15:28:00,029-019-012,VUELTA DE OBLIGADO 4131,IFPCO,MODIFICACION O FINAL DE OBRA PARA EXPEDIENTES NO INICIADOS VIA TAD,NUÃ‘EZ,13</t>
  </si>
  <si>
    <t>POINT (99881.2021712586 109632.070337726),POINT (-58.4645934131063 -34.5424421846601),8932,EX-2021-25882379-GCABA-DGROC,2022/06/11 09:11:05,029-083B-012,RIO PIEDRAS 1787,IFPCO,P. OBRA E. PROY. / CONFORME / R. OBRAS EN CONTRA,NUÃ‘EZ,13</t>
  </si>
  <si>
    <t>POINT (100253.85093925 108779.656947247),POINT (-58.4605335670558 -34.5501262688058),8971,EX-2018-30120905-GCABA-DGROC,2022/03/18 14:15:45,027-051A-009,HORACIO QUIROGA 1970,IFROC,OBRAS EJECUTADAS SIN PERMISO REGLAM. O ANTIRREGLAM.,NUÃ‘EZ,13</t>
  </si>
  <si>
    <t>POINT (99616.13723218 109840.485931962),POINT (-58.4674809311299 -34.5405633399057),9014,EX-2018-14432990-GCABA-DGROC,2022/04/28 14:26:05,029-073-006C,RAMALLO 1894,IFROC,OBRAS EJECUTADAS SIN PERMISO REGLAM. O ANTIRREGLAM.,NUÃ‘EZ,13</t>
  </si>
  <si>
    <t>POINT (99611.7793283904 109836.513808672),POINT (-58.4675284072661 -34.5405991448147),9070,EX-2018-31055866-GCABA-DGROC,2022/07/11 10:56:15,029-073-006D,GRECIA 4393,IFROC,OBRAS EJECUTADAS SIN PERMISO REGLAM. O ANTIRREGLAM.,NUÃ‘EZ,13</t>
  </si>
  <si>
    <t>POINT (99954.8678255938 108516.318160863),POINT (-58.4637910285008 -34.5525001512098),9628,EX-2022-39348284-GCABA-DGROC,2022/12/15 13:53:50,027-013-015,VUELTA DE OBLIGADO 3067,IFPDO,PERMISO DE EJECUCION DE OBRA CIVIL,NUÃ‘EZ,13</t>
  </si>
  <si>
    <t>POINT (99702.8510720207 108156.711282594),POINT (-58.4665369857846 -34.5557417712818),9658,EX-2022-30100440-GCABA-DGROC,2022/12/12 18:33:34,041-124-029,MOLDES 3018,IFPDO,P. OBRA E. PROY. / CONFORME / R. OBRAS EN CONTRA,NUÃ‘EZ,13</t>
  </si>
  <si>
    <t>POINT (100534.215194892 108974.575562622),POINT (-58.4574790993938 -34.5483690815341),9689,EX-2022-36979194-GCABA-DGROC,2022/12/02 13:09:36,027-085-000,MONTAÃ‘ESES 3160,IFPDO,PERMISO DE EJECUCION DE OBRA CIVIL,NUÃ‘EZ,13</t>
  </si>
  <si>
    <t>POINT (99116.063208962 110080.901225888),POINT (-58.472928365087 -34.5383957767598),9691,EX-2022-30280203-GCABA-DGROC,2022/12/02 13:14:53,029-039-008,AV. GENERAL PAZ 900,IFPDO,P. OBRA E. PROY. / CONFORME / R. OBRAS EN CONTRA,NUÃ‘EZ,13</t>
  </si>
  <si>
    <t>POINT (99903.4490575582 109612.618326676),POINT (-58.4643510583175 -34.5426175386255),9724,EX-2022-31825466-GCABA-DGROC,2022/11/30 12:26:04,029-083A-005,RIO PIEDRAS 1780,IFPDO,P. OBRA E. PROY. / CONFORME / R. OBRAS EN CONTRA,NUÃ‘EZ,13</t>
  </si>
  <si>
    <t>POINT (99452.6641383525 109611.653514137),POINT (-58.4692619338085 -34.5426260707987),9739,EX-2022-31361943-GCABA-DGROC,2022/11/28 14:04:08,029-033-003,CORREA 2130,IFPDO,P. OBRA E. PROY. / CONFORME / R. OBRAS EN CONTRA,NUÃ‘EZ,13</t>
  </si>
  <si>
    <t>POINT (99531.2313848529 109598.296597305),POINT (-58.468406026191 -34.5427465199178),9772,EX-2022-26330729-GCABA-DGROC,2022/11/23 17:42:40,029-046-011,ARCOS 4215,IFPDO,P. OBRA E. PROY. / CONFORME / R. OBRAS EN CONTRA,NUÃ‘EZ,13</t>
  </si>
  <si>
    <t>POINT (99395.7472258573 108124.965361246),POINT (-58.469883141268 -34.5560277937315),9774,EX-2022-26970513-GCABA-DGROC,2022/11/23 17:44:57,041-103-013,CONESA 3131,IFPDO,P. OBRA E. PROY. / CONFORME / R. OBRAS EN CONTRA,NUÃ‘EZ,13</t>
  </si>
  <si>
    <t>POINT (100250.107503429 108549.193485215),POINT (-58.460574299074 -34.5522037829483),9831,EX-2022-32916884-GCABA-DGROC,2022/11/17 17:44:25,027-038-013A,ARCOS 2955,IFPDO,P. OBRA E. PROY. / CONFORME / R. OBRAS EN CONTRA,NUÃ‘EZ,13</t>
  </si>
  <si>
    <t>POINT (99759.8821208159 108748.902547998),POINT (-58.4659153835859 -34.5504034813351),9878,EX-2022-27485357-GCABA-DGROC,2022/11/10 20:09:48,027-009-020A,VUELTA DE OBLIGADO 3356,IFPDO,P. OBRA E. PROY. / CONFORME / R. OBRAS EN CONTRA,NUÃ‘EZ,13</t>
  </si>
  <si>
    <t>POINT (100445.166834046 108609.628317186),POINT (-58.4584490964001 -34.5516589375863),9945,EX-2021-37662374-GCABA-DGROC,2022/11/02 14:54:11,027-049-020,3 DE FEBRERO 2904,IFPDO,P. OBRA E. PROY. / CONFORME / R. OBRAS EN CONTRA,NUÃ‘EZ,13</t>
  </si>
  <si>
    <t>POINT (99856.2299880705 108868.913273341),POINT (-58.4648656390228 -34.5493216672661),9951,EX-2022-22177876-GCABA-DGROC,2022/11/02 14:28:00,027-032-014G,CUBA 3401,IFPDO,P. OBRA E. PROY. / CONFORME / R. OBRAS EN CONTRA,NUÃ‘EZ,13</t>
  </si>
  <si>
    <t>POINT (99263.836637541 108490.227149861),POINT (-58.471320073145 -34.5527350492229),9972,EX-2022-25783875-GCABA-DGROC,2022/10/31 09:07:05,041-117-008,AV. CRAMER 3453,IFPDO,P. OBRA E. PROY. / CONFORME / R. OBRAS EN CONTRA,NUÃ‘EZ,13</t>
  </si>
  <si>
    <t>POINT (99983.5618538969 108676.368640077),POINT (-58.463478383842 -34.5510573783225),9997,EX-2022-22161978-GCABA-DGROC,2022/10/27 15:13:08,027-029-009E,CAMPOS SALLES 2170,IFPDO,P. OBRA E. PROY. / CONFORME / R. OBRAS EN CONTRA,NUÃ‘EZ,13</t>
  </si>
  <si>
    <t>POINT (99129.7981675016 109806.822132213),POINT (-58.4727790410664 -34.5408664804755),10009,EX-2021-37915985-GCABA-DGROC,2022/10/27 10:43:41,029-011-017B,VUELTA DE OBLIGADO 4608,IFPDO,PERMISO DE EJECUCION DE OBRA CIVIL,NUÃ‘EZ,13</t>
  </si>
  <si>
    <t>POINT (99298.948635526 108079.513295933),POINT (-58.4709378798121 -34.5564374545309),10022,EX-2022-37210755-GCABA-DGROC,2022/10/26 14:09:35,041-092-021,ZAPIOLA 3151,IFPDO,PERMISO DE DEMOLICION,NUÃ‘EZ,13</t>
  </si>
  <si>
    <t>POINT (99715.4239001582 109386.02920394),POINT (-58.4663995047333 -34.5446600844533),10068,EX-2022-10735420-GCABA-DGROC,2022/10/24 12:44:50,029-043-020,PAROISSIEN 2035,IFPDO,P. OBRA E. PROY. / CONFORME / R. OBRAS EN CONTRA,NUÃ‘EZ,13</t>
  </si>
  <si>
    <t>POINT (100784.975136319 108779.230010546),POINT (-58.4547469518311 -34.5501298776392),10092,EX-2022-25308986-GCABA-DGROC,2022/10/20 14:59:44,027-093-016,QUESADA 1560,IFPDO,P. OBRA E. PROY. / CONFORME / R. OBRAS EN CONTRA,NUÃ‘EZ,13</t>
  </si>
  <si>
    <t>POINT (100438.256376863 108891.897326077),POINT (-58.4585245145373 -34.5491144252138),10158,EX-2022-34383128-GCABA-DGROC,2022/10/12 11:54:03,027-074-015A,11 DE SEPTIEMBRE DE 1888 3133,IFPDO,PERMISO DE DEMOLICION,NUÃ‘EZ,13</t>
  </si>
  <si>
    <t>POINT (100275.157347741 108886.934478476),POINT (-58.4603014608117 -34.5491592106652),10240,EX-2022-26125546-GCABA-DGROC,2022/09/30 10:00:27,027-052-023,3 DE FEBRERO 3214,IFPDO,PERMISO DE DEMOLICION,NUÃ‘EZ,13</t>
  </si>
  <si>
    <t>POINT (100170.496334991 109248.667145122),POINT (-58.4614417817362 -34.5458983858122),10297,EX-2022-33952532-GCABA-DGROC,2022/09/26 11:30:03,027-067-031,11 DE SEPTIEMBRE DE 1888 3572,IFPDO,PERMISO DE DEMOLICION,NUÃ‘EZ,13</t>
  </si>
  <si>
    <t>POINT (99760.421023954 109427.983394186),POINT (-58.4659092771874 -34.5442819017586),10349,EX-2022-20507986-GCABA-DGROC,2022/09/20 10:28:23,029-056-012,O' HIGGINS 3945,IFPDO,INICIO DE OBRA BAJO RESPONSABILIDAD PROFESIONAL,NUÃ‘EZ,13</t>
  </si>
  <si>
    <t>POINT (99711.7750007484 109551.801634041),POINT (-58.4664391901761 -34.5431657255033),10365,EX-2021-35745848-GCABA-DGROC,2022/09/19 10:27:27,029-057B-008,BESARES 1976,IFPDO,P. OBRA E. PROY. / CONFORME / R. OBRAS EN CONTRA,NUÃ‘EZ,13</t>
  </si>
  <si>
    <t>POINT (100114.605345943 109323.239204314),POINT (-58.4620506902506 -34.5452261599457),10376,EX-2022-31562199-GCABA-DGROC,2022/09/16 13:13:02,029-079-025A,11 DE SEPTIEMBRE DE 1888 3652,IFPDO,PERMISO DE DEMOLICION,NUÃ‘EZ,13</t>
  </si>
  <si>
    <t>POINT (99938.4308726511 108989.328016245),POINT (-58.4639700499196 -34.5482362004548),10402,EX-2022-14774476-GCABA-DGROC,2022/09/15 10:20:41,027-043-008,O' HIGGINS 3480,IFPDO,P. OBRA E. PROY. / CONFORME / R. OBRAS EN CONTRA,NUÃ‘EZ,13</t>
  </si>
  <si>
    <t>POINT (99662.5204919421 110087.538979654),POINT (-58.4669755279838 -34.538336294085),10427,EX-2022-31209593-GCABA-DGROC,2022/09/13 14:54:35,029-088A-012,11 DE SEPTIEMBRE DE 1888 4594,IFPDO,PERMISO DE DEMOLICION,NUÃ‘EZ,13</t>
  </si>
  <si>
    <t>POINT (99408.3063718362 109901.539043723),POINT (-58.4697449495454 -34.540012865881),10439,EX-2022-18200973-GCABA-DGROC,2022/09/12 10:51:55,029-049-006,O' HIGGINS 4560,IFPDO,P. OBRA E. PROY. / CONFORME / R. OBRAS EN CONTRA,NUÃ‘EZ,13</t>
  </si>
  <si>
    <t>POINT (99927.7810373684 109658.436174587),POINT (-58.4640859775923 -34.5422045162301),10460,EX-2022-12380699-GCABA-DGROC,2022/09/08 14:56:41,029-083B-018,11 DE SEPTIEMBRE DE 1888 4050,IFPDO,P. OBRA E. PROY. / CONFORME / R. OBRAS EN CONTRA,NUÃ‘EZ,13</t>
  </si>
  <si>
    <t>POINT (99694.7507537046 109326.571527349),POINT (-58.4666247497499 -34.5451960593363),10461,EX-2022-17096875-GCABA-DGROC,2022/09/08 15:03:16,029-042-008,ARCOS 3899,IFPDO,P. OBRA E. PROY. / CONFORME / R. OBRAS EN CONTRA,NUÃ‘EZ,13</t>
  </si>
  <si>
    <t>POINT (99341.9377913309 110111.687224611),POINT (-58.4704677738843 -34.5381184370144),10482,EX-2022-12305989-GCABA-DGROC,2022/09/06 16:43:22,029-064-010,O' HIGGINS 4771,IFPDO,P. OBRA E. PROY. / CONFORME / R. OBRAS EN CONTRA,NUÃ‘EZ,13</t>
  </si>
  <si>
    <t>POINT (99293.7481614469 109863.81442591),POINT (-58.4709929476066 -34.5403528567759),10488,EX-2022-30345619-GCABA-DGROC,2022/09/06 11:50:39,029-036-003,DEHEZA 2146,IFPDO,PERMISO DE DEMOLICION,NUÃ‘EZ,13</t>
  </si>
  <si>
    <t>POINT (99916.7088016216 108503.301254677),POINT (-58.4642067861942 -34.5526174876919),10506,EX-2021-26347183-GCABA-DGROC,2022/08/31 18:41:01,027-006-023,VUELTA DE OBLIGADO 3064,IFPDO,P. OBRA E. PROY. / CONFORME / R. OBRAS EN CONTRA,NUÃ‘EZ,13</t>
  </si>
  <si>
    <t>POINT (100370.633690957 109249.675042338),POINT (-58.459261389579 -34.5458892581789),10535,EX-2021-10168821-GCABA-DGROC,2022/08/31 09:32:59,027-088-005M,AV. DEL LIBERTADOR 7340,IFPDO,P. OBRA E. PROY. / CONFORME / R. OBRAS EN CONTRA,NUÃ‘EZ,13</t>
  </si>
  <si>
    <t>POINT (99588.746252178 109621.028670009),POINT (-58.4677794427622 -34.5425416289791),10566,EX-2022-23641174-GCABA-DGROC,2022/08/29 12:53:14,029-046-016B,RUIZ HUIDOBRO 2005,IFPDO,P. OBRA E. PROY. / CONFORME / R. OBRAS EN CONTRA,NUÃ‘EZ,13</t>
  </si>
  <si>
    <t>POINT (100790.826335695 109006.364732481),POINT (-58.4546833991874 -34.5480823663077),10647,EX-2021-31192896-GCABA-DGROC,2022/08/19 17:07:05,027-146L-000,AV. DEL LIBERTADOR 6935,IFPDO,P. OBRA E. PROY. / CONFORME / R. OBRAS EN CONTRA,NUÃ‘EZ,13</t>
  </si>
  <si>
    <t>POINT (99925.7461167865 108741.837555744),POINT (-58.4641082851959 -34.5504672029471),10694,EX-2021-26890024-GCABA-DGROC,2022/08/16 16:49:20,027-030-008C,CUBA 3275,IFPDO,P. OBRA E. PROY. / CONFORME / R. OBRAS EN CONTRA,NUÃ‘EZ,13</t>
  </si>
  <si>
    <t>POINT (99400.5347393877 109870.323801941),POINT (-58.4698296354755 -34.5402942513447),10695,EX-2021-37560184-GCABA-DGROC,2022/08/16 17:11:58,029-049-002E,ARIAS 2055,IFPDO,P. OBRA E. PROY. / CONFORME / R. OBRAS EN CONTRA,NUÃ‘EZ,13</t>
  </si>
  <si>
    <t>POINT (99400.5347393877 109870.323801941),POINT (-58.4698296354755 -34.5402942513447),10696,EX-2022-39931910-GCABA-DGROC,2022/11/28 17:29:28,029-049-002E,ARIAS 2055,IFPDO,P. OBRA E. PROY. / CONFORME / R. OBRAS EN CONTRA,NUÃ‘EZ,13</t>
  </si>
  <si>
    <t>POINT (99830.3305714563 109042.798953371),POINT (-58.4651477653689 -34.5477541683852),10710,EX-2022-27372645-GCABA-DGROC,2022/08/16 09:27:57,027-033-030,ARCOS 3582,IFPDO,PERMISO DE DEMOLICION,NUÃ‘EZ,13</t>
  </si>
  <si>
    <t>POINT (99286.5204630082 109827.060191408),POINT (-58.4710717175743 -34.5406841731127),10744,EX-2022-16009234-GCABA-DGROC,2022/08/10 12:23:36,029-036-000B,CUBA 4501,IFPDO,P. OBRA E. PROY. / CONFORME / R. OBRAS EN CONTRA,NUÃ‘EZ,13</t>
  </si>
  <si>
    <t>POINT (100200.075179215 109152.308944464),POINT (-58.4611195191718 -34.5467670039836),10773,EX-2022-24554464-GCABA-DGROC,2022/08/05 12:10:03,027-066-013,NUÃ‘EZ 1732,IFPDO,PERMISO DE DEMOLICION,NUÃ‘EZ,13</t>
  </si>
  <si>
    <t>POINT (99906.2590567539 109837.339075421),POINT (-58.4643204067794 -34.5405917901369),10809,EX-2020-29148148-GCABA-DGROC,2022/07/29 15:45:33,029-100-022,AV. DEL LIBERTADOR 8124,IFPDO,P. OBRA E. PROY. / CONFORME / R. OBRAS EN CONTRA,NUÃ‘EZ,13</t>
  </si>
  <si>
    <t>POINT (99444.2870783164 108461.200201875),POINT (-58.4693540193827 -34.5529968356144),10830,EX-2021-22618325-GCABA-DGROC,2022/08/01 11:21:03,041-127-022,MOLDES 3338,IFPDO,P. OBRA E. PROY. / CONFORME / R. OBRAS EN CONTRA,NUÃ‘EZ,13</t>
  </si>
  <si>
    <t>POINT (99263.836637541 108490.227149861),POINT (-58.471320073145 -34.5527350492229),10844,EX-2022-25843058-GCABA-DGROC,2022/07/28 10:53:33,041-117-008,AV. CRAMER 3453,IFPDO,PERMISO DE DEMOLICION,NUÃ‘EZ,13</t>
  </si>
  <si>
    <t>POINT (99510.0593562961 108795.295096071),POINT (-58.4686371898019 -34.5499851735233),10900,EX-2022-3671554-GCABA-DGROC,2022/07/21 14:19:57,041-162-005N,CIUDAD DE LA PAZ 3545,IFPDO,P. OBRA E. PROY. / CONFORME / R. OBRAS EN CONTRA,NUÃ‘EZ,13</t>
  </si>
  <si>
    <t>POINT (99326.2199384117 109540.713356408),POINT (-58.4706394844836 -34.5432654800851),10921,EX-2022-19411041-GCABA-DGROC,2022/07/20 09:39:02,029-020-009,VUELTA DE OBLIGADO 4293,IFPDO,P. OBRA E. PROY. / CONFORME / R. OBRAS EN CONTRA,NUÃ‘EZ,13</t>
  </si>
  <si>
    <t>POINT (99653.3253741238 108837.249347385),POINT (-58.4670762848562 -34.5496070426618),10987,EX-2021-38717698-GCABA-DGROC,2022/07/11 19:07:40,027-010-007A,NUÃ‘EZ 2364,IFPDO,P. OBRA E. PROY. / CONFORME / R. OBRAS EN CONTRA,NUÃ‘EZ,13</t>
  </si>
  <si>
    <t>POINT (99518.5915477511 109260.658366885),POINT (-58.4685439381969 -34.5457901574632),10994,EX-2022-11211358-GCABA-DGROC,2022/07/11 12:02:06,029-017-014,PAROISSIEN 2287,IFPDO,P. OBRA E. PROY. / CONFORME / R. OBRAS EN CONTRA,NUÃ‘EZ,13</t>
  </si>
  <si>
    <t>POINT (99518.5915477511 109260.658366885),POINT (-58.4685439381969 -34.5457901574632),10995,EX-2022-27395821-GCABA-DGROC,2022/08/02 07:37:45,029-017-014,PAROISSIEN 2287,IFPDO,PLANO DE PROPIEDAD HORIZONTAL NUEVO,NUÃ‘EZ,13</t>
  </si>
  <si>
    <t>POINT (99518.5915477511 109260.658366885),POINT (-58.4685439381969 -34.5457901574632),10996,EX-2022-28200676-GCABA-DGROC,2022/09/12 10:25:49,029-017-014,PAROISSIEN 2287,IFPDO,P. OBRA E. PROY. / CONFORME / R. OBRAS EN CONTRA,NUÃ‘EZ,13</t>
  </si>
  <si>
    <t>POINT (99782.1894722116 109379.710544571),POINT (-58.4656721413061 -34.5447170639537),10999,EX-2021-30289863-GCABA-DGROC,2022/07/11 09:35:00,029-055-008,PAROISSIEN 1990,IFPDO,P. OBRA E. PROY. / CONFORME / R. OBRAS EN CONTRA,NUÃ‘EZ,13</t>
  </si>
  <si>
    <t>POINT (99754.6491821355 108769.671181192),POINT (-58.4659723894776 -34.5502162609012),11124,EX-2021-25309270-GCABA-DGROC,2022/06/28 16:16:32,027-009-001A,VUELTA DE OBLIGADO 3372,IFPDO,P. OBRA E. PROY. / CONFORME / R. OBRAS EN CONTRA,NUÃ‘EZ,13</t>
  </si>
  <si>
    <t>POINT (99528.265554649 108188.665088177),POINT (-58.468439208519 -34.5554536492364),11131,EX-2021-16651626-GCABA-DGROC,2022/06/28 14:07:16,041-114-023,IBERA 2835,IFPDO,REGISTRO-PERMISO OBRA,NUÃ‘EZ,13</t>
  </si>
  <si>
    <t>POINT (99250.2511132015 108327.679528066),POINT (-58.4714682462011 -34.5542003240363),11132,EX-2021-27132238-GCABA-DGROC,2022/06/28 14:12:03,041-105-015,MANUELA PEDRAZA 2967,IFPDO,P. OBRA E. PROY. / CONFORME / R. OBRAS EN CONTRA,NUÃ‘EZ,13</t>
  </si>
  <si>
    <t>POINT (99172.5753955662 108370.8617973),POINT (-58.4723145220556 -34.5538109938431),11141,EX-2022-4431003-GCABA-DGROC,2022/06/27 13:16:45,041-095-018C,JUANA AZURDUY 3001,IFPDO,P. OBRA E. PROY. / CONFORME / R. OBRAS EN CONTRA,NUÃ‘EZ,13</t>
  </si>
  <si>
    <t>POINT (99393.7354117261 109631.959866246),POINT (-58.4699038907722 -34.5424429826973),11203,EX-2021-34805983-GCABA-DGROC,2022/06/22 12:29:24,029-034-012,CUBA 4317,IFPDO,P. OBRA E. PROY. / CONFORME / R. OBRAS EN CONTRA,NUÃ‘EZ,13</t>
  </si>
  <si>
    <t>POINT (99831.0646481292 109560.144824596),POINT (-58.4651396317155 -34.5430905485712),11258,EX-2022-7438146-GCABA-DGROC,2022/06/14 19:44:07,029-070-006,VILELA 1869,IFPDO,P. OBRA E. PROY. / CONFORME / R. OBRAS EN CONTRA,NUÃ‘EZ,13</t>
  </si>
  <si>
    <t>POINT (99695.8910533488 109027.846024115),POINT (-58.4666124529043 -34.5478889235294),11292,EX-2020-31464312-GCABA-DGROC,2022/06/09 11:00:30,029-014A-003,CRISOLOGO LARRALDE 2225,IFPDO,P. OBRA E. PROY. / CONFORME / R. OBRAS EN CONTRA,NUÃ‘EZ,13</t>
  </si>
  <si>
    <t>POINT (99428.5398964916 109203.182304692),POINT (-58.469525045182 -34.5463082251005),11295,EX-2022-12097508-GCABA-DGROC,2022/06/08 14:48:37,029-004-015,PAROISSIEN 2359,IFPDO,P. OBRA E. PROY. / CONFORME / R. OBRAS EN CONTRA,NUÃ‘EZ,13</t>
  </si>
  <si>
    <t>POINT (100556.559488457 109076.285437613),POINT (-58.4572357226599 -34.5474522064875),11303,EX-2021-39448755-GCABA-DGROC,2022/06/09 15:38:46,027-097-001B,AV. DEL LIBERTADOR 7112,IFPDO,P. OBRA E. PROY. / CONFORME / R. OBRAS EN CONTRA,NUÃ‘EZ,13</t>
  </si>
  <si>
    <t>POINT (100462.767969159 108651.449755479),POINT (-58.4582573479998 -34.5512819313242),11392,EX-2021-32313612-GCABA-DGROC,2022/05/30 13:02:04,027-061-016,3 DE FEBRERO 2929,IFPDO,P. OBRA E. PROY. / CONFORME / R. OBRAS EN CONTRA,NUÃ‘EZ,13</t>
  </si>
  <si>
    <t>POINT (100456.689075842 108966.093162988),POINT (-58.4583237271468 -34.5484455793732),11405,EX-2021-34783233-GCABA-DGROC,2022/05/30 10:01:35,027-074-002,CAMPOS SALLES 1712,IFPDO,P. OBRA E. PROY. / CONFORME / R. OBRAS EN CONTRA,NUÃ‘EZ,13</t>
  </si>
  <si>
    <t>POINT (99422.853970096 110174.414375006),POINT (-58.469586269612 -34.5375530346219),11456,EX-2022-6624604-GCABA-DGROC,2022/05/23 15:12:05,029-077-003,GRECIA 4779,IFPDO,PERMISO DE EJECUCION DE OBRA CIVIL,NUÃ‘EZ,13</t>
  </si>
  <si>
    <t>POINT (99477.1835350174 108190.729700196),POINT (-58.4689957828044 -34.5554350103683),11459,EX-2021-34688187-GCABA-DGROC,2022/05/23 16:02:27,041-114-013,AV. CRAMER 3151,IFPDO,P. OBRA E. PROY. / CONFORME / R. OBRAS EN CONTRA,NUÃ‘EZ,13</t>
  </si>
  <si>
    <t>POINT (99477.1835350174 108190.729700196),POINT (-58.4689957828044 -34.5554350103683),11460,EX-2022-32641130-GCABA-DGROC,2022/09/19 14:52:12,041-114-013,AV. CRAMER 3151,IFPDO,PLANO DE PROPIEDAD HORIZONTAL NUEVO,NUÃ‘EZ,13</t>
  </si>
  <si>
    <t>POINT (99424.7641871279 108481.907485055),POINT (-58.469566713866 -34.552810158038),11463,EX-2022-6423916-GCABA-DGROC,2022/05/20 18:36:08,041-127-025,MOLDES 3368,IFPDO,P. OBRA E. PROY. / CONFORME / R. OBRAS EN CONTRA,NUÃ‘EZ,13</t>
  </si>
  <si>
    <t>POINT (99620.3217368679 108726.146186186),POINT (-58.4674359150349 -34.5506085691262),11493,EX-2022-5920713-GCABA-DGROC,2022/05/19 16:00:01,041-161-024A,AV. CABILDO 3546,IFPDO,PERMISO DE EJECUCION DE OBRA CIVIL,NUÃ‘EZ,13</t>
  </si>
  <si>
    <t>POINT (99987.8550008153 108904.870801129),POINT (-58.4634315913215 -34.5489975449529),11552,EX-2022-14525893-GCABA-DGROC,2022/05/10 15:11:02,027-042-006,O' HIGGINS 3384,IFPDO,PERMISO DE DEMOLICION,NUÃ‘EZ,13</t>
  </si>
  <si>
    <t>POINT (99665.7530377677 108876.912622021),POINT (-58.4669408677705 -34.5492495026551),11556,EX-2022-34298737-GCABA-DGROC,2022/09/29 12:14:58,027-011-018,NUÃ‘EZ 2347,IFPDO,PERMISO DE EJECUCION DE OBRA CIVIL,NUÃ‘EZ,13</t>
  </si>
  <si>
    <t>POINT (99665.7530377677 108876.912622021),POINT (-58.4669408677705 -34.5492495026551),11557,EX-2022-15930035-GCABA-DGROC,2022/05/09 13:48:15,027-011-018,NUÃ‘EZ 2347,IFPDO,PERMISO DE DEMOLICION,NUÃ‘EZ,13</t>
  </si>
  <si>
    <t>POINT (99665.7530377677 108876.912622021),POINT (-58.4669408677705 -34.5492495026551),11558,EX-2021-38096924-GCABA-DGROC,2022/07/12 12:35:08,027-011-018,NUÃ‘EZ 2347,IFPDO,P. OBRA E. PROY. / CONFORME / R. OBRAS EN CONTRA,NUÃ‘EZ,13</t>
  </si>
  <si>
    <t>POINT (100810.724233082 108786.940698289),POINT (-58.4544664214465 -34.5500603510198),11591,EX-2021-36528023-GCABA-DGROC,2022/05/05 15:34:10,027-093-013,QUESADA 1538,IFPDO,P. OBRA E. PROY. / CONFORME / R. OBRAS EN CONTRA,NUÃ‘EZ,13</t>
  </si>
  <si>
    <t>POINT (100810.724233082 108786.940698289),POINT (-58.4544664214465 -34.5500603510198),11592,EX-2022-29386006-GCABA-DGROC,2022/08/17 14:14:36,027-093-013,QUESADA 1538,IFPDO,PLANO DE PROPIEDAD HORIZONTAL NUEVO,NUÃ‘EZ,13</t>
  </si>
  <si>
    <t>POINT (100810.724233082 108786.940698289),POINT (-58.4544664214465 -34.5500603510198),11593,EX-2022-36562719-GCABA-DGROC,2022/11/07 11:06:45,027-093-013,QUESADA 1538,IFPDO,P. OBRA E. PROY. / CONFORME / R. OBRAS EN CONTRA,NUÃ‘EZ,13</t>
  </si>
  <si>
    <t>POINT (100019.458778021 109215.774802048),POINT (-58.4630872588375 -34.5461949000343),11627,EX-2021-25375083-GCABA-DGROC,2022/05/02 10:02:30,029-066-011D,CRISOLOGO LARRALDE 1885,IFPDO,P. OBRA E. PROY. / CONFORME / R. OBRAS EN CONTRA,NUÃ‘EZ,13</t>
  </si>
  <si>
    <t>POINT (99216.2142814561 108455.621596141),POINT (-58.4718389705149 -34.553046963243),11628,EX-2021-28430589-GCABA-DGROC,2022/04/29 15:29:33,041-106-019,AV. CRAMER 3468,IFPDO,P. OBRA E. PROY. / CONFORME / R. OBRAS EN CONTRA,NUÃ‘EZ,13</t>
  </si>
  <si>
    <t>POINT (99849.5297616425 109065.36301017),POINT (-58.4649385900749 -34.5475507685384),11661,EX-2021-33120238-GCABA-DGROC,2022/04/28 14:33:55,027-044-005D,ARCOS 3587,IFPDO,P. OBRA E. PROY. / CONFORME / R. OBRAS EN CONTRA,NUÃ‘EZ,13</t>
  </si>
  <si>
    <t>POINT (99286.5204630082 109827.060191408),POINT (-58.4710717175743 -34.5406841731127),11737,EX-2022-10687331-GCABA-DGROC,2022/04/22 14:22:30,029-036-000B,CUBA 4501,IFPDO,PERMISO DE DEMOLICION,NUÃ‘EZ,13</t>
  </si>
  <si>
    <t>POINT (99627.1399657488 109722.720727739),POINT (-58.4673611288884 -34.5416249410025),11840,EX-2021-33501851-GCABA-DGROC,2022/04/12 15:05:58,029-059-002,CORREA 1920,IFPDO,P. OBRA E. PROY. / CONFORME / R. OBRAS EN CONTRA,NUÃ‘EZ,13</t>
  </si>
  <si>
    <t>POINT (100391.70714826 108958.123546087),POINT (-58.45903168991 -34.5485174448565),11845,EX-2021-36091917-GCABA-DGROC,2022/04/12 16:29:59,027-075-009A,11 DE SEPTIEMBRE DE 1888 3201,IFPDO,P. OBRA E. PROY. / CONFORME / R. OBRAS EN CONTRA,NUÃ‘EZ,13</t>
  </si>
  <si>
    <t>POINT (100391.70714826 108958.123546087),POINT (-58.45903168991 -34.5485174448565),11846,EX-2022-29557950-GCABA-DGROC,2022/08/18 09:29:35,027-075-009A,11 DE SEPTIEMBRE DE 1888 3201,IFPDO,PLANO DE PROPIEDAD HORIZONTAL NUEVO,NUÃ‘EZ,13</t>
  </si>
  <si>
    <t>POINT (99078.346566041 108565.588677821),POINT (-58.4733409698848 -34.5520555432923),11896,EX-2021-32054457-GCABA-DGROC,2022/04/07 16:31:56,041-107-009,CONESA 3587,IFPDO,P. OBRA E. PROY. / CONFORME / R. OBRAS EN CONTRA,NUÃ‘EZ,13</t>
  </si>
  <si>
    <t>POINT (99248.9407989043 109995.461241492),POINT (-58.4714809435482 -34.5391660899151),11930,EX-2022-8700494-GCABA-DGROC,2022/04/01 08:51:43,029-038-022A,ARCOS 4702,IFPDO,PERMISO DE EJECUCION DE OBRA CIVIL,NUÃ‘EZ,13</t>
  </si>
  <si>
    <t>POINT (99452.6641383525 109611.653514137),POINT (-58.4692619338085 -34.5426260707987),11997,EX-2022-11189568-GCABA-DGROC,2022/03/29 09:34:16,029-033-003,CORREA 2130,IFPDO,PERMISO DE DEMOLICION,NUÃ‘EZ,13</t>
  </si>
  <si>
    <t>POINT (99447.5074601308 110240.645941143),POINT (-58.4693176622065 -34.5369560035021),12033,EX-2021-31243143-GCABA-DGROC,2022/03/23 14:07:02,029-078-043,3 DE FEBRERO 4874,IFPDO,P. OBRA E. PROY. / CONFORME / R. OBRAS EN CONTRA,NUÃ‘EZ,13</t>
  </si>
  <si>
    <t>POINT (99694.7507537046 109326.571527349),POINT (-58.4666247497499 -34.5451960593363),12054,EX-2022-10160498-GCABA-DGROC,2022/03/21 15:27:41,029-042-008,ARCOS 3899,IFPDO,PERMISO DE DEMOLICION,NUÃ‘EZ,13</t>
  </si>
  <si>
    <t>POINT (100360.541214766 109204.981262902),POINT (-58.459371325811 -34.5462921537412),12145,EX-2021-39015910-GCABA-DGROC,2022/03/16 23:25:46,027-088-013A,ARRIBEÃ‘OS 3417,IFPDO,PERMISO DE EJECUCION DE OBRA CIVIL,NUÃ‘EZ,13</t>
  </si>
  <si>
    <t>POINT (100447.291257633 109142.572270706),POINT (-58.4584261959462 -34.5468547107509),12166,EX-2021-33025505-GCABA-DGROC,2022/07/22 14:22:06,027-087-001M,JUANA AZURDUY 1544,IFPDO,REGISTRO-PERMISO OBRA,NUÃ‘EZ,13</t>
  </si>
  <si>
    <t>POINT (99777.8524325092 108144.187632906),POINT (-58.4657197927727 -34.5558546886128),12179,EX-2022-3979185-GCABA-DGROC,2022/03/10 17:08:52,041-134-007,QUESADA 2670,IFPDO,PERMISO DE EJECUCION DE OBRA CIVIL,NUÃ‘EZ,13</t>
  </si>
  <si>
    <t>POINT (99434.5924089104 109651.862085202),POINT (-58.4694587789074 -34.5422635992856),12193,EX-2021-22307964-GCABA-DGROC,2022/03/09 15:25:54,029-034-015,ARCOS 4302,IFPDO,P. OBRA E. PROY. / CONFORME / R. OBRAS EN CONTRA,NUÃ‘EZ,13</t>
  </si>
  <si>
    <t>POINT (100013.563728365 109652.258540836),POINT (-58.4631514613223 -34.5422602116365),12198,EX-2021-35311651-GCABA-DGROC,2022/03/09 13:08:16,029-098A-009A,VILELA 1617,IFPDO,PERMISO DE EJECUCION DE OBRA CIVIL,NUÃ‘EZ,13</t>
  </si>
  <si>
    <t>POINT (100740.459335006 108796.896419023),POINT (-58.4552319671361 -34.5499706543572),12219,EX-2022-6574950-GCABA-DGROC,2022/03/07 11:54:05,027-094-022,MONTAÃ‘ESES 2901,IFPDO,PERMISO DE EJECUCION DE OBRA CIVIL,NUÃ‘EZ,13</t>
  </si>
  <si>
    <t>POINT (100284.847197134 108867.252826189),POINT (-58.4601958855033 -34.5493366289028),12255,EX-2022-18296969-GCABA-DGROC,2022/06/02 09:08:20,027-051B-017,3 DE FEBRERO 3184,IFPDO,PLANO DE PROPIEDAD HORIZONTAL NUEVO,NUÃ‘EZ,13</t>
  </si>
  <si>
    <t>POINT (100284.847197134 108867.252826189),POINT (-58.4601958855033 -34.5493366289028),12256,EX-2021-17980164-GCABA-DGROC,2022/03/04 10:21:07,027-051B-017,3 DE FEBRERO 3184,IFPDO,P. OBRA E. PROY. / CONFORME / R. OBRAS EN CONTRA,NUÃ‘EZ,13</t>
  </si>
  <si>
    <t>POINT (100488.058795359 108595.139113861),POINT (-58.4579817711876 -34.5517895333677),12289,EX-2021-38573842-GCABA-DGROC,2022/03/02 12:16:39,027-060-012C,QUESADA 1892,IFPDO,PERMISO DE EJECUCION DE OBRA CIVIL,NUÃ‘EZ,13</t>
  </si>
  <si>
    <t>POINT (99893.293207618 108500.840747844),POINT (-58.464461907901 -34.5526396645163),12299,EX-2021-21270164-GCABA-DGROC,2022/03/02 11:59:13,027-006-003C,GUAYRA 2340,IFPDO,P. OBRA E. PROY. / CONFORME / R. OBRAS EN CONTRA,NUÃ‘EZ,13</t>
  </si>
  <si>
    <t>POINT (99324.8242227372 108373.199944994),POINT (-58.4706556911636 -34.5537900359707),12302,EX-2021-39835433-GCABA-DGROC,2022/02/25 20:52:52,041-116-013,AV. CRAMER 3313,IFPDO,PERMISO DE EJECUCION DE OBRA CIVIL,NUÃ‘EZ,13</t>
  </si>
  <si>
    <t>POINT (99131.8239031818 108488.793636414),POINT (-58.4727584024784 -34.5527478616127),12386,EX-2021-35426283-GCABA-DGROC,2022/02/18 17:20:25,041-107-019,CONESA 3517,IFPDO,P. OBRA E. PROY. / CONFORME / R. OBRAS EN CONTRA,NUÃ‘EZ,13</t>
  </si>
  <si>
    <t>POINT (100705.596551834 109075.527399522),POINT (-58.4556120105233 -34.5474589563709),12409,EX-2022-45076053-GCABA-DGROC,2022/12/13 12:06:06,027-146K-000,AV. DEL LIBERTADOR 7055,IFPDO,P. OBRA E. PROY. / CONFORME / R. OBRAS EN CONTRA,NUÃ‘EZ,13</t>
  </si>
  <si>
    <t>POINT (100705.596551834 109075.527399522),POINT (-58.4556120105233 -34.5474589563709),12410,EX-2021-38129684-GCABA-DGROC,2022/02/18 10:23:59,027-146K-000,AV. DEL LIBERTADOR 7055,IFPDO,PERMISO DE DEMOLICION,NUÃ‘EZ,13</t>
  </si>
  <si>
    <t>POINT (100271.189826924 109251.969313471),POINT (-58.4603447792854 -34.5458686021507),12414,EX-2021-34640520-GCABA-DGROC,2022/02/17 14:46:47,027-078-014A,NUÃ‘EZ 1621,IFPDO,REGISTRO-PERMISO OBRA,NUÃ‘EZ,13</t>
  </si>
  <si>
    <t>POINT (99653.3253741238 108837.249347385),POINT (-58.4670762848562 -34.5496070426618),12418,EX-2021-37750778-GCABA-DGROC,2022/02/17 10:17:51,027-010-007A,NUÃ‘EZ 2364,IFPDO,PERMISO DE DEMOLICION,NUÃ‘EZ,13</t>
  </si>
  <si>
    <t>POINT (99386.4843107357 108217.934742479),POINT (-58.4699839951007 -34.5551897156609),12429,EX-2021-33429138-GCABA-DGROC,2022/02/16 23:56:46,041-104-023A,AV. CRAMER 3206,IFPDO,REGISTRO-PERMISO OBRA,NUÃ‘EZ,13</t>
  </si>
  <si>
    <t>POINT (99815.9269221984 108339.022906419),POINT (-58.4653048868309 -34.5540983562311),12524,EX-2021-27349514-GCABA-DGROC,2022/02/09 14:15:50,041-157-008,IBERA 2480,IFPDO,P. OBRA E. PROY. / CONFORME / R. OBRAS EN CONTRA,NUÃ‘EZ,13</t>
  </si>
  <si>
    <t>POINT (100064.744476912 109422.294828633),POINT (-58.4625938952843 -34.54433322353),12535,EX-2021-24196467-GCABA-DGROC,2022/02/09 12:55:30,029-080-023,11 DE SEPTIEMBRE DE 1888 3782,IFPDO,P. OBRA E. PROY. / CONFORME / R. OBRAS EN CONTRA,NUÃ‘EZ,13</t>
  </si>
  <si>
    <t>POINT (99499.7635570312 108167.007467819),POINT (-58.4687497726073 -34.5556488667724),12564,EX-2021-23792876-GCABA-DGROC,2022/02/07 21:32:00,041-114-019,IBERA 2863,IFPDO,P. OBRA E. PROY. / CONFORME / R. OBRAS EN CONTRA,NUÃ‘EZ,13</t>
  </si>
  <si>
    <t>POINT (99326.2199384117 109540.713356408),POINT (-58.4706394844836 -34.5432654800851),12605,EX-2021-35891524-GCABA-DGROC,2022/02/03 17:45:29,029-020-009,VUELTA DE OBLIGADO 4293,IFPDO,PERMISO DE EJECUCION DE OBRA CIVIL,NUÃ‘EZ,13</t>
  </si>
  <si>
    <t>POINT (99424.7641871279 108481.907485055),POINT (-58.469566713866 -34.552810158038),12644,EX-2021-36524927-GCABA-DGROC,2022/02/01 15:56:33,041-127-025,MOLDES 3368,IFPDO,PERMISO DE DEMOLICION,NUÃ‘EZ,13</t>
  </si>
  <si>
    <t>POINT (99660.5432411249 108024.569579994),POINT (-58.4669980231697 -34.5569329466038),12679,EX-2021-36609855-GCABA-DGROC,2022/01/28 15:44:25,041-112-031,VIDAL 2962,IFPDO,PERMISO DE EJECUCION DE OBRA CIVIL,NUÃ‘EZ,13</t>
  </si>
  <si>
    <t>POINT (99295.6919474837 109397.999770083),POINT (-58.470972187894 -34.5445519514897),12683,EX-2021-35338987-GCABA-DGROC,2022/01/28 16:47:14,029-006-007,RUIZ HUIDOBRO 2378,IFPDO,PERMISO DE EJECUCION DE OBRA CIVIL,NUÃ‘EZ,13</t>
  </si>
  <si>
    <t>POINT (100477.841460865 109048.220925292),POINT (-58.4580933166764 -34.5477052296149),12697,EX-2021-39296186-GCABA-DGROC,2022/01/28 11:48:56,027-086-002D,CAMPOS SALLES 1565,IFPDO,PERMISO DE EJECUCION DE OBRA CIVIL,NUÃ‘EZ,13</t>
  </si>
  <si>
    <t>POINT (99252.8404391367 108680.693762279),POINT (-58.4714397012805 -34.551018079195),12744,EX-2021-39964418-GCABA-DGROC,2022/01/25 15:21:52,041-129-006,CRISOLOGO LARRALDE 2782,IFPDO,PERMISO DE DEMOLICION,NUÃ‘EZ,13</t>
  </si>
  <si>
    <t>POINT (100790.826335695 109006.364732481),POINT (-58.4546833991874 -34.5480823663077),12769,EX-2021-31660404-GCABA-DGROC,2022/01/24 09:26:41,027-146L-000,AV. DEL LIBERTADOR 6935,IFPDO,REGISTRO-PERMISO OBRA,NUÃ‘EZ,13</t>
  </si>
  <si>
    <t>POINT (99626.8181948874 108252.387874899),POINT (-58.4673653738893 -34.5548792661563),12852,EX-2021-38413041-GCABA-DGROC,2022/01/14 13:13:11,041-125-026,IBERA 2701,IFPDO,PERMISO DE DEMOLICION,NUÃ‘EZ,13</t>
  </si>
  <si>
    <t>POINT (100368.652016848 109298.502865532),POINT (-58.4592829968767 -34.5454490998607),12887,EX-2021-39266216-GCABA-DGROC,2022/01/10 16:28:41,027-089-020,AV. DEL LIBERTADOR 7402,IFPDO,PERMISO DE DEMOLICION,NUÃ‘EZ,13</t>
  </si>
  <si>
    <t>POINT (99078.346566041 108565.588677821),POINT (-58.4733409698848 -34.5520555432923),12893,EX-2021-32061617-GCABA-DGROC,2022/01/07 14:05:19,041-107-009,CONESA 3587,IFPDO,REGISTRO-PERMISO OBRA,NUÃ‘EZ,13</t>
  </si>
  <si>
    <t>POINT (99903.4490575582 109612.618326676),POINT (-58.4643510583175 -34.5426175386255),12899,EX-2021-38922713-GCABA-DGROC,2022/01/07 12:12:41,029-083A-005,RIO PIEDRAS 1780,IFPDO,PERMISO DE DEMOLICION,NUÃ‘EZ,13</t>
  </si>
  <si>
    <t>POINT (99474.2313457527 108482.840634049),POINT (-58.4690277496725 -34.5528017752879),12919,EX-2021-32592828-GCABA-DGROC,2022/01/05 21:24:49,041-138-010,MOLDES 3333,IFPDO,REGISTRO-PERMISO OBRA,NUÃ‘EZ,13</t>
  </si>
  <si>
    <t>POINT (100445.166834046 108609.628317186),POINT (-58.4584490964001 -34.5516589375863),12965,EX-2021-37680372-GCABA-DGROC,2021/12/30 16:27:07,027-049-020,3 DE FEBRERO 2904,IFPDO,PERMISO DE DEMOLICION,NUÃ‘EZ,13</t>
  </si>
  <si>
    <t>POINT (99393.7354117261 109631.959866246),POINT (-58.4699038907722 -34.5424429826973),12976,EX-2021-32216462-GCABA-DGROC,2021/12/30 15:36:36,029-034-012,CUBA 4317,IFPDO,REGISTRO-PERMISO OBRA,NUÃ‘EZ,13</t>
  </si>
  <si>
    <t>POINT (99983.5618538969 108676.368640077),POINT (-58.463478383842 -34.5510573783225),12998,EX-2021-30463831-GCABA-DGROC,2021/12/29 21:43:49,027-029-009E,CAMPOS SALLES 2170,IFPDO,REGISTRO-PERMISO OBRA,NUÃ‘EZ,13</t>
  </si>
  <si>
    <t>POINT (100124.93609386 108444.817386585),POINT (-58.4619380708505 -34.5531446974316),13016,EX-2021-33709792-GCABA-DGROC,2022/01/03 10:41:33,027-027-022,CUBA 2939,IFPDO,REGISTRO-PERMISO OBRA,NUÃ‘EZ,13</t>
  </si>
  <si>
    <t>POINT (99704.2562631383 109320.597241158),POINT (-58.4665211954938 -34.5452499178902),13022,EX-2021-33528559-GCABA-DGROC,2021/12/28 17:35:20,029-042-009,ARCOS 3889,IFPDO,REGISTRO-PERMISO OBRA,NUÃ‘EZ,13</t>
  </si>
  <si>
    <t>POINT (99360.1106933959 110149.137988457),POINT (-58.4702697774196 -34.5377808487176),13037,EX-2021-33125523-GCABA-DGROC,2021/12/28 14:04:58,029-064-002,VEDIA 1970,IFPDO,REGISTRO-PERMISO OBRA,NUÃ‘EZ,13</t>
  </si>
  <si>
    <t>POINT (99759.8821208159 108748.902547998),POINT (-58.4659153835859 -34.5504034813351),13161,EX-2022-26675424-GCABA-DGROC,2022/07/28 10:12:08,027-009-020A,VUELTA DE OBLIGADO 3358,IFPDO,P. OBRA E. PROY. / CONFORME / R. OBRAS EN CONTRA,NUÃ‘EZ,13</t>
  </si>
  <si>
    <t>POINT (99759.8821208159 108748.902547998),POINT (-58.4659153835859 -34.5504034813351),13162,EX-2021-33052728-GCABA-DGROC,2021/12/14 13:47:33,027-009-020A,VUELTA DE OBLIGADO 3358,IFPDO,REGISTRO-PERMISO OBRA,NUÃ‘EZ,13</t>
  </si>
  <si>
    <t>POINT (99400.5347393877 109870.323801941),POINT (-58.4698296354755 -34.5402942513447),13187,EX-2021-30703516-GCABA-DGROC,2021/12/13 08:56:59,029-049-002E,ARIAS 2055,IFPDO,REGISTRO-PERMISO OBRA,NUÃ‘EZ,13</t>
  </si>
  <si>
    <t>POINT (99474.2313457527 108482.840634049),POINT (-58.4690277496725 -34.5528017752879),13205,EX-2021-32589455-GCABA-DGROC,2021/12/10 11:34:26,041-138-010,MOLDES 3333,IFPDO,REGISTRO-PERMISO OBRA,NUÃ‘EZ,13</t>
  </si>
  <si>
    <t>POINT (99196.3955463163 110037.910890226),POINT (-58.4720533078823 -34.538783384196),13226,EX-2021-35896696-GCABA-DGROC,2021/12/07 12:08:49,029-038-003,VEDIA 2126,IFPDO,PERMISO DE EJECUCION DE OBRA CIVIL,NUÃ‘EZ,13</t>
  </si>
  <si>
    <t>POINT (100151.638090803 109486.138452997),POINT (-58.4616472594661 -34.5437576998626),13246,EX-2021-25902483-GCABA-DGROC,2021/12/06 13:22:32,029-093-025,ARRIBEÃ‘OS 3768,IFPDO,REGISTRO-PERMISO OBRA,NUÃ‘EZ,13</t>
  </si>
  <si>
    <t>POINT (99465.1990042306 109112.699525142),POINT (-58.4691257239836 -34.5471239045916),13258,EX-2021-23148497-GCABA-DGROC,2021/12/02 10:02:59,029-003-014D,AV. CABILDO 3901,IFPDO,REGISTRO-PERMISO OBRA,NUÃ‘EZ,13</t>
  </si>
  <si>
    <t>POINT (99531.2313848529 109598.296597305),POINT (-58.468406026191 -34.5427465199178),13276,EX-2021-25798851-GCABA-DGROC,2021/11/30 13:17:23,029-046-011,ARCOS 4215,IFPDO,REGISTRO-PERMISO OBRA,NUÃ‘EZ,13</t>
  </si>
  <si>
    <t>POINT (100447.291257633 109142.572270706),POINT (-58.4584261959462 -34.5468547107509),13287,EX-2021-32521326-GCABA-DGROC,2021/11/30 17:30:37,027-087-001M,AV. DEL LIBERTADOR 7208,IFPDO,REGISTRO-PERMISO OBRA,NUÃ‘EZ,13</t>
  </si>
  <si>
    <t>POINT (99806.5242152789 109716.400514945),POINT (-58.4654069324032 -34.5416819736192),13295,EX-2021-30253268-GCABA-DGROC,2021/11/30 13:19:08,029-084B-010,3 DE FEBRERO 1792,IFPDO,REGISTRO-PERMISO OBRA,NUÃ‘EZ,13</t>
  </si>
  <si>
    <t>POINT (100248.525670284 108600.262862678),POINT (-58.4605915452375 -34.5517434182837),13394,EX-2021-27865090-GCABA-DGROC,2021/11/19 12:28:31,027-038-003,IBERA 2020,IFPDO,REGISTRO-PERMISO OBRA,NUÃ‘EZ,13</t>
  </si>
  <si>
    <t>POINT (99129.7981675016 109806.822132213),POINT (-58.4727790410664 -34.5408664804755),13475,EX-2021-26468027-GCABA-DGROC,2021/11/09 16:06:44,029-011-017B,VUELTA DE OBLIGADO 4608,IFPDO,REGISTRO-PERMISO OBRA,NUÃ‘EZ,13</t>
  </si>
  <si>
    <t>POINT (99702.8510720207 108156.711282594),POINT (-58.4665369857846 -34.5557417712818),13484,EX-2021-29639522-GCABA-DGROC,2021/11/08 20:07:39,041-124-029,MOLDES 3018,IFPDO,REGISTRO-PERMISO OBRA,NUÃ‘EZ,13</t>
  </si>
  <si>
    <t>POINT (99456.3885713624 109825.09656949),POINT (-58.4692212095723 -34.5407019870573),13538,EX-2021-27903551-GCABA-DGROC,2021/11/02 12:13:43,029-048-002A,ARIAS 2036,IFPDO,REGISTRO-PERMISO OBRA,NUÃ‘EZ,13</t>
  </si>
  <si>
    <t>POINT (99481.905519774 109796.077328538),POINT (-58.468943252484 -34.5409635960433),13541,EX-2021-25732237-GCABA-DGROC,2021/11/01 14:11:09,029-048-018A,RAMALLO 2011,IFPDO,REGISTRO-PERMISO OBRA,NUÃ‘EZ,13</t>
  </si>
  <si>
    <t>POINT (99715.4239001582 109386.02920394),POINT (-58.4663995047333 -34.5446600844533),13609,EX-2021-27886125-GCABA-DGROC,2021/10/25 12:58:48,029-043-020,PAROISSIEN 2035,IFPDO,REGISTRO-PERMISO OBRA,NUÃ‘EZ,13</t>
  </si>
  <si>
    <t>POINT (100164.784999493 108388.823825684),POINT (-58.4615038928638 -34.5536494478535),13610,EX-2021-23750230-GCABA-DGROC,2021/10/25 10:17:47,027-022-012,QUESADA 2230,IFPDO,REGISTRO-PERMISO OBRA,NUÃ‘EZ,13</t>
  </si>
  <si>
    <t>POINT (100164.784999493 108388.823825684),POINT (-58.4615038928638 -34.5536494478535),13611,EX-2022-44133058-GCABA-DGROC,2022/11/28 21:12:41,027-022-012,QUESADA 2230,IFPDO,PLANO DE PROPIEDAD HORIZONTAL NUEVO,NUÃ‘EZ,13</t>
  </si>
  <si>
    <t>POINT (100260.68090583 108511.602530841),POINT (-58.4604590895728 -34.5525426445686),13617,EX-2021-28086604-GCABA-DGROC,2021/10/21 18:55:15,027-038-017A,ARCOS 2917,IFPDO,REGISTRO-PERMISO OBRA,NUÃ‘EZ,13</t>
  </si>
  <si>
    <t>POINT (99250.2511132015 108327.679528066),POINT (-58.4714682462011 -34.5542003240363),13627,EX-2021-26339186-GCABA-DGROC,2021/10/21 11:56:42,041-105-015,MANUELA PEDRAZA 2967,IFPDO,REGISTRO-PERMISO OBRA,NUÃ‘EZ,13</t>
  </si>
  <si>
    <t>POINT (99305.1969165005 109582.856367582),POINT (-58.4708684750576 -34.5428855662051),13629,EX-2021-22909309-GCABA-DGROC,2021/10/21 11:52:04,029-021-015,VUELTA DE OBLIGADO 4331,IFPDO,REGISTRO-PERMISO OBRA,NUÃ‘EZ,13</t>
  </si>
  <si>
    <t>POINT (99499.7635570312 108167.007467819),POINT (-58.4687497726073 -34.5556488667724),13631,EX-2021-23823351-GCABA-DGROC,2021/10/21 10:42:50,041-114-019,IBERA 2863,IFPDO,REGISTRO-PERMISO OBRA,NUÃ‘EZ,13</t>
  </si>
  <si>
    <t>POINT (99891.6275316606 109091.414452039),POINT (-58.4644799426729 -34.5473159351571),13639,EX-2022-29549163-GCABA-DGROC,2022/10/26 09:33:29,027-044-001,CRISOLOGO LARRALDE 2006,IFPDO,P. OBRA E. PROY. / CONFORME / R. OBRAS EN CONTRA,NUÃ‘EZ,13</t>
  </si>
  <si>
    <t>POINT (99891.6275316606 109091.414452039),POINT (-58.4644799426729 -34.5473159351571),13640,EX-2021-24713302-GCABA-DGROC,2021/10/20 16:17:02,027-044-001,CRISOLOGO LARRALDE 2006,IFPDO,REGISTRO-PERMISO OBRA,NUÃ‘EZ,13</t>
  </si>
  <si>
    <t>POINT (99528.0625886402 110288.578966698),POINT (-58.4684401201235 -34.5365239545077),13652,EX-2021-26814311-GCABA-DGROC,2021/10/19 11:48:04,029-091-012,VEDIA 1717,IFPDO,REGISTRO-PERMISO OBRA,NUÃ‘EZ,13</t>
  </si>
  <si>
    <t>POINT (99673.6845679752 108543.436086939),POINT (-58.4668546038182 -34.5522556308405),13659,EX-2021-21374965-GCABA-DGROC,2021/10/20 15:57:13,041-158A-007,MANUELA PEDRAZA 2460,IFPDO,REGISTRO-PERMISO OBRA,NUÃ‘EZ,13</t>
  </si>
  <si>
    <t>POINT (99945.6544298512 108403.913860232),POINT (-58.4638914260331 -34.553513418801),13661,EX-2021-20157136-GCABA-DGROC,2021/10/15 17:10:39,027-005-004,AV. CABILDO 3081,IFPDO,REGISTRO-PERMISO OBRA,NUÃ‘EZ,13</t>
  </si>
  <si>
    <t>POINT (99916.7088016216 108503.301254677),POINT (-58.4642067861942 -34.5526174876919),13690,EX-2021-25198851-GCABA-DGROC,2021/10/14 11:41:29,027-006-023,VUELTA DE OBLIGADO 3064,IFPDO,REGISTRO-PERMISO OBRA,NUÃ‘EZ,13</t>
  </si>
  <si>
    <t>POINT (99817.2532557431 108678.698979786),POINT (-58.4652903407996 -34.5510363464737),13737,EX-2021-24518357-GCABA-DGROC,2021/10/05 16:25:11,027-008-024,VUELTA DE OBLIGADO 3286,IFPDO,REGISTRO-PERMISO OBRA,NUÃ‘EZ,13</t>
  </si>
  <si>
    <t>POINT (99324.8242227372 108373.199944994),POINT (-58.4706556911636 -34.5537900359707),13757,EX-2021-20092118-GCABA-DGROC,2021/10/01 14:55:02,041-116-013,AV. CRAMER 3313,IFPDO,REGISTRO-PERMISO OBRA,NUÃ‘EZ,13</t>
  </si>
  <si>
    <t>POINT (99827.2908163546 109177.910564409),POINT (-58.4651808465127 -34.546536202976),13788,EX-2021-23279794-GCABA-DGROC,2021/09/29 15:12:11,029-040-004D,AV. COMODORO MARTIN RIVADAVIA 2054,IFPDO,REGISTRO-PERMISO OBRA,NUÃ‘EZ,13</t>
  </si>
  <si>
    <t>POINT (99786.5666034937 109758.610858644),POINT (-58.4656243359443 -34.5413014627595),13876,EX-2021-22090356-GCABA-DGROC,2021/09/16 18:44:29,029-085-015,3 DE FEBRERO 4215,IFPDO,REGISTRO-PERMISO OBRA,NUÃ‘EZ,13</t>
  </si>
  <si>
    <t>POINT (99434.5924089104 109651.862085202),POINT (-58.4694587789074 -34.5422635992856),13892,EX-2021-23695848-GCABA-DGROC,2021/09/16 14:51:43,029-034-015,ARCOS 4302,IFPDO,REGISTRO-PERMISO OBRA,NUÃ‘EZ,13</t>
  </si>
  <si>
    <t>POINT (100560.628780768 108880.81451343),POINT (-58.4571912728944 -34.5492142784168),13913,EX-2021-20473942-GCABA-DGROC,2021/09/14 21:50:31,027-084-011,ARRIBEÃ‘OS 3055,IFPDO,REGISTRO-PERMISO OBRA,NUÃ‘EZ,13</t>
  </si>
  <si>
    <t>POINT (99526.828148199 107931.431458861),POINT (-58.4684550297913 -34.5577724795801),13933,EX-2021-19385293-GCABA-DGROC,2021/09/14 13:06:47,041-101-020B,CONESA 2953,IFPDO,REGISTRO-PERMISO OBRA,NUÃ‘EZ,13</t>
  </si>
  <si>
    <t>POINT (99559.2787212146 108431.993239226),POINT (-58.4681011557975 -34.5532601836135),13964,EX-2021-16402850-GCABA-DGROC,2021/09/08 11:53:20,041-115A-026,AMENABAR 3270,IFPDO,REGISTRO-PERMISO OBRA,NUÃ‘EZ,13</t>
  </si>
  <si>
    <t>POINT (99519.8360655527 109626.545515602),POINT (-58.4685301498386 -34.5424918637573),13968,EX-2021-22738921-GCABA-DGROC,2021/09/08 11:28:26,029-046-008,ARCOS 4259,IFPDO,REGISTRO-PERMISO OBRA,NUÃ‘EZ,13</t>
  </si>
  <si>
    <t>POINT (99908.8003949794 108981.603607767),POINT (-58.4642928689365 -34.548305828402),13979,EX-2021-18727583-GCABA-DGROC,2021/09/06 22:33:11,027-043-012,ARCOS 3489,IFPDO,REGISTRO-PERMISO OBRA,NUÃ‘EZ,13</t>
  </si>
  <si>
    <t>POINT (100011.642142695 109113.597418697),POINT (-58.4631724225261 -34.5471159786809),13985,EX-2021-22998390-GCABA-DGROC,2021/09/06 12:41:11,027-053A-018,GRECIA 3544,IFPDO,REGISTRO-PERMISO OBRA,NUÃ‘EZ,13</t>
  </si>
  <si>
    <t>POINT (99163.5304359546 108431.562426948),POINT (-58.4724130079281 -34.5532638002932),14004,EX-2021-21045022-GCABA-DGROC,2021/10/15 14:14:21,041-106-006D,CONESA 3471,IFPDO,REGISTRO-PERMISO OBRA,NUÃ‘EZ,13</t>
  </si>
  <si>
    <t>POINT (99893.293207618 108500.840747844),POINT (-58.464461907901 -34.5526396645163),14018,EX-2021-21587409-GCABA-DGROC,2021/08/31 18:15:51,027-006-003C,GUAYRA 2340,IFPDO,REGISTRO-PERMISO OBRA,NUÃ‘EZ,13</t>
  </si>
  <si>
    <t>POINT (99360.1106933959 110149.137988457),POINT (-58.4702697774196 -34.5377808487176),14057,EX-2021-20581189-GCABA-DGROC,2021/08/24 13:21:09,029-064-002,VEDIA 1970,IFPDO,REGISTRO-PERMISO OBRA,NUÃ‘EZ,13</t>
  </si>
  <si>
    <t>POINT (99627.1399657488 109722.720727739),POINT (-58.4673611288884 -34.5416249410025),14058,EX-2021-21841359-GCABA-DGROC,2021/08/24 13:19:07,029-059-002,CORREA 1920,IFPDO,REGISTRO-PERMISO OBRA,NUÃ‘EZ,13</t>
  </si>
  <si>
    <t>POINT (99782.1894722116 109379.710544571),POINT (-58.4656721413061 -34.5447170639537),14072,EX-2021-18003754-GCABA-DGROC,2021/08/24 13:13:54,029-055-008,PAROISSIEN 1990,IFPDO,REGISTRO-PERMISO OBRA,NUÃ‘EZ,13</t>
  </si>
  <si>
    <t>POINT (99510.0593562961 108795.295096071),POINT (-58.4686371898019 -34.5499851735233),14085,EX-2021-22189538-GCABA-DGROC,2021/08/20 14:52:49,041-162-005N,CIUDAD DE LA PAZ 3545,IFPDO,REGISTRO-PERMISO OBRA,NUÃ‘EZ,13</t>
  </si>
  <si>
    <t>POINT (99488.5395314334 108248.496808345),POINT (-58.4688720125495 -34.5549142752973),14138,EX-2021-18789144-GCABA-DGROC,2021/08/17 15:10:01,041-114-002,JOSE P. TAMBORINI 2830,IFPDO,REGISTRO-PERMISO OBRA,NUÃ‘EZ,13</t>
  </si>
  <si>
    <t>POINT (100062.454441518 108826.744493584),POINT (-58.4626188383514 -34.5497018171125),14141,EX-2021-17796950-GCABA-DGROC,2021/08/17 15:05:33,027-041-002C,MANUELA PEDRAZA 2030,IFPDO,REGISTRO-PERMISO OBRA,NUÃ‘EZ,13</t>
  </si>
  <si>
    <t>POINT (99199.9297095903 108474.504634012),POINT (-58.4720163786629 -34.5528767286963),14178,EX-2021-17603261-GCABA-DGROC,2021/08/12 15:00:10,041-106-002A,NUÃ‘EZ 2922,IFPDO,REGISTRO-PERMISO OBRA,NUÃ‘EZ,13</t>
  </si>
  <si>
    <t>POINT (99527.7059543152 109613.692542139),POINT (-58.4684444229423 -34.5426077311434),14195,EX-2021-7970582-GCABA-DGROC,2021/08/10 15:47:50,029-046-009A,ARCOS 4229,IFPDO,REGISTRO-PERMISO OBRA,NUÃ‘EZ,13</t>
  </si>
  <si>
    <t>POINT (99528.0625886402 110288.578966698),POINT (-58.4684401201235 -34.5365239545077),14206,EX-2021-14560913-GCABA-DGROC,2021/08/09 15:08:27,029-091-012,VEDIA 1719,IFPDO,REGISTRO-PERMISO OBRA,NUÃ‘EZ,13</t>
  </si>
  <si>
    <t>POINT (100250.107503429 108549.193485215),POINT (-58.460574299074 -34.5522037829483),14209,EX-2021-16475971-GCABA-DGROC,2021/08/05 16:09:29,027-038-013A,ARCOS 2963,IFPDO,REGISTRO-PERMISO OBRA,NUÃ‘EZ,13</t>
  </si>
  <si>
    <t>POINT (99326.2199384117 109540.713356408),POINT (-58.4706394844836 -34.5432654800851),14241,EX-2021-18099369-GCABA-DGROC,2021/08/02 21:41:44,029-020-009,VUELTA DE OBLIGADO 4293,IFPDO,REGISTRO-PERMISO OBRA,NUÃ‘EZ,13</t>
  </si>
  <si>
    <t>POINT (100488.058795359 108595.139113861),POINT (-58.4579817711876 -34.5517895333677),14359,EX-2021-14703617-GCABA-DGROC,2021/07/15 09:26:04,027-060-012C,QUESADA 1892,IFPDO,REGISTRO-PERMISO OBRA,NUÃ‘EZ,13</t>
  </si>
  <si>
    <t>POINT (99660.5432411249 108024.569579994),POINT (-58.4669980231697 -34.5569329466038),14380,EX-2021-15955599-GCABA-DGROC,2021/07/13 16:47:49,041-112-031,VIDAL 2962,IFPDO,REGISTRO-PERMISO OBRA,NUÃ‘EZ,13</t>
  </si>
  <si>
    <t>POINT (99428.5398964916 109203.182304692),POINT (-58.469525045182 -34.5463082251005),14467,EX-2021-12660289-GCABA-DGROC,2021/06/28 15:53:32,029-004-015,PAROISSIEN 2361,IFPDO,REGISTRO-PERMISO OBRA,NUÃ‘EZ,13</t>
  </si>
  <si>
    <t>POINT (100138.164828788 109301.594040891),POINT (-58.4617940218721 -34.5454212788752),14521,EX-2021-14989313-GCABA-DGROC,2021/06/23 12:05:54,029-079-022,11 DE SEPTIEMBRE DE 1888 3622,IFPDO,REGISTRO-PERMISO OBRA,NUÃ‘EZ,13</t>
  </si>
  <si>
    <t>POINT (99610.9219738681 110255.392864461),POINT (-58.4675375286683 -34.5368231505039),14584,EX-2021-15404680-GCABA-DGROC,2021/06/14 17:43:08,029-105-013C,11 DE SEPTIEMBRE DE 1888 4747,IFPDO,REGISTRO-PERMISO OBRA,NUÃ‘EZ,13</t>
  </si>
  <si>
    <t>POINT (99467.2415932063 109239.705863811),POINT (-58.4691033830174 -34.5459790059596),14640,EX-2021-11464740-GCABA-DGROC,2021/06/07 15:39:24,029-004-022,VUELTA DE OBLIGADO 3924,IFPDO,REGISTRO-PERMISO OBRA,NUÃ‘EZ,13</t>
  </si>
  <si>
    <t>POINT (99817.2532557431 108678.698979786),POINT (-58.4652903407996 -34.5510363464737),14697,EX-2021-15403516-GCABA-DGROC,2021/05/27 13:12:34,027-008-024,VUELTA DE OBLIGADO 3286,IFPDO,REGISTRO-PERMISO OBRA,NUÃ‘EZ,13</t>
  </si>
  <si>
    <t>POINT (99481.905519774 109796.077328538),POINT (-58.468943252484 -34.5409635960433),14699,EX-2021-11601446-GCABA-DGROC,2021/05/27 12:58:25,029-048-018A,RAMALLO 2011,IFPDO,REGISTRO-PERMISO OBRA,NUÃ‘EZ,13</t>
  </si>
  <si>
    <t>POINT (100987.006735884 109308.204751615),POINT (-58.4525463903012 -34.5453612677686),14736,EX-2021-13349681-GCABA-DGROC,2021/05/26 10:53:28,027-146O-001,CALLE A CEDER SIN NOMBRE OFICIAL 1174,IFPDO,REGISTRO-PERMISO OBRA,NUÃ‘EZ,13</t>
  </si>
  <si>
    <t>POINT (100944.215 109447.005),POINT (-58.4530127260107 -34.5441100891727),14737,EX-2021-13377466-GCABA-DGROC,2021/05/26 10:49:52,027-146E-002,SIN NOMBRE OFICIAL 1078,IFPDO,REGISTRO-PERMISO OBRA,NUÃ‘EZ,13</t>
  </si>
  <si>
    <t>POINT (100980.926151578 109436.977333177),POINT (-58.4526127747383 -34.544200451319),14738,EX-2021-13374688-GCABA-DGROC,2021/05/26 10:45:39,027-146E-008,SIN NOMBRE OFICIAL 1077,IFPDO,REGISTRO-PERMISO OBRA,NUÃ‘EZ,13</t>
  </si>
  <si>
    <t>POINT (100953.644751725 109461.153367312),POINT (-58.4529100108969 -34.543982540342),14741,EX-2021-13398910-GCABA-DGROC,2021/05/26 10:36:22,027-146E-001,CALLE SIN NOMBRE OFICIAL 1068,IFPDO,REGISTRO-PERMISO OBRA,NUÃ‘EZ,13</t>
  </si>
  <si>
    <t>POINT (99354.3339103027 108014.633400043),POINT (-58.470334463364 -34.5570223531943),14807,EX-2021-10473584-GCABA-DGROC,2021/05/18 12:16:07,041-091-007,IBERA 3068,IFPDO,REGISTRO-PERMISO OBRA,NUÃ‘EZ,13</t>
  </si>
  <si>
    <t>POINT (99354.3339103027 108014.633400043),POINT (-58.470334463364 -34.5570223531943),14808,EX-2022-35420683-GCABA-DGROC,2022/11/02 11:27:28,041-091-007,IBERA 3068,IFPDO,P. OBRA E. PROY. / CONFORME / R. OBRAS EN CONTRA,NUÃ‘EZ,13</t>
  </si>
  <si>
    <t>POINT (99519.8360655527 109626.545515602),POINT (-58.4685301498386 -34.5424918637573),14813,EX-2021-12524660-GCABA-DGROC,2021/05/17 17:06:11,029-046-008,ARCOS 4259,IFPDO,REGISTRO-PERMISO OBRA,NUÃ‘EZ,13</t>
  </si>
  <si>
    <t>POINT (99467.2415932063 109239.705863811),POINT (-58.4691033830174 -34.5459790059596),14837,EX-2021-6582833-GCABA-DGROC,2021/05/13 14:25:33,029-004-022,VUELTA DE OBLIGADO 3924,IFPDO,REGISTRO-PERMISO OBRA,NUÃ‘EZ,13</t>
  </si>
  <si>
    <t>POINT (99447.5074601308 110240.645941143),POINT (-58.4693176622065 -34.5369560035021),14840,EX-2021-10455162-GCABA-DGROC,2021/05/13 12:43:14,029-078-043,3 DE FEBRERO 4874,IFPDO,REGISTRO-PERMISO OBRA,NUÃ‘EZ,13</t>
  </si>
  <si>
    <t>POINT (100419.304582511 108593.311672415),POINT (-58.4587308646282 -34.5518060334902),14878,EX-2021-9444767-GCABA-DGROC,2021/05/06 16:29:22,027-049-017,QUESADA 1951,IFPDO,REGISTRO-PERMISO OBRA,NUÃ‘EZ,13</t>
  </si>
  <si>
    <t>POINT (99936.3943722614 108732.878763773),POINT (-58.4639922728918 -34.5505479632903),14954,EX-2021-5655137-GCABA-DGROC,2021/04/20 16:01:51,027-030-008E,CUBA 3265,IFPDO,REGISTRO-PERMISO OBRA,NUÃ‘EZ,13</t>
  </si>
  <si>
    <t>POINT (100812.878313139 109118.379730241),POINT (-58.4544432478068 -34.5470725902508),14962,EX-2021-11690041-GCABA-DGROC,2021/04/19 18:39:37,027-146J-000,AV. GUILLERMO UDAONDO 1365,IFPDO,REGISTRO-PERMISO OBRA,NUÃ‘EZ,13</t>
  </si>
  <si>
    <t>POINT (100705.596551834 109075.527399522),POINT (-58.4556120105233 -34.5474589563709),14963,EX-2021-10968247-GCABA-DGROC,2021/04/19 18:43:26,027-146K-000,AV. DEL LIBERTADOR 7055,IFPDO,REGISTRO-PERMISO OBRA,NUÃ‘EZ,13</t>
  </si>
  <si>
    <t>POINT (100173.627915475 108894.872724735),POINT (-58.4614076154894 -34.5490876680198),14981,EX-2021-8817895-GCABA-DGROC,2021/04/16 10:36:55,027-052-011,MANUELA PEDRAZA 1878,IFPDO,REGISTRO-PERMISO OBRA,NUÃ‘EZ,13</t>
  </si>
  <si>
    <t>POINT (100064.744476912 109422.294828633),POINT (-58.4625938952843 -34.54433322353),15013,EX-2021-7809964-GCABA-DGROC,2021/04/13 14:01:37,029-080-023,11 DE SEPTIEMBRE DE 1888 3782,IFPDO,REGISTRO-PERMISO OBRA,NUÃ‘EZ,13</t>
  </si>
  <si>
    <t>POINT (99473.8308555457 107916.081946904),POINT (-58.469032500277 -34.5579108190542),15025,EX-2021-8233211-GCABA-DGROC,2021/04/12 13:32:48,041-090-004,CONESA 2964,IFPDO,REGISTRO-PERMISO OBRA,NUÃ‘EZ,13</t>
  </si>
  <si>
    <t>POINT (100360.541214766 109204.981262902),POINT (-58.459371325811 -34.5462921537412),15028,EX-2021-7038469-GCABA-DGROC,2021/04/12 13:54:18,027-088-013A,ARRIBEÃ‘OS 3417,IFPDO,REGISTRO-PERMISO OBRA,NUÃ‘EZ,13</t>
  </si>
  <si>
    <t>POINT (99783.4633109438 108212.135164155),POINT (-58.4656586362009 -34.5552421773683),15056,EX-2021-6950691-GCABA-DGROC,2021/04/05 15:27:23,041-135-026,AMENABAR 3022,IFPDO,REGISTRO-PERMISO OBRA,NUÃ‘EZ,13</t>
  </si>
  <si>
    <t>POINT (99672.7077392702 109822.825166139),POINT (-58.4668646720953 -34.5407225657674),15102,EX-2021-6677046-GCABA-DGROC,2021/03/29 12:17:06,029-073-019,VICTOR PISSARRO 4324,IFPDO,REGISTRO-PERMISO OBRA,NUÃ‘EZ,13</t>
  </si>
  <si>
    <t>POINT (99672.7077392702 109822.825166139),POINT (-58.4668646720953 -34.5407225657674),15110,EX-2021-7071060-GCABA-DGROC,2021/03/23 12:37:42,029-073-019,VICTOR PISSARRO 4324,IFPDO,REGISTRO-PERMISO OBRA,NUÃ‘EZ,13</t>
  </si>
  <si>
    <t>POINT (99827.2908163546 109177.910564409),POINT (-58.4651808465127 -34.546536202976),15122,EX-2021-7669041-GCABA-DGROC,2021/03/22 15:46:05,029-040-004D,AV. COMODORO MARTIN RIVADAVIA 2054,IFPDO,REGISTRO-PERMISO OBRA,NUÃ‘EZ,13</t>
  </si>
  <si>
    <t>POINT (99522.5037023712 109536.107079854),POINT (-58.4685011450692 -34.5433071237362),15149,EX-2020-30399068-GCABA-DGROC,2021/03/17 10:22:19,029-032-001D,ARCOS 4178,IFPDO,REGISTRO-PERMISO OBRA,NUÃ‘EZ,13</t>
  </si>
  <si>
    <t>POINT (100493.552144268 108865.708057674),POINT (-58.4579220592066 -34.5493504864227),15150,EX-2021-5266575-GCABA-DGROC,2021/03/16 16:13:11,027-073-010,GUAYRA 1744,IFPDO,REGISTRO-PERMISO OBRA,NUÃ‘EZ,13</t>
  </si>
  <si>
    <t>POINT (99370.9887578612 108764.652045401),POINT (-58.4701523904198 -34.5502613223456),15244,EX-2021-5938312-GCABA-DGROC,2021/02/25 15:30:22,041-140-001A,CRISOLOGO LARRALDE 2602,IFPDO,REGISTRO-PERMISO OBRA,NUÃ‘EZ,13</t>
  </si>
  <si>
    <t>POINT (99929.6891184808 108753.100181718),POINT (-58.4640653242345 -34.5503656764539),15245,EX-2021-4824798-GCABA-DGROC,2021/02/25 09:43:36,027-030-008D,MANUELA PEDRAZA 2188,IFPDO,REGISTRO-PERMISO OBRA,NUÃ‘EZ,13</t>
  </si>
  <si>
    <t>POINT (99465.1990042306 109112.699525142),POINT (-58.4691257239836 -34.5471239045916),15308,EX-2021-3925674-GCABA-DGROC,2021/02/04 12:16:03,029-003-014D,AV. CABILDO 3901,IFPDO,REGISTRO-PERMISO OBRA,NUÃ‘EZ,13</t>
  </si>
  <si>
    <t>POINT (99527.7059543152 109613.692542139),POINT (-58.4684444229423 -34.5426077311434),15322,EX-2021-3931079-GCABA-DGROC,2021/01/29 10:27:41,029-046-009A,ARCOS 4229,IFPDO,REGISTRO-PERMISO OBRA,NUÃ‘EZ,13</t>
  </si>
  <si>
    <t>POINT (99704.2562631383 109320.597241158),POINT (-58.4665211954938 -34.5452499178902),15343,EX-2021-4040731-GCABA-DGROC,2021/01/27 15:56:58,029-042-009,ARCOS 3889,IFPDO,REGISTRO-PERMISO OBRA,NUÃ‘EZ,13</t>
  </si>
  <si>
    <t>POINT (100093.005190875 108676.480513904),POINT (-58.4622859819539 -34.5510563716147),15344,EX-2021-3784506-GCABA-DGROC,2021/01/27 15:54:40,027-040-014B,ARCOS 3131,IFPDO,REGISTRO-PERMISO OBRA,NUÃ‘EZ,13</t>
  </si>
  <si>
    <t>POINT (100173.627915475 108894.872724735),POINT (-58.4614076154894 -34.5490876680198),15348,EX-2021-2413239-GCABA-DGROC,2021/01/25 09:29:13,027-052-011,MANUELA PEDRAZA 1878,IFPDO,REGISTRO-PERMISO OBRA,NUÃ‘EZ,13</t>
  </si>
  <si>
    <t>POINT (99887.6393197189 108549.916455315),POINT (-58.4645234993887 -34.5521972706212),15432,EX-2020-27428305-GCABA-DGROC,2020/12/23 14:39:33,027-007-016,VUELTA DE OBLIGADO 3116,IFPDO,REGISTRO-PERMISO OBRA,NUÃ‘EZ,13</t>
  </si>
  <si>
    <t>POINT (99441.2780371198 107915.964079046),POINT (-58.4693871973796 -34.5579118626606),15444,EX-2021-26109150-GCABA-DGROC,2021/10/19 14:48:00,041-090-011A,QUESADA 3050,IFPDO,P. OBRA E. PROY. / CONFORME / R. OBRAS EN CONTRA,NUÃ‘EZ,13</t>
  </si>
  <si>
    <t>POINT (99441.2780371198 107915.964079046),POINT (-58.4693871973796 -34.5579118626606),15445,EX-2020-23620383-GCABA-DGROC,2021/02/09 14:49:18,041-090-011A,QUESADA 3050,IFPDO,REGISTRO DE PROYECTO DE SALAS DE MÃQUINAS,NUÃ‘EZ,13</t>
  </si>
  <si>
    <t>POINT (99441.2780371198 107915.964079046),POINT (-58.4693871973796 -34.5579118626606),15446,EX-2020-28718553-GCABA-DGROC,2020/12/23 12:03:46,041-090-011A,QUESADA 3050,IFPDO,REGISTRO-PERMISO OBRA,NUÃ‘EZ,13</t>
  </si>
  <si>
    <t>POINT (100740.459335006 108796.896419023),POINT (-58.4552319671361 -34.5499706543572),15472,EX-2020-28776576-GCABA-DGROC,2020/12/10 14:51:20,027-094-022,MONTAÃ‘ESES 2901,IFPDO,REGISTRO-PERMISO OBRA,NUÃ‘EZ,13</t>
  </si>
  <si>
    <t>POINT (99927.7810373684 109658.436174587),POINT (-58.4640859775923 -34.5422045162301),15474,EX-2020-29178502-GCABA-DGROC,2020/12/10 15:02:18,029-083B-018,11 DE SEPTIEMBRE DE 1888 4050,IFPDO,REGISTRO-PERMISO OBRA,NUÃ‘EZ,13</t>
  </si>
  <si>
    <t>POINT (99702.8510720207 108156.711282594),POINT (-58.4665369857846 -34.5557417712818),15480,EX-2020-28095608-GCABA-DGROC,2020/12/09 15:47:17,041-124-029,MOLDES 3018,IFPDO,REGISTRO-PERMISO OBRA,NUÃ‘EZ,13</t>
  </si>
  <si>
    <t>POINT (99361.6499129689 108238.965224953),POINT (-58.470254565901 -34.5550001200075),15542,EX-2020-21664563-GCABA-DGROC,2021/06/01 10:36:17,041-104-026B,AV. CRAMER 3226,PLINE,OBRAS EJECUTADAS SIN PERMISO REGLAM. O ANTIRREGLAM.,NUÃ‘EZ,13</t>
  </si>
  <si>
    <t>POINT (100447.291257633 109142.572270706),POINT (-58.4584261959462 -34.5468547107509),15613,EX-2021-13325341-GCABA-DGROC,2021/07/22 10:55:54,027-087-001M,AV. DEL LIBERTADOR 7208,PLINE,REGISTRO DE PROYECTO DE INSTALACIÃ“N VENTILACIÃ“N MECÃNICA,NUÃ‘EZ,13</t>
  </si>
  <si>
    <t>POINT (99701.2144679251 110117.723110953),POINT (-58.4665540027994 -34.5380642126138),15676,EX-2021-24522293-GCABA-DGROC,2022/02/03 11:42:16,029-103-007,DEHEZA 1680,PLINE,REGISTRO DE PROYECTO DE ELEMENTOS GUIADOS DE TRANSPORTE,NUÃ‘EZ,13</t>
  </si>
  <si>
    <t>POINT (99610.9219738681 110255.392864461),POINT (-58.4675375286683 -34.5368231505039),15685,EX-2021-19140706-GCABA-DGROC,2021/12/15 19:54:38,029-105-013C,11 DE SEPTIEMBRE DE 1888 4729,PLINE,REGISTRO DE PROYECTO DE INSTALACIÃ“N TÃ‰RMICA,NUÃ‘EZ,13</t>
  </si>
  <si>
    <t>POINT (99752.4898213028 108283.481110137),POINT (-58.4659960886383 -34.5545990209212),15706,EX-2021-17026531-GCABA-DGROC,2021/09/14 13:11:55,041-146-007B,IBERA 2578,PLINE,REGISTRO DE PROYECTO DE PREVENCIÃ“N CONTRA INCENDIOS,NUÃ‘EZ,13</t>
  </si>
  <si>
    <t>POINT (100056.696434187 108720.490659102),POINT (-58.4626815714933 -34.5506596427366),15773,EX-2019-18741257-GCABA-DGROC,2022/08/09 14:56:06,027-040-010,ARCOS 3187,PLINE,AJUSTE DE INSTALACION TERMICA,NUÃ‘EZ,13</t>
  </si>
  <si>
    <t>POINT (99782.1574214434 108724.248381258),POINT (-58.4656727005818 -34.550625732553),15774,EX-2021-36261731-GCABA-DGROC,2022/07/20 10:38:59,027-009-017,MANUELA PEDRAZA 2311,PLINE,REGISTRO DE PROYECTO DE INSTALACIÃ“N TÃ‰RMICA,NUÃ‘EZ,13</t>
  </si>
  <si>
    <t>POINT (100559.095267654 108907.937853964),POINT (-58.4572079964497 -34.5489697756696),15785,EX-2022-18869912-GCABA-DGROC,2022/07/22 11:31:30,027-084-006,GUAYRA 1664,PLINE,REGISTRO DE PROYECTO DE ELEMENTOS GUIADOS DE TRANSPORTE,NUÃ‘EZ,13</t>
  </si>
  <si>
    <t>POINT (99759.8821208159 108748.902547998),POINT (-58.4659153835859 -34.5504034813351),15836,EX-2022-29454805-GCABA-DGROC,2022/10/19 10:50:45,027-009-020A,VUELTA DE OBLIGADO 3356,PLINE,REGISTRO DE PROYECTO DE INSTALACIÃ“N TÃ‰RMICA,NUÃ‘EZ,13</t>
  </si>
  <si>
    <t>POINT (99392.2060118629 108709.073573774),POINT (-58.4699212706791 -34.5507623485501),15877,EX-2022-16155973-GCABA-DGROC,2022/10/26 18:45:25,041-140-027C,AMENABAR 3554,PLINE,REGISTRO DE PROYECTO DE INSTALACIÃ“N ELECTROMECÃNICA,NUÃ‘EZ,13</t>
  </si>
  <si>
    <t>POINT (100157.596917095 108448.215441728),POINT (-58.4615822177098 -34.5531140629261),15882,EX-2022-30608618-GCABA-DGROC,2022/11/17 07:19:08,027-027-030A,QUESADA 2161,PLINE,REGISTRO DE PROYECTO DE PREVENCIÃ“N CONTRA INCENDIOS,NUÃ‘EZ,13</t>
  </si>
  <si>
    <t>POINT (99581.3589927242 108797.19231232),POINT (-58.4678603782715 -34.5499681063607),15923,EX-2022-37774057-GCABA-DGROC,2022/11/14 14:09:06,041-162-016,AV. CABILDO 3620,PLINE,REGISTRO DE PROYECTO DE PREVENCIÃ“N CONTRA INCENDIOS,NUÃ‘EZ,13</t>
  </si>
  <si>
    <t>POINT (99537.5753219094 108115.349647444),POINT (-58.4683378164309 -34.5561145556738),15945,EX-2020-30337448-GCABA-DGROC,2021/02/12 16:05:44,041-113-012,AV. CRAMER 3071,PLINE,REGISTRO DE PROYECTO DE INSTALACIÃ“N TÃ‰RMICA,NUÃ‘EZ,13</t>
  </si>
  <si>
    <t>POINT (100060.701863299 108279.295324366),POINT (-58.4626379289847 -34.5546367981504),15973,EX-2021-5822817-GCABA-DGROC,2021/03/04 10:32:41,027-004-014A,AV. CABILDO 2957,PLINE,REGISTRO DE PROYECTO DE INSTALACIÃ“N VENTILACIÃ“N MECÃNICA,NUÃ‘EZ,13</t>
  </si>
  <si>
    <t>POINT (100124.93609386 108444.817386585),POINT (-58.4619380708505 -34.5531446974316),16000,EX-2020-31424499-GCABA-DGROC,2021/02/22 12:12:31,027-027-022,CUBA 2939,PLINE,REGISTRO DE PROYECTO DE INSTALACIÃ“N TÃ‰RMICA,NUÃ‘EZ,13</t>
  </si>
  <si>
    <t>POINT (99855.0124412096 108302.534238937),POINT (-58.4648790372065 -34.5544272915866),16010,EX-2020-4714942-GCABA-DGROC,2021/06/17 12:17:25,041-157-015,CIUDAD DE LA PAZ 3055,PLINE,AJUSTE DE INSTALACION ELEMENTOS GUIADOS DE TRANSPORTE,NUÃ‘EZ,13</t>
  </si>
  <si>
    <t>POINT (100447.291257633 109142.572270706),POINT (-58.4584261959462 -34.5468547107509),16090,EX-2021-32340302-GCABA-DGROC,2022/01/28 16:51:07,027-087-001M,AV. DEL LIBERTADOR 7208,PLINE,REGISTRO DE PROYECTO DE INSTALACIÃ“N VENTILACIÃ“N MECÃNICA,NUÃ‘EZ,13</t>
  </si>
  <si>
    <t>POINT (99669.3968322251 110291.838549402),POINT (-58.4669005280992 -34.5364946335806),16110,EX-2020-28118052-GCABA-DGROC,2021/10/15 11:34:50,029-105-028,AV. DEL LIBERTADOR 8630,PLINE,REGISTRO DE PROYECTO DE ELEMENTOS GUIADOS DE TRANSPORTE,NUÃ‘EZ,13</t>
  </si>
  <si>
    <t>POINT (100110.332938815 109515.694785215),POINT (-58.4620972480402 -34.5434912669564),16144,EX-2021-37448316-GCABA-DGROC,2022/03/28 11:37:15,029-096-019,MANZANARES 1641,PLINE,REGISTRO DE PROYECTO DE INSTALACIÃ“N TÃ‰RMICA,NUÃ‘EZ,13</t>
  </si>
  <si>
    <t>POINT (100461.843084636 108725.493177094),POINT (-58.4582674601805 -34.5506144670683),18830,EX-2021-7397061-GCABA-DGROC,2021/03/23 11:17:35,027-061-003A,IBERA 1832,PROIN,REGISTRO DE PROYECTO DE INSTALACIÃ“N VENTILACIÃ“N MECÃNICA,NUÃ‘EZ,13</t>
  </si>
  <si>
    <t>POINT (99763.6481927948 108817.901425317),POINT (-58.4658743283565 -34.5497814917565),16190,EX-2022-23710804-GCABA-DGROC,2022/07/06 15:03:27,027-017-013,JUANA AZURDUY 2299,PLINE,REGISTRO DE PROYECTO DE INSTALACIÃ“N VENTILACIÃ“N MECÃNICA,NUÃ‘EZ,13</t>
  </si>
  <si>
    <t>POINT (99630.9414415141 108605.222422252),POINT (-58.4673202726042 -34.5516986411155),16305,EX-2018-35097093-MGEYA-DGROC,2022/11/18 11:48:00,041-160-012,CIUDAD DE LA PAZ 3351,PLINE,AJUSTE DE INSTALACION ELEMENTOS GUIADOS DE TRANSPORTE,NUÃ‘EZ,13</t>
  </si>
  <si>
    <t>POINT (99361.6499129689 108238.965224953),POINT (-58.470254565901 -34.5550001200075),16341,EX-2021-8765578-GCABA-DGROC,2021/05/10 10:12:56,041-104-026B,AV. CRAMER 3226,PLINE,REGISTRO DE PROYECTO DE INSTALACIÃ“N VENTILACIÃ“N MECÃNICA,NUÃ‘EZ,13</t>
  </si>
  <si>
    <t>POINT (100447.291257633 109142.572270706),POINT (-58.4584261959462 -34.5468547107509),16347,EX-2020-16254182-GCABA-DGROC,2020/12/02 11:10:02,027-087-001M,AV. DEL LIBERTADOR 7208,PLINE,AJUSTE DE INSTALACION MECANICA,NUÃ‘EZ,13</t>
  </si>
  <si>
    <t>POINT (98975.625844498 109898.671434982),POINT (-58.4744584508988 -34.54003835311),16459,EX-2020-27990306-GCABA-DGROC,2021/07/05 23:39:40,029-012-009,AV. CABILDO 4879,PLINE,REGISTRO DE PROYECTO DE ELEMENTOS GUIADOS DE TRANSPORTE,NUÃ‘EZ,13</t>
  </si>
  <si>
    <t>POINT (100145.081512516 108371.158109786),POINT (-58.4617185701551 -34.553808697339),16496,EX-2020-8635789-GCABA-DGROC,2021/11/29 11:28:09,027-022-015,QUESADA 2260,PLINE,AJUSTE DE INSTALACION ELEMENTOS GUIADOS DE TRANSPORTE,NUÃ‘EZ,13</t>
  </si>
  <si>
    <t>POINT (99684.6389559119 110285.213537329),POINT (-58.4667344946343 -34.536554360509),16508,EX-2019-13391452-GCABA-DGROC,2021/10/29 11:36:20,029-105-026A,AV. DEL LIBERTADOR 8614,PLINE,AJUSTE DE INSTALACION ELEMENTOS GUIADOS DE TRANSPORTE,NUÃ‘EZ,13</t>
  </si>
  <si>
    <t>POINT (100440.19828079 109175.676110284),POINT (-58.4585034861079 -34.5465562985731),16524,EX-2022-7702149-GCABA-DGROC,2022/04/18 08:24:56,027-087-001L,JUANA AZURDUY 1534,PLINE,REGISTRO DE PROYECTO DE INSTALACIÃ“N VENTILACIÃ“N MECÃNICA,NUÃ‘EZ,13</t>
  </si>
  <si>
    <t>POINT (100391.70714826 108958.123546087),POINT (-58.45903168991 -34.5485174448565),16619,EX-2022-22353338-GCABA-DGROC,2022/08/18 15:35:42,027-075-009A,11 DE SEPTIEMBRE DE 1888 3201,PLINE,REGISTRO DE PROYECTO DE ELEMENTOS GUIADOS DE TRANSPORTE,NUÃ‘EZ,13</t>
  </si>
  <si>
    <t>POINT (99101.8249712575 108577.036711105),POINT (-58.4730851531968 -34.5519523670102),16660,EX-2021-33041328-GCABA-DGROC,2022/11/07 10:40:24,041-107-006,CRISOLOGO LARRALDE 2954,PLINE,REGISTRO DE PROYECTO DE ELEMENTOS GUIADOS DE TRANSPORTE,NUÃ‘EZ,13</t>
  </si>
  <si>
    <t>POINT (100468.896509536 108932.555705809),POINT (-58.4581907131377 -34.5487478981481),16810,EX-2021-14545312-GCABA-DGROC,2021/07/08 19:35:20,027-074-029A,ARRIBEÃ‘OS 3132,PLINE,REGISTRO DE PROYECTO DE PREVENCIÃ“N CONTRA INCENDIOS,NUÃ‘EZ,13</t>
  </si>
  <si>
    <t>POINT (100739.219548397 108727.592862439),POINT (-58.4552454189102 -34.5505953923434),16818,EX-2021-19210655-GCABA-DGROC,2021/08/12 10:51:33,027-082-038A,MONTAÃ‘ESES 2874,PLINE,REGISTRO DE PROYECTO DE INSTALACIÃ“N VENTILACIÃ“N MECÃNICA,NUÃ‘EZ,13</t>
  </si>
  <si>
    <t>POINT (100486.580943091 109680.850333745),POINT (-58.4579984232104 -34.5420023807959),16843,EX-2021-19093334-GCABA-DGROC,2021/09/30 11:05:20,029-108C-000E,AV. DEL LIBERTADOR 7501,PLINE,REGISTRO DE PROYECTO DE INSTALACIÃ“N ELECTROMECÃNICA,NUÃ‘EZ,13</t>
  </si>
  <si>
    <t>POINT (99115.0648040763 108540.085322384),POINT (-58.4729409424638 -34.5522854775185),16870,EX-2019-3030952-MGEYA-DGROC,2021/06/15 11:34:27,041-107-013,CONESA 3569,PLINE,AJUSTE DE INSTALACION ELEMENTOS GUIADOS DE TRANSPORTE,NUÃ‘EZ,13</t>
  </si>
  <si>
    <t>POINT (99715.0212295346 108051.267038983),POINT (-58.4664044247597 -34.5566923019728),16937,EX-2018-13274070-MGEYA-DGROC,2022/04/08 11:47:19,041-123-013A,VIDAL 2957,PLINE,AJUSTE DE INSTALACION ELEMENTOS GUIADOS DE TRANSPORTE,NUÃ‘EZ,13</t>
  </si>
  <si>
    <t>POINT (99780.3704682092 109785.351999084),POINT (-58.4656918272833 -34.5410604026561),16977,EX-2017-27409954-MGEYA-DGROC,2022/02/17 11:36:02,029-085-012,3 DE FEBRERO 4255,PLINE,AJUSTE DE INSTALACION ELEMENTOS GUIADOS DE TRANSPORTE,NUÃ‘EZ,13</t>
  </si>
  <si>
    <t>POINT (100534.215194892 108974.575562622),POINT (-58.4574790993938 -34.5483690815341),17034,EX-2021-38912171-GCABA-DGROC,2022/09/07 11:20:33,027-085-000,MONTAÃ‘ESES 3160,PLINE,REGISTRO DE PROYECTO DE INSTALACIÃ“N ELÃ‰CTRICA,NUÃ‘EZ,13</t>
  </si>
  <si>
    <t>POINT (100447.291257633 109142.572270706),POINT (-58.4584261959462 -34.5468547107509),17036,EX-2022-26967294-GCABA-DGROC,2022/09/07 09:31:33,027-087-001M,JUANA AZURDUY 1544,PLINE,REGISTRO DE PROYECTO DE INSTALACIÃ“N VENTILACIÃ“N MECÃNICA,NUÃ‘EZ,13</t>
  </si>
  <si>
    <t>POINT (100248.525670284 108600.262862678),POINT (-58.4605915452375 -34.5517434182837),17067,EX-2020-30214267-GCABA-DGROC,2022/06/09 16:08:26,027-038-003,IBERA 2020,PLINE,REGISTRO DE PROYECTO DE ELEMENTOS GUIADOS DE TRANSPORTE,NUÃ‘EZ,13</t>
  </si>
  <si>
    <t>POINT (100534.215194892 108974.575562622),POINT (-58.4574790993938 -34.5483690815341),17076,EX-2021-34596047-GCABA-DGROC,2022/06/14 12:18:22,027-085-000,ARRIBEÃ‘OS 3113,PLINE,REGISTRO DE PROYECTO DE INSTALACIÃ“N ELECTROMECÃNICA,NUÃ‘EZ,13</t>
  </si>
  <si>
    <t>POINT (100078.681245858 109543.391283659),POINT (-58.4624420676361 -34.5432415977012),17196,EX-2019-17234653-GCABA-DGROC,2021/02/25 14:12:48,029-096-004B,PAROISSIEN 1650,PLINE,AJUSTE DE INSTALACION ELEMENTOS GUIADOS DE TRANSPORTE,NUÃ‘EZ,13</t>
  </si>
  <si>
    <t>POINT (100214.920187585 108409.877541584),POINT (-58.4609576493392 -34.5534596525827),17225,EX-2021-15435768-GCABA-DGROC,2021/07/28 11:40:27,027-026-010G,CUBA 2887,PLINE,REGISTRO DE PROYECTO DE ELEMENTOS GUIADOS DE TRANSPORTE,NUÃ‘EZ,13</t>
  </si>
  <si>
    <t>POINT (100739.219548397 108727.592862439),POINT (-58.4552454189102 -34.5505953923434),17237,EX-2020-7381726-GCABA-DGROC,2022/05/24 12:42:27,027-082-038A,MONTAÃ‘ESES 2886,PLINE,AJUSTE DE INSTALACION DE PREVENCION CONTRA INCENDIO,NUÃ‘EZ,13</t>
  </si>
  <si>
    <t>POINT (99772.3896529449 110094.648978761),POINT (-58.465778666437 -34.5382722368837),17319,EX-2020-6534341-GCABA-DGROC,2021/12/16 12:08:28,029-103-021A,AV. DEL LIBERTADOR 8404,PLINE,MODIFICACION O FINAL DE PROYECTO DE INSTALACION,NUÃ‘EZ,13</t>
  </si>
  <si>
    <t>POINT (99424.1373095445 109156.360824643),POINT (-58.4695730440144 -34.546730295072),17332,EX-2022-4107113-GCABA-DGROC,2022/05/12 11:55:48,029-003-007A,AV. CABILDO 3987,PLINE,REGISTRO DE PROYECTO DE ELEMENTOS GUIADOS DE TRANSPORTE,NUÃ‘EZ,13</t>
  </si>
  <si>
    <t>POINT (99905.9571024957 108608.94156061),POINT (-58.4643239112849 -34.5516651915535),17351,EX-2021-14365474-GCABA-DGROC,2022/02/22 15:21:57,027-014-010D,VUELTA DE OBLIGADO 3165,PLINE,REGISTRO DE PROYECTO DE PREVENCIÃ“N CONTRA INCENDIOS,NUÃ‘EZ,13</t>
  </si>
  <si>
    <t>POINT (100534.215194892 108974.575562622),POINT (-58.4574790993938 -34.5483690815341),17378,EX-2022-22227012-GCABA-DGROC,2022/08/01 10:01:33,027-085-000,MONTAÃ‘ESES 3160,PLINE,REGISTRO DE PROYECTO DE INSTALACIÃ“N VENTILACIÃ“N MECÃNICA,NUÃ‘EZ,13</t>
  </si>
  <si>
    <t>POINT (99518.5915477511 109260.658366885),POINT (-58.4685439381969 -34.5457901574632),17471,EX-2022-28200676-GCABA-DGROC,2022/09/01 14:12:01,029-017-014,PAROISSIEN 2287,PLINE,P. OBRA E. PROY. / CONFORME / R. OBRAS EN CONTRA,NUÃ‘EZ,13</t>
  </si>
  <si>
    <t>POINT (100440.19828079 109175.676110284),POINT (-58.4585034861079 -34.5465562985731),17495,EX-2022-43365837-GCABA-DGROC,2022/12/15 10:19:31,027-087-001L,JUANA AZURDUY 1534,PLINE,REGISTRO DE PROYECTO DE INSTALACIÃ“N VENTILACIÃ“N MECÃNICA,NUÃ‘EZ,13</t>
  </si>
  <si>
    <t>POINT (100060.701863299 108279.295324366),POINT (-58.4626379289847 -34.5546367981504),17596,EX-2021-5822257-GCABA-DGROC,2021/02/25 13:57:26,027-004-014A,AV. CABILDO 2957,PLINE,REGISTRO DE PROYECTO DE INSTALACIÃ“N ELECTROMECÃNICA,NUÃ‘EZ,13</t>
  </si>
  <si>
    <t>POINT (99940.2626578141 108929.556423794),POINT (-58.4639501010712 -34.548775012058),17726,EX-2022-1179453-GCABA-DGROC,2022/02/24 13:45:49,027-043-019,ARCOS 3419,PLINE,REGISTRO DE PROYECTO DE ELEMENTOS GUIADOS DE TRANSPORTE,NUÃ‘EZ,13</t>
  </si>
  <si>
    <t>POINT (100264.881295923 109025.462375664),POINT (-58.4604134515827 -34.5479104522167),17745,EX-2021-25729904-GCABA-DGROC,2022/03/16 11:50:24,027-065-023,MANUELA PEDRAZA 1753,PLINE,REGISTRO DE PROYECTO DE ELEMENTOS GUIADOS DE TRANSPORTE,NUÃ‘EZ,13</t>
  </si>
  <si>
    <t>POINT (99974.1291100271 109556.261955145),POINT (-58.4635810714294 -34.5431255719446),17771,EX-2021-11094610-GCABA-DGROC,2022/08/11 09:13:52,029-082A-009A,PAROISSIEN 1745,PLINE,REGISTRO DE PROYECTO DE INSTALACIÃ“N TÃ‰RMICA,NUÃ‘EZ,13</t>
  </si>
  <si>
    <t>POINT (100534.215194892 108974.575562622),POINT (-58.4574790993938 -34.5483690815341),17897,EX-2022-33357173-GCABA-DGROC,2022/11/23 10:35:44,027-085-000,MONTAÃ‘ESES 3160,PLINE,REGISTRO DE PROYECTO DE INSTALACIÃ“N ELECTROMECÃNICA,NUÃ‘EZ,13</t>
  </si>
  <si>
    <t>POINT (99199.9297095903 108474.504634012),POINT (-58.4720163786629 -34.5528767286963),17916,EX-2022-30756032-GCABA-DGROC,2022/10/14 11:41:06,041-106-002A,NUÃ‘EZ 2922,PLINE,REGISTRO DE PROYECTO DE ELEMENTOS GUIADOS DE TRANSPORTE,NUÃ‘EZ,13</t>
  </si>
  <si>
    <t>POINT (100214.920187585 108409.877541584),POINT (-58.4609576493392 -34.5534596525827),17985,EX-2019-38064674-GCABA-DGROC,2021/03/18 13:11:28,027-026-010G,CUBA 2887,PLINE,AJUSTE DE INSTALACION ELEMENTOS GUIADOS DE TRANSPORTE,NUÃ‘EZ,13</t>
  </si>
  <si>
    <t>POINT (99715.0212295346 108051.267038983),POINT (-58.4664044247597 -34.5566923019728),18056,EX-2021-20579412-GCABA-DGROC,2021/11/18 21:14:46,041-123-013A,VIDAL 2945,PLINE,REGISTRO DE PROYECTO DE INSTALACIÃ“N SANITARIA,NUÃ‘EZ,13</t>
  </si>
  <si>
    <t>POINT (100361.565236543 109117.155166333),POINT (-58.4593601379442 -34.547083862573),18108,EX-2021-8398883-GCABA-DGROC,2022/01/13 13:47:31,027-076-005C,ARRIBEÃ‘OS 3360,PLINE,REGISTRO DE PROYECTO DE INSTALACIÃ“N TÃ‰RMICA,NUÃ‘EZ,13</t>
  </si>
  <si>
    <t>POINT (99695.9475168608 110188.105609884),POINT (-58.4666113484448 -34.5374297461913),18313,EX-2021-37882449-GCABA-DGROC,2022/09/30 11:09:35,029-104-001J,DEHEZA 1631,PLINE,REGISTRO DE PROYECTO DE INSTALACIÃ“N TÃ‰RMICA,NUÃ‘EZ,13</t>
  </si>
  <si>
    <t>POINT (99626.7122036249 108994.380837738),POINT (-58.4673661553194 -34.5481905692101),18351,EX-2021-6835023-GCABA-DGROC,2021/06/04 11:24:10,029-001A-001F,VUELTA DE OBLIGADO 3632,PLINE,REGISTRO DE PROYECTO DE ELEMENTOS GUIADOS DE TRANSPORTE,NUÃ‘EZ,13</t>
  </si>
  <si>
    <t>POINT (99660.98775972 110076.571135061),POINT (-58.4669922298696 -34.5384351633674),18416,EX-2020-9010255-GCABA-DGROC,2021/02/17 12:32:15,029-088A-011,11 DE SEPTIEMBRE DE 1888 4588,PLINE,AJUSTE DE INSTALACION ELEMENTOS GUIADOS DE TRANSPORTE,NUÃ‘EZ,13</t>
  </si>
  <si>
    <t>POINT (99772.3896529449 110094.648978761),POINT (-58.465778666437 -34.5382722368837),18544,EX-2021-23589495-GCABA-DGROC,2022/02/22 14:12:21,029-103-021A,AV. DEL LIBERTADOR 8404,PLINE,P. OBRA E. PROY. / CONFORME / R. OBRAS EN CONTRA,NUÃ‘EZ,13</t>
  </si>
  <si>
    <t>POINT (100136.47821736 108738.032305941),POINT (-58.4618123425803 -34.550501510279),18574,EX-2021-11737178-GCABA-DGROC,2022/04/12 11:45:18,027-040-026,O' HIGGINS 3162,PLINE,REGISTRO DE PROYECTO DE ELEMENTOS GUIADOS DE TRANSPORTE,NUÃ‘EZ,13</t>
  </si>
  <si>
    <t>POINT (100447.291257633 109142.572270706),POINT (-58.4584261959462 -34.5468547107509),18594,EX-2021-37082684-GCABA-DGROC,2022/02/10 11:13:07,027-087-001M,AV. DEL LIBERTADOR 7208,PLINE,REGISTRO DE PROYECTO DE INSTALACIÃ“N VENTILACIÃ“N MECÃNICA,NUÃ‘EZ,13</t>
  </si>
  <si>
    <t>POINT (100181.437068748 108613.175306295),POINT (-58.4613224937281 -34.5516270294743),18639,EX-2021-36246660-GCABA-DGROC,2022/03/29 11:40:40,027-039-025,IBERA 2063,PLINE,REGISTRO DE PROYECTO DE ELEMENTOS GUIADOS DE TRANSPORTE,NUÃ‘EZ,13</t>
  </si>
  <si>
    <t>POINT (99518.5915477511 109260.658366885),POINT (-58.4685439381969 -34.5457901574632),18700,EX-2022-14508351-GCABA-DGROC,2022/05/31 11:31:47,029-017-014,PAROISSIEN 2287,PLINE,REGISTRO DE PROYECTO DE INSTALACIÃ“N TÃ‰RMICA,NUÃ‘EZ,13</t>
  </si>
  <si>
    <t>POINT (99441.2780371198 107915.964079046),POINT (-58.4693871973796 -34.5579118626606),18770,EX-2020-17977300-GCABA-DGROC,2020/11/05 09:51:41,041-090-011A,QUESADA 3050,PROIN,PROYECTO DE INSTALACION DE PREVENCION DE INCENDIOS,NUÃ‘EZ,13</t>
  </si>
  <si>
    <t>POINT (100572.928112204 108647.86642693),POINT (-58.457057130995 -34.5513141836781),18809,EX-2020-13428556-GCABA-DGROC,2021/04/19 18:01:36,027-071-009,11 DE SEPTIEMBRE DE 1888 2889,PROIN,PROYECTO DE INSTALACION DE PREVENCION DE INCENDIOS,NUÃ‘EZ,13</t>
  </si>
  <si>
    <t>POINT (99473.8308555457 107916.081946904),POINT (-58.469032500277 -34.5579108190542),18817,EX-2020-17329953-GCABA-DGROC,2021/03/15 20:21:50,041-090-004,CONESA 2964,PROIN,PROYECTO DE INSTALACION SANITARIA,NUÃ‘EZ,13</t>
  </si>
  <si>
    <t>POINT (100447.291257633 109142.572270706),POINT (-58.4584261959462 -34.5468547107509),18872,EX-2021-22218461-GCABA-DGROC,2021/08/12 11:15:27,027-087-001M,AV. DEL LIBERTADOR 7208,PROIN,REGISTRO DE PROYECTO DE INSTALACIÃ“N VENTILACIÃ“N MECÃNICA,NUÃ‘EZ,13</t>
  </si>
  <si>
    <t>POINT (99477.1835350174 108190.729700196),POINT (-58.4689957828044 -34.5554350103683),18873,EX-2019-8251986-GCABA-DGROC,2021/08/27 16:59:53,041-114-013,AV. CRAMER 3155,PROIN,MODIFICACION O FINAL DE PROYECTO DE INSTALACION,NUÃ‘EZ,13</t>
  </si>
  <si>
    <t>POINT (100447.291257633 109142.572270706),POINT (-58.4584261959462 -34.5468547107509),18902,EX-2021-12507787-GCABA-DGROC,2021/05/07 15:40:31,027-087-001M,AV. DEL LIBERTADOR 7208,PROIN,REGISTRO DE PROYECTO DE INSTALACIÃ“N VENTILACIÃ“N MECÃNICA,NUÃ‘EZ,13</t>
  </si>
  <si>
    <t>POINT (100477.841460865 109048.220925292),POINT (-58.4580933166764 -34.5477052296149),19026,EX-2021-24653205-GCABA-DGROC,2021/09/08 14:38:48,027-086-002D,CAMPOS SALLES 1565,PROIN,REGISTRO DE PROYECTO DE INSTALACIÃ“N ELECTROMECÃNICA,NUÃ‘EZ,13</t>
  </si>
  <si>
    <t>POINT (99651.2353272557 108702.527579021),POINT (-58.4670991197548 -34.5508214917309),19037,EX-2021-18579737-GCABA-DGROC,2022/03/02 20:26:41,041-161-021,AV. CABILDO 3512,PROIN,REGISTRO DE PROYECTO DE INSTALACIÃ“N VENTILACIÃ“N MECÃNICA,NUÃ‘EZ,13</t>
  </si>
  <si>
    <t>POINT (99454.6093804217 109127.948158852),POINT (-58.4692410833695 -34.5469864395293),19043,EX-2021-35570112-GCABA-DGROC,2022/03/25 12:44:24,029-003-012,AV. CABILDO 3927,PROIN,REGISTRO DE PROYECTO DE INSTALACIÃ“N VENTILACIÃ“N MECÃNICA,NUÃ‘EZ,13</t>
  </si>
  <si>
    <t>POINT (99945.6544298512 108403.913860232),POINT (-58.4638914260331 -34.553513418801),19123,EX-2022-19722826-GCABA-DGROC,2022/08/01 12:43:18,027-005-004,AV. CABILDO 3081,PROIN,REGISTRO DE PROYECTO DE INSTALACIÃ“N SANITARIA,NUÃ‘EZ,13</t>
  </si>
  <si>
    <t>POINT (99954.8678255938 108516.318160863),POINT (-58.4637910285008 -34.5525001512098),19155,EX-2022-8290297-GCABA-DGROC,2022/04/11 13:25:57,027-013-015,VUELTA DE OBLIGADO 3067,PROIN,REGISTRO DE PROYECTO DE INSTALACIÃ“N VENTILACIÃ“N MECÃNICA,NUÃ‘EZ,13</t>
  </si>
  <si>
    <t>POINT (99554.1616517736 108439.032061786),POINT (-58.468156904378 -34.5531967296735),19185,EX-2021-12895185-GCABA-DGROC,2022/09/12 11:16:09,041-115A-027,AMENABAR 3274,PROIN,REGISTRO DE PROYECTO DE INSTALACIÃ“N ELÃ‰CTRICA,NUÃ‘EZ,13</t>
  </si>
  <si>
    <t>POINT (99916.7088016216 108503.301254677),POINT (-58.4642067861942 -34.5526174876919),19247,EX-2021-37110822-GCABA-DGROC,2022/11/03 14:37:10,027-006-023,VUELTA DE OBLIGADO 3064,PROIN,REGISTRO DE PROYECTO DE PREVENCIÃ“N CONTRA INCENDIOS,NUÃ‘EZ,13</t>
  </si>
  <si>
    <t>POINT (99104.525894424 109737.927968535),POINT (-58.4730544296849 -34.5414875050513),19248,EX-2022-31230015-GCABA-DGROC,2022/11/14 16:51:28,029-010-004A,DEHEZA 2356,PROIN,REGISTRO DE PROYECTO DE PREVENCIÃ“N CONTRA INCENDIOS,NUÃ‘EZ,13</t>
  </si>
  <si>
    <t>POINT (99581.3589927242 108797.19231232),POINT (-58.4678603782715 -34.5499681063607),19325,EX-2020-24106975-GCABA-DGROC,2020/10/26 18:28:00,041-162-016,AV. CABILDO 3620,PROIN,REGISTRO DE PROYECTO DE INSTALACIÃ“N VENTILACIÃ“N MECÃNICA,NUÃ‘EZ,13</t>
  </si>
  <si>
    <t>POINT (99542.7517688987 109014.156790287),POINT (-58.4682808738183 -34.5480122603682),19346,EX-2021-11128787-GCABA-DGROC,2021/04/21 15:24:31,029-001B-006C,AV. CABILDO 3783,PROIN,REGISTRO DE PROYECTO DE INSTALACIÃ“N ELECTROMECÃNICA,NUÃ‘EZ,13</t>
  </si>
  <si>
    <t>POINT (99681.9639528605 109094.273634412),POINT (-58.4667641559303 -34.5472901063728),19439,EX-2021-21348668-GCABA-DGROC,2021/08/09 10:59:06,029-014B-001C,CUBA 3684,PROIN,REGISTRO DE PROYECTO DE INSTALACIÃ“N VENTILACIÃ“N MECÃNICA,NUÃ‘EZ,13</t>
  </si>
  <si>
    <t>POINT (99893.293207618 108500.840747844),POINT (-58.464461907901 -34.5526396645163),19508,EX-2021-26295500-GCABA-DGROC,2021/10/20 11:58:54,027-006-003C,GUAYRA 2340,PROIN,REGISTRO DE PROYECTO DE SALAS DE MÃQUINAS,NUÃ‘EZ,13</t>
  </si>
  <si>
    <t>POINT (100447.291257633 109142.572270706),POINT (-58.4584261959462 -34.5468547107509),19563,EX-2021-38365218-GCABA-DGROC,2022/01/14 22:42:24,027-087-001M,AV. DEL LIBERTADOR 7208,PROIN,REGISTRO DE PROYECTO DE INSTALACIÃ“N VENTILACIÃ“N MECÃNICA,NUÃ‘EZ,13</t>
  </si>
  <si>
    <t>POINT (99527.7059543152 109613.692542139),POINT (-58.4684444229423 -34.5426077311434),19629,EX-2021-27734009-GCABA-DGROC,2022/02/28 19:22:51,029-046-009A,ARCOS 4229,PROIN,REGISTRO DE PROYECTO DE PREVENCIÃ“N CONTRA INCENDIOS,NUÃ‘EZ,13</t>
  </si>
  <si>
    <t>POINT (99673.6845679752 108543.436086939),POINT (-58.4668546038182 -34.5522556308405),19743,EX-2022-5690602-GCABA-DGROC,2022/08/31 13:41:24,041-158A-007,MANUELA PEDRAZA 2460,PROIN,REGISTRO DE PROYECTO DE PREVENCIÃ“N CONTRA INCENDIOS,NUÃ‘EZ,13</t>
  </si>
  <si>
    <t>POINT (99783.4633109438 108212.135164155),POINT (-58.4656586362009 -34.5552421773683),19773,EX-2021-16865310-GCABA-DGROC,2022/06/03 11:12:09,041-135-026,AMENABAR 3022,PROIN,REGISTRO DE PROYECTO DE INSTALACIÃ“N ELÃ‰CTRICA,NUÃ‘EZ,13</t>
  </si>
  <si>
    <t>POINT (100026.986036505 109180.308625826),POINT (-58.4630052541428 -34.5465146104489),19787,EX-2021-27131844-GCABA-DGROC,2022/05/24 20:19:43,027-056-008,GRECIA 3595,PROIN,REGISTRO DE PROYECTO DE INSTALACIÃ“N ELECTROMECÃNICA,NUÃ‘EZ,13</t>
  </si>
  <si>
    <t>POINT (99405.4199315412 108197.861780055),POINT (-58.4697776937417 -34.5553706754392),19840,EX-2022-23514357-GCABA-DGROC,2022/08/18 11:38:30,041-103-001,AV. CRAMER 3190,PROIN,REGISTRO DE PROYECTO DE INSTALACIÃ“N VENTILACIÃ“N MECÃNICA,NUÃ‘EZ,13</t>
  </si>
  <si>
    <t>POINT (99893.293207618 108500.840747844),POINT (-58.464461907901 -34.5526396645163),19844,EX-2022-21987196-GCABA-DGROC,2022/09/15 20:09:53,027-006-003C,GUAYRA 2340,PROIN,REGISTRO DE PROYECTO DE INSTALACIÃ“N ELÃ‰CTRICA,NUÃ‘EZ,13</t>
  </si>
  <si>
    <t>POINT (100486.580943091 109680.850333745),POINT (-58.4579984232104 -34.5420023807959),20078,EX-2021-19090879-GCABA-DGROC,2021/09/06 12:20:17,029-108C-000E,AV. DEL LIBERTADOR 7501,PROIN,REGISTRO DE PROYECTO DE INSTALACIÃ“N ELÃ‰CTRICA,NUÃ‘EZ,13</t>
  </si>
  <si>
    <t>POINT (99815.9269221984 108339.022906419),POINT (-58.4653048868309 -34.5540983562311),20113,EX-2021-34486340-GCABA-DGROC,2022/01/26 20:49:20,041-157-008,IBERA 2480,PROIN,REGISTRO DE PROYECTO DE INSTALACIÃ“N SANITARIA,NUÃ‘EZ,13</t>
  </si>
  <si>
    <t>POINT (99474.2313457527 108482.840634049),POINT (-58.4690277496725 -34.5528017752879),20132,EX-2021-24530754-GCABA-DGROC,2021/12/20 13:02:40,041-138-010,MOLDES 3333,PROIN,REGISTRO DE PROYECTO DE INSTALACIÃ“N ELÃ‰CTRICA,NUÃ‘EZ,13</t>
  </si>
  <si>
    <t>POINT (99945.6544298512 108403.913860232),POINT (-58.4638914260331 -34.553513418801),20158,EX-2021-14548216-GCABA-DGROC,2022/06/08 11:10:31,027-005-004,AV. CABILDO 3081,PROIN,REGISTRO DE PROYECTO DE PREVENCIÃ“N CONTRA INCENDIOS,NUÃ‘EZ,13</t>
  </si>
  <si>
    <t>POINT (99323.4344559982 110180.073141316),POINT (-58.4706692806078 -34.5375019576746),20203,EX-2021-26047160-GCABA-DGROC,2022/02/25 14:53:34,029-065-015D,AV. GENERAL PAZ 640,PROIN,REGISTRO DE PROYECTO DE INSTALACIÃ“N VENTILACIÃ“N MECÃNICA,NUÃ‘EZ,13</t>
  </si>
  <si>
    <t>POINT (99669.3968322251 110291.838549402),POINT (-58.4669005280992 -34.5364946335806),20252,EX-2022-21254706-GCABA-DGROC,2022/07/13 09:43:44,029-105-028,AV. DEL LIBERTADOR 8630,PROIN,REGISTRO DE PROYECTO DE INSTALACIÃ“N VENTILACIÃ“N MECÃNICA,NUÃ‘EZ,13</t>
  </si>
  <si>
    <t>POINT (99193.3071403602 109852.968323206),POINT (-58.4720871387461 -34.5404505499589),20273,EX-2022-2104053-GCABA-DGROC,2022/03/31 11:17:00,029-024-020,DEHEZA 2239,PROIN,REGISTRO DE PROYECTO DE INSTALACIÃ“N VENTILACIÃ“N MECÃNICA,NUÃ‘EZ,13</t>
  </si>
  <si>
    <t>POINT (99528.0625886402 110288.578966698),POINT (-58.4684401201235 -34.5365239545077),20293,EX-2020-16044788-GCABA-DGROC,2022/08/29 15:51:36,029-091-012,VEDIA 1719,PROIN,PROYECTO DE INSTALACION DE PREVENCION DE INCENDIOS,NUÃ‘EZ,13</t>
  </si>
  <si>
    <t>POINT (99667.2700982834 109084.11222604),POINT (-58.4669242451364 -34.5473817010369),20302,EX-2022-29212088-GCABA-DGROC,2022/09/06 09:45:03,029-014B-003B,JARAMILLO 2226,PROIN,REGISTRO DE PROYECTO DE INSTALACIÃ“N VENTILACIÃ“N MECÃNICA,NUÃ‘EZ,13</t>
  </si>
  <si>
    <t>POINT (99474.2313457527 108482.840634049),POINT (-58.4690277496725 -34.5528017752879),20337,EX-2021-24523571-GCABA-DGROC,2022/08/03 11:19:53,041-138-010,MOLDES 3333,PROIN,REGISTRO DE PROYECTO DE SALAS DE MÃQUINAS,NUÃ‘EZ,13</t>
  </si>
  <si>
    <t>POINT (99815.9269221984 108339.022906419),POINT (-58.4653048868309 -34.5540983562311),20375,EX-2020-4263043-GCABA-DGROC,2022/09/16 16:11:40,041-157-008,IBERA 2480,PROIN,PROYECTO DE INSTALACION DE PREVENCION DE INCENDIOS,NUÃ‘EZ,13</t>
  </si>
  <si>
    <t>POINT (99776.3381382068 109971.827522901),POINT (-58.4657356938561 -34.5393794145048),20398,EX-2022-16504426-GCABA-DGROC,2022/09/22 14:38:04,029-102-010A,RAMALLO 1659,PROIN,REGISTRO DE PROYECTO DE INSTALACIÃ“N VENTILACIÃ“N MECÃNICA,NUÃ‘EZ,13</t>
  </si>
  <si>
    <t>POINT (99473.8308555457 107916.081946904),POINT (-58.469032500277 -34.5579108190542),20434,EX-2021-11369319-GCABA-DGROC,2021/05/19 10:34:29,041-090-004,CONESA 2964,PROIN,REGISTRO DE PROYECTO DE INSTALACIÃ“N VENTILACIÃ“N MECÃNICA,NUÃ‘EZ,13</t>
  </si>
  <si>
    <t>POINT (100440.19828079 109175.676110284),POINT (-58.4585034861079 -34.5465562985731),20435,EX-2020-29959042-GCABA-DGROC,2020/12/17 13:49:13,027-087-001L,JUANA AZURDUY 1534,PROIN,REGISTRO DE PROYECTO DE INSTALACIÃ“N VENTILACIÃ“N MECÃNICA,NUÃ‘EZ,13</t>
  </si>
  <si>
    <t>POINT (100572.928112204 108647.86642693),POINT (-58.457057130995 -34.5513141836781),20546,EX-2020-13428576-GCABA-DGROC,2021/08/12 17:30:09,027-071-009,11 DE SEPTIEMBRE DE 1888 2889,PROIN,PROYECTO INSTALACION ELECTRICA,NUÃ‘EZ,13</t>
  </si>
  <si>
    <t>POINT (100191.377455033 108969.34824499),POINT (-58.461214248031 -34.5484163057999),20554,EX-2021-12585166-GCABA-DGROC,2021/05/11 10:32:23,027-054-022,MANUELA PEDRAZA 1849,PROIN,REGISTRO DE PROYECTO DE INSTALACIÃ“N VENTILACIÃ“N MECÃNICA,NUÃ‘EZ,13</t>
  </si>
  <si>
    <t>POINT (99819.3292087707 108327.269327847),POINT (-58.4652678203051 -34.5542043096264),20602,EX-2021-17197974-GCABA-DGROC,2021/07/01 10:26:38,041-157-010,CIUDAD DE LA PAZ 3093,PROIN,REGISTRO DE PROYECTO DE INSTALACIÃ“N VENTILACIÃ“N MECÃNICA,NUÃ‘EZ,13</t>
  </si>
  <si>
    <t>POINT (99945.6544298512 108403.913860232),POINT (-58.4638914260331 -34.553513418801),20618,EX-2021-16752444-GCABA-DGROC,2021/07/19 12:10:49,027-005-004,AV. CABILDO 3081,PROIN,REGISTRO DE PROYECTO DE INSTALACIÃ“N VENTILACIÃ“N MECÃNICA,NUÃ‘EZ,13</t>
  </si>
  <si>
    <t>POINT (99493.0134803416 108803.180454125),POINT (-58.4688228996371 -34.549914081759),20692,EX-2021-26026734-GCABA-DGROC,2021/09/28 10:26:52,041-162-005B,CIUDAD DE LA PAZ 3563,PROIN,REGISTRO DE PROYECTO DE INSTALACIÃ“N VENTILACIÃ“N MECÃNICA,NUÃ‘EZ,13</t>
  </si>
  <si>
    <t>POINT (99473.8308555457 107916.081946904),POINT (-58.469032500277 -34.5579108190542),20694,EX-2020-17302228-GCABA-DGROC,2021/12/15 15:26:09,041-090-004,CONESA 2964,PROIN,PROYECTO DE INSTALACION DE PREVENCION DE INCENDIOS,NUÃ‘EZ,13</t>
  </si>
  <si>
    <t>POINT (100481.618957344 108925.119246828),POINT (-58.4580521002261 -34.5488149289537),20760,EX-2021-34650376-GCABA-DGROC,2022/02/09 10:59:39,027-074-028,ARRIBEÃ‘OS 3130,PROIN,REGISTRO DE PROYECTO DE INSTALACIÃ“N VENTILACIÃ“N MECÃNICA,NUÃ‘EZ,13</t>
  </si>
  <si>
    <t>POINT (99653.3253741238 108837.249347385),POINT (-58.4670762848562 -34.5496070426618),20777,EX-2022-7185515-GCABA-DGROC,2022/06/27 13:40:58,027-010-007A,NUÃ‘EZ 2364,PROIN,REGISTRO DE PROYECTO DE SALAS DE MÃQUINAS,NUÃ‘EZ,13</t>
  </si>
  <si>
    <t>POINT (100477.841460865 109048.220925292),POINT (-58.4580933166764 -34.5477052296149),20851,EX-2022-19569754-GCABA-DGROC,2022/08/26 15:02:34,027-086-002D,CAMPOS SALLES 1565,PROIN,REGISTRO DE PROYECTO DE INSTALACIÃ“N ELECTROMECÃNICA,NUÃ‘EZ,13</t>
  </si>
  <si>
    <t>POINT (99474.2313457527 108482.840634049),POINT (-58.4690277496725 -34.5528017752879),20915,EX-2021-24750968-GCABA-DGROC,2022/11/30 07:44:29,041-138-010,MOLDES 3333,PROIN,REGISTRO DE PROYECTO DE INSTALACIÃ“N SANITARIA,NUÃ‘EZ,13</t>
  </si>
  <si>
    <t>POINT (100157.596917095 108448.215441728),POINT (-58.4615822177098 -34.5531140629261),20926,EX-2021-39715602-GCABA-DGROC,2022/08/22 17:47:12,027-027-030A,QUESADA 2161,PROIN,REGISTRO DE PROYECTO DE PREVENCIÃ“N CONTRA INCENDIOS,NUÃ‘EZ,13</t>
  </si>
  <si>
    <t>POINT (100447.291257633 109142.572270706),POINT (-58.4584261959462 -34.5468547107509),20981,EX-2021-3347333-GCABA-DGROC,2021/02/09 14:08:22,027-087-001M,JUANA AZURDUY 1544,PROIN,REGISTRO DE PROYECTO DE INSTALACIÃ“N VENTILACIÃ“N MECÃNICA,NUÃ‘EZ,13</t>
  </si>
  <si>
    <t>POINT (100468.896509536 108932.555705809),POINT (-58.4581907131377 -34.5487478981481),21008,EX-2020-8948540-GCABA-DGROC,2020/12/01 15:40:35,027-074-029A,ARRIBEÃ‘OS 3132,PROIN,PROYECTO DE INSTALACION DE PREVENCION DE INCENDIOS,NUÃ‘EZ,13</t>
  </si>
  <si>
    <t>POINT (100396.313572279 109084.803864656),POINT (-58.458981554537 -34.547375482705),21082,EX-2020-13822218-GCABA-DGROC,2020/10/29 08:24:50,027-076-001,ARRIBEÃ‘OS 3304,PROIN,PROYECTO INSTALACION MECANICA,NUÃ‘EZ,13</t>
  </si>
  <si>
    <t>POINT (99208.3548713267 109538.593469887),POINT (-58.4719235248212 -34.5432844995961),21083,EX-2021-4790331-GCABA-DGROC,2021/02/26 10:31:42,029-008-013,AV. CABILDO 4439,PROIN,REGISTRO DE PROYECTO DE INSTALACIÃ“N VENTILACIÃ“N MECÃNICA,NUÃ‘EZ,13</t>
  </si>
  <si>
    <t>POINT (100768.705843596 108863.378709577),POINT (-58.4549242768575 -34.5493713302393),21091,EX-2019-39615692-GCABA-DGROC,2021/01/05 14:19:17,027-094-004H,AV. DEL LIBERTADOR 6840,PROIN,PROYECTO DE INSTALACION ELECTROMECANICA,NUÃ‘EZ,13</t>
  </si>
  <si>
    <t>POINT (99759.8821208159 108748.902547998),POINT (-58.4659153835859 -34.5504034813351),21109,EX-2021-7122137-GCABA-DGROC,2021/05/10 17:24:23,027-009-020A,VUELTA DE OBLIGADO 3356,PROIN,REGISTRO DE PROYECTO DE INSTALACIÃ“N VENTILACIÃ“N MECÃNICA,NUÃ‘EZ,13</t>
  </si>
  <si>
    <t>POINT (99681.7078900481 108632.481483151),POINT (-58.4667671481851 -34.5514529339403),21123,EX-2020-16686299-GCABA-DGROC,2021/08/17 11:52:04,041-160-028,AV. CABILDO 3458,PROIN,PROYECTO INSTALACION MECANICA,NUÃ‘EZ,13</t>
  </si>
  <si>
    <t>POINT (99408.3063718362 109901.539043723),POINT (-58.4697449495454 -34.540012865881),21155,EX-2021-15698175-GCABA-DGROC,2021/09/03 18:40:26,029-049-006,O' HIGGINS 4556,PROIN,REGISTRO DE PROYECTO DE INSTALACIÃ“N SANITARIA,NUÃ‘EZ,13</t>
  </si>
  <si>
    <t>POINT (100556.559488457 109076.285437613),POINT (-58.4572357226599 -34.5474522064875),21222,EX-2021-31897400-GCABA-DGROC,2021/12/15 14:07:54,027-097-001B,AV. DEL LIBERTADOR 7112,PROIN,REGISTRO DE PROYECTO DE INSTALACIÃ“N VENTILACIÃ“N MECÃNICA,NUÃ‘EZ,13</t>
  </si>
  <si>
    <t>POINT (100808.117434802 108843.852149188),POINT (-58.4544948729318 -34.5495473244129),21227,EX-2021-35129232-GCABA-DGROC,2021/12/15 23:18:59,027-094-001C,AV. DEL LIBERTADOR 6822,PROIN,REGISTRO DE PROYECTO DE INSTALACIÃ“N VENTILACIÃ“N MECÃNICA,NUÃ‘EZ,13</t>
  </si>
  <si>
    <t>POINT (99945.6544298512 108403.913860232),POINT (-58.4638914260331 -34.553513418801),21256,EX-2021-21004421-GCABA-DGROC,2021/09/28 10:32:38,027-005-004,AV. CABILDO 3081,PROIN,REGISTRO DE PROYECTO DE INSTALACIÃ“N ELÃ‰CTRICA,NUÃ‘EZ,13</t>
  </si>
  <si>
    <t>POINT (100126.566839238 108425.480165395),POINT (-58.4619203015603 -34.5533190126869),21291,EX-2021-25410459-GCABA-DGROC,2022/02/17 09:43:24,027-027-024,CUBA 2919,PROIN,REGISTRO DE PROYECTO DE INSTALACIÃ“N VENTILACIÃ“N MECÃNICA,NUÃ‘EZ,13</t>
  </si>
  <si>
    <t>POINT (99732.7221553663 108569.805418708),POINT (-58.4662113610692 -34.5520179446675),21307,EX-2022-4316289-GCABA-DGROC,2022/02/10 11:14:39,041-158A-045A,AV. CABILDO 3378,PROIN,REGISTRO DE PROYECTO DE INSTALACIÃ“N VENTILACIÃ“N MECÃNICA,NUÃ‘EZ,13</t>
  </si>
  <si>
    <t>POINT (99759.8821208159 108748.902547998),POINT (-58.4659153835859 -34.5504034813351),21332,EX-2021-7132450-GCABA-DGROC,2022/07/19 18:22:19,027-009-020A,VUELTA DE OBLIGADO 3356,PROIN,REGISTRO DE PROYECTO DE PREVENCIÃ“N CONTRA INCENDIOS,NUÃ‘EZ,13</t>
  </si>
  <si>
    <t>POINT (99415.5553011463 110041.713669169),POINT (-58.4696658765248 -34.5387492634846),21362,EX-2021-34500475-GCABA-DGROC,2022/04/05 14:52:15,029-063-003A,PICO 1952,PROIN,REGISTRO DE PROYECTO DE INSTALACIÃ“N TÃ‰RMICA,NUÃ‘EZ,13</t>
  </si>
  <si>
    <t>POINT (99581.3589927242 108797.19231232),POINT (-58.4678603782715 -34.5499681063607),21384,EX-2020-28335005-GCABA-DGROC,2022/05/19 13:52:46,041-162-016,AV. CABILDO 3620,PROIN,REGISTRO DE PROYECTO DE PREVENCIÃ“N CONTRA INCENDIOS,NUÃ‘EZ,13</t>
  </si>
  <si>
    <t>POINT (99620.3217368679 108726.146186186),POINT (-58.4674359150349 -34.5506085691262),21391,EX-2022-7644358-GCABA-DGROC,2022/10/05 08:53:16,041-161-024A,AV. CABILDO 3546,PROIN,REGISTRO DE PROYECTO DE INSTALACIÃ“N ELÃ‰CTRICA,NUÃ‘EZ,13</t>
  </si>
  <si>
    <t>POINT (99897.9846820771 108449.388702431),POINT (-58.4644108020955 -34.5531034796991),21412,EX-2022-19605849-GCABA-DGROC,2022/09/16 10:51:57,027-006-011,AV. CABILDO 3125,PROIN,REGISTRO DE PROYECTO DE INSTALACIÃ“N VENTILACIÃ“N MECÃNICA,NUÃ‘EZ,13</t>
  </si>
  <si>
    <t>POINT (100330.794959939 109285.873122021),POINT (-58.4596954235385 -34.5455629616637),21446,EX-2022-11650823-GCABA-DGROC,2022/06/02 11:17:35,027-089-016,NUÃ‘EZ 1563,PROIN,REGISTRO DE PROYECTO DE INSTALACIÃ“N VENTILACIÃ“N MECÃNICA,NUÃ‘EZ,13</t>
  </si>
  <si>
    <t>POINT (99473.8308555457 107916.081946904),POINT (-58.469032500277 -34.5579108190542),21618,EX-2020-17321358-GCABA-DGROC,2020/12/14 13:03:00,041-090-004,CONESA 2964,PROIN,PROYECTO INSTALACION ELECTRICA,NUÃ‘EZ,13</t>
  </si>
  <si>
    <t>POINT (99361.6499129689 108238.965224953),POINT (-58.470254565901 -34.5550001200075),21628,EX-2020-30824500-GCABA-DGROC,2021/01/20 10:34:54,041-104-026B,AV. CRAMER 3226,PROIN,REGISTRO DE PROYECTO DE INSTALACIÃ“N VENTILACIÃ“N MECÃNICA,NUÃ‘EZ,13</t>
  </si>
  <si>
    <t>POINT (99370.9887578612 108764.652045401),POINT (-58.4701523904198 -34.5502613223456),21638,EX-2020-25571053-GCABA-DGROC,2021/03/09 13:04:09,041-140-001A,CRISOLOGO LARRALDE 2602,PROIN,REGISTRO DE PROYECTO DE PREVENCIÃ“N CONTRA INCENDIOS,NUÃ‘EZ,13</t>
  </si>
  <si>
    <t>POINT (100002.685542675 108455.528046413),POINT (-58.4632700419052 -34.5530481472404),21644,EX-2020-30525813-GCABA-DGROC,2021/04/23 10:06:23,027-012-002F,VUELTA DE OBLIGADO 2995,PROIN,REGISTRO DE PROYECTO DE INSTALACIÃ“N TÃ‰RMICA,NUÃ‘EZ,13</t>
  </si>
  <si>
    <t>POINT (99291.9196218425 108351.723842768),POINT (-58.4710142227985 -34.5539836083703),21678,EX-2021-12392531-GCABA-DGROC,2021/05/10 11:16:18,041-105-002,AV. CRAMER 3322,PROIN,REGISTRO DE PROYECTO DE INSTALACIÃ“N VENTILACIÃ“N MECÃNICA,NUÃ‘EZ,13</t>
  </si>
  <si>
    <t>POINT (100307.392265623 109344.328517997),POINT (-58.4599504000439 -34.5450360208587),21721,EX-2021-21639547-GCABA-DGROC,2021/09/07 13:43:39,027-089-002,CRISOLOGO LARRALDE 1520,PROIN,REGISTRO DE PROYECTO DE INSTALACIÃ“N VENTILACIÃ“N MECÃNICA,NUÃ‘EZ,13</t>
  </si>
  <si>
    <t>POINT (99759.8821208159 108748.902547998),POINT (-58.4659153835859 -34.5504034813351),21736,EX-2021-6856347-GCABA-DGROC,2021/07/07 11:22:27,027-009-020A,VUELTA DE OBLIGADO 3356,PROIN,REGISTRO DE PROYECTO DE INSTALACIÃ“N ELÃ‰CTRICA,NUÃ‘EZ,13</t>
  </si>
  <si>
    <t>POINT (100157.596917095 108448.215441728),POINT (-58.4615822177098 -34.5531140629261),21870,EX-2022-20252711-GCABA-DGROC,2022/07/15 12:21:46,027-027-030A,QUESADA 2161,PROIN,REGISTRO DE PROYECTO DE INSTALACIÃ“N VENTILACIÃ“N MECÃNICA,NUÃ‘EZ,13</t>
  </si>
  <si>
    <t>POINT (99386.4843107357 108217.934742479),POINT (-58.4699839951007 -34.5551897156609),22024,EX-2021-12649201-GCABA-DGROC,2021/05/27 09:33:39,041-104-023A,AV. CRAMER 3206,PROIN,REGISTRO DE PROYECTO DE INSTALACIÃ“N VENTILACIÃ“N MECÃNICA,NUÃ‘EZ,13</t>
  </si>
  <si>
    <t>POINT (99151.2669876061 108501.840645276),POINT (-58.4725465489633 -34.5526302666189),22174,EX-2021-20192774-GCABA-DGROC,2021/08/19 16:29:42,041-107-023B,NUÃ‘EZ 2965,PROIN,REGISTRO DE PROYECTO DE INSTALACIÃ“N VENTILACIÃ“N MECÃNICA,NUÃ‘EZ,13</t>
  </si>
  <si>
    <t>POINT (99783.4633109438 108212.135164155),POINT (-58.4656586362009 -34.5552421773683),22189,EX-2020-5712542-GCABA-DGROC,2021/02/17 14:03:16,041-135-026,AMENABAR 3022,PROIN,PROYECTO DE INSTALACION DE PREVENCION DE INCENDIOS,NUÃ‘EZ,13</t>
  </si>
  <si>
    <t>POINT (99043.8233166276 109800.912389255),POINT (-58.4737156430408 -34.540919673062),22211,EX-2021-33798508-GCABA-DGROC,2021/11/18 14:29:28,029-011-010,AV. CABILDO 4765,PROIN,REGISTRO DE PROYECTO DE INSTALACIÃ“N VENTILACIÃ“N MECÃNICA,NUÃ‘EZ,13</t>
  </si>
  <si>
    <t>POINT (100447.291257633 109142.572270706),POINT (-58.4584261959462 -34.5468547107509),22257,EX-2021-27024977-GCABA-DGROC,2021/10/22 14:44:17,027-087-001M,AV. DEL LIBERTADOR 7208,PROIN,REGISTRO DE PROYECTO DE INSTALACIÃ“N VENTILACIÃ“N MECÃNICA,NUÃ‘EZ,13</t>
  </si>
  <si>
    <t>POINT (100368.46797327 108884.640458214),POINT (-58.4592848495193 -34.5491798659213),22374,EX-2022-10654700-GCABA-DGROC,2022/05/10 10:30:52,027-063-009A,11 DE SEPTIEMBRE DE 1888 3168,PROIN,REGISTRO DE PROYECTO DE INSTALACIÃ“N VENTILACIÃ“N MECÃNICA,NUÃ‘EZ,13</t>
  </si>
  <si>
    <t>POINT (99945.6544298512 108403.913860232),POINT (-58.4638914260331 -34.553513418801),22379,EX-2021-15012619-GCABA-DGROC,2022/05/10 12:31:58,027-005-004,AV. CABILDO 3081,PROIN,REGISTRO DE PROYECTO DE INSTALACIÃ“N SANITARIA,NUÃ‘EZ,13</t>
  </si>
  <si>
    <t>POINT (100600.435729342 108915.444849208),POINT (-58.4567576018591 -34.54890208273),22387,EX-2022-30620842-GCABA-DGROC,2022/09/14 09:25:51,027-084-027,MONTAÃ‘ESES 3060,PROIN,REGISTRO DE PROYECTO DE INSTALACIÃ“N VENTILACIÃ“N MECÃNICA,NUÃ‘EZ,13</t>
  </si>
  <si>
    <t>POINT (100237.224409106 108429.271969866),POINT (-58.4607146386036 -34.5532848178164),22491,EX-2020-8167394-GCABA-DGROC,2022/10/18 15:53:45,027-026-010B,QUESADA 2136,PROIN,PROYECTO DE INSTALACION DE PREVENCION DE INCENDIOS,NUÃ‘EZ,13</t>
  </si>
  <si>
    <t>POINT (99286.4658205274 109382.372793574),POINT (-58.4710727142422 -34.5446928142058),22508,EX-2022-28862805-GCABA-DGROC,2022/11/17 10:37:05,029-006-009,AV. CABILDO 4275,PROIN,REGISTRO DE PROYECTO DE INSTALACIÃ“N VENTILACIÃ“N MECÃNICA,NUÃ‘EZ,13</t>
  </si>
  <si>
    <t>POINT (99626.7122036249 108994.380837738),POINT (-58.4673661553194 -34.5481905692101),22567,EX-2016-27621134-MGEYA-DGROC,2021/03/05 19:43:00,029-001A-001F,VUELTA DE OBLIGADO 3632,PROIN,PROYECTO DE INSTALACION SANITARIA,NUÃ‘EZ,13</t>
  </si>
  <si>
    <t>POINT (99873.969389613 108204.719657919),POINT (-58.464672510838 -34.5553090443357),22644,EX-2021-9454129-GCABA-DGROC,2021/07/19 14:45:47,041-145-002,QUESADA 2508,PROIN,REGISTRO DE PROYECTO DE INSTALACIÃ“N TÃ‰RMICA,NUÃ‘EZ,13</t>
  </si>
  <si>
    <t>POINT (100145.969998715 108331.660624284),POINT (-58.4617088854212 -34.5541647472731),22740,EX-2020-30592538-GCABA-DGROC,2022/01/04 07:03:30,027-022-019B,VUELTA DE OBLIGADO 2859,PROIN,REGISTRO DE PROYECTO DE INSTALACIÃ“N TÃ‰RMICA,NUÃ‘EZ,13</t>
  </si>
  <si>
    <t>POINT (99697.9396619634 108615.493751582),POINT (-58.4665903068388 -34.5516060756402),22785,EX-2022-9552165-GCABA-DGROC,2022/04/01 12:47:06,041-160-026,AV. CABILDO 3424,PROIN,REGISTRO DE PROYECTO DE INSTALACIÃ“N ELECTROMECÃNICA,NUÃ‘EZ,13</t>
  </si>
  <si>
    <t>POINT (100715.31817179 108937.044399961),POINT (-58.4555059891182 -34.548707306127),22964,EX-2022-17199426-GCABA-DGROC,2022/07/20 14:36:18,027-095-021A,AV. DEL LIBERTADOR 6902,PROIN,REGISTRO DE PROYECTO DE INSTALACIÃ“N VENTILACIÃ“N MECÃNICA,NUÃ‘EZ,13</t>
  </si>
  <si>
    <t>POINT (99887.6393197189 108549.916455315),POINT (-58.4645234993887 -34.5521972706212),22978,EX-2020-12772886-GCABA-DGROC,2022/10/26 13:34:52,027-007-016,VUELTA DE OBLIGADO 3116,PROIN,PROYECTO DE INSTALACION DE PREVENCION DE INCENDIOS,NUÃ‘EZ,13</t>
  </si>
  <si>
    <t>POINT (99434.5924089104 109651.862085202),POINT (-58.4694587789074 -34.5422635992856),23033,EX-2022-33008310-GCABA-DGROC,2022/11/02 15:39:31,029-034-015,ARCOS 4302,PROIN,REGISTRO DE PROYECTO DE INSTALACIÃ“N ELECTROMECÃNICA,NUÃ‘EZ,13</t>
  </si>
  <si>
    <t>POINT (100124.93609386 108444.817386585),POINT (-58.4619380708505 -34.5531446974316),46137,EX-2022-28452530-GCABA-DGROC,2023/01/02 09:43:44,027-027-022,CUBA 2939,IFOCD,P. OBRA E. PROY. / CONFORME / R. OBRAS EN CONTRA,NUÃ‘EZ,13</t>
  </si>
  <si>
    <t>POINT (100518.90658869 108672.164922342),POINT (-58.4576457188057 -34.551095170618),46146,EX-2022-38351854-GCABA-DGROC,2022/12/30 15:45:08,027-061-027,11 DE SEPTIEMBRE DE 1888 2916,IFOCD,P. OBRA E. PROY. / CONFORME / R. OBRAS EN CONTRA,NUÃ‘EZ,13</t>
  </si>
  <si>
    <t>POINT (99817.2532557431 108678.698979786),POINT (-58.4652903407996 -34.5510363464737),46192,EX-2022-37763974-GCABA-DGROC,2022/12/27 22:22:22,027-008-024,VUELTA DE OBLIGADO 3286,IFOCD,P. OBRA E. PROY. / CONFORME / R. OBRAS EN CONTRA,NUÃ‘EZ,13</t>
  </si>
  <si>
    <t>POINT (100275.157347741 108886.934478476),POINT (-58.4603014608117 -34.5491592106652),46197,EX-2022-31905640-GCABA-DGROC,2022/12/27 13:29:25,027-052-023,3 DE FEBRERO 3214,IFOCD,P. OBRA E. PROY. / CONFORME / R. OBRAS EN CONTRA,NUÃ‘EZ,13</t>
  </si>
  <si>
    <t>POINT (99351.9804896909 108419.107853458),POINT (-58.4703597718842 -34.5533762181092),46213,EX-2022-34893601-GCABA-DGROC,2022/12/26 12:39:09,041-116-023A,VIDAL 3348,IFOCD,P. OBRA E. PROY. / CONFORME / R. OBRAS EN CONTRA,NUÃ‘EZ,13</t>
  </si>
  <si>
    <t>POINT (99542.7517688987 109014.156790287),POINT (-58.4682808738183 -34.5480122603682),46263,EX-2022-36439965-GCABA-DGROC,2022/12/21 13:10:47,029-001B-006C,AV. CABILDO 3783,IFOCD,P. OBRA E. PROY. / CONFORME / R. OBRAS EN CONTRA,NUÃ‘EZ,13</t>
  </si>
  <si>
    <t>POINT (99469.6034632226 108030.675388276),POINT (-58.469078483292 -34.5568778148678),56098,EX-2022-36326800-GCABA-DGROC,2022/12/29 20:50:49,041-102-016A,CONESA 3029,IFPDO,P. OBRA E. PROY. / CONFORME / R. OBRAS EN CONTRA,NUÃ‘EZ,13</t>
  </si>
  <si>
    <t>POINT (99830.3305714563 109042.798953371),POINT (-58.4651477653689 -34.5477541683852),56144,EX-2022-31103847-GCABA-DGROC,2022/12/30 13:47:23,027-033-030,ARCOS 3582,IFPDO,P. OBRA E. PROY. / CONFORME / R. OBRAS EN CONTRA,NUÃ‘EZ,13</t>
  </si>
  <si>
    <t>POINT (99831.0646481292 109560.144824596),POINT (-58.4651396317155 -34.5430905485712),57884,EX-2022-48096153-GCABA-DGROC,2022/12/30 18:53:29,029-070-006,VILELA 1869,IFPDO,PLANO DE PROPIEDAD HORIZONTAL NUEVO,NUÃ‘EZ,13</t>
  </si>
  <si>
    <t>POINT (99660.5432411249 108024.569579994),POINT (-58.4669980231697 -34.5569329466038),66014,EX-2022-25959066-GCABA-DGROC,2022/12/30 13:50:14,041-112-031,VIDAL 2962,PROIN,REGISTRO DE PROYECTO DE PREVENCIÃ“N CONTRA INCENDIOS,NUÃ‘EZ,13</t>
  </si>
  <si>
    <t>POINT (100053.214289525 109245.540600969),POINT (-58.4627195087068 -34.545926576557),66064,EX-2022-39608020-GCABA-DGROC,2023/01/04 13:20:35,029-066-013,CRISOLOGO LARRALDE 1809,PROIN,REGISTRO DE PROYECTO DE INSTALACIÃ“N VENTILACIÃ“N MECÃNICA,NUÃ‘EZ,13</t>
  </si>
  <si>
    <t>POINT (99474.2313457527 108482.840634049),POINT (-58.4690277496725 -34.5528017752879),67158,EX-2021-24473412-GCABA-DGROC,2022/12/20 17:00:59,041-138-010,MOLDES 3333,PROIN,REGISTRO DE PROYECTO DE PREVENCIÃ“N CONTRA INCENDIOS,NUÃ‘EZ,13</t>
  </si>
  <si>
    <t>POINT (100275.265432889 109026.456996004),POINT (-58.4603003193391 -34.5479014840335),67230,EX-2022-37238122-GCABA-DGROC,2023/01/02 07:38:26,027-065-024,MANUELA PEDRAZA 1743,PROIN,REGISTRO DE PROYECTO DE INSTALACIÃ“N VENTILACIÃ“N MECÃNICA,NUÃ‘EZ,13</t>
  </si>
  <si>
    <t>POINT (99817.2532557431 108678.698979786),POINT (-58.4652903407996 -34.5510363464737),69964,EX-2023-3480387-GCABA-DGROC,2023/01/12 09:43:00,027-008-024,VUELTA DE OBLIGADO 3286,IFOCD,PERMISO DE EJECUCION DE OBRA CIVIL,NUÃ‘EZ,13</t>
  </si>
  <si>
    <t>POINT (100087.238659976 109188.737736118),POINT (-58.4623488285886 -34.5464386260323),88724,EX-2021-30001191-GCABA-DGROC,2023/01/09 15:42:57,027-056-026,3 DE FEBRERO 3574,PLINE,REGISTRO DE PROYECTO DE PREVENCIÃ“N CONTRA INCENDIOS,NUÃ‘EZ,13</t>
  </si>
  <si>
    <t>POINT (100488.058795359 108595.139113861),POINT (-58.4579817711876 -34.5517895333677),91434,EX-2022-8618293-GCABA-DGROC,2023/01/10 09:39:26,027-060-012C,QUESADA 1892,PROIN,REGISTRO DE PROYECTO DE INSTALACIÃ“N ELÃ‰CTRICA,NUÃ‘EZ,13</t>
  </si>
  <si>
    <t>POINT (99104.525894424 109737.927968535),POINT (-58.4730544296849 -34.5414875050513),94097,EX-2022-44333870-GCABA-DGROC,2023/01/19 10:21:14,029-010-004A,DEHEZA 2340,IFOCD,P. OBRA E. PROY. / CONFORME / R. OBRAS EN CONTRA,NUÃ‘EZ,13</t>
  </si>
  <si>
    <t>POINT (100319.919162966 109269.38098498),POINT (-58.4598139040894 -34.5457116330648),94100,EX-2022-47490637-GCABA-DGROC,2023/01/19 09:39:13,027-089-014B,NUÃ‘EZ 1585,IFOCD,P. OBRA E. PROY. / CONFORME / R. OBRAS EN CONTRA,NUÃ‘EZ,13</t>
  </si>
  <si>
    <t>POINT (100214.920187585 108409.877541584),POINT (-58.4609576493392 -34.5534596525827),103327,EX-2021-8725859-GCABA-DGROC,2023/01/18 14:14:15,027-026-010G,CUBA 2887,IFPCO,P. OBRA E. PROY. / CONFORME / R. OBRAS EN CONTRA,NUÃ‘EZ,13</t>
  </si>
  <si>
    <t>POINT (100370.633690957 109249.675042338),POINT (-58.459261389579 -34.5458892581789),105444,EX-2022-36514843-GCABA-DGROC,2023/01/19 15:05:45,027-088-005M,AV. DEL LIBERTADOR 7340,IFPDO,P. OBRA E. PROY. / CONFORME / R. OBRAS EN CONTRA,NUÃ‘EZ,13</t>
  </si>
  <si>
    <t>POINT (100556.559488457 109076.285437613),POINT (-58.4572357226599 -34.5474522064875),113017,EX-2022-47949390-GCABA-DGROC,2023/01/18 07:38:34,027-097-001B,AV. DEL LIBERTADOR 7112,PLINE,REGISTRO DE PROYECTO DE INSTALACIÃ“N VENTILACIÃ“N MECÃNICA,NUÃ‘EZ,13</t>
  </si>
  <si>
    <t>POINT (99012.0857170584 109885.853790898),POINT (-58.4740612830709 -34.5401539355982),115035,EX-2022-23292242-GCABA-DGROC,2023/01/18 09:41:23,029-012-004D,AV. CABILDO 4861,PROIN,REGISTRO DE PROYECTO DE INSTALACIÃ“N VENTILACIÃ“N MECÃNICA,NUÃ‘EZ,13</t>
  </si>
  <si>
    <t>POINT (100477.841460865 109048.220925292),POINT (-58.4580933166764 -34.5477052296149),117867,EX-2022-31105973-GCABA-DGROC,2023/01/19 17:56:33,027-086-002D,CAMPOS SALLES 1565,PROIN,REGISTRO DE PROYECTO DE ELEMENTOS GUIADOS DE TRANSPORTE,NUÃ‘EZ,13</t>
  </si>
  <si>
    <t>POINT (100170.496334991 109248.667145122),POINT (-58.4614417817362 -34.5458983858122),118485,EX-2022-37964036-GCABA-DGROC,2023/01/26 08:43:51,027-067-031,11 DE SEPTIEMBRE DE 1888 3572,IFOCD,P. OBRA E. PROY. / CONFORME / R. OBRAS EN CONTRA,NUÃ‘EZ,13</t>
  </si>
  <si>
    <t>POINT (99542.7517688987 109014.156790287),POINT (-58.4682808738183 -34.5480122603682),118487,EX-2023-4663052-GCABA-DGROC,2023/01/26 01:13:00,029-001B-006C,AV. CABILDO 3783,IFOCD,PERMISO DE EJECUCION DE OBRA CIVIL,NUÃ‘EZ,13</t>
  </si>
  <si>
    <t>POINT (99229.9804640929 109470.742067442),POINT (-58.4716879983414 -34.5438961645446),118520,EX-2022-30656041-GCABA-DGROC,2023/01/23 14:08:29,029-007-010B,AV. CABILDO 4351,IFOCD,P. OBRA E. PROY. / CONFORME / R. OBRAS EN CONTRA,NUÃ‘EZ,13</t>
  </si>
  <si>
    <t>POINT (100078.335415483 108329.56917595),POINT (-58.4624458018876 -34.5541836043879),118523,EX-2022-47501713-GCABA-DGROC,2023/01/23 13:56:24,027-004-004,QUESADA 2350,IFOCD,P. OBRA E. PROY. / CONFORME / R. OBRAS EN CONTRA,NUÃ‘EZ,13</t>
  </si>
  <si>
    <t>POINT (99513.1398835818 109366.459484293),POINT (-58.4686032638251 -34.5448364092717),128771,EX-2023-4973506-GCABA-DGROC,2023/01/27 14:09:25,029-018-027,CUBA 4024,IFPDO,PERMISO DE DEMOLICION,NUÃ‘EZ,13</t>
  </si>
  <si>
    <t>POINT (100275.157347741 108886.934478476),POINT (-58.4603014608117 -34.5491592106652),128777,EX-2022-31905640-GCABA-DGROC,2023/01/26 13:34:00,027-052-023,3 DE FEBRERO 3214,IFPDO,P. OBRA E. PROY. / CONFORME / R. OBRAS EN CONTRA,NUÃ‘EZ,13</t>
  </si>
  <si>
    <t>POINT (99076.5421627812 109730.011110992),POINT (-58.4733592909146 -34.5415588454646),128810,EX-2023-2926035-GCABA-DGROC,2023/01/20 11:10:55,029-010-009,AV. CABILDO 4671,IFPDO,PERMISO DE DEMOLICION,NUÃ‘EZ,13</t>
  </si>
  <si>
    <t>POINT (99759.8821208159 108748.902547998),POINT (-58.4659153835859 -34.5504034813351),137623,EX-2022-48401985-GCABA-DGROC,2023/01/26 11:11:49,027-009-020A,VUELTA DE OBLIGADO 3356,PLINE,REGISTRO DE PROYECTO DE INSTALACIÃ“N VENTILACIÃ“N MECÃNICA,NUÃ‘EZ,13</t>
  </si>
  <si>
    <t>POINT (99929.6891184808 108753.100181718),POINT (-58.4640653242345 -34.5503656764539),140868,EX-2022-48261238-GCABA-DGROC,2023/01/23 11:29:56,027-030-008D,MANUELA PEDRAZA 2188,PROIN,REGISTRO DE PROYECTO DE INSTALACIÃ“N VENTILACIÃ“N MECÃNICA,NUÃ‘EZ,13</t>
  </si>
  <si>
    <t>POINT (99929.6891184808 108753.100181718),POINT (-58.4640653242345 -34.5503656764539),143108,EX-2022-48260910-GCABA-DGROC,2023/01/20 13:53:02,027-030-008D,MANUELA PEDRAZA 2188,PROIN,REGISTRO DE PROYECTO DE INSTALACIÃ“N ELÃ‰CTRICA,NUÃ‘EZ,13</t>
  </si>
  <si>
    <t>POINT (99817.2532557431 108678.698979786),POINT (-58.4652903407996 -34.5510363464737),143142,EX-2023-5645581-GCABA-DGROC,2023/02/01 12:35:36,027-008-024,VUELTA DE OBLIGADO 3286,IFOCD,PERMISO DE EJECUCION DE OBRA CIVIL,NUÃ‘EZ,13</t>
  </si>
  <si>
    <t>POINT (99143.3403884548 110093.638900708),POINT (-58.4726312074174 -34.5382809772461),143158,EX-2022-39401001-GCABA-DGROC,2023/01/31 11:29:26,029-039-005,AV. GENERAL PAZ 846,IFOCD,P. OBRA E. PROY. / CONFORME / R. OBRAS EN CONTRA,NUÃ‘EZ,13</t>
  </si>
  <si>
    <t>POINT (100556.559488457 109076.285437613),POINT (-58.4572357226599 -34.5474522064875),143170,EX-2019-15217284-GCABA-DGROC,2023/01/30 14:11:26,027-097-001B,AV. DEL LIBERTADOR 7112,IFOCD,PERMISO DE OBRA MAYOR,NUÃ‘EZ,13</t>
  </si>
  <si>
    <t>POINT (99945.6544298512 108403.913860232),POINT (-58.4638914260331 -34.553513418801),158025,EX-2022-19018229-GCABA-DGROC,2023/01/30 10:01:35,027-005-004,AV. CABILDO 3081,IFPDO,P. OBRA E. PROY. / CONFORME / R. OBRAS EN CONTRA,NUÃ‘EZ,13</t>
  </si>
  <si>
    <t>POINT (99817.2532557431 108678.698979786),POINT (-58.4652903407996 -34.5510363464737),158101,EX-2023-5645581-GCABA-DGROC,2023/02/01 13:40:15,027-008-024,VUELTA DE OBLIGADO 3286,IFPDO,PERMISO DE EJECUCION DE OBRA CIVIL,NUÃ‘EZ,13</t>
  </si>
  <si>
    <t>POINT (99446.5131961244 108691.239125439),POINT (-58.4693296004454 -34.5509231507939),185530,EX-2022-27909207-GCABA-DGROC,2023/02/07 17:08:04,041-151-019,AMENABAR 3511,IFROC,DEMOLICION,NUÃ‘EZ,13</t>
  </si>
  <si>
    <t>POINT (99446.5131961244 108691.239125439),POINT (-58.4693296004454 -34.5509231507939),185971,EX-2022-27909207-GCABA-DGROC,2023/02/07 17:08:04,041-151-019,AMENABAR 3511,IFROC,REGULARIZACION DE OBRA EN CONTRAVENCION LEY 6478,NUÃ‘EZ,13</t>
  </si>
  <si>
    <t>POINT (99424.7641871279 108481.907485055),POINT (-58.469566713866 -34.552810158038),188670,EX-2023-3320077-GCABA-DGROC,2023/02/07 14:19:42,041-127-025,MOLDES 3368,IFPDO,P. OBRA E. PROY. / CONFORME / R. OBRAS EN CONTRA,NUÃ‘EZ,13</t>
  </si>
  <si>
    <t>POINT (99987.8550008153 108904.870801129),POINT (-58.4634315913215 -34.5489975449529),188758,EX-2023-6157384-GCABA-DGROC,2023/02/09 15:20:17,027-042-006,O' HIGGINS 3384,IFPDO,PERMISO TEMPRANO DE EJECUCION DE OBRA CIVIL,NUÃ‘EZ,13</t>
  </si>
  <si>
    <t>POINT (99296.1571034624 110162.668898141),POINT (-58.4709664388602 -34.5376588288619),194305,EX-2021-39694662-GCABA-DGROC,2023/02/06 14:39:58,029-065-017C,VEDIA 1993,PLINE,REGISTRO DE PROYECTO DE INSTALACIÃ“N TÃ‰RMICA,NUÃ‘EZ,13</t>
  </si>
  <si>
    <t>POINT (100370.633690957 109249.675042338),POINT (-58.459261389579 -34.5458892581789),201056,EX-2022-36514843-GCABA-DGROC,2023/02/13 17:07:10,027-088-005M,AV. DEL LIBERTADOR 7340,IFOCD,P. OBRA E. PROY. / CONFORME / R. OBRAS EN CONTRA,NUÃ‘EZ,13</t>
  </si>
  <si>
    <t>POINT (99662.5204919421 110087.538979654),POINT (-58.4669755279838 -34.538336294085),201058,EX-2023-5991113-GCABA-DGROC,2023/02/13 09:22:54,029-088A-012,11 DE SEPTIEMBRE DE 1888 4594,IFOCD,PERMISO DE EJECUCION DE OBRA CIVIL,NUÃ‘EZ,13</t>
  </si>
  <si>
    <t>POINT (99704.2562631383 109320.597241158),POINT (-58.4665211954938 -34.5452499178902),201059,EX-2022-44419909-GCABA-DGROC,2023/02/13 09:05:22,029-042-009,ARCOS 3889,IFOCD,P. OBRA E. PROY. / CONFORME / R. OBRAS EN CONTRA,NUÃ‘EZ,13</t>
  </si>
  <si>
    <t>POINT (100248.525670284 108600.262862678),POINT (-58.4605915452375 -34.5517434182837),216568,EX-2022-47749042-GCABA-DGROC,2023/02/27 12:36:31,027-038-003,IBERA 2020,IFOCD,P. OBRA E. PROY. / CONFORME / R. OBRAS EN CONTRA,NUÃ‘EZ,13</t>
  </si>
  <si>
    <t>POINT (99806.5242152789 109716.400514945),POINT (-58.4654069324032 -34.5416819736192),224389,EX-2022-34771677-GCABA-DGROC,2023/03/06 14:34:06,029-084B-010,3 DE FEBRERO 1792,IFOCD,P. OBRA E. PROY. / CONFORME / R. OBRAS EN CONTRA,NUÃ‘EZ,13</t>
  </si>
  <si>
    <t>POINT (99424.7641871279 108481.907485055),POINT (-58.469566713866 -34.552810158038),224391,EX-2023-3320077-GCABA-DGROC,2023/03/06 13:12:57,041-127-025,MOLDES 3368,IFOCD,P. OBRA E. PROY. / CONFORME / R. OBRAS EN CONTRA,NUÃ‘EZ,13</t>
  </si>
  <si>
    <t>POINT (99817.2532557431 108678.698979786),POINT (-58.4652903407996 -34.5510363464737),224420,EX-2023-8991309-GCABA-DGROC,2023/03/02 10:36:00,027-008-024,VUELTA DE OBLIGADO 3286,IFOCD,P. OBRA E. PROY. / CONFORME / R. OBRAS EN CONTRA,NUÃ‘EZ,13</t>
  </si>
  <si>
    <t>POINT (100370.633690957 109249.675042338),POINT (-58.459261389579 -34.5458892581789),224422,EX-2023-8737501-GCABA-DGROC,2023/03/02 09:05:06,027-088-005M,AV. DEL LIBERTADOR 7340,IFOCD,PERMISO DE EJECUCION DE OBRA CIVIL,NUÃ‘EZ,13</t>
  </si>
  <si>
    <t>POINT (100143.522566443 108608.596497567),POINT (-58.4617355803678 -34.5516683091149),241171,EX-2022-36088493-GCABA-DGROC,2023/02/22 12:26:08,027-039-017,ARCOS 3031,IFPCO,P. OBRA E. PROY. / CONFORME / R. OBRAS EN CONTRA,NUÃ‘EZ,13</t>
  </si>
  <si>
    <t>POINT (100438.256376863 108891.897326077),POINT (-58.4585245145373 -34.5491144252138),243195,EX-2023-8510208-GCABA-DGROC,2023/03/08 19:26:06,027-074-015A,11 DE SEPTIEMBRE DE 1888 3133,IFPDO,PERMISO DE EJECUCION DE OBRA CIVIL,NUÃ‘EZ,13</t>
  </si>
  <si>
    <t>POINT (100170.496334991 109248.667145122),POINT (-58.4614417817362 -34.5458983858122),243332,EX-2022-37964036-GCABA-DGROC,2023/02/24 01:04:18,027-067-031,11 DE SEPTIEMBRE DE 1888 3572,IFPDO,P. OBRA E. PROY. / CONFORME / R. OBRAS EN CONTRA,NUÃ‘EZ,13</t>
  </si>
  <si>
    <t>POINT (100438.256376863 108891.897326077),POINT (-58.4585245145373 -34.5491144252138),244412,EX-2022-20669058-GCABA-DGROC,2023/02/17 15:38:34,027-074-015A,11 DE SEPTIEMBRE DE 1888 3133,IFPDO,P. OBRA E. PROY. / CONFORME / R. OBRAS EN CONTRA,NUÃ‘EZ,13</t>
  </si>
  <si>
    <t>POINT (100790.826335695 109006.364732481),POINT (-58.4546833991874 -34.5480823663077),244922,EX-2023-9731629-GCABA-DGROC,2023/03/13 15:33:10,027-146L-000,AV. DEL LIBERTADOR 6935,IFPDO,P. OBRA E. PROY. / CONFORME / R. OBRAS EN CONTRA,NUÃ‘EZ,13</t>
  </si>
  <si>
    <t>POINT (100556.559488457 109076.285437613),POINT (-58.4572357226599 -34.5474522064875),245602,EX-2023-3224974-GCABA-DGROC,2023/02/23 12:02:21,027-097-001B,AV. DEL LIBERTADOR 7112,IFPDO,P. OBRA E. PROY. / CONFORME / R. OBRAS EN CONTRA,NUÃ‘EZ,13</t>
  </si>
  <si>
    <t>POINT (99531.2313848529 109598.296597305),POINT (-58.468406026191 -34.5427465199178),247665,EX-2022-46656756-GCABA-DGROC,2023/03/08 10:34:54,029-046-011,ARCOS 4215,IFPDO,DEMOLICION,NUÃ‘EZ,13</t>
  </si>
  <si>
    <t>POINT (99531.2313848529 109598.296597305),POINT (-58.468406026191 -34.5427465199178),247666,EX-2022-46656756-GCABA-DGROC,2023/03/08 10:34:54,029-046-011,ARCOS 4215,IFPDO,REGULARIZACION DE OBRA EN CONTRAVENCION LEY 6478,NUÃ‘EZ,13</t>
  </si>
  <si>
    <t>POINT (99806.5242152789 109716.400514945),POINT (-58.4654069324032 -34.5416819736192),247686,EX-2022-34771677-GCABA-DGROC,2023/03/07 15:23:54,029-084B-010,3 DE FEBRERO 1792,IFPDO,P. OBRA E. PROY. / CONFORME / R. OBRAS EN CONTRA,NUÃ‘EZ,13</t>
  </si>
  <si>
    <t>POINT (99519.8360655527 109626.545515602),POINT (-58.4685301498386 -34.5424918637573),248380,EX-2023-8728703-GCABA-DGROC,2023/03/01 13:52:48,029-046-008,ARCOS 4259,IFPDO,P. OBRA E. PROY. / CONFORME / R. OBRAS EN CONTRA,NUÃ‘EZ,13</t>
  </si>
  <si>
    <t>POINT (100191.76512706 109679.490321009),POINT (-58.461210138501 -34.5420147220719),250433,EX-2023-3771168-GCABA-DGROC,2023/03/09 10:18:57,029-108C-000D,AV. DEL LIBERTADOR 7801,PLINE,REGISTRO DE PROYECTO DE INSTALACIÃ“N ELECTROMECÃNICA,NUÃ‘EZ,13</t>
  </si>
  <si>
    <t>POINT (99610.9219738681 110255.392864461),POINT (-58.4675375286683 -34.5368231505039),251801,EX-2022-38007862-GCABA-DGROC,2023/03/14 11:47:33,029-105-013C,11 DE SEPTIEMBRE DE 1888 4747,PLINE,REGISTRO DE PROYECTO DE ELEMENTOS GUIADOS DE TRANSPORTE,NUÃ‘EZ,13</t>
  </si>
  <si>
    <t>POINT (100556.559488457 109076.285437613),POINT (-58.4572357226599 -34.5474522064875),252275,EX-2023-3224974-GCABA-DGROC,2023/02/23 12:02:54,027-097-001B,AV. DEL LIBERTADOR 7112,PLINE,P. OBRA E. PROY. / CONFORME / R. OBRAS EN CONTRA,NUÃ‘EZ,13</t>
  </si>
  <si>
    <t>POINT (100440.19828079 109175.676110284),POINT (-58.4585034861079 -34.5465562985731),252730,EX-2022-45541752-GCABA-DGROC,2023/03/08 11:31:55,027-087-001L,JUANA AZURDUY 1534,PLINE,REGISTRO DE PROYECTO DE INSTALACIÃ“N TÃ‰RMICA,NUÃ‘EZ,13</t>
  </si>
  <si>
    <t>POINT (100440.19828079 109175.676110284),POINT (-58.4585034861079 -34.5465562985731),254301,EX-2022-16157013-GCABA-DGROC,2023/02/22 12:45:27,027-087-001L,JUANA AZURDUY 1534,PROIN,REGISTRO DE PROYECTO DE PREVENCIÃ“N CONTRA INCENDIOS,NUÃ‘EZ,13</t>
  </si>
  <si>
    <t>POINT (99748.5192212793 108294.843016565),POINT (-58.4660393466735 -34.5544965978701),254305,EX-2022-29738735-GCABA-DGROC,2023/02/21 14:12:14,041-146-006,IBERA 2574,PROIN,REGISTRO DE PROYECTO DE INSTALACIÃ“N VENTILACIÃ“N MECÃNICA,NUÃ‘EZ,13</t>
  </si>
  <si>
    <t>POINT (99467.2415932063 109239.705863811),POINT (-58.4691033830174 -34.5459790059596),254898,EX-2020-27163674-GCABA-DGROC,2023/02/28 13:56:47,029-004-022,VUELTA DE OBLIGADO 3924,PROIN,REGISTRO DE PROYECTO DE PREVENCIÃ“N CONTRA INCENDIOS,NUÃ‘EZ,13</t>
  </si>
  <si>
    <t>POINT (100173.627915475 108894.872724735),POINT (-58.4614076154894 -34.5490876680198),254941,EX-2023-8571734-GCABA-DGROC,2023/03/08 12:50:02,027-052-011,MANUELA PEDRAZA 1878,PROIN,REGISTRO DE PROYECTO DE INSTALACIÃ“N ELÃ‰CTRICA,NUÃ‘EZ,13</t>
  </si>
  <si>
    <t>POINT (99885.7432456875 109720.657015173),POINT (-58.4645439248937 -34.5416436194086),258549,EX-2023-10857965-GCABA-DGROC,2023/03/23 00:16:16,029-084A-001,11 DE SEPTIEMBRE DE 1888 4148,IFOCD,PERMISO DE EJECUCION DE OBRA CIVIL,NUÃ‘EZ,13</t>
  </si>
  <si>
    <t>POINT (99974.1291100271 109556.261955145),POINT (-58.4635810714294 -34.5431255719446),268331,EX-2022-19232428-GCABA-DGROC,2023/03/17 14:05:35,029-082A-009A,11 DE SEPTIEMBRE DE 1888 3966,IFPCO,P. OBRA E. PROY. / CONFORME / R. OBRAS EN CONTRA,NUÃ‘EZ,13</t>
  </si>
  <si>
    <t>POINT (100248.525670284 108600.262862678),POINT (-58.4605915452375 -34.5517434182837),268519,EX-2022-47749042-GCABA-DGROC,2023/03/22 16:24:24,027-038-003,IBERA 2020,IFPCO,P. OBRA E. PROY. / CONFORME / R. OBRAS EN CONTRA,NUÃ‘EZ,13</t>
  </si>
  <si>
    <t>POINT (99676.1156699976 109745.625497725),POINT (-58.4668275811108 -34.5414184847724),268815,EX-2022-28877792-GCABA-DGROC,2023/03/13 17:40:38,029-072B-005,GRECIA 4281,IFROC,DEMOLICION,NUÃ‘EZ,13</t>
  </si>
  <si>
    <t>POINT (99676.1156699976 109745.625497725),POINT (-58.4668275811108 -34.5414184847724),268816,EX-2022-28877792-GCABA-DGROC,2023/03/13 17:40:38,029-072B-005,GRECIA 4281,IFROC,REGULARIZACION DE OBRA EN CONTRAVENCION LEY 6478,NUÃ‘EZ,13</t>
  </si>
  <si>
    <t>POINT (99662.5204919421 110087.538979654),POINT (-58.4669755279838 -34.538336294085),269765,EX-2023-5991113-GCABA-DGROC,2023/03/21 13:39:41,029-088A-012,11 DE SEPTIEMBRE DE 1888 4594,IFPDO,PERMISO DE EJECUCION DE OBRA CIVIL,NUÃ‘EZ,13</t>
  </si>
  <si>
    <t>POINT (100608.75874394 108620.277443433),POINT (-58.4566667316341 -34.5515628659574),269787,EX-2023-9663269-GCABA-DGROC,2023/03/17 09:56:52,027-071-012B,11 DE SEPTIEMBRE DE 1888 2857,IFPDO,PERMISO DE DEMOLICION,NUÃ‘EZ,13</t>
  </si>
  <si>
    <t>POINT (99351.9804896909 108419.107853458),POINT (-58.4703597718842 -34.5533762181092),269810,EX-2022-34893601-GCABA-DGROC,2023/03/15 15:52:15,041-116-023A,VIDAL 3348,IFPDO,P. OBRA E. PROY. / CONFORME / R. OBRAS EN CONTRA,NUÃ‘EZ,13</t>
  </si>
  <si>
    <t>POINT (99704.2562631383 109320.597241158),POINT (-58.4665211954938 -34.5452499178902),269847,EX-2022-44419909-GCABA-DGROC,2023/03/13 10:21:00,029-042-009,ARCOS 3889,IFPDO,P. OBRA E. PROY. / CONFORME / R. OBRAS EN CONTRA,NUÃ‘EZ,13</t>
  </si>
  <si>
    <t>POINT (100319.919162966 109269.38098498),POINT (-58.4598139040894 -34.5457116330648),269851,EX-2022-47490637-GCABA-DGROC,2023/03/13 08:58:34,027-089-014B,NUÃ‘EZ 1585,IFPDO,P. OBRA E. PROY. / CONFORME / R. OBRAS EN CONTRA,NUÃ‘EZ,13</t>
  </si>
  <si>
    <t>POINT (100518.90658869 108672.164922342),POINT (-58.4576457188057 -34.551095170618),269864,EX-2022-38351854-GCABA-DGROC,2023/03/10 10:17:55,027-061-027,11 DE SEPTIEMBRE DE 1888 2916,IFPDO,P. OBRA E. PROY. / CONFORME / R. OBRAS EN CONTRA,NUÃ‘EZ,13</t>
  </si>
  <si>
    <t>POINT (100087.238659976 109188.737736118),POINT (-58.4623488285886 -34.5464386260323),277100,EX-2022-8858646-GCABA-DGROC,2023/03/10 10:57:09,027-056-026,3 DE FEBRERO 3574,PLINE,REGISTRO DE PROYECTO DE INSTALACIÃ“N ELÃ‰CTRICA,NUÃ‘EZ,13</t>
  </si>
  <si>
    <t>POINT (99715.4239001582 109386.02920394),POINT (-58.4663995047333 -34.5446600844533),280977,EX-2022-48320043-GCABA-DGROC,2023/03/16 11:40:23,029-043-020,PAROISSIEN 2035,PROIN,REGISTRO DE PROYECTO DE SALAS DE MÃQUINAS,NUÃ‘EZ,13</t>
  </si>
  <si>
    <t>POINT (99899.3056773979 108317.769542417),POINT (-58.4643964333796 -34.5542899606382),281025,EX-2023-9882145-GCABA-DGROC,2023/03/21 13:24:21,041-157-032,AV. CABILDO 3046,PROIN,REGISTRO DE PROYECTO DE INSTALACIÃ“N VENTILACIÃ“N MECÃNICA,NUÃ‘EZ,13</t>
  </si>
  <si>
    <t>POINT (99759.8821208159 108748.902547998),POINT (-58.4659153835859 -34.5504034813351),285378,EX-2022-36857111-GCABA-DGROC,2023/03/21 11:36:34,027-009-020A,VUELTA DE OBLIGADO 3356,PROIN,REGISTRO DE PROYECTO DE SALAS DE MÃQUINAS,NUÃ‘EZ,13</t>
  </si>
  <si>
    <t>POINT (99789.6603395702 108141.816792628),POINT (-58.4655911371745 -34.5558760636559),285421,EX-2022-44833586-GCABA-DGROC,2023/03/31 10:32:08,041-134-006,QUESADA 2664,IFOCD,P. OBRA E. PROY. / CONFORME / R. OBRAS EN CONTRA,NUÃ‘EZ,13</t>
  </si>
  <si>
    <t>POINT (99519.8360655527 109626.545515602),POINT (-58.4685301498386 -34.5424918637573),285466,EX-2023-8728703-GCABA-DGROC,2023/03/27 16:25:00,029-046-008,ARCOS 4257,IFOCD,P. OBRA E. PROY. / CONFORME / R. OBRAS EN CONTRA,NUÃ‘EZ,13</t>
  </si>
  <si>
    <t>POINT (99131.8239031818 108488.793636414),POINT (-58.4727584024784 -34.5527478616127),300480,EX-2023-10854987-GCABA-DGROC,2023/03/31 10:42:22,041-107-019,CONESA 3517,IFPDO,P. OBRA E. PROY. / CONFORME / R. OBRAS EN CONTRA,NUÃ‘EZ,13</t>
  </si>
  <si>
    <t>POINT (100264.881295923 109025.462375664),POINT (-58.4604134515827 -34.5479104522167),322237,EX-2022-37234835-GCABA-DGROC,2023/04/04 15:03:50,027-065-023,MANUELA PEDRAZA 1755,IFPCO,P. OBRA E. PROY. / CONFORME / R. OBRAS EN CONTRA,NUÃ‘EZ,13</t>
  </si>
  <si>
    <t>POINT (99518.5915477511 109260.658366885),POINT (-58.4685439381969 -34.5457901574632),322632,EX-2022-28200676-GCABA-DGROC,2023/04/05 15:58:25,029-017-014,PAROISSIEN 2287,IFPCO,P. OBRA E. PROY. / CONFORME / R. OBRAS EN CONTRA,NUÃ‘EZ,13</t>
  </si>
  <si>
    <t>POINT (99702.8510720207 108156.711282594),POINT (-58.4665369857846 -34.5557417712818),324952,EX-2023-13408930-GCABA-DGROC,2023/04/05 17:48:35,041-124-029,MOLDES 3018,IFPDO,PLANO DE PROPIEDAD HORIZONTAL NUEVO,NUÃ‘EZ,13</t>
  </si>
  <si>
    <t>POINT (100447.291257633 109142.572270706),POINT (-58.4584261959462 -34.5468547107509),339988,EX-2023-5331792-GCABA-DGROC,2023/04/11 10:49:51,027-087-001M,JUANA AZURDUY 1544,IFOCD,P. OBRA E. PROY. / CONFORME / R. OBRAS EN CONTRA,NUÃ‘EZ,13</t>
  </si>
  <si>
    <t>POINT (99311.9002418529 110055.528689864),POINT (-58.4707950359372 -34.5386246580649),351481,EX-2023-8586666-GCABA-DGROC,2023/04/12 12:48:06,029-051-021A,O' HIGGINS 4728,IFPDO,PERMISO DE DEMOLICION,NUÃ‘EZ,13</t>
  </si>
  <si>
    <t>POINT (100391.70714826 108958.123546087),POINT (-58.45903168991 -34.5485174448565),354777,EX-2023-11685038-GCABA-DGROC,2023/04/13 12:02:04,027-075-009A,11 DE SEPTIEMBRE DE 1888 3201,IFPDO,P. OBRA E. PROY. / CONFORME / R. OBRAS EN CONTRA,NUÃ‘EZ,13</t>
  </si>
  <si>
    <t>POINT (100239.803813367 109009.537556537),POINT (-58.4606866608469 -34.5480540114219),376610,EX-2019-17384109-GCABA-DGROC,2023/04/21 10:24:25,027-065-019,3 DE FEBRERO 3331,IFPCO,PERMISO DE OBRA MEDIA,NUÃ‘EZ,13</t>
  </si>
  <si>
    <t>POINT (99789.6603395702 108141.816792628),POINT (-58.4655911371745 -34.5558760636559),379188,EX-2022-44833586-GCABA-DGROC,2023/04/21 16:39:49,041-134-006,QUESADA 2664,IFPDO,P. OBRA E. PROY. / CONFORME / R. OBRAS EN CONTRA,NUÃ‘EZ,13</t>
  </si>
  <si>
    <t>POINT (100445.196338004 108777.332237147),POINT (-58.4584488518354 -34.5501471701286),379192,EX-2023-15408754-GCABA-DGROC,2023/04/21 11:40:50,027-062-027,IBERA 1819,IFPDO,PERMISO DE DEMOLICION,NUÃ‘EZ,13</t>
  </si>
  <si>
    <t>POINT (99622.301735966 108330.609991464),POINT (-58.4674145438728 -34.554174131201),379227,EX-2021-10864665-GCABA-DGROC,2023/04/17 13:36:54,041-136-002A,JOSE P. TAMBORINI 2626,IFPDO,P. OBRA E. PROY. / CONFORME / R. OBRAS EN CONTRA,NUÃ‘EZ,13</t>
  </si>
  <si>
    <t>POINT (99775.4553653347 108126.883128734),POINT (-58.4657459163705 -34.5560106793359),387338,EX-2020-8089622-GCABA-DGROC,2023/04/19 11:48:46,041-134-010A,MOLDES 2981,PLINE,AJUSTE DE INSTALACION ELEMENTOS GUIADOS DE TRANSPORTE,NUÃ‘EZ,13</t>
  </si>
  <si>
    <t>POINT (100250.107503429 108549.193485215),POINT (-58.460574299074 -34.5522037829483),391626,EX-2023-12838982-GCABA-DGROC,2023/04/21 09:46:07,027-038-013A,ARCOS 2955,PROIN,REGISTRO DE PROYECTO DE INSTALACIÃ“N VENTILACIÃ“N MECÃNICA,NUÃ‘EZ,13</t>
  </si>
  <si>
    <t>POINT (99887.6393197189 108549.916455315),POINT (-58.4645234993887 -34.5521972706212),394236,EX-2022-47940905-GCABA-DGROC,2023/04/21 11:57:22,027-007-016,VUELTA DE OBLIGADO 3116,PROIN,REGISTRO DE PROYECTO DE SALAS DE MÃQUINAS,NUÃ‘EZ,13</t>
  </si>
  <si>
    <t>POINT (99726.9543810232 109951.415339148),POINT (-58.4662736701563 -34.5395634059783),407197,EX-2023-12096931-GCABA-DGROC,2023/04/27 13:48:19,029-087A-010,RAMALLO 1725,IFPDO,PERMISO DE DEMOLICION,NUÃ‘EZ,13</t>
  </si>
  <si>
    <t>POINT (99076.5421627812 109730.011110992),POINT (-58.4733592909146 -34.5415588454646),408009,EX-2023-16390127-GCABA-DGROC,2023/04/27 22:31:50,029-010-009,AV. CABILDO 4671,IFPDO,PERMISO TEMPRANO DE EJECUCION DE OBRA CIVIL,NUÃ‘EZ,13</t>
  </si>
  <si>
    <t>POINT (99612.5768465574 109269.085531521),POINT (-58.4675200141363 -34.5457142354104),418431,EX-2018-18742472-MGEYA-DGROC,2023/04/26 11:40:37,029-029-009,CUBA 3887,PLINE,AJUSTE DE INSTALACION ELEMENTOS GUIADOS DE TRANSPORTE,NUÃ‘EZ,13</t>
  </si>
  <si>
    <t>POINT (100715.31817179 108937.044399961),POINT (-58.4555059891182 -34.548707306127),420276,EX-2022-45373825-GCABA-DGHP,2023/04/26 16:53:08,027-095-021A,AV. DEL LIBERTADOR 6902,PROIN,HABILITACIONES SIMPLES SIN PLANO,NUÃ‘EZ,13</t>
  </si>
  <si>
    <t>POINT (100529.816248483 109109.416735742),POINT (-58.4575271002625 -34.5471535568245),421083,EX-2022-20666781-GCABA-DGROC,2023/04/27 21:25:03,027-097-001C,MANUELA PEDRAZA 1520,PROIN,REGISTRO DE PROYECTO DE INSTALACIÃ“N ELÃ‰CTRICA,NUÃ‘EZ,13</t>
  </si>
  <si>
    <t>POINT (99252.8404391367 108680.693762279),POINT (-58.4714397012805 -34.551018079195),423708,EX-2022-48024093-GCABA-DGROC,2023/05/03 12:43:11,041-129-006,CRISOLOGO LARRALDE 2782,IFOCD,P. OBRA E. PROY. / CONFORME / R. OBRAS EN CONTRA,NUÃ‘EZ,13</t>
  </si>
  <si>
    <t>POINT (100011.642142695 109113.597418697),POINT (-58.4631724225261 -34.5471159786809),423709,EX-2023-9756142-GCABA-DGROC,2023/05/03 11:38:06,027-053A-018,GRECIA 3544,IFOCD,P. OBRA E. PROY. / CONFORME / R. OBRAS EN CONTRA,NUÃ‘EZ,13</t>
  </si>
  <si>
    <t>POINT (100181.437068748 108613.175306295),POINT (-58.4613224937281 -34.5516270294743),432618,EX-2022-21207994-GCABA-DGROC,2023/04/28 16:16:55,027-039-025,IBERA 2063,IFPCO,P. OBRA E. PROY. / CONFORME / R. OBRAS EN CONTRA,NUÃ‘EZ,13</t>
  </si>
  <si>
    <t>POINT (99849.5297616425 109065.36301017),POINT (-58.4649385900749 -34.5475507685384),438835,EX-2022-42176070-GCABA-DGROC,2023/05/04 18:07:25,027-044-005D,ARCOS 3587,IFPDO,P. OBRA E. PROY. / CONFORME / R. OBRAS EN CONTRA,NUÃ‘EZ,13</t>
  </si>
  <si>
    <t>POINT (99252.8404391367 108680.693762279),POINT (-58.4714397012805 -34.551018079195),439986,EX-2022-48024093-GCABA-DGROC,2023/05/03 14:25:11,041-129-006,CRISOLOGO LARRALDE 2782,IFPDO,P. OBRA E. PROY. / CONFORME / R. OBRAS EN CONTRA,NUÃ‘EZ,13</t>
  </si>
  <si>
    <t>POINT (100011.642142695 109113.597418697),POINT (-58.4631724225261 -34.5471159786809),441283,EX-2023-9756142-GCABA-DGROC,2023/05/04 14:51:53,027-053A-018,GRECIA 3544,IFPDO,P. OBRA E. PROY. / CONFORME / R. OBRAS EN CONTRA,NUÃ‘EZ,13</t>
  </si>
  <si>
    <t>POINT (99554.1616517736 108439.032061786),POINT (-58.468156904378 -34.5531967296735),443830,EX-2022-45738822-GCABA-DGROC,2023/05/03 11:34:28,041-115A-027,AMENABAR 3274,PLINE,REGISTRO DE PROYECTO DE ELEMENTOS GUIADOS DE TRANSPORTE,NUÃ‘EZ,13</t>
  </si>
  <si>
    <t>POINT (99929.6891184808 108753.100181718),POINT (-58.4640653242345 -34.5503656764539),452191,EX-2022-45683691-GCABA-DGROC,2023/05/12 17:05:14,027-030-008D,MANUELA PEDRAZA 2188,IFOCD,P. OBRA E. PROY. / CONFORME / R. OBRAS EN CONTRA,NUÃ‘EZ,13</t>
  </si>
  <si>
    <t>POINT (100287.509689421 108835.336991729),POINT (-58.4601668691213 -34.5496243337494),452225,EX-2023-13793358-GCABA-DGROC,2023/05/09 10:32:37,027-051B-012,HORACIO QUIROGA 1911,IFOCD,P. OBRA E. PROY. / CONFORME / R. OBRAS EN CONTRA,NUÃ‘EZ,13</t>
  </si>
  <si>
    <t>POINT (100447.291257633 109142.572270706),POINT (-58.4584261959462 -34.5468547107509),452226,EX-2023-17379778-GCABA-DGROC,2023/05/09 10:23:42,027-087-001M,JUANA AZURDUY 1544,IFOCD,PERMISO DE EJECUCION DE OBRA CIVIL,NUÃ‘EZ,13</t>
  </si>
  <si>
    <t>POINT (100145.081512516 108371.158109786),POINT (-58.4617185701551 -34.553808697339),460476,EX-2020-28719259-GCABA-DGROC,2023/05/09 17:21:19,027-022-015,QUESADA 2258,IFFFO,P. OBRA E. PROY. / CONFORME / R. OBRAS EN CONTRA,NUÃ‘EZ,13</t>
  </si>
  <si>
    <t>POINT (100367.041438667 108723.962303653),POINT (-58.4593003325744 -34.5506283002587),464208,EX-2023-16831720-GCABA-DGROC,2023/05/10 21:25:49,027-050-021,IBERA 1911,IFPDO,PERMISO DE DEMOLICION,NUÃ‘EZ,13</t>
  </si>
  <si>
    <t>POINT (99817.2532557431 108678.698979786),POINT (-58.4652903407996 -34.5510363464737),464907,EX-2023-8991309-GCABA-DGROC,2023/05/10 16:49:22,027-008-024,VUELTA DE OBLIGADO 3286,IFPDO,P. OBRA E. PROY. / CONFORME / R. OBRAS EN CONTRA,NUÃ‘EZ,13</t>
  </si>
  <si>
    <t>POINT (100319.919162966 109269.38098498),POINT (-58.4598139040894 -34.5457116330648),472542,EX-2023-13209457-GCABA-DGROC,2023/05/08 14:31:56,027-089-014B,NUÃ‘EZ 1585,PLINE,REGISTRO DE PROYECTO DE ELEMENTOS GUIADOS DE TRANSPORTE,NUÃ‘EZ,13</t>
  </si>
  <si>
    <t>POINT (99684.6389559119 110285.213537329),POINT (-58.4667344946343 -34.536554360509),474079,EX-2018-31523836-MGEYA-DGROC,2023/05/11 11:55:17,029-105-026A,AV. DEL LIBERTADOR 8614,PLINE,AJUSTE DE INSTALACION ELEMENTOS GUIADOS DE TRANSPORTE,NUÃ‘EZ,13</t>
  </si>
  <si>
    <t>POINT (99469.6034632226 108030.675388276),POINT (-58.469078483292 -34.5568778148678),474477,EX-2023-13590602-GCABA-DGROC,2023/05/11 12:26:00,041-102-016A,CONESA 3029,PLINE,REGISTRO DE PROYECTO DE INSTALACIÃ“N VENTILACIÃ“N MECÃNICA,NUÃ‘EZ,13</t>
  </si>
  <si>
    <t>POINT (99424.1373095445 109156.360824643),POINT (-58.4695730440144 -34.546730295072),475628,EX-2023-14038526-GCABA-DGROC,2023/05/12 12:00:06,029-003-007A,AV. CABILDO 3987,PLINE,REGISTRO DE PROYECTO DE INSTALACIÃ“N VENTILACIÃ“N MECÃNICA,NUÃ‘EZ,13</t>
  </si>
  <si>
    <t>POINT (99728.4993225007 108717.020102306),POINT (-58.4662573135286 -34.5506908762637),480938,EX-2022-36710315-GCABA-DGROC,2023/05/09 10:59:52,027-009-010,AV. CABILDO 3443,PROIN,REGISTRO DE PROYECTO DE INSTALACIÃ“N VENTILACIÃ“N MECÃNICA,NUÃ‘EZ,13</t>
  </si>
  <si>
    <t>POINT (100488.058795359 108595.139113861),POINT (-58.4579817711876 -34.5517895333677),480965,EX-2022-9092237-GCABA-DGROC,2023/05/09 11:41:08,027-060-012C,QUESADA 1892,PROIN,REGISTRO DE PROYECTO DE SALAS DE MÃQUINAS,NUÃ‘EZ,13</t>
  </si>
  <si>
    <t>POINT (99270.1030801709 109902.69035402),POINT (-58.4712504955625 -34.5400023912381),481043,EX-2022-34061438-GCABA-DGROC,2023/05/16 11:17:56,029-037-019A,DEHEZA 2141,IFOCD,P. OBRA E. PROY. / CONFORME / R. OBRAS EN CONTRA,NUÃ‘EZ,13</t>
  </si>
  <si>
    <t>POINT (100051.355697121 108762.678832915),POINT (-58.4627397591826 -34.5502793372949),490024,EX-2023-3769379-GCABA-DGROC,2023/05/17 12:26:02,027-041-014A,CAMPOS SALLES 2065,IFPCO,P. OBRA E. PROY. / CONFORME / R. OBRAS EN CONTRA,NUÃ‘EZ,13</t>
  </si>
  <si>
    <t>POINT (99679.1173452412 108596.973042556),POINT (-58.4667953883839 -34.5517730238948),491918,EX-2022-29632244-GCABA-DGROC,2023/05/15 16:59:09,041-160-022,MANUELA PEDRAZA 2435,IFROC,REGULARIZACION DE OBRA EN CONTRAVENCION LEY 6478,NUÃ‘EZ,13</t>
  </si>
  <si>
    <t>POINT (99679.1173452412 108596.973042556),POINT (-58.4667953883839 -34.5517730238948),491919,EX-2022-29632244-GCABA-DGROC,2023/05/15 16:59:09,041-160-022,MANUELA PEDRAZA 2435,IFROC,DEMOLICION,NUÃ‘EZ,13</t>
  </si>
  <si>
    <t>POINT (99434.5924089104 109651.862085202),POINT (-58.4694587789074 -34.5422635992856),493156,EX-2022-14032793-GCABA-DGROC,2023/05/19 11:07:00,029-034-015,ARCOS 4302,IFPDO,P. OBRA E. PROY. / CONFORME / R. OBRAS EN CONTRA,NUÃ‘EZ,13</t>
  </si>
  <si>
    <t>POINT (99143.3403884548 110093.638900708),POINT (-58.4726312074174 -34.5382809772461),493165,EX-2022-39401001-GCABA-DGROC,2023/05/18 17:53:41,029-039-005,AV. GENERAL PAZ 846,IFPDO,P. OBRA E. PROY. / CONFORME / R. OBRAS EN CONTRA,NUÃ‘EZ,13</t>
  </si>
  <si>
    <t>POINT (99554.1616517736 108439.032061786),POINT (-58.468156904378 -34.5531967296735),493181,EX-2022-34010937-GCABA-DGROC,2023/05/17 15:08:43,041-115A-027,AMENABAR 3274,IFPDO,PERMISO DE EJECUCION DE OBRA CIVIL,NUÃ‘EZ,13</t>
  </si>
  <si>
    <t>POINT (100604.29657643 108628.414045965),POINT (-58.4567153531769 -34.5514895209318),502661,EX-2017-26267900-MGEYA-DGROC,2023/05/17 11:53:31,027-071-012A,11 DE SEPTIEMBRE DE 1888 2861,PLINE,AJUSTE DE INSTALACION ELEMENTOS GUIADOS DE TRANSPORTE,NUÃ‘EZ,13</t>
  </si>
  <si>
    <t>POINT (99518.5915477511 109260.658366885),POINT (-58.4685439381969 -34.5457901574632),505372,EX-2022-12448007-GCABA-DGROC,2023/05/19 11:30:08,029-017-014,PAROISSIEN 2287,PROIN,REGISTRO DE PROYECTO DE SALAS DE MÃQUINAS,NUÃ‘EZ,13</t>
  </si>
  <si>
    <t>POINT (99612.4159976975 109911.086431444),POINT (-58.467521432764 -34.5399269088042),510150,EX-2022-33706523-GCABA-DGROC,2023/05/23 10:28:43,029-074-000,RAMALLO 1851,IFOCD,P. OBRA E. PROY. / CONFORME / R. OBRAS EN CONTRA,NUÃ‘EZ,13</t>
  </si>
  <si>
    <t>POINT (99542.7517688987 109014.156790287),POINT (-58.4682808738183 -34.5480122603682),522366,EX-2023-4663052-GCABA-DGROC,2023/05/23 18:28:35,029-001B-006C,AV. CABILDO 3783,IFPDO,PERMISO DE EJECUCION DE OBRA CIVIL,NUÃ‘EZ,13</t>
  </si>
  <si>
    <t>POINT (99518.0292389182 109304.252402804),POINT (-58.4685500367534 -34.5453971782725),550735,EX-2022-25303821-GCABA-DGROC,2023/05/31 09:45:42,029-017-004,VILELA 2240,IFROC,DEMOLICION,NUÃ‘EZ,13</t>
  </si>
  <si>
    <t>POINT (99518.0292389182 109304.252402804),POINT (-58.4685500367534 -34.5453971782725),551172,EX-2022-25303821-GCABA-DGROC,2023/05/31 09:45:42,029-017-004,VILELA 2240,IFROC,REGULARIZACION DE OBRA EN CONTRAVENCION LEY 6478,NUÃ‘EZ,13</t>
  </si>
  <si>
    <t>POINT (99929.6891184808 108753.100181718),POINT (-58.4640653242345 -34.5503656764539),551887,EX-2022-45683691-GCABA-DGROC,2023/05/31 17:45:33,027-030-008D,MANUELA PEDRAZA 2188,IFPDO,P. OBRA E. PROY. / CONFORME / R. OBRAS EN CONTRA,NUÃ‘EZ,13</t>
  </si>
  <si>
    <t>POINT (99676.841074748 108841.46928816),POINT (-58.4668200802728 -34.5495690108996),551918,EX-2023-18196421-GCABA-DGROC,2023/05/30 14:36:32,027-010-005,NUÃ‘EZ 2348,IFPDO,PERMISO DE DEMOLICION,NUÃ‘EZ,13</t>
  </si>
  <si>
    <t>POINT (100262.381768026 108729.288408101),POINT (-58.4604406111343 -34.5505803144974),551919,EX-2023-21271016-GCABA-DGROC,2023/06/02 13:47:57,027-050-010A,GUAYRA 1990,IFPDO,PERMISO TEMPRANO DE EJECUCION DE OBRA CIVIL,NUÃ‘EZ,13</t>
  </si>
  <si>
    <t>POINT (100262.381768026 108729.288408101),POINT (-58.4604406111343 -34.5505803144974),551920,EX-2023-19166966-GCABA-DGROC,2023/05/30 14:33:43,027-050-010A,GUAYRA 1990,IFPDO,PERMISO DE DEMOLICION,NUÃ‘EZ,13</t>
  </si>
  <si>
    <t>POINT (99713.506969562 109948.339313706),POINT (-58.4664201628528 -34.5395911304948),561568,EX-2022-12532733-GCABA-DGROC,2023/05/31 06:58:25,029-087A-008A,RAMALLO 1751,PLINE,REGISTRO DE PROYECTO DE INSTALACIÃ“N TÃ‰RMICA,NUÃ‘EZ,13</t>
  </si>
  <si>
    <t>POINT (100447.291257633 109142.572270706),POINT (-58.4584261959462 -34.5468547107509),563099,EX-2022-37233098-GCABA-DGROC,2023/05/31 11:29:56,027-087-001M,AV. DEL LIBERTADOR 7208,PLINE,REGISTRO DE PROYECTO DE INSTALACIÃ“N VENTILACIÃ“N MECÃNICA,NUÃ‘EZ,13</t>
  </si>
  <si>
    <t>POINT (99873.6930722644 109743.046682467),POINT (-58.4646751938254 -34.5414417853285),566481,EX-2023-16052685-GCABA-DGROC,2023/05/31 13:24:33,029-084B-021,11 DE SEPTIEMBRE DE 1888 4176,PROIN,REGISTRO DE PROYECTO DE INSTALACIÃ“N VENTILACIÃ“N MECÃNICA,NUÃ‘EZ,13</t>
  </si>
  <si>
    <t>POINT (99129.7981675016 109806.822132213),POINT (-58.4727790410664 -34.5408664804755),568465,EX-2022-46228743-GCABA-DGROC,2023/05/31 17:08:01,029-011-017B,VUELTA DE OBLIGADO 4608,PROIN,REGISTRO DE PROYECTO DE PREVENCIÃ“N CONTRA INCENDIOS,NUÃ‘EZ,13</t>
  </si>
  <si>
    <t>POINT (99622.301735966 108330.609991464),POINT (-58.4674145438728 -34.554174131201),569090,EX-2023-18816342-GCABA-DGROC,2023/05/31 09:42:32,041-136-002A,JOSE P. TAMBORINI 2616,PROIN,REGISTRO DE PROYECTO DE INSTALACIÃ“N VENTILACIÃ“N MECÃNICA,NUÃ‘EZ,13</t>
  </si>
  <si>
    <t>POINT (99726.9543810232 109951.415339148),POINT (-58.4662736701563 -34.5395634059783),569176,EX-2023-19683102-GCABA-DGROC,2023/06/09 15:14:46,029-087A-010,RAMALLO 1725,IFOCD,P. OBRA E. PROY. / CONFORME / R. OBRAS EN CONTRA,NUÃ‘EZ,13</t>
  </si>
  <si>
    <t>POINT (100242.001246143 108941.353106196),POINT (-58.4606627053614 -34.5486686601969),569190,EX-2023-17819163-GCABA-DGROC,2023/06/07 12:21:24,027-052-031,3 DE FEBRERO 3290,IFOCD,P. OBRA E. PROY. / CONFORME / R. OBRAS EN CONTRA,NUÃ‘EZ,13</t>
  </si>
  <si>
    <t>POINT (100164.784999493 108388.823825684),POINT (-58.4615038928638 -34.5536494478535),578307,EX-2022-47555041-GCABA-DGROC,2023/06/06 11:48:18,027-022-012,QUESADA 2230,IFPCO,DEMOLICION,NUÃ‘EZ,13</t>
  </si>
  <si>
    <t>POINT (100164.784999493 108388.823825684),POINT (-58.4615038928638 -34.5536494478535),579220,EX-2022-47555041-GCABA-DGROC,2023/06/06 11:48:18,027-022-012,QUESADA 2230,IFPCO,REGULARIZACION DE OBRA EN CONTRAVENCION LEY 6478,NUÃ‘EZ,13</t>
  </si>
  <si>
    <t>POINT (99743.8243261997 109058.989933996),POINT (-58.4660902209765 -34.5476081921389),581828,EX-2023-15130518-GCABA-DGROC,2023/06/09 12:37:39,029-027A-006,CRISOLOGO LARRALDE 2193,IFPDO,PERMISO DE DEMOLICION,NUÃ‘EZ,13</t>
  </si>
  <si>
    <t>POINT (99751.1965818723 109063.569019121),POINT (-58.4660099008035 -34.5475669161446),581843,EX-2023-15122011-GCABA-DGROC,2023/06/07 06:51:49,029-027A-007,CRISOLOGO LARRALDE 2181,IFPDO,PERMISO DE DEMOLICION,NUÃ‘EZ,13</t>
  </si>
  <si>
    <t>POINT (100064.744476912 109422.294828633),POINT (-58.4625938952843 -34.54433322353),586392,EX-2023-8959426-GCABA-DGROC,2023/06/05 12:04:12,029-080-023,11 DE SEPTIEMBRE DE 1888 3782,IFPDO,P. OBRA E. PROY. / CONFORME / R. OBRAS EN CONTRA,NUÃ‘EZ,13</t>
  </si>
  <si>
    <t>POINT (100477.841460865 109048.220925292),POINT (-58.4580933166764 -34.5477052296149),586571,EX-2023-20607207-GCABA-DGROC,2023/06/08 15:09:50,027-086-002D,CAMPOS SALLES 1565,IFPDO,P. OBRA E. PROY. / CONFORME / R. OBRAS EN CONTRA,NUÃ‘EZ,13</t>
  </si>
  <si>
    <t>POINT (99815.9269221984 108339.022906419),POINT (-58.4653048868309 -34.5540983562311),590554,EX-2023-7268315-GCABA-DGROC,2023/06/07 11:17:40,041-157-008,IBERA 2480,PLINE,REGISTRO DE PROYECTO DE INSTALACIÃ“N TÃ‰RMICA,NUÃ‘EZ,13</t>
  </si>
  <si>
    <t>POINT (99929.6891184808 108753.100181718),POINT (-58.4640653242345 -34.5503656764539),595861,EX-2022-47149158-GCABA-DGROC,2023/06/06 10:25:25,027-030-008D,MANUELA PEDRAZA 2188,PROIN,REGISTRO DE PROYECTO DE INSTALACIÃ“N SANITARIA,NUÃ‘EZ,13</t>
  </si>
  <si>
    <t>POINT (100551.055362207 108606.508185848),POINT (-58.4572954145756 -34.5516870183994),599294,EX-2023-11771975-GCABA-DGROC,2023/06/12 10:42:47,027-060-005B,11 DE SEPTIEMBRE DE 1888 2866,IFOCD,P. OBRA E. PROY. / CONFORME / R. OBRAS EN CONTRA,NUÃ‘EZ,13</t>
  </si>
  <si>
    <t>POINT (99405.4670922033 109422.526985798),POINT (-58.4697762452714 -34.5443309257623),608521,EX-2023-10538291-GCBA-DGROC,2023/06/13 09:46:59,029-019-012,VUELTA DE OBLIGADO 4131,IFPCO,CORRECCION PLANO DE MENSURA,NUÃ‘EZ,13</t>
  </si>
  <si>
    <t>POINT (99405.4670922033 109422.526985798),POINT (-58.4697762452714 -34.5443309257623),608973,EX-2019-36985090-GCBA-DGROC,2023/06/13 09:46:59,029-019-012,VUELTA DE OBLIGADO 4131,IFPCO,CORRECCION PLANO DE MENSURA,NUÃ‘EZ,13</t>
  </si>
  <si>
    <t>POINT (99772.3896529449 110094.648978761),POINT (-58.465778666437 -34.5382722368837),610111,EX-2021-23589495-GCABA-DGROC,2023/06/15 16:44:34,029-103-021A,AV. DEL LIBERTADOR 8404,IFPCO,P. OBRA E. PROY. / CONFORME / R. OBRAS EN CONTRA,NUÃ‘EZ,13</t>
  </si>
  <si>
    <t>POINT (99316.5810142225 109575.099118158),POINT (-58.4707444624246 -34.5429555022752),610438,EX-2023-11180323-GCABA-DGROC,2023/06/14 10:11:12,029-021-017,CORREA 2281,IFROC,REGULARIZACION DE OBRA EN CONTRAVENCION LEY 6478,NUÃ‘EZ,13</t>
  </si>
  <si>
    <t>POINT (99316.5810142225 109575.099118158),POINT (-58.4707444624246 -34.5429555022752),610681,EX-2023-11180323-GCABA-DGROC,2023/06/14 10:11:12,029-021-017,CORREA 2281,IFROC,DEMOLICION,NUÃ‘EZ,13</t>
  </si>
  <si>
    <t>POINT (99270.1030801709 109902.69035402),POINT (-58.4712504955625 -34.5400023912381),612081,EX-2022-34061438-GCABA-DGROC,2023/06/15 18:23:54,029-037-019A,DEHEZA 2141,IFPDO,P. OBRA E. PROY. / CONFORME / R. OBRAS EN CONTRA,NUÃ‘EZ,13</t>
  </si>
  <si>
    <t>POINT (100224.714929214 108482.489996721),POINT (-58.4608509455453 -34.5528050860749),612096,EX-2023-22104446-GCABA-DGROC,2023/06/13 12:42:58,027-027-038,QUESADA 2125,IFPDO,PERMISO DE DEMOLICION,NUÃ‘EZ,13</t>
  </si>
  <si>
    <t>POINT (99726.9543810232 109951.415339148),POINT (-58.4662736701563 -34.5395634059783),612468,EX-2023-19683102-GCABA-DGROC,2023/06/14 15:11:09,029-087A-010,RAMALLO 1725,IFPDO,P. OBRA E. PROY. / CONFORME / R. OBRAS EN CONTRA,NUÃ‘EZ,13</t>
  </si>
  <si>
    <t>POINT (100110.332938815 109515.694785215),POINT (-58.4620972480402 -34.5434912669564),620891,EX-2022-8998783-GCABA-DGROC,2023/06/14 14:56:31,029-096-019,MANZANARES 1641,PLINE,REGISTRO DE PROYECTO DE INSTALACIÃ“N VENTILACIÃ“N MECÃNICA,NUÃ‘EZ,13</t>
  </si>
  <si>
    <t>POINT (99748.5192212793 108294.843016565),POINT (-58.4660393466735 -34.5544965978701),621399,EX-2023-14847500-GCABA-DGROC,2023/06/14 18:00:51,041-146-006,IBERA 2574,PLINE,REGISTRO DE PROYECTO DE INSTALACIÃ“N VENTILACIÃ“N MECÃNICA,NUÃ‘EZ,13</t>
  </si>
  <si>
    <t>POINT (100602.944057042 108809.397772175),POINT (-58.4567302056793 -34.5498580432999),622990,EX-2023-6804162-GCABA-DGROC,2023/06/15 14:54:42,027-083-011,ARRIBEÃ‘OS 2979,PLINE,REGISTRO DE PROYECTO DE PREVENCIÃ“N CONTRA INCENDIOS,NUÃ‘EZ,13</t>
  </si>
  <si>
    <t>POINT (100486.580943091 109680.850333745),POINT (-58.4579984232104 -34.5420023807959),628322,EX-2023-12401752-GCABA-DGROC,2023/06/14 11:57:59,029-108C-000E,AV. DEL LIBERTADOR 7501,PROIN,REGISTRO DE PROYECTO DE INSTALACIÃ“N VENTILACIÃ“N MECÃNICA,NUÃ‘EZ,13</t>
  </si>
  <si>
    <t>POINT (99122.054906296 108523.98331079),POINT (-58.4728648007658 -34.5524306354737),629685,EX-2023-8570289-GCABA-DGROC,2023/06/22 16:08:51,041-107-015,CONESA 3555,IFOCD,P. OBRA E. PROY. / CONFORME / R. OBRAS EN CONTRA,NUÃ‘EZ,13</t>
  </si>
  <si>
    <t>POINT (100407.381143057 108814.517549866),POINT (-58.4588608650754 -34.5498119766233),629710,EX-2023-22901217-GCABA-DGROC,2023/06/21 07:54:33,027-062-010A,GUAYRA 1828,IFOCD,PERMISO DE EJECUCION DE OBRA CIVIL,NUÃ‘EZ,13</t>
  </si>
  <si>
    <t>POINT (99826.9156740937 109597.601111521),POINT (-58.4651848210799 -34.5427528974162),640001,EX-2020-30081750-GCABA-DGROC,2023/06/22 10:37:51,029-070-014,3 DE FEBRERO 4074,IFPCO,P. OBRA E. PROY. / CONFORME / R. OBRAS EN CONTRA,NUÃ‘EZ,13</t>
  </si>
  <si>
    <t>POINT (100287.509689421 108835.336991729),POINT (-58.4601668691213 -34.5496243337494),642593,EX-2023-13793358-GCABA-DGROC,2023/06/23 17:53:28,027-051B-012,HORACIO QUIROGA 1911,IFPDO,P. OBRA E. PROY. / CONFORME / R. OBRAS EN CONTRA,NUÃ‘EZ,13</t>
  </si>
  <si>
    <t>POINT (100740.459335006 108796.896419023),POINT (-58.4552319671361 -34.5499706543572),646948,EX-2023-23161799-GCABA-DGROC,2023/06/19 16:18:44,027-094-022,MONTAÃ‘ESES 2901,IFPDO,PLANO DE PROPIEDAD HORIZONTAL NUEVO,NUÃ‘EZ,13</t>
  </si>
  <si>
    <t>POINT (100250.107503429 108549.193485215),POINT (-58.460574299074 -34.5522037829483),656104,EX-2023-16408200-GCABA-DGROC,2023/06/21 14:22:04,027-038-013A,ARCOS 2955,PROIN,REGISTRO DE PROYECTO DE INSTALACIÃ“N ELÃ‰CTRICA,NUÃ‘EZ,13</t>
  </si>
  <si>
    <t>POINT (99424.1373095445 109156.360824643),POINT (-58.4695730440144 -34.546730295072),660261,EX-2023-11935954-GCABA-DGROC,2023/06/21 11:29:40,029-003-007A,AV. CABILDO 3987,PROIN,REGISTRO DE PROYECTO DE INSTALACIÃ“N VENTILACIÃ“N MECÃNICA,NUÃ‘EZ,13</t>
  </si>
  <si>
    <t>POINT (100684.240122402 110629.020060379),POINT (-58.4558458300516 -34.5334549818836),15580,EX-2020-30048859-GCABA-DGROC,2021/02/05 10:44:44,029-115-005A,CALLE SIN NOMBRE OFICIAL 501,PLINE,REGISTRO DE PROYECTO DE INSTALACIÃ“N VENTILACIÃ“N MECÃNICA,NUÃ‘EZ,13</t>
  </si>
  <si>
    <t>POINT (100684.240122402 110629.020060379),POINT (-58.4558458300516 -34.5334549818836),15526,EX-2020-24408838-GCABA-DGROC,2020/10/09 17:49:57,029-115-005A,CALLE SIN NOMBRE OFICIAL 501,IFPDO,REGISTRO-PERMISO OBRA,NUÃ‘EZ,13</t>
  </si>
  <si>
    <t>POINT (100684.240122402 110629.020060379),POINT (-58.4558458300516 -34.5334549818836),7018,EX-2020-24408838-GCABA-DGROC,2020/10/08 15:28:47,029-115-005A,CALLE SIN NOMBRE OFICIAL 501,IFOCD,REGISTRO-PERMISO OBRA,NUÃ‘EZ,13</t>
  </si>
  <si>
    <t>POINT (100684.240122402 110629.020060379),POINT (-58.4558458300516 -34.5334549818836),7019,EX-2019-31921892-GCABA-DGROC,2020/10/08 13:29:08,029-115-005A,CALLE SIN NOMBRE OFICIAL 501,IFOCD,PERMISO DE OBRA MAYOR,NUÃ‘EZ,13</t>
  </si>
  <si>
    <t>POINT (100684.240122402 110629.020060379),POINT (-58.4558458300516 -34.5334549818836),7134,EX-2019-31921892-GCABA-DGROC,2022/03/23 09:15:32,029-115-005A,CALLE SIN NOMBRE OFICIAL 501,IFFFO,PERMISO DE OBRA MAYOR,NUÃ‘EZ,13</t>
  </si>
  <si>
    <t>POINT (100684.240122402 110629.020060379),POINT (-58.4558458300516 -34.5334549818836),7339,EX-2020-24941700-GCABA-DGROC,2021/01/06 18:19:41,029-115-005A,CALLE SIN NOMBRE OFICIAL 501,IFPCO,P. OBRA E. PROY. / CONFORME / R. OBRAS EN CONTRA,NUÃ‘EZ,13</t>
  </si>
  <si>
    <t>POINT (99392.6996764677 109867.1085),POINT (-58.4699149911952 -34.54032323073),19530,EX-2021-19596689-GCABA-DGROC,2021/07/19 11:57:59,029-049-002A,ARIAS 2055,PROIN,REGISTRO DE PROYECTO DE INSTALACIÃ“N VENTILACIÃ“N MECÃNICA,NUÃ‘EZ,13</t>
  </si>
  <si>
    <t>POINT (100789.248195495 108759.933),POINT (-58.4547003800674 -34.5503038275708),20296,EX-2021-12565813-GCABA-DGROC,2022/10/11 16:37:52,027-093-019A,MONTAÃ‘ESES 2873,PROIN,REGISTRO DE PROYECTO DE PREVENCIÃ“N CONTRA INCENDIOS,NUÃ‘EZ,13</t>
  </si>
  <si>
    <t>POINT (99065.3366957 109712.957306),POINT (-58.4734813821417 -34.5417125665514),19882,EX-2021-10473318-GCABA-DGROC,2021/06/28 22:33:16,029-010-010,AV. CABILDO 4667,PROIN,REGISTRO DE PROYECTO DE PREVENCIÃ“N CONTRA INCENDIOS,NUÃ‘EZ,13</t>
  </si>
  <si>
    <t>POINT (99086.8952934101 109721.0715),POINT (-58.4732465149546 -34.541639441527),118539,EX-2022-44333870-GCABA-DGROC,2023/01/20 12:31:06,029-010-010,AV. CABILDO 4653,IFOCD,P. OBRA E. PROY. / CONFORME / R. OBRAS EN CONTRA,NUÃ‘EZ,13</t>
  </si>
  <si>
    <t>POINT (100438.080794742 108898.9515),POINT (-58.4585264306618 -34.54905083539),216563,EX-2023-8510208-GCABA-DGROC,2023/02/27 14:12:04,027-074-015,11 DE SEPTIEMBRE DE 1888 3133,IFOCD,PERMISO DE EJECUCION DE OBRA CIVIL,NUÃ‘EZ,13</t>
  </si>
  <si>
    <t>POINT (99065.3366957 109712.957306),POINT (-58.4734813821417 -34.5417125665514),133063,EX-2022-44333870-GCABA-DGROC,2023/01/20 12:31:27,029-010-010,AV. CABILDO 4667,IFPDO,P. OBRA E. PROY. / CONFORME / R. OBRAS EN CONTRA,NUÃ‘EZ,13</t>
  </si>
  <si>
    <t>POINT (100789.248195495 108759.933),POINT (-58.4547003800674 -34.5503038275708),22743,EX-2021-12519752-GCABA-DGROC,2021/11/30 13:59:31,027-093-019A,MONTAÃ‘ESES 2873,PROIN,REGISTRO DE PROYECTO DE SALAS DE MÃQUINAS,NUÃ‘EZ,13</t>
  </si>
  <si>
    <t>POINT (100009.299056228 108852.0325),POINT (-58.4631979636531 -34.5494738572712),464223,EX-2023-15759520-GCABA-DGROC,2023/05/08 12:17:36,027-042-020,MANUELA PEDRAZA 2061,IFPDO,PERMISO DE DEMOLICION,NUÃ‘EZ,13</t>
  </si>
  <si>
    <t>POINT (100438.080794742 108898.9515),POINT (-58.4585264306618 -34.54905083539),510146,EX-2023-18161740-GCABA-DGROC,2023/05/23 15:23:46,027-074-015,11 DE SEPTIEMBRE DE 1888 3133,IFOCD,P. OBRA E. PROY. / CONFORME / R. OBRAS EN CONTRA,NUÃ‘EZ,13</t>
  </si>
  <si>
    <t>POINT (100435.252978 108589.684916),POINT (-58.458557101244 -34.5518387211188),308170,EX-2022-28696493-GCABA-DGROC,2023/03/30 12:05:38,027-049-017A,QUESADA 1939,PROIN,REGISTRO DE PROYECTO DE PREVENCIÃ“N CONTRA INCENDIOS,NUÃ‘EZ,13</t>
  </si>
  <si>
    <t>POINT (100789.248195495 108759.933),POINT (-58.4547003800674 -34.5503038275708),627672,EX-2022-37276792-GCABA-DGROC,2023/06/12 15:48:23,027-093-019A,MONTAÃ‘ESES 2873,PROIN,REGISTRO DE PROYECTO DE INSTALACIÃ“N TÃ‰RMICA,NUÃ‘EZ,13</t>
  </si>
  <si>
    <t>POINT (100419.379004306 108593.2615),POINT (-58.4587300537626 -34.5518064857432),9833,EX-2021-6846672-GCABA-DGROC,2022/11/17 17:21:09,027-049-017A,QUESADA 1951,IFPDO,P. OBRA E. PROY. / CONFORME / R. OBRAS EN CONTRA,NUÃ‘EZ,13</t>
  </si>
  <si>
    <t>POINT (100276.768520126 109252.349),POINT (-58.4602840024413 -34.5458651782752),12774,EX-2021-29607546-GCABA-DGROC,2022/01/21 14:38:32,027-078-015,NUÃ‘EZ 1621,IFPDO,REGISTRO-PERMISO OBRA,NUÃ‘EZ,13</t>
  </si>
  <si>
    <t>POINT (99065.3366957 109712.957306),POINT (-58.4734813821417 -34.5417125665514),13522,EX-2021-28579708-GCABA-DGROC,2021/11/03 13:20:01,029-010-010,AV. CABILDO 4667,IFPDO,REGISTRO-PERMISO OBRA,NUÃ‘EZ,13</t>
  </si>
  <si>
    <t>POINT (100042.751686 108361.673405),POINT (-58.4628335061008 -34.5538942010667),11623,EX-2021-16297493-GCABA-DGROC,2022/05/02 10:04:20,027-005-012A,VUELTA DE OBLIGADO 2912,IFPDO,P. OBRA E. PROY. / CONFORME / R. OBRAS EN CONTRA,NUÃ‘EZ,13</t>
  </si>
  <si>
    <t>POINT (99086.8952934101 109721.0715),POINT (-58.4732465149546 -34.541639441527),15210,EX-2021-4816192-GCABA-DGROC,2021/03/04 12:35:26,029-010-010,AV. CABILDO 4653,IFPDO,REGISTRO-PERMISO OBRA,NUÃ‘EZ,13</t>
  </si>
  <si>
    <t>POINT (99462.9494536614 109817.9715),POINT (-58.4691497415645 -34.5407662199184),14936,EX-2021-8876219-GCABA-DGROC,2021/04/26 15:30:49,029-048-021A,O' HIGGINS 4446,IFPDO,REGISTRO-PERMISO OBRA,NUÃ‘EZ,13</t>
  </si>
  <si>
    <t>POINT (100027.939372988 108371.3075),POINT (-58.4629948936873 -34.5538073542495),14006,EX-2021-21274479-GCABA-DGROC,2021/08/31 10:34:02,027-005-013,VUELTA DE OBLIGADO 2926,IFPDO,REGISTRO-PERMISO OBRA,NUÃ‘EZ,13</t>
  </si>
  <si>
    <t>POINT (100042.751686 108361.673405),POINT (-58.4628335061008 -34.5538942010667),13980,EX-2021-21261296-GCABA-DGROC,2021/09/07 12:44:41,027-005-012A,VUELTA DE OBLIGADO 2912,IFPDO,REGISTRO-PERMISO OBRA,NUÃ‘EZ,13</t>
  </si>
  <si>
    <t>POINT (100033.675705796 108362.149),POINT (-58.4629323936374 -34.5538899136682),13960,EX-2021-21270496-GCABA-DGROC,2021/09/09 13:20:44,027-005-012B,VUELTA DE OBLIGADO 2916,IFPDO,REGISTRO-PERMISO OBRA,NUÃ‘EZ,13</t>
  </si>
  <si>
    <t>POINT (99115.6908508691 109749.6605),POINT (-58.4729327867597 -34.5413817522041),14283,EX-2021-18944514-GCABA-DGROC,2021/07/27 07:52:04,029-010-004,DEHEZA 2350,IFPDO,REGISTRO-PERMISO OBRA,NUÃ‘EZ,13</t>
  </si>
  <si>
    <t>POINT (99406.0317377332 109871.6145),POINT (-58.4697697515645 -34.5402826198047),14192,EX-2021-22610068-GCABA-DGROC,2021/08/10 15:39:17,029-049-002D,ARIAS 2023,IFPDO,REGISTRO-PERMISO OBRA,NUÃ‘EZ,13</t>
  </si>
  <si>
    <t>POINT (100777.691205901 108761.4925),POINT (-58.4548262954243 -34.550289777637),14247,EX-2021-12565386-GCABA-DGROC,2021/07/30 14:43:11,027-093-019A,MONTAÃ‘ESES 2885,IFPDO,REGISTRO-PERMISO OBRA,NUÃ‘EZ,13</t>
  </si>
  <si>
    <t>POINT (100438.080794742 108898.9515),POINT (-58.4585264306618 -34.54905083539),332,EX-2022-20669058-GCABA-DGROC,2022/10/31 12:06:35,027-074-015,11 DE SEPTIEMBRE DE 1888 3133,IFOCD,P. OBRA E. PROY. / CONFORME / R. OBRAS EN CONTRA,NUÃ‘EZ,13</t>
  </si>
  <si>
    <t>POINT (100419.379004306 108593.2615),POINT (-58.4587300537626 -34.5518064857432),662,EX-2021-6846672-GCABA-DGROC,2022/09/19 09:34:41,027-049-017A,QUESADA 1951,IFOCD,P. OBRA E. PROY. / CONFORME / R. OBRAS EN CONTRA,NUÃ‘EZ,13</t>
  </si>
  <si>
    <t>POINT (99086.8952934101 109721.0715),POINT (-58.4732465149546 -34.541639441527),4295,EX-2021-26962191-GCABA-DGROC,2021/09/16 17:37:21,029-010-010,AV. CABILDO 4653,IFOCD,REGISTRO-PERMISO OBRA,NUÃ‘EZ,13</t>
  </si>
  <si>
    <t>POINT (100276.768520126 109252.349),POINT (-58.4602840024413 -34.5458651782752),4157,EX-2021-14509583-GCABA-DGROC,2021/09/28 14:23:09,027-078-015,NUÃ‘EZ 1621,IFOCD,P. OBRA E. PROY. / CONFORME / R. OBRAS EN CONTRA,NUÃ‘EZ,13</t>
  </si>
  <si>
    <t>POINT (100042.751686 108361.673405),POINT (-58.4628335061008 -34.5538942010667),3235,EX-2021-16297493-GCABA-DGROC,2021/12/01 14:35:29,027-005-012A,VUELTA DE OBLIGADO 2912,IFOCD,P. OBRA E. PROY. / CONFORME / R. OBRAS EN CONTRA,NUÃ‘EZ,13</t>
  </si>
  <si>
    <t>POINT (99086.8952934101 109721.0715),POINT (-58.4732465149546 -34.541639441527),3188,EX-2021-34640128-GCABA-DGROC,2021/12/06 14:39:26,029-010-010,AV. CABILDO 4653,IFOCD,P. OBRA E. PROY. / CONFORME / R. OBRAS EN CONTRA,NUÃ‘EZ,13</t>
  </si>
  <si>
    <t>POINT (99392.6996764677 109867.1085),POINT (-58.4699149911952 -34.54032323073),3323,EX-2021-30703516-GCABA-DGROC,2021/11/25 14:39:34,029-049-002A,ARIAS 2055,IFOCD,REGISTRO-PERMISO OBRA,NUÃ‘EZ,13</t>
  </si>
  <si>
    <t>POINT (100276.768520126 109252.349),POINT (-58.4602840024413 -34.5458651782752),3993,EX-2021-29607546-GCABA-DGROC,2021/10/13 12:19:14,027-078-015,NUÃ‘EZ 1621,IFOCD,REGISTRO-PERMISO OBRA,NUÃ‘EZ,13</t>
  </si>
  <si>
    <t>POINT (99086.8952934101 109721.0715),POINT (-58.4732465149546 -34.541639441527),4081,EX-2021-28579708-GCABA-DGROC,2021/10/04 15:07:03,029-010-010,AV. CABILDO 4653,IFOCD,REGISTRO-PERMISO OBRA,NUÃ‘EZ,13</t>
  </si>
  <si>
    <t>POINT (99392.6996764677 109867.1085),POINT (-58.4699149911952 -34.54032323073),4045,EX-2021-12505308-GCABA-DGROC,2021/10/06 15:33:10,029-049-002A,ARIAS 2055,IFOCD,P. OBRA E. PROY. / CONFORME / R. OBRAS EN CONTRA,NUÃ‘EZ,13</t>
  </si>
  <si>
    <t>POINT (100276.768520126 109252.349),POINT (-58.4602840024413 -34.5458651782752),3520,EX-2021-34640520-GCABA-DGROC,2021/11/12 10:12:49,027-078-015,NUÃ‘EZ 1621,IFOCD,REGISTRO-PERMISO OBRA,NUÃ‘EZ,13</t>
  </si>
  <si>
    <t>POINT (100789.248195495 108759.933),POINT (-58.4547003800674 -34.5503038275708),5704,EX-2021-12565386-GCABA-DGROC,2021/04/30 14:56:04,027-093-019A,MONTAÃ‘ESES 2873,IFOCD,REGISTRO-PERMISO OBRA,NUÃ‘EZ,13</t>
  </si>
  <si>
    <t>POINT (99086.8952934101 109721.0715),POINT (-58.4732465149546 -34.541639441527),5639,EX-2020-28011793-GCABA-DGROC,2021/05/07 13:04:34,029-010-010,AV. CABILDO 4653,IFOCD,P. OBRA E. PROY. / CONFORME / R. OBRAS EN CONTRA,NUÃ‘EZ,13</t>
  </si>
  <si>
    <t>POINT (100789.248195495 108759.933),POINT (-58.4547003800674 -34.5503038275708),6016,EX-2020-25166971-GCABA-DGROC,2021/03/29 15:41:36,027-093-019A,MONTAÃ‘ESES 2873,IFOCD,P. OBRA E. PROY. / CONFORME / R. OBRAS EN CONTRA,NUÃ‘EZ,13</t>
  </si>
  <si>
    <t>POINT (101719.721732188 104975.20535255),POINT (-58.4445554112527 -34.5844200866285),7,EX-2022-10764639-GCABA-DGROC,2022/12/16 11:53:15,033-072-016C,AREVALO 1308,IFOCD,P. OBRA E. PROY. / CONFORME / R. OBRAS EN CONTRA,PALERMO,14</t>
  </si>
  <si>
    <t>POINT (103162.132918928 105696.390982818),POINT (-58.4288364818433 -34.5779156402718),13,EX-2022-12316741-GCABA-DGROC,2022/12/14 21:47:11,035-116-013,FITZ ROY 2485,IFOCD,P. OBRA E. PROY. / CONFORME / R. OBRAS EN CONTRA,PALERMO,14</t>
  </si>
  <si>
    <t>POINT (103582.769417711 104384.84074494),POINT (-58.4242466649029 -34.5897371890459),18,EX-2022-41911895-GCABA-DGROC,2022/12/13 16:44:37,019-081-020,COSTA RICA 4443,IFOCD,P. OBRA E. PROY. / CONFORME / R. OBRAS EN CONTRA,PALERMO,14</t>
  </si>
  <si>
    <t>POINT (102584.705374571 106527.936393339),POINT (-58.4351321397435 -34.5704212850734),34,EX-2022-30756197-GCABA-DGROC,2022/12/12 12:13:38,023-076-008,AV. LUIS MARIA CAMPOS 659,IFOCD,P. OBRA E. PROY. / CONFORME / R. OBRAS EN CONTRA,PALERMO,14</t>
  </si>
  <si>
    <t>POINT (103026.18090032 104385.851528503),POINT (-58.4303135932221 -34.5897298382292),44,EX-2022-35018650-GCABA-DGROC,2022/12/07 17:59:32,019-034A-018,GORRITI 4919,IFOCD,P. OBRA E. PROY. / CONFORME / R. OBRAS EN CONTRA,PALERMO,14</t>
  </si>
  <si>
    <t>POINT (103695.419359961 105269.826632367),POINT (-58.4230225503528 -34.5817591357372),51,EX-2022-35727496-GCABA-DGROC,2022/12/07 12:12:26,019-173-013,GÃœEMES 4527,IFOCD,P. OBRA E. PROY. / CONFORME / R. OBRAS EN CONTRA,PALERMO,14</t>
  </si>
  <si>
    <t>POINT (102607.399606755 105657.332946564),POINT (-58.4348822113316 -34.5782692550562),58,EX-2022-24606566-GCABA-DGROC,2022/12/06 09:24:24,035-088-009A,GUATEMALA 5874,IFOCD,P. OBRA E. PROY. / CONFORME / R. OBRAS EN CONTRA,PALERMO,14</t>
  </si>
  <si>
    <t>POINT (102667.592737983 104293.867854671),POINT (-58.4342219919421 -34.5905599945587),60,EX-2022-28232939-GCABA-DGROC,2022/12/05 18:41:29,031-111-023,CORONEL NICETO VEGA 5068,IFOCD,P. OBRA E. PROY. / CONFORME / R. OBRAS EN CONTRA,PALERMO,14</t>
  </si>
  <si>
    <t>POINT (104526.948049157 104780.245579104),POINT (-58.413957014125 -34.5861691572223),64,EX-2022-45091455-GCABA-DGROC,2022/12/05 14:57:05,021-003-020A,JULIAN ALVAREZ 2514,IFOCD,PERMISO DE EJECUCION DE OBRA CIVIL,PALERMO,14</t>
  </si>
  <si>
    <t>POINT (103443.759458948 104152.344132491),POINT (-58.425760973293 -34.5918334842898),72,EX-2022-38763049-GCABA-DGROC,2022/12/02 17:54:03,019-030-006,HONDURAS 4582,IFOCD,P. OBRA E. PROY. / CONFORME / R. OBRAS EN CONTRA,PALERMO,14</t>
  </si>
  <si>
    <t>POINT (104004.982571289 104428.763711365),POINT (-58.4196446627485 -34.5893397110697),77,EX-2022-34307259-GCABA-DGROC,2022/12/02 10:17:14,019-103-003,GUATEMALA 4222,IFOCD,P. OBRA E. PROY. / CONFORME / R. OBRAS EN CONTRA,PALERMO,14</t>
  </si>
  <si>
    <t>POINT (102481.858350199 106929.604608892),POINT (-58.4362540797633 -34.5668007047042),91,EX-2022-44128084-GCABA-DGROC,2022/11/30 12:22:02,023-095-039,MAURE 1709,IFOCD,PERMISO DE EJECUCION DE OBRA CIVIL,PALERMO,14</t>
  </si>
  <si>
    <t>POINT (103583.531896099 103624.026866203),POINT (-58.424235192826 -34.5965954961582),95,EX-2022-39927780-GCABA-DGROC,2022/11/30 10:53:23,031-096-004,ESTADO DE PALESTINA 1177,IFOCD,P. OBRA E. PROY. / CONFORME / R. OBRAS EN CONTRA,PALERMO,14</t>
  </si>
  <si>
    <t>POINT (103092.584441195 105525.069311119),POINT (-58.4295938543476 -34.5794602206016),103,EX-2022-39989179-GCABA-DGROC,2022/11/30 07:37:19,035-112-039A,HUMBOLDT 2356,IFOCD,P. OBRA E. PROY. / CONFORME / R. OBRAS EN CONTRA,PALERMO,14</t>
  </si>
  <si>
    <t>POINT (102310.65570451 104809.685412003),POINT (-58.4381140844047 -34.5859110305559),122,EX-2022-16126233-GCABA-DGROC,2022/11/28 20:58:05,033-080-011A,JOSE ANTONIO CABRERA 5600,IFOCD,P. OBRA E. PROY. / CONFORME / R. OBRAS EN CONTRA,PALERMO,14</t>
  </si>
  <si>
    <t>POINT (103920.382715065 106073.388300864),POINT (-58.4205742943997 -34.5745146394486),142,EX-2022-31529759-GCABA-DGROC,2022/11/25 15:06:41,021-089-002I,FRAY JUSTO SANTA MARIA DE ORO 2940,IFOCD,P. OBRA E. PROY. / CONFORME / R. OBRAS EN CONTRA,PALERMO,14</t>
  </si>
  <si>
    <t>POINT (103425.144900953 105068.43392092),POINT (-58.4259675149504 -34.5835755031456),147,EX-2022-39902561-GCABA-DGROC,2022/11/25 10:44:44,019-121-006,PARAGUAY 4668,IFOCD,P. OBRA E. PROY. / CONFORME / R. OBRAS EN CONTRA,PALERMO,14</t>
  </si>
  <si>
    <t>POINT (102893.35584672 104221.72801653),POINT (-58.4317608640319 -34.591209695898),160,EX-2022-31034120-GCABA-DGROC,2022/11/23 17:31:56,031-108-008,GURRUCHAGA 1353,IFOCD,P. OBRA E. PROY. / CONFORME / R. OBRAS EN CONTRA,PALERMO,14</t>
  </si>
  <si>
    <t>POINT (102785.22390479 104276.572926148),POINT (-58.432939720693 -34.5907155927552),201,EX-2022-41648829-GCABA-DGROC,2022/11/17 09:54:35,031-110-010,SERRANO 1327,IFOCD,PLANO DE PROPIEDAD HORIZONTAL NUEVO,PALERMO,14</t>
  </si>
  <si>
    <t>POINT (103257.279838136 103951.781294848),POINT (-58.4277929328185 -34.5936420441614),206,EX-2022-35529502-GCABA-DGROC,2022/11/17 08:58:04,031-102-047,ARAOZ 1268,IFOCD,P. OBRA E. PROY. / CONFORME / R. OBRAS EN CONTRA,PALERMO,14</t>
  </si>
  <si>
    <t>POINT (104990.863494528 105341.60196203),POINT (-58.4089037223662 -34.5811067136775),255,EX-2022-23776352-GCABA-DGROC,2022/11/08 16:15:42,021-061-012,CABELLO 3417,IFOCD,P. OBRA E. PROY. / CONFORME / R. OBRAS EN CONTRA,PALERMO,14</t>
  </si>
  <si>
    <t>POINT (104406.393890793 104230.710445303),POINT (-58.4152682069457 -34.5911234285682),279,EX-2022-33162414-GCABA-DGROC,2022/11/07 11:08:19,019-125-003A,PARAGUAY 3647,IFOCD,PERMISO DE EJECUCION DE OBRA CIVIL,PALERMO,14</t>
  </si>
  <si>
    <t>POINT (104441.567287244 104859.375551851),POINT (-58.4148880499066 -34.5854562123296),283,EX-2022-30431231-GCABA-DGROC,2022/11/07 08:51:41,021-004-007F,AV. SANTA FE 3601,IFOCD,P. OBRA E. PROY. / CONFORME / R. OBRAS EN CONTRA,PALERMO,14</t>
  </si>
  <si>
    <t>POINT (103237.986846319 104164.552766278),POINT (-58.428004037482 -34.5917240886143),284,EX-2020-19163025-GCABA-DGROC,2022/11/04 17:41:14,019-014-008,GORRITI 4690,IFOCD,PERMISO DE OBRA EN ETAPA PROYECTO,PALERMO,14</t>
  </si>
  <si>
    <t>POINT (103736.01270664 104352.962483721),POINT (-58.4225761447357 -34.5900240160573),288,EX-2022-31273473-GCABA-DGROC,2022/11/04 14:57:22,019-079-010,NICARAGUA 4323,IFOCD,P. OBRA E. PROY. / CONFORME / R. OBRAS EN CONTRA,PALERMO,14</t>
  </si>
  <si>
    <t>POINT (102219.580335706 104573.169513197),POINT (-58.4391061758871 -34.5880432869276),300,EX-2022-38476768-GCABA-DGROC,2022/11/02 13:37:48,033-066B-008,HUMBOLDT 1317,IFOCD,PERMISO DE EJECUCION DE OBRA CIVIL,PALERMO,14</t>
  </si>
  <si>
    <t>POINT (103691.609955813 104341.763096339),POINT (-58.4230600971772 -34.5901251304637),337,EX-2022-22436464-GCABA-DGROC,2022/10/31 10:42:38,019-080-005,NICARAGUA 4356,IFOCD,P. OBRA E. PROY. / CONFORME / R. OBRAS EN CONTRA,PALERMO,14</t>
  </si>
  <si>
    <t>POINT (102617.963899038 104257.05916528),POINT (-58.4347628503898 -34.5908919294237),345,EX-2021-36548262-GCABA-DGROC,2022/10/28 20:22:15,031-111-009B,AV. CORDOBA 5061,IFOCD,P. OBRA E. PROY. / CONFORME / R. OBRAS EN CONTRA,PALERMO,14</t>
  </si>
  <si>
    <t>POINT (102800.485358185 104192.386596136),POINT (-58.4327730937615 -34.5914744448732),367,EX-2022-37925451-GCABA-DGROC,2022/10/27 14:48:16,031-109-022,CORONEL NICETO VEGA 4902,IFOCD,PERMISO DE EJECUCION DE OBRA CIVIL,PALERMO,14</t>
  </si>
  <si>
    <t>POINT (103320.794458839 105355.031154911),POINT (-58.4271059728644 -34.5809923223878),388,EX-2022-37479302-GCABA-DGROC,2022/10/26 10:03:12,019-145-008B,GODOY CRUZ 2485,IFOCD,PERMISO DE EJECUCION DE OBRA CIVIL,PALERMO,14</t>
  </si>
  <si>
    <t>POINT (104478.906020796 104744.990400808),POINT (-58.4144804756686 -34.5864871711797),398,EX-2022-29810469-GCABA-DGROC,2022/10/25 09:38:26,019-166-019,JULIAN ALVAREZ 2492,IFOCD,P. OBRA E. PROY. / CONFORME / R. OBRAS EN CONTRA,PALERMO,14</t>
  </si>
  <si>
    <t>POINT (103729.194451381 104396.045735244),POINT (-58.4226506516697 -34.5896356689541),410,EX-2022-37730323-GCABA-DGROC,2022/10/24 13:40:52,019-079-003,AV. RAUL SCALABRINI ORTIZ 1843,IFOCD,PERMISO DE EJECUCION DE OBRA CIVIL,PALERMO,14</t>
  </si>
  <si>
    <t>POINT (103954.034863796 103824.801801972),POINT (-58.420197227552 -34.594784283782),433,EX-2022-37320444-GCABA-DGROC,2022/10/20 14:53:55,019-025-040A,MEDRANO 1244,IFOCD,PERMISO DE EJECUCION DE OBRA CIVIL,PALERMO,14</t>
  </si>
  <si>
    <t>POINT (102385.549928135 105427.936065423),POINT (-58.4372994556186 -34.580337671147),436,EX-2022-36971611-GCABA-DGROC,2022/10/20 11:25:21,035-061A-019,COSTA RICA 5883,IFOCD,PERMISO DE EJECUCION DE OBRA CIVIL,PALERMO,14</t>
  </si>
  <si>
    <t>POINT (104526.948049157 104780.245579104),POINT (-58.413957014125 -34.5861691572223),446,EX-2022-14523321-GCABA-DGROC,2022/10/19 13:59:13,021-003-020A,JULIAN ALVAREZ 2514,IFOCD,P. OBRA E. PROY. / CONFORME / R. OBRAS EN CONTRA,PALERMO,14</t>
  </si>
  <si>
    <t>POINT (104231.663264514 104071.200867499),POINT (-58.417172052263 -34.5925620433985),448,EX-2022-32533075-GCABA-DGROC,2022/10/19 12:09:26,019-057-026,EL SALVADOR 3857,IFOCD,P. OBRA E. PROY. / CONFORME / R. OBRAS EN CONTRA,PALERMO,14</t>
  </si>
  <si>
    <t>POINT (105261.218446266 105185.267060058),POINT (-58.4059561477041 -34.5825146529173),537,EX-2022-29364537-GCABA-DGROC,2022/09/30 11:39:36,021-039-002,CABELLO 3110,IFOCD,P. OBRA E. PROY. / CONFORME / R. OBRAS EN CONTRA,PALERMO,14</t>
  </si>
  <si>
    <t>POINT (103320.794458839 105355.031154911),POINT (-58.4271059728644 -34.5809923223878),543,EX-2021-36672578-GCABA-DGROC,2022/09/29 20:52:44,019-145-008B,GODOY CRUZ 2485,IFOCD,P. OBRA E. PROY. / CONFORME / R. OBRAS EN CONTRA,PALERMO,14</t>
  </si>
  <si>
    <t>POINT (103273.198070248 105181.973619046),POINT (-58.4276240731628 -34.5825524920154),545,EX-2022-28631130-GCABA-DGROC,2022/09/29 16:09:27,019-124-032,FRAY JUSTO SANTA MARIA DE ORO 2178,IFOCD,P. OBRA E. PROY. / CONFORME / R. OBRAS EN CONTRA,PALERMO,14</t>
  </si>
  <si>
    <t>POINT (103451.95644254 105155.553429939),POINT (-58.4256756337131 -34.5827900801107),552,EX-2021-18636582-GCABA-DGROC,2022/09/29 14:19:42,019-143-023,URIARTE 2246,IFOCD,P. OBRA E. PROY. / CONFORME / R. OBRAS EN CONTRA,PALERMO,14</t>
  </si>
  <si>
    <t>POINT (102219.580335706 104573.169513197),POINT (-58.4391061758871 -34.5880432869276),553,EX-2022-23266904-GCABA-DGROC,2022/09/29 14:12:58,033-066B-008,HUMBOLDT 1317,IFOCD,P. OBRA E. PROY. / CONFORME / R. OBRAS EN CONTRA,PALERMO,14</t>
  </si>
  <si>
    <t>POINT (103460.802462532 104250.45241083),POINT (-58.4255755899201 -34.590949036627),557,EX-2022-28237694-GCABA-DGROC,2022/09/29 12:56:54,019-048-034,AV. RAUL SCALABRINI ORTIZ 1564,IFOCD,P. OBRA E. PROY. / CONFORME / R. OBRAS EN CONTRA,PALERMO,14</t>
  </si>
  <si>
    <t>POINT (104020.0846609 104566.410898245),POINT (-58.419480690277 -34.5880988399844),579,EX-2022-23890919-GCABA-DGROC,2022/09/28 13:06:16,019-130-017,PARAGUAY 4019,IFOCD,P. OBRA E. PROY. / CONFORME / R. OBRAS EN CONTRA,PALERMO,14</t>
  </si>
  <si>
    <t>POINT (102260.562676759 105253.989617593),POINT (-58.4386612366216 -34.5819059798659),593,EX-2022-31467143-GCABA-DGROC,2022/09/27 15:56:26,035-033-028,HONDURAS 5857,IFOCD,P. OBRA E. PROY. / CONFORME / R. OBRAS EN CONTRA,PALERMO,14</t>
  </si>
  <si>
    <t>POINT (103108.098483575 103883.658566573),POINT (-58.4294188702447 -34.5942565865759),600,EX-2022-18150901-GCABA-DGROC,2022/09/27 09:48:53,031-102-021A,AV. RAUL SCALABRINI ORTIZ 1135,IFOCD,P. OBRA E. PROY. / CONFORME / R. OBRAS EN CONTRA,PALERMO,14</t>
  </si>
  <si>
    <t>POINT (105224.795775205 105892.244976495),POINT (-58.4063574280854 -34.5761418152485),608,EX-2022-33652344-GCABA-DGROC,2022/09/26 10:35:56,021-109-011D,CAVIA 3094,IFOCD,PERMISO DE EJECUCION DE OBRA CIVIL,PALERMO,14</t>
  </si>
  <si>
    <t>POINT (103634.323813349 103926.690367043),POINT (-58.423682781112 -34.5938669798744),610,EX-2022-30769978-GCABA-DGROC,2022/09/26 09:51:51,019-027-008,LAVALLEJA 1485,IFOCD,P. OBRA E. PROY. / CONFORME / R. OBRAS EN CONTRA,PALERMO,14</t>
  </si>
  <si>
    <t>POINT (102371.757599445 106039.610384518),POINT (-58.4374514450858 -34.5748237871531),615,EX-2022-26808401-GCABA-DGROC,2022/09/23 17:42:33,035-105-013,CONCEPCION ARENAL 2438,IFOCD,P. OBRA E. PROY. / CONFORME / R. OBRAS EN CONTRA,PALERMO,14</t>
  </si>
  <si>
    <t>POINT (103954.034863796 103824.801801972),POINT (-58.420197227552 -34.594784283782),617,EX-2022-21749030-GCABA-DGROC,2022/09/23 14:12:52,019-025-040A,MEDRANO 1244,IFOCD,P. OBRA E. PROY. / CONFORME / R. OBRAS EN CONTRA,PALERMO,14</t>
  </si>
  <si>
    <t>POINT (103683.928003124 105081.154582642),POINT (-58.4231469906851 -34.5834599518541),618,EX-2022-15462096-GCABA-DGROC,2022/09/23 13:19:33,019-156-021,CHARCAS 4309,IFOCD,P. OBRA E. PROY. / CONFORME / R. OBRAS EN CONTRA,PALERMO,14</t>
  </si>
  <si>
    <t>POINT (102286.878549359 104772.303610167),POINT (-58.4383731500345 -34.5862480588711),619,EX-2022-18275223-GCABA-DGROC,2022/09/23 11:59:06,033-080-015,FITZ ROY 1465,IFOCD,P. OBRA E. PROY. / CONFORME / R. OBRAS EN CONTRA,PALERMO,14</t>
  </si>
  <si>
    <t>POINT (101997.778154243 105981.704785483),POINT (-58.4415270348894 -34.5753465502459),621,EX-2022-15017772-GCABA-DGROC,2022/09/23 10:55:15,035-080-017D,AMENABAR 257,IFOCD,P. OBRA E. PROY. / CONFORME / R. OBRAS EN CONTRA,PALERMO,14</t>
  </si>
  <si>
    <t>POINT (101846.440881959 105062.366093322),POINT (-58.4431744190631 -34.5836341670501),624,EX-2022-31918594-GCABA-DGROC,2022/09/22 12:04:11,033-084-014,AREVALO 1417,IFOCD,PERMISO DE EJECUCION DE OBRA CIVIL,PALERMO,14</t>
  </si>
  <si>
    <t>POINT (102800.485358185 104192.386596136),POINT (-58.4327730937615 -34.5914744448732),626,EX-2022-25892533-GCABA-DGROC,2022/09/22 10:12:10,031-109-022,CORONEL NICETO VEGA 4902,IFOCD,P. OBRA E. PROY. / CONFORME / R. OBRAS EN CONTRA,PALERMO,14</t>
  </si>
  <si>
    <t>POINT (103479.396827424 103636.076566293),POINT (-58.4253704274824 -34.5964872274862),634,EX-2022-30601335-GCABA-DGROC,2022/09/21 15:40:55,031-097-017,AV. CORDOBA 4159,IFOCD,P. OBRA E. PROY. / CONFORME / R. OBRAS EN CONTRA,PALERMO,14</t>
  </si>
  <si>
    <t>POINT (104419.581103009 104189.309994792),POINT (-58.4151242486243 -34.5914965744877),642,EX-2021-37529146-GCABA-DGROC,2022/09/21 12:31:54,019-125-020,BULNES 1716,IFOCD,P. OBRA E. PROY. / CONFORME / R. OBRAS EN CONTRA,PALERMO,14</t>
  </si>
  <si>
    <t>POINT (101743.953439994 105005.254139144),POINT (-58.444291357371 -34.5841491737041),672,EX-2022-17946904-GCABA-DGROC,2022/09/16 17:18:30,033-072-018,AREVALO 1346,IFOCD,P. OBRA E. PROY. / CONFORME / R. OBRAS EN CONTRA,PALERMO,14</t>
  </si>
  <si>
    <t>POINT (102189.216749897 104606.228318101),POINT (-58.4394372213384 -34.5877453436067),681,EX-2022-32111838-GCABA-DGROC,2022/09/15 22:22:36,033-067-019A,AV. CORDOBA 5515,IFOCD,PERMISO DE EJECUCION DE OBRA CIVIL,PALERMO,14</t>
  </si>
  <si>
    <t>POINT (103050.85912964 105060.003544255),POINT (-58.4300469729474 -34.5836526579896),685,EX-2022-31471840-GCABA-DGROC,2022/09/15 13:43:26,019-097G-007A,GODOY CRUZ 2120,IFOCD,PERMISO DE EJECUCION DE OBRA CIVIL,PALERMO,14</t>
  </si>
  <si>
    <t>POINT (105224.795775205 105892.244976495),POINT (-58.4063574280854 -34.5761418152485),688,EX-2022-22604464-GCABA-DGROC,2022/09/15 12:08:28,021-109-011D,CAVIA 3094,IFOCD,P. OBRA E. PROY. / CONFORME / R. OBRAS EN CONTRA,PALERMO,14</t>
  </si>
  <si>
    <t>POINT (103862.562094335 105896.713675782),POINT (-58.4212036442608 -34.5761074823966),740,EX-2021-35683356-GCABA-DGROC,2022/09/07 14:14:00,021-053-003,FRAY JUSTO SANTA MARIA DE ORO 2795,IFOCD,P. OBRA E. PROY. / CONFORME / R. OBRAS EN CONTRA,PALERMO,14</t>
  </si>
  <si>
    <t>POINT (101846.440881959 105062.366093322),POINT (-58.4431744190631 -34.5836341670501),746,EX-2022-30740481-GCABA-DGROC,2022/09/06 16:23:28,033-084-014,AREVALO 1417,IFOCD,P. OBRA E. PROY. / CONFORME / R. OBRAS EN CONTRA,PALERMO,14</t>
  </si>
  <si>
    <t>POINT (103179.170494569 105451.354087099),POINT (-58.4286498944499 -34.5801244638132),774,EX-2022-28231173-GCABA-DGROC,2022/08/31 18:55:12,035-111-037A,AV. JUAN B. JUSTO 831,IFOCD,P. OBRA E. PROY. / CONFORME / R. OBRAS EN CONTRA,PALERMO,14</t>
  </si>
  <si>
    <t>POINT (102604.517392327 104942.560661957),POINT (-58.4349114792764 -34.584712545871),777,EX-2022-29093078-GCABA-DGROC,2022/08/31 18:46:31,035-029-014,HUMBOLDT 1729,IFOCD,P. OBRA E. PROY. / CONFORME / R. OBRAS EN CONTRA,PALERMO,14</t>
  </si>
  <si>
    <t>POINT (103536.7683879 104941.977598031),POINT (-58.4247503685553 -34.5847150653253),783,EX-2022-17072517-GCABA-DGROC,2022/08/31 16:52:47,019-120-009E,JORGE LUIS BORGES 2180,IFOCD,P. OBRA E. PROY. / CONFORME / R. OBRAS EN CONTRA,PALERMO,14</t>
  </si>
  <si>
    <t>POINT (102292.404044614 105951.52823396),POINT (-58.438316028251 -34.5756179765277),790,EX-2022-24972760-GCABA-DGROC,2022/08/31 14:54:50,035-091B-007,ZAPATA 86,IFOCD,P. OBRA E. PROY. / CONFORME / R. OBRAS EN CONTRA,PALERMO,14</t>
  </si>
  <si>
    <t>POINT (103555.874339582 104694.629608236),POINT (-58.4245411032258 -34.5869447062669),792,EX-2022-26439591-GCABA-DGROC,2022/08/31 14:07:46,019-107-015,SOLER 4645,IFOCD,P. OBRA E. PROY. / CONFORME / R. OBRAS EN CONTRA,PALERMO,14</t>
  </si>
  <si>
    <t>POINT (104083.53675723 104101.796161968),POINT (-58.4187868600265 -34.5922868357009),794,EX-2018-34770807-MGEYA-DGROC,2022/08/31 13:17:33,019-058-017A,MEDRANO 1435,IFOCD,DEMOLICION TOTAL Y OBRA,PALERMO,14</t>
  </si>
  <si>
    <t>POINT (104431.306896523 104429.652743752),POINT (-58.4149976707687 -34.5893299690067),806,EX-2022-10572332-GCABA-DGROC,2022/08/30 12:58:21,019-147-009,CHARCAS 3577,IFOCD,INICIO DE OBRA BAJO RESPONSABILIDAD PROFESIONAL,PALERMO,14</t>
  </si>
  <si>
    <t>POINT (101860.833745409 105159.185789686),POINT (-58.4430177512222 -34.5827613651051),822,EX-2022-20723062-GCABA-DGROC,2022/08/29 14:24:20,033-085-044B,AREVALO 1474,IFOCD,P. OBRA E. PROY. / CONFORME / R. OBRAS EN CONTRA,PALERMO,14</t>
  </si>
  <si>
    <t>POINT (102872.117072647 106275.620868051),POINT (-58.4319991839453 -34.5726950285119),827,EX-2021-28282401-GCABA-DGROC,2022/08/29 12:04:47,023-073-023A,HUERGO 301,IFOCD,REGISTRO DE PROYECTO DE INSTALACIÃ“N SANITARIA,PALERMO,14</t>
  </si>
  <si>
    <t>POINT (103461.759691589 104712.378579125),POINT (-58.4255670082993 -34.5867850255306),832,EX-2022-11340194-GCABA-DGROC,2022/08/26 17:54:34,019-092-032,GURRUCHAGA 1982,IFOCD,P. OBRA E. PROY. / CONFORME / R. OBRAS EN CONTRA,PALERMO,14</t>
  </si>
  <si>
    <t>POINT (102276.018927854 106012.786484456),POINT (-58.4384947591317 -34.5750658016636),833,EX-2022-14435136-GCABA-DGROC,2022/08/26 17:53:21,035-106-031A,ZAPATA 101,IFOCD,P. OBRA E. PROY. / CONFORME / R. OBRAS EN CONTRA,PALERMO,14</t>
  </si>
  <si>
    <t>POINT (102082.31366217 105843.65786704),POINT (-58.4406054106248 -34.576590806081),847,EX-2022-27513083-GCABA-DGROC,2022/08/24 11:42:21,035-065A-007,AMENABAR 150,IFOCD,P. OBRA E. PROY. / CONFORME / R. OBRAS EN CONTRA,PALERMO,14</t>
  </si>
  <si>
    <t>POINT (101911.56682432 104934.288117367),POINT (-58.442464305386 -34.5847886043154),850,EX-2022-27829288-GCABA-DGROC,2022/08/24 10:36:51,033-070-011,AV. CORONEL NICETO VEGA 5886,IFOCD,P. OBRA E. PROY. / CONFORME / R. OBRAS EN CONTRA,PALERMO,14</t>
  </si>
  <si>
    <t>POINT (103651.529374897 104062.224015614),POINT (-58.42349580177 -34.5926451600865),851,EX-2022-30130157-GCABA-DGROC,2022/08/24 09:42:53,019-045-011,JULIAN ALVAREZ 1571,IFOCD,CORRECCION PLANO DE MENSURA,PALERMO,14</t>
  </si>
  <si>
    <t>POINT (103516.243631974 105502.90410243),POINT (-58.4249763637545 -34.5796586881939),855,EX-2021-11595335-GCABA-DGROC,2022/08/23 10:20:32,019-176-033,FRAY JUSTO SANTA MARIA DE ORO 2466,IFOCD,P. OBRA E. PROY. / CONFORME / R. OBRAS EN CONTRA,PALERMO,14</t>
  </si>
  <si>
    <t>POINT (104406.393890793 104230.710445303),POINT (-58.4152682069457 -34.5911234285682),862,EX-2022-19736985-GCABA-DGROC,2022/08/22 21:51:33,019-125-003A,GRAL. LUCIO NORBERTO MANSILLA 3640,IFOCD,P. OBRA E. PROY. / CONFORME / R. OBRAS EN CONTRA,PALERMO,14</t>
  </si>
  <si>
    <t>POINT (102179.496170511 107042.58152941),POINT (-58.4395492646007 -34.565782945923),863,EX-2022-24977054-GCABA-DGROC,2022/08/22 21:48:11,023-097-022A,AV. LUIS MARIA CAMPOS 1115,IFOCD,P. OBRA E. PROY. / CONFORME / R. OBRAS EN CONTRA,PALERMO,14</t>
  </si>
  <si>
    <t>POINT (105988.369322931 105648.009140897),POINT (-58.3980339792598 -34.5783393439901),868,EX-2022-29857923-GCABA-DGROC,2022/08/22 16:37:38,015-161-022A,JUEZ TEDIN 2790,IFOCD,PERMISO DE EJECUCION DE OBRA CIVIL,PALERMO,14</t>
  </si>
  <si>
    <t>POINT (102851.832876913 105984.748162106),POINT (-58.4322192835959 -34.5753171464173),881,EX-2022-23525990-GCABA-DGROC,2022/08/22 12:49:37,023-002-011,DR. EMILIO RAVIGNANI 2505,IFOCD,P. OBRA E. PROY. / CONFORME / R. OBRAS EN CONTRA,PALERMO,14</t>
  </si>
  <si>
    <t>POINT (105988.369322931 105648.009140897),POINT (-58.3980339792598 -34.5783393439901),912,EX-2022-19532512-GCABA-DGROC,2022/08/19 12:23:40,015-161-022A,JUEZ TEDIN 2790,IFOCD,P. OBRA E. PROY. / CONFORME / R. OBRAS EN CONTRA,PALERMO,14</t>
  </si>
  <si>
    <t>POINT (102054.202202917 106644.564124935),POINT (-58.4409136662838 -34.5693711161358),937,EX-2022-15329956-GCABA-DGROC,2022/08/17 00:16:08,023-015B-021,11 DE SEPTIEMBRE DE 1888 883,IFOCD,P. OBRA E. PROY. / CONFORME / R. OBRAS EN CONTRA,PALERMO,14</t>
  </si>
  <si>
    <t>POINT (103443.540451981 105509.340729983),POINT (-58.425768772749 -34.5796009078135),953,EX-2022-24571994-GCABA-DGROC,2022/08/11 10:52:06,019-176-016,GODOY CRUZ 2629,IFOCD,P. OBRA E. PROY. / CONFORME / R. OBRAS EN CONTRA,PALERMO,14</t>
  </si>
  <si>
    <t>POINT (102893.35584672 104221.72801653),POINT (-58.4317608640319 -34.591209695898),977,EX-2022-27810250-GCABA-DGROC,2022/08/08 12:19:32,031-108-008,GURRUCHAGA 1353,IFOCD,PERMISO DE EJECUCION DE OBRA CIVIL,PALERMO,14</t>
  </si>
  <si>
    <t>POINT (103477.784485338 103841.414501272),POINT (-58.4253888313877 -34.5946362274286),988,EX-2022-27603031-GCABA-DGROC,2022/08/05 12:13:08,019-011-024B,JOSE ANTONIO CABRERA 1311,IFOCD,PERMISO DE EJECUCION DE OBRA CIVIL,PALERMO,14</t>
  </si>
  <si>
    <t>POINT (103477.784485338 103841.414501272),POINT (-58.4253888313877 -34.5946362274286),989,EX-2022-27603410-GCABA-DGROC,2022/08/05 11:46:56,019-011-024B,JOSE ANTONIO CABRERA 1311,IFOCD,PERMISO DE EJECUCION DE OBRA CIVIL,PALERMO,14</t>
  </si>
  <si>
    <t>POINT (102125.549375748 104732.419579613),POINT (-58.4401314993604 -34.5866079292925),999,EX-2022-16351750-GCABA-DGROC,2022/08/04 09:29:07,033-068-006,AV. CORONEL NICETO VEGA 5648,IFOCD,P. OBRA E. PROY. / CONFORME / R. OBRAS EN CONTRA,PALERMO,14</t>
  </si>
  <si>
    <t>POINT (101863.879948843 104865.371621574),POINT (-58.4429839242732 -34.5854099338089),1014,EX-2022-24454630-GCABA-DGROC,2022/08/02 10:46:50,033-070-024,AV. CORDOBA 5877,IFOCD,P. OBRA E. PROY. / CONFORME / R. OBRAS EN CONTRA,PALERMO,14</t>
  </si>
  <si>
    <t>POINT (102179.815202638 105617.76912211),POINT (-58.4395422271016 -34.5786268747385),1026,EX-2022-8506907-GCABA-DGROC,2022/07/29 16:31:08,035-063-029A,COSTA RICA 6087,IFOCD,P. OBRA E. PROY. / CONFORME / R. OBRAS EN CONTRA,PALERMO,14</t>
  </si>
  <si>
    <t>POINT (102700.432154561 105137.556786417),POINT (-58.4338666593963 -34.5829545199742),1031,EX-2022-12602621-GCABA-DGROC,2022/07/29 11:46:36,035-058-030,COSTA RICA 5531,IFOCD,P. OBRA E. PROY. / CONFORME / R. OBRAS EN CONTRA,PALERMO,14</t>
  </si>
  <si>
    <t>POINT (102180.50449946 104906.314435782),POINT (-58.4395329350949 -34.5850402504976),1043,EX-2022-9618757-GCABA-DGROC,2022/07/28 12:50:09,033-082-050,BONPLAND 1484,IFOCD,P. OBRA E. PROY. / CONFORME / R. OBRAS EN CONTRA,PALERMO,14</t>
  </si>
  <si>
    <t>POINT (102902.776461292 105421.178308386),POINT (-58.4316621960678 -34.5803972853174),1089,EX-2022-21428916-GCABA-DGROC,2022/07/25 14:44:28,035-099-022,GUATEMALA 5587,IFOCD,P. OBRA E. PROY. / CONFORME / R. OBRAS EN CONTRA,PALERMO,14</t>
  </si>
  <si>
    <t>POINT (103662.834442823 105873.483559362),POINT (-58.4233802609851 -34.5763176100265),1109,EX-2022-18409621-GCABA-DGROC,2022/07/25 09:42:27,021-055A-038E,GODOY CRUZ 2930,IFOCD,P. OBRA E. PROY. / CONFORME / R. OBRAS EN CONTRA,PALERMO,14</t>
  </si>
  <si>
    <t>POINT (102888.252283923 104430.335503376),POINT (-58.4318171906716 -34.5893292296353),1113,EX-2022-16371540-GCABA-DGROC,2022/07/25 09:28:16,019-018-003A,GORRITI 5036,IFOCD,P. OBRA E. PROY. / CONFORME / R. OBRAS EN CONTRA,PALERMO,14</t>
  </si>
  <si>
    <t>POINT (103050.85912964 105060.003544255),POINT (-58.4300469729474 -34.5836526579896),1119,EX-2021-33750510-GCABA-DGROC,2022/07/22 18:01:42,019-097G-007A,GODOY CRUZ 2120,IFOCD,P. OBRA E. PROY. / CONFORME / R. OBRAS EN CONTRA,PALERMO,14</t>
  </si>
  <si>
    <t>POINT (103392.823716471 103857.019550665),POINT (-58.4263150362256 -34.5944958363595),1123,EX-2022-19950909-GCABA-DGROC,2022/07/21 16:57:35,031-099-002,JULIAN ALVAREZ 1293,IFOCD,P. OBRA E. PROY. / CONFORME / R. OBRAS EN CONTRA,PALERMO,14</t>
  </si>
  <si>
    <t>POINT (104231.84532226 104474.725066283),POINT (-58.4171720520254 -34.5889244975688),1124,EX-2022-25752523-GCABA-DGROC,2022/07/21 16:50:12,019-134-013,GRAL. LUCIO NORBERTO MANSILLA 3845,IFOCD,PERMISO DE EJECUCION DE OBRA CIVIL,PALERMO,14</t>
  </si>
  <si>
    <t>POINT (102421.020186818 105651.843774712),POINT (-58.4369134896408 -34.5783191830298),1125,EX-2021-38895608-GCABA-DGROC,2022/07/21 14:36:00,035-076-012,AREVALO 2045,IFOCD,P. OBRA E. PROY. / CONFORME / R. OBRAS EN CONTRA,PALERMO,14</t>
  </si>
  <si>
    <t>POINT (103618.532827156 103643.219580947),POINT (-58.4238537249706 -34.5964223638459),1135,EX-2022-18669868-GCABA-DGROC,2022/07/20 19:53:28,031-096-035,JOSE ANTONIO CABRERA 4056,IFOCD,P. OBRA E. PROY. / CONFORME / R. OBRAS EN CONTRA,PALERMO,14</t>
  </si>
  <si>
    <t>POINT (103996.784339748 103615.286348915),POINT (-58.4197302491532 -34.5966727837989),1136,EX-2021-30273628-GCABA-DGROC,2022/07/20 18:59:00,019-002-009,JOSE ANTONIO CABRERA 3784,IFOCD,P. OBRA E. PROY. / CONFORME / R. OBRAS EN CONTRA,PALERMO,14</t>
  </si>
  <si>
    <t>POINT (102385.549928135 105427.936065423),POINT (-58.4372994556186 -34.580337671147),1145,EX-2022-25390271-GCABA-DGROC,2022/07/20 10:44:24,035-061A-019,COSTA RICA 5883,IFOCD,PERMISO DE EJECUCION DE OBRA CIVIL,PALERMO,14</t>
  </si>
  <si>
    <t>POINT (104767.006829156 105645.582561233),POINT (-58.4113452368155 -34.5783675447875),1148,EX-2021-34635836-GCABA-DGROC,2022/07/20 09:21:31,021-073-035,JUAN FRANCISCO SEGUI 3760,IFOCD,P. OBRA E. PROY. / CONFORME / R. OBRAS EN CONTRA,PALERMO,14</t>
  </si>
  <si>
    <t>POINT (102189.216749897 104606.228318101),POINT (-58.4394372213384 -34.5877453436067),1151,EX-2022-15081524-GCABA-DGROC,2022/07/20 07:53:34,033-067-019A,AV. CORDOBA 5515,IFOCD,P. OBRA E. PROY. / CONFORME / R. OBRAS EN CONTRA,PALERMO,14</t>
  </si>
  <si>
    <t>POINT (103504.847836429 104304.979848453),POINT (-58.4250957011527 -34.5904573552065),1157,EX-2022-25736479-GCABA-DGROC,2022/07/18 14:16:28,019-064-016,EL SALVADOR 4523,IFOCD,PERMISO DE EJECUCION DE OBRA CIVIL,PALERMO,14</t>
  </si>
  <si>
    <t>POINT (103239.10413694 104898.326349758),POINT (-58.4279946088514 -34.5851095230605),1165,EX-2022-25140757-GCABA-DGROC,2022/07/18 10:54:33,019-094-012A,URIARTE 1965,IFOCD,PERMISO DE EJECUCION DE OBRA CIVIL,PALERMO,14</t>
  </si>
  <si>
    <t>POINT (102058.470627673 104805.785417619),POINT (-58.4408628166411 -34.5859467096417),1177,EX-2022-17926001-GCABA-DGROC,2022/07/15 17:07:33,033-069C-019A,AV. CORONEL NICETO VEGA 5720,IFOCD,P. OBRA E. PROY. / CONFORME / R. OBRAS EN CONTRA,PALERMO,14</t>
  </si>
  <si>
    <t>POINT (103140.354523251 103906.434177239),POINT (-58.4290673367411 -34.5940511808607),1198,EX-2021-34484898-GCABA-DGROC,2022/07/13 17:32:32,031-102-017,AV. RAUL SCALABRINI ORTIZ 1187,IFOCD,P. OBRA E. PROY. / CONFORME / R. OBRAS EN CONTRA,PALERMO,14</t>
  </si>
  <si>
    <t>POINT (102686.34688527 104660.710370368),POINT (-58.4340187023404 -34.5872530648351),1209,EX-2022-12116681-GCABA-DGROC,2022/07/12 21:16:54,019-038-021,GORRITI 5315,IFOCD,P. OBRA E. PROY. / CONFORME / R. OBRAS EN CONTRA,PALERMO,14</t>
  </si>
  <si>
    <t>POINT (102785.846794811 105545.117804236),POINT (-58.4329370082468 -34.5792803552672),1224,EX-2022-17049176-GCABA-DGROC,2022/07/11 18:05:36,035-101-036,BONPLAND 2214,IFOCD,P. OBRA E. PROY. / CONFORME / R. OBRAS EN CONTRA,PALERMO,14</t>
  </si>
  <si>
    <t>POINT (102723.521688464 106061.801168049),POINT (-58.4336179012999 -34.574622895899),1225,EX-2022-16729186-GCABA-DGROC,2022/07/11 16:55:02,023-004-018,ANCON 5347,IFOCD,P. OBRA E. PROY. / CONFORME / R. OBRAS EN CONTRA,PALERMO,14</t>
  </si>
  <si>
    <t>POINT (103504.847836429 104304.979848453),POINT (-58.4250957011527 -34.5904573552065),1227,EX-2022-14011946-GCABA-DGROC,2022/07/11 15:52:35,019-064-016,EL SALVADOR 4523,IFOCD,P. OBRA E. PROY. / CONFORME / R. OBRAS EN CONTRA,PALERMO,14</t>
  </si>
  <si>
    <t>POINT (103352.948787521 104215.67799021),POINT (-58.4267510983072 -34.5912628605857),1231,EX-2022-13833237-GCABA-DGROC,2022/07/11 12:00:38,019-031-006,HONDURAS 4660,IFOCD,P. OBRA E. PROY. / CONFORME / R. OBRAS EN CONTRA,PALERMO,14</t>
  </si>
  <si>
    <t>POINT (103537.302541021 103692.062351574),POINT (-58.4247394223234 -34.5959823525987),1239,EX-2022-24376246-GCABA-DGROC,2022/07/08 15:47:54,031-097-037,JOSE ANTONIO CABRERA 4162,IFOCD,PERMISO DE EJECUCION DE OBRA CIVIL,PALERMO,14</t>
  </si>
  <si>
    <t>POINT (103157.811056145 104274.58471153),POINT (-58.4288783921907 -34.5907324574166),1252,EX-2022-5937559-GCABA-DGROC,2022/07/07 13:02:59,019-032-022B,GORRITI 4791,IFOCD,P. OBRA E. PROY. / CONFORME / R. OBRAS EN CONTRA,PALERMO,14</t>
  </si>
  <si>
    <t>POINT (102645.896298962 105800.750059879),POINT (-58.4344630845732 -34.5769763305699),1296,EX-2021-36543955-GCABA-DGROC,2022/07/01 09:34:49,035-103-003A,PARAGUAY 5524,IFOCD,P. OBRA E. PROY. / CONFORME / R. OBRAS EN CONTRA,PALERMO,14</t>
  </si>
  <si>
    <t>POINT (103280.537828576 103845.13498192),POINT (-58.4275389992188 -34.5946033278643),1310,EX-2021-29034719-GCABA-DGROC,2022/06/29 19:50:23,031-101-017,MASON 4435,IFOCD,P. OBRA E. PROY. / CONFORME / R. OBRAS EN CONTRA,PALERMO,14</t>
  </si>
  <si>
    <t>POINT (101997.263039774 106635.28556987),POINT (-58.4415341419184 -34.569454866601),1336,EX-2022-18666993-GCABA-DGROC,2022/06/27 16:57:18,023-018-032,GOROSTIAGA 2215,IFOCD,P. OBRA E. PROY. / CONFORME / R. OBRAS EN CONTRA,PALERMO,14</t>
  </si>
  <si>
    <t>POINT (104291.877293608 103698.394246404),POINT (-58.4165138254165 -34.5959224380958),1342,EX-2022-13454176-GCABA-DGROC,2022/06/27 12:26:10,015-002-016,BULNES 1383,IFOCD,P. OBRA E. PROY. / CONFORME / R. OBRAS EN CONTRA,PALERMO,14</t>
  </si>
  <si>
    <t>POINT (102664.761813536 104219.81087473),POINT (-58.4342526223437 -34.5912275841457),1356,EX-2022-16476476-GCABA-DGROC,2022/06/24 19:06:16,031-111-015,AV. CORDOBA 5001,IFOCD,P. OBRA E. PROY. / CONFORME / R. OBRAS EN CONTRA,PALERMO,14</t>
  </si>
  <si>
    <t>POINT (104419.42376613 104024.219820915),POINT (-58.4151251153263 -34.5929847703825),1361,EX-2022-6751152-GCABA-DGROC,2022/06/24 16:22:01,015-005-031,GUISE 1630,IFOCD,P. OBRA E. PROY. / CONFORME / R. OBRAS EN CONTRA,PALERMO,14</t>
  </si>
  <si>
    <t>POINT (103763.547457697 104490.872526473),POINT (-58.4222766115858 -34.5887807347063),1368,EX-2022-10881034-GCABA-DGROC,2022/06/24 14:32:33,019-105-026,SOLER 4417,IFOCD,P. OBRA E. PROY. / CONFORME / R. OBRAS EN CONTRA,PALERMO,14</t>
  </si>
  <si>
    <t>POINT (104352.407251941 104010.383497292),POINT (-58.4158555668683 -34.5931097796648),1370,EX-2021-39942344-GCABA-DGROC,2022/06/24 13:53:59,015-004-016,SOLER 3780,IFOCD,P. OBRA E. PROY. / CONFORME / R. OBRAS EN CONTRA,PALERMO,14</t>
  </si>
  <si>
    <t>POINT (101851.69659104 104971.526934084),POINT (-58.4431169428928 -34.5844530232265),1378,EX-2021-16365216-GCABA-DGROC,2022/06/24 12:10:38,033-071-004,AV. CORONEL NICETO VEGA 5932,IFOCD,P. OBRA E. PROY. / CONFORME / R. OBRAS EN CONTRA,PALERMO,14</t>
  </si>
  <si>
    <t>POINT (102814.956532777 104369.504359103),POINT (-58.432615927317 -34.5898777881582),1385,EX-2021-6776203-GCABA-DGROC,2022/06/22 21:31:36,031-112-035,JOSE ANTONIO CABRERA 5040,IFOCD,P. OBRA E. PROY. / CONFORME / R. OBRAS EN CONTRA,PALERMO,14</t>
  </si>
  <si>
    <t>POINT (102755.089180685 105382.668641654),POINT (-58.4332717142164 -34.5807448277922),1406,EX-2021-38696256-GCABA-DGROC,2022/06/21 10:13:59,035-073-005A,SOLER 5644,IFOCD,P. OBRA E. PROY. / CONFORME / R. OBRAS EN CONTRA,PALERMO,14</t>
  </si>
  <si>
    <t>POINT (103377.871477647 104252.526440663),POINT (-58.4264795752554 -34.5909306120541),1427,EX-2021-39832358-GCABA-DGROC,2022/06/16 10:22:01,019-048-022,HONDURAS 4665,IFOCD,P. OBRA E. PROY. / CONFORME / R. OBRAS EN CONTRA,PALERMO,14</t>
  </si>
  <si>
    <t>POINT (103395.146352368 105171.909764645),POINT (-58.4262948876641 -34.5826428229488),1439,EX-2021-37911804-GCABA-DGROC,2022/06/14 16:25:08,019-144-014,DARREGUEYRA 2226,IFOCD,P. OBRA E. PROY. / CONFORME / R. OBRAS EN CONTRA,PALERMO,14</t>
  </si>
  <si>
    <t>POINT (103310.786945542 104977.873654716),POINT (-58.4272136002196 -34.5843922231001),1457,EX-2022-21094609-GCABA-DGROC,2022/06/13 16:43:08,019-110-007,URIARTE 2093,IFOCD,PERMISO DE EJECUCION DE OBRA CIVIL,PALERMO,14</t>
  </si>
  <si>
    <t>POINT (105692.164449334 105648.568328023),POINT (-58.4012622324786 -34.5783359708652),1460,EX-2022-9546625-GCABA-DGROC,2022/06/13 15:29:47,015-166-002,OMBU 2930,IFOCD,P. OBRA E. PROY. / CONFORME / R. OBRAS EN CONTRA,PALERMO,14</t>
  </si>
  <si>
    <t>POINT (103520.95000247 105509.666419888),POINT (-58.4249250971596 -34.5795977137006),1473,EX-2021-39956963-GCABA-DGROC,2022/06/13 11:14:33,019-176-034,FRAY JUSTO SANTA MARIA DE ORO 2476,IFOCD,P. OBRA E. PROY. / CONFORME / R. OBRAS EN CONTRA,PALERMO,14</t>
  </si>
  <si>
    <t>POINT (103816.459956588 106308.986716572),POINT (-58.4217079088141 -34.5723912308888),1475,EX-2021-39944249-GCABA-DGROC,2022/06/13 11:01:09,021-095-019A,AV. DEL LIBERTADOR 3782,IFOCD,P. OBRA E. PROY. / CONFORME / R. OBRAS EN CONTRA,PALERMO,14</t>
  </si>
  <si>
    <t>POINT (102387.373759132 107154.032958823),POINT (-58.4372843131954 -34.5647778185704),1483,EX-2021-37099786-GCABA-DGROC,2022/06/12 18:32:01,023-111-006,MIGUELETES 1080,IFOCD,P. OBRA E. PROY. / CONFORME / R. OBRAS EN CONTRA,PALERMO,14</t>
  </si>
  <si>
    <t>POINT (104081.121765589 104230.089925404),POINT (-58.4188137928504 -34.5911303487645),11749,EX-2022-4892871-GCABA-DGROC,2022/04/21 15:18:28,019-073-007,SOLER 4086,IFPDO,P. OBRA E. PROY. / CONFORME / R. OBRAS EN CONTRA,PALERMO,14</t>
  </si>
  <si>
    <t>POINT (102437.484363378 104766.715831943),POINT (-58.4367315697266 -34.5862980913657),1494,EX-2022-14497956-GCABA-DGROC,2022/06/10 11:18:11,035-001B-015,HUMBOLDT 1527,IFOCD,PERMISO DE EJECUCION DE OBRA CIVIL,PALERMO,14</t>
  </si>
  <si>
    <t>POINT (103183.391175487 106242.356783654),POINT (-58.4286068047684 -34.5729939862378),1496,EX-2022-20686017-GCABA-DGROC,2022/06/10 10:08:42,023-069C-000,CLAY 3071,IFOCD,PERMISO DE EJECUCION DE OBRA CIVIL,PALERMO,14</t>
  </si>
  <si>
    <t>POINT (102132.193803533 106997.086413628),POINT (-58.4400646107859 -34.5661931573869),1505,EX-2022-9276636-GCABA-DGROC,2022/06/09 11:09:53,023-023-003,AV. LUIS MARIA CAMPOS 1126,IFOCD,P. OBRA E. PROY. / CONFORME / R. OBRAS EN CONTRA,PALERMO,14</t>
  </si>
  <si>
    <t>POINT (102076.45443908 105289.15921149),POINT (-58.4406679483921 -34.5815893238146),1510,EX-2022-6632350-GCABA-DGROC,2022/06/08 08:50:51,035-020-017,AREVALO 1643,IFOCD,P. OBRA E. PROY. / CONFORME / R. OBRAS EN CONTRA,PALERMO,14</t>
  </si>
  <si>
    <t>POINT (103537.302541021 103692.062351574),POINT (-58.4247394223234 -34.5959823525987),1515,EX-2022-20663673-GCABA-DGROC,2022/06/07 12:20:06,031-097-037,JOSE ANTONIO CABRERA 4162,IFOCD,P. OBRA E. PROY. / CONFORME / R. OBRAS EN CONTRA,PALERMO,14</t>
  </si>
  <si>
    <t>POINT (102912.337487399 105542.784569932),POINT (-58.4315583995083 -34.5793010441581),1517,EX-2021-30141844-GCABA-DGROC,2022/06/07 12:14:25,035-100-004,PARAGUAY 5240,IFOCD,P. OBRA E. PROY. / CONFORME / R. OBRAS EN CONTRA,PALERMO,14</t>
  </si>
  <si>
    <t>POINT (103295.34144056 105121.330460313),POINT (-58.4273824955725 -34.5830990873728),1518,EX-2021-34614122-GCABA-DGROC,2022/06/07 12:09:58,019-123-013,FRAY JUSTO SANTA MARIA DE ORO 2153,IFOCD,P. OBRA E. PROY. / CONFORME / R. OBRAS EN CONTRA,PALERMO,14</t>
  </si>
  <si>
    <t>POINT (103180.314922883 104655.581895801),POINT (-58.4286344944091 -34.5872979110893),1519,EX-2021-30469885-GCABA-DGROC,2022/06/07 11:09:42,019-068B-001D,COSTA RICA 4828,IFOCD,P. OBRA E. PROY. / CONFORME / R. OBRAS EN CONTRA,PALERMO,14</t>
  </si>
  <si>
    <t>POINT (104293.309349492 104624.440488777),POINT (-58.4165028355599 -34.5875746444096),1524,EX-2021-33074329-GCABA-DGROC,2022/06/07 10:01:17,019-149-028,JULIAN ALVAREZ 2360,IFOCD,P. OBRA E. PROY. / CONFORME / R. OBRAS EN CONTRA,PALERMO,14</t>
  </si>
  <si>
    <t>POINT (103125.102953496 104389.521786424),POINT (-58.4292353366474 -34.589696461982),1544,EX-2021-30413977-GCABA-DGROC,2022/06/03 15:51:15,019-033-009,HONDURAS 4888,IFOCD,P. OBRA E. PROY. / CONFORME / R. OBRAS EN CONTRA,PALERMO,14</t>
  </si>
  <si>
    <t>POINT (103076.190749471 105669.337431597),POINT (-58.4297730396707 -34.5781597697291),1554,EX-2022-17489787-GCABA-DGROC,2022/06/01 21:21:25,035-117-031,FITZ ROY 2428,IFOCD,PLANO DE PROPIEDAD HORIZONTAL NUEVO,PALERMO,14</t>
  </si>
  <si>
    <t>POINT (103460.802462532 104250.45241083),POINT (-58.4255755899201 -34.590949036627),1557,EX-2022-19852484-GCABA-DGROC,2022/06/01 10:15:22,019-048-034,AV. RAUL SCALABRINI ORTIZ 1562,IFOCD,P. OBRA E. PROY. / CONFORME / R. OBRAS EN CONTRA,PALERMO,14</t>
  </si>
  <si>
    <t>POINT (102200.579604805 104590.042275916),POINT (-58.4393133260389 -34.5878912281622),1562,EX-2022-16486371-GCABA-DGROC,2022/05/31 14:40:30,033-067-022,AV. CORDOBA 5501,IFOCD,P. OBRA E. PROY. / CONFORME / R. OBRAS EN CONTRA,PALERMO,14</t>
  </si>
  <si>
    <t>POINT (103935.213494984 104497.015631125),POINT (-58.4204054675289 -34.5887247238972),1593,EX-2022-730224-GCABA-DGROC,2022/05/30 08:45:39,019-115-017,GUATEMALA 4319,IFOCD,P. OBRA E. PROY. / CONFORME / R. OBRAS EN CONTRA,PALERMO,14</t>
  </si>
  <si>
    <t>POINT (103087.502008222 105564.541949754),POINT (-58.4296493878968 -34.5791044111187),1594,EX-2021-34648433-GCABA-DGROC,2022/05/30 08:28:34,035-112-006,CHARCAS 5052,IFOCD,P. OBRA E. PROY. / CONFORME / R. OBRAS EN CONTRA,PALERMO,14</t>
  </si>
  <si>
    <t>POINT (103162.535908319 104045.93983444),POINT (-58.4288260532128 -34.5927935488375),1603,EX-2021-28796687-GCABA-DGROC,2022/05/27 16:07:00,031-104-036A,JOSE ANTONIO CABRERA 4642,IFOCD,P. OBRA E. PROY. / CONFORME / R. OBRAS EN CONTRA,PALERMO,14</t>
  </si>
  <si>
    <t>POINT (103493.335217563 105052.070336529),POINT (-58.4252242156998 -34.5837227859474),1609,EX-2021-34625548-GCABA-DGROC,2022/05/27 12:10:14,019-142-026A,THAMES 2210,IFOCD,P. OBRA E. PROY. / CONFORME / R. OBRAS EN CONTRA,PALERMO,14</t>
  </si>
  <si>
    <t>POINT (101981.148711818 105384.651208317),POINT (-58.4417069148101 -34.5807286983625),1634,EX-2022-4820421-GCABA-DGROC,2022/05/23 15:57:15,035-021C-010,DORREGO 1851,IFOCD,P. OBRA E. PROY. / CONFORME / R. OBRAS EN CONTRA,PALERMO,14</t>
  </si>
  <si>
    <t>POINT (102680.689503943 106407.410145969),POINT (-58.434085763511 -34.5715075248459),1647,EX-2021-27703048-GCABA-DGROC,2022/05/20 17:08:32,023-075-025A,AV. LUIS MARIA CAMPOS 521,IFOCD,P. OBRA E. PROY. / CONFORME / R. OBRAS EN CONTRA,PALERMO,14</t>
  </si>
  <si>
    <t>POINT (102531.181430585 105586.753542743),POINT (-58.4357126848162 -34.5789056768202),1653,EX-2022-11851757-GCABA-DGROC,2022/05/20 13:54:51,035-075-015,DR. EMILIO RAVIGNANI 2079,IFOCD,P. OBRA E. PROY. / CONFORME / R. OBRAS EN CONTRA,PALERMO,14</t>
  </si>
  <si>
    <t>POINT (102707.734931005 104680.802062248),POINT (-58.4337856380793 -34.5870718943131),1655,EX-2021-24490917-GCABA-DGROC,2022/05/20 13:29:31,019-038-025,GODOY CRUZ 1722,IFOCD,P. OBRA E. PROY. / CONFORME / R. OBRAS EN CONTRA,PALERMO,14</t>
  </si>
  <si>
    <t>POINT (102574.203360234 105629.618817004),POINT (-58.4352439251506 -34.5785191649189),1657,EX-2022-18686562-GCABA-DGROC,2022/05/20 08:22:56,035-088-017,SOLER 5877,IFOCD,PLANO DE PROPIEDAD HORIZONTAL NUEVO,PALERMO,14</t>
  </si>
  <si>
    <t>POINT (102664.907067355 104689.021205476),POINT (-58.4342524806228 -34.5869979129773),1680,EX-2021-30703153-GCABA-DGROC,2022/05/17 09:39:43,019-038-016A,GORRITI 5355,IFOCD,P. OBRA E. PROY. / CONFORME / R. OBRAS EN CONTRA,PALERMO,14</t>
  </si>
  <si>
    <t>POINT (102437.484363378 104766.715831943),POINT (-58.4367315697266 -34.5862980913657),1683,EX-2022-18027071-GCABA-DGROC,2022/05/16 15:51:49,035-001B-015,HUMBOLDT 1527,IFOCD,PERMISO DE EJECUCION DE OBRA CIVIL,PALERMO,14</t>
  </si>
  <si>
    <t>POINT (101986.29119382 104815.185375511),POINT (-58.4416495724567 -34.5858621124204),1691,EX-2021-33763198-GCABA-DGROC,2022/05/16 12:58:44,033-069C-010A,ANGEL JUSTINIANO CARRANZA 1347,IFOCD,P. OBRA E. PROY. / CONFORME / R. OBRAS EN CONTRA,PALERMO,14</t>
  </si>
  <si>
    <t>POINT (102145.132251422 106133.555552831),POINT (-58.4399214961506 -34.573977407397),1696,EX-2022-18275061-GCABA-DGROC,2022/05/16 10:42:41,035-107-026,ZAPATA 245,IFOCD,PERMISO DE EJECUCION DE OBRA CIVIL,PALERMO,14</t>
  </si>
  <si>
    <t>POINT (101911.56682432 104934.288117367),POINT (-58.442464305386 -34.5847886043154),1712,EX-2022-9368546-GCABA-DGROC,2022/05/13 12:54:14,033-070-011,AV. CORONEL NICETO VEGA 5886,IFOCD,P. OBRA E. PROY. / CONFORME / R. OBRAS EN CONTRA,PALERMO,14</t>
  </si>
  <si>
    <t>POINT (104467.361303678 104177.155413583),POINT (-58.4146033609666 -34.5916059370692),1715,EX-2022-17443233-GCABA-DGROC,2022/05/12 19:27:14,015-007-011,BULNES 1743,IFOCD,P. OBRA E. PROY. / CONFORME / R. OBRAS EN CONTRA,PALERMO,14</t>
  </si>
  <si>
    <t>POINT (103443.540451981 105509.340729983),POINT (-58.425768772749 -34.5796009078135),1718,EX-2022-8347485-GCABA-DGROC,2022/05/12 14:43:35,019-176-016,GODOY CRUZ 2629,IFOCD,P. OBRA E. PROY. / CONFORME / R. OBRAS EN CONTRA,PALERMO,14</t>
  </si>
  <si>
    <t>POINT (102831.524150351 104089.707045217),POINT (-58.4324344220795 -34.5923999601717),1745,EX-2022-12895796-GCABA-DGROC,2022/05/06 16:11:23,031-107-010,AV. CORDOBA 4815,IFOCD,P. OBRA E. PROY. / CONFORME / R. OBRAS EN CONTRA,PALERMO,14</t>
  </si>
  <si>
    <t>POINT (102800.487303897 104562.05497284),POINT (-58.4327742673647 -34.5881420899795),1748,EX-2022-8039965-GCABA-DGROC,2022/05/06 13:32:37,019-036A-003,URIARTE 1509,IFOCD,P. OBRA E. PROY. / CONFORME / R. OBRAS EN CONTRA,PALERMO,14</t>
  </si>
  <si>
    <t>POINT (102990.866113507 105649.837991779),POINT (-58.4307028987505 -34.5783357939885),1753,EX-2022-12985255-GCABA-DGROC,2022/05/05 15:40:18,035-113-006,CHARCAS 5152,IFOCD,P. OBRA E. PROY. / CONFORME / R. OBRAS EN CONTRA,PALERMO,14</t>
  </si>
  <si>
    <t>POINT (103076.190749471 105669.337431597),POINT (-58.4297730396707 -34.5781597697291),1755,EX-2021-28725849-GCABA-DGROC,2022/05/05 12:27:51,035-117-031,FITZ ROY 2428,IFOCD,P. OBRA E. PROY. / CONFORME / R. OBRAS EN CONTRA,PALERMO,14</t>
  </si>
  <si>
    <t>POINT (102539.75163772 104333.286022799),POINT (-58.4356156143242 -34.5902049789394),1772,EX-2022-11140398-GCABA-DGROC,2022/05/04 10:45:24,031-113-012,AV. CORDOBA 5171,IFOCD,P. OBRA E. PROY. / CONFORME / R. OBRAS EN CONTRA,PALERMO,14</t>
  </si>
  <si>
    <t>POINT (101996.276109176 106747.751100741),POINT (-58.4415451538056 -34.568441050695),1774,EX-2022-9525716-GCABA-DGROC,2022/05/03 11:49:08,023-019-010,OLLEROS 2146,IFOCD,P. OBRA E. PROY. / CONFORME / R. OBRAS EN CONTRA,PALERMO,14</t>
  </si>
  <si>
    <t>POINT (102058.521686457 104876.222886203),POINT (-58.4408624262179 -34.5853117544487),1779,EX-2021-30126390-GCABA-DGROC,2022/05/02 15:37:45,033-082-029A,AV. CORONEL NICETO VEGA 5765,IFOCD,P. OBRA E. PROY. / CONFORME / R. OBRAS EN CONTRA,PALERMO,14</t>
  </si>
  <si>
    <t>POINT (103460.802462532 104250.45241083),POINT (-58.4255755899201 -34.590949036627),1790,EX-2022-15291427-GCABA-DGROC,2022/05/01 20:56:09,019-048-034,AV. RAUL SCALABRINI ORTIZ 1562,IFOCD,PERMISO DE EJECUCION DE OBRA CIVIL,PALERMO,14</t>
  </si>
  <si>
    <t>POINT (103055.691488902 104939.738789834),POINT (-58.4299938783904 -34.5847367647528),1804,EX-2021-39528369-GCABA-DGROC,2022/04/29 12:26:56,019-088-005,NICARAGUA 5144,IFOCD,P. OBRA E. PROY. / CONFORME / R. OBRAS EN CONTRA,PALERMO,14</t>
  </si>
  <si>
    <t>POINT (102607.854628734 106479.711601114),POINT (-58.4348797218568 -34.5708559489049),1810,EX-2022-9489937-GCABA-DGROC,2022/04/29 12:01:12,023-076-014,AV. LUIS MARIA CAMPOS 615,IFOCD,P. OBRA E. PROY. / CONFORME / R. OBRAS EN CONTRA,PALERMO,14</t>
  </si>
  <si>
    <t>POINT (102862.016648846 104185.857560961),POINT (-58.4321023549737 -34.591533134155),1813,EX-2022-15844680-GCABA-DGROC,2022/04/29 11:23:13,031-108-016,CORONEL NICETO VEGA 4889,IFOCD,PERMISO DE EJECUCION DE OBRA CIVIL,PALERMO,14</t>
  </si>
  <si>
    <t>POINT (102837.831987859 105687.103847421),POINT (-58.4323708952253 -34.5780002882151),1816,EX-2022-15721416-GCABA-DGROC,2022/04/29 10:59:00,035-114-024,PARAGUAY 5367,IFOCD,PLANO DE PROPIEDAD HORIZONTAL NUEVO,PALERMO,14</t>
  </si>
  <si>
    <t>POINT (102385.549928135 105427.936065423),POINT (-58.4372994556186 -34.580337671147),1828,EX-2021-37440616-GCABA-DGROC,2022/04/28 14:56:53,035-061A-019,COSTA RICA 5883,IFOCD,P. OBRA E. PROY. / CONFORME / R. OBRAS EN CONTRA,PALERMO,14</t>
  </si>
  <si>
    <t>POINT (102117.910012136 105134.589545851),POINT (-58.4402157432705 -34.5829826028171),1839,EX-2021-31501888-GCABA-DGROC,2022/04/28 12:34:45,035-005-010,GORRITI 5874,IFOCD,P. OBRA E. PROY. / CONFORME / R. OBRAS EN CONTRA,PALERMO,14</t>
  </si>
  <si>
    <t>POINT (104925.544973919 105329.377060785),POINT (-58.4096155632924 -34.5812172261978),1850,EX-2022-4369425-GCABA-DGROC,2022/04/28 08:49:58,021-042-009A,CABELLO 3486,IFOCD,P. OBRA E. PROY. / CONFORME / R. OBRAS EN CONTRA,PALERMO,14</t>
  </si>
  <si>
    <t>POINT (102770.17905914 106188.178340032),POINT (-58.4331098224223 -34.5734835508015),1852,EX-2021-19808767-GCABA-DGROC,2022/04/27 18:01:02,023-006-008,AV. LUIS MARIA CAMPOS 346,IFOCD,P. OBRA E. PROY. / CONFORME / R. OBRAS EN CONTRA,PALERMO,14</t>
  </si>
  <si>
    <t>POINT (102862.016648846 104185.857560961),POINT (-58.4321023549737 -34.591533134155),1869,EX-2022-5157831-GCABA-DGROC,2022/04/26 13:23:47,031-108-016,CORONEL NICETO VEGA 4889,IFOCD,P. OBRA E. PROY. / CONFORME / R. OBRAS EN CONTRA,PALERMO,14</t>
  </si>
  <si>
    <t>POINT (102481.858350199 106929.604608892),POINT (-58.4362540797633 -34.5668007047042),1885,EX-2022-14717207-GCABA-DGROC,2022/04/25 12:14:49,023-095-039,MAURE 1709,IFOCD,PERMISO DE EJECUCION DE OBRA CIVIL,PALERMO,14</t>
  </si>
  <si>
    <t>POINT (103682.437948987 106124.44130143),POINT (-58.4231676841692 -34.5740552913038),1894,EX-2022-3153652-GCABA-DGROC,2022/04/24 12:58:53,021-086A-015A,DEMARIA 4702,IFOCD,P. OBRA E. PROY. / CONFORME / R. OBRAS EN CONTRA,PALERMO,14</t>
  </si>
  <si>
    <t>POINT (102476.062686219 105733.210245239),POINT (-58.4363138293061 -34.5775855798761),1927,EX-2022-1844681-GCABA-DGROC,2022/04/20 11:30:03,035-089-013,AREVALO 2135,IFOCD,P. OBRA E. PROY. / CONFORME / R. OBRAS EN CONTRA,PALERMO,14</t>
  </si>
  <si>
    <t>POINT (104414.477043076 104881.286667102),POINT (-58.4151834361538 -34.5852588110226),1930,EX-2021-23690220-GCABA-DGROC,2022/04/20 07:09:13,021-004-008B,AV. SANTA FE 3651,IFOCD,P. OBRA E. PROY. / CONFORME / R. OBRAS EN CONTRA,PALERMO,14</t>
  </si>
  <si>
    <t>POINT (103239.10413694 104898.326349758),POINT (-58.4279946088514 -34.5851095230605),1935,EX-2022-5398019-GCABA-DGROC,2022/04/19 12:42:45,019-094-012A,URIARTE 1965,IFOCD,P. OBRA E. PROY. / CONFORME / R. OBRAS EN CONTRA,PALERMO,14</t>
  </si>
  <si>
    <t>POINT (104009.08355594 104413.136935263),POINT (-58.4195998886829 -34.5894805619778),1940,EX-2022-13059136-GCABA-DGROC,2022/04/19 07:49:13,019-103-029,JULIAN ALVAREZ 1980,IFOCD,PLANO DE PROPIEDAD HORIZONTAL NUEVO,PALERMO,14</t>
  </si>
  <si>
    <t>POINT (103369.071152875 103821.570616302),POINT (-58.4265738202822 -34.594815465446),1950,EX-2022-10123922-GCABA-DGROC,2022/04/18 08:05:28,031-099-006A,JULIAN ALVAREZ 1253,IFOCD,P. OBRA E. PROY. / CONFORME / R. OBRAS EN CONTRA,PALERMO,14</t>
  </si>
  <si>
    <t>POINT (104164.599302454 104028.343023965),POINT (-58.417902879968 -34.5929486533196),1960,EX-2021-29577143-GCABA-DGROC,2022/04/13 13:36:24,019-040-009B,JERONIMO SALGUERO 1495,IFOCD,P. OBRA E. PROY. / CONFORME / R. OBRAS EN CONTRA,PALERMO,14</t>
  </si>
  <si>
    <t>POINT (103892.281885023 104401.228765064),POINT (-58.4208729921433 -34.5895883504982),1978,EX-2021-22137154-GCABA-DGROC,2022/04/11 15:32:41,019-103-014,SOLER 4271,IFOCD,P. OBRA E. PROY. / CONFORME / R. OBRAS EN CONTRA,PALERMO,14</t>
  </si>
  <si>
    <t>POINT (102862.238159636 106196.865595963),POINT (-58.4321065840182 -34.5734049924806),2005,EX-2022-7734422-GCABA-DGROC,2022/04/07 10:21:34,023-070-013A,AREVALO 2735,IFOCD,P. OBRA E. PROY. / CONFORME / R. OBRAS EN CONTRA,PALERMO,14</t>
  </si>
  <si>
    <t>POINT (102418.424636688 106209.674244771),POINT (-58.4369433287843 -34.573290645729),2011,EX-2021-34473599-GCABA-DGROC,2022/04/06 15:19:09,023-007-005,MANUEL NICOLAS SAVIO 436,IFOCD,P. OBRA E. PROY. / CONFORME / R. OBRAS EN CONTRA,PALERMO,14</t>
  </si>
  <si>
    <t>POINT (103126.684683132 103894.091667482),POINT (-58.4292163037607 -34.5941624826192),2026,EX-2021-34781770-GCABA-DGROC,2022/04/05 11:16:37,031-102-019,AV. RAUL SCALABRINI ORTIZ 1159,IFOCD,P. OBRA E. PROY. / CONFORME / R. OBRAS EN CONTRA,PALERMO,14</t>
  </si>
  <si>
    <t>POINT (103852.477951965 103584.045362445),POINT (-58.4213032081634 -34.5969549473625),2028,EX-2021-27636314-GCABA-DGROC,2022/04/04 15:08:39,019-003-016A,FRANCISCO ACUÃ‘A DE FIGUEROA 1265,IFOCD,P. OBRA E. PROY. / CONFORME / R. OBRAS EN CONTRA,PALERMO,14</t>
  </si>
  <si>
    <t>POINT (104407.658799013 104886.769996007),POINT (-58.4152577804527 -34.5852094107455),2034,EX-2021-15805022-GCABA-DGROC,2022/04/04 12:28:05,021-004-008C,AV. SANTA FE 3655,IFOCD,P. OBRA E. PROY. / CONFORME / R. OBRAS EN CONTRA,PALERMO,14</t>
  </si>
  <si>
    <t>POINT (103640.841418708 104387.028117539),POINT (-58.4236136778861 -34.5897172700062),2040,EX-2021-26324872-GCABA-DGROC,2022/04/04 09:21:26,019-081-001I,AV. RAUL SCALABRINI ORTIZ 1780,IFOCD,P. OBRA E. PROY. / CONFORME / R. OBRAS EN CONTRA,PALERMO,14</t>
  </si>
  <si>
    <t>POINT (102628.564777696 106456.586603204),POINT (-58.4346539581743 -34.5710643569063),2042,EX-2022-9671529-GCABA-DGROC,2022/04/04 08:40:37,023-075-017A,AV. LUIS MARIA CAMPOS 595,IFOCD,P. OBRA E. PROY. / CONFORME / R. OBRAS EN CONTRA,PALERMO,14</t>
  </si>
  <si>
    <t>POINT (105000.534236381 105584.20047635),POINT (-58.408799732052 -34.5789197736055),2066,EX-2021-32364271-GCABA-DGROC,2022/03/31 09:19:39,021-076-016,JUAN FRANCISCO SEGUI 3581,IFOCD,P. OBRA E. PROY. / CONFORME / R. OBRAS EN CONTRA,PALERMO,14</t>
  </si>
  <si>
    <t>POINT (102903.152467124 105350.352352657),POINT (-58.4316578606165 -34.5810357418338),2076,EX-2021-27534261-GCABA-DGROC,2022/03/30 13:08:45,035-085-003A,GUATEMALA 5524,IFOCD,P. OBRA E. PROY. / CONFORME / R. OBRAS EN CONTRA,PALERMO,14</t>
  </si>
  <si>
    <t>POINT (102586.439668459 104439.06196352),POINT (-58.4351070179056 -34.5892513536047),2088,EX-2021-36256352-GCABA-DGROC,2022/03/29 10:58:46,031-116-024,URIARTE 1320,IFOCD,P. OBRA E. PROY. / CONFORME / R. OBRAS EN CONTRA,PALERMO,14</t>
  </si>
  <si>
    <t>POINT (102843.173153126 106938.837182817),POINT (-58.4323167887736 -34.5667165614083),2101,EX-2021-39165015-GCABA-DGROC,2022/03/28 14:23:58,023-118-005D,TTE. BENJAMIN MATIENZO 1530,IFOCD,P. OBRA E. PROY. / CONFORME / R. OBRAS EN CONTRA,PALERMO,14</t>
  </si>
  <si>
    <t>POINT (104009.08355594 104413.136935263),POINT (-58.4195998886829 -34.5894805619778),2103,EX-2022-5997979-GCABA-DGROC,2022/03/28 14:11:35,019-103-029,JULIAN ALVAREZ 1980,IFOCD,P. OBRA E. PROY. / CONFORME / R. OBRAS EN CONTRA,PALERMO,14</t>
  </si>
  <si>
    <t>POINT (104315.803660606 104147.063259432),POINT (-58.4162552549874 -34.5918778408917),2113,EX-2021-32927149-GCABA-DGROC,2022/03/28 12:11:21,019-098-015B,VIDT 1631,IFOCD,P. OBRA E. PROY. / CONFORME / R. OBRAS EN CONTRA,PALERMO,14</t>
  </si>
  <si>
    <t>POINT (104231.84532226 104474.725066283),POINT (-58.4171720520254 -34.5889244975688),2122,EX-2021-39076288-GCABA-DGROC,2022/03/25 16:45:46,019-134-013,GRAL. LUCIO NORBERTO MANSILLA 3845,IFOCD,P. OBRA E. PROY. / CONFORME / R. OBRAS EN CONTRA,PALERMO,14</t>
  </si>
  <si>
    <t>POINT (102867.457134071 104454.809902507),POINT (-58.4320439418446 -34.5891086636644),2125,EX-2022-9521825-GCABA-DGROC,2022/03/25 13:57:37,019-018-008,GORRITI 5070,IFOCD,P. OBRA E. PROY. / CONFORME / R. OBRAS EN CONTRA,PALERMO,14</t>
  </si>
  <si>
    <t>POINT (102784.440356608 105443.165574581),POINT (-58.4329520093482 -34.5801994031904),2133,EX-2021-25640507-GCABA-DGROC,2022/03/23 16:31:44,035-086-010A,SOLER 5649,IFOCD,P. OBRA E. PROY. / CONFORME / R. OBRAS EN CONTRA,PALERMO,14</t>
  </si>
  <si>
    <t>POINT (102356.840469196 105386.758695242),POINT (-58.4376122476519 -34.5807089275431),2142,EX-2021-33400921-GCABA-DGROC,2022/03/23 12:09:12,035-047-010,COSTA RICA 5876,IFOCD,P. OBRA E. PROY. / CONFORME / R. OBRAS EN CONTRA,PALERMO,14</t>
  </si>
  <si>
    <t>POINT (103445.661426867 105104.485622855),POINT (-58.4257440411386 -34.5832504492728),2155,EX-2021-13581279-GCABA-DGROC,2022/03/21 17:19:33,019-142-018A,URIARTE 2213,IFOCD,P. OBRA E. PROY. / CONFORME / R. OBRAS EN CONTRA,PALERMO,14</t>
  </si>
  <si>
    <t>POINT (102675.358639523 105909.557890864),POINT (-58.4341423237381 -34.575995411609),2162,EX-2021-34939691-GCABA-DGROC,2022/03/21 12:36:07,035-120-030A,AV. SANTA FE 5268,IFOCD,P. OBRA E. PROY. / CONFORME / R. OBRAS EN CONTRA,PALERMO,14</t>
  </si>
  <si>
    <t>POINT (103192.035674716 104870.948387661),POINT (-58.428507534859 -34.58535646515),2172,EX-2022-8345582-GCABA-DGROC,2022/03/21 07:37:52,019-094-019,NICARAGUA 4987,IFOCD,PERMISO DE EJECUCION DE OBRA CIVIL,PALERMO,14</t>
  </si>
  <si>
    <t>POINT (102650.075723434 106876.477741589),POINT (-58.4344208185184 -34.5672792047928),2175,EX-2021-35737064-GCABA-DGROC,2022/03/18 16:46:57,023-108-012,JORGE NEWBERY 1680,IFOCD,P. OBRA E. PROY. / CONFORME / R. OBRAS EN CONTRA,PALERMO,14</t>
  </si>
  <si>
    <t>POINT (102239.545478729 105880.937544317),POINT (-58.4388919182643 -34.5762544275492),2184,EX-2022-9328773-GCABA-DGROC,2022/03/18 10:48:18,035-078-011B,CIUDAD DE LA PAZ 90,IFOCD,P. OBRA E. PROY. / CONFORME / R. OBRAS EN CONTRA,PALERMO,14</t>
  </si>
  <si>
    <t>POINT (103896.244781038 104699.878957098),POINT (-58.4208311462964 -34.5868961699086),2190,EX-2021-32010977-GCABA-DGROC,2022/03/17 13:36:28,019-137-021,MALABIA 2217,IFOCD,P. OBRA E. PROY. / CONFORME / R. OBRAS EN CONTRA,PALERMO,14</t>
  </si>
  <si>
    <t>POINT (102893.35584672 104221.72801653),POINT (-58.4317608640319 -34.591209695898),2212,EX-2021-26670481-GCABA-DGROC,2022/03/15 13:42:40,031-108-008,GURRUCHAGA 1353,IFOCD,P. OBRA E. PROY. / CONFORME / R. OBRAS EN CONTRA,PALERMO,14</t>
  </si>
  <si>
    <t>POINT (105352.817811033 105732.094488329),POINT (-58.4049611920809 -34.5775848333763),2220,EX-2021-30757061-GCABA-DGROC,2022/03/14 16:37:25,021-103B-007A,JERONIMO SALGUERO 3031,IFOCD,P. OBRA E. PROY. / CONFORME / R. OBRAS EN CONTRA,PALERMO,14</t>
  </si>
  <si>
    <t>POINT (103049.181642217 106349.679706038),POINT (-58.430069799852 -34.572026926792),2229,EX-2022-9668083-GCABA-DGROC,2022/03/14 10:31:31,023-080-029D,ANDRES ARGUIBEL 2860,IFOCD,PERMISO DE EJECUCION DE OBRA CIVIL,PALERMO,14</t>
  </si>
  <si>
    <t>POINT (104280.984439518 103923.158619147),POINT (-58.4166336869525 -34.5938963591996),2236,EX-2021-30192972-GCABA-DGROC,2022/03/11 22:36:20,019-040-033A,AV. HONDURAS 3809,IFOCD,P. OBRA E. PROY. / CONFORME / R. OBRAS EN CONTRA,PALERMO,14</t>
  </si>
  <si>
    <t>POINT (104081.121765589 104230.089925404),POINT (-58.4188137928504 -34.5911303487645),2244,EX-2022-4892871-GCABA-DGROC,2022/03/11 14:41:36,019-073-007,SOLER 4086,IFOCD,P. OBRA E. PROY. / CONFORME / R. OBRAS EN CONTRA,PALERMO,14</t>
  </si>
  <si>
    <t>POINT (103404.789137816 104663.512512308),POINT (-58.4261877839324 -34.5872257134842),2265,EX-2021-16984978-GCABA-DGROC,2022/03/09 19:27:07,019-092-026A,GURRUCHAGA 1908,IFOCD,P. OBRA E. PROY. / CONFORME / R. OBRAS EN CONTRA,PALERMO,14</t>
  </si>
  <si>
    <t>POINT (103545.228269293 104410.335070945),POINT (-58.4246559755711 -34.589507500135),2276,EX-2022-8165391-GCABA-DGROC,2022/03/09 09:31:34,019-081-015,COSTA RICA 4481,IFOCD,PERMISO DE EJECUCION DE OBRA CIVIL,PALERMO,14</t>
  </si>
  <si>
    <t>POINT (103661.691177342 105305.128819324),POINT (-58.4233903088822 -34.5814410247038),2290,EX-2021-34794543-GCABA-DGROC,2022/03/07 13:43:38,019-173-010B,URIARTE 2419,IFOCD,P. OBRA E. PROY. / CONFORME / R. OBRAS EN CONTRA,PALERMO,14</t>
  </si>
  <si>
    <t>POINT (103851.110140915 103571.121691573),POINT (-58.4213180610864 -34.5970714519753),2292,EX-2022-7804667-GCABA-DGROC,2022/03/07 11:18:36,019-003-018,FRANCISCO ACUÃ‘A DE FIGUEROA 1257,IFOCD,PERMISO DE EJECUCION DE OBRA CIVIL,PALERMO,14</t>
  </si>
  <si>
    <t>POINT (102551.131091238 105329.24125367),POINT (-58.4354945014182 -34.5812269624313),2322,EX-2021-33820388-GCABA-DGROC,2022/03/02 08:54:53,035-060-040,BONPLAND 1944,IFOCD,P. OBRA E. PROY. / CONFORME / R. OBRAS EN CONTRA,PALERMO,14</t>
  </si>
  <si>
    <t>POINT (102603.941098995 104335.958466798),POINT (-58.434915940569 -34.5901807310544),2326,EX-2022-7661551-GCABA-DGROC,2022/03/02 08:28:49,031-113-027A,CORONEL NICETO VEGA 5120,IFOCD,PERMISO DE EJECUCION DE OBRA CIVIL,PALERMO,14</t>
  </si>
  <si>
    <t>POINT (102396.875823009 104732.970941425),POINT (-58.4371740996186 -34.5866023763495),2354,EX-2021-24358226-GCABA-DGROC,2022/02/23 14:46:18,033-079B-004,JOSE ANTONIO CABRERA 5500,IFOCD,P. OBRA E. PROY. / CONFORME / R. OBRAS EN CONTRA,PALERMO,14</t>
  </si>
  <si>
    <t>POINT (105218.738694025 105883.449766478),POINT (-58.4064233872658 -34.5762211297799),2369,EX-2021-28547859-GCABA-DGROC,2022/02/21 18:24:30,021-109-010,CAVIA 3092,IFOCD,P. OBRA E. PROY. / CONFORME / R. OBRAS EN CONTRA,PALERMO,14</t>
  </si>
  <si>
    <t>POINT (104579.148869634 105848.24308059),POINT (-58.4133937251366 -34.5765415138725),2374,EX-2021-31487011-GCABA-DGROC,2022/02/21 14:28:32,021-080-013A,REPUBLICA DE LA INDIA 3155,IFOCD,P. OBRA E. PROY. / CONFORME / R. OBRAS EN CONTRA,PALERMO,14</t>
  </si>
  <si>
    <t>POINT (103512.356046417 104669.784417011),POINT (-58.42501534422 -34.5871688193251),2376,EX-2021-39702136-GCABA-DGROC,2022/02/21 12:03:41,019-091-007,SOLER 4660,IFOCD,P. OBRA E. PROY. / CONFORME / R. OBRAS EN CONTRA,PALERMO,14</t>
  </si>
  <si>
    <t>POINT (102502.45816 106683.003286454),POINT (-58.4360288896631 -34.5690236377297),2394,EX-2022-7447067-GCABA-DGSPLU,2022/02/17 12:21:37,023-085-016,JORGE NEWBERY 1890,IFOCD,AJG PRESENTACIONES CIUDADANOS,PALERMO,14</t>
  </si>
  <si>
    <t>POINT (102603.941098995 104335.958466798),POINT (-58.434915940569 -34.5901807310544),2408,EX-2022-6883660-GCABA-DGROC,2022/02/16 09:15:22,031-113-027A,CORONEL NICETO VEGA 5120,IFOCD,PERMISO DE EJECUCION DE OBRA CIVIL,PALERMO,14</t>
  </si>
  <si>
    <t>POINT (102766.482413649 104652.618125988),POINT (-58.4331452093753 -34.5873258035496),2414,EX-2021-28779782-GCABA-DGROC,2022/02/15 14:46:02,019-037-011C,GODOY CRUZ 1751,IFOCD,P. OBRA E. PROY. / CONFORME / R. OBRAS EN CONTRA,PALERMO,14</t>
  </si>
  <si>
    <t>POINT (102707.72836133 104438.722173107),POINT (-58.4337849537532 -34.5892541105483),2428,EX-2022-6739719-GCABA-DGROC,2022/02/14 11:42:27,031-114-041A,JOSE ANTONIO CABRERA 5134,IFOCD,PERMISO DE EJECUCION DE OBRA CIVIL,PALERMO,14</t>
  </si>
  <si>
    <t>POINT (102614.818131406 104601.025823807),POINT (-58.4347981768885 -34.5877912687872),2447,EX-2022-5272310-GCABA-DGROC,2022/02/10 20:50:21,019-021-022,GODOY CRUZ 1620,IFOCD,PERMISO DE EJECUCION DE OBRA CIVIL,PALERMO,14</t>
  </si>
  <si>
    <t>POINT (103183.391175487 106242.356783654),POINT (-58.4286068047684 -34.5729939862378),2497,EX-2021-27621077-GCABA-DGROC,2022/02/04 14:57:19,023-069C-000,CLAY 3071,IFOCD,P. OBRA E. PROY. / CONFORME / R. OBRAS EN CONTRA,PALERMO,14</t>
  </si>
  <si>
    <t>POINT (102603.941098995 104335.958466798),POINT (-58.434915940569 -34.5901807310544),2498,EX-2021-1772662-GCABA-DGROC,2022/02/04 14:26:47,031-113-027A,CORONEL NICETO VEGA 5120,IFOCD,P. OBRA E. PROY. / CONFORME / R. OBRAS EN CONTRA,PALERMO,14</t>
  </si>
  <si>
    <t>POINT (102467.990180589 106754.193716403),POINT (-58.4364047063033 -34.5683819748317),2508,EX-2021-23468404-GCABA-DGROC,2022/02/04 10:00:52,023-086A-011,VOLTA 1850,IFOCD,P. OBRA E. PROY. / CONFORME / R. OBRAS EN CONTRA,PALERMO,14</t>
  </si>
  <si>
    <t>POINT (102561.11016537 104868.393699216),POINT (-58.4353843794113 -34.5853812271487),2513,EX-2022-5852614-GCABA-DGROC,2022/02/03 16:01:56,035-015B-001C,AV. JUAN B. JUSTO 1539,IFOCD,PERMISO DE EJECUCION DE OBRA CIVIL,PALERMO,14</t>
  </si>
  <si>
    <t>POINT (102793.635924198 104485.213094469),POINT (-58.4328486996067 -34.5888347952306),2521,EX-2022-5615866-GCABA-DGROC,2022/02/02 21:27:13,019-019-027,THAMES 1452,IFOCD,PERMISO DE EJECUCION DE OBRA CIVIL,PALERMO,14</t>
  </si>
  <si>
    <t>POINT (102707.72836133 104438.722173107),POINT (-58.4337849537532 -34.5892541105483),2525,EX-2021-34308882-GCABA-DGROC,2022/02/02 16:42:39,031-114-041A,JOSE ANTONIO CABRERA 5134,IFOCD,P. OBRA E. PROY. / CONFORME / R. OBRAS EN CONTRA,PALERMO,14</t>
  </si>
  <si>
    <t>POINT (102897.655459633 105612.281820222),POINT (-58.4317186489607 -34.5786746047024),2526,EX-2021-18330461-GCABA-DGROC,2022/02/02 14:16:07,035-113-019,BONPLAND 2305,IFOCD,P. OBRA E. PROY. / CONFORME / R. OBRAS EN CONTRA,PALERMO,14</t>
  </si>
  <si>
    <t>POINT (102590.110402385 105447.123733224),POINT (-58.4350700141682 -34.5801642203722),2528,EX-2021-38058751-GCABA-DGROC,2022/02/02 12:41:51,035-074-018,NICARAGUA 5771,IFOCD,P. OBRA E. PROY. / CONFORME / R. OBRAS EN CONTRA,PALERMO,14</t>
  </si>
  <si>
    <t>POINT (102561.11016537 104868.393699216),POINT (-58.4353843794113 -34.5853812271487),2544,EX-2021-33769086-GCABA-DGROC,2022/02/01 08:00:48,035-015B-001C,AV. JUAN B. JUSTO 1539,IFOCD,P. OBRA E. PROY. / CONFORME / R. OBRAS EN CONTRA,PALERMO,14</t>
  </si>
  <si>
    <t>POINT (104733.210746015 104851.893927955),POINT (-58.4117092010686 -34.5855223683266),2570,EX-2021-39830766-GCABA-DGROC,2022/01/29 01:28:58,021-022-019A,BERUTI 3519,IFOCD,PERMISO DE EJECUCION DE OBRA CIVIL,PALERMO,14</t>
  </si>
  <si>
    <t>POINT (102783.255982057 106662.204210479),POINT (-58.4329688302274 -34.5692104235512),2572,EX-2021-24222460-GCABA-DGROC,2022/01/28 15:41:04,023-091-005A,REPUBLICA DE ESLOVENIA 1770,IFOCD,P. OBRA E. PROY. / CONFORME / R. OBRAS EN CONTRA,PALERMO,14</t>
  </si>
  <si>
    <t>POINT (102793.635924198 104485.213094469),POINT (-58.4328486996067 -34.5888347952306),2575,EX-2020-17162093-GCABA-DGROC,2022/01/28 13:01:19,019-019-027,THAMES 1452,IFOCD,PERMISO DE OBRA MEDIA,PALERMO,14</t>
  </si>
  <si>
    <t>POINT (101675.91778896 106668.460061828),POINT (-58.4450360815671 -34.5691563729273),2584,EX-2021-34473069-GCABA-DGROC,2022/01/26 17:58:06,023-024-013,TEODORO GARCIA 2378,IFOCD,P. OBRA E. PROY. / CONFORME / R. OBRAS EN CONTRA,PALERMO,14</t>
  </si>
  <si>
    <t>POINT (103100.478608927 105832.297146851),POINT (-58.4295089178136 -34.5766907038649),2602,EX-2021-34994081-GCABA-DGROC,2022/01/25 14:51:50,023-002-064,AV. LUIS MARIA CAMPOS 26,IFOCD,P. OBRA E. PROY. / CONFORME / R. OBRAS EN CONTRA,PALERMO,14</t>
  </si>
  <si>
    <t>POINT (103020.309827589 104651.092409407),POINT (-58.4303785149431 -34.5873388556771),2606,EX-2021-26002179-GCABA-DGROC,2022/01/25 13:10:09,019-053B-001,THAMES 1696,IFOCD,P. OBRA E. PROY. / CONFORME / R. OBRAS EN CONTRA,PALERMO,14</t>
  </si>
  <si>
    <t>POINT (103142.613770121 104157.012000032),POINT (-58.4290436201928 -34.5917923555494),2609,EX-2021-37463920-GCABA-DGROC,2022/01/25 11:28:28,019-015-036,MALABIA 1424,IFOCD,P. OBRA E. PROY. / CONFORME / R. OBRAS EN CONTRA,PALERMO,14</t>
  </si>
  <si>
    <t>POINT (102614.818131406 104601.025823807),POINT (-58.4347981768885 -34.5877912687872),2617,EX-2021-38515252-GCABA-DGROC,2022/01/24 11:02:58,019-021-022,GODOY CRUZ 1620,IFOCD,P. OBRA E. PROY. / CONFORME / R. OBRAS EN CONTRA,PALERMO,14</t>
  </si>
  <si>
    <t>POINT (102566.24893107 107068.402746299),POINT (-58.4353348681984 -34.5655493090997),2633,EX-2022-4513068-GCABA-DGROC,2022/01/20 12:24:40,023-121-026E,MAURE 1595,IFOCD,PERMISO DE EJECUCION DE OBRA CIVIL,PALERMO,14</t>
  </si>
  <si>
    <t>POINT (102920.664478692 106562.200103534),POINT (-58.4314710815415 -34.5701115340564),2640,EX-2022-4268151-GCABA-DGROC,2022/01/19 16:28:33,023-090-024,AV. GENERAL INDALECIO CHENAUT 1763,IFOCD,PERMISO DE EJECUCION DE OBRA CIVIL,PALERMO,14</t>
  </si>
  <si>
    <t>POINT (103329.258714522 104894.824669508),POINT (-58.4270119471412 -34.5851408053986),2669,EX-2021-37569664-GCABA-DGROC,2022/01/17 12:08:55,019-110-019B,SOLER 4901,IFOCD,PERMISO DE EJECUCION DE OBRA CIVIL,PALERMO,14</t>
  </si>
  <si>
    <t>POINT (103927.352606198 105109.490603692),POINT (-58.4204939432962 -34.583203629473),2677,EX-2020-30945467-GCABA-DGROC,2022/01/14 15:17:17,019-170-006A,GURRUCHAGA 2439,IFOCD,P. OBRA E. PROY. / CONFORME / R. OBRAS EN CONTRA,PALERMO,14</t>
  </si>
  <si>
    <t>POINT (103328.941325626 103695.392447946),POINT (-58.4270107834823 -34.595953019095),2683,EX-2021-31548542-GCABA-DGROC,2022/01/13 18:25:00,031-099-028,AV. CORDOBA 4301,IFOCD,P. OBRA E. PROY. / CONFORME / R. OBRAS EN CONTRA,PALERMO,14</t>
  </si>
  <si>
    <t>POINT (101469.646419429 106830.360648776),POINT (-58.4472841957748 -34.5676972284545),2720,EX-2021-35674209-GCABA-DGROC,2022/01/11 12:57:01,023-035-004B,CESPEDES 2294,IFOCD,PERMISO DE EJECUCION DE OBRA CIVIL,PALERMO,14</t>
  </si>
  <si>
    <t>POINT (104921.480583645 105317.955999946),POINT (-58.4096597960125 -34.5813202000841),2729,EX-2021-34035295-GCABA-DGROC,2022/01/10 16:13:43,021-042-011,JERONIMO SALGUERO 2583,IFOCD,P. OBRA E. PROY. / CONFORME / R. OBRAS EN CONTRA,PALERMO,14</t>
  </si>
  <si>
    <t>POINT (104357.0080721 104475.602112091),POINT (-58.4158077712559 -34.5889160749055),2738,EX-2021-39829877-GCABA-DGROC,2022/01/09 22:36:05,019-148-022,CHARCAS 3601,IFOCD,PERMISO DE EJECUCION DE OBRA CIVIL,PALERMO,14</t>
  </si>
  <si>
    <t>POINT (101989.43497584 107159.077990608),POINT (-58.4416206401493 -34.5647331659914),2778,EX-2021-36094793-GCABA-DGROC,2022/01/04 18:51:48,023-033-016,TEODORO GARCIA 1923,IFOCD,PERMISO DE EJECUCION DE OBRA CIVIL,PALERMO,14</t>
  </si>
  <si>
    <t>POINT (103605.674735412 105733.88609698),POINT (-58.424002629763 -34.57757620516),2780,EX-2021-39632814-GCABA-DGROC,2022/01/04 16:51:25,021-027-017,GODOY CRUZ 2821,IFOCD,PERMISO DE EJECUCION DE OBRA CIVIL,PALERMO,14</t>
  </si>
  <si>
    <t>POINT (104406.393890793 104230.710445303),POINT (-58.4152682069457 -34.5911234285682),2795,EX-2021-36676944-GCABA-DGROC,2022/01/03 11:23:31,019-125-003A,PARAGUAY 3647,IFOCD,PERMISO DE EJECUCION DE OBRA CIVIL,PALERMO,14</t>
  </si>
  <si>
    <t>POINT (104588.318622734 105651.24318607),POINT (-58.4132927381161 -34.5783173211699),2811,EX-2021-25534242-GCABA-DGROC,2021/12/30 13:12:28,021-075A-027B,LAFINUR 3232,IFOCD,P. OBRA E. PROY. / CONFORME / R. OBRAS EN CONTRA,PALERMO,14</t>
  </si>
  <si>
    <t>POINT (102959.055753911 105364.538161954),POINT (-58.4310486157198 -34.5809077079818),2822,EX-2021-39132009-GCABA-DGROC,2021/12/29 16:07:17,035-099-032A,GUATEMALA 5501,IFOCD,PERMISO DE EJECUCION DE OBRA CIVIL,PALERMO,14</t>
  </si>
  <si>
    <t>POINT (103338.677590598 105280.528481434),POINT (-58.4269107757322 -34.5816638664652),2832,EX-2021-38977721-GCABA-DGROC,2021/12/28 16:25:13,019-145-028A,FRAY JUSTO SANTA MARIA DE ORO 2260,IFOCD,PERMISO DE EJECUCION DE OBRA CIVIL,PALERMO,14</t>
  </si>
  <si>
    <t>POINT (104556.760940402 105503.335716741),POINT (-58.413635892525 -34.5796507655694),2835,EX-2021-39129455-GCABA-DGROC,2021/12/28 15:31:55,021-065-013,CABELLO 3881,IFOCD,PERMISO DE EJECUCION DE OBRA CIVIL,PALERMO,14</t>
  </si>
  <si>
    <t>POINT (104568.309612577 104873.866849735),POINT (-58.4135066816062 -34.5853250322647),2840,EX-2021-39502633-GCABA-DGROC,2021/12/27 15:38:51,021-013-013,ARENALES 3663,IFOCD,PERMISO DE EJECUCION DE OBRA CIVIL,PALERMO,14</t>
  </si>
  <si>
    <t>POINT (102513.507294403 104836.361761543),POINT (-58.4359031403779 -34.5856700924927),2860,EX-2020-30207257-GCABA-DGROC,2021/12/23 15:05:16,035-015B-016,GORRITI 5485,IFOCD,P. OBRA E. PROY. / CONFORME / R. OBRAS EN CONTRA,PALERMO,14</t>
  </si>
  <si>
    <t>POINT (103310.786945542 104977.873654716),POINT (-58.4272136002196 -34.5843922231001),2887,EX-2020-21972552-GCABA-DGROC,2021/12/23 08:56:58,019-110-007,URIARTE 2093,IFOCD,PERMISO DE OBRA MAYOR,PALERMO,14</t>
  </si>
  <si>
    <t>POINT (101591.29029783 106882.738480023),POINT (-58.4459586978502 -34.5672248950555),2928,EX-2021-36230058-GCABA-DGROC,2021/12/21 21:40:30,023-039-021,AGUILAR 2143,IFOCD,PERMISO DE EJECUCION DE OBRA CIVIL,PALERMO,14</t>
  </si>
  <si>
    <t>POINT (101980.22631282 107007.794814765),POINT (-58.4417206438886 -34.5660969225478),2937,EX-2021-36309190-GCABA-DGROC,2021/12/21 18:52:57,023-027-015E,VILLANUEVA 1237,IFOCD,PERMISO DE EJECUCION DE OBRA CIVIL,PALERMO,14</t>
  </si>
  <si>
    <t>POINT (103338.677590598 105280.528481434),POINT (-58.4269107757322 -34.5816638664652),2942,EX-2021-35947387-GCABA-DGROC,2021/12/21 17:42:37,019-145-028A,FRAY JUSTO SANTA MARIA DE ORO 2260,IFOCD,PERMISO DE EJECUCION DE OBRA CIVIL,PALERMO,14</t>
  </si>
  <si>
    <t>POINT (101946.077314626 106041.647790816),POINT (-58.4420906205414 -34.574806292472),2943,EX-2021-38786354-GCABA-DGROC,2021/12/21 17:38:52,035-081-024,TTE. BENJAMIN MATIENZO 2663,IFOCD,PERMISO DE EJECUCION DE OBRA CIVIL,PALERMO,14</t>
  </si>
  <si>
    <t>POINT (103851.110140915 103571.121691573),POINT (-58.4213180610864 -34.5970714519753),2947,EX-2021-37414306-GCABA-DGROC,2021/12/21 16:58:27,019-003-018,FRANCISCO ACUÃ‘A DE FIGUEROA 1257,IFOCD,PERMISO DE EJECUCION DE OBRA CIVIL,PALERMO,14</t>
  </si>
  <si>
    <t>POINT (102116.595041998 105980.279818957),POINT (-58.4402321269674 -34.5753591640738),2948,EX-2021-37518402-GCABA-DGROC,2021/12/21 16:57:18,035-079B-009,SANTOS DUMONT 2606,IFOCD,PERMISO DE EJECUCION DE OBRA CIVIL,PALERMO,14</t>
  </si>
  <si>
    <t>POINT (104183.281088994 104099.642056712),POINT (-58.4176995835569 -34.5923058576631),2952,EX-2021-38131256-GCABA-DGROC,2021/12/21 16:28:10,019-057-018,JERONIMO SALGUERO 1529,IFOCD,PERMISO DE EJECUCION DE OBRA CIVIL,PALERMO,14</t>
  </si>
  <si>
    <t>POINT (103722.65659103 104645.608314405),POINT (-58.422722993026 -34.5873860241828),2958,EX-2021-37815174-GCABA-DGROC,2021/12/21 16:14:26,019-117-018A,GUATEMALA 4529,IFOCD,PERMISO DE EJECUCION DE OBRA CIVIL,PALERMO,14</t>
  </si>
  <si>
    <t>POINT (102667.592737983 104293.867854671),POINT (-58.4342219919421 -34.5905599945587),2964,EX-2021-38713251-GCABA-DGROC,2021/12/21 15:42:26,031-111-023,CORONEL NICETO VEGA 5074,IFOCD,REGISTRO-PERMISO OBRA,PALERMO,14</t>
  </si>
  <si>
    <t>POINT (102481.203011221 106012.717565406),POINT (-58.4362586047094 -34.5750659590137),2984,EX-2021-38530377-GCABA-DGROC,2021/12/21 11:04:02,035-105-002,AV. CABILDO 20,IFOCD,PERMISO DE EJECUCION DE OBRA CIVIL,PALERMO,14</t>
  </si>
  <si>
    <t>POINT (104357.0080721 104475.602112091),POINT (-58.4158077712559 -34.5889160749055),2993,EX-2020-25338011-GCABA-DGROC,2021/12/21 07:51:19,019-148-022,CHARCAS 3601,IFOCD,P. OBRA E. PROY. / CONFORME / R. OBRAS EN CONTRA,PALERMO,14</t>
  </si>
  <si>
    <t>POINT (103133.501000526 105476.01221982),POINT (-58.4291477329629 -34.5799023219518),3003,EX-2021-38664005-GCABA-DGROC,2021/12/20 20:42:12,035-111-014,HUMBOLDT 2363,IFOCD,PERMISO DE EJECUCION DE OBRA CIVIL,PALERMO,14</t>
  </si>
  <si>
    <t>POINT (102145.132251422 106133.555552831),POINT (-58.4399214961506 -34.573977407397),3004,EX-2021-14554069-GCABA-DGROC,2021/12/20 18:46:56,035-107-026,ZAPATA 245,IFOCD,P. OBRA E. PROY. / CONFORME / R. OBRAS EN CONTRA,PALERMO,14</t>
  </si>
  <si>
    <t>POINT (101386.813469401 106808.944704309),POINT (-58.4481868195947 -34.5678903926569),3011,EX-2020-31437544-GCABA-DGROC,2021/12/20 13:21:13,023-036-008,AV. CABILDO 1233,IFOCD,P. OBRA E. PROY. / CONFORME / R. OBRAS EN CONTRA,PALERMO,14</t>
  </si>
  <si>
    <t>POINT (104733.210746015 104851.893927955),POINT (-58.4117092010686 -34.5855223683266),3015,EX-2021-21438230-GCABA-DGROC,2021/12/20 11:49:46,021-022-019A,BERUTI 3519,IFOCD,P. OBRA E. PROY. / CONFORME / R. OBRAS EN CONTRA,PALERMO,14</t>
  </si>
  <si>
    <t>POINT (103545.228269293 104410.335070945),POINT (-58.4246559755711 -34.589507500135),3019,EX-2021-32184486-GCABA-DGROC,2021/12/20 09:33:44,019-081-015,COSTA RICA 4481,IFOCD,P. OBRA E. PROY. / CONFORME / R. OBRAS EN CONTRA,PALERMO,14</t>
  </si>
  <si>
    <t>POINT (103605.674735412 105733.88609698),POINT (-58.424002629763 -34.57757620516),3045,EX-2021-15879815-GCABA-DGROC,2021/12/16 11:42:57,021-027-017,GODOY CRUZ 2821,IFOCD,P. OBRA E. PROY. / CONFORME / R. OBRAS EN CONTRA,PALERMO,14</t>
  </si>
  <si>
    <t>POINT (104343.131587707 104205.293993561),POINT (-58.415957661575 -34.5913528097224),3052,EX-2021-30590921-GCABA-DGROC,2021/12/15 17:52:43,019-098-009,VIDT 1691,IFOCD,P. OBRA E. PROY. / CONFORME / R. OBRAS EN CONTRA,PALERMO,14</t>
  </si>
  <si>
    <t>POINT (104568.309612577 104873.866849735),POINT (-58.4135066816062 -34.5853250322647),3061,EX-2021-23191757-GCABA-DGROC,2021/12/15 13:53:35,021-013-013,ARENALES 3663,IFOCD,P. OBRA E. PROY. / CONFORME / R. OBRAS EN CONTRA,PALERMO,14</t>
  </si>
  <si>
    <t>POINT (103465.749698733 105351.396920193),POINT (-58.4255260830765 -34.5810246120761),3062,EX-2021-31564897-GCABA-DGROC,2021/12/15 13:10:09,019-159-013,FRAY JUSTO SANTA MARIA DE ORO 2353,IFOCD,P. OBRA E. PROY. / CONFORME / R. OBRAS EN CONTRA,PALERMO,14</t>
  </si>
  <si>
    <t>POINT (103329.258714522 104894.824669508),POINT (-58.4270119471412 -34.5851408053986),3089,EX-2021-37574221-GCABA-DGROC,2021/12/13 17:44:39,019-110-019B,SOLER 4901,IFOCD,PERMISO DE EJECUCION DE OBRA CIVIL,PALERMO,14</t>
  </si>
  <si>
    <t>POINT (101946.077314626 106041.647790816),POINT (-58.4420906205414 -34.574806292472),3096,EX-2021-21251613-GCABA-DGROC,2021/12/13 13:31:24,035-081-024,TTE. BENJAMIN MATIENZO 2663,IFOCD,P. OBRA E. PROY. / CONFORME / R. OBRAS EN CONTRA,PALERMO,14</t>
  </si>
  <si>
    <t>POINT (102445.266843095 104397.797260162),POINT (-58.4366457046301 -34.5896236702187),3097,EX-2020-10328178-GCABA-DGROC,2021/12/13 13:29:09,031-115-010,AV. CORDOBA 5277,IFOCD,PERMISO DE OBRA MAYOR,PALERMO,14</t>
  </si>
  <si>
    <t>POINT (104139.166534205 104504.47706483),POINT (-58.4181824022014 -34.588656672528),3116,EX-2021-17933046-GCABA-DGROC,2021/12/10 20:10:17,019-129-001,JULIAN ALVAREZ 2190,IFOCD,P. OBRA E. PROY. / CONFORME / R. OBRAS EN CONTRA,PALERMO,14</t>
  </si>
  <si>
    <t>POINT (101997.263039774 106635.28556987),POINT (-58.4415341419184 -34.569454866601),3134,EX-2021-37257922-GCABA-DGROC,2021/12/09 17:33:49,023-018-032,GOROSTIAGA 2215,IFOCD,PERMISO DE EJECUCION DE OBRA CIVIL,PALERMO,14</t>
  </si>
  <si>
    <t>POINT (104089.992509164 103876.350824068),POINT (-58.4187154178211 -34.594319073249),3151,EX-2021-34288658-GCABA-DGROC,2021/12/08 19:29:19,019-024-003,AV. HONDURAS 3926,IFOCD,REGISTRO-PERMISO OBRA,PALERMO,14</t>
  </si>
  <si>
    <t>POINT (101948.212228452 105112.266445172),POINT (-58.4420652834357 -34.5831841601166),3152,EX-2021-34119275-GCABA-DGROC,2021/12/08 18:26:49,033-084-048,JOSE ANTONIO CABRERA 5950,IFOCD,REGISTRO-PERMISO OBRA,PALERMO,14</t>
  </si>
  <si>
    <t>POINT (103611.203401223 105574.468914708),POINT (-58.4239417079672 -34.5790132458883),3179,EX-2020-13762914-GCABA-DGROC,2021/12/06 16:12:48,021-017-015,FRAY JUSTO SANTA MARIA DE ORO 2515,IFOCD,PROYECTO DE INSTALACION SANITARIA,PALERMO,14</t>
  </si>
  <si>
    <t>POINT (104556.760940402 105503.335716741),POINT (-58.413635892525 -34.5796507655694),3189,EX-2021-15414661-GCABA-DGROC,2021/12/06 14:26:39,021-065-013,CABELLO 3881,IFOCD,P. OBRA E. PROY. / CONFORME / R. OBRAS EN CONTRA,PALERMO,14</t>
  </si>
  <si>
    <t>POINT (103002.478223419 105702.662196915),POINT (-58.4305765249306 -34.5778595790011),3197,EX-2021-34011159-GCABA-DGROC,2021/12/06 11:45:49,035-117-019,CHARCAS 5179,IFOCD,REGISTRO-PERMISO OBRA,PALERMO,14</t>
  </si>
  <si>
    <t>POINT (103787.262366466 104580.308051371),POINT (-58.4220185103102 -34.587974437183),3199,EX-2021-35467429-GCABA-DGROC,2021/12/06 11:01:49,019-116-025,GUATEMALA 4463,IFOCD,PERMISO DE EJECUCION DE OBRA CIVIL,PALERMO,14</t>
  </si>
  <si>
    <t>POINT (103240.206625854 103830.11875485),POINT (-58.4279785866055 -34.5947388165719),3220,EX-2021-21578757-GCABA-DGROC,2021/12/02 10:53:26,031-100-030A,MASON 4442,IFOCD,P. OBRA E. PROY. / CONFORME / R. OBRAS EN CONTRA,PALERMO,14</t>
  </si>
  <si>
    <t>POINT (101940.954054043 104969.848110182),POINT (-58.4421440766604 -34.5844679969268),3224,EX-2021-22600225-GCABA-DGROC,2021/12/01 16:55:22,033-083C-012,AV. CORONEL NICETO VEGA 5885,IFOCD,P. OBRA E. PROY. / CONFORME / R. OBRAS EN CONTRA,PALERMO,14</t>
  </si>
  <si>
    <t>POINT (102959.055753911 105364.538161954),POINT (-58.4310486157198 -34.5809077079818),3226,EX-2021-35580371-GCABA-DGROC,2021/12/01 15:44:43,035-099-032A,GUATEMALA 5501,IFOCD,PERMISO DE EJECUCION DE OBRA CIVIL,PALERMO,14</t>
  </si>
  <si>
    <t>POINT (104723.13916764 105716.57517308),POINT (-58.4118237276884 -34.5777277850152),3233,EX-2021-35589783-GCABA-DGROC,2021/12/01 14:47:49,021-079-003,JUAN FRANCISCO SEGUI 3809,IFOCD,PERMISO DE EJECUCION DE OBRA CIVIL,PALERMO,14</t>
  </si>
  <si>
    <t>POINT (103404.789137816 104663.512512308),POINT (-58.4261877839324 -34.5872257134842),3240,EX-2021-35558345-GCABA-DGROC,2021/12/01 13:32:59,019-092-026A,GURRUCHAGA 1908,IFOCD,PERMISO DE EJECUCION DE OBRA CIVIL,PALERMO,14</t>
  </si>
  <si>
    <t>POINT (102210.21118247 104748.931150596),POINT (-58.4392087453347 -34.5864589124387),3247,EX-2021-35371157-GCABA-DGROC,2021/12/01 09:10:37,033-081-022,FITZ ROY 1416,IFOCD,PERMISO DE EJECUCION DE OBRA CIVIL,PALERMO,14</t>
  </si>
  <si>
    <t>POINT (103133.501000526 105476.01221982),POINT (-58.4291477329629 -34.5799023219518),3253,EX-2021-25632387-GCABA-DGROC,2021/11/30 16:22:45,035-111-014,HUMBOLDT 2363,IFOCD,P. OBRA E. PROY. / CONFORME / R. OBRAS EN CONTRA,PALERMO,14</t>
  </si>
  <si>
    <t>POINT (102982.245199926 105349.681177515),POINT (-58.4307958217283 -34.5810415698235),3277,EX-2021-21164024-GCABA-DGROC,2021/11/29 14:54:53,035-098-021,GUATEMALA 5495,IFOCD,P. OBRA E. PROY. / CONFORME / R. OBRAS EN CONTRA,PALERMO,14</t>
  </si>
  <si>
    <t>POINT (102116.595041998 105980.279818957),POINT (-58.4402321269674 -34.5753591640738),3291,EX-2021-20018386-GCABA-DGROC,2021/11/29 09:22:58,035-079B-009,SANTOS DUMONT 2606,IFOCD,P. OBRA E. PROY. / CONFORME / R. OBRAS EN CONTRA,PALERMO,14</t>
  </si>
  <si>
    <t>POINT (103049.181642217 106349.679706038),POINT (-58.430069799852 -34.572026926792),3295,EX-2021-23474263-GCABA-DGROC,2021/11/26 15:55:26,023-080-029D,ANDRES ARGUIBEL 2860,IFOCD,P. OBRA E. PROY. / CONFORME / R. OBRAS EN CONTRA,PALERMO,14</t>
  </si>
  <si>
    <t>POINT (103471.954118951 103847.048686437),POINT (-58.4254524099312 -34.5945854578415),3331,EX-2021-33554898-GCABA-DGROC,2021/11/24 22:23:07,019-011-024A,JOSE ANTONIO CABRERA 4321,IFOCD,REGISTRO-PERMISO OBRA,PALERMO,14</t>
  </si>
  <si>
    <t>POINT (104183.281088994 104099.642056712),POINT (-58.4176995835569 -34.5923058576631),3335,EX-2021-25634159-GCABA-DGROC,2021/11/24 18:35:17,019-057-018,JERONIMO SALGUERO 1529,IFOCD,P. OBRA E. PROY. / CONFORME / R. OBRAS EN CONTRA,PALERMO,14</t>
  </si>
  <si>
    <t>POINT (103851.110140915 103571.121691573),POINT (-58.4213180610864 -34.5970714519753),3336,EX-2021-18928951-GCABA-DGROC,2021/11/24 18:29:52,019-003-018,FRANCISCO ACUÃ‘A DE FIGUEROA 1257,IFOCD,P. OBRA E. PROY. / CONFORME / R. OBRAS EN CONTRA,PALERMO,14</t>
  </si>
  <si>
    <t>POINT (102274.977279271 104939.760252487),POINT (-58.4385033083673 -34.584738554991),3367,EX-2021-24782401-GCABA-DGROC,2021/11/23 10:48:56,035-003-017,BONPLAND 1539,IFOCD,P. OBRA E. PROY. / CONFORME / R. OBRAS EN CONTRA,PALERMO,14</t>
  </si>
  <si>
    <t>POINT (103771.400830398 105152.398379696),POINT (-58.422193902947 -34.5828174153067),3386,EX-2021-27320532-GCABA-DGROC,2021/11/22 22:13:44,019-156-001A,JORGE LUIS BORGES 2396,IFOCD,REGISTRO-PERMISO OBRA,PALERMO,14</t>
  </si>
  <si>
    <t>POINT (104478.906020796 104744.990400808),POINT (-58.4144804756686 -34.5864871711797),3388,EX-2021-35126451-GCABA-DGROC,2021/11/22 19:48:31,019-166-019,JULIAN ALVAREZ 2492,IFOCD,PERMISO DE EJECUCION DE OBRA CIVIL,PALERMO,14</t>
  </si>
  <si>
    <t>POINT (101997.263039774 106635.28556987),POINT (-58.4415341419184 -34.569454866601),3417,EX-2021-22441664-GCABA-DGROC,2021/11/19 12:01:51,023-018-032,GOROSTIAGA 2215,IFOCD,P. OBRA E. PROY. / CONFORME / R. OBRAS EN CONTRA,PALERMO,14</t>
  </si>
  <si>
    <t>POINT (104233.935606275 103862.046794694),POINT (-58.4171462533026 -34.5944474403532),3435,EX-2020-26941358-GCABA-DGROC,2021/11/18 14:24:28,019-023-006,AV. HONDURAS 3840,IFOCD,P. OBRA E. PROY. / CONFORME / R. OBRAS EN CONTRA,PALERMO,14</t>
  </si>
  <si>
    <t>POINT (103061.057265566 103961.774939921),POINT (-58.4299319330885 -34.5935525501664),3439,EX-2021-34922761-GCABA-DGROC,2021/11/18 14:01:27,031-103-028,CORONEL NICETO VEGA 4648,IFOCD,PERMISO DE EJECUCION DE OBRA CIVIL,PALERMO,14</t>
  </si>
  <si>
    <t>POINT (102574.203360234 105629.618817004),POINT (-58.4352439251506 -34.5785191649189),3443,EX-2021-19300497-GCABA-DGROC,2021/11/18 12:45:16,035-088-017,SOLER 5877,IFOCD,P. OBRA E. PROY. / CONFORME / R. OBRAS EN CONTRA,PALERMO,14</t>
  </si>
  <si>
    <t>POINT (103404.789137816 104663.512512308),POINT (-58.4261877839324 -34.5872257134842),3448,EX-2021-26656262-GCABA-DGROC,2021/11/18 09:15:53,019-092-026A,GURRUCHAGA 1908,IFOCD,P. OBRA E. PROY. / CONFORME / R. OBRAS EN CONTRA,PALERMO,14</t>
  </si>
  <si>
    <t>POINT (104079.15298535 104276.626091458),POINT (-58.4188354737736 -34.5907108589587),3452,EX-2021-33028697-GCABA-DGROC,2021/11/17 22:10:20,019-100-028,SOLER 4099,IFOCD,REGISTRO-PERMISO OBRA,PALERMO,14</t>
  </si>
  <si>
    <t>POINT (102476.062686219 105733.210245239),POINT (-58.4363138293061 -34.5775855798761),3453,EX-2021-25614629-GCABA-DGROC,2021/11/17 18:28:47,035-089-013,AREVALO 2135,IFOCD,P. OBRA E. PROY. / CONFORME / R. OBRAS EN CONTRA,PALERMO,14</t>
  </si>
  <si>
    <t>POINT (101469.646419429 106830.360648776),POINT (-58.4472841957748 -34.5676972284545),3460,EX-2021-23648456-GCABA-DGROC,2021/11/17 15:17:11,023-035-004B,CESPEDES 2294,IFOCD,P. OBRA E. PROY. / CONFORME / R. OBRAS EN CONTRA,PALERMO,14</t>
  </si>
  <si>
    <t>POINT (102533.401837787 105786.429587702),POINT (-58.4356890673321 -34.5771056994072),3476,EX-2021-33471248-GCABA-DGROC,2021/11/16 17:19:47,035-103-020,AREVALO 2211,IFOCD,REGISTRO-PERMISO OBRA,PALERMO,14</t>
  </si>
  <si>
    <t>POINT (102481.858350199 106929.604608892),POINT (-58.4362540797633 -34.5668007047042),3517,EX-2021-22412533-GCABA-DGROC,2021/11/12 10:39:31,023-095-039,MAURE 1709,IFOCD,P. OBRA E. PROY. / CONFORME / R. OBRAS EN CONTRA,PALERMO,14</t>
  </si>
  <si>
    <t>POINT (101745.063448839 105080.52214393),POINT (-58.4442794085743 -34.5834706719377),3521,EX-2021-34261179-GCABA-DGROC,2021/11/12 10:05:18,033-072-006,AV. DORREGO 1591,IFOCD,REGISTRO-PERMISO OBRA,PALERMO,14</t>
  </si>
  <si>
    <t>POINT (103415.659310742 105142.305487482),POINT (-58.426071194289 -34.5829096224445),3522,EX-2021-34753996-GCABA-DGROC,2021/11/12 10:03:21,019-143-015A,DARREGUEYRA 2219,IFOCD,PERMISO DE EJECUCION DE OBRA CIVIL,PALERMO,14</t>
  </si>
  <si>
    <t>POINT (102790.339957171 104342.773149754),POINT (-58.4328841672378 -34.5901188209922),3531,EX-2021-33217919-GCABA-DGROC,2021/11/11 18:10:33,031-112-029,SERRANO 1372,IFOCD,REGISTRO-PERMISO OBRA,PALERMO,14</t>
  </si>
  <si>
    <t>POINT (102481.203011221 106012.717565406),POINT (-58.4362586047094 -34.5750659590137),3536,EX-2021-22145759-GCABA-DGROC,2021/11/11 15:50:45,035-105-002,AV. CABILDO 20,IFOCD,P. OBRA E. PROY. / CONFORME / R. OBRAS EN CONTRA,PALERMO,14</t>
  </si>
  <si>
    <t>POINT (102248.667522501 105987.905670821),POINT (-58.4387927782857 -34.5752901476614),3544,EX-2021-34292153-GCABA-DGROC,2021/11/11 13:43:12,035-092-003A,ZAPATA 116,IFOCD,REGISTRO-PERMISO OBRA,PALERMO,14</t>
  </si>
  <si>
    <t>POINT (101974.607641381 106739.900720761),POINT (-58.4417812664575 -34.5685118584507),3545,EX-2021-34078877-GCABA-DGROC,2021/11/11 13:22:03,023-019-012C,OLLEROS 2168,IFOCD,REGISTRO-PERMISO OBRA,PALERMO,14</t>
  </si>
  <si>
    <t>POINT (104480.500338851 104849.960129482),POINT (-58.4144636447476 -34.5855409201874),3547,EX-2021-33842643-GCABA-DGROC,2021/11/11 11:40:36,021-003-011,ARAOZ 2535,IFOCD,REGISTRO-PERMISO OBRA,PALERMO,14</t>
  </si>
  <si>
    <t>POINT (101893.746640108 105179.052655242),POINT (-58.442659067094 -34.5825822177575),3562,EX-2021-33774175-GCABA-DGROC,2021/11/10 19:41:57,033-085-002,JOSE ANTONIO CABRERA 6016,IFOCD,REGISTRO-PERMISO OBRA,PALERMO,14</t>
  </si>
  <si>
    <t>POINT (103338.677590598 105280.528481434),POINT (-58.4269107757322 -34.5816638664652),3567,EX-2021-26340289-GCABA-DGROC,2021/11/10 17:40:04,019-145-028A,FRAY JUSTO SANTA MARIA DE ORO 2260,IFOCD,P. OBRA E. PROY. / CONFORME / R. OBRAS EN CONTRA,PALERMO,14</t>
  </si>
  <si>
    <t>POINT (102566.24893107 107068.402746299),POINT (-58.4353348681984 -34.5655493090997),3568,EX-2021-30628999-GCABA-DGROC,2021/11/10 17:37:29,023-121-026E,MAURE 1595,IFOCD,P. OBRA E. PROY. / CONFORME / R. OBRAS EN CONTRA,PALERMO,14</t>
  </si>
  <si>
    <t>POINT (102872.117072647 106275.620868051),POINT (-58.4319991839453 -34.5726950285119),3587,EX-2021-33434400-GCABA-DGROC,2021/11/09 15:31:05,023-073-023A,HUERGO 301,IFOCD,REGISTRO-PERMISO OBRA,PALERMO,14</t>
  </si>
  <si>
    <t>POINT (102959.055753911 105364.538161954),POINT (-58.4310486157198 -34.5809077079818),3595,EX-2021-3806254-GCABA-DGROC,2021/11/09 10:02:18,035-099-032A,GUATEMALA 5501,IFOCD,P. OBRA E. PROY. / CONFORME / R. OBRAS EN CONTRA,PALERMO,14</t>
  </si>
  <si>
    <t>POINT (102164.597779584 105171.389117931),POINT (-58.4397069698694 -34.5826507799303),3606,EX-2021-33064393-GCABA-DGROC,2021/11/08 20:41:29,035-019-023,GORRITI 5867,IFOCD,REGISTRO-PERMISO OBRA,PALERMO,14</t>
  </si>
  <si>
    <t>POINT (104640.971100192 105644.665034029),POINT (-58.4127188588331 -34.5783763860156),3609,EX-2021-32877299-GCABA-DGROC,2021/11/08 19:46:35,021-074-008,LAFINUR 3245,IFOCD,REGISTRO-PERMISO OBRA,PALERMO,14</t>
  </si>
  <si>
    <t>POINT (103787.262366466 104580.308051371),POINT (-58.4220185103102 -34.587974437183),3620,EX-2021-6054743-GCABA-DGROC,2021/11/08 15:29:53,019-116-025,GUATEMALA 4463,IFOCD,P. OBRA E. PROY. / CONFORME / R. OBRAS EN CONTRA,PALERMO,14</t>
  </si>
  <si>
    <t>POINT (103761.248619929 105304.527935168),POINT (-58.422305218383 -34.5814460870455),3626,EX-2021-32560238-GCABA-DGROC,2021/11/08 11:02:45,019-173-023,THAMES 2474,IFOCD,REGISTRO-PERMISO OBRA,PALERMO,14</t>
  </si>
  <si>
    <t>POINT (102604.517392327 104942.560661957),POINT (-58.4349114792764 -34.584712545871),3632,EX-2021-32669045-GCABA-DGROC,2021/11/05 23:19:30,035-029-014,HUMBOLDT 1727,IFOCD,REGISTRO-PERMISO OBRA,PALERMO,14</t>
  </si>
  <si>
    <t>POINT (102437.484363378 104766.715831943),POINT (-58.4367315697266 -34.5862980913657),3637,EX-2021-10993607-GCABA-DGROC,2021/11/05 12:54:09,035-001B-015,HUMBOLDT 1527,IFOCD,P. OBRA E. PROY. / CONFORME / R. OBRAS EN CONTRA,PALERMO,14</t>
  </si>
  <si>
    <t>POINT (103415.659310742 105142.305487482),POINT (-58.426071194289 -34.5829096224445),3642,EX-2021-26290108-GCABA-DGROC,2021/11/05 11:23:40,019-143-015A,DARREGUEYRA 2219,IFOCD,P. OBRA E. PROY. / CONFORME / R. OBRAS EN CONTRA,PALERMO,14</t>
  </si>
  <si>
    <t>POINT (103002.478223419 105702.662196915),POINT (-58.4305765249306 -34.5778595790011),3643,EX-2021-27514600-GCABA-DGROC,2021/11/04 19:50:50,035-117-019,CHARCAS 5179,IFOCD,P. OBRA E. PROY. / CONFORME / R. OBRAS EN CONTRA,PALERMO,14</t>
  </si>
  <si>
    <t>POINT (102210.21118247 104748.931150596),POINT (-58.4392087453347 -34.5864589124387),3650,EX-2021-15877694-GCABA-DGROC,2021/11/04 08:10:53,033-081-022,FITZ ROY 1416,IFOCD,P. OBRA E. PROY. / CONFORME / R. OBRAS EN CONTRA,PALERMO,14</t>
  </si>
  <si>
    <t>POINT (102197.334684069 107052.452194507),POINT (-58.4393549018965 -34.5656939299905),3658,EX-2021-32665294-GCABA-DGROC,2021/11/03 23:54:45,023-097-026A,AV. OLLEROS 1871,IFOCD,REGISTRO-PERMISO OBRA,PALERMO,14</t>
  </si>
  <si>
    <t>POINT (102533.401837787 105786.429587702),POINT (-58.4356890673321 -34.5771056994072),3678,EX-2021-32736106-GCABA-DGROC,2021/11/02 14:10:20,035-103-020,AREVALO 2211,IFOCD,REGISTRO-PERMISO OBRA,PALERMO,14</t>
  </si>
  <si>
    <t>POINT (104814.133682243 105746.008385059),POINT (-58.4108321772043 -34.577462043118),3682,EX-2021-33038676-GCABA-DGROC,2021/11/02 12:17:38,021-078-014A,AV. DEL LIBERTADOR 2960,IFOCD,REGISTRO-PERMISO OBRA,PALERMO,14</t>
  </si>
  <si>
    <t>POINT (103329.258714522 104894.824669508),POINT (-58.4270119471412 -34.5851408053986),3690,EX-2021-13061701-GCABA-DGROC,2021/11/01 12:09:58,019-110-019B,SOLER 4901,IFOCD,P. OBRA E. PROY. / CONFORME / R. OBRAS EN CONTRA,PALERMO,14</t>
  </si>
  <si>
    <t>POINT (101989.43497584 107159.077990608),POINT (-58.4416206401493 -34.5647331659914),3696,EX-2021-22415686-GCABA-DGROC,2021/11/01 09:42:40,023-033-016,TEODORO GARCIA 1923,IFOCD,P. OBRA E. PROY. / CONFORME / R. OBRAS EN CONTRA,PALERMO,14</t>
  </si>
  <si>
    <t>POINT (102495.90607669 105819.050475253),POINT (-58.4360978104083 -34.576811729362),3697,EX-2021-30676669-GCABA-DGROC,2021/10/31 22:41:01,035-104A-016,GUATEMALA 6021,IFOCD,REGISTRO-PERMISO OBRA,PALERMO,14</t>
  </si>
  <si>
    <t>POINT (103192.035674716 104870.948387661),POINT (-58.428507534859 -34.58535646515),3730,EX-2021-13123085-GCABA-DGROC,2021/10/28 22:10:53,019-094-019,NICARAGUA 4987,IFOCD,P. OBRA E. PROY. / CONFORME / R. OBRAS EN CONTRA,PALERMO,14</t>
  </si>
  <si>
    <t>POINT (102790.339957171 104342.773149754),POINT (-58.4328841672378 -34.5901188209922),3736,EX-2021-21685863-GCABA-DGROC,2021/10/28 14:43:20,031-112-029,SERRANO 1372,IFOCD,P. OBRA E. PROY. / CONFORME / R. OBRAS EN CONTRA,PALERMO,14</t>
  </si>
  <si>
    <t>POINT (104814.133682243 105746.008385059),POINT (-58.4108321772043 -34.577462043118),3737,EX-2021-28751663-GCABA-DGROC,2021/10/28 14:42:02,021-078-014A,AV. DEL LIBERTADOR 2960,IFOCD,P. OBRA E. PROY. / CONFORME / R. OBRAS EN CONTRA,PALERMO,14</t>
  </si>
  <si>
    <t>POINT (102248.674151609 105550.434811774),POINT (-58.4387915769705 -34.5792337125277),3743,EX-2021-31913254-GCABA-DGROC,2021/10/28 13:59:21,035-063-040A,COSTA RICA 6001,IFOCD,REGISTRO-PERMISO OBRA,PALERMO,14</t>
  </si>
  <si>
    <t>POINT (104480.500338851 104849.960129482),POINT (-58.4144636447476 -34.5855409201874),3762,EX-2021-24666275-GCABA-DGROC,2021/10/27 15:46:26,021-003-011,ARAOZ 2535,IFOCD,P. OBRA E. PROY. / CONFORME / R. OBRAS EN CONTRA,PALERMO,14</t>
  </si>
  <si>
    <t>POINT (101745.063448839 105080.52214393),POINT (-58.4442794085743 -34.5834706719377),3764,EX-2021-24932615-GCABA-DGROC,2021/10/27 15:37:39,033-072-006,AV. DORREGO 1591,IFOCD,P. OBRA E. PROY. / CONFORME / R. OBRAS EN CONTRA,PALERMO,14</t>
  </si>
  <si>
    <t>POINT (102249.748767441 105704.292776355),POINT (-58.43878026223 -34.577846763592),3767,EX-2021-30672555-GCABA-DGROC,2021/10/27 15:20:48,035-063-015,DORREGO 2187,IFOCD,REGISTRO-PERMISO OBRA,PALERMO,14</t>
  </si>
  <si>
    <t>POINT (102872.117072647 106275.620868051),POINT (-58.4319991839453 -34.5726950285119),3773,EX-2021-8867145-GCABA-DGROC,2021/10/27 14:08:42,023-073-023A,HUERGO 301,IFOCD,P. OBRA E. PROY. / CONFORME / R. OBRAS EN CONTRA,PALERMO,14</t>
  </si>
  <si>
    <t>POINT (103471.954118951 103847.048686437),POINT (-58.4254524099312 -34.5945854578415),3778,EX-2021-20540317-GCABA-DGROC,2021/10/27 11:55:53,019-011-024A,JOSE ANTONIO CABRERA 4321,IFOCD,P. OBRA E. PROY. / CONFORME / R. OBRAS EN CONTRA,PALERMO,14</t>
  </si>
  <si>
    <t>POINT (102164.597779584 105171.389117931),POINT (-58.4397069698694 -34.5826507799303),3791,EX-2021-23850729-GCABA-DGROC,2021/10/26 17:31:16,035-019-023,GORRITI 5867,IFOCD,P. OBRA E. PROY. / CONFORME / R. OBRAS EN CONTRA,PALERMO,14</t>
  </si>
  <si>
    <t>POINT (101974.607641381 106739.900720761),POINT (-58.4417812664575 -34.5685118584507),3795,EX-2021-18617748-GCABA-DGROC,2021/10/26 15:52:35,023-019-012C,OLLEROS 2168,IFOCD,P. OBRA E. PROY. / CONFORME / R. OBRAS EN CONTRA,PALERMO,14</t>
  </si>
  <si>
    <t>POINT (104079.15298535 104276.626091458),POINT (-58.4188354737736 -34.5907108589587),3797,EX-2021-14399179-GCABA-DGROC,2021/10/26 15:33:32,019-100-028,SOLER 4099,IFOCD,P. OBRA E. PROY. / CONFORME / R. OBRAS EN CONTRA,PALERMO,14</t>
  </si>
  <si>
    <t>POINT (102533.401837787 105786.429587702),POINT (-58.4356890673321 -34.5771056994072),3799,EX-2021-26787753-GCABA-DGROC,2021/10/26 14:55:42,035-103-020,AREVALO 2211,IFOCD,P. OBRA E. PROY. / CONFORME / R. OBRAS EN CONTRA,PALERMO,14</t>
  </si>
  <si>
    <t>POINT (103062.448935115 104934.352802522),POINT (-58.4299202062385 -34.584785296713),3805,EX-2021-31766704-GCABA-DGROC,2021/10/26 14:07:50,019-088-004,NICARAGUA 5134,IFOCD,REGISTRO-PERMISO OBRA,PALERMO,14</t>
  </si>
  <si>
    <t>POINT (101948.212228452 105112.266445172),POINT (-58.4420652834357 -34.5831841601166),3845,EX-2021-4069309-GCABA-DGROC,2021/10/25 09:10:02,033-084-048,JOSE ANTONIO CABRERA 5950,IFOCD,P. OBRA E. PROY. / CONFORME / R. OBRAS EN CONTRA,PALERMO,14</t>
  </si>
  <si>
    <t>POINT (105417.362954392 105612.450482285),POINT (-58.404256985052 -34.5786630244323),3870,EX-2021-30264023-GCABA-DGROC,2021/10/21 22:28:36,021-101-012,CASTEX 3285,IFOCD,REGISTRO-PERMISO OBRA,PALERMO,14</t>
  </si>
  <si>
    <t>POINT (102197.334684069 107052.452194507),POINT (-58.4393549018965 -34.5656939299905),3891,EX-2021-23971941-GCABA-DGROC,2021/10/20 17:47:56,023-097-026A,AV. OLLEROS 1871,IFOCD,P. OBRA E. PROY. / CONFORME / R. OBRAS EN CONTRA,PALERMO,14</t>
  </si>
  <si>
    <t>POINT (102667.592737983 104293.867854671),POINT (-58.4342219919421 -34.5905599945587),3893,EX-2021-5395929-GCABA-DGROC,2021/10/20 17:45:04,031-111-023,CORONEL NICETO VEGA 5074,IFOCD,P. OBRA E. PROY. / CONFORME / R. OBRAS EN CONTRA,PALERMO,14</t>
  </si>
  <si>
    <t>POINT (102680.875237974 106792.54342938),POINT (-58.4340849288053 -34.5680357504975),3900,EX-2020-10749798-GCABA-DGROC,2021/10/20 11:34:24,023-093-019A,TTE. BENJAMIN MATIENZO 1701,IFOCD,PERMISO DE OBRA MAYOR,PALERMO,14</t>
  </si>
  <si>
    <t>POINT (101933.776615942 107175.133837894),POINT (-58.4422271811697 -34.5645885340662),3922,EX-2021-27659943-GCABA-DGROC,2021/10/18 23:45:36,023-033-022,AV. LUIS MARIA CAMPOS 1336,IFOCD,REGISTRO-PERMISO OBRA,PALERMO,14</t>
  </si>
  <si>
    <t>POINT (102072.156226613 106739.512937645),POINT (-58.440718236829 -34.5685151673201),3933,EX-2021-30454216-GCABA-DGROC,2021/10/18 12:27:29,023-019-026A,GOROSTIAGA 2111,IFOCD,REGISTRO-PERMISO OBRA,PALERMO,14</t>
  </si>
  <si>
    <t>POINT (102248.674151609 105550.434811774),POINT (-58.4387915769705 -34.5792337125277),3934,EX-2021-25314404-GCABA-DGROC,2021/10/18 11:40:09,035-063-040A,COSTA RICA 6001,IFOCD,P. OBRA E. PROY. / CONFORME / R. OBRAS EN CONTRA,PALERMO,14</t>
  </si>
  <si>
    <t>POINT (103062.448935115 104934.352802522),POINT (-58.4299202062385 -34.584785296713),3940,EX-2021-10268564-GCABA-DGROC,2021/10/18 09:34:10,019-088-004,NICARAGUA 5134,IFOCD,P. OBRA E. PROY. / CONFORME / R. OBRAS EN CONTRA,PALERMO,14</t>
  </si>
  <si>
    <t>POINT (101851.69659104 104971.526934084),POINT (-58.4431169428928 -34.5844530232265),3952,EX-2021-30251991-GCABA-DGROC,2021/10/15 12:30:15,033-071-004,AV. CORONEL NICETO VEGA 5932,IFOCD,REGISTRO-PERMISO OBRA,PALERMO,14</t>
  </si>
  <si>
    <t>POINT (103651.529374897 104062.224015614),POINT (-58.42349580177 -34.5926451600865),4013,EX-2021-16541563-GCABA-DGROC,2021/10/12 14:38:15,019-045-011,JULIAN ALVAREZ 1571,IFOCD,P. OBRA E. PROY. / CONFORME / R. OBRAS EN CONTRA,PALERMO,14</t>
  </si>
  <si>
    <t>POINT (102179.815202638 105617.76912211),POINT (-58.4395422271016 -34.5786268747385),4020,EX-2021-29738968-GCABA-DGROC,2021/10/12 12:11:27,035-063-029A,COSTA RICA 6087,IFOCD,REGISTRO-PERMISO OBRA,PALERMO,14</t>
  </si>
  <si>
    <t>POINT (104723.13916764 105716.57517308),POINT (-58.4118237276884 -34.5777277850152),4021,EX-2021-11005421-GCABA-DGROC,2021/10/12 10:53:42,021-079-003,JUAN FRANCISCO SEGUI 3809,IFOCD,P. OBRA E. PROY. / CONFORME / R. OBRAS EN CONTRA,PALERMO,14</t>
  </si>
  <si>
    <t>POINT (102757.479824238 106845.987262026),POINT (-58.4332503104763 -34.5675537837825),4032,EX-2021-28474480-GCABA-DGROC,2021/10/07 11:26:15,023-107-001F,TTE. BENJAMIN MATIENZO 1642,IFOCD,REGISTRO-PERMISO OBRA,PALERMO,14</t>
  </si>
  <si>
    <t>POINT (102249.748767441 105704.292776355),POINT (-58.43878026223 -34.577846763592),4046,EX-2021-19838878-GCABA-DGROC,2021/10/06 15:10:35,035-063-015,DORREGO 2187,IFOCD,P. OBRA E. PROY. / CONFORME / R. OBRAS EN CONTRA,PALERMO,14</t>
  </si>
  <si>
    <t>POINT (103477.784485338 103841.414501272),POINT (-58.4253888313877 -34.5946362274286),4072,EX-2021-28461986-GCABA-DGROC,2021/10/04 16:12:02,019-011-024B,JOSE ANTONIO CABRERA 1311,IFOCD,REGISTRO-PERMISO OBRA,PALERMO,14</t>
  </si>
  <si>
    <t>POINT (102920.664478692 106562.200103534),POINT (-58.4314710815415 -34.5701115340564),4073,EX-2020-28619050-GCABA-DGROC,2021/10/04 16:04:57,023-090-024,AV. GENERAL INDALECIO CHENAUT 1763,IFOCD,P. OBRA E. PROY. / CONFORME / R. OBRAS EN CONTRA,PALERMO,14</t>
  </si>
  <si>
    <t>POINT (103061.057265566 103961.774939921),POINT (-58.4299319330885 -34.5935525501664),4114,EX-2021-12999732-GCABA-DGROC,2021/09/30 16:01:33,031-103-028,CORONEL NICETO VEGA 4648,IFOCD,P. OBRA E. PROY. / CONFORME / R. OBRAS EN CONTRA,PALERMO,14</t>
  </si>
  <si>
    <t>POINT (102604.517392327 104942.560661957),POINT (-58.4349114792764 -34.584712545871),4118,EX-2021-21089045-GCABA-DGROC,2021/09/30 15:06:00,035-029-014,HUMBOLDT 1727,IFOCD,P. OBRA E. PROY. / CONFORME / R. OBRAS EN CONTRA,PALERMO,14</t>
  </si>
  <si>
    <t>POINT (102072.156226613 106739.512937645),POINT (-58.440718236829 -34.5685151673201),4146,EX-2021-24867877-GCABA-DGROC,2021/09/29 12:27:41,023-019-026A,GOROSTIAGA 2111,IFOCD,P. OBRA E. PROY. / CONFORME / R. OBRAS EN CONTRA,PALERMO,14</t>
  </si>
  <si>
    <t>POINT (104406.393890793 104230.710445303),POINT (-58.4152682069457 -34.5911234285682),4160,EX-2018-34917641-MGEYA-DGROC,2021/09/28 12:49:12,019-125-003A,PARAGUAY 3647,IFOCD,DEMOLICION TOTAL Y OBRA,PALERMO,14</t>
  </si>
  <si>
    <t>POINT (103662.834442823 105873.483559362),POINT (-58.4233802609851 -34.5763176100265),4201,EX-2021-26929863-GCABA-DGROC,2021/09/23 18:42:19,021-055A-038E,GODOY CRUZ 2930,IFOCD,REGISTRO-PERMISO OBRA,PALERMO,14</t>
  </si>
  <si>
    <t>POINT (102561.11016537 104868.393699216),POINT (-58.4353843794113 -34.5853812271487),4214,EX-2021-27595060-GCABA-DGROC,2021/09/23 00:34:45,035-015B-001C,HONDURAS 5454,IFOCD,REGISTRO-PERMISO OBRA,PALERMO,14</t>
  </si>
  <si>
    <t>POINT (102239.545478729 105880.937544317),POINT (-58.4388919182643 -34.5762544275492),4292,EX-2021-26311007-GCABA-DGROC,2021/09/16 18:56:56,035-078-011B,CIUDAD DE LA PAZ 90,IFOCD,REGISTRO-PERMISO OBRA,PALERMO,14</t>
  </si>
  <si>
    <t>POINT (101591.29029783 106882.738480023),POINT (-58.4459586978502 -34.5672248950555),4320,EX-2021-16008016-GCABA-DGROC,2021/09/15 15:52:49,023-039-021,AGUILAR 2143,IFOCD,P. OBRA E. PROY. / CONFORME / R. OBRAS EN CONTRA,PALERMO,14</t>
  </si>
  <si>
    <t>POINT (104081.121765589 104230.089925404),POINT (-58.4188137928504 -34.5911303487645),4330,EX-2021-26846920-GCABA-DGROC,2021/09/14 17:12:45,019-073-007,SOLER 4086,IFOCD,REGISTRO-PERMISO OBRA,PALERMO,14</t>
  </si>
  <si>
    <t>POINT (103361.791883461 103682.143524402),POINT (-58.426652627655 -34.5960723453869),4335,EX-2021-26789881-GCABA-DGROC,2021/09/14 13:40:57,031-098-018,LAVALLEJA 1207,IFOCD,REGISTRO-PERMISO OBRA,PALERMO,14</t>
  </si>
  <si>
    <t>POINT (102371.757599445 106039.610384518),POINT (-58.4374514450858 -34.5748237871531),4355,EX-2021-26509398-GCABA-DGROC,2021/09/13 10:59:44,035-105-013,CONCEPCION ARENAL 2438,IFOCD,REGISTRO-PERMISO OBRA,PALERMO,14</t>
  </si>
  <si>
    <t>POINT (104070.290589308 103934.506448157),POINT (-58.4189304593645 -34.5937949102991),4357,EX-2021-26514479-GCABA-DGROC,2021/09/13 10:36:52,019-041-001G,AV. HONDURAS 3953,IFOCD,REGISTRO-PERMISO OBRA,PALERMO,14</t>
  </si>
  <si>
    <t>POINT (104089.992509164 103876.350824068),POINT (-58.4187154178211 -34.594319073249),4377,EX-2020-10511907-GCABA-DGROC,2021/09/09 15:21:50,019-024-003,AV. HONDURAS 3926,IFOCD,PERMISO DE MICRO OBRA,PALERMO,14</t>
  </si>
  <si>
    <t>POINT (102106.370505676 106154.611939587),POINT (-58.4403439779438 -34.5737876733695),4394,EX-2021-26345733-GCABA-DGROC,2021/09/09 02:28:44,035-107-021,ZAPATA 289,IFOCD,REGISTRO-PERMISO OBRA,PALERMO,14</t>
  </si>
  <si>
    <t>POINT (102256.600554004 105181.184856338),POINT (-58.4387042318679 -34.5825622836559),4397,EX-2021-25963294-GCABA-DGROC,2021/09/09 01:59:21,035-019-039,ANGEL JUSTINIANO CARRANZA 1692,IFOCD,REGISTRO-PERMISO OBRA,PALERMO,14</t>
  </si>
  <si>
    <t>POINT (104726.294675513 105611.054592403),POINT (-58.4117887570291 -34.5786789816073),4398,EX-2021-25906759-GCABA-DGROC,2021/09/08 23:58:31,021-073-007,REPUBLICA ARABE-SIRIA 3239,IFOCD,REGISTRO-PERMISO OBRA,PALERMO,14</t>
  </si>
  <si>
    <t>POINT (102179.815202638 105617.76912211),POINT (-58.4395422271016 -34.5786268747385),4410,EX-2020-15748645-GCABA-DGROC,2021/09/08 14:40:57,035-063-029A,COSTA RICA 6087,IFOCD,PERMISO DE OBRA MAYOR,PALERMO,14</t>
  </si>
  <si>
    <t>POINT (105417.362954392 105612.450482285),POINT (-58.404256985052 -34.5786630244323),4414,EX-2021-17320456-GCABA-DGROC,2021/09/08 13:21:35,021-101-012,CASTEX 3285,IFOCD,P. OBRA E. PROY. / CONFORME / R. OBRAS EN CONTRA,PALERMO,14</t>
  </si>
  <si>
    <t>POINT (101575.823469978 106747.726370359),POINT (-58.4461270024432 -34.5684419816601),4419,EX-2021-26348439-GCABA-DGROC,2021/09/08 11:43:06,023-028-017,PALPA 2357,IFOCD,REGISTRO-PERMISO OBRA,PALERMO,14</t>
  </si>
  <si>
    <t>POINT (103277.688830155 104010.333886469),POINT (-58.4275706825488 -34.5931141615977),4422,EX-2021-26445821-GCABA-DGROC,2021/09/08 10:07:37,019-013-016,JOSE ANTONIO CABRERA 4557,IFOCD,REGISTRO-PERMISO OBRA,PALERMO,14</t>
  </si>
  <si>
    <t>POINT (102535.791292457 104554.214440212),POINT (-58.4356594283185 -34.5882134414151),4423,EX-2021-26250620-GCABA-DGROC,2021/09/08 00:13:37,031-118-026,GODOY CRUZ 1562,IFOCD,REGISTRO-PERMISO OBRA,PALERMO,14</t>
  </si>
  <si>
    <t>POINT (102019.114318788 107049.651468379),POINT (-58.4412969735527 -34.565719533021),4435,EX-2021-26297511-GCABA-DGROC,2021/09/07 14:53:12,023-027-018A,AV. FEDERICO LACROZE 1947,IFOCD,REGISTRO-PERMISO OBRA,PALERMO,14</t>
  </si>
  <si>
    <t>POINT (104467.361303678 104177.155413583),POINT (-58.4146033609666 -34.5916059370692),4446,EX-2021-24821462-GCABA-DGROC,2021/09/06 18:36:15,015-007-011,BULNES 1743,IFOCD,REGISTRO-PERMISO OBRA,PALERMO,14</t>
  </si>
  <si>
    <t>POINT (102161.572235996 105579.831342576),POINT (-58.439740958566 -34.5789689009266),4458,EX-2021-25884249-GCABA-DGROC,2021/09/03 11:18:26,035-049-012,COSTA RICA 6074,IFOCD,REGISTRO-PERMISO OBRA,PALERMO,14</t>
  </si>
  <si>
    <t>POINT (101575.823469978 106747.726370359),POINT (-58.4461270024432 -34.5684419816601),4460,EX-2021-3935990-GCABA-DGROC,2021/09/03 10:27:24,023-028-017,PALPA 2357,IFOCD,P. OBRA E. PROY. / CONFORME / R. OBRAS EN CONTRA,PALERMO,14</t>
  </si>
  <si>
    <t>POINT (102811.490283003 104416.19280374),POINT (-58.4326538616959 -34.5894569270864),4464,EX-2021-25446605-GCABA-DGROC,2021/09/02 22:02:31,019-018-020,JOSE ANTONIO CABRERA 5065,IFOCD,REGISTRO-PERMISO OBRA,PALERMO,14</t>
  </si>
  <si>
    <t>POINT (103771.400830398 105152.398379696),POINT (-58.422193902947 -34.5828174153067),4480,EX-2019-19575874-GCABA-DGROC,2021/09/01 11:49:44,019-156-001A,JORGE LUIS BORGES 2396,IFOCD,PERMISO DE OBRA MAYOR,PALERMO,14</t>
  </si>
  <si>
    <t>POINT (104686.141123047 105522.640680801),POINT (-58.4122258988404 -34.5794761668197),4488,EX-2021-25760607-GCABA-DGROC,2021/08/31 18:57:02,021-064-007,AV. CERVIÃ‘O 3768,IFOCD,REGISTRO-PERMISO OBRA,PALERMO,14</t>
  </si>
  <si>
    <t>POINT (102106.370505676 106154.611939587),POINT (-58.4403439779438 -34.5737876733695),4495,EX-2021-2522418-GCABA-DGROC,2021/08/31 14:24:28,035-107-021,ZAPATA 289,IFOCD,P. OBRA E. PROY. / CONFORME / R. OBRAS EN CONTRA,PALERMO,14</t>
  </si>
  <si>
    <t>POINT (102495.90607669 105819.050475253),POINT (-58.4360978104083 -34.576811729362),4499,EX-2019-18393529-GCABA-DGROC,2021/08/31 13:34:57,035-104A-016,GUATEMALA 6021,IFOCD,PERMISO DE OBRA MEDIA,PALERMO,14</t>
  </si>
  <si>
    <t>POINT (103068.96954047 105489.656569181),POINT (-58.42985110416 -34.579779516845),4506,EX-2021-25350986-GCABA-DGROC,2021/08/31 02:41:17,035-112-035,HUMBOLDT 2324,IFOCD,REGISTRO-PERMISO OBRA,PALERMO,14</t>
  </si>
  <si>
    <t>POINT (103179.170494569 105451.354087099),POINT (-58.4286498944499 -34.5801244638132),4514,EX-2021-25380444-GCABA-DGROC,2021/08/30 17:03:47,035-111-037A,AV. JUAN B. JUSTO 821,IFOCD,REGISTRO-PERMISO OBRA,PALERMO,14</t>
  </si>
  <si>
    <t>POINT (102371.757599445 106039.610384518),POINT (-58.4374514450858 -34.5748237871531),4525,EX-2021-10958903-GCABA-DGROC,2021/08/30 10:31:38,035-105-013,CONCEPCION ARENAL 2438,IFOCD,P. OBRA E. PROY. / CONFORME / R. OBRAS EN CONTRA,PALERMO,14</t>
  </si>
  <si>
    <t>POINT (102161.572235996 105579.831342576),POINT (-58.439740958566 -34.5789689009266),4529,EX-2021-5124576-GCABA-DGROC,2021/08/30 09:46:23,035-049-012,COSTA RICA 6074,IFOCD,P. OBRA E. PROY. / CONFORME / R. OBRAS EN CONTRA,PALERMO,14</t>
  </si>
  <si>
    <t>POINT (101980.22631282 107007.794814765),POINT (-58.4417206438886 -34.5660969225478),4532,EX-2020-28164335-GCABA-DGROC,2021/08/30 09:39:37,023-027-015E,VILLANUEVA 1237,IFOCD,P. OBRA E. PROY. / CONFORME / R. OBRAS EN CONTRA,PALERMO,14</t>
  </si>
  <si>
    <t>POINT (102212.83886277 104758.056346089),POINT (-58.4391801273994 -34.5863766483084),4543,EX-2021-25501733-GCABA-DGROC,2021/08/27 14:29:13,033-081-023,FITZ ROY 1418,IFOCD,REGISTRO-PERMISO OBRA,PALERMO,14</t>
  </si>
  <si>
    <t>POINT (102938.580316616 104372.86532535),POINT (-58.4312684127463 -34.589847151294),4552,EX-2021-25211071-GCABA-DGROC,2021/08/27 10:42:47,019-017B-010,CORONEL CABRER 4971,IFOCD,REGISTRO-PERMISO OBRA,PALERMO,14</t>
  </si>
  <si>
    <t>POINT (102019.114318788 107049.651468379),POINT (-58.4412969735527 -34.565719533021),4554,EX-2021-13280828-GCABA-DGROC,2021/08/27 09:52:11,023-027-018A,AV. FEDERICO LACROZE 1947,IFOCD,P. OBRA E. PROY. / CONFORME / R. OBRAS EN CONTRA,PALERMO,14</t>
  </si>
  <si>
    <t>POINT (103257.279838136 103951.781294848),POINT (-58.4277929328185 -34.5936420441614),4573,EX-2021-25102059-GCABA-DGROC,2021/08/25 22:28:00,031-102-047,ARAOZ 1268,IFOCD,REGISTRO-PERMISO OBRA,PALERMO,14</t>
  </si>
  <si>
    <t>POINT (104640.971100192 105644.665034029),POINT (-58.4127188588331 -34.5783763860156),4578,EX-2020-29530868-GCABA-DGROC,2021/08/25 19:28:34,021-074-008,LAFINUR 3245,IFOCD,P. OBRA E. PROY. / CONFORME / R. OBRAS EN CONTRA,PALERMO,14</t>
  </si>
  <si>
    <t>POINT (102256.600554004 105181.184856338),POINT (-58.4387042318679 -34.5825622836559),4579,EX-2021-19766875-GCABA-DGROC,2021/08/25 17:51:08,035-019-039,ANGEL JUSTINIANO CARRANZA 1692,IFOCD,P. OBRA E. PROY. / CONFORME / R. OBRAS EN CONTRA,PALERMO,14</t>
  </si>
  <si>
    <t>POINT (103179.170494569 105451.354087099),POINT (-58.4286498944499 -34.5801244638132),4591,EX-2020-30875640-GCABA-DGROC,2021/08/24 16:52:48,035-111-037A,AV. JUAN B. JUSTO 821,IFOCD,P. OBRA E. PROY. / CONFORME / R. OBRAS EN CONTRA,PALERMO,14</t>
  </si>
  <si>
    <t>POINT (102811.490283003 104416.19280374),POINT (-58.4326538616959 -34.5894569270864),4596,EX-2021-21458468-GCABA-DGROC,2021/08/24 15:40:54,019-018-020,JOSE ANTONIO CABRERA 5065,IFOCD,P. OBRA E. PROY. / CONFORME / R. OBRAS EN CONTRA,PALERMO,14</t>
  </si>
  <si>
    <t>POINT (104478.906020796 104744.990400808),POINT (-58.4144804756686 -34.5864871711797),4605,EX-2021-24624698-GCABA-DGROC,2021/08/24 13:46:50,019-166-019,JULIAN ALVAREZ 2492,IFOCD,REGISTRO-PERMISO OBRA,PALERMO,14</t>
  </si>
  <si>
    <t>POINT (102130.899171009 106587.397315437),POINT (-58.4400777184152 -34.5698862928458),4612,EX-2021-24919789-GCABA-DGROC,2021/08/24 01:22:20,023-015B-030,MAURE 2187,IFOCD,REGISTRO-PERMISO OBRA,PALERMO,14</t>
  </si>
  <si>
    <t>POINT (104419.42376613 104024.219820915),POINT (-58.4151251153263 -34.5929847703825),4613,EX-2021-24932900-GCABA-DGROC,2021/08/24 01:17:26,015-005-031,GUISE 1630,IFOCD,REGISTRO-PERMISO OBRA,PALERMO,14</t>
  </si>
  <si>
    <t>POINT (103277.688830155 104010.333886469),POINT (-58.4275706825488 -34.5931141615977),4619,EX-2020-27759176-GCABA-DGROC,2021/08/23 15:46:33,019-013-016,JOSE ANTONIO CABRERA 4557,IFOCD,P. OBRA E. PROY. / CONFORME / R. OBRAS EN CONTRA,PALERMO,14</t>
  </si>
  <si>
    <t>POINT (102130.899171009 106587.397315437),POINT (-58.4400777184152 -34.5698862928458),4623,EX-2021-19198312-GCABA-DGROC,2021/08/23 12:48:00,023-015B-030,MAURE 2187,IFOCD,P. OBRA E. PROY. / CONFORME / R. OBRAS EN CONTRA,PALERMO,14</t>
  </si>
  <si>
    <t>POINT (104070.290589308 103934.506448157),POINT (-58.4189304593645 -34.5937949102991),4629,EX-2020-24391509-GCABA-DGROC,2021/08/20 16:45:26,019-041-001G,AV. HONDURAS 3953,IFOCD,P. OBRA E. PROY. / CONFORME / R. OBRAS EN CONTRA,PALERMO,14</t>
  </si>
  <si>
    <t>POINT (104528.882648237 105550.807155588),POINT (-58.4139399845457 -34.5792229580718),4636,EX-2021-24506426-GCABA-DGROC,2021/08/20 11:05:38,021-066-034A,LAFINUR 3126,IFOCD,REGISTRO-PERMISO OBRA,PALERMO,14</t>
  </si>
  <si>
    <t>POINT (104419.42376613 104024.219820915),POINT (-58.4151251153263 -34.5929847703825),4638,EX-2021-6593071-GCABA-DGROC,2021/08/20 10:38:26,015-005-031,GUISE 1630,IFOCD,P. OBRA E. PROY. / CONFORME / R. OBRAS EN CONTRA,PALERMO,14</t>
  </si>
  <si>
    <t>POINT (102239.545478729 105880.937544317),POINT (-58.4388919182643 -34.5762544275492),4650,EX-2021-11459101-GCABA-DGROC,2021/08/19 17:57:19,035-078-011B,CIUDAD DE LA PAZ 90,IFOCD,P. OBRA E. PROY. / CONFORME / R. OBRAS EN CONTRA,PALERMO,14</t>
  </si>
  <si>
    <t>POINT (104478.906020796 104744.990400808),POINT (-58.4144804756686 -34.5864871711797),4651,EX-2021-6539682-GCABA-DGROC,2021/08/19 16:45:00,019-166-019,JULIAN ALVAREZ 2492,IFOCD,P. OBRA E. PROY. / CONFORME / R. OBRAS EN CONTRA,PALERMO,14</t>
  </si>
  <si>
    <t>POINT (102212.83886277 104758.056346089),POINT (-58.4391801273994 -34.5863766483084),4654,EX-2021-12708635-GCABA-DGROC,2021/08/19 16:21:49,033-081-023,FITZ ROY 1418,IFOCD,P. OBRA E. PROY. / CONFORME / R. OBRAS EN CONTRA,PALERMO,14</t>
  </si>
  <si>
    <t>POINT (103126.684683132 103894.091667482),POINT (-58.4292163037607 -34.5941624826192),4667,EX-2021-23984437-GCABA-DGROC,2021/08/19 10:46:03,031-102-019,AV. RAUL SCALABRINI ORTIZ 1159,IFOCD,REGISTRO-PERMISO OBRA,PALERMO,14</t>
  </si>
  <si>
    <t>POINT (104528.882648237 105550.807155588),POINT (-58.4139399845457 -34.5792229580718),4676,EX-2021-24210679-GCABA-DGROC,2021/08/18 11:31:34,021-066-034A,LAFINUR 3126,IFOCD,REGISTRO-PERMISO OBRA,PALERMO,14</t>
  </si>
  <si>
    <t>POINT (103765.329480495 104136.989023022),POINT (-58.4222556416101 -34.5919707906454),4683,EX-2021-23913467-GCABA-DGROC,2021/08/17 18:43:04,019-060-019,GASCON 1589,IFOCD,REGISTRO-PERMISO OBRA,PALERMO,14</t>
  </si>
  <si>
    <t>POINT (103438.051031209 104578.793970535),POINT (-58.4258248962708 -34.5879892952533),4691,EX-2021-23792457-GCABA-DGROC,2021/08/17 14:42:01,019-083-004,NICARAGUA 4632,IFOCD,REGISTRO-PERMISO OBRA,PALERMO,14</t>
  </si>
  <si>
    <t>POINT (104686.141123047 105522.640680801),POINT (-58.4122258988404 -34.5794761668197),4710,EX-2021-4492749-GCABA-DGROC,2021/08/17 09:33:55,021-064-007,AV. CERVIÃ‘O 3768,IFOCD,P. OBRA E. PROY. / CONFORME / R. OBRAS EN CONTRA,PALERMO,14</t>
  </si>
  <si>
    <t>POINT (103765.329480495 104136.989023022),POINT (-58.4222556416101 -34.5919707906454),4727,EX-2021-14754971-GCABA-DGROC,2021/08/12 12:32:44,019-060-019,GASCON 1589,IFOCD,P. OBRA E. PROY. / CONFORME / R. OBRAS EN CONTRA,PALERMO,14</t>
  </si>
  <si>
    <t>POINT (103279.283520955 104419.413744923),POINT (-58.4275548522908 -34.5894265301836),4739,EX-2021-23328625-GCABA-DGROC,2021/08/11 13:22:34,019-050-001B,ARMENIA 1686,IFOCD,REGISTRO-PERMISO OBRA,PALERMO,14</t>
  </si>
  <si>
    <t>POINT (103508.360055418 105066.506343134),POINT (-58.4250605124757 -34.5835926028589),4743,EX-2021-23206131-GCABA-DGROC,2021/08/11 01:14:10,019-142-029,THAMES 2226,IFOCD,REGISTRO-PERMISO OBRA,PALERMO,14</t>
  </si>
  <si>
    <t>POINT (101893.746640108 105179.052655242),POINT (-58.442659067094 -34.5825822177575),4756,EX-2020-26646432-GCABA-DGROC,2021/08/10 16:19:18,033-085-002,JOSE ANTONIO CABRERA 6016,IFOCD,P. OBRA E. PROY. / CONFORME / R. OBRAS EN CONTRA,PALERMO,14</t>
  </si>
  <si>
    <t>POINT (104528.882648237 105550.807155588),POINT (-58.4139399845457 -34.5792229580718),4764,EX-2021-5076500-GCABA-DGROC,2021/08/10 15:11:08,021-066-034A,LAFINUR 3126,IFOCD,P. OBRA E. PROY. / CONFORME / R. OBRAS EN CONTRA,PALERMO,14</t>
  </si>
  <si>
    <t>POINT (103403.842594134 105357.170455991),POINT (-58.4262008350562 -34.5809727704285),4769,EX-2021-23000885-GCABA-DGROC,2021/08/09 17:25:02,019-160-025,FRAY JUSTO SANTA MARIA DE ORO 2324,IFOCD,REGISTRO-PERMISO OBRA,PALERMO,14</t>
  </si>
  <si>
    <t>POINT (103584.201017171 104455.398984558),POINT (-58.4242313533326 -34.5891011408428),4774,EX-2021-22932690-GCABA-DGROC,2021/08/09 16:35:34,019-081-009A,MALABIA 1899,IFOCD,REGISTRO-PERMISO OBRA,PALERMO,14</t>
  </si>
  <si>
    <t>POINT (103295.34144056 105121.330460313),POINT (-58.4273824955725 -34.5830990873728),4793,EX-2021-22676827-GCABA-DGROC,2021/08/06 12:02:13,019-123-013,FRAY JUSTO SANTA MARIA DE ORO 2153,IFOCD,REGISTRO-PERMISO OBRA,PALERMO,14</t>
  </si>
  <si>
    <t>POINT (104005.251037158 103614.423499223),POINT (-58.4196379488043 -34.5966805293638),4820,EX-2021-22367102-GCABA-DGROC,2021/08/05 00:51:43,019-002-008,JOSE ANTONIO CABRERA 3778,IFOCD,REGISTRO-PERMISO OBRA,PALERMO,14</t>
  </si>
  <si>
    <t>POINT (103438.051031209 104578.793970535),POINT (-58.4258248962708 -34.5879892952533),4822,EX-2021-12610011-GCABA-DGROC,2021/08/04 19:21:13,019-083-004,NICARAGUA 4632,IFOCD,P. OBRA E. PROY. / CONFORME / R. OBRAS EN CONTRA,PALERMO,14</t>
  </si>
  <si>
    <t>POINT (102219.710847668 106183.48745006),POINT (-58.4391088552204 -34.5735271435182),4827,EX-2021-22670945-GCABA-DGROC,2021/08/04 12:37:27,035-107-003,AV. CABILDO 220,IFOCD,REGISTRO-PERMISO OBRA,PALERMO,14</t>
  </si>
  <si>
    <t>POINT (103584.201017171 104455.398984558),POINT (-58.4242313533326 -34.5891011408428),4829,EX-2021-8432857-GCABA-DGROC,2021/08/04 11:48:29,019-081-009A,MALABIA 1899,IFOCD,P. OBRA E. PROY. / CONFORME / R. OBRAS EN CONTRA,PALERMO,14</t>
  </si>
  <si>
    <t>POINT (104591.253526318 105559.923471289),POINT (-58.4132602640609 -34.579140505976),4844,EX-2021-19875922-GCABA-DGROC,2021/08/03 11:02:29,021-065-006,LAFINUR 3177,IFOCD,REGISTRO-PERMISO OBRA,PALERMO,14</t>
  </si>
  <si>
    <t>POINT (102219.710847668 106183.48745006),POINT (-58.4391088552204 -34.5735271435182),4848,EX-2020-9199338-GCABA-DGROC,2021/08/02 20:55:53,035-107-003,AV. CABILDO 220,IFOCD,PERMISO DE OBRA MENOR,PALERMO,14</t>
  </si>
  <si>
    <t>POINT (103279.283520955 104419.413744923),POINT (-58.4275548522908 -34.5894265301836),4849,EX-2021-17082494-GCABA-DGROC,2021/08/02 18:19:27,019-050-001B,ARMENIA 1686,IFOCD,P. OBRA E. PROY. / CONFORME / R. OBRAS EN CONTRA,PALERMO,14</t>
  </si>
  <si>
    <t>POINT (103403.842594134 105357.170455991),POINT (-58.4262008350562 -34.5809727704285),4863,EX-2021-4859947-GCABA-DGROC,2021/07/30 12:24:15,019-160-025,FRAY JUSTO SANTA MARIA DE ORO 2324,IFOCD,P. OBRA E. PROY. / CONFORME / R. OBRAS EN CONTRA,PALERMO,14</t>
  </si>
  <si>
    <t>POINT (103738.931982657 104031.001373732),POINT (-58.4225429275143 -34.5929263048828),4883,EX-2021-22175712-GCABA-DGROC,2021/07/28 15:18:24,019-043-015,EL SALVADOR 4200,IFOCD,REGISTRO-PERMISO OBRA,PALERMO,14</t>
  </si>
  <si>
    <t>POINT (102764.843563338 104536.780111706),POINT (-58.4331627031463 -34.588370023509),4890,EX-2021-22083406-GCABA-DGROC,2021/07/27 17:31:46,019-019-008,URIARTE 1485,IFOCD,REGISTRO-PERMISO OBRA,PALERMO,14</t>
  </si>
  <si>
    <t>POINT (102327.187711556 105493.949054216),POINT (-58.4379357202324 -34.5797427304944),4892,EX-2021-22077885-GCABA-DGROC,2021/07/27 16:49:13,035-062A-023,COSTA RICA 5945,IFOCD,REGISTRO-PERMISO OBRA,PALERMO,14</t>
  </si>
  <si>
    <t>POINT (103634.323813349 103926.690367043),POINT (-58.423682781112 -34.5938669798744),4894,EX-2021-21897101-GCABA-DGROC,2021/07/27 16:13:52,019-027-008,LAVALLEJA 1485,IFOCD,REGISTRO-PERMISO OBRA,PALERMO,14</t>
  </si>
  <si>
    <t>POINT (104726.294675513 105611.054592403),POINT (-58.4117887570291 -34.5786789816073),4911,EX-2021-21171377-GCABA-DGROC,2021/07/23 16:25:55,021-073-007,REPUBLICA ARABE-SIRIA 3239,IFOCD,REGISTRO-PERMISO OBRA,PALERMO,14</t>
  </si>
  <si>
    <t>POINT (103738.931982657 104031.001373732),POINT (-58.4225429275143 -34.5929263048828),4921,EX-2021-11601597-GCABA-DGROC,2021/07/23 12:43:07,019-043-015,EL SALVADOR 4200,IFOCD,P. OBRA E. PROY. / CONFORME / R. OBRAS EN CONTRA,PALERMO,14</t>
  </si>
  <si>
    <t>POINT (103126.684683132 103894.091667482),POINT (-58.4292163037607 -34.5941624826192),4922,EX-2016-27135386-MGEYA-DGROC,2021/07/23 12:23:19,031-102-019,AV. RAUL SCALABRINI ORTIZ 1159,IFOCD,AMPLIACION Y MODIFICACION C/DEMOLICION PARCIAL,PALERMO,14</t>
  </si>
  <si>
    <t>POINT (103634.323813349 103926.690367043),POINT (-58.423682781112 -34.5938669798744),4930,EX-2021-11952267-GCABA-DGROC,2021/07/22 19:22:20,019-027-008,LAVALLEJA 1485,IFOCD,P. OBRA E. PROY. / CONFORME / R. OBRAS EN CONTRA,PALERMO,14</t>
  </si>
  <si>
    <t>POINT (103563.137819906 104787.681193627),POINT (-58.4244623167437 -34.5861058728003),4932,EX-2021-21491917-GCABA-DGROC,2021/07/22 19:02:39,019-119-025,GUATEMALA 4701,IFOCD,REGISTRO-PERMISO OBRA,PALERMO,14</t>
  </si>
  <si>
    <t>POINT (102327.187711556 105493.949054216),POINT (-58.4379357202324 -34.5797427304944),4935,EX-2021-21423683-GCABA-DGROC,2021/07/22 17:57:07,035-062A-023,COSTA RICA 5945,IFOCD,REGISTRO-PERMISO OBRA,PALERMO,14</t>
  </si>
  <si>
    <t>POINT (102176.58675934 105203.461987755),POINT (-58.4395763787796 -34.5823616357913),4947,EX-2021-21322702-GCABA-DGROC,2021/07/21 17:28:38,035-019-014,DR. EMILIO RAVIGNANI 1655,IFOCD,REGISTRO-PERMISO OBRA,PALERMO,14</t>
  </si>
  <si>
    <t>POINT (102502.45816 106683.003286454),POINT (-58.4360288896631 -34.5690236377297),4951,EX-2021-20973925-GCABA-DGROC,2021/07/21 16:44:38,023-085-016,JORGE NEWBERY 1890,IFOCD,REGISTRO-PERMISO OBRA,PALERMO,14</t>
  </si>
  <si>
    <t>POINT (102787.124383935 106577.510752699),POINT (-58.4329264021099 -34.5699738802432),4966,EX-2021-21321826-GCABA-DGROC,2021/07/19 16:43:43,023-083-004,ARCE 528,IFOCD,REGISTRO-PERMISO OBRA,PALERMO,14</t>
  </si>
  <si>
    <t>POINT (102938.580316616 104372.86532535),POINT (-58.4312684127463 -34.589847151294),4967,EX-2021-8236763-GCABA-DGROC,2021/07/19 14:54:00,019-017B-010,CORONEL CABRER 4971,IFOCD,P. OBRA E. PROY. / CONFORME / R. OBRAS EN CONTRA,PALERMO,14</t>
  </si>
  <si>
    <t>POINT (103361.791883461 103682.143524402),POINT (-58.426652627655 -34.5960723453869),4981,EX-2021-15531708-GCABA-DGROC,2021/07/16 09:21:59,031-098-018,LAVALLEJA 1207,IFOCD,REGISTRO DE PROYECTO DE INSTALACIÃ“N ELÃ‰CTRICA,PALERMO,14</t>
  </si>
  <si>
    <t>POINT (104467.361303678 104177.155413583),POINT (-58.4146033609666 -34.5916059370692),4983,EX-2020-27412162-GCABA-DGROC,2021/07/15 21:00:32,015-007-011,BULNES 1743,IFOCD,P. OBRA E. PROY. / CONFORME / R. OBRAS EN CONTRA,PALERMO,14</t>
  </si>
  <si>
    <t>POINT (103068.96954047 105489.656569181),POINT (-58.42985110416 -34.579779516845),4984,EX-2019-29599137-GCABA-DGROC,2021/07/15 20:44:07,035-112-035,HUMBOLDT 2324,IFOCD,PERMISO DE OBRA MEDIA,PALERMO,14</t>
  </si>
  <si>
    <t>POINT (103954.034863796 103824.801801972),POINT (-58.420197227552 -34.594784283782),4987,EX-2021-20792903-GCABA-DGROC,2021/07/15 17:46:42,019-025-040A,MEDRANO 1244,IFOCD,REGISTRO-PERMISO OBRA,PALERMO,14</t>
  </si>
  <si>
    <t>POINT (103563.137819906 104787.681193627),POINT (-58.4244623167437 -34.5861058728003),5000,EX-2021-3260666-GCABA-DGROC,2021/07/15 09:52:58,019-119-025,GUATEMALA 4701,IFOCD,P. OBRA E. PROY. / CONFORME / R. OBRAS EN CONTRA,PALERMO,14</t>
  </si>
  <si>
    <t>POINT (102523.822409765 105168.454403998),POINT (-58.4357916739844 -34.582676434374),5011,EX-2021-20167641-GCABA-DGROC,2021/07/13 16:18:09,035-045-023A,EL SALVADOR 5665,IFOCD,REGISTRO-PERMISO OBRA,PALERMO,14</t>
  </si>
  <si>
    <t>POINT (102327.187711556 105493.949054216),POINT (-58.4379357202324 -34.5797427304944),5018,EX-2021-16749121-GCABA-DGROC,2021/07/12 16:52:35,035-062A-023,COSTA RICA 5945,IFOCD,P. OBRA E. PROY. / CONFORME / R. OBRAS EN CONTRA,PALERMO,14</t>
  </si>
  <si>
    <t>POINT (104005.251037158 103614.423499223),POINT (-58.4196379488043 -34.5966805293638),5020,EX-2020-30421032-GCABA-DGROC,2021/07/12 16:51:12,019-002-008,JOSE ANTONIO CABRERA 3778,IFOCD,P. OBRA E. PROY. / CONFORME / R. OBRAS EN CONTRA,PALERMO,14</t>
  </si>
  <si>
    <t>POINT (104726.294675513 105611.054592403),POINT (-58.4117887570291 -34.5786789816073),5023,EX-2021-12191466-GCABA-DGROC,2021/07/12 16:25:07,021-073-007,REPUBLICA ARABE-SIRIA 3239,IFOCD,P. OBRA E. PROY. / CONFORME / R. OBRAS EN CONTRA,PALERMO,14</t>
  </si>
  <si>
    <t>POINT (101933.776615942 107175.133837894),POINT (-58.4422271811697 -34.5645885340662),5028,EX-2020-12888072-GCABA-DGROC,2021/07/12 13:15:54,023-033-022,AV. LUIS MARIA CAMPOS 1336,IFOCD,PERMISO DE OBRA MAYOR,PALERMO,14</t>
  </si>
  <si>
    <t>POINT (103662.834442823 105873.483559362),POINT (-58.4233802609851 -34.5763176100265),5044,EX-2021-5684627-GCABA-DGROC,2021/07/08 11:26:38,021-055A-038E,GODOY CRUZ 2930,IFOCD,P. OBRA E. PROY. / CONFORME / R. OBRAS EN CONTRA,PALERMO,14</t>
  </si>
  <si>
    <t>POINT (102787.124383935 106577.510752699),POINT (-58.4329264021099 -34.5699738802432),5049,EX-2021-7795149-GCABA-DGROC,2021/07/08 08:43:33,023-083-004,ARCE 528,IFOCD,P. OBRA E. PROY. / CONFORME / R. OBRAS EN CONTRA,PALERMO,14</t>
  </si>
  <si>
    <t>POINT (102986.13824791 104790.497951355),POINT (-58.4307514621883 -34.5860822896833),5056,EX-2021-20022717-GCABA-DGROC,2021/07/07 17:34:30,019-070B-029A,FRAY JUSTO SANTA MARIA DE ORO 1766,IFOCD,REGISTRO-PERMISO OBRA,PALERMO,14</t>
  </si>
  <si>
    <t>POINT (104081.121765589 104230.089925404),POINT (-58.4188137928504 -34.5911303487645),5066,EX-2021-13081589-GCABA-DGROC,2021/07/07 14:12:51,019-073-007,SOLER 4086,IFOCD,P. OBRA E. PROY. / CONFORME / R. OBRAS EN CONTRA,PALERMO,14</t>
  </si>
  <si>
    <t>POINT (102248.667522501 105987.905670821),POINT (-58.4387927782857 -34.5752901476614),5069,EX-2020-26512440-GCABA-DGROC,2021/07/07 11:48:42,035-092-003A,ZAPATA 116,IFOCD,REGISTRO DE PROYECTO DE INSTALACIÃ“N SANITARIA,PALERMO,14</t>
  </si>
  <si>
    <t>POINT (102757.479824238 106845.987262026),POINT (-58.4332503104763 -34.5675537837825),5078,EX-2016-27921213-MGEYA-DGROC,2021/07/06 14:24:57,023-107-001F,TTE. BENJAMIN MATIENZO 1642,IFOCD,DEMOLICION TOTAL Y OBRA,PALERMO,14</t>
  </si>
  <si>
    <t>POINT (103645.392985241 105352.394703874),POINT (-58.4235681444298 -34.5810150055577),5079,EX-2021-19846497-GCABA-DGROC,2021/07/06 10:36:44,019-174-026,URIARTE 2440,IFOCD,REGISTRO-PERMISO OBRA,PALERMO,14</t>
  </si>
  <si>
    <t>POINT (103602.625301714 104035.238201267),POINT (-58.4240287716541 -34.592888592151),5112,EX-2021-19287582-GCABA-DGROC,2021/07/01 15:25:21,019-045-017,JULIAN ALVAREZ 1509,IFOCD,REGISTRO-PERMISO OBRA,PALERMO,14</t>
  </si>
  <si>
    <t>POINT (102378.393864304 105040.862893991),POINT (-58.4373763910287 -34.5838269413469),5134,EX-2021-19131977-GCABA-DGROC,2021/06/29 13:15:29,035-017-014A,BONPLAND 1665,IFOCD,REGISTRO-PERMISO OBRA,PALERMO,14</t>
  </si>
  <si>
    <t>POINT (103076.190749471 105669.337431597),POINT (-58.4297730396707 -34.5781597697291),5135,EX-2021-19370430-GCABA-SSPMO,2021/06/29 12:18:03,035-117-031,FITZ ROY 2428,IFOCD,PARADAS DE AUTOTRANSPORTE PUBLICO DE PASAJEROS / COLECTIVOS,PALERMO,14</t>
  </si>
  <si>
    <t>POINT (103148.8674177 103850.829007993),POINT (-58.42897433714 -34.5945524045474),5137,EX-2021-19161135-GCABA-DGROC,2021/06/29 11:42:01,031-102-030A,ARAOZ 1120,IFOCD,REGISTRO-PERMISO OBRA,PALERMO,14</t>
  </si>
  <si>
    <t>POINT (102523.822409765 105168.454403998),POINT (-58.4357916739844 -34.582676434374),5154,EX-2020-30583443-GCABA-DGROC,2021/06/25 17:52:23,035-045-023A,EL SALVADOR 5665,IFOCD,P. OBRA E. PROY. / CONFORME / R. OBRAS EN CONTRA,PALERMO,14</t>
  </si>
  <si>
    <t>POINT (103095.477048796 104214.101191346),POINT (-58.4295576367864 -34.5912778690156),5156,EX-2021-19087056-GCABA-DGROC,2021/06/25 16:52:44,019-015-019,ARMENIA 1453,IFOCD,REGISTRO-PERMISO OBRA,PALERMO,14</t>
  </si>
  <si>
    <t>POINT (102502.45816 106683.003286454),POINT (-58.4360288896631 -34.5690236377297),5162,EX-2019-30494813-GCABA-DGROC,2021/06/25 14:33:53,023-085-016,JORGE NEWBERY 1890,IFOCD,PERMISO DE OBRA MAYOR,PALERMO,14</t>
  </si>
  <si>
    <t>POINT (104009.08355594 104413.136935263),POINT (-58.4195998886829 -34.5894805619778),5164,EX-2021-18784229-GCABA-DGROC,2021/06/25 14:20:00,019-103-029,JULIAN ALVAREZ 1980,IFOCD,REGISTRO-PERMISO OBRA,PALERMO,14</t>
  </si>
  <si>
    <t>POINT (103722.65659103 104645.608314405),POINT (-58.422722993026 -34.5873860241828),5185,EX-2021-8943405-GCABA-DGROC,2021/06/24 13:10:46,019-117-018A,GUATEMALA 4529,IFOCD,P. OBRA E. PROY. / CONFORME / R. OBRAS EN CONTRA,PALERMO,14</t>
  </si>
  <si>
    <t>POINT (103076.190749471 105669.337431597),POINT (-58.4297730396707 -34.5781597697291),5189,EX-2021-18875031-GCABA-SSPMO,2021/06/23 21:11:34,035-117-031,FITZ ROY 2428,IFOCD,PARADAS DE AUTOTRANSPORTE PUBLICO DE PASAJEROS / COLECTIVOS,PALERMO,14</t>
  </si>
  <si>
    <t>POINT (103430.899648046 104555.154886561),POINT (-58.4259027521853 -34.5882024120252),5201,EX-2019-37232366-GCABA-DGROC,2021/06/23 13:25:56,019-083-035,ARMENIA 1850,IFOCD,PERMISO DE OBRA MEDIA,PALERMO,14</t>
  </si>
  <si>
    <t>POINT (103418.779395283 103680.467036198),POINT (-58.4260313987362 -34.5960872728881),5216,EX-2021-18357427-GCABA-DGROC,2021/06/22 15:01:32,031-098-023,PRINGLES 1326,IFOCD,REGISTRO-PERMISO OBRA,PALERMO,14</t>
  </si>
  <si>
    <t>POINT (103729.194451381 104396.045735244),POINT (-58.4226506516697 -34.5896356689541),5228,EX-2020-15399349-GCABA-DGROC,2021/06/18 16:01:34,019-079-003,AV. RAUL SCALABRINI ORTIZ 1843,IFOCD,PROYECTO DE INSTALACION SANITARIA,PALERMO,14</t>
  </si>
  <si>
    <t>POINT (103602.625301714 104035.238201267),POINT (-58.4240287716541 -34.592888592151),5241,EX-2021-6053220-GCABA-DGROC,2021/06/18 13:01:29,019-045-017,JULIAN ALVAREZ 1509,IFOCD,P. OBRA E. PROY. / CONFORME / R. OBRAS EN CONTRA,PALERMO,14</t>
  </si>
  <si>
    <t>POINT (104591.253526318 105559.923471289),POINT (-58.4132602640609 -34.579140505976),5250,EX-2019-11640224-GCABA-DGROC,2021/06/17 14:58:48,021-065-006,LAFINUR 3177,IFOCD,PERMISO DE OBRA MEDIA,PALERMO,14</t>
  </si>
  <si>
    <t>POINT (103645.392985241 105352.394703874),POINT (-58.4235681444298 -34.5810150055577),5260,EX-2020-30325871-GCABA-DGROC,2021/06/16 23:32:29,019-174-026,URIARTE 2440,IFOCD,P. OBRA E. PROY. / CONFORME / R. OBRAS EN CONTRA,PALERMO,14</t>
  </si>
  <si>
    <t>POINT (103418.779395283 103680.467036198),POINT (-58.4260313987362 -34.5960872728881),5276,EX-2021-10984099-GCABA-DGROC,2021/06/16 10:58:31,031-098-023,PRINGLES 1326,IFOCD,P. OBRA E. PROY. / CONFORME / R. OBRAS EN CONTRA,PALERMO,14</t>
  </si>
  <si>
    <t>POINT (104009.08355594 104413.136935263),POINT (-58.4195998886829 -34.5894805619778),5303,EX-2020-30797789-GCABA-DGROC,2021/06/14 17:05:30,019-103-029,JULIAN ALVAREZ 1980,IFOCD,P. OBRA E. PROY. / CONFORME / R. OBRAS EN CONTRA,PALERMO,14</t>
  </si>
  <si>
    <t>POINT (102700.481080387 105034.032448197),POINT (-58.433865803825 -34.5838877351868),5306,EX-2021-17330124-GCABA-DGROC,2021/06/14 15:32:22,035-043-012,HUMBOLDT 1865,IFOCD,REGISTRO-PERMISO OBRA,PALERMO,14</t>
  </si>
  <si>
    <t>POINT (103892.281885023 104401.228765064),POINT (-58.4208729921433 -34.5895883504982),5358,EX-2021-16977306-GCABA-DGROC,2021/06/07 13:13:23,019-103-014,SOLER 4271,IFOCD,REGISTRO-PERMISO OBRA,PALERMO,14</t>
  </si>
  <si>
    <t>POINT (103257.279838136 103951.781294848),POINT (-58.4277929328185 -34.5936420441614),5369,EX-2021-7545538-GCABA-DGROC,2021/06/04 15:57:43,031-102-047,ARAOZ 1268,IFOCD,P. OBRA E. PROY. / CONFORME / R. OBRAS EN CONTRA,PALERMO,14</t>
  </si>
  <si>
    <t>POINT (102176.58675934 105203.461987755),POINT (-58.4395763787796 -34.5823616357913),5373,EX-2020-21178183-GCABA-DGROC,2021/06/04 11:15:11,035-019-014,DR. EMILIO RAVIGNANI 1655,IFOCD,PERMISO DE OBRA MAYOR,PALERMO,14</t>
  </si>
  <si>
    <t>POINT (103537.302541021 103692.062351574),POINT (-58.4247394223234 -34.5959823525987),5388,EX-2021-16337879-GCABA-DGROC,2021/06/02 14:32:11,031-097-037,JOSE ANTONIO CABRERA 4162,IFOCD,REGISTRO-PERMISO OBRA,PALERMO,14</t>
  </si>
  <si>
    <t>POINT (101638.790699074 106944.807478151),POINT (-58.4454411891948 -34.5666653033129),5390,EX-2021-16219619-GCABA-DGROC,2021/06/02 14:00:09,023-040-015,3 DE FEBRERO 1319,IFOCD,REGISTRO-PERMISO OBRA,PALERMO,14</t>
  </si>
  <si>
    <t>POINT (103892.281885023 104401.228765064),POINT (-58.4208729921433 -34.5895883504982),5397,EX-2021-3864280-GCABA-DGROC,2021/06/01 16:57:46,019-103-014,SOLER 4271,IFOCD,P. OBRA E. PROY. / CONFORME / R. OBRAS EN CONTRA,PALERMO,14</t>
  </si>
  <si>
    <t>POINT (103460.802462532 104250.45241083),POINT (-58.4255755899201 -34.590949036627),5406,EX-2021-2437423-GCABA-DGROC,2021/05/31 17:51:28,019-048-034,AV. RAUL SCALABRINI ORTIZ 1562,IFOCD,P. OBRA E. PROY. / CONFORME / R. OBRAS EN CONTRA,PALERMO,14</t>
  </si>
  <si>
    <t>POINT (103148.8674177 103850.829007993),POINT (-58.42897433714 -34.5945524045474),5418,EX-2020-28011175-GCABA-DGROC,2021/05/31 11:12:36,031-102-030A,ARAOZ 1120,IFOCD,P. OBRA E. PROY. / CONFORME / R. OBRAS EN CONTRA,PALERMO,14</t>
  </si>
  <si>
    <t>POINT (103095.477048796 104214.101191346),POINT (-58.4295576367864 -34.5912778690156),5434,EX-2018-35254894-MGEYA-DGROC,2021/05/27 19:52:37,019-015-019,ARMENIA 1453,IFOCD,AMPLIACION Y MODIFICACION C/DEMOLICION PARCIAL,PALERMO,14</t>
  </si>
  <si>
    <t>POINT (103508.360055418 105066.506343134),POINT (-58.4250605124757 -34.5835926028589),5444,EX-2020-30403711-GCABA-DGROC,2021/05/26 19:01:16,019-142-029,THAMES 2226,IFOCD,REGISTRO DE PROYECTO DE INSTALACIÃ“N SANITARIA,PALERMO,14</t>
  </si>
  <si>
    <t>POINT (102248.667522501 105987.905670821),POINT (-58.4387927782857 -34.5752901476614),5449,EX-2020-15202849-GCABA-DGROC,2021/05/26 14:30:45,035-092-003A,ZAPATA 116,IFOCD,PERMISO DE OBRA MENOR,PALERMO,14</t>
  </si>
  <si>
    <t>POINT (103761.248619929 105304.527935168),POINT (-58.422305218383 -34.5814460870455),5463,EX-2020-23356521-GCABA-DGROC,2021/05/26 10:44:07,019-173-023,THAMES 2474,IFOCD,P. OBRA E. PROY. / CONFORME / R. OBRAS EN CONTRA,PALERMO,14</t>
  </si>
  <si>
    <t>POINT (103651.529374897 104062.224015614),POINT (-58.42349580177 -34.5926451600865),5484,EX-2021-14859806-GCABA-DGROC,2021/05/20 13:45:55,019-045-011,JULIAN ALVAREZ 1571,IFOCD,REGISTRO-PERMISO OBRA,PALERMO,14</t>
  </si>
  <si>
    <t>POINT (102058.521686457 104876.222886203),POINT (-58.4408624262179 -34.5853117544487),5491,EX-2021-14957688-GCABA-DGROC,2021/05/19 18:34:52,033-082-029A,AV. CORONEL NICETO VEGA 5765,IFOCD,REGISTRO-PERMISO OBRA,PALERMO,14</t>
  </si>
  <si>
    <t>POINT (103555.874339582 104694.629608236),POINT (-58.4245411032258 -34.5869447062669),5498,EX-2021-14886715-GCABA-DGROC,2021/05/19 11:47:52,019-107-015,SOLER 4645,IFOCD,REGISTRO-PERMISO OBRA,PALERMO,14</t>
  </si>
  <si>
    <t>POINT (103508.360055418 105066.506343134),POINT (-58.4250605124757 -34.5835926028589),5520,EX-2020-30067143-GCABA-DGROC,2021/05/17 16:27:55,019-142-029,THAMES 2226,IFOCD,P. OBRA E. PROY. / CONFORME / R. OBRAS EN CONTRA,PALERMO,14</t>
  </si>
  <si>
    <t>POINT (102378.393864304 105040.862893991),POINT (-58.4373763910287 -34.5838269413469),5568,EX-2020-24955257-GCABA-DGROC,2021/05/13 11:24:40,035-017-014A,BONPLAND 1665,IFOCD,P. OBRA E. PROY. / CONFORME / R. OBRAS EN CONTRA,PALERMO,14</t>
  </si>
  <si>
    <t>POINT (102467.990180589 106754.193716403),POINT (-58.4364047063033 -34.5683819748317),5570,EX-2020-20065822-GCABA-DGROC,2021/05/13 09:07:22,023-086A-011,VOLTA 1850,IFOCD,PERMISO DE OBRA MEDIA,PALERMO,14</t>
  </si>
  <si>
    <t>POINT (103258.84405998 104284.509054796),POINT (-58.427777136794 -34.590642684813),5572,EX-2021-14363982-GCABA-DGROC,2021/05/13 02:34:22,019-032-005,HONDURAS 4742,IFOCD,REGISTRO-PERMISO OBRA,PALERMO,14</t>
  </si>
  <si>
    <t>POINT (102535.791292457 104554.214440212),POINT (-58.4356594283185 -34.5882134414151),5574,EX-2020-31478338-GCABA-DGROC,2021/05/12 20:42:13,031-118-026,GODOY CRUZ 1562,IFOCD,P. OBRA E. PROY. / CONFORME / R. OBRAS EN CONTRA,PALERMO,14</t>
  </si>
  <si>
    <t>POINT (101638.790699074 106944.807478151),POINT (-58.4454411891948 -34.5666653033129),5578,EX-2021-4477873-GCABA-DGROC,2021/05/12 17:47:23,023-040-015,3 DE FEBRERO 1319,IFOCD,P. OBRA E. PROY. / CONFORME / R. OBRAS EN CONTRA,PALERMO,14</t>
  </si>
  <si>
    <t>POINT (103651.529374897 104062.224015614),POINT (-58.42349580177 -34.5926451600865),5615,EX-2020-31264080-GCABA-DGROC,2021/05/11 11:35:41,019-045-011,JULIAN ALVAREZ 1571,IFOCD,P. OBRA E. PROY. / CONFORME / R. OBRAS EN CONTRA,PALERMO,14</t>
  </si>
  <si>
    <t>POINT (103555.874339582 104694.629608236),POINT (-58.4245411032258 -34.5869447062669),5619,EX-2020-27715079-GCABA-DGROC,2021/05/10 18:58:37,019-107-015,SOLER 4645,IFOCD,P. OBRA E. PROY. / CONFORME / R. OBRAS EN CONTRA,PALERMO,14</t>
  </si>
  <si>
    <t>POINT (103729.194451381 104396.045735244),POINT (-58.4226506516697 -34.5896356689541),5625,EX-2020-15399433-GCABA-DGROC,2021/05/10 16:10:25,019-079-003,AV. RAUL SCALABRINI ORTIZ 1843,IFOCD,PERMISO DE OBRA MAYOR,PALERMO,14</t>
  </si>
  <si>
    <t>POINT (103369.071152875 103821.570616302),POINT (-58.4265738202822 -34.594815465446),5646,EX-2021-13245041-GCABA-DGROC,2021/05/07 10:10:33,031-099-006A,JULIAN ALVAREZ 1253,IFOCD,REGISTRO-PERMISO OBRA,PALERMO,14</t>
  </si>
  <si>
    <t>POINT (103258.84405998 104284.509054796),POINT (-58.427777136794 -34.590642684813),5648,EX-2020-23165241-GCABA-DGROC,2021/05/06 19:27:18,019-032-005,HONDURAS 4742,IFOCD,P. OBRA E. PROY. / CONFORME / R. OBRAS EN CONTRA,PALERMO,14</t>
  </si>
  <si>
    <t>POINT (103954.034863796 103824.801801972),POINT (-58.420197227552 -34.594784283782),5661,EX-2020-28485398-GCABA-DGROC,2021/05/06 11:23:43,019-025-040A,MEDRANO 1244,IFOCD,P. OBRA E. PROY. / CONFORME / R. OBRAS EN CONTRA,PALERMO,14</t>
  </si>
  <si>
    <t>POINT (103443.540451981 105509.340729983),POINT (-58.425768772749 -34.5796009078135),5677,EX-2021-11256299-GCABA-DGROC,2021/05/05 11:02:13,019-176-016,GODOY CRUZ 2629,IFOCD,REGISTRO DE PROYECTO DE INSTALACIÃ“N ELÃ‰CTRICA,PALERMO,14</t>
  </si>
  <si>
    <t>POINT (102100.521650419 104825.445369579),POINT (-58.4404045202857 -34.5857694031086),5681,EX-2021-12522328-GCABA-DGROC,2021/05/04 16:59:57,033-082-037,AV. CORONEL NICETO VEGA 5707,IFOCD,REGISTRO-PERMISO OBRA,PALERMO,14</t>
  </si>
  <si>
    <t>POINT (102700.481080387 105034.032448197),POINT (-58.433865803825 -34.5838877351868),5695,EX-2019-33528476-GCABA-DGROC,2021/05/03 15:05:36,035-043-012,HUMBOLDT 1865,IFOCD,PERMISO DE OBRA MAYOR,PALERMO,14</t>
  </si>
  <si>
    <t>POINT (104935.587693691 105232.053249241),POINT (-58.4095055478969 -34.5820944995076),5696,EX-2019-24789897-GCABA-DGROC,2021/05/03 13:46:23,021-042-026,AV. GRAL. LAS HERAS 3541,IFOCD,PROYECTO DE INSTALACION SANITARIA,PALERMO,14</t>
  </si>
  <si>
    <t>POINT (102785.22390479 104276.572926148),POINT (-58.432939720693 -34.5907155927552),5703,EX-2021-12609928-GCABA-DGROC,2021/04/30 15:27:08,031-110-010,SERRANO 1327,IFOCD,REGISTRO-PERMISO OBRA,PALERMO,14</t>
  </si>
  <si>
    <t>POINT (103076.190749471 105669.337431597),POINT (-58.4297730396707 -34.5781597697291),5710,EX-2021-10458020-GCABA-DGROC,2021/04/30 09:56:30,035-117-031,FITZ ROY 2428,IFOCD,REGISTRO-PERMISO OBRA,PALERMO,14</t>
  </si>
  <si>
    <t>POINT (103369.071152875 103821.570616302),POINT (-58.4265738202822 -34.594815465446),5719,EX-2020-28727833-GCABA-DGROC,2021/04/29 14:23:26,031-099-006A,JULIAN ALVAREZ 1253,IFOCD,P. OBRA E. PROY. / CONFORME / R. OBRAS EN CONTRA,PALERMO,14</t>
  </si>
  <si>
    <t>POINT (102058.521686457 104876.222886203),POINT (-58.4408624262179 -34.5853117544487),5727,EX-2021-6709986-GCABA-DGROC,2021/04/29 10:16:43,033-082-029A,AV. CORONEL NICETO VEGA 5765,IFOCD,P. OBRA E. PROY. / CONFORME / R. OBRAS EN CONTRA,PALERMO,14</t>
  </si>
  <si>
    <t>POINT (102467.990180589 106754.193716403),POINT (-58.4364047063033 -34.5683819748317),5729,EX-2021-12537875-GCABA-DGROC,2021/04/29 00:44:03,023-086A-011,VOLTA 1850,IFOCD,REGISTRO-PERMISO OBRA,PALERMO,14</t>
  </si>
  <si>
    <t>POINT (104723.240267683 104919.51680544),POINT (-58.4118182472906 -34.5849128307378),5733,EX-2021-12353612-GCABA-DGROC,2021/04/28 15:08:38,021-022-008,JULIAN ALVAREZ 2787,IFOCD,REGISTRO-PERMISO OBRA,PALERMO,14</t>
  </si>
  <si>
    <t>POINT (103884.392103805 104127.747050435),POINT (-58.4209577591993 -34.5920536648223),5768,EX-2021-11973147-GCABA-DGROC,2021/04/26 22:17:04,019-060-041,FRANCISCO ACUÃ‘A DE FIGUEROA 1664,IFOCD,REGISTRO-PERMISO OBRA,PALERMO,14</t>
  </si>
  <si>
    <t>POINT (103443.540451981 105509.340729983),POINT (-58.425768772749 -34.5796009078135),5775,EX-2021-11516340-GCABA-DGROC,2021/04/26 09:46:02,019-176-016,GODOY CRUZ 2629,IFOCD,REGISTRO-PERMISO OBRA,PALERMO,14</t>
  </si>
  <si>
    <t>POINT (103125.425818956 103968.361938676),POINT (-58.429230294871 -34.593492981646),5801,EX-2021-11598383-GCABA-DGROC,2021/04/22 10:54:34,031-104-023,AV. RAUL SCALABRINI ORTIZ 1202,IFOCD,REGISTRO-PERMISO OBRA,PALERMO,14</t>
  </si>
  <si>
    <t>POINT (102785.22390479 104276.572926148),POINT (-58.432939720693 -34.5907155927552),5802,EX-2021-6517229-GCABA-DGROC,2021/04/22 10:30:09,031-110-010,SERRANO 1327,IFOCD,P. OBRA E. PROY. / CONFORME / R. OBRAS EN CONTRA,PALERMO,14</t>
  </si>
  <si>
    <t>POINT (102382.20802187 106932.323463394),POINT (-58.4373399972301 -34.5667764260663),5821,EX-2021-11172160-GCABA-DGROC,2021/04/20 16:17:46,023-095-018A,GOROSTIAGA 1766,IFOCD,REGISTRO-PERMISO OBRA,PALERMO,14</t>
  </si>
  <si>
    <t>POINT (105939.866988645 105687.940239795),POINT (-58.3985628683524 -34.5779796657393),5838,EX-2020-14619485-GCABA-DGROC,2021/04/20 09:44:45,015-163-023,JUEZ TEDIN 2860,IFOCD,PERMISO DE OBRA MENOR,PALERMO,14</t>
  </si>
  <si>
    <t>POINT (102837.831987859 105687.103847421),POINT (-58.4323708952253 -34.5780002882151),5868,EX-2021-10999321-GCABA-DGROC,2021/04/16 14:08:21,035-114-024,PARAGUAY 5367,IFOCD,REGISTRO-PERMISO OBRA,PALERMO,14</t>
  </si>
  <si>
    <t>POINT (103611.203401223 105574.468914708),POINT (-58.4239417079672 -34.5790132458883),5870,EX-2021-10927681-GCABA-DGROC,2021/04/16 12:17:11,021-017-015,FRAY JUSTO SANTA MARIA DE ORO 2515,IFOCD,REGISTRO-PERMISO OBRA,PALERMO,14</t>
  </si>
  <si>
    <t>POINT (105501.366947194 105917.488719545),POINT (-58.4033434013314 -34.5759128279631),5881,EX-2021-10720051-GCABA-DGROC,2021/04/15 11:17:44,021-118-006B,JERONIMO SALGUERO 3147,IFOCD,REGISTRO-PERMISO OBRA,PALERMO,14</t>
  </si>
  <si>
    <t>POINT (103261.547162199 104200.518432095),POINT (-58.427747355051 -34.591399804956),5884,EX-2021-10415948-GCABA-DGROC,2021/04/15 10:50:13,019-031-016D,MALABIA 1515,IFOCD,REGISTRO-PERMISO OBRA,PALERMO,14</t>
  </si>
  <si>
    <t>POINT (103361.791883461 103682.143524402),POINT (-58.426652627655 -34.5960723453869),5888,EX-2020-20917068-GCABA-DGROC,2021/04/15 03:11:22,031-098-018,LAVALLEJA 1207,IFOCD,PERMISO DE OBRA EN ETAPA PROYECTO,PALERMO,14</t>
  </si>
  <si>
    <t>POINT (102100.521650419 104825.445369579),POINT (-58.4404045202857 -34.5857694031086),5893,EX-2020-31245581-GCABA-DGROC,2021/04/14 16:21:33,033-082-037,AV. CORONEL NICETO VEGA 5707,IFOCD,P. OBRA E. PROY. / CONFORME / R. OBRAS EN CONTRA,PALERMO,14</t>
  </si>
  <si>
    <t>POINT (102438.968430329 105893.990507561),POINT (-58.4367185561504 -34.5761363188007),5904,EX-2021-10135183-GCABA-DGROC,2021/04/13 19:36:53,035-104A-006,DORREGO 2415,IFOCD,REGISTRO-PERMISO OBRA,PALERMO,14</t>
  </si>
  <si>
    <t>POINT (103125.425818956 103968.361938676),POINT (-58.429230294871 -34.593492981646),5908,EX-2020-30537560-GCABA-DGROC,2021/04/13 14:49:18,031-104-023,AV. RAUL SCALABRINI ORTIZ 1202,IFOCD,P. OBRA E. PROY. / CONFORME / R. OBRAS EN CONTRA,PALERMO,14</t>
  </si>
  <si>
    <t>POINT (103282.309667891 103763.601997084),POINT (-58.4275193748435 -34.5953382961646),5909,EX-2021-10105828-GCABA-DGROC,2021/04/13 13:56:52,031-099-017,JULIAN ALVAREZ 1153,IFOCD,REGISTRO-PERMISO OBRA,PALERMO,14</t>
  </si>
  <si>
    <t>POINT (103923.841554986 104880.780565951),POINT (-58.4205311700552 -34.58526533814),5911,EX-2021-10039086-GCABA-DGROC,2021/04/13 13:45:18,019-152-015,ARMENIA 2317,IFOCD,REGISTRO-PERMISO OBRA,PALERMO,14</t>
  </si>
  <si>
    <t>POINT (103076.190749471 105669.337431597),POINT (-58.4297730396707 -34.5781597697291),5924,EX-2021-10163333-GCABA-DGROC,2021/04/12 15:53:56,035-117-031,FITZ ROY 2428,IFOCD,REGISTRO-PERMISO OBRA,PALERMO,14</t>
  </si>
  <si>
    <t>POINT (102837.831987859 105687.103847421),POINT (-58.4323708952253 -34.5780002882151),5940,EX-2020-27512802-GCABA-DGROC,2021/04/09 09:04:29,035-114-024,PARAGUAY 5367,IFOCD,P. OBRA E. PROY. / CONFORME / R. OBRAS EN CONTRA,PALERMO,14</t>
  </si>
  <si>
    <t>POINT (103605.81849381 105790.409450532),POINT (-58.4240012991298 -34.5770666770601),5957,EX-2021-9678389-GCABA-DGROC,2021/04/06 11:25:55,021-028-024A,GODOY CRUZ 2850,IFOCD,REGISTRO-PERMISO OBRA,PALERMO,14</t>
  </si>
  <si>
    <t>POINT (102438.968430329 105893.990507561),POINT (-58.4367185561504 -34.5761363188007),5990,EX-2020-20252099-GCABA-DGROC,2021/03/30 16:14:14,035-104A-006,DORREGO 2415,IFOCD,PERMISO DE OBRA MEDIA,PALERMO,14</t>
  </si>
  <si>
    <t>POINT (104723.240267683 104919.51680544),POINT (-58.4118182472906 -34.5849128307378),5991,EX-2020-20307520-GCABA-DGROC,2021/03/30 15:54:30,021-022-008,JULIAN ALVAREZ 2787,IFOCD,PERMISO DE OBRA MAYOR,PALERMO,14</t>
  </si>
  <si>
    <t>POINT (103282.309667891 103763.601997084),POINT (-58.4275193748435 -34.5953382961646),6003,EX-2020-31324447-GCABA-DGROC,2021/03/30 11:12:26,031-099-017,JULIAN ALVAREZ 1153,IFOCD,P. OBRA E. PROY. / CONFORME / R. OBRAS EN CONTRA,PALERMO,14</t>
  </si>
  <si>
    <t>POINT (102637.463190991 105582.275250452),POINT (-58.4345543292527 -34.5789457845951),6015,EX-2021-9019468-GCABA-DGROC,2021/03/29 15:42:21,035-088-028,ANGEL JUSTINIANO CARRANZA 2138,IFOCD,REGISTRO-PERMISO OBRA,PALERMO,14</t>
  </si>
  <si>
    <t>POINT (103076.190749471 105669.337431597),POINT (-58.4297730396707 -34.5781597697291),6038,EX-2019-38687787-GCABA-DGROC,2021/03/25 15:27:14,035-117-031,FITZ ROY 2428,IFOCD,PERMISO DE OBRA MAYOR,PALERMO,14</t>
  </si>
  <si>
    <t>POINT (103605.81849381 105790.409450532),POINT (-58.4240012991298 -34.5770666770601),6044,EX-2020-24454727-GCABA-DGROC,2021/03/25 10:38:06,021-028-024A,GODOY CRUZ 2850,IFOCD,P. OBRA E. PROY. / CONFORME / R. OBRAS EN CONTRA,PALERMO,14</t>
  </si>
  <si>
    <t>POINT (102986.13824791 104790.497951355),POINT (-58.4307514621883 -34.5860822896833),6048,EX-2020-26941034-GCABA-DGROC,2021/03/23 18:08:30,019-070B-029A,FRAY JUSTO SANTA MARIA DE ORO 1766,IFOCD,P. OBRA E. PROY. / CONFORME / R. OBRAS EN CONTRA,PALERMO,14</t>
  </si>
  <si>
    <t>POINT (103884.392103805 104127.747050435),POINT (-58.4209577591993 -34.5920536648223),6055,EX-2020-25427179-GCABA-DGROC,2021/03/23 09:13:54,019-060-041,FRANCISCO ACUÃ‘A DE FIGUEROA 1664,IFOCD,P. OBRA E. PROY. / CONFORME / R. OBRAS EN CONTRA,PALERMO,14</t>
  </si>
  <si>
    <t>POINT (101622.162196984 106802.282652814),POINT (-58.4456221304446 -34.5679501157161),6080,EX-2021-7168976-GCABA-DGROC,2021/03/21 23:34:54,023-029-012A,ARCOS 1165,IFOCD,REGISTRO-PERMISO OBRA,PALERMO,14</t>
  </si>
  <si>
    <t>POINT (103611.203401223 105574.468914708),POINT (-58.4239417079672 -34.5790132458883),6104,EX-2020-13762799-GCABA-DGROC,2021/03/17 16:13:11,021-017-015,FRAY JUSTO SANTA MARIA DE ORO 2515,IFOCD,PERMISO DE OBRA MAYOR,PALERMO,14</t>
  </si>
  <si>
    <t>POINT (103891.307878363 106172.08939738),POINT (-58.4208916034735 -34.5736250107012),6129,EX-2021-7690541-GCABA-DGROC,2021/03/15 23:03:24,021-094B-011A,JUAN FRANCISCO SEGUI 4585,IFOCD,REGISTRO-PERMISO OBRA,PALERMO,14</t>
  </si>
  <si>
    <t>POINT (102637.463190991 105582.275250452),POINT (-58.4345543292527 -34.5789457845951),6142,EX-2020-31452345-GCABA-DGROC,2021/03/15 12:22:29,035-088-028,ANGEL JUSTINIANO CARRANZA 2138,IFOCD,REGISTRO DE PROYECTO DE INSTALACIÃ“N SANITARIA,PALERMO,14</t>
  </si>
  <si>
    <t>POINT (104726.294675513 105611.054592403),POINT (-58.4117887570291 -34.5786789816073),6154,EX-2021-8088539-GCABA-DGROC,2021/03/11 15:07:42,021-073-007,REPUBLICA ARABE-SIRIA 3239,IFOCD,REGISTRO-PERMISO OBRA,PALERMO,14</t>
  </si>
  <si>
    <t>POINT (103104.982695645 105638.77071858),POINT (-58.4294591355954 -34.5784352271093),6165,EX-2021-6437319-GCABA-DGROC,2021/03/10 16:01:05,035-116-022A,FITZ ROY 2423,IFOCD,REGISTRO-PERMISO OBRA,PALERMO,14</t>
  </si>
  <si>
    <t>POINT (104726.294675513 105611.054592403),POINT (-58.4117887570291 -34.5786789816073),6186,EX-2020-29097968-GCABA-DGROC,2021/03/08 14:23:47,021-073-007,REPUBLICA ARABE-SIRIA 3239,IFOCD,P. OBRA E. PROY. / CONFORME / R. OBRAS EN CONTRA,PALERMO,14</t>
  </si>
  <si>
    <t>POINT (103923.841554986 104880.780565951),POINT (-58.4205311700552 -34.58526533814),6187,EX-2020-20360463-GCABA-DGROC,2021/03/08 14:16:41,019-152-015,ARMENIA 2317,IFOCD,PERMISO DE OBRA MAYOR,PALERMO,14</t>
  </si>
  <si>
    <t>POINT (103261.547162199 104200.518432095),POINT (-58.427747355051 -34.591399804956),6213,EX-2021-7066574-GCABA-DGROC,2021/03/04 11:04:15,019-031-016D,MALABIA 1515,IFOCD,REGISTRO-PERMISO OBRA,PALERMO,14</t>
  </si>
  <si>
    <t>POINT (102655.294972909 105791.844485305),POINT (-58.4343606255782 -34.5770565858036),6238,EX-2021-6844313-GCABA-DGROC,2021/03/02 16:35:51,035-103-002,PARAGUAY 5512,IFOCD,REGISTRO-PERMISO OBRA,PALERMO,14</t>
  </si>
  <si>
    <t>POINT (102568.976895037 104499.427684644),POINT (-58.4352975431395 -34.5887072329935),6259,EX-2021-6810308-GCABA-DGROC,2021/03/01 12:36:40,031-116-007,GODOY CRUZ 1553,IFOCD,REGISTRO-PERMISO OBRA,PALERMO,14</t>
  </si>
  <si>
    <t>POINT (101622.162196984 106802.282652814),POINT (-58.4456221304446 -34.5679501157161),6268,EX-2020-27251992-GCABA-DGROC,2021/02/26 14:41:15,023-029-012A,ARCOS 1165,IFOCD,P. OBRA E. PROY. / CONFORME / R. OBRAS EN CONTRA,PALERMO,14</t>
  </si>
  <si>
    <t>POINT (102584.705374571 106527.936393339),POINT (-58.4351321397435 -34.5704212850734),6282,EX-2021-6124416-GCABA-DGROC,2021/02/24 17:28:57,023-076-008,AV. LUIS MARIA CAMPOS 659,IFOCD,REGISTRO-PERMISO OBRA,PALERMO,14</t>
  </si>
  <si>
    <t>POINT (103443.540451981 105509.340729983),POINT (-58.425768772749 -34.5796009078135),6287,EX-2020-31235638-GCABA-DGROC,2021/02/24 16:41:14,019-176-016,GODOY CRUZ 2629,IFOCD,P. OBRA E. PROY. / CONFORME / R. OBRAS EN CONTRA,PALERMO,14</t>
  </si>
  <si>
    <t>POINT (103891.307878363 106172.08939738),POINT (-58.4208916034735 -34.5736250107012),6296,EX-2020-13478739-GCABA-DGROC,2021/02/24 15:04:35,021-094B-011A,JUAN FRANCISCO SEGUI 4585,IFOCD,PERMISO DE OBRA MAYOR,PALERMO,14</t>
  </si>
  <si>
    <t>POINT (103261.547162199 104200.518432095),POINT (-58.427747355051 -34.591399804956),6301,EX-2020-23477171-GCABA-DGROC,2021/02/24 12:13:51,019-031-016D,MALABIA 1515,IFOCD,P. OBRA E. PROY. / CONFORME / R. OBRAS EN CONTRA,PALERMO,14</t>
  </si>
  <si>
    <t>POINT (102655.294972909 105791.844485305),POINT (-58.4343606255782 -34.5770565858036),6311,EX-2020-19273562-GCABA-DGROC,2021/02/24 10:09:25,035-103-002,PARAGUAY 5512,IFOCD,PROYECTO INSTALACION ELECTRICA,PALERMO,14</t>
  </si>
  <si>
    <t>POINT (102539.75163772 104333.286022799),POINT (-58.4356156143242 -34.5902049789394),6314,EX-2021-6377989-GCABA-DGROC,2021/02/23 20:12:21,031-113-012,AV. CORDOBA 5171,IFOCD,REGISTRO-PERMISO OBRA,PALERMO,14</t>
  </si>
  <si>
    <t>POINT (102637.463190991 105582.275250452),POINT (-58.4345543292527 -34.5789457845951),6327,EX-2021-6129898-GCABA-DGROC,2021/02/22 16:14:00,035-088-028,ANGEL JUSTINIANO CARRANZA 2138,IFOCD,REGISTRO-PERMISO OBRA,PALERMO,14</t>
  </si>
  <si>
    <t>POINT (104317.93580532 103650.599911553),POINT (-58.4162295215486 -34.5963531690764),6332,EX-2021-6545488-GCABA-DGROC,2021/02/22 14:41:39,015-002-029,JOSE ANTONIO CABRERA 3553,IFOCD,REGISTRO-PERMISO OBRA,PALERMO,14</t>
  </si>
  <si>
    <t>POINT (104291.877293608 103698.394246404),POINT (-58.4165138254165 -34.5959224380958),6333,EX-2021-6547952-GCABA-DGROC,2021/02/22 14:36:05,015-002-016,BULNES 1383,IFOCD,REGISTRO-PERMISO OBRA,PALERMO,14</t>
  </si>
  <si>
    <t>POINT (103896.244781038 104699.878957098),POINT (-58.4208311462964 -34.5868961699086),6342,EX-2021-5228488-GCABA-DGROC,2021/02/19 14:30:26,019-137-021,MALABIA 2217,IFOCD,REGISTRO-PERMISO OBRA,PALERMO,14</t>
  </si>
  <si>
    <t>POINT (103538.87832909 103709.391327493),POINT (-58.4247223157318 -34.5958261363397),6344,EX-2021-5875313-GCABA-DGROC,2021/02/19 13:41:03,031-097-038A,JOSE ANTONIO CABRERA 4170,IFOCD,REGISTRO-PERMISO OBRA,PALERMO,14</t>
  </si>
  <si>
    <t>POINT (104317.93580532 103650.599911553),POINT (-58.4162295215486 -34.5963531690764),6371,EX-2020-29522544-GCABA-DGROC,2021/02/18 13:01:41,015-002-029,JOSE ANTONIO CABRERA 3553,IFOCD,P. OBRA E. PROY. / CONFORME / R. OBRAS EN CONTRA,PALERMO,14</t>
  </si>
  <si>
    <t>POINT (101911.56682432 104934.288117367),POINT (-58.442464305386 -34.5847886043154),6372,EX-2020-18180250-GCABA-DGROC,2021/02/18 12:56:58,033-070-011,AV. CORONEL NICETO VEGA 5886,IFOCD,PERMISO DE OBRA MEDIA,PALERMO,14</t>
  </si>
  <si>
    <t>POINT (104291.877293608 103698.394246404),POINT (-58.4165138254165 -34.5959224380958),6377,EX-2020-29215766-GCABA-DGROC,2021/02/18 12:33:47,015-002-016,BULNES 1383,IFOCD,P. OBRA E. PROY. / CONFORME / R. OBRAS EN CONTRA,PALERMO,14</t>
  </si>
  <si>
    <t>POINT (103104.982695645 105638.77071858),POINT (-58.4294591355954 -34.5784352271093),6379,EX-2020-12405236-GCABA-DGROC,2021/02/18 11:54:58,035-116-022A,FITZ ROY 2423,IFOCD,PERMISO DE OBRA MAYOR,PALERMO,14</t>
  </si>
  <si>
    <t>POINT (102696.518278439 105268.491481056),POINT (-58.4339097249764 -34.581774225116),6380,EX-2020-26266347-GCABA-DGROC,2021/02/18 11:45:30,035-059-036,FITZ ROY 1982,IFOCD,REGISTRO DE PROYECTO DE INSTALACIÃ“N SANITARIA,PALERMO,14</t>
  </si>
  <si>
    <t>POINT (102539.75163772 104333.286022799),POINT (-58.4356156143242 -34.5902049789394),6383,EX-2019-30036761-GCABA-DGROC,2021/02/18 08:26:27,031-113-012,AV. CORDOBA 5171,IFOCD,PERMISO DE OBRA MENOR,PALERMO,14</t>
  </si>
  <si>
    <t>POINT (102696.518278439 105268.491481056),POINT (-58.4339097249764 -34.581774225116),6385,EX-2020-17906196-GCABA-DGROC,2021/02/17 19:12:34,035-059-036,FITZ ROY 1982,IFOCD,PERMISO DE OBRA MAYOR,PALERMO,14</t>
  </si>
  <si>
    <t>POINT (102655.294972909 105791.844485305),POINT (-58.4343606255782 -34.5770565858036),6390,EX-2020-17524898-GCABA-DGROC,2021/02/17 17:02:14,035-103-002,PARAGUAY 5512,IFOCD,PERMISO DE OBRA MAYOR,PALERMO,14</t>
  </si>
  <si>
    <t>POINT (101851.69659104 104971.526934084),POINT (-58.4431169428928 -34.5844530232265),6409,EX-2021-5578455-GCABA-DGROC,2021/02/11 11:02:38,033-071-004,AV. CORONEL NICETO VEGA 5932,IFOCD,REGISTRO-PERMISO OBRA,PALERMO,14</t>
  </si>
  <si>
    <t>POINT (102766.960922067 104580.451835068),POINT (-58.4331397633122 -34.5879763415085),6419,EX-2021-5479261-GCABA-DGROC,2021/02/10 15:27:38,019-037-023,URIARTE 1502,IFOCD,REGISTRO-PERMISO OBRA,PALERMO,14</t>
  </si>
  <si>
    <t>POINT (102568.976895037 104499.427684644),POINT (-58.4352975431395 -34.5887072329935),6424,EX-2020-14640913-GCABA-DGROC,2021/02/10 12:21:15,031-116-007,GODOY CRUZ 1553,IFOCD,PERMISO DE OBRA MEDIA,PALERMO,14</t>
  </si>
  <si>
    <t>POINT (102584.705374571 106527.936393339),POINT (-58.4351321397435 -34.5704212850734),6426,EX-2020-16211994-GCABA-DGROC,2021/02/10 11:03:33,023-076-008,AV. LUIS MARIA CAMPOS 659,IFOCD,PERMISO DE OBRA MAYOR,PALERMO,14</t>
  </si>
  <si>
    <t>POINT (104925.544973919 105329.377060785),POINT (-58.4096155632924 -34.5812172261978),6431,EX-2020-5199718-GCABA-DGROC,2021/02/09 15:14:36,021-042-009A,CABELLO 3486,IFOCD,PERMISO DE OBRA MAYOR,PALERMO,14</t>
  </si>
  <si>
    <t>POINT (102382.20802187 106932.323463394),POINT (-58.4373399972301 -34.5667764260663),6460,EX-2020-3331533-GCABA-DGROC,2021/02/08 11:58:49,023-095-018A,GOROSTIAGA 1766,IFOCD,PERMISO DE OBRA MAYOR,PALERMO,14</t>
  </si>
  <si>
    <t>POINT (103066.143620877 104104.863999655),POINT (-58.4298769955839 -34.5922626676382),6473,EX-2021-5136243-GCABA-DGROC,2021/02/05 12:28:46,031-106-031,MALABIA 1358,IFOCD,REGISTRO-PERMISO OBRA,PALERMO,14</t>
  </si>
  <si>
    <t>POINT (101851.69659104 104971.526934084),POINT (-58.4431169428928 -34.5844530232265),6487,EX-2020-25798589-GCABA-DGROC,2021/02/03 15:30:47,033-071-004,AV. CORONEL NICETO VEGA 5932,IFOCD,P. OBRA E. PROY. / CONFORME / R. OBRAS EN CONTRA,PALERMO,14</t>
  </si>
  <si>
    <t>POINT (103537.302541021 103692.062351574),POINT (-58.4247394223234 -34.5959823525987),6494,EX-2020-11468622-GCABA-DGROC,2021/02/03 09:47:10,031-097-037,JOSE ANTONIO CABRERA 4162,IFOCD,PERMISO DE OBRA MEDIA,PALERMO,14</t>
  </si>
  <si>
    <t>POINT (103896.244781038 104699.878957098),POINT (-58.4208311462964 -34.5868961699086),6511,EX-2020-18626968-GCABA-DGROC,2021/02/02 10:51:18,019-137-021,MALABIA 2217,IFOCD,PROYECTO INSTALACION ELECTRICA,PALERMO,14</t>
  </si>
  <si>
    <t>POINT (103066.143620877 104104.863999655),POINT (-58.4298769955839 -34.5922626676382),6512,EX-2020-16916600-GCABA-DGROC,2021/02/02 09:43:38,031-106-031,MALABIA 1358,IFOCD,PERMISO DE OBRA MEDIA,PALERMO,14</t>
  </si>
  <si>
    <t>POINT (102637.463190991 105582.275250452),POINT (-58.4345543292527 -34.5789457845951),6522,EX-2020-20584700-GCABA-DGROC,2021/02/01 14:05:46,035-088-028,ANGEL JUSTINIANO CARRANZA 2138,IFOCD,PERMISO DE OBRA MAYOR,PALERMO,14</t>
  </si>
  <si>
    <t>POINT (102680.437052418 105573.760830095),POINT (-58.4340859398924 -34.5790224285964),6526,EX-2020-25669337-GCABA-DGROC,2021/02/01 10:25:16,035-087-014,ANGEL JUSTINIANO CARRANZA 2181,IFOCD,REGISTRO DE PROYECTO DE INSTALACIÃ“N SANITARIA,PALERMO,14</t>
  </si>
  <si>
    <t>POINT (103896.244781038 104699.878957098),POINT (-58.4208311462964 -34.5868961699086),6542,EX-2020-15947246-GCABA-DGROC,2021/01/29 10:06:08,019-137-021,MALABIA 2217,IFOCD,PERMISO DE OBRA MAYOR,PALERMO,14</t>
  </si>
  <si>
    <t>POINT (102766.960922067 104580.451835068),POINT (-58.4331397633122 -34.5879763415085),6545,EX-2020-25185792-GCABA-DGROC,2021/01/28 17:07:25,019-037-023,URIARTE 1502,IFOCD,P. OBRA E. PROY. / CONFORME / R. OBRAS EN CONTRA,PALERMO,14</t>
  </si>
  <si>
    <t>POINT (105501.366947194 105917.488719545),POINT (-58.4033434013314 -34.5759128279631),6561,EX-2018-13207935-MGEYA-DGROC,2021/01/27 15:21:36,021-118-006B,JERONIMO SALGUERO 3147,IFOCD,MODIFICACION O FINAL DE OBRA PARA EXPEDIENTES NO INICIADOS VIA TAD,PALERMO,14</t>
  </si>
  <si>
    <t>POINT (101951.345608749 106048.263393892),POINT (-58.4420332201152 -34.5747466466294),6597,EX-2021-3941946-GCABA-DGROC,2021/01/22 10:13:46,035-081-025,TTE. BENJAMIN MATIENZO 2659,IFOCD,REGISTRO-PERMISO OBRA,PALERMO,14</t>
  </si>
  <si>
    <t>POINT (103538.299584137 104180.357548086),POINT (-58.4247305562921 -34.5915806427381),6604,EX-2021-3957537-GCABA-DGROC,2021/01/21 15:20:43,019-047-035,ARAOZ 1570,IFOCD,REGISTRO-PERMISO OBRA,PALERMO,14</t>
  </si>
  <si>
    <t>POINT (104396.287629956 104264.529163188),POINT (-58.4153785418467 -34.5908186145166),6620,EX-2021-3681654-GCABA-DGROC,2021/01/19 16:35:23,019-125-007,VIDT 1781,IFOCD,REGISTRO-PERMISO OBRA,PALERMO,14</t>
  </si>
  <si>
    <t>POINT (104935.587693691 105232.053249241),POINT (-58.4095055478969 -34.5820944995076),6635,EX-2021-3383692-GCABA-DGROC,2021/01/15 12:02:43,021-042-026,AV. GRAL. LAS HERAS 3541,IFOCD,REGISTRO-PERMISO OBRA,PALERMO,14</t>
  </si>
  <si>
    <t>POINT (103538.299584137 104180.357548086),POINT (-58.4247305562921 -34.5915806427381),6651,EX-2020-18145786-GCABA-DGROC,2021/01/14 12:39:01,019-047-035,ARAOZ 1570,IFOCD,PERMISO DE OBRA MEDIA,PALERMO,14</t>
  </si>
  <si>
    <t>POINT (104396.287629956 104264.529163188),POINT (-58.4153785418467 -34.5908186145166),6673,EX-2019-39586236-GCABA-DGROC,2021/01/12 16:13:58,019-125-007,VIDT 1781,IFOCD,PERMISO DE OBRA MAYOR,PALERMO,14</t>
  </si>
  <si>
    <t>POINT (105157.870040557 105907.056990728),POINT (-58.4070869017319 -34.5760086274212),6677,EX-2020-10062380-GCABA-DGROC,2021/01/12 12:24:28,021-109-004A,RAUL SCALABRINI ORTIZ 3541,IFOCD,PROYECTO DE INSTALACION SANITARIA,PALERMO,14</t>
  </si>
  <si>
    <t>POINT (105157.870040557 105907.056990728),POINT (-58.4070869017319 -34.5760086274212),6688,EX-2021-2157541-GCABA-DGROC,2021/01/08 13:35:09,021-109-004A,RAUL SCALABRINI ORTIZ 3541,IFOCD,REGISTRO-PERMISO OBRA,PALERMO,14</t>
  </si>
  <si>
    <t>POINT (104935.587693691 105232.053249241),POINT (-58.4095055478969 -34.5820944995076),6711,EX-2020-23566605-GCABA-DGROC,2021/01/05 17:57:59,021-042-026,AV. GRAL. LAS HERAS 3541,IFOCD,P. OBRA E. PROY. / CONFORME / R. OBRAS EN CONTRA,PALERMO,14</t>
  </si>
  <si>
    <t>POINT (102680.437052418 105573.760830095),POINT (-58.4340859398924 -34.5790224285964),6741,EX-2020-30946180-GCABA-DGROC,2020/12/29 11:06:46,035-087-014,ANGEL JUSTINIANO CARRANZA 2181,IFOCD,REGISTRO-PERMISO OBRA,PALERMO,14</t>
  </si>
  <si>
    <t>POINT (102680.437052418 105573.760830095),POINT (-58.4340859398924 -34.5790224285964),6747,EX-2020-25548823-GCABA-DGROC,2020/12/28 09:44:07,035-087-014,ANGEL JUSTINIANO CARRANZA 2181,IFOCD,REGISTRO DE PROYECTO DE INSTALACIÃ“N ELÃ‰CTRICA,PALERMO,14</t>
  </si>
  <si>
    <t>POINT (102764.843563338 104536.780111706),POINT (-58.4331627031463 -34.588370023509),6753,EX-2019-31733156-GCABA-DGROC,2020/12/23 17:12:23,019-019-008,URIARTE 1485,IFOCD,PERMISO DE OBRA MAYOR,PALERMO,14</t>
  </si>
  <si>
    <t>POINT (103477.784485338 103841.414501272),POINT (-58.4253888313877 -34.5946362274286),6760,EX-2020-10503216-GCABA-DGROC,2020/12/23 11:43:43,019-011-024B,JOSE ANTONIO CABRERA 1311,IFOCD,PERMISO DE OBRA MEDIA,PALERMO,14</t>
  </si>
  <si>
    <t>POINT (105157.870040557 105907.056990728),POINT (-58.4070869017319 -34.5760086274212),6765,EX-2020-13313683-GCABA-DGROC,2020/12/22 10:38:18,021-109-004A,RAUL SCALABRINI ORTIZ 3541,IFOCD,PERMISO DE OBRA MAYOR,PALERMO,14</t>
  </si>
  <si>
    <t>POINT (105350.625580949 105523.30651037),POINT (-58.4049837834189 -34.5794669549984),6766,EX-2020-7148447-GCABA-DGROC,2020/12/22 09:12:24,021-099-014,AV. DEL LIBERTADOR 2381,IFOCD,PERMISO DE OBRA MAYOR,PALERMO,14</t>
  </si>
  <si>
    <t>POINT (102561.11016537 104868.393699216),POINT (-58.4353843794113 -34.5853812271487),6770,EX-2020-19834512-GCABA-DGROC,2020/12/21 14:01:36,035-015B-001C,HONDURAS 5454,IFOCD,PERMISO DE OBRA MAYOR,PALERMO,14</t>
  </si>
  <si>
    <t>POINT (102680.437052418 105573.760830095),POINT (-58.4340859398924 -34.5790224285964),6793,EX-2020-5020460-GCABA-DGROC,2020/12/15 16:53:12,035-087-014,ANGEL JUSTINIANO CARRANZA 2181,IFOCD,PERMISO DE OBRA MAYOR,PALERMO,14</t>
  </si>
  <si>
    <t>POINT (103419.30861654 104586.10967627),POINT (-58.4260292169819 -34.5879234097742),6804,EX-2020-29788854-GCABA-DGROC,2020/12/14 12:42:06,019-083-006,NICARAGUA 4652,IFOCD,REGISTRO-PERMISO OBRA,PALERMO,14</t>
  </si>
  <si>
    <t>POINT (105434.913701576 105704.904928562),POINT (-58.4040662891085 -34.5778295060058),6838,EX-2020-29078399-GCABA-DGROC,2020/12/02 15:10:09,021-103B-023,SAN MARTIN DE TOURS 2980,IFOCD,REGISTRO-PERMISO OBRA,PALERMO,14</t>
  </si>
  <si>
    <t>POINT (103914.540544814 104392.25038043),POINT (-58.4206303280146 -34.5896692022387),6840,EX-2020-29011201-GCABA-DGROC,2020/12/02 13:17:27,019-103-017,SOLER 4249,IFOCD,REGISTRO-PERMISO OBRA,PALERMO,14</t>
  </si>
  <si>
    <t>POINT (104315.803660606 104147.063259432),POINT (-58.4162552549874 -34.5918778408917),6866,EX-2019-37427468-GCABA-DGROC,2020/11/30 15:35:55,019-098-015B,VIDT 1631,IFOCD,PERMISO DE OBRA MEDIA,PALERMO,14</t>
  </si>
  <si>
    <t>POINT (103295.34144056 105121.330460313),POINT (-58.4273824955725 -34.5830990873728),6869,EX-2020-16956655-GCABA-DGROC,2020/11/30 14:44:40,019-123-013,FRAY JUSTO SANTA MARIA DE ORO 2153,IFOCD,PERMISO DE OBRA MAYOR,PALERMO,14</t>
  </si>
  <si>
    <t>POINT (103419.30861654 104586.10967627),POINT (-58.4260292169819 -34.5879234097742),6877,EX-2020-18802840-GCABA-DGROC,2020/11/29 20:34:26,019-083-006,NICARAGUA 4652,IFOCD,PERMISO DE OBRA MEDIA,PALERMO,14</t>
  </si>
  <si>
    <t>POINT (103914.540544814 104392.25038043),POINT (-58.4206303280146 -34.5896692022387),6878,EX-2020-13805405-GCABA-DGROC,2020/11/29 20:30:50,019-103-017,SOLER 4249,IFOCD,PERMISO DE OBRA MAYOR,PALERMO,14</t>
  </si>
  <si>
    <t>POINT (103538.87832909 103709.391327493),POINT (-58.4247223157318 -34.5958261363397),6881,EX-2020-5492795-GCABA-DGROC,2020/11/27 13:37:09,031-097-038A,JOSE ANTONIO CABRERA 4170,IFOCD,PERMISO DE OBRA MAYOR,PALERMO,14</t>
  </si>
  <si>
    <t>POINT (102485.577702192 106784.491406716),POINT (-58.4362131344548 -34.5681088155895),6906,EX-2020-28358489-GCABA-DGROC,2020/11/24 16:42:37,023-086A-007,VOLTA 1822,IFOCD,REGISTRO-PERMISO OBRA,PALERMO,14</t>
  </si>
  <si>
    <t>POINT (102584.705374571 106527.936393339),POINT (-58.4351321397435 -34.5704212850734),6908,EX-2020-28234045-GCABA-DGROC,2020/11/24 13:51:55,023-076-008,AV. LUIS MARIA CAMPOS 659,IFOCD,REGISTRO-PERMISO OBRA,PALERMO,14</t>
  </si>
  <si>
    <t>POINT (102607.399606755 105657.332946564),POINT (-58.4348822113316 -34.5782692550562),6916,EX-2020-28095730-GCABA-DGROC,2020/11/20 15:31:11,035-088-009A,GUATEMALA 5874,IFOCD,REGISTRO-PERMISO OBRA,PALERMO,14</t>
  </si>
  <si>
    <t>POINT (102485.577702192 106784.491406716),POINT (-58.4362131344548 -34.5681088155895),6920,EX-2020-20817206-GCABA-DGROC,2020/11/20 12:22:21,023-086A-007,VOLTA 1822,IFOCD,PERMISO DE OBRA MENOR,PALERMO,14</t>
  </si>
  <si>
    <t>POINT (102607.399606755 105657.332946564),POINT (-58.4348822113316 -34.5782692550562),6941,EX-2020-13631602-GCABA-DGROC,2020/11/13 12:05:03,035-088-009A,GUATEMALA 5874,IFOCD,PERMISO DE OBRA MAYOR,PALERMO,14</t>
  </si>
  <si>
    <t>POINT (105434.913701576 105704.904928562),POINT (-58.4040662891085 -34.5778295060058),6958,EX-2020-18261037-GCABA-DGROC,2020/11/06 18:16:25,021-103B-023,SAN MARTIN DE TOURS 2980,IFOCD,PERMISO DE OBRA MEDIA,PALERMO,14</t>
  </si>
  <si>
    <t>POINT (102150.335201252 105260.117354988),POINT (-58.4398626403962 -34.5818509723537),6960,EX-2020-26875226-GCABA-DGROC,2020/11/06 14:03:42,035-020-038,DR. EMILIO RAVIGNANI 1680,IFOCD,REGISTRO-PERMISO OBRA,PALERMO,14</t>
  </si>
  <si>
    <t>POINT (103713.762572052 103665.52710588),POINT (-58.422815714961 -34.5962209392615),6964,EX-2020-26694140-GCABA-DGROC,2020/11/05 10:15:25,019-008-018D,JOSE ANTONIO CABRERA 3989,IFOCD,REGISTRO-PERMISO OBRA,PALERMO,14</t>
  </si>
  <si>
    <t>POINT (103713.762572052 103665.52710588),POINT (-58.422815714961 -34.5962209392615),6969,EX-2018-33314511-MGEYA-DGROC,2020/11/04 08:37:48,019-008-018D,JOSE ANTONIO CABRERA 3989,IFOCD,DEMOLICION TOTAL Y OBRA,PALERMO,14</t>
  </si>
  <si>
    <t>POINT (101951.345608749 106048.263393892),POINT (-58.4420332201152 -34.5747466466294),6998,EX-2020-20552623-GCABA-DGROC,2020/10/23 17:45:17,035-081-025,TTE. BENJAMIN MATIENZO 2659,IFOCD,PERMISO DE OBRA MEDIA,PALERMO,14</t>
  </si>
  <si>
    <t>POINT (102150.335201252 105260.117354988),POINT (-58.4398626403962 -34.5818509723537),7009,EX-2020-25212816-GCABA-DGROC,2020/10/20 15:37:29,035-020-038,DR. EMILIO RAVIGNANI 1680,IFOCD,REGISTRO-PERMISO OBRA,PALERMO,14</t>
  </si>
  <si>
    <t>POINT (102150.335201252 105260.117354988),POINT (-58.4398626403962 -34.5818509723537),7016,EX-2020-15444764-GCABA-DGROC,2020/10/14 12:48:38,035-020-038,DR. EMILIO RAVIGNANI 1680,IFOCD,PERMISO DE OBRA MENOR,PALERMO,14</t>
  </si>
  <si>
    <t>POINT (102923.192272543 104775.608374636),POINT (-58.4314375054651 -34.5862166886937),7024,EX-2019-31122890-GCABA-DGROC,2021/10/07 08:39:43,019-070B-017A,EL SALVADOR 5161,IFFFO,MODIFICACION O FINAL DE OBRA PARA EXPEDIENTES NO INICIADOS VIA TAD,PALERMO,14</t>
  </si>
  <si>
    <t>POINT (103829.511128579 106227.902714684),POINT (-58.4215653180272 -34.5731221121936),7035,EX-2017-30220452-GCABA-DGROC,2022/11/30 10:06:11,021-095-003,JUAN FRANCISCO SEGUI 4635,IFFFO,MODIFICACION O FINAL DE OBRA PARA EXPEDIENTES NO INICIADOS VIA TAD,PALERMO,14</t>
  </si>
  <si>
    <t>POINT (104015.870154613 104421.459290502),POINT (-58.4195259524577 -34.589405514431),7044,EX-2019-37397274-GCABA-DGROC,2021/11/01 11:42:39,019-103-002,JULIAN ALVAREZ 1986,IFFFO,PERMISO DE OBRA MAYOR,PALERMO,14</t>
  </si>
  <si>
    <t>POINT (102137.099677944 106604.630331697),POINT (-58.4400101899235 -34.5697309337258),7049,EX-2020-11751857-GCABA-DGROC,2021/12/02 14:47:25,023-015B-031A,MAURE 2175,IFFFO,PERMISO DE OBRA MAYOR,PALERMO,14</t>
  </si>
  <si>
    <t>POINT (102178.111024271 107249.393347805),POINT (-58.439564874915 -34.5639186474911),7055,EX-2018-34134673-GCABA-DGROC,2022/03/23 09:18:41,023-113-023A,FEDERICO LACROZE 1755,IFFFO,MODIFICACION O FINAL DE OBRA PARA EXPEDIENTES NO INICIADOS VIA TAD,PALERMO,14</t>
  </si>
  <si>
    <t>POINT (105365.680896547 105951.28924928),POINT (-58.4048223718746 -34.5756088445367),7102,EX-2019-17487308-GCABA-DGROC,2022/11/07 12:07:17,021-115A-001F,CAVIA 3245,IFFFO,MODIFICACION O FINAL DE OBRA PARA EXPEDIENTES NO INICIADOS VIA TAD,PALERMO,14</t>
  </si>
  <si>
    <t>POINT (102072.542184754 106179.912901718),POINT (-58.4407127029747 -34.5735596656089),7103,EX-2019-20671875-GCABA-DGROC,2021/05/26 13:21:28,035-108-015,ZAPATA 301,IFFFO,PERMISO DE OBRA MAYOR,PALERMO,14</t>
  </si>
  <si>
    <t>POINT (102426.095059872 105265.392769899),POINT (-58.4368571018746 -34.581802817973),7113,EX-2019-32738622-GCABA-DGROC,2021/11/01 11:03:03,035-046-022A,EL SALVADOR 5761,IFFFO,PERMISO DE OBRA MEDIA,PALERMO,14</t>
  </si>
  <si>
    <t>POINT (102367.04630213 105823.74797053),POINT (-58.4375022028492 -34.5767696819597),7130,EX-2019-37998863-GCABA-DGROC,2021/08/24 08:19:53,035-090-017,SOLER 6093,IFFFO,MODIFICACION O FINAL DE OBRA PARA EXPEDIENTES NO INICIADOS VIA TAD,PALERMO,14</t>
  </si>
  <si>
    <t>POINT (104289.112297368 104335.866451482),POINT (-58.4165471447044 -34.5901759961309),7141,EX-2016-12611517-GCABA-DGROC,2021/08/17 11:00:59,019-126-032,JERONIMO SALGUERO 1723,IFFFO,DEMOLICION TOTAL Y OBRA,PALERMO,14</t>
  </si>
  <si>
    <t>POINT (102725.345322984 104882.312922957),POINT (-58.433594320815 -34.5852553392121),7153,EX-2020-6771231-GCABA-DGROC,2022/09/06 16:02:52,019-056A-001,CALLE SIN NOMBRE OFICIAL 1763,IFFFO,MODIFICACION O FINAL DE OBRA PARA EXPEDIENTES NO INICIADOS VIA TAD,PALERMO,14</t>
  </si>
  <si>
    <t>POINT (105426.703615984 105560.972256052),POINT (-58.4041548581708 -34.579127023885),7154,EX-2021-11131743-GCABA-DGROC,2022/11/30 08:35:00,021-099-001B,CORONEL DIAZ 2894,IFFFO,P. OBRA E. PROY. / CONFORME / R. OBRAS EN CONTRA,PALERMO,14</t>
  </si>
  <si>
    <t>POINT (104781.568970426 104759.101323574),POINT (-58.4111815973704 -34.5863586210139),7158,EX-2020-23751386-GCABA-DGROC,2022/11/16 13:14:16,021-011-006A,BERUTI 3450,IFFFO,P. OBRA E. PROY. / CONFORME / R. OBRAS EN CONTRA,PALERMO,14</t>
  </si>
  <si>
    <t>POINT (103106.129793291 104884.273390212),POINT (-58.4294439246545 -34.5852366063104),7186,EX-2021-23378734-GCABA-DGROC,2021/10/20 10:26:24,019-087-006,FRAY JUSTO SANTA MARIA DE ORO 1887,IFPCO,P. OBRA E. PROY. / CONFORME / R. OBRAS EN CONTRA,PALERMO,14</t>
  </si>
  <si>
    <t>POINT (101954.776177143 105251.547945516),POINT (-58.4419940520992 -34.5819286011288),7193,EX-2020-22191715-GCBA-DGROC,2022/05/23 07:47:07,035-007-043,AREVALO 1566,IFPCO,PLANO DE PROPIEDAD HORIZONTAL NUEVO,PALERMO,14</t>
  </si>
  <si>
    <t>POINT (103779.141691711 103679.490859504),POINT (-58.4221030755614 -34.5960948289077),7213,EX-2022-41515690-GCBA-DGROC,2022/12/07 07:11:00,019-008-023D,JOSE ANTONIO CABRERA 3931,IFPCO,PLANO DE PROPIEDAD HORIZONTAL MODIFICATORIO,PALERMO,14</t>
  </si>
  <si>
    <t>POINT (103055.691488902 104939.738789834),POINT (-58.4299938783904 -34.5847367647528),7231,EX-2022-30231930-GCABA-DGROC,2022/12/14 11:03:50,019-088-005,NICARAGUA 5144,IFPCO,P. OBRA E. PROY. / CONFORME / R. OBRAS EN CONTRA,PALERMO,14</t>
  </si>
  <si>
    <t>POINT (102178.111024271 107249.393347805),POINT (-58.439564874915 -34.5639186474911),7232,EX-2018-34134673-MGEYA-DGROC,2021/04/30 17:08:08,023-113-023A,FEDERICO LACROZE 1755,IFPCO,MODIFICACION O FINAL DE OBRA PARA EXPEDIENTES NO INICIADOS VIA TAD,PALERMO,14</t>
  </si>
  <si>
    <t>POINT (103322.115769396 105023.451218441),POINT (-58.4270902969622 -34.5839813303827),7244,EX-2021-36679089-GCABA-DGROC,2022/06/29 12:09:49,019-122-010,GUATEMALA 5001,IFPCO,P. OBRA E. PROY. / CONFORME / R. OBRAS EN CONTRA,PALERMO,14</t>
  </si>
  <si>
    <t>POINT (101796.729671302 105010.747928535),POINT (-58.4437161357222 -34.584099562078),7246,EX-2021-23695465-GCABA-DGROC,2022/08/03 11:18:17,033-071-013,AREVALO 1385,IFPCO,P. OBRA E. PROY. / CONFORME / R. OBRAS EN CONTRA,PALERMO,14</t>
  </si>
  <si>
    <t>POINT (102426.095059872 105265.392769899),POINT (-58.4368571018746 -34.581802817973),7274,EX-2019-32738622-GCABA-DGROC,2021/06/10 13:27:59,035-046-022A,EL SALVADOR 5761,IFPCO,PERMISO DE OBRA MEDIA,PALERMO,14</t>
  </si>
  <si>
    <t>POINT (105422.301321093 105568.692413838),POINT (-58.4042028866952 -34.5790574538639),7290,EX-2021-11131743-GCABA-DGROC,2021/12/10 16:05:09,021-099-001A,CORONEL DIAZ 2894,IFPCO,P. OBRA E. PROY. / CONFORME / R. OBRAS EN CONTRA,PALERMO,14</t>
  </si>
  <si>
    <t>POINT (103438.051031209 104578.793970535),POINT (-58.4258248962708 -34.5879892952533),7309,EX-2022-26362851-GCABA-DGROC,2022/11/14 11:28:07,019-083-004,NICARAGUA 4632,IFPCO,P. OBRA E. PROY. / CONFORME / R. OBRAS EN CONTRA,PALERMO,14</t>
  </si>
  <si>
    <t>POINT (101954.776177143 105251.547945516),POINT (-58.4419940520992 -34.5819286011288),7321,EX-2022-17783804-GCBA-DGROC,2022/05/23 07:47:07,035-007-043,AREVALO 1566,IFPCO,PLANO DE PROPIEDAD HORIZONTAL NUEVO,PALERMO,14</t>
  </si>
  <si>
    <t>POINT (103550.779997709 105012.003355451),POINT (-58.4245979365426 -34.5840837739656),7380,EX-2021-34081947-GCABA-DGROC,2022/10/21 13:07:11,019-141-019,PARAGUAY 4559,IFPCO,P. OBRA E. PROY. / CONFORME / R. OBRAS EN CONTRA,PALERMO,14</t>
  </si>
  <si>
    <t>POINT (102724.756527665 105600.470374629),POINT (-58.4336029947338 -34.5787815422754),7407,EX-2019-27335535-GCABA-DGROC,2021/07/11 14:56:56,035-101-025,GUATEMALA 5779,IFPCO,MODIFICACION O FINAL DE OBRA PARA EXPEDIENTES NO INICIADOS VIA TAD,PALERMO,14</t>
  </si>
  <si>
    <t>POINT (102979.288651408 105560.511765581),POINT (-58.430828770796 -34.5791410547141),7432,EX-2021-14680817-GCABA-DGROC,2021/10/20 12:45:54,035-113-031,FITZ ROY 2322,IFPCO,P. OBRA E. PROY. / CONFORME / R. OBRAS EN CONTRA,PALERMO,14</t>
  </si>
  <si>
    <t>POINT (104516.806253817 104479.494286759),POINT (-58.4140659773871 -34.5888803074179),7455,EX-2015-610715-GCBA-DGROC,2021/11/05 15:28:05,019-147-020A,VIDT 1982,IFPCO,OBRA NUEVA,PALERMO,14</t>
  </si>
  <si>
    <t>POINT (103564.354417876 104080.371967412),POINT (-58.4244461340726 -34.5924818680559),7476,EX-2021-17043345-GCABA-DGROC,2021/08/19 16:52:36,019-046-024,HONDURAS 4431,IFPCO,P. OBRA E. PROY. / CONFORME / R. OBRAS EN CONTRA,PALERMO,14</t>
  </si>
  <si>
    <t>POINT (104781.568970426 104759.101323574),POINT (-58.4111815973704 -34.5863586210139),7486,EX-2017-16366666-GCBA-DGROC,2021/09/06 12:12:48,021-011-006A,BERUTI 3450,IFPCO,OBRA NUEVA,PALERMO,14</t>
  </si>
  <si>
    <t>POINT (102391.658152444 105804.836346546),POINT (-58.4372339184742 -34.5769401044358),7577,EX-2021-18430335-GCABA-DGROC,2022/04/14 07:41:03,035-090-020,SOLER 6073,IFPCO,P. OBRA E. PROY. / CONFORME / R. OBRAS EN CONTRA,PALERMO,14</t>
  </si>
  <si>
    <t>POINT (101793.224504034 104996.173721484),POINT (-58.4437543103471 -34.5842309465205),7586,EX-2021-22861810-GCABA-DGROC,2022/03/25 10:53:52,033-071-014A,AREVALO 1371,IFPCO,P. OBRA E. PROY. / CONFORME / R. OBRAS EN CONTRA,PALERMO,14</t>
  </si>
  <si>
    <t>POINT (102416.639437952 105620.39578422),POINT (-58.4369611467582 -34.5786026797949),7589,EX-2019-20356801-GCABA-DGROC,2022/03/15 13:02:31,035-076-019A,NICARAGUA 5949,IFPCO,PERMISO DE OBRA MAYOR,PALERMO,14</t>
  </si>
  <si>
    <t>POINT (102339.766627961 105471.245055672),POINT (-58.4377985629235 -34.5799473668683),7594,EX-2017-25765452-MGEYA-DGROC,2021/10/20 15:17:04,035-062A-026,COSTA RICA 5925,IFPCO,MODIFICACION O FINAL DE OBRA PARA EXPEDIENTES NO INICIADOS VIA TAD,PALERMO,14</t>
  </si>
  <si>
    <t>POINT (102923.192272543 104775.608374636),POINT (-58.4314375054651 -34.5862166886937),7610,EX-2019-31122890-GCABA-DGROC,2021/03/15 14:14:05,019-070B-017A,EL SALVADOR 5161,IFPCO,MODIFICACION O FINAL DE OBRA PARA EXPEDIENTES NO INICIADOS VIA TAD,PALERMO,14</t>
  </si>
  <si>
    <t>POINT (102238.064090084 106705.880004275),POINT (-58.4389101813913 -34.5688180116301),7628,EX-2021-8057772-GCBA-DGROC,2021/03/10 13:53:40,023-015A-004,VILLANUEVA 936,IFPCO,PLANO DE PROPIEDAD HORIZONTAL NUEVO,PALERMO,14</t>
  </si>
  <si>
    <t>POINT (101981.524557215 104950.700829059),POINT (-58.4417018346106 -34.5846405239025),7647,EX-2020-30591059-GCABA-DGROC,2022/08/05 10:42:04,033-083C-017,AV. CORONEL NICETO VEGA 5843,IFPCO,P. OBRA E. PROY. / CONFORME / R. OBRAS EN CONTRA,PALERMO,14</t>
  </si>
  <si>
    <t>POINT (102199.502226706 105305.435299003),POINT (-58.4393268750451 -34.581442354269),7653,EX-2021-2091767-GCBA-DGROC,2022/08/03 16:08:55,035-034-035,DR. EMILIO RAVIGNANI 1718,IFPCO,PLANO DE PROPIEDAD HORIZONTAL NUEVO,PALERMO,14</t>
  </si>
  <si>
    <t>POINT (104826.744925335 105403.303351213),POINT (-58.4106928082742 -34.5805512845975),7686,EX-2017-21782933-MGEYA-DGROC,2022/07/25 13:23:50,021-063-023A,CABELLO 3615,IFPCO,AMPLIACION Y MODIFICACION C/DEMOLICION PARCIAL,PALERMO,14</t>
  </si>
  <si>
    <t>POINT (105222.914013999 105200.270832145),POINT (-58.4063737285797 -34.5823795955238),7706,EX-2021-10033768-GCABA-DGROC,2021/05/19 11:43:35,021-039-007,CABELLO 3162,IFPCO,P. OBRA E. PROY. / CONFORME / R. OBRAS EN CONTRA,PALERMO,14</t>
  </si>
  <si>
    <t>POINT (105222.914013999 105200.270832145),POINT (-58.4063737285797 -34.5823795955238),7707,EX-2016-19423939-GCBA-DGROC,2021/09/06 11:35:33,021-039-007,CABELLO 3162,IFPCO,AMPLIACION Y MODIFICACION C/DEMOLICION PARCIAL,PALERMO,14</t>
  </si>
  <si>
    <t>POINT (102614.733366147 105643.296410503),POINT (-58.4348022406066 -34.5783957686227),7735,EX-2018-19595197-MGEYA-DGROC,2021/10/20 15:09:13,035-088-008,GUATEMALA 5864,IFPCO,OBRAS EJECUTADAS SIN PERMISO REGLAM. O ANTIRREGLAM.,PALERMO,14</t>
  </si>
  <si>
    <t>POINT (102335.128613532 104720.308002792),POINT (-58.4378470971939 -34.5867166646762),7745,EX-2022-33197969-GCBA-DGROC,2022/09/16 17:11:52,033-080-034,HUMBOLDT 1454,IFPCO,PLANO DE PROPIEDAD HORIZONTAL NUEVO,PALERMO,14</t>
  </si>
  <si>
    <t>POINT (104269.208908706 103598.151987133),POINT (-58.4167604360881 -34.5968261584666),7754,EX-2021-8787718-GCABA-DGROC,2022/04/28 16:24:26,015-001-012,JOSE ANTONIO CABRERA 3588,IFPCO,P. OBRA E. PROY. / CONFORME / R. OBRAS EN CONTRA,PALERMO,14</t>
  </si>
  <si>
    <t>POINT (102367.04630213 105823.74797053),POINT (-58.4375022028492 -34.5767696819597),7773,EX-2021-31953875-GCBA-DGROC,2021/10/24 20:21:17,035-090-017,SOLER 6093,IFPCO,PLANO DE PROPIEDAD HORIZONTAL NUEVO,PALERMO,14</t>
  </si>
  <si>
    <t>POINT (101939.3063525 105363.942071357),POINT (-58.4421629097109 -34.5809154575939),7844,EX-2021-38957306-GCABA-DGROC,2022/11/23 11:39:48,035-021C-015,DORREGO 1815,IFPCO,P. OBRA E. PROY. / CONFORME / R. OBRAS EN CONTRA,PALERMO,14</t>
  </si>
  <si>
    <t>POINT (101981.524557215 104950.700829059),POINT (-58.4417018346106 -34.5846405239025),7856,EX-2022-35261713-GCBA-DGROC,2022/10/04 16:47:32,033-083C-017,AV. CORONEL NICETO VEGA 5843,IFPCO,PLANO DE PROPIEDAD HORIZONTAL MODIFICATORIO,PALERMO,14</t>
  </si>
  <si>
    <t>POINT (102199.502226706 105305.435299003),POINT (-58.4393268750451 -34.581442354269),7864,EX-2021-2091767-GCABA-DGROC,2022/06/14 11:35:57,035-034-035,DR. EMILIO RAVIGNANI 1718,IFPCO,P. OBRA E. PROY. / CONFORME / R. OBRAS EN CONTRA,PALERMO,14</t>
  </si>
  <si>
    <t>POINT (104516.806253817 104479.494286759),POINT (-58.4140659773871 -34.5888803074179),7890,EX-2020-30455654-GCABA-DGROC,2021/08/24 16:02:04,019-147-020A,VIDT 1982,IFPCO,P. OBRA E. PROY. / CONFORME / R. OBRAS EN CONTRA,PALERMO,14</t>
  </si>
  <si>
    <t>POINT (102172.225912248 105456.106926284),POINT (-58.4396245381302 -34.5800841877979),7910,EX-2021-30957811-GCABA-DGROC,2022/04/13 16:27:56,035-035A-001,AREVALO 1796,IFPCO,P. OBRA E. PROY. / CONFORME / R. OBRAS EN CONTRA,PALERMO,14</t>
  </si>
  <si>
    <t>POINT (103014.728381062 105535.663823508),POINT (-58.4304424332285 -34.5793649440105),7911,EX-2017-21487519-MGEYA-DGROC,2022/04/07 14:51:18,035-112-019A,FITZ ROY 2317,IFPCO,MODIFICACION O FINAL DE OBRA PARA EXPEDIENTES NO INICIADOS VIA TAD,PALERMO,14</t>
  </si>
  <si>
    <t>POINT (101967.04676471 105277.191577187),POINT (-58.441860370466 -34.581697414965),7920,EX-2020-21763316-GCABA-DGROC,2021/03/19 13:48:10,035-007-004,GORRITI 6024,IFPCO,OBRAS EJECUTADAS SIN PERMISO REGLAM. O ANTIRREGLAM.,PALERMO,14</t>
  </si>
  <si>
    <t>POINT (104964.224603869 105227.873961288),POINT (-58.4091934044312 -34.5821320370684),7956,EX-2018-18277582-MGEYA-DGROC,2021/11/19 09:59:10,021-042-031,PAUNERO 2734,IFPCO,MODIFICACION O FINAL DE OBRA PARA EXPEDIENTES NO INICIADOS VIA TAD,PALERMO,14</t>
  </si>
  <si>
    <t>POINT (103558.189035293 104575.593971945),POINT (-58.4245153825691 -34.5880177387731),7961,EX-2021-11883786-GCABA-DGROC,2021/07/07 20:23:10,019-090-013,ARMENIA 1955,IFPCO,P. OBRA E. PROY. / CONFORME / R. OBRAS EN CONTRA,PALERMO,14</t>
  </si>
  <si>
    <t>POINT (103014.728381062 105535.663823508),POINT (-58.4304424332285 -34.5793649440105),7972,EX-2022-36118977-GCBA-DGROC,2022/10/13 07:12:32,035-112-019A,FITZ ROY 2317,IFPCO,PLANO DE PROPIEDAD HORIZONTAL NUEVO,PALERMO,14</t>
  </si>
  <si>
    <t>POINT (102137.099677944 106604.630331697),POINT (-58.4400101899235 -34.5697309337258),7993,EX-2021-19140259-GCABA-DGROC,2021/09/22 16:19:48,023-015B-031A,MAURE 2175,IFPCO,P. OBRA E. PROY. / CONFORME / R. OBRAS EN CONTRA,PALERMO,14</t>
  </si>
  <si>
    <t>POINT (104009.08355594 104413.136935263),POINT (-58.4195998886829 -34.5894805619778),8017,EX-2022-5997979-GCABA-DGROC,2022/06/03 11:04:58,019-103-029,JULIAN ALVAREZ 1980,IFPCO,P. OBRA E. PROY. / CONFORME / R. OBRAS EN CONTRA,PALERMO,14</t>
  </si>
  <si>
    <t>POINT (102025.7169952 104925.094713191),POINT (-58.4412200982721 -34.584871265184),8022,EX-2019-8098249-GCABA-DGROC,2021/12/10 14:05:28,033-083C-021,ANGEL JUSTINIANO CARRANZA 1424,IFPCO,PERMISO DE OBRA MEDIA,PALERMO,14</t>
  </si>
  <si>
    <t>POINT (104808.880838014 105364.150801708),POINT (-58.4108872898652 -34.5809043062996),8040,EX-2019-34200099-GCABA-DGROC,2022/07/28 10:07:37,021-044-003,CABELLO 3620,IFPCO,MODIFICACION O FINAL DE OBRA PARA EXPEDIENTES NO INICIADOS VIA TAD,PALERMO,14</t>
  </si>
  <si>
    <t>POINT (104619.379847283 105612.938550626),POINT (-58.4129540052983 -34.5786624792181),8042,EX-2019-30461602-GCABA-DGROC,2022/06/24 15:35:20,021-074-013,AV. CERVIÃ‘O 3883,IFPCO,MODIFICACION O FINAL DE OBRA PARA EXPEDIENTES NO INICIADOS VIA TAD,PALERMO,14</t>
  </si>
  <si>
    <t>POINT (104281.822894942 104118.694246682),POINT (-58.4166255203118 -34.592133712038),8057,EX-2022-17800624-GCABA-DGROC,2022/07/14 10:31:35,019-098-019,SOLER 3881,IFPCO,P. OBRA E. PROY. / CONFORME / R. OBRAS EN CONTRA,PALERMO,14</t>
  </si>
  <si>
    <t>POINT (104281.822894942 104118.694246682),POINT (-58.4166255203118 -34.592133712038),8058,EX-2022-17800624-GCBA-DGROC,2022/09/16 11:13:41,019-098-019,SOLER 3881,IFPCO,PLANO DE PROPIEDAD HORIZONTAL NUEVO,PALERMO,14</t>
  </si>
  <si>
    <t>POINT (103564.354417876 104080.371967412),POINT (-58.4244461340726 -34.5924818680559),8059,EX-2021-34655058-GCABA-DGROC,2022/04/07 10:57:59,019-046-024,HONDURAS 4431,IFPCO,P. OBRA E. PROY. / CONFORME / R. OBRAS EN CONTRA,PALERMO,14</t>
  </si>
  <si>
    <t>POINT (102199.502226706 105305.435299003),POINT (-58.4393268750451 -34.581442354269),8076,EX-2022-27762254-GCBA-DGROC,2022/08/03 16:08:55,035-034-035,DR. EMILIO RAVIGNANI 1718,IFPCO,PLANO DE PROPIEDAD HORIZONTAL NUEVO,PALERMO,14</t>
  </si>
  <si>
    <t>POINT (103103.501833558 105456.805336517),POINT (-58.429474622394 -34.5800755510412),8085,EX-2021-17756196-GCABA-DGROC,2021/10/19 10:49:10,035-111-017,HUMBOLDT 2333,IFPCO,P. OBRA E. PROY. / CONFORME / R. OBRAS EN CONTRA,PALERMO,14</t>
  </si>
  <si>
    <t>POINT (103054.502392471 104615.654427895),POINT (-58.4300056948105 -34.5876582102173),8090,EX-2020-15003586-GCABA-DGROC,2021/06/03 13:50:09,019-052B-003,EL SALVADOR 4980,IFPCO,MODIFICACION O FINAL DE OBRA PARA EXPEDIENTES NO INICIADOS VIA TAD,PALERMO,14</t>
  </si>
  <si>
    <t>POINT (102863.307238801 105939.21572861),POINT (-58.432094081953 -34.5757275656581),8149,EX-2022-45647759-GCBA-DGROC,2022/12/13 09:06:51,023-002-018,ANCON 5168,IFPCO,PLANO DE PROPIEDAD HORIZONTAL NUEVO,PALERMO,14</t>
  </si>
  <si>
    <t>POINT (104289.112297368 104335.866451482),POINT (-58.4165471447044 -34.5901759961309),8167,EX-2016-12611517-GCBA-DGROC,2021/06/28 11:36:45,019-126-032,JERONIMO SALGUERO 1723,IFPCO,DEMOLICION TOTAL Y OBRA,PALERMO,14</t>
  </si>
  <si>
    <t>POINT (102335.128613532 104720.308002792),POINT (-58.4378470971939 -34.5867166646762),8177,EX-2019-36424106-GCABA-DGROC,2021/07/16 09:25:00,033-080-034,HUMBOLDT 1454,IFPCO,MODIFICACION O FINAL DE OBRA PARA EXPEDIENTES NO INICIADOS VIA TAD,PALERMO,14</t>
  </si>
  <si>
    <t>POINT (102671.59336687 105537.012923472),POINT (-58.4341822123074 -34.5793537136828),8191,EX-2019-38723876-GCBA-DGROC,2022/08/18 08:48:37,035-087-021,SOLER 5775,IFPCO,PLANO DE PROPIEDAD HORIZONTAL NUEVO,PALERMO,14</t>
  </si>
  <si>
    <t>POINT (104289.112297368 104335.866451482),POINT (-58.4165471447044 -34.5901759961309),8197,EX-2020-23749667-GCBA-DGROC,2021/06/28 11:36:45,019-126-032,JERONIMO SALGUERO 1723,IFPCO,DEMOLICION TOTAL Y OBRA,PALERMO,14</t>
  </si>
  <si>
    <t>POINT (103240.206625854 103830.11875485),POINT (-58.4279785866055 -34.5947388165719),8210,EX-2022-15150700-GCABA-DGROC,2022/10/14 10:21:29,031-100-030A,MASON 4442,IFPCO,P. OBRA E. PROY. / CONFORME / R. OBRAS EN CONTRA,PALERMO,14</t>
  </si>
  <si>
    <t>POINT (101981.524557215 104950.700829059),POINT (-58.4417018346106 -34.5846405239025),8219,EX-2020-30591059-GCBA-DGROC,2022/10/04 16:47:32,033-083C-017,AV. CORONEL NICETO VEGA 5843,IFPCO,PLANO DE PROPIEDAD HORIZONTAL MODIFICATORIO,PALERMO,14</t>
  </si>
  <si>
    <t>POINT (104781.568970426 104759.101323574),POINT (-58.4111815973704 -34.5863586210139),8253,EX-2020-23751386-GCBA-DGROC,2021/09/06 12:12:48,021-011-006A,BERUTI 3450,IFPCO,OBRA NUEVA,PALERMO,14</t>
  </si>
  <si>
    <t>POINT (104107.175274225 103644.056557285),POINT (-58.4185270035825 -34.5964130070111),8287,EX-2022-29677688-GCABA-DGROC,2022/12/06 19:52:57,019-005-025,JERONIMO SALGUERO 1205,IFPCO,P. OBRA E. PROY. / CONFORME / R. OBRAS EN CONTRA,PALERMO,14</t>
  </si>
  <si>
    <t>POINT (102100.719094398 104688.591229213),POINT (-58.4404020386768 -34.5870030674704),8294,EX-2021-38118015-GCABA-DGROC,2022/10/21 14:20:37,033-068-028,AV. CORDOBA 5635,IFPCO,P. OBRA E. PROY. / CONFORME / R. OBRAS EN CONTRA,PALERMO,14</t>
  </si>
  <si>
    <t>POINT (102251.117032172 104734.498176932),POINT (-58.4387628436533 -34.586588931113),8303,EX-2021-31315172-GCABA-DGROC,2022/04/25 13:39:45,033-080-021,FITZ ROY 1425,IFPCO,P. OBRA E. PROY. / CONFORME / R. OBRAS EN CONTRA,PALERMO,14</t>
  </si>
  <si>
    <t>POINT (103014.728381062 105535.663823508),POINT (-58.4304424332285 -34.5793649440105),8319,EX-2017-21487519-GCBA-DGROC,2022/10/13 07:12:32,035-112-019A,FITZ ROY 2317,IFPCO,PLANO DE PROPIEDAD HORIZONTAL NUEVO,PALERMO,14</t>
  </si>
  <si>
    <t>POINT (102525.302219875 105580.485307483),POINT (-58.4357767428453 -34.5789621957292),8323,EX-2020-18133734-GCABA-DGROC,2022/04/18 10:20:47,035-075-016,DR. EMILIO RAVIGNANI 2069,IFPCO,MODIFICACION O FINAL DE OBRA PARA EXPEDIENTES NO INICIADOS VIA TAD,PALERMO,14</t>
  </si>
  <si>
    <t>POINT (104781.568970426 104759.101323574),POINT (-58.4111815973704 -34.5863586210139),8330,EX-2020-23751386-GCABA-DGROC,2021/05/10 12:41:38,021-011-006A,BERUTI 3450,IFPCO,P. OBRA E. PROY. / CONFORME / R. OBRAS EN CONTRA,PALERMO,14</t>
  </si>
  <si>
    <t>POINT (103228.023989582 104948.818008803),POINT (-58.4281155665132 -34.5846544027621),8331,EX-2018-24698257-MGEYA-DGROC,2022/05/27 15:21:56,019-095-001A,URIARTE 1986,IFPCO,MODIFICACION O FINAL DE OBRA PARA EXPEDIENTES NO INICIADOS VIA TAD,PALERMO,14</t>
  </si>
  <si>
    <t>POINT (102150.630593276 105725.412189776),POINT (-58.4398605682176 -34.5776565903526),8342,EX-2018-12562198-MGEYA-DGROC,2022/06/24 15:41:10,035-064-001A,AMENABAR 34,IFPCO,MODIFICACION O FINAL DE OBRA PARA EXPEDIENTES NO INICIADOS VIA TAD,PALERMO,14</t>
  </si>
  <si>
    <t>POINT (102863.307238801 105939.21572861),POINT (-58.432094081953 -34.5757275656581),8344,EX-2022-6115912-GCABA-DGROC,2022/10/24 12:34:44,023-002-018,ANCON 5168,IFPCO,P. OBRA E. PROY. / CONFORME / R. OBRAS EN CONTRA,PALERMO,14</t>
  </si>
  <si>
    <t>POINT (103741.729004662 103908.026008877),POINT (-58.4225119044252 -34.5940348485989),8345,EX-2022-7532892-GCABA-DGROC,2022/12/07 14:26:23,019-043-029B,AV. HONDURAS 4187,IFPCO,P. OBRA E. PROY. / CONFORME / R. OBRAS EN CONTRA,PALERMO,14</t>
  </si>
  <si>
    <t>POINT (104291.877293608 103698.394246404),POINT (-58.4165138254165 -34.5959224380958),8348,EX-2022-13454176-GCABA-DGROC,2022/07/20 12:48:24,015-002-016,BULNES 1383,IFPCO,P. OBRA E. PROY. / CONFORME / R. OBRAS EN CONTRA,PALERMO,14</t>
  </si>
  <si>
    <t>POINT (105053.890276234 105197.714598302),POINT (-58.4082159427703 -34.5824034748575),8363,EX-2017-23862284-MGEYA-DGROC,2021/09/20 15:30:35,021-041-031C,SILVIO L. RUGGIERI 2718,IFPCO,MODIFICACION O FINAL DE OBRA PARA EXPEDIENTES NO INICIADOS VIA TAD,PALERMO,14</t>
  </si>
  <si>
    <t>POINT (102374.357769072 105959.651366481),POINT (-58.4374228896156 -34.5755445691375),8373,EX-2019-31886369-GCABA-DGROC,2021/11/08 11:36:59,035-105-029,ZAPATA 47,IFPCO,OBRAS EJECUTADAS SIN PERMISO REGLAM. O ANTIRREGLAM.,PALERMO,14</t>
  </si>
  <si>
    <t>POINT (102671.59336687 105537.012923472),POINT (-58.4341822123074 -34.5793537136828),8377,EX-2022-28807576-GCBA-DGROC,2022/08/18 08:48:37,035-087-021,SOLER 5775,IFPCO,PLANO DE PROPIEDAD HORIZONTAL NUEVO,PALERMO,14</t>
  </si>
  <si>
    <t>POINT (102671.59336687 105537.012923472),POINT (-58.4341822123074 -34.5793537136828),8378,EX-2019-38723876-GCABA-DGROC,2022/05/27 13:24:36,035-087-021,SOLER 5775,IFPCO,MODIFICACION O FINAL DE OBRA PARA EXPEDIENTES NO INICIADOS VIA TAD,PALERMO,14</t>
  </si>
  <si>
    <t>POINT (105276.977800691 105707.771302578),POINT (-58.4057875931468 -34.5778044819258),8404,EX-2020-25046119-GCABA-DGROC,2022/12/07 12:10:05,021-103B-013,CASTEX 3381,IFPCO,P. OBRA E. PROY. / CONFORME / R. OBRAS EN CONTRA,PALERMO,14</t>
  </si>
  <si>
    <t>POINT (103829.511128579 106227.902714684),POINT (-58.4215653180272 -34.5731221121936),8411,EX-2017-30220452-MGEYA-DGROC,2021/04/15 17:50:58,021-095-003,JUAN FRANCISCO SEGUI 4635,IFPCO,MODIFICACION O FINAL DE OBRA PARA EXPEDIENTES NO INICIADOS VIA TAD,PALERMO,14</t>
  </si>
  <si>
    <t>POINT (102100.719094398 104688.591229213),POINT (-58.4404020386768 -34.5870030674704),8417,EX-2021-38118015-GCBA-DGROC,2022/10/31 07:06:04,033-068-028,AV. CORDOBA 5635,IFPCO,PLANO DE PROPIEDAD HORIZONTAL NUEVO,PALERMO,14</t>
  </si>
  <si>
    <t>POINT (103779.141691711 103679.490859504),POINT (-58.4221030755614 -34.5960948289077),8423,EX-2021-11200280-GCBA-DGROC,2022/12/07 07:11:00,019-008-023D,JOSE ANTONIO CABRERA 3931,IFPCO,PLANO DE PROPIEDAD HORIZONTAL MODIFICATORIO,PALERMO,14</t>
  </si>
  <si>
    <t>POINT (104130.250396222 104555.851750139),POINT (-58.4182798350543 -34.5881935936871),8428,EX-2022-27736243-GCABA-DGROC,2022/11/28 10:54:12,019-135-004,GRAL. LUCIO NORBERTO MANSILLA 3967,IFPCO,P. OBRA E. PROY. / CONFORME / R. OBRAS EN CONTRA,PALERMO,14</t>
  </si>
  <si>
    <t>POINT (102238.064090084 106705.880004275),POINT (-58.4389101813913 -34.5688180116301),8466,EX-2019-15951744-GCBA-DGROC,2021/03/10 13:53:40,023-015A-004,VILLANUEVA 936,IFPCO,PLANO DE PROPIEDAD HORIZONTAL NUEVO,PALERMO,14</t>
  </si>
  <si>
    <t>POINT (104516.806253817 104479.494286759),POINT (-58.4140659773871 -34.5888803074179),8482,EX-2020-30455654-GCBA-DGROC,2021/11/05 15:28:05,019-147-020A,VIDT 1982,IFPCO,OBRA NUEVA,PALERMO,14</t>
  </si>
  <si>
    <t>POINT (103779.141691711 103679.490859504),POINT (-58.4221030755614 -34.5960948289077),8522,EX-2021-11200280-GCABA-DGROC,2022/04/12 10:45:33,019-008-023D,JOSE ANTONIO CABRERA 3931,IFPCO,P. OBRA E. PROY. / CONFORME / R. OBRAS EN CONTRA,PALERMO,14</t>
  </si>
  <si>
    <t>POINT (102990.866113507 105649.837991779),POINT (-58.4307028987505 -34.5783357939885),8574,EX-2022-28833501-GCABA-DGROC,2022/10/18 11:47:37,035-113-006,CHARCAS 5152,IFPCO,P. OBRA E. PROY. / CONFORME / R. OBRAS EN CONTRA,PALERMO,14</t>
  </si>
  <si>
    <t>POINT (102438.968430329 105893.990507561),POINT (-58.4367185561504 -34.5761363188007),8597,EX-2021-31883871-GCABA-DGROC,2022/10/18 13:37:25,035-104A-006,DORREGO 2415,IFPCO,P. OBRA E. PROY. / CONFORME / R. OBRAS EN CONTRA,PALERMO,14</t>
  </si>
  <si>
    <t>POINT (103558.189035293 104575.593971945),POINT (-58.4245153825691 -34.5880177387731),8601,EX-2022-6703458-GCABA-DGROC,2022/05/10 13:19:14,019-090-013,ARMENIA 1955,IFPCO,P. OBRA E. PROY. / CONFORME / R. OBRAS EN CONTRA,PALERMO,14</t>
  </si>
  <si>
    <t>POINT (103846.914516118 106198.933693342),POINT (-58.4213755262146 -34.5733831884299),8606,EX-2019-36708781-GCABA-DGROC,2021/01/22 13:31:23,021-095-004B,JUAN FRANCISCO SEGUI 4611,IFPCO,MODIFICACION O FINAL DE OBRA PARA EXPEDIENTES NO INICIADOS VIA TAD,PALERMO,14</t>
  </si>
  <si>
    <t>POINT (102546.404830912 104327.715847612),POINT (-58.435543076455 -34.590255174853),8620,EX-2022-27115857-GCBA-DGROC,2022/08/01 10:40:49,031-113-013,AV. CORDOBA 5161,IFPCO,PLANO DE PROPIEDAD HORIZONTAL NUEVO,PALERMO,14</t>
  </si>
  <si>
    <t>POINT (104289.112297368 104335.866451482),POINT (-58.4165471447044 -34.5901759961309),8625,EX-2020-23749667-GCABA-DGROC,2021/01/26 14:24:57,019-126-032,JERONIMO SALGUERO 1723,IFPCO,P. OBRA E. PROY. / CONFORME / R. OBRAS EN CONTRA,PALERMO,14</t>
  </si>
  <si>
    <t>POINT (101674.926265377 106737.708189357),POINT (-58.4450470186314 -34.5685321389191),8641,EX-2022-17978953-GCABA-DGROC,2022/09/27 23:19:47,023-029-041,TEODORO GARCIA 2341,IFPCO,P. OBRA E. PROY. / CONFORME / R. OBRAS EN CONTRA,PALERMO,14</t>
  </si>
  <si>
    <t>POINT (102335.128613532 104720.308002792),POINT (-58.4378470971939 -34.5867166646762),8668,EX-2019-36424106-GCBA-DGROC,2022/09/16 17:11:52,033-080-034,HUMBOLDT 1454,IFPCO,PLANO DE PROPIEDAD HORIZONTAL NUEVO,PALERMO,14</t>
  </si>
  <si>
    <t>POINT (103488.38060949 104020.920370428),POINT (-58.4252740504609 -34.59301804764),8693,EX-2019-37241391-GCABA-DGROC,2022/05/13 09:52:05,019-029-025,GORRITI 4435,IFPCO,MODIFICACION O FINAL DE OBRA PARA EXPEDIENTES NO INICIADOS VIA TAD,PALERMO,14</t>
  </si>
  <si>
    <t>POINT (102679.099026953 105468.411020806),POINT (-58.4341001974804 -34.5799721035902),8696,EX-2022-27829956-GCABA-DGROC,2022/11/28 16:03:04,035-074-001C,SOLER 5722,IFPCO,P. OBRA E. PROY. / CONFORME / R. OBRAS EN CONTRA,PALERMO,14</t>
  </si>
  <si>
    <t>POINT (102546.404830912 104327.715847612),POINT (-58.435543076455 -34.590255174853),8699,EX-2022-8546350-GCBA-DGROC,2022/08/01 10:40:49,031-113-013,AV. CORDOBA 5161,IFPCO,PLANO DE PROPIEDAD HORIZONTAL NUEVO,PALERMO,14</t>
  </si>
  <si>
    <t>POINT (104015.870154613 104421.459290502),POINT (-58.4195259524577 -34.589405514431),8721,EX-2021-8232504-GCABA-DGROC,2021/07/07 20:38:01,019-103-002,JULIAN ALVAREZ 1986,IFPCO,P. OBRA E. PROY. / CONFORME / R. OBRAS EN CONTRA,PALERMO,14</t>
  </si>
  <si>
    <t>POINT (102506.493542679 104905.935813999),POINT (-58.4359797886854 -34.5850429373774),8725,EX-2018-27705452-MGEYA-DGROC,2022/05/12 14:02:04,035-016-030C,HUMBOLDT 1650,IFPCO,MODIFICACION O FINAL DE OBRA PARA EXPEDIENTES NO INICIADOS VIA TAD,PALERMO,14</t>
  </si>
  <si>
    <t>POINT (101954.776177143 105251.547945516),POINT (-58.4419940520992 -34.5819286011288),8768,EX-2020-22191715-GCABA-DGROC,2021/04/16 13:10:30,035-007-043,AREVALO 1566,IFPCO,OBRAS EJECUTADAS SIN PERMISO REGLAM. O ANTIRREGLAM.,PALERMO,14</t>
  </si>
  <si>
    <t>POINT (102100.719094398 104688.591229213),POINT (-58.4404020386768 -34.5870030674704),8786,EX-2022-38149678-GCBA-DGROC,2022/10/31 07:06:04,033-068-028,AV. CORDOBA 5635,IFPCO,PLANO DE PROPIEDAD HORIZONTAL NUEVO,PALERMO,14</t>
  </si>
  <si>
    <t>POINT (103045.732882355 105550.489123696),POINT (-58.4301045721906 -34.5792312121711),8787,EX-2021-32273136-GCABA-DGROC,2022/12/01 09:40:22,035-112-016,FITZ ROY 2353,IFPCO,P. OBRA E. PROY. / CONFORME / R. OBRAS EN CONTRA,PALERMO,14</t>
  </si>
  <si>
    <t>POINT (102660.877596684 105438.839392615),POINT (-58.4342987007739 -34.5802387221781),8788,EX-2021-28400146-GCABA-DGROC,2022/03/17 10:51:07,035-074-033A,BONPLAND 2048,IFPCO,P. OBRA E. PROY. / CONFORME / R. OBRAS EN CONTRA,PALERMO,14</t>
  </si>
  <si>
    <t>POINT (105365.680896547 105951.28924928),POINT (-58.4048223718746 -34.5756088445367),8793,EX-2019-17487308-GCABA-DGROC,2021/11/04 09:34:50,021-115A-001F,CAVIA 3245,IFPCO,MODIFICACION O FINAL DE OBRA PARA EXPEDIENTES NO INICIADOS VIA TAD,PALERMO,14</t>
  </si>
  <si>
    <t>POINT (102367.04630213 105823.74797053),POINT (-58.4375022028492 -34.5767696819597),8826,EX-2019-37998863-GCBA-DGROC,2021/10/24 20:21:17,035-090-017,SOLER 6093,IFPCO,PLANO DE PROPIEDAD HORIZONTAL NUEVO,PALERMO,14</t>
  </si>
  <si>
    <t>POINT (102367.04630213 105823.74797053),POINT (-58.4375022028492 -34.5767696819597),8827,EX-2019-37998863-GCABA-DGROC,2021/06/03 13:59:07,035-090-017,SOLER 6093,IFPCO,MODIFICACION O FINAL DE OBRA PARA EXPEDIENTES NO INICIADOS VIA TAD,PALERMO,14</t>
  </si>
  <si>
    <t>POINT (104281.822894942 104118.694246682),POINT (-58.4166255203118 -34.592133712038),8839,EX-2022-21989539-GCBA-DGROC,2022/09/16 11:13:41,019-098-019,SOLER 3881,IFPCO,PLANO DE PROPIEDAD HORIZONTAL NUEVO,PALERMO,14</t>
  </si>
  <si>
    <t>POINT (102204.254268885 105509.304667947),POINT (-58.4392755975835 -34.5796045724293),8848,EX-2022-14302816-GCABA-DGROC,2022/08/18 11:14:40,035-049-037A,AREVALO 1868,IFPCO,P. OBRA E. PROY. / CONFORME / R. OBRAS EN CONTRA,PALERMO,14</t>
  </si>
  <si>
    <t>POINT (102863.307238801 105939.21572861),POINT (-58.432094081953 -34.5757275656581),8852,EX-2022-6115912-GCBA-DGROC,2022/12/13 09:06:51,023-002-018,ANCON 5168,IFPCO,PLANO DE PROPIEDAD HORIZONTAL NUEVO,PALERMO,14</t>
  </si>
  <si>
    <t>POINT (102199.148060922 105498.007724115),POINT (-58.4393312210077 -34.57970641894),8853,EX-2022-4278947-GCABA-DGROC,2022/08/19 11:33:46,035-049-036A,AREVALO 1840,IFPCO,P. OBRA E. PROY. / CONFORME / R. OBRAS EN CONTRA,PALERMO,14</t>
  </si>
  <si>
    <t>POINT (102546.404830912 104327.715847612),POINT (-58.435543076455 -34.590255174853),8861,EX-2022-8546350-GCABA-DGROC,2022/07/18 15:33:28,031-113-013,AV. CORDOBA 5161,IFPCO,P. OBRA E. PROY. / CONFORME / R. OBRAS EN CONTRA,PALERMO,14</t>
  </si>
  <si>
    <t>POINT (101766.127544036 104968.618366857),POINT (-58.4440495976257 -34.5844793884546),8864,EX-2022-23175364-GCABA-DGROC,2022/11/15 11:34:44,033-071-019,AREVALO 1333,IFPCO,P. OBRA E. PROY. / CONFORME / R. OBRAS EN CONTRA,PALERMO,14</t>
  </si>
  <si>
    <t>POINT (102239.545478729 105880.937544317),POINT (-58.4388919182643 -34.5762544275492),8881,EX-2022-9328773-GCABA-DGROC,2022/05/27 20:16:09,035-078-011B,CIUDAD DE LA PAZ 90,IFPCO,P. OBRA E. PROY. / CONFORME / R. OBRAS EN CONTRA,PALERMO,14</t>
  </si>
  <si>
    <t>POINT (102238.064090084 106705.880004275),POINT (-58.4389101813913 -34.5688180116301),8946,EX-2019-15951744-GCABA-DGROC,2020/11/25 12:57:46,023-015A-004,VILLANUEVA 936,IFPCO,MODIFICACION O FINAL DE OBRA PARA EXPEDIENTES NO INICIADOS VIA TAD,PALERMO,14</t>
  </si>
  <si>
    <t>POINT (102551.329779299 105598.527463562),POINT (-58.4354931268958 -34.5787994925261),8948,EX-2020-17354981-GCABA-DGROC,2021/03/29 14:43:14,035-075-011,SOLER 5876,IFPCO,MODIFICACION O FINAL DE OBRA PARA EXPEDIENTES NO INICIADOS VIA TAD,PALERMO,14</t>
  </si>
  <si>
    <t>POINT (105222.914013999 105200.270832145),POINT (-58.4063737285797 -34.5823795955238),8949,EX-2021-10033768-GCBA-DGROC,2021/09/06 11:35:33,021-039-007,CABELLO 3162,IFPCO,AMPLIACION Y MODIFICACION C/DEMOLICION PARCIAL,PALERMO,14</t>
  </si>
  <si>
    <t>POINT (102072.542184754 106179.912901718),POINT (-58.4407127029747 -34.5735596656089),8954,EX-2019-20671875-GCABA-DGROC,2021/02/26 09:53:00,035-108-015,ZAPATA 301,IFPCO,PERMISO DE OBRA MAYOR,PALERMO,14</t>
  </si>
  <si>
    <t>POINT (102888.485698292 104760.116475315),POINT (-58.4318157463702 -34.5863564359485),8982,EX-2019-34170601-GCABA-DGROC,2022/02/14 14:20:18,019-054-008A,GODOY CRUZ 1897,IFROC,OBRAS EJECUTADAS SIN PERMISO REGLAM. O ANTIRREGLAM.,PALERMO,14</t>
  </si>
  <si>
    <t>POINT (102235.403312548 105280.722681925),POINT (-58.4389355215544 -34.5816650495253),9017,EX-2019-29675506-GCABA-DGROC,2022/03/17 14:24:43,035-033-021,DR. EMILIO RAVIGNANI 1723,IFROC,OBRAS EJECUTADAS SIN PERMISO REGLAM. O ANTIRREGLAM.,PALERMO,14</t>
  </si>
  <si>
    <t>POINT (103958.381963605 103779.061353862),POINT (-58.4201496302018 -34.595196591569),9021,EX-2018-30514813-GCABA-DGROC,2022/09/21 13:24:55,019-025-033,GORRITI 3917,IFROC,OBRAS EJECUTADAS SIN PERMISO REGLAM. O ANTIRREGLAM.,PALERMO,14</t>
  </si>
  <si>
    <t>POINT (103072.37022245 104036.57712445),POINT (-58.4298088797407 -34.5928782172814),9067,EX-2020-16186757-GCABA-DGROC,2022/01/10 16:13:24,031-104-010,MALABIA 1323,IFROC,OBRAS EJECUTADAS SIN PERMISO REGLAM. O ANTIRREGLAM.,PALERMO,14</t>
  </si>
  <si>
    <t>POINT (104530.940168597 105083.958516801),POINT (-58.4139151010606 -34.5834313349323),9147,EX-2018-14478074-GCABA-DGROC,2022/02/14 14:03:56,021-025-001,RAUL SCALABRINI ORTIZ 2762,IFROC,OBRAS EJECUTADAS SIN PERMISO REGLAM. O ANTIRREGLAM.,PALERMO,14</t>
  </si>
  <si>
    <t>POINT (103610.812295455 104043.000330397),POINT (-58.4239395609375 -34.5928185926009),9159,EX-2021-26667629-GCABA-DGROC,2022/07/27 10:27:54,019-045-016,JULIAN ALVAREZ 1515,IFROC,P. OBRA E. PROY. / CONFORME / R. OBRAS EN CONTRA,PALERMO,14</t>
  </si>
  <si>
    <t>POINT (103368.916819017 104727.671045581),POINT (-58.4265790377871 -34.5866474760937),9205,EX-2021-22194131-GCABA-DGROC,2022/05/02 10:35:18,019-092-017,JORGE LUIS BORGES 1919,IFROC,P. OBRA E. PROY. / CONFORME / R. OBRAS EN CONTRA,PALERMO,14</t>
  </si>
  <si>
    <t>POINT (102138.315825491 104943.255735549),POINT (-58.4399928647253 -34.5847073313513),9614,EX-2022-42991821-GCABA-DGROC,2022/12/16 11:26:42,033-082-008,JOSE ANTONIO CABRERA 5766,IFPDO,PERMISO DE DEMOLICION,PALERMO,14</t>
  </si>
  <si>
    <t>POINT (102179.496170511 107042.58152941),POINT (-58.4395492646007 -34.565782945923),9630,EX-2022-24977054-GCABA-DGROC,2022/12/15 12:41:57,023-097-022A,AV. LUIS MARIA CAMPOS 1115,IFPDO,P. OBRA E. PROY. / CONFORME / R. OBRAS EN CONTRA,PALERMO,14</t>
  </si>
  <si>
    <t>POINT (103954.034863796 103824.801801972),POINT (-58.420197227552 -34.594784283782),9654,EX-2022-37320444-GCABA-DGROC,2022/12/13 10:09:35,019-025-040A,MEDRANO 1244,IFPDO,PERMISO DE EJECUCION DE OBRA CIVIL,PALERMO,14</t>
  </si>
  <si>
    <t>POINT (103425.144900953 105068.43392092),POINT (-58.4259675149504 -34.5835755031456),9670,EX-2022-39902561-GCABA-DGROC,2022/12/07 12:47:53,019-121-006,PARAGUAY 4668,IFPDO,P. OBRA E. PROY. / CONFORME / R. OBRAS EN CONTRA,PALERMO,14</t>
  </si>
  <si>
    <t>POINT (102949.735839593 104593.594470414),POINT (-58.4311475673487 -34.5878573691115),9676,EX-2022-41251410-GCABA-DGROC,2022/12/07 11:53:07,019-053A-018,THAMES 1614,IFPDO,PERMISO DE DEMOLICION,PALERMO,14</t>
  </si>
  <si>
    <t>POINT (101981.148711818 105384.651208317),POINT (-58.4417069148101 -34.5807286983625),9680,EX-2022-4820421-GCABA-DGROC,2022/12/06 18:07:43,035-021C-010,DORREGO 1851,IFPDO,P. OBRA E. PROY. / CONFORME / R. OBRAS EN CONTRA,PALERMO,14</t>
  </si>
  <si>
    <t>POINT (105224.795775205 105892.244976495),POINT (-58.4063574280854 -34.5761418152485),9721,EX-2022-22604464-GCABA-DGROC,2022/11/29 18:01:01,021-109-011D,CAVIA 3094,IFPDO,P. OBRA E. PROY. / CONFORME / R. OBRAS EN CONTRA,PALERMO,14</t>
  </si>
  <si>
    <t>POINT (103582.769417711 104384.84074494),POINT (-58.4242466649029 -34.5897371890459),9726,EX-2022-34781745-GCABA-DGROC,2022/11/29 11:31:24,019-081-020,COSTA RICA 4443,IFPDO,PERMISO DE DEMOLICION,PALERMO,14</t>
  </si>
  <si>
    <t>POINT (103582.769417711 104384.84074494),POINT (-58.4242466649029 -34.5897371890459),9727,EX-2022-40823409-GCABA-DGROC,2022/11/29 11:34:19,019-081-020,COSTA RICA 4443,IFPDO,PERMISO DE DEMOLICION,PALERMO,14</t>
  </si>
  <si>
    <t>POINT (104730.878766812 105500.46676201),POINT (-58.4117381877266 -34.5796758500435),9743,EX-2022-27738678-GCABA-DGROC,2022/11/25 15:35:17,021-064-002B,AV. CERVIÃ‘O 3720,IFPDO,PERMISO DE EJECUCION DE OBRA CIVIL,PALERMO,14</t>
  </si>
  <si>
    <t>POINT (103555.874339582 104694.629608236),POINT (-58.4245411032258 -34.5869447062669),9754,EX-2022-26439591-GCABA-DGROC,2022/11/24 15:28:19,019-107-015,SOLER 4645,IFPDO,P. OBRA E. PROY. / CONFORME / R. OBRAS EN CONTRA,PALERMO,14</t>
  </si>
  <si>
    <t>POINT (102345.257823856 105280.254185115),POINT (-58.4377382000958 -34.581669033768),9798,EX-2022-37840544-GCABA-DGROC,2022/11/23 12:04:46,035-033-002,EL SALVADOR 5816,IFPDO,PERMISO DE DEMOLICION,PALERMO,14</t>
  </si>
  <si>
    <t>POINT (103443.759458948 104152.344132491),POINT (-58.425760973293 -34.5918334842898),9800,EX-2022-38747168-GCABA-DGROC,2022/11/23 11:57:53,019-030-006,HONDURAS 4582,IFPDO,PERMISO DE DEMOLICION,PALERMO,14</t>
  </si>
  <si>
    <t>POINT (101851.69659104 104971.526934084),POINT (-58.4431169428928 -34.5844530232265),9802,EX-2021-16365216-GCABA-DGROC,2022/11/23 10:24:27,033-071-004,AV. CORONEL NICETO VEGA 5932,IFPDO,P. OBRA E. PROY. / CONFORME / R. OBRAS EN CONTRA,PALERMO,14</t>
  </si>
  <si>
    <t>POINT (104352.407251941 104010.383497292),POINT (-58.4158555668683 -34.5931097796648),9812,EX-2021-39942344-GCABA-DGROC,2022/11/22 14:46:41,015-004-016,SOLER 3780,IFPDO,P. OBRA E. PROY. / CONFORME / R. OBRAS EN CONTRA,PALERMO,14</t>
  </si>
  <si>
    <t>POINT (102054.202202917 106644.564124935),POINT (-58.4409136662838 -34.5693711161358),9835,EX-2022-15329956-GCABA-DGROC,2022/11/16 17:40:23,023-015B-021,11 DE SEPTIEMBRE DE 1888 883,IFPDO,P. OBRA E. PROY. / CONFORME / R. OBRAS EN CONTRA,PALERMO,14</t>
  </si>
  <si>
    <t>POINT (101979.796145825 105343.943140814),POINT (-58.441721564255 -34.5810956620539),9846,EX-2022-38712666-GCABA-DGROC,2022/11/18 10:51:23,035-021C-021,GORRITI 6057,IFPDO,PERMISO DE DEMOLICION,PALERMO,14</t>
  </si>
  <si>
    <t>POINT (102371.757599445 106039.610384518),POINT (-58.4374514450858 -34.5748237871531),9851,EX-2022-26808401-GCABA-DGROC,2022/11/16 14:47:29,035-105-013,CONCEPCION ARENAL 2438,IFPDO,P. OBRA E. PROY. / CONFORME / R. OBRAS EN CONTRA,PALERMO,14</t>
  </si>
  <si>
    <t>POINT (104767.006829156 105645.582561233),POINT (-58.4113452368155 -34.5783675447875),9852,EX-2021-34635836-GCABA-DGROC,2022/11/16 12:59:19,021-073-035,JUAN FRANCISCO SEGUI 3760,IFPDO,P. OBRA E. PROY. / CONFORME / R. OBRAS EN CONTRA,PALERMO,14</t>
  </si>
  <si>
    <t>POINT (102219.580335706 104573.169513197),POINT (-58.4391061758871 -34.5880432869276),9854,EX-2022-38476768-GCABA-DGROC,2022/11/16 12:57:19,033-066B-008,HUMBOLDT 1317,IFPDO,PERMISO DE EJECUCION DE OBRA CIVIL,PALERMO,14</t>
  </si>
  <si>
    <t>POINT (103862.562094335 105896.713675782),POINT (-58.4212036442608 -34.5761074823966),9855,EX-2021-35683356-GCABA-DGROC,2022/11/16 16:28:35,021-053-003,FRAY JUSTO SANTA MARIA DE ORO 2795,IFPDO,P. OBRA E. PROY. / CONFORME / R. OBRAS EN CONTRA,PALERMO,14</t>
  </si>
  <si>
    <t>POINT (102276.018927854 106012.786484456),POINT (-58.4384947591317 -34.5750658016636),9863,EX-2022-14435136-GCABA-DGROC,2022/11/15 18:40:57,035-106-031A,ZAPATA 101,IFPDO,P. OBRA E. PROY. / CONFORME / R. OBRAS EN CONTRA,PALERMO,14</t>
  </si>
  <si>
    <t>POINT (101997.263039774 106635.28556987),POINT (-58.4415341419184 -34.569454866601),9876,EX-2022-18666993-GCABA-DGROC,2022/11/10 18:16:04,023-018-032,GOROSTIAGA 2215,IFPDO,P. OBRA E. PROY. / CONFORME / R. OBRAS EN CONTRA,PALERMO,14</t>
  </si>
  <si>
    <t>POINT (104231.663264514 104071.200867499),POINT (-58.417172052263 -34.5925620433985),9900,EX-2022-32533075-GCABA-DGROC,2022/11/08 15:04:04,019-057-026,EL SALVADOR 3857,IFPDO,P. OBRA E. PROY. / CONFORME / R. OBRAS EN CONTRA,PALERMO,14</t>
  </si>
  <si>
    <t>POINT (104406.393890793 104230.710445303),POINT (-58.4152682069457 -34.5911234285682),9921,EX-2022-33162414-GCABA-DGROC,2022/11/07 14:47:18,019-125-003A,GRAL. LUCIO NORBERTO MANSILLA 3640,IFPDO,PERMISO DE EJECUCION DE OBRA CIVIL,PALERMO,14</t>
  </si>
  <si>
    <t>POINT (103533.060179387 103625.685692502),POINT (-58.4247853964934 -34.5965807149688),9939,EX-2022-37927111-GCABA-DGROC,2022/11/03 13:15:31,031-097-027,ESTADO DE PALESTINA 1164,IFPDO,PERMISO DE DEMOLICION,PALERMO,14</t>
  </si>
  <si>
    <t>POINT (104083.53675723 104101.796161968),POINT (-58.4187868600265 -34.5922868357009),9956,EX-2018-34770807-MGEYA-DGROC,2022/11/01 11:13:01,019-058-017A,MEDRANO 1435,IFPDO,DEMOLICION TOTAL Y OBRA,PALERMO,14</t>
  </si>
  <si>
    <t>POINT (106136.886296794 106624.529337451),POINT (-58.3964223230047 -34.5695356708376),9990,EX-2022-32966394-GCABA-DGROC,2022/10/28 09:14:47,015-184-000,AV. COSTANERA RAFAEL OBLIGADO 1221,IFPDO,PERMISO DE DEMOLICION,PALERMO,14</t>
  </si>
  <si>
    <t>POINT (103273.198070248 105181.973619046),POINT (-58.4276240731628 -34.5825524920154),9998,EX-2022-28631130-GCABA-DGROC,2022/10/27 15:11:17,019-124-032,FRAY JUSTO SANTA MARIA DE ORO 2178,IFPDO,P. OBRA E. PROY. / CONFORME / R. OBRAS EN CONTRA,PALERMO,14</t>
  </si>
  <si>
    <t>POINT (103157.811056145 104274.58471153),POINT (-58.4288783921907 -34.5907324574166),10014,EX-2022-5937559-GCABA-DGROC,2022/10/27 12:48:35,019-032-022B,GORRITI 4791,IFPDO,P. OBRA E. PROY. / CONFORME / R. OBRAS EN CONTRA,PALERMO,14</t>
  </si>
  <si>
    <t>POINT (101986.966801155 106212.39904867),POINT (-58.4416453847669 -34.5732669846746),10026,EX-2022-32311287-GCABA-DGROC,2022/10/26 13:34:45,035-094-011,JORGE NEWBERY 2510,IFPDO,PERMISO DE DEMOLICION,PALERMO,14</t>
  </si>
  <si>
    <t>POINT (105261.218446266 105185.267060058),POINT (-58.4059561477041 -34.5825146529173),10035,EX-2022-29364537-GCABA-DGROC,2022/10/25 22:27:23,021-039-002,CABELLO 3110,IFPDO,P. OBRA E. PROY. / CONFORME / R. OBRAS EN CONTRA,PALERMO,14</t>
  </si>
  <si>
    <t>POINT (102179.815202638 105617.76912211),POINT (-58.4395422271016 -34.5786268747385),10048,EX-2022-8506907-GCABA-DGROC,2022/10/26 12:05:03,035-063-029A,COSTA RICA 6087,IFPDO,P. OBRA E. PROY. / CONFORME / R. OBRAS EN CONTRA,PALERMO,14</t>
  </si>
  <si>
    <t>POINT (101743.953439994 105005.254139144),POINT (-58.444291357371 -34.5841491737041),10049,EX-2022-17946904-GCABA-DGROC,2022/10/26 12:03:38,033-072-018,AREVALO 1346,IFPDO,P. OBRA E. PROY. / CONFORME / R. OBRAS EN CONTRA,PALERMO,14</t>
  </si>
  <si>
    <t>POINT (103050.85912964 105060.003544255),POINT (-58.4300469729474 -34.5836526579896),10054,EX-2022-31471840-GCABA-DGROC,2022/10/24 16:17:04,019-097G-007A,GODOY CRUZ 2120,IFPDO,PERMISO DE EJECUCION DE OBRA CIVIL,PALERMO,14</t>
  </si>
  <si>
    <t>POINT (103245.23505116 104764.221843707),POINT (-58.4279272808259 -34.5863183823566),10058,EX-2022-37222657-GCABA-DGROC,2022/10/24 13:37:21,019-085-007,NICARAGUA 4880,IFPDO,PERMISO DE DEMOLICION,PALERMO,14</t>
  </si>
  <si>
    <t>POINT (103504.847836429 104304.979848453),POINT (-58.4250957011527 -34.5904573552065),10070,EX-2022-25736479-GCABA-DGROC,2022/10/24 12:39:49,019-064-016,EL SALVADOR 4523,IFPDO,PERMISO DE EJECUCION DE OBRA CIVIL,PALERMO,14</t>
  </si>
  <si>
    <t>POINT (101719.721732188 104975.20535255),POINT (-58.4445554112527 -34.5844200866285),10075,EX-2022-35309659-GCABA-DGROC,2022/10/24 13:03:57,033-072-016C,AV. DORREGO 1511,IFPDO,PERMISO DE DEMOLICION,PALERMO,14</t>
  </si>
  <si>
    <t>POINT (103347.681898524 104026.442475665),POINT (-58.4268077758684 -34.592968729689),10087,EX-2022-32138989-GCABA-DGROC,2022/10/21 09:57:07,019-013-028,ARAOZ 1360,IFPDO,PERMISO DE DEMOLICION,PALERMO,14</t>
  </si>
  <si>
    <t>POINT (103461.759691589 104712.378579125),POINT (-58.4255670082993 -34.5867850255306),10089,EX-2022-11340194-GCABA-DGROC,2022/10/20 16:28:37,019-092-032,GURRUCHAGA 1982,IFPDO,P. OBRA E. PROY. / CONFORME / R. OBRAS EN CONTRA,PALERMO,14</t>
  </si>
  <si>
    <t>POINT (103683.928003124 105081.154582642),POINT (-58.4231469906851 -34.5834599518541),10091,EX-2022-15462096-GCABA-DGROC,2022/10/20 15:12:49,019-156-021,CHARCAS 4309,IFPDO,P. OBRA E. PROY. / CONFORME / R. OBRAS EN CONTRA,PALERMO,14</t>
  </si>
  <si>
    <t>POINT (101921.624941666 105204.012874965),POINT (-58.4423552689389 -34.5823571646949),10102,EX-2022-33524829-GCABA-DGROC,2022/10/19 13:44:55,035-007-035,JOSE ANTONIO CABRERA 6011,IFPDO,PERMISO DE DEMOLICION,PALERMO,14</t>
  </si>
  <si>
    <t>POINT (103108.098483575 103883.658566573),POINT (-58.4294188702447 -34.5942565865759),10120,EX-2022-18150901-GCABA-DGROC,2022/10/19 09:47:22,031-102-021A,AV. RAUL SCALABRINI ORTIZ 1135,IFPDO,P. OBRA E. PROY. / CONFORME / R. OBRAS EN CONTRA,PALERMO,14</t>
  </si>
  <si>
    <t>POINT (103460.802462532 104250.45241083),POINT (-58.4255755899201 -34.590949036627),10126,EX-2022-28237694-GCABA-DGROC,2022/10/17 19:24:25,019-048-034,AV. RAUL SCALABRINI ORTIZ 1564,IFPDO,P. OBRA E. PROY. / CONFORME / R. OBRAS EN CONTRA,PALERMO,14</t>
  </si>
  <si>
    <t>POINT (104414.477043076 104881.286667102),POINT (-58.4151834361538 -34.5852588110226),10132,EX-2021-23690220-GCABA-DGROC,2022/10/19 10:29:11,021-004-008B,AV. SANTA FE 3651,IFPDO,P. OBRA E. PROY. / CONFORME / R. OBRAS EN CONTRA,PALERMO,14</t>
  </si>
  <si>
    <t>POINT (102189.216749897 104606.228318101),POINT (-58.4394372213384 -34.5877453436067),10172,EX-2022-32111838-GCABA-DGROC,2022/10/06 22:31:27,033-067-019A,AV. CORDOBA 5515,IFPDO,PERMISO DE EJECUCION DE OBRA CIVIL,PALERMO,14</t>
  </si>
  <si>
    <t>POINT (104419.42376613 104024.219820915),POINT (-58.4151251153263 -34.5929847703825),10178,EX-2022-6751152-GCABA-DGROC,2022/10/06 11:49:10,015-005-031,GUISE 1630,IFPDO,P. OBRA E. PROY. / CONFORME / R. OBRAS EN CONTRA,PALERMO,14</t>
  </si>
  <si>
    <t>POINT (102840.78734936 104077.776114643),POINT (-58.4323334090217 -34.5925074857462),10190,EX-2022-34440732-GCABA-DGROC,2022/10/05 12:09:49,031-107-011A,AV. CORDOBA 4801,IFPDO,PERMISO DE DEMOLICION,PALERMO,14</t>
  </si>
  <si>
    <t>POINT (101860.833745409 105159.185789686),POINT (-58.4430177512222 -34.5827613651051),10209,EX-2022-20723062-GCABA-DGROC,2022/10/03 10:45:01,033-085-044B,AREVALO 1474,IFPDO,P. OBRA E. PROY. / CONFORME / R. OBRAS EN CONTRA,PALERMO,14</t>
  </si>
  <si>
    <t>POINT (102481.203011221 106012.717565406),POINT (-58.4362586047094 -34.5750659590137),10211,EX-2021-38530377-GCABA-DGROC,2022/09/30 12:20:57,035-105-002,AV. CABILDO 20,IFPDO,PERMISO DE EJECUCION DE OBRA CIVIL,PALERMO,14</t>
  </si>
  <si>
    <t>POINT (103227.423457816 105106.951054197),POINT (-58.428122702443 -34.5832289218247),10221,EX-2022-34773028-GCABA-DGROC,2022/09/30 12:35:15,019-124-023,FRAY JUSTO SANTA MARIA DE ORO 2104,IFPDO,PERMISO DE DEMOLICION,PALERMO,14</t>
  </si>
  <si>
    <t>POINT (104591.253526318 105559.923471289),POINT (-58.4132602640609 -34.579140505976),10262,EX-2022-30095935-GCABA-DGROC,2022/09/29 08:50:41,021-065-006,LAFINUR 3177,IFPDO,PERMISO DE DEMOLICION,PALERMO,14</t>
  </si>
  <si>
    <t>POINT (103618.532827156 103643.219580947),POINT (-58.4238537249706 -34.5964223638459),10271,EX-2022-18669868-GCABA-DGROC,2022/09/28 11:02:18,031-096-035,JOSE ANTONIO CABRERA 4056,IFPDO,P. OBRA E. PROY. / CONFORME / R. OBRAS EN CONTRA,PALERMO,14</t>
  </si>
  <si>
    <t>POINT (101846.440881959 105062.366093322),POINT (-58.4431744190631 -34.5836341670501),10273,EX-2022-31918594-GCABA-DGROC,2022/09/28 11:00:59,033-084-014,AREVALO 1417,IFPDO,PERMISO DE EJECUCION DE OBRA CIVIL,PALERMO,14</t>
  </si>
  <si>
    <t>POINT (102888.252283923 104430.335503376),POINT (-58.4318171906716 -34.5893292296353),10284,EX-2022-16371540-GCABA-DGROC,2022/09/27 10:35:21,019-018-003A,GORRITI 5036,IFPDO,P. OBRA E. PROY. / CONFORME / R. OBRAS EN CONTRA,PALERMO,14</t>
  </si>
  <si>
    <t>POINT (103140.354523251 103906.434177239),POINT (-58.4290673367411 -34.5940511808607),10301,EX-2021-34484898-GCABA-DGROC,2022/09/26 12:35:42,031-102-017,AV. RAUL SCALABRINI ORTIZ 1187,IFPDO,P. OBRA E. PROY. / CONFORME / R. OBRAS EN CONTRA,PALERMO,14</t>
  </si>
  <si>
    <t>POINT (102180.50449946 104906.314435782),POINT (-58.4395329350949 -34.5850402504976),10309,EX-2022-9618757-GCABA-DGROC,2022/09/22 15:33:09,033-082-050,BONPLAND 1484,IFPDO,P. OBRA E. PROY. / CONFORME / R. OBRAS EN CONTRA,PALERMO,14</t>
  </si>
  <si>
    <t>POINT (103443.540451981 105509.340729983),POINT (-58.425768772749 -34.5796009078135),10314,EX-2022-24571994-GCABA-DGROC,2022/09/26 12:30:46,019-176-016,GODOY CRUZ 2629,IFPDO,P. OBRA E. PROY. / CONFORME / R. OBRAS EN CONTRA,PALERMO,14</t>
  </si>
  <si>
    <t>POINT (102700.432154561 105137.556786417),POINT (-58.4338666593963 -34.5829545199742),10319,EX-2022-12602621-GCABA-DGROC,2022/09/21 14:59:16,035-058-030,COSTA RICA 5531,IFPDO,P. OBRA E. PROY. / CONFORME / R. OBRAS EN CONTRA,PALERMO,14</t>
  </si>
  <si>
    <t>POINT (102082.31366217 105843.65786704),POINT (-58.4406054106248 -34.576590806081),10332,EX-2022-27513083-GCABA-DGROC,2022/09/21 12:25:30,035-065A-007,AMENABAR 150,IFPDO,P. OBRA E. PROY. / CONFORME / R. OBRAS EN CONTRA,PALERMO,14</t>
  </si>
  <si>
    <t>POINT (102723.521688464 106061.801168049),POINT (-58.4336179012999 -34.574622895899),10333,EX-2022-16729186-GCABA-DGROC,2022/09/21 10:01:57,023-004-018,ANCON 5347,IFPDO,P. OBRA E. PROY. / CONFORME / R. OBRAS EN CONTRA,PALERMO,14</t>
  </si>
  <si>
    <t>POINT (103695.419359961 105269.826632367),POINT (-58.4230225503528 -34.5817591357372),10340,EX-2022-32807648-GCABA-DGROC,2022/09/20 13:06:42,019-173-013,GÃœEMES 4527,IFPDO,PERMISO DE DEMOLICION,PALERMO,14</t>
  </si>
  <si>
    <t>POINT (103911.061047662 104204.501934545),POINT (-58.4206674028649 -34.5913616627413),10345,EX-2022-33216835-GCABA-DGROC,2022/09/20 11:02:48,019-075-015,FRANCISCO ACUÃ‘A DE FIGUEROA 1714,IFPDO,PERMISO DE DEMOLICION,PALERMO,14</t>
  </si>
  <si>
    <t>POINT (103392.823716471 103857.019550665),POINT (-58.4263150362256 -34.5944958363595),10352,EX-2022-19950909-GCABA-DGROC,2022/09/20 12:13:26,031-099-002,JULIAN ALVAREZ 1293,IFPDO,P. OBRA E. PROY. / CONFORME / R. OBRAS EN CONTRA,PALERMO,14</t>
  </si>
  <si>
    <t>POINT (105988.369322931 105648.009140897),POINT (-58.3980339792598 -34.5783393439901),10360,EX-2022-19532512-GCABA-DGROC,2022/09/19 12:05:05,015-161-022A,JUEZ TEDIN 2790,IFPDO,P. OBRA E. PROY. / CONFORME / R. OBRAS EN CONTRA,PALERMO,14</t>
  </si>
  <si>
    <t>POINT (103395.146352368 105171.909764645),POINT (-58.4262948876641 -34.5826428229488),10361,EX-2021-37911804-GCABA-DGROC,2022/09/16 19:33:06,019-144-014,DARREGUEYRA 2226,IFPDO,P. OBRA E. PROY. / CONFORME / R. OBRAS EN CONTRA,PALERMO,14</t>
  </si>
  <si>
    <t>POINT (103597.770156911 104132.759706305),POINT (-58.4240821024753 -34.5920095072233),10367,EX-2022-32380443-GCABA-DGROC,2022/09/19 09:21:21,019-046-006,EL SALVADOR 4360,IFPDO,PERMISO DE DEMOLICION,PALERMO,14</t>
  </si>
  <si>
    <t>POINT (103099.490835037 106258.770287773),POINT (-58.429521210461 -34.5728462791735),10368,EX-2022-31134913-GCABA-DGROC,2022/09/19 09:53:42,023-079-018,BAEZ 115,IFPDO,PERMISO DE DEMOLICION,PALERMO,14</t>
  </si>
  <si>
    <t>POINT (102746.25015938 106518.87062065),POINT (-58.4333716481996 -34.570502597961),10370,EX-2022-31892549-GCABA-DGROC,2022/09/16 13:30:29,023-083-029,BAEZ 529,IFPDO,PERMISO DE DEMOLICION,PALERMO,14</t>
  </si>
  <si>
    <t>POINT (104420.174819283 105338.75827651),POINT (-58.4151236827433 -34.581134931003),10371,EX-2022-29365851-GCABA-DGROC,2022/09/16 13:24:40,021-047-034,LAFINUR 2940,IFPDO,PERMISO DE DEMOLICION,PALERMO,14</t>
  </si>
  <si>
    <t>POINT (102851.832876913 105984.748162106),POINT (-58.4322192835959 -34.5753171464173),10385,EX-2022-23525990-GCABA-DGROC,2022/09/16 12:37:23,023-002-011,DR. EMILIO RAVIGNANI 2505,IFPDO,P. OBRA E. PROY. / CONFORME / R. OBRAS EN CONTRA,PALERMO,14</t>
  </si>
  <si>
    <t>POINT (102912.337487399 105542.784569932),POINT (-58.4315583995083 -34.5793010441581),10393,EX-2021-30141844-GCABA-DGROC,2022/09/16 10:54:41,035-100-004,PARAGUAY 5240,IFPDO,P. OBRA E. PROY. / CONFORME / R. OBRAS EN CONTRA,PALERMO,14</t>
  </si>
  <si>
    <t>POINT (103102.022964548 106272.978301232),POINT (-58.4294936662549 -34.5727181939741),10396,EX-2022-30090488-GCABA-DGROC,2022/09/16 08:22:08,023-079-019,CLAY 3020,IFPDO,PERMISO DE DEMOLICION,PALERMO,14</t>
  </si>
  <si>
    <t>POINT (103320.794458839 105355.031154911),POINT (-58.4271059728644 -34.5809923223878),10413,EX-2022-31139958-GCABA-DGROC,2022/09/14 13:50:31,019-145-008B,GODOY CRUZ 2485,IFPDO,PERMISO DE DEMOLICION,PALERMO,14</t>
  </si>
  <si>
    <t>POINT (103280.537828576 103845.13498192),POINT (-58.4275389992188 -34.5946033278643),10421,EX-2021-29034719-GCABA-DGROC,2022/09/13 15:37:48,031-101-017,MASON 4435,IFPDO,P. OBRA E. PROY. / CONFORME / R. OBRAS EN CONTRA,PALERMO,14</t>
  </si>
  <si>
    <t>POINT (102835.27530232 105262.53324222),POINT (-58.4323973707127 -34.5818275692876),10429,EX-2022-29964907-GCABA-DGROC,2022/09/13 15:09:45,035-072-038,HUMBOLDT 2046,IFPDO,PERMISO DE DEMOLICION,PALERMO,14</t>
  </si>
  <si>
    <t>POINT (102701.657372322 106422.009496734),POINT (-58.4338573049344 -34.5713758656399),10448,EX-2022-27368620-GCABA-DGROC,2022/09/09 14:14:55,023-075-033,JOSE ORTEGA Y GASSET 1957,IFPDO,PERMISO DE DEMOLICION,PALERMO,14</t>
  </si>
  <si>
    <t>POINT (102832.797893579 105254.130535751),POINT (-58.4324243449324 -34.5819033218141),10450,EX-2022-29889947-GCABA-DGROC,2022/09/09 12:16:52,035-072-037,HUMBOLDT 2040,IFPDO,PERMISO DE DEMOLICION,PALERMO,14</t>
  </si>
  <si>
    <t>POINT (102830.019132519 105245.993432933),POINT (-58.4324546045631 -34.5819766808754),10452,EX-2022-29887941-GCABA-DGROC,2022/09/09 12:23:53,035-072-036,HUMBOLDT 2032,IFPDO,PERMISO DE DEMOLICION,PALERMO,14</t>
  </si>
  <si>
    <t>POINT (104700.483274844 105454.315814132),POINT (-58.4120692123231 -34.5800920136202),10467,EX-2022-30629558-GCABA-DGROC,2022/09/07 12:36:37,021-064-023,CABELLO 3721,IFPDO,PERMISO DE DEMOLICION,PALERMO,14</t>
  </si>
  <si>
    <t>POINT (104004.982571289 104428.763711365),POINT (-58.4196446627485 -34.5893397110697),10468,EX-2022-30408098-GCABA-DGROC,2022/09/07 13:51:20,019-103-003,GUATEMALA 4222,IFPDO,PERMISO DE DEMOLICION,PALERMO,14</t>
  </si>
  <si>
    <t>POINT (103239.10413694 104898.326349758),POINT (-58.4279946088514 -34.5851095230605),10472,EX-2022-25140757-GCABA-DGROC,2022/09/07 12:37:42,019-094-012A,URIARTE 1965,IFPDO,PERMISO DE EJECUCION DE OBRA CIVIL,PALERMO,14</t>
  </si>
  <si>
    <t>POINT (104293.309349492 104624.440488777),POINT (-58.4165028355599 -34.5875746444096),10473,EX-2021-33074329-GCABA-DGROC,2022/09/07 12:40:22,019-149-028,JULIAN ALVAREZ 2360,IFPDO,P. OBRA E. PROY. / CONFORME / R. OBRAS EN CONTRA,PALERMO,14</t>
  </si>
  <si>
    <t>POINT (104744.616958479 105376.224967732),POINT (-58.4115877712068 -34.5807957595985),10546,EX-2022-20125024-GCABA-DGROC,2022/08/31 10:12:34,021-044-009,CABELLO 3676,IFPDO,PERMISO DE DEMOLICION,PALERMO,14</t>
  </si>
  <si>
    <t>POINT (102902.776461292 105421.178308386),POINT (-58.4316621960678 -34.5803972853174),10572,EX-2022-21428916-GCABA-DGROC,2022/08/29 10:00:43,035-099-022,GUATEMALA 5587,IFPDO,P. OBRA E. PROY. / CONFORME / R. OBRAS EN CONTRA,PALERMO,14</t>
  </si>
  <si>
    <t>POINT (103295.34144056 105121.330460313),POINT (-58.4273824955725 -34.5830990873728),10577,EX-2021-34614122-GCABA-DGROC,2022/08/26 15:41:26,019-123-013,FRAY JUSTO SANTA MARIA DE ORO 2153,IFPDO,P. OBRA E. PROY. / CONFORME / R. OBRAS EN CONTRA,PALERMO,14</t>
  </si>
  <si>
    <t>POINT (102058.470627673 104805.785417619),POINT (-58.4408628166411 -34.5859467096417),10591,EX-2022-33549062-GCABA-DGROC,2022/11/04 13:04:03,033-069C-019A,AV. CORONEL NICETO VEGA 5720,IFPDO,PLANO DE PROPIEDAD HORIZONTAL NUEVO,PALERMO,14</t>
  </si>
  <si>
    <t>POINT (102058.470627673 104805.785417619),POINT (-58.4408628166411 -34.5859467096417),10592,EX-2022-17926001-GCABA-DGROC,2022/08/26 09:12:30,033-069C-019A,AV. CORONEL NICETO VEGA 5720,IFPDO,P. OBRA E. PROY. / CONFORME / R. OBRAS EN CONTRA,PALERMO,14</t>
  </si>
  <si>
    <t>POINT (101863.879948843 104865.371621574),POINT (-58.4429839242732 -34.5854099338089),10598,EX-2022-24454630-GCABA-DGROC,2022/08/26 12:36:53,033-070-024,AV. CORDOBA 5877,IFPDO,P. OBRA E. PROY. / CONFORME / R. OBRAS EN CONTRA,PALERMO,14</t>
  </si>
  <si>
    <t>POINT (102755.089180685 105382.668641654),POINT (-58.4332717142164 -34.5807448277922),10601,EX-2021-38696256-GCABA-DGROC,2022/08/24 14:48:03,035-073-005A,SOLER 5644,IFPDO,P. OBRA E. PROY. / CONFORME / R. OBRAS EN CONTRA,PALERMO,14</t>
  </si>
  <si>
    <t>POINT (102755.089180685 105382.668641654),POINT (-58.4332717142164 -34.5807448277922),10602,EX-2022-40496779-GCABA-DGROC,2022/12/07 08:59:35,035-073-005A,SOLER 5644,IFPDO,P. OBRA E. PROY. / CONFORME / R. OBRAS EN CONTRA,PALERMO,14</t>
  </si>
  <si>
    <t>POINT (102795.744429808 105368.018259993),POINT (-58.432828564434 -34.5808767853914),10616,EX-2022-27342453-GCABA-DGROC,2022/08/24 11:38:35,035-073-001,FITZ ROY 2088,IFPDO,PERMISO DE DEMOLICION,PALERMO,14</t>
  </si>
  <si>
    <t>POINT (102903.152467124 105350.352352657),POINT (-58.4316578606165 -34.5810357418338),10630,EX-2021-27534261-GCABA-DGROC,2022/08/24 15:14:23,035-085-003A,GUATEMALA 5524,IFPDO,P. OBRA E. PROY. / CONFORME / R. OBRAS EN CONTRA,PALERMO,14</t>
  </si>
  <si>
    <t>POINT (104231.84532226 104474.725066283),POINT (-58.4171720520254 -34.5889244975688),10637,EX-2022-25752523-GCABA-DGROC,2022/08/23 14:23:02,019-134-013,GRAL. LUCIO NORBERTO MANSILLA 3845,IFPDO,PERMISO DE EJECUCION DE OBRA CIVIL,PALERMO,14</t>
  </si>
  <si>
    <t>POINT (102770.17905914 106188.178340032),POINT (-58.4331098224223 -34.5734835508015),10650,EX-2021-19808767-GCABA-DGROC,2022/08/19 15:40:27,023-006-008,AV. LUIS MARIA CAMPOS 346,IFPDO,P. OBRA E. PROY. / CONFORME / R. OBRAS EN CONTRA,PALERMO,14</t>
  </si>
  <si>
    <t>POINT (102686.34688527 104660.710370368),POINT (-58.4340187023404 -34.5872530648351),10655,EX-2022-12116681-GCABA-DGROC,2022/08/22 09:26:23,019-038-021,GORRITI 5315,IFPDO,P. OBRA E. PROY. / CONFORME / R. OBRAS EN CONTRA,PALERMO,14</t>
  </si>
  <si>
    <t>POINT (103520.95000247 105509.666419888),POINT (-58.4249250971596 -34.5795977137006),10658,EX-2021-39956963-GCABA-DGROC,2022/08/19 23:46:57,019-176-034,FRAY JUSTO SANTA MARIA DE ORO 2476,IFPDO,P. OBRA E. PROY. / CONFORME / R. OBRAS EN CONTRA,PALERMO,14</t>
  </si>
  <si>
    <t>POINT (103310.786945542 104977.873654716),POINT (-58.4272136002196 -34.5843922231001),10747,EX-2022-26296757-GCABA-DGROC,2022/08/10 07:37:48,019-110-007,GUATEMALA 5000,IFPDO,PERMISO DE DEMOLICION,PALERMO,14</t>
  </si>
  <si>
    <t>POINT (103108.281692401 105697.295998487),POINT (-58.4294233909934 -34.5779076434626),10775,EX-2022-24754361-GCABA-DGROC,2022/08/05 12:06:56,035-117-034,FITZ ROY 2464,IFPDO,PERMISO DE DEMOLICION,PALERMO,14</t>
  </si>
  <si>
    <t>POINT (102586.439668459 104439.06196352),POINT (-58.4351070179056 -34.5892513536047),10789,EX-2021-36256352-GCABA-DGROC,2022/08/05 17:30:25,031-116-024,URIARTE 1320,IFPDO,P. OBRA E. PROY. / CONFORME / R. OBRAS EN CONTRA,PALERMO,14</t>
  </si>
  <si>
    <t>POINT (103352.948787521 104215.67799021),POINT (-58.4267510983072 -34.5912628605857),10796,EX-2022-13833237-GCABA-DGROC,2022/08/02 14:44:32,019-031-006,HONDURAS 4660,IFPDO,P. OBRA E. PROY. / CONFORME / R. OBRAS EN CONTRA,PALERMO,14</t>
  </si>
  <si>
    <t>POINT (104591.253526318 105559.923471289),POINT (-58.4132602640609 -34.579140505976),10798,EX-2021-19875922-GCABA-DGROC,2022/08/02 15:53:39,021-065-006,LAFINUR 3177,IFPDO,REGISTRO-PERMISO OBRA,PALERMO,14</t>
  </si>
  <si>
    <t>POINT (102814.956532777 104369.504359103),POINT (-58.432615927317 -34.5898777881582),10860,EX-2021-6776203-GCABA-DGROC,2022/07/26 14:11:08,031-112-035,JOSE ANTONIO CABRERA 5040,IFPDO,P. OBRA E. PROY. / CONFORME / R. OBRAS EN CONTRA,PALERMO,14</t>
  </si>
  <si>
    <t>POINT (102387.373759132 107154.032958823),POINT (-58.4372843131954 -34.5647778185704),10866,EX-2021-37099786-GCABA-DGROC,2022/07/26 14:09:28,023-111-006,MIGUELETES 1080,IFPDO,P. OBRA E. PROY. / CONFORME / R. OBRAS EN CONTRA,PALERMO,14</t>
  </si>
  <si>
    <t>POINT (103852.477951965 103584.045362445),POINT (-58.4213032081634 -34.5969549473625),10867,EX-2021-27636314-GCABA-DGROC,2022/07/26 14:07:57,019-003-016A,FRANCISCO ACUÃ‘A DE FIGUEROA 1265,IFPDO,P. OBRA E. PROY. / CONFORME / R. OBRAS EN CONTRA,PALERMO,14</t>
  </si>
  <si>
    <t>POINT (103087.502008222 105564.541949754),POINT (-58.4296493878968 -34.5791044111187),10875,EX-2021-34648433-GCABA-DGROC,2022/07/26 09:52:01,035-112-006,CHARCAS 5052,IFPDO,P. OBRA E. PROY. / CONFORME / R. OBRAS EN CONTRA,PALERMO,14</t>
  </si>
  <si>
    <t>POINT (102418.424636688 106209.674244771),POINT (-58.4369433287843 -34.573290645729),10898,EX-2021-34473599-GCABA-DGROC,2022/07/25 10:49:44,023-007-005,MANUEL NICOLAS SAVIO 436,IFPDO,P. OBRA E. PROY. / CONFORME / R. OBRAS EN CONTRA,PALERMO,14</t>
  </si>
  <si>
    <t>POINT (102664.761813536 104219.81087473),POINT (-58.4342526223437 -34.5912275841457),10906,EX-2022-16476476-GCABA-DGROC,2022/07/21 15:33:00,031-111-015,AV. CORDOBA 5001,IFPDO,P. OBRA E. PROY. / CONFORME / R. OBRAS EN CONTRA,PALERMO,14</t>
  </si>
  <si>
    <t>POINT (102076.45443908 105289.15921149),POINT (-58.4406679483921 -34.5815893238146),10916,EX-2022-6632350-GCABA-DGROC,2022/07/20 11:31:39,035-020-017,AREVALO 1643,IFPDO,P. OBRA E. PROY. / CONFORME / R. OBRAS EN CONTRA,PALERMO,14</t>
  </si>
  <si>
    <t>POINT (103763.547457697 104490.872526473),POINT (-58.4222766115858 -34.5887807347063),10928,EX-2022-10881034-GCABA-DGROC,2022/07/18 22:40:43,019-105-026,SOLER 4417,IFPDO,P. OBRA E. PROY. / CONFORME / R. OBRAS EN CONTRA,PALERMO,14</t>
  </si>
  <si>
    <t>POINT (103192.035674716 104870.948387661),POINT (-58.428507534859 -34.58535646515),10931,EX-2022-8345582-GCABA-DGROC,2022/08/01 10:03:03,019-094-019,NICARAGUA 4987,IFPDO,PERMISO DE EJECUCION DE OBRA CIVIL,PALERMO,14</t>
  </si>
  <si>
    <t>POINT (104164.599302454 104028.343023965),POINT (-58.417902879968 -34.5929486533196),10935,EX-2021-29577143-GCABA-DGROC,2022/07/18 12:52:18,019-040-009B,JERONIMO SALGUERO 1495,IFPDO,P. OBRA E. PROY. / CONFORME / R. OBRAS EN CONTRA,PALERMO,14</t>
  </si>
  <si>
    <t>POINT (102200.715647749 104599.124842569),POINT (-58.4393118661173 -34.5878093535587),10949,EX-2022-16486371-GCABA-DGROC,2022/07/15 10:38:47,033-067-021,AV. CORDOBA 5511,IFPDO,P. OBRA E. PROY. / CONFORME / R. OBRAS EN CONTRA,PALERMO,14</t>
  </si>
  <si>
    <t>POINT (104990.863494528 105341.60196203),POINT (-58.4089037223662 -34.5811067136775),10971,EX-2022-24492619-GCABA-DGROC,2022/07/13 14:23:51,021-061-012,CABELLO 3417,IFPDO,PERMISO DE DEMOLICION,PALERMO,14</t>
  </si>
  <si>
    <t>POINT (103291.282905071 105288.066473215),POINT (-58.4274273659083 -34.5815960659512),10972,EX-2022-24788363-GCABA-DGROC,2022/07/13 11:50:04,019-145-015A,GODOY CRUZ 2427,IFPDO,PERMISO DE DEMOLICION,PALERMO,14</t>
  </si>
  <si>
    <t>POINT (103162.535908319 104045.93983444),POINT (-58.4288260532128 -34.5927935488375),10984,EX-2021-28796687-GCABA-DGROC,2022/07/12 16:10:40,031-104-036A,JOSE ANTONIO CABRERA 4642,IFPDO,P. OBRA E. PROY. / CONFORME / R. OBRAS EN CONTRA,PALERMO,14</t>
  </si>
  <si>
    <t>POINT (103369.071152875 103821.570616302),POINT (-58.4265738202822 -34.594815465446),10993,EX-2022-10123922-GCABA-DGROC,2022/07/11 12:36:03,031-099-006A,JULIAN ALVAREZ 1253,IFPDO,P. OBRA E. PROY. / CONFORME / R. OBRAS EN CONTRA,PALERMO,14</t>
  </si>
  <si>
    <t>POINT (102437.484363378 104766.715831943),POINT (-58.4367315697266 -34.5862980913657),11000,EX-2022-14497956-GCABA-DGROC,2022/07/11 09:33:04,035-001B-015,HUMBOLDT 1527,IFPDO,PERMISO DE EJECUCION DE OBRA CIVIL,PALERMO,14</t>
  </si>
  <si>
    <t>POINT (102058.521686457 104876.222886203),POINT (-58.4408624262179 -34.5853117544487),11003,EX-2022-39651875-GCABA-DGROC,2022/11/07 13:06:32,033-082-029A,AV. CORONEL NICETO VEGA 5765,IFPDO,PLANO DE PROPIEDAD HORIZONTAL NUEVO,PALERMO,14</t>
  </si>
  <si>
    <t>POINT (102058.521686457 104876.222886203),POINT (-58.4408624262179 -34.5853117544487),11004,EX-2021-30126390-GCABA-DGROC,2022/07/08 15:25:56,033-082-029A,AV. CORONEL NICETO VEGA 5765,IFPDO,P. OBRA E. PROY. / CONFORME / R. OBRAS EN CONTRA,PALERMO,14</t>
  </si>
  <si>
    <t>POINT (102707.734931005 104680.802062248),POINT (-58.4337856380793 -34.5870718943131),11053,EX-2021-24490917-GCABA-DGROC,2022/07/04 14:59:56,019-038-025,GODOY CRUZ 1724,IFPDO,P. OBRA E. PROY. / CONFORME / R. OBRAS EN CONTRA,PALERMO,14</t>
  </si>
  <si>
    <t>POINT (103493.335217563 105052.070336529),POINT (-58.4252242156998 -34.5837227859474),11058,EX-2021-34625548-GCABA-DGROC,2022/07/04 13:50:29,019-142-026A,THAMES 2210,IFPDO,P. OBRA E. PROY. / CONFORME / R. OBRAS EN CONTRA,PALERMO,14</t>
  </si>
  <si>
    <t>POINT (103076.190749471 105669.337431597),POINT (-58.4297730396707 -34.5781597697291),11078,EX-2021-28725849-GCABA-DGROC,2022/06/30 16:15:13,035-117-031,FITZ ROY 2428,IFPDO,P. OBRA E. PROY. / CONFORME / R. OBRAS EN CONTRA,PALERMO,14</t>
  </si>
  <si>
    <t>POINT (105000.534236381 105584.20047635),POINT (-58.408799732052 -34.5789197736055),11079,EX-2021-32364271-GCABA-DGROC,2022/06/30 15:03:38,021-076-016,JUAN FRANCISCO SEGUI 3581,IFPDO,P. OBRA E. PROY. / CONFORME / R. OBRAS EN CONTRA,PALERMO,14</t>
  </si>
  <si>
    <t>POINT (102607.854628734 106479.711601114),POINT (-58.4348797218568 -34.5708559489049),11082,EX-2022-9489937-GCABA-DGROC,2022/06/30 15:22:00,023-076-014,AV. LUIS MARIA CAMPOS 615,IFPDO,P. OBRA E. PROY. / CONFORME / R. OBRAS EN CONTRA,PALERMO,14</t>
  </si>
  <si>
    <t>POINT (103183.391175487 106242.356783654),POINT (-58.4286068047684 -34.5729939862378),11089,EX-2022-20686017-GCABA-DGROC,2022/06/30 12:29:07,023-069C-000,CLAY 3071,IFPDO,PERMISO DE EJECUCION DE OBRA CIVIL,PALERMO,14</t>
  </si>
  <si>
    <t>POINT (102800.487303897 104562.05497284),POINT (-58.4327742673647 -34.5881420899795),11092,EX-2022-8039965-GCABA-DGROC,2022/06/29 17:02:16,019-036A-003,URIARTE 1509,IFPDO,P. OBRA E. PROY. / CONFORME / R. OBRAS EN CONTRA,PALERMO,14</t>
  </si>
  <si>
    <t>POINT (102132.193803533 106997.086413628),POINT (-58.4400646107859 -34.5661931573869),11097,EX-2022-9276636-GCABA-DGROC,2022/06/29 14:32:59,023-023-003,AV. LUIS MARIA CAMPOS 1126,IFPDO,P. OBRA E. PROY. / CONFORME / R. OBRAS EN CONTRA,PALERMO,14</t>
  </si>
  <si>
    <t>POINT (102356.840469196 105386.758695242),POINT (-58.4376122476519 -34.5807089275431),11098,EX-2021-33400921-GCABA-DGROC,2022/06/29 13:10:37,035-047-010,COSTA RICA 5876,IFPDO,P. OBRA E. PROY. / CONFORME / R. OBRAS EN CONTRA,PALERMO,14</t>
  </si>
  <si>
    <t>POINT (102356.840469196 105386.758695242),POINT (-58.4376122476519 -34.5807089275431),11099,EX-2022-5814031-GCABA-DGROC,2022/08/08 09:44:41,035-047-010,COSTA RICA 5876,IFPDO,P. OBRA E. PROY. / CONFORME / R. OBRAS EN CONTRA,PALERMO,14</t>
  </si>
  <si>
    <t>POINT (103239.10413694 104898.326349758),POINT (-58.4279946088514 -34.5851095230605),11107,EX-2022-22472669-GCABA-DGROC,2022/06/29 12:54:21,019-094-012A,URIARTE 1965,IFPDO,PERMISO DE DEMOLICION,PALERMO,14</t>
  </si>
  <si>
    <t>POINT (105692.164449334 105648.568328023),POINT (-58.4012622324786 -34.5783359708652),11111,EX-2022-9546625-GCABA-DGROC,2022/06/29 11:45:51,015-166-002,OMBU 2930,IFPDO,P. OBRA E. PROY. / CONFORME / R. OBRAS EN CONTRA,PALERMO,14</t>
  </si>
  <si>
    <t>POINT (102650.075723434 106876.477741589),POINT (-58.4344208185184 -34.5672792047928),11118,EX-2021-35737064-GCABA-DGROC,2022/06/28 16:19:39,023-108-012,JORGE NEWBERY 1680,IFPDO,P. OBRA E. PROY. / CONFORME / R. OBRAS EN CONTRA,PALERMO,14</t>
  </si>
  <si>
    <t>POINT (102117.910012136 105134.589545851),POINT (-58.4402157432705 -34.5829826028171),11129,EX-2021-31501888-GCABA-DGROC,2022/06/28 13:01:46,035-005-010,GORRITI 5874,IFPDO,P. OBRA E. PROY. / CONFORME / R. OBRAS EN CONTRA,PALERMO,14</t>
  </si>
  <si>
    <t>POINT (103180.314922883 104655.581895801),POINT (-58.4286344944091 -34.5872979110893),11151,EX-2021-30469885-GCABA-DGROC,2022/06/27 12:28:39,019-068B-001D,COSTA RICA 4828,IFPDO,P. OBRA E. PROY. / CONFORME / R. OBRAS EN CONTRA,PALERMO,14</t>
  </si>
  <si>
    <t>POINT (103125.102953496 104389.521786424),POINT (-58.4292353366474 -34.589696461982),11160,EX-2021-30413977-GCABA-DGROC,2022/06/24 12:57:09,019-033-009,HONDURAS 4888,IFPDO,P. OBRA E. PROY. / CONFORME / R. OBRAS EN CONTRA,PALERMO,14</t>
  </si>
  <si>
    <t>POINT (102831.524150351 104089.707045217),POINT (-58.4324344220795 -34.5923999601717),11218,EX-2022-12895796-GCABA-DGROC,2022/06/16 16:37:42,031-107-010,AV. CORDOBA 4815,IFPDO,P. OBRA E. PROY. / CONFORME / R. OBRAS EN CONTRA,PALERMO,14</t>
  </si>
  <si>
    <t>POINT (102145.132251422 106133.555552831),POINT (-58.4399214961506 -34.573977407397),11228,EX-2022-18275061-GCABA-DGROC,2022/06/15 18:52:21,035-107-026,ZAPATA 245,IFPDO,PERMISO DE EJECUCION DE OBRA CIVIL,PALERMO,14</t>
  </si>
  <si>
    <t>POINT (104280.984439518 103923.158619147),POINT (-58.4166336869525 -34.5938963591996),11229,EX-2021-30192972-GCABA-DGROC,2022/06/16 15:01:09,019-040-033A,AV. HONDURAS 3809,IFPDO,P. OBRA E. PROY. / CONFORME / R. OBRAS EN CONTRA,PALERMO,14</t>
  </si>
  <si>
    <t>POINT (101911.56682432 104934.288117367),POINT (-58.442464305386 -34.5847886043154),11237,EX-2022-9368546-GCABA-DGROC,2022/06/15 13:21:11,033-070-011,AV. CORONEL NICETO VEGA 5886,IFPDO,P. OBRA E. PROY. / CONFORME / R. OBRAS EN CONTRA,PALERMO,14</t>
  </si>
  <si>
    <t>POINT (101911.56682432 104934.288117367),POINT (-58.442464305386 -34.5847886043154),11238,EX-2022-31523446-GCABA-DGROC,2022/09/05 18:52:44,033-070-011,AV. CORONEL NICETO VEGA 5886,IFPDO,PLANO DE PROPIEDAD HORIZONTAL NUEVO,PALERMO,14</t>
  </si>
  <si>
    <t>POINT (101911.56682432 104934.288117367),POINT (-58.442464305386 -34.5847886043154),11239,EX-2022-27829288-GCABA-DGROC,2022/08/24 10:36:29,033-070-011,AV. CORONEL NICETO VEGA 5886,IFPDO,P. OBRA E. PROY. / CONFORME / R. OBRAS EN CONTRA,PALERMO,14</t>
  </si>
  <si>
    <t>POINT (101986.29119382 104815.185375511),POINT (-58.4416495724567 -34.5858621124204),11240,EX-2021-33763198-GCABA-DGROC,2022/06/15 13:22:47,033-069C-010A,ANGEL JUSTINIANO CARRANZA 1347,IFPDO,P. OBRA E. PROY. / CONFORME / R. OBRAS EN CONTRA,PALERMO,14</t>
  </si>
  <si>
    <t>POINT (103445.661426867 105104.485622855),POINT (-58.4257440411386 -34.5832504492728),11243,EX-2021-13581279-GCABA-DGROC,2022/06/15 13:25:18,019-142-018A,URIARTE 2213,IFPDO,P. OBRA E. PROY. / CONFORME / R. OBRAS EN CONTRA,PALERMO,14</t>
  </si>
  <si>
    <t>POINT (102725.274531669 104427.916221583),POINT (-58.433593664159 -34.5893514747377),11246,EX-2022-20766479-GCABA-DGROC,2022/06/15 10:04:48,031-114-039,JOSE ANTONIO CABRERA 5124,IFPDO,PERMISO DE DEMOLICION,PALERMO,14</t>
  </si>
  <si>
    <t>POINT (103338.677590598 105280.528481434),POINT (-58.4269107757322 -34.5816638664652),11259,EX-2022-36877933-GCABA-DGROC,2022/10/18 15:07:47,019-145-028A,FRAY JUSTO SANTA MARIA DE ORO 2260,IFPDO,PLANO DE PROPIEDAD HORIZONTAL NUEVO,PALERMO,14</t>
  </si>
  <si>
    <t>POINT (103338.677590598 105280.528481434),POINT (-58.4269107757322 -34.5816638664652),11260,EX-2021-38977721-GCABA-DGROC,2022/06/14 11:13:45,019-145-028A,FRAY JUSTO SANTA MARIA DE ORO 2260,IFPDO,PERMISO DE EJECUCION DE OBRA CIVIL,PALERMO,14</t>
  </si>
  <si>
    <t>POINT (103338.677590598 105280.528481434),POINT (-58.4269107757322 -34.5816638664652),11261,EX-2022-30257877-GCABA-DGROC,2022/12/15 13:14:58,019-145-028A,FRAY JUSTO SANTA MARIA DE ORO 2260,IFPDO,P. OBRA E. PROY. / CONFORME / R. OBRAS EN CONTRA,PALERMO,14</t>
  </si>
  <si>
    <t>POINT (104925.544973919 105329.377060785),POINT (-58.4096155632924 -34.5812172261978),11273,EX-2022-4369425-GCABA-DGROC,2022/06/10 17:47:47,021-042-009A,CABELLO 3486,IFPDO,P. OBRA E. PROY. / CONFORME / R. OBRAS EN CONTRA,PALERMO,14</t>
  </si>
  <si>
    <t>POINT (102766.482413649 104652.618125988),POINT (-58.4331452093753 -34.5873258035496),11318,EX-2021-28779782-GCABA-DGROC,2022/06/06 15:11:50,019-037-011C,GODOY CRUZ 1751,IFPDO,P. OBRA E. PROY. / CONFORME / R. OBRAS EN CONTRA,PALERMO,14</t>
  </si>
  <si>
    <t>POINT (103683.146918553 105915.503663209),POINT (-58.423159065943 -34.5759387498283),11325,EX-2022-17991536-GCABA-DGROC,2022/06/03 11:32:22,021-055A-043,GODOY CRUZ 2968,IFPDO,PERMISO DE DEMOLICION,PALERMO,14</t>
  </si>
  <si>
    <t>POINT (102990.866113507 105649.837991779),POINT (-58.4307028987505 -34.5783357939885),11351,EX-2022-12985255-GCABA-DGROC,2022/05/31 18:24:14,035-113-006,CHARCAS 5152,IFPDO,P. OBRA E. PROY. / CONFORME / R. OBRAS EN CONTRA,PALERMO,14</t>
  </si>
  <si>
    <t>POINT (102843.173153126 106938.837182817),POINT (-58.4323167887736 -34.5667165614083),11353,EX-2021-39165015-GCABA-DGROC,2022/06/01 00:23:15,023-118-005D,TTE. BENJAMIN MATIENZO 1530,IFPDO,P. OBRA E. PROY. / CONFORME / R. OBRAS EN CONTRA,PALERMO,14</t>
  </si>
  <si>
    <t>POINT (101996.276109176 106747.751100741),POINT (-58.4415451538056 -34.568441050695),11355,EX-2022-9525716-GCABA-DGROC,2022/05/31 18:48:34,023-019-010,OLLEROS 2146,IFPDO,P. OBRA E. PROY. / CONFORME / R. OBRAS EN CONTRA,PALERMO,14</t>
  </si>
  <si>
    <t>POINT (103328.941325626 103695.392447946),POINT (-58.4270107834823 -34.595953019095),11360,EX-2021-31548542-GCABA-DGROC,2022/05/31 18:50:47,031-099-028,AV. CORDOBA 4301,IFPDO,P. OBRA E. PROY. / CONFORME / R. OBRAS EN CONTRA,PALERMO,14</t>
  </si>
  <si>
    <t>POINT (102862.016648846 104185.857560961),POINT (-58.4321023549737 -34.591533134155),11368,EX-2022-5157831-GCABA-DGROC,2022/05/31 20:48:31,031-108-016,CORONEL NICETO VEGA 4889,IFPDO,P. OBRA E. PROY. / CONFORME / R. OBRAS EN CONTRA,PALERMO,14</t>
  </si>
  <si>
    <t>POINT (102784.440356608 105443.165574581),POINT (-58.4329520093482 -34.5801994031904),11373,EX-2021-25640507-GCABA-DGROC,2022/05/31 13:06:48,035-086-010A,SOLER 5649,IFPDO,P. OBRA E. PROY. / CONFORME / R. OBRAS EN CONTRA,PALERMO,14</t>
  </si>
  <si>
    <t>POINT (102700.481080387 105034.032448197),POINT (-58.433865803825 -34.5838877351868),11404,EX-2021-17330124-GCABA-DGROC,2022/05/30 10:04:01,035-043-012,HUMBOLDT 1865,IFPDO,REGISTRO-PERMISO OBRA,PALERMO,14</t>
  </si>
  <si>
    <t>POINT (104357.0080721 104475.602112091),POINT (-58.4158077712559 -34.5889160749055),11409,EX-2021-39829877-GCABA-DGROC,2022/05/27 16:44:35,019-148-022,CHARCAS 3601,IFPDO,PERMISO DE EJECUCION DE OBRA CIVIL,PALERMO,14</t>
  </si>
  <si>
    <t>POINT (102862.238159636 106196.865595963),POINT (-58.4321065840182 -34.5734049924806),11429,EX-2022-7734422-GCABA-DGROC,2022/05/26 13:16:37,023-070-013A,AREVALO 2735,IFPDO,P. OBRA E. PROY. / CONFORME / R. OBRAS EN CONTRA,PALERMO,14</t>
  </si>
  <si>
    <t>POINT (103512.356046417 104669.784417011),POINT (-58.42501534422 -34.5871688193251),11435,EX-2021-39702136-GCABA-DGROC,2022/05/26 11:21:33,019-091-007,SOLER 4660,IFPDO,P. OBRA E. PROY. / CONFORME / R. OBRAS EN CONTRA,PALERMO,14</t>
  </si>
  <si>
    <t>POINT (102628.564777696 106456.586603204),POINT (-58.4346539581743 -34.5710643569063),11452,EX-2022-9671529-GCABA-DGROC,2022/05/23 15:58:45,023-075-017A,AV. LUIS MARIA CAMPOS 595,IFPDO,P. OBRA E. PROY. / CONFORME / R. OBRAS EN CONTRA,PALERMO,14</t>
  </si>
  <si>
    <t>POINT (105218.738694025 105883.449766478),POINT (-58.4064233872658 -34.5762211297799),11458,EX-2021-28547859-GCABA-DGROC,2022/05/23 14:43:02,021-109-010,CAVIA 3092,IFPDO,P. OBRA E. PROY. / CONFORME / R. OBRAS EN CONTRA,PALERMO,14</t>
  </si>
  <si>
    <t>POINT (103055.691488902 104939.738789834),POINT (-58.4299938783904 -34.5847367647528),11468,EX-2021-39528369-GCABA-DGROC,2022/05/23 09:34:13,019-088-005,NICARAGUA 5144,IFPDO,P. OBRA E. PROY. / CONFORME / R. OBRAS EN CONTRA,PALERMO,14</t>
  </si>
  <si>
    <t>POINT (103055.691488902 104939.738789834),POINT (-58.4299938783904 -34.5847367647528),11469,EX-2022-30231930-GCABA-DGROC,2022/10/03 15:12:28,019-088-005,NICARAGUA 5144,IFPDO,P. OBRA E. PROY. / CONFORME / R. OBRAS EN CONTRA,PALERMO,14</t>
  </si>
  <si>
    <t>POINT (103055.691488902 104939.738789834),POINT (-58.4299938783904 -34.5847367647528),11470,EX-2022-23484943-GCABA-DGROC,2022/06/30 15:16:56,019-088-005,NICARAGUA 5144,IFPDO,PLANO DE PROPIEDAD HORIZONTAL NUEVO,PALERMO,14</t>
  </si>
  <si>
    <t>POINT (104343.131587707 104205.293993561),POINT (-58.415957661575 -34.5913528097224),11478,EX-2021-30590921-GCABA-DGROC,2022/05/20 16:37:57,019-098-009,VIDT 1691,IFPDO,P. OBRA E. PROY. / CONFORME / R. OBRAS EN CONTRA,PALERMO,14</t>
  </si>
  <si>
    <t>POINT (103618.532827156 103643.219580947),POINT (-58.4238537249706 -34.5964223638459),11480,EX-2022-18670825-GCABA-DGROC,2022/05/23 11:07:13,031-096-035,JOSE ANTONIO CABRERA 4056,IFPDO,PERMISO DE DEMOLICION,PALERMO,14</t>
  </si>
  <si>
    <t>POINT (102726.686499692 105035.692555984),POINT (-58.4335801847988 -34.5838727024096),11491,EX-2022-15272630-GCABA-DGROC,2022/05/19 17:18:09,035-043-005A,COSTA RICA 5448,IFPDO,PERMISO DE DEMOLICION,PALERMO,14</t>
  </si>
  <si>
    <t>POINT (104588.318622734 105651.24318607),POINT (-58.4132927381161 -34.5783173211699),11500,EX-2021-25534242-GCABA-DGROC,2022/05/19 14:50:52,021-075A-027B,LAFINUR 3232,IFPDO,P. OBRA E. PROY. / CONFORME / R. OBRAS EN CONTRA,PALERMO,14</t>
  </si>
  <si>
    <t>POINT (102481.203011221 106012.717565406),POINT (-58.4362586047094 -34.5750659590137),11513,EX-2022-9420119-GCABA-DGROC,2022/05/17 12:50:08,035-105-002,AV. CABILDO 20,IFPDO,PERMISO DE DEMOLICION,PALERMO,14</t>
  </si>
  <si>
    <t>POINT (103126.684683132 103894.091667482),POINT (-58.4292163037607 -34.5941624826192),11515,EX-2021-34781770-GCABA-DGROC,2022/05/17 10:27:08,031-102-019,AV. RAUL SCALABRINI ORTIZ 1159,IFPDO,P. OBRA E. PROY. / CONFORME / R. OBRAS EN CONTRA,PALERMO,14</t>
  </si>
  <si>
    <t>POINT (103816.459956588 106308.986716572),POINT (-58.4217079088141 -34.5723912308888),11522,EX-2022-15079598-GCABA-DGROC,2022/05/17 10:02:06,021-095-019A,AV. DEL LIBERTADOR 3782,IFPDO,PERMISO DE DEMOLICION,PALERMO,14</t>
  </si>
  <si>
    <t>POINT (104315.803660606 104147.063259432),POINT (-58.4162552549874 -34.5918778408917),11530,EX-2021-32927149-GCABA-DGROC,2022/05/13 11:28:33,019-098-015B,VIDT 1631,IFPDO,P. OBRA E. PROY. / CONFORME / R. OBRAS EN CONTRA,PALERMO,14</t>
  </si>
  <si>
    <t>POINT (102867.457134071 104454.809902507),POINT (-58.4320439418446 -34.5891086636644),11532,EX-2022-9521825-GCABA-DGROC,2022/05/12 16:27:28,019-018-008,GORRITI 5070,IFPDO,P. OBRA E. PROY. / CONFORME / R. OBRAS EN CONTRA,PALERMO,14</t>
  </si>
  <si>
    <t>POINT (101675.91778896 106668.460061828),POINT (-58.4450360815671 -34.5691563729273),11539,EX-2021-34473069-GCABA-DGROC,2022/05/11 15:16:10,023-024-013,TEODORO GARCIA 2378,IFPDO,P. OBRA E. PROY. / CONFORME / R. OBRAS EN CONTRA,PALERMO,14</t>
  </si>
  <si>
    <t>POINT (101675.91778896 106668.460061828),POINT (-58.4450360815671 -34.5691563729273),11540,EX-2022-21186327-GCABA-DGROC,2022/06/10 17:57:27,023-024-013,TEODORO GARCIA 2378,IFPDO,P. OBRA E. PROY. / CONFORME / R. OBRAS EN CONTRA,PALERMO,14</t>
  </si>
  <si>
    <t>POINT (102590.110402385 105447.123733224),POINT (-58.4350700141682 -34.5801642203722),11541,EX-2021-38058751-GCABA-DGROC,2022/05/11 15:05:14,035-074-018,NICARAGUA 5771,IFPDO,P. OBRA E. PROY. / CONFORME / R. OBRAS EN CONTRA,PALERMO,14</t>
  </si>
  <si>
    <t>POINT (105352.817811033 105732.094488329),POINT (-58.4049611920809 -34.5775848333763),11562,EX-2021-30757061-GCABA-DGROC,2022/05/06 16:17:03,021-103B-007A,JERONIMO SALGUERO 3031,IFPDO,P. OBRA E. PROY. / CONFORME / R. OBRAS EN CONTRA,PALERMO,14</t>
  </si>
  <si>
    <t>POINT (102921.572034217 106460.039185409),POINT (-58.4314608468993 -34.5710324582976),11564,EX-2022-16585621-GCABA-DGROC,2022/05/09 09:48:15,023-081-011,AV. GENERAL INDALECIO CHENAUT 1832,IFPDO,PERMISO DE DEMOLICION,PALERMO,14</t>
  </si>
  <si>
    <t>POINT (102476.062686219 105733.210245239),POINT (-58.4363138293061 -34.5775855798761),11574,EX-2022-1844681-GCABA-DGROC,2022/05/05 17:19:26,035-089-013,AREVALO 2135,IFPDO,P. OBRA E. PROY. / CONFORME / R. OBRAS EN CONTRA,PALERMO,14</t>
  </si>
  <si>
    <t>POINT (103425.144900953 105068.43392092),POINT (-58.4259675149504 -34.5835755031456),11581,EX-2022-15483503-GCABA-DGROC,2022/05/05 11:47:44,019-121-006,PARAGUAY 4668,IFPDO,PERMISO DE DEMOLICION,PALERMO,14</t>
  </si>
  <si>
    <t>POINT (103682.437948987 106124.44130143),POINT (-58.4231676841692 -34.5740552913038),11582,EX-2022-3153652-GCABA-DGROC,2022/05/05 15:39:48,021-086A-015A,DEMARIA 4702,IFPDO,P. OBRA E. PROY. / CONFORME / R. OBRAS EN CONTRA,PALERMO,14</t>
  </si>
  <si>
    <t>POINT (103237.986846319 104164.552766278),POINT (-58.428004037482 -34.5917240886143),11585,EX-2022-15469003-GCABA-DGROC,2022/05/05 16:30:31,019-014-008,GORRITI 4690,IFPDO,PERMISO DE DEMOLICION,PALERMO,14</t>
  </si>
  <si>
    <t>POINT (102614.818131406 104601.025823807),POINT (-58.4347981768885 -34.5877912687872),11610,EX-2022-15738529-GCABA-DGROC,2022/05/03 13:35:10,019-021-022,GODOY CRUZ 1620,IFPDO,PERMISO DE DEMOLICION,PALERMO,14</t>
  </si>
  <si>
    <t>POINT (102491.548209533 106937.042606746),POINT (-58.4361485086943 -34.5667336321128),11617,EX-2022-11890176-GCABA-DGROC,2022/05/04 10:04:41,023-095-001,SOLDADO DE LA INDEPENDENCIA 906,IFPDO,PERMISO DE DEMOLICION,PALERMO,14</t>
  </si>
  <si>
    <t>POINT (102467.990180589 106754.193716403),POINT (-58.4364047063033 -34.5683819748317),11645,EX-2021-23468404-GCABA-DGROC,2022/04/29 10:02:31,023-086A-011,VOLTA 1850,IFPDO,P. OBRA E. PROY. / CONFORME / R. OBRAS EN CONTRA,PALERMO,14</t>
  </si>
  <si>
    <t>POINT (102783.255982057 106662.204210479),POINT (-58.4329688302274 -34.5692104235512),11658,EX-2021-24222460-GCABA-DGROC,2022/05/02 09:59:36,023-091-005A,REPUBLICA DE ESLOVENIA 1770,IFPDO,P. OBRA E. PROY. / CONFORME / R. OBRAS EN CONTRA,PALERMO,14</t>
  </si>
  <si>
    <t>POINT (102310.65570451 104809.685412003),POINT (-58.4381140844047 -34.5859110305559),11705,EX-2022-12720200-GCABA-DGROC,2022/04/26 12:35:21,033-080-011A,JOSE ANTONIO CABRERA 5600,IFPDO,PERMISO DE DEMOLICION,PALERMO,14</t>
  </si>
  <si>
    <t>POINT (102793.635924198 104485.213094469),POINT (-58.4328486996067 -34.5888347952306),11707,EX-2022-5615866-GCABA-DGROC,2022/04/27 13:13:13,019-019-027,THAMES 1452,IFPDO,PERMISO DE EJECUCION DE OBRA CIVIL,PALERMO,14</t>
  </si>
  <si>
    <t>POINT (103142.613770121 104157.012000032),POINT (-58.4290436201928 -34.5917923555494),11745,EX-2021-37463920-GCABA-DGROC,2022/04/21 15:11:02,019-015-036,MALABIA 1424,IFPDO,P. OBRA E. PROY. / CONFORME / R. OBRAS EN CONTRA,PALERMO,14</t>
  </si>
  <si>
    <t>POINT (104921.480583645 105317.955999946),POINT (-58.4096597960125 -34.5813202000841),11747,EX-2021-34035295-GCABA-DGROC,2022/04/21 15:15:04,021-042-011,JERONIMO SALGUERO 2583,IFPDO,P. OBRA E. PROY. / CONFORME / R. OBRAS EN CONTRA,PALERMO,14</t>
  </si>
  <si>
    <t>POINT (102831.524150351 104089.707045217),POINT (-58.4324344220795 -34.5923999601717),11774,EX-2022-12883194-GCABA-DGROC,2022/04/20 09:25:23,031-107-010,AV. CORDOBA 4815,IFPDO,PERMISO DE DEMOLICION,PALERMO,14</t>
  </si>
  <si>
    <t>POINT (102614.818131406 104601.025823807),POINT (-58.4347981768885 -34.5877912687872),11797,EX-2022-5272310-GCABA-DGROC,2022/04/18 17:44:00,019-021-022,GODOY CRUZ 1620,IFPDO,PERMISO DE EJECUCION DE OBRA CIVIL,PALERMO,14</t>
  </si>
  <si>
    <t>POINT (102561.11016537 104868.393699216),POINT (-58.4353843794113 -34.5853812271487),11803,EX-2022-5852614-GCABA-DGROC,2022/04/18 12:26:47,035-015B-001C,AV. JUAN B. JUSTO 1539,IFPDO,PERMISO DE EJECUCION DE OBRA CIVIL,PALERMO,14</t>
  </si>
  <si>
    <t>POINT (102675.358639523 105909.557890864),POINT (-58.4341423237381 -34.575995411609),11815,EX-2021-34939691-GCABA-DGROC,2022/04/21 11:30:20,035-120-030A,AV. SANTA FE 5268,IFPDO,P. OBRA E. PROY. / CONFORME / R. OBRAS EN CONTRA,PALERMO,14</t>
  </si>
  <si>
    <t>POINT (102675.358639523 105909.557890864),POINT (-58.4341423237381 -34.575995411609),11816,EX-2022-32216779-GCABA-DGROC,2022/09/13 15:21:00,035-120-030A,AV. SANTA FE 5268,IFPDO,PLANO DE PROPIEDAD HORIZONTAL NUEVO,PALERMO,14</t>
  </si>
  <si>
    <t>POINT (103640.841418708 104387.028117539),POINT (-58.4236136778861 -34.5897172700062),11825,EX-2022-25373232-GCABA-DGROC,2022/10/27 19:07:18,019-081-001I,AV. RAUL SCALABRINI ORTIZ 1780,IFPDO,P. OBRA E. PROY. / CONFORME / R. OBRAS EN CONTRA,PALERMO,14</t>
  </si>
  <si>
    <t>POINT (103640.841418708 104387.028117539),POINT (-58.4236136778861 -34.5897172700062),11826,EX-2021-26324872-GCABA-DGROC,2022/04/13 18:11:49,019-081-001I,AV. RAUL SCALABRINI ORTIZ 1780,IFPDO,P. OBRA E. PROY. / CONFORME / R. OBRAS EN CONTRA,PALERMO,14</t>
  </si>
  <si>
    <t>POINT (103565.493931364 105403.76938774),POINT (-58.4244391810911 -34.5805521667932),11827,EX-2022-13242343-GCABA-DGROC,2022/04/13 15:58:39,019-175-022,DARREGUEYRA 2430,IFPDO,PERMISO DE DEMOLICION,PALERMO,14</t>
  </si>
  <si>
    <t>POINT (103683.928003124 105081.154582642),POINT (-58.4231469906851 -34.5834599518541),11828,EX-2022-11713639-GCABA-DGROC,2022/04/13 16:04:11,019-156-021,CHARCAS 4309,IFPDO,PERMISO DE DEMOLICION,PALERMO,14</t>
  </si>
  <si>
    <t>POINT (102200.579604805 104590.042275916),POINT (-58.4393133260389 -34.5878912281622),11832,EX-2022-13478624-GCABA-DGROC,2022/04/13 12:54:13,033-067-022,AV. CORDOBA 5501,IFPDO,PERMISO DE DEMOLICION,PALERMO,14</t>
  </si>
  <si>
    <t>POINT (103328.941325626 103695.392447946),POINT (-58.4270107834823 -34.595953019095),11863,EX-2022-6692146-GCABA-DGROC,2022/04/12 08:45:28,031-099-028,AV. CORDOBA 4301,IFPDO,PERMISO DE DEMOLICION,PALERMO,14</t>
  </si>
  <si>
    <t>POINT (102209.195447678 105130.608320542),POINT (-58.4392207843104 -34.5830183040443),11875,EX-2022-12518904-GCABA-DGROC,2022/04/11 11:33:52,035-019-031,ANGEL JUSTINIANO CARRANZA 1616,IFPDO,PERMISO DE DEMOLICION,PALERMO,14</t>
  </si>
  <si>
    <t>POINT (102356.840469196 105386.758695242),POINT (-58.4376122476519 -34.5807089275431),11877,EX-2022-10730552-GCABA-DGROC,2022/04/11 11:23:46,035-047-010,COSTA RICA 5876,IFPDO,PERMISO DE DEMOLICION,PALERMO,14</t>
  </si>
  <si>
    <t>POINT (104568.309612577 104873.866849735),POINT (-58.4135066816062 -34.5853250322647),11879,EX-2022-11928789-GCABA-DGROC,2022/04/11 10:35:28,021-013-013,ARENALES 3663,IFPDO,PERMISO DE DEMOLICION,PALERMO,14</t>
  </si>
  <si>
    <t>POINT (103896.244781038 104699.878957098),POINT (-58.4208311462964 -34.5868961699086),11882,EX-2021-32010977-GCABA-DGROC,2022/04/11 07:13:19,019-137-021,MALABIA 2217,IFPDO,P. OBRA E. PROY. / CONFORME / R. OBRAS EN CONTRA,PALERMO,14</t>
  </si>
  <si>
    <t>POINT (103049.181642217 106349.679706038),POINT (-58.430069799852 -34.572026926792),11911,EX-2022-9668083-GCABA-DGROC,2022/04/05 11:59:51,023-080-029D,ANDRES ARGUIBEL 2860,IFPDO,PERMISO DE EJECUCION DE OBRA CIVIL,PALERMO,14</t>
  </si>
  <si>
    <t>POINT (102700.432154561 105137.556786417),POINT (-58.4338666593963 -34.5829545199742),11918,EX-2022-7997119-GCABA-DGROC,2022/04/04 11:46:49,035-058-030,COSTA RICA 5531,IFPDO,PERMISO DE DEMOLICION,PALERMO,14</t>
  </si>
  <si>
    <t>POINT (103583.531896099 103624.026866203),POINT (-58.424235192826 -34.5965954961582),11922,EX-2021-39821715-GCABA-DGROC,2022/04/01 14:47:42,031-096-004,ESTADO DE PALESTINA 1177,IFPDO,PERMISO DE DEMOLICION,PALERMO,14</t>
  </si>
  <si>
    <t>POINT (101893.746640108 105179.052655242),POINT (-58.442659067094 -34.5825822177575),11955,EX-2021-33774175-GCABA-DGROC,2022/03/31 09:51:33,033-085-002,JOSE ANTONIO CABRERA 6016,IFPDO,REGISTRO-PERMISO OBRA,PALERMO,14</t>
  </si>
  <si>
    <t>POINT (102286.878549359 104772.303610167),POINT (-58.4383731500345 -34.5862480588711),11983,EX-2021-35199938-GCABA-DGROC,2022/03/29 15:21:46,033-080-015,FITZ ROY 1465,IFPDO,PERMISO DE DEMOLICION,PALERMO,14</t>
  </si>
  <si>
    <t>POINT (102551.131091238 105329.24125367),POINT (-58.4354945014182 -34.5812269624313),12012,EX-2021-33820388-GCABA-DGROC,2022/03/25 14:17:24,035-060-040,BONPLAND 1944,IFPDO,P. OBRA E. PROY. / CONFORME / R. OBRAS EN CONTRA,PALERMO,14</t>
  </si>
  <si>
    <t>POINT (103661.691177342 105305.128819324),POINT (-58.4233903088822 -34.5814410247038),12015,EX-2022-14907663-GCABA-DGROC,2022/04/22 14:54:20,019-173-010B,URIARTE 2419,IFPDO,PLANO DE PROPIEDAD HORIZONTAL NUEVO,PALERMO,14</t>
  </si>
  <si>
    <t>POINT (103661.691177342 105305.128819324),POINT (-58.4233903088822 -34.5814410247038),12016,EX-2021-34794543-GCABA-DGROC,2022/03/25 11:14:03,019-173-010B,URIARTE 2419,IFPDO,P. OBRA E. PROY. / CONFORME / R. OBRAS EN CONTRA,PALERMO,14</t>
  </si>
  <si>
    <t>POINT (103661.691177342 105305.128819324),POINT (-58.4233903088822 -34.5814410247038),12017,EX-2022-21445246-GCABA-DGROC,2022/07/27 18:03:40,019-173-010B,URIARTE 2419,IFPDO,P. OBRA E. PROY. / CONFORME / R. OBRAS EN CONTRA,PALERMO,14</t>
  </si>
  <si>
    <t>POINT (103545.228269293 104410.335070945),POINT (-58.4246559755711 -34.589507500135),12037,EX-2022-8165391-GCABA-DGROC,2022/03/23 07:58:05,019-081-015,COSTA RICA 4481,IFPDO,PERMISO DE EJECUCION DE OBRA CIVIL,PALERMO,14</t>
  </si>
  <si>
    <t>POINT (103100.478608927 105832.297146851),POINT (-58.4295089178136 -34.5766907038649),12043,EX-2021-34994081-GCABA-DGROC,2022/03/23 13:11:43,023-002-064,AV. LUIS MARIA CAMPOS 26,IFPDO,P. OBRA E. PROY. / CONFORME / R. OBRAS EN CONTRA,PALERMO,14</t>
  </si>
  <si>
    <t>POINT (102603.941098995 104335.958466798),POINT (-58.434915940569 -34.5901807310544),12055,EX-2022-7661551-GCABA-DGROC,2022/03/21 14:51:22,031-113-027A,CORONEL NICETO VEGA 5120,IFPDO,PERMISO DE EJECUCION DE OBRA CIVIL,PALERMO,14</t>
  </si>
  <si>
    <t>POINT (104579.148869634 105848.24308059),POINT (-58.4133937251366 -34.5765415138725),12067,EX-2021-31487011-GCABA-DGROC,2022/03/18 20:39:38,021-080-013A,REPUBLICA DE LA INDIA 3155,IFPDO,P. OBRA E. PROY. / CONFORME / R. OBRAS EN CONTRA,PALERMO,14</t>
  </si>
  <si>
    <t>POINT (102707.72836133 104438.722173107),POINT (-58.4337849537532 -34.5892541105483),12088,EX-2022-6739719-GCABA-DGROC,2022/03/17 17:21:29,031-114-041A,JOSE ANTONIO CABRERA 5134,IFPDO,PERMISO DE EJECUCION DE OBRA CIVIL,PALERMO,14</t>
  </si>
  <si>
    <t>POINT (102867.457134071 104454.809902507),POINT (-58.4320439418446 -34.5891086636644),12092,EX-2022-8880562-GCABA-DGROC,2022/03/17 13:27:20,019-018-008,GORRITI 5070,IFPDO,PERMISO DE DEMOLICION,PALERMO,14</t>
  </si>
  <si>
    <t>POINT (103605.674735412 105733.88609698),POINT (-58.424002629763 -34.57757620516),12097,EX-2021-39632814-GCABA-DGROC,2022/03/17 11:39:25,021-027-017,GODOY CRUZ 2821,IFPDO,PERMISO DE EJECUCION DE OBRA CIVIL,PALERMO,14</t>
  </si>
  <si>
    <t>POINT (103002.478223419 105702.662196915),POINT (-58.4305765249306 -34.5778595790011),12099,EX-2021-34011159-GCABA-DGROC,2022/03/16 17:32:28,035-117-019,CHARCAS 5179,IFPDO,REGISTRO-PERMISO OBRA,PALERMO,14</t>
  </si>
  <si>
    <t>POINT (103020.309827589 104651.092409407),POINT (-58.4303785149431 -34.5873388556771),12100,EX-2021-26002179-GCABA-DGROC,2022/03/16 17:27:26,019-053B-001,THAMES 1696,IFPDO,P. OBRA E. PROY. / CONFORME / R. OBRAS EN CONTRA,PALERMO,14</t>
  </si>
  <si>
    <t>POINT (104020.0846609 104566.410898245),POINT (-58.419480690277 -34.5880988399844),12105,EX-2022-8290170-GCABA-DGROC,2022/03/16 17:26:42,019-130-017,PARAGUAY 4019,IFPDO,PERMISO DE DEMOLICION,PALERMO,14</t>
  </si>
  <si>
    <t>POINT (101500.627184168 106736.434452369),POINT (-58.4469464287164 -34.5685438808889),12115,EX-2021-36179085-GCABA-DGROC,2022/03/15 20:11:20,023-034-013A,AV. CABILDO 1101,IFPDO,PERMISO DE EJECUCION DE OBRA CIVIL,PALERMO,14</t>
  </si>
  <si>
    <t>POINT (102982.245199926 105349.681177515),POINT (-58.4307958217283 -34.5810415698235),12126,EX-2021-21164024-GCABA-DGROC,2022/03/15 13:43:40,035-098-021,GUATEMALA 5495,IFPDO,P. OBRA E. PROY. / CONFORME / R. OBRAS EN CONTRA,PALERMO,14</t>
  </si>
  <si>
    <t>POINT (104723.13916764 105716.57517308),POINT (-58.4118237276884 -34.5777277850152),12139,EX-2021-35589783-GCABA-DGROC,2022/03/14 15:49:15,021-079-003,JUAN FRANCISCO SEGUI 3809,IFPDO,PERMISO DE EJECUCION DE OBRA CIVIL,PALERMO,14</t>
  </si>
  <si>
    <t>POINT (103404.789137816 104663.512512308),POINT (-58.4261877839324 -34.5872257134842),12154,EX-2021-16984978-GCABA-DGROC,2022/03/14 09:38:21,019-092-026A,GURRUCHAGA 1908,IFPDO,P. OBRA E. PROY. / CONFORME / R. OBRAS EN CONTRA,PALERMO,14</t>
  </si>
  <si>
    <t>POINT (103545.228269293 104410.335070945),POINT (-58.4246559755711 -34.589507500135),12167,EX-2021-33575795-GCABA-DGROC,2022/03/11 10:45:22,019-081-015,COSTA RICA 4481,IFPDO,REGISTRO-PERMISO OBRA,PALERMO,14</t>
  </si>
  <si>
    <t>POINT (102628.564777696 106456.586603204),POINT (-58.4346539581743 -34.5710643569063),12171,EX-2021-39187316-GCABA-DGROC,2022/03/10 17:35:45,023-075-017A,AV. LUIS MARIA CAMPOS 595,IFPDO,PERMISO DE EJECUCION DE OBRA CIVIL,PALERMO,14</t>
  </si>
  <si>
    <t>POINT (101980.22631282 107007.794814765),POINT (-58.4417206438886 -34.5660969225478),12181,EX-2021-36309190-GCABA-DGROC,2022/03/09 17:24:09,023-027-015E,VILLANUEVA 1237,IFPDO,PERMISO DE EJECUCION DE OBRA CIVIL,PALERMO,14</t>
  </si>
  <si>
    <t>POINT (101386.813469401 106808.944704309),POINT (-58.4481868195947 -34.5678903926569),12182,EX-2020-31437544-GCABA-DGROC,2022/03/09 16:44:31,023-036-008,AV. CABILDO 1233,IFPDO,P. OBRA E. PROY. / CONFORME / R. OBRAS EN CONTRA,PALERMO,14</t>
  </si>
  <si>
    <t>POINT (103867.363212133 104999.58692207),POINT (-58.4211472951975 -34.584194575282),12186,EX-2022-7291602-GCABA-DGROC,2022/03/09 16:43:58,019-154-023,VIRASORO 2354,IFPDO,PERMISO DE DEMOLICION,PALERMO,14</t>
  </si>
  <si>
    <t>POINT (104293.309349492 104624.440488777),POINT (-58.4165028355599 -34.5875746444096),12192,EX-2022-6502820-GCABA-DGROC,2022/03/09 15:30:33,019-149-028,JULIAN ALVAREZ 2360,IFPDO,PERMISO DE DEMOLICION,PALERMO,14</t>
  </si>
  <si>
    <t>POINT (102210.21118247 104748.931150596),POINT (-58.4392087453347 -34.5864589124387),12194,EX-2021-35371157-GCABA-DGROC,2022/03/09 13:54:21,033-081-022,FITZ ROY 1416,IFPDO,PERMISO DE EJECUCION DE OBRA CIVIL,PALERMO,14</t>
  </si>
  <si>
    <t>POINT (103240.206625854 103830.11875485),POINT (-58.4279785866055 -34.5947388165719),12195,EX-2021-21578757-GCABA-DGROC,2022/03/09 15:23:12,031-100-030A,MASON 4442,IFPDO,P. OBRA E. PROY. / CONFORME / R. OBRAS EN CONTRA,PALERMO,14</t>
  </si>
  <si>
    <t>POINT (103240.206625854 103830.11875485),POINT (-58.4279785866055 -34.5947388165719),12196,EX-2022-15150700-GCABA-DGROC,2022/04/25 10:15:17,031-100-030A,MASON 4442,IFPDO,P. OBRA E. PROY. / CONFORME / R. OBRAS EN CONTRA,PALERMO,14</t>
  </si>
  <si>
    <t>POINT (102628.564777696 106456.586603204),POINT (-58.4346539581743 -34.5710643569063),12202,EX-2021-26005576-GCABA-DGROC,2022/03/09 10:24:12,023-075-017A,AV. LUIS MARIA CAMPOS 595,IFPDO,REGISTRO-PERMISO OBRA,PALERMO,14</t>
  </si>
  <si>
    <t>POINT (101989.43497584 107159.077990608),POINT (-58.4416206401493 -34.5647331659914),12207,EX-2021-36094793-GCABA-DGROC,2022/03/10 10:50:03,023-033-016,TEODORO GARCIA 1923,IFPDO,PERMISO DE EJECUCION DE OBRA CIVIL,PALERMO,14</t>
  </si>
  <si>
    <t>POINT (103761.248619929 105304.527935168),POINT (-58.422305218383 -34.5814460870455),12209,EX-2021-32560238-GCABA-DGROC,2022/03/09 15:17:08,019-173-023,THAMES 2474,IFPDO,REGISTRO-PERMISO OBRA,PALERMO,14</t>
  </si>
  <si>
    <t>POINT (101933.776615942 107175.133837894),POINT (-58.4422271811697 -34.5645885340662),12211,EX-2021-27659943-GCABA-DGROC,2022/03/07 18:09:07,023-033-022,AV. LUIS MARIA CAMPOS 1336,IFPDO,REGISTRO-PERMISO OBRA,PALERMO,14</t>
  </si>
  <si>
    <t>POINT (104556.760940402 105503.335716741),POINT (-58.413635892525 -34.5796507655694),12214,EX-2021-39129455-GCABA-DGROC,2022/03/07 14:44:11,021-065-013,CABELLO 3881,IFPDO,PERMISO DE EJECUCION DE OBRA CIVIL,PALERMO,14</t>
  </si>
  <si>
    <t>POINT (101946.077314626 106041.647790816),POINT (-58.4420906205414 -34.574806292472),12221,EX-2021-38786354-GCABA-DGROC,2022/03/04 17:55:09,035-081-024,TTE. BENJAMIN MATIENZO 2663,IFPDO,PERMISO DE EJECUCION DE OBRA CIVIL,PALERMO,14</t>
  </si>
  <si>
    <t>POINT (102897.655459633 105612.281820222),POINT (-58.4317186489607 -34.5786746047024),12227,EX-2021-18330461-GCABA-DGROC,2022/03/04 16:18:46,035-113-019,PARAGUAY 5299,IFPDO,P. OBRA E. PROY. / CONFORME / R. OBRAS EN CONTRA,PALERMO,14</t>
  </si>
  <si>
    <t>POINT (102076.45443908 105289.15921149),POINT (-58.4406679483921 -34.5815893238146),12247,EX-2022-7162255-GCABA-DGROC,2022/03/07 15:30:11,035-020-017,AREVALO 1643,IFPDO,PERMISO DE DEMOLICION,PALERMO,14</t>
  </si>
  <si>
    <t>POINT (101743.953439994 105005.254139144),POINT (-58.444291357371 -34.5841491737041),12252,EX-2021-38425910-GCABA-DGROC,2022/03/04 13:22:03,033-072-018,AREVALO 1346,IFPDO,PERMISO DE DEMOLICION,PALERMO,14</t>
  </si>
  <si>
    <t>POINT (101997.263039774 106635.28556987),POINT (-58.4415341419184 -34.569454866601),12254,EX-2021-37257922-GCABA-DGROC,2022/03/04 10:28:21,023-018-032,GOROSTIAGA 2215,IFPDO,PERMISO DE EJECUCION DE OBRA CIVIL,PALERMO,14</t>
  </si>
  <si>
    <t>POINT (104406.393890793 104230.710445303),POINT (-58.4152682069457 -34.5911234285682),12262,EX-2021-36676944-GCABA-DGROC,2022/03/07 11:20:19,019-125-003A,PARAGUAY 3647,IFPDO,PERMISO DE EJECUCION DE OBRA CIVIL,PALERMO,14</t>
  </si>
  <si>
    <t>POINT (102667.592737983 104293.867854671),POINT (-58.4342219919421 -34.5905599945587),12287,EX-2022-28232939-GCABA-DGROC,2022/11/01 15:02:49,031-111-023,CORONEL NICETO VEGA 5074,IFPDO,P. OBRA E. PROY. / CONFORME / R. OBRAS EN CONTRA,PALERMO,14</t>
  </si>
  <si>
    <t>POINT (102667.592737983 104293.867854671),POINT (-58.4342219919421 -34.5905599945587),12288,EX-2021-38713251-GCABA-DGROC,2022/03/02 12:22:13,031-111-023,CORONEL NICETO VEGA 5074,IFPDO,REGISTRO-PERMISO OBRA,PALERMO,14</t>
  </si>
  <si>
    <t>POINT (102476.062686219 105733.210245239),POINT (-58.4363138293061 -34.5775855798761),12291,EX-2021-25614629-GCABA-DGROC,2022/03/02 12:11:19,035-089-013,AREVALO 2135,IFPDO,P. OBRA E. PROY. / CONFORME / R. OBRAS EN CONTRA,PALERMO,14</t>
  </si>
  <si>
    <t>POINT (103722.65659103 104645.608314405),POINT (-58.422722993026 -34.5873860241828),12300,EX-2021-37815174-GCABA-DGROC,2022/03/02 11:57:41,019-117-018A,GUATEMALA 4529,IFPDO,PERMISO DE EJECUCION DE OBRA CIVIL,PALERMO,14</t>
  </si>
  <si>
    <t>POINT (102686.34688527 104660.710370368),POINT (-58.4340187023404 -34.5872530648351),12314,EX-2021-39515644-GCABA-DGROC,2022/02/25 12:21:42,019-038-021,GORRITI 5315,IFPDO,PERMISO DE DEMOLICION,PALERMO,14</t>
  </si>
  <si>
    <t>POINT (104640.971100192 105644.665034029),POINT (-58.4127188588331 -34.5783763860156),12317,EX-2021-32877299-GCABA-DGROC,2022/02/25 12:18:43,021-074-008,LAFINUR 3245,IFPDO,REGISTRO-PERMISO OBRA,PALERMO,14</t>
  </si>
  <si>
    <t>POINT (104568.309612577 104873.866849735),POINT (-58.4135066816062 -34.5853250322647),12324,EX-2021-39502633-GCABA-DGROC,2022/02/25 09:17:01,021-013-013,ARENALES 3663,IFPDO,PERMISO DE EJECUCION DE OBRA CIVIL,PALERMO,14</t>
  </si>
  <si>
    <t>POINT (102116.595041998 105980.279818957),POINT (-58.4402321269674 -34.5753591640738),12327,EX-2021-37518402-GCABA-DGROC,2022/02/25 12:07:55,035-079B-009,SANTOS DUMONT 2606,IFPDO,PERMISO DE EJECUCION DE OBRA CIVIL,PALERMO,14</t>
  </si>
  <si>
    <t>POINT (102445.266843095 104397.797260162),POINT (-58.4366457046301 -34.5896236702187),12328,EX-2020-10328178-GCABA-DGROC,2022/02/24 17:02:59,031-115-010,AV. CORDOBA 5277,IFPDO,PERMISO DE OBRA MAYOR,PALERMO,14</t>
  </si>
  <si>
    <t>POINT (102513.507294403 104836.361761543),POINT (-58.4359031403779 -34.5856700924927),12347,EX-2020-30207257-GCABA-DGROC,2022/02/24 16:59:04,035-015B-016,GORRITI 5485,IFPDO,P. OBRA E. PROY. / CONFORME / R. OBRAS EN CONTRA,PALERMO,14</t>
  </si>
  <si>
    <t>POINT (104526.948049157 104780.245579104),POINT (-58.413957014125 -34.5861691572223),12368,EX-2022-7350902-GCABA-DGROC,2022/02/22 10:15:05,021-003-020A,JULIAN ALVAREZ 2514,IFPDO,PERMISO DE DEMOLICION,PALERMO,14</t>
  </si>
  <si>
    <t>POINT (102938.580316616 104372.86532535),POINT (-58.4312684127463 -34.589847151294),12389,EX-2021-25211071-GCABA-DGROC,2022/02/18 17:19:19,019-017B-010,CORONEL CABRER 4971,IFPDO,REGISTRO-PERMISO OBRA,PALERMO,14</t>
  </si>
  <si>
    <t>POINT (102276.018927854 106012.786484456),POINT (-58.4384947591317 -34.5750658016636),12400,EX-2022-6978027-GCABA-DGROC,2022/02/18 10:23:49,035-106-031A,ZAPATA 101,IFPDO,PERMISO DE DEMOLICION,PALERMO,14</t>
  </si>
  <si>
    <t>POINT (102161.572235996 105579.831342576),POINT (-58.439740958566 -34.5789689009266),12422,EX-2021-25884249-GCABA-DGROC,2022/02/17 11:39:28,035-049-012,COSTA RICA 6074,IFPDO,REGISTRO-PERMISO OBRA,PALERMO,14</t>
  </si>
  <si>
    <t>POINT (102959.055753911 105364.538161954),POINT (-58.4310486157198 -34.5809077079818),12428,EX-2021-39132009-GCABA-DGROC,2022/02/17 11:26:16,035-099-032A,GUATEMALA 5501,IFPDO,PERMISO DE EJECUCION DE OBRA CIVIL,PALERMO,14</t>
  </si>
  <si>
    <t>POINT (102421.020186818 105651.843774712),POINT (-58.4369134896408 -34.5783191830298),12439,EX-2021-37741663-GCABA-DGROC,2022/02/16 15:02:07,035-076-012,AREVALO 2045,IFPDO,PERMISO DE DEMOLICION,PALERMO,14</t>
  </si>
  <si>
    <t>POINT (103465.749698733 105351.396920193),POINT (-58.4255260830765 -34.5810246120761),12441,EX-2021-31564897-GCABA-DGROC,2022/02/21 11:03:02,019-159-013,FRAY JUSTO SANTA MARIA DE ORO 2353,IFPDO,P. OBRA E. PROY. / CONFORME / R. OBRAS EN CONTRA,PALERMO,14</t>
  </si>
  <si>
    <t>POINT (103927.352606198 105109.490603692),POINT (-58.4204939432962 -34.583203629473),12455,EX-2020-30945467-GCABA-DGROC,2022/02/21 11:18:55,019-170-006A,GURRUCHAGA 2439,IFPDO,P. OBRA E. PROY. / CONFORME / R. OBRAS EN CONTRA,PALERMO,14</t>
  </si>
  <si>
    <t>POINT (102614.818131406 104601.025823807),POINT (-58.4347981768885 -34.5877912687872),12489,EX-2022-4672914-GCABA-DGROC,2022/02/11 16:47:23,019-021-022,GODOY CRUZ 1620,IFPDO,PERMISO DE DEMOLICION,PALERMO,14</t>
  </si>
  <si>
    <t>POINT (104183.281088994 104099.642056712),POINT (-58.4176995835569 -34.5923058576631),12518,EX-2021-38131256-GCABA-DGROC,2022/02/10 10:20:32,019-057-018,JERONIMO SALGUERO 1529,IFPDO,PERMISO DE EJECUCION DE OBRA CIVIL,PALERMO,14</t>
  </si>
  <si>
    <t>POINT (101974.607641381 106739.900720761),POINT (-58.4417812664575 -34.5685118584507),12531,EX-2021-34078877-GCABA-DGROC,2022/02/09 12:43:26,023-019-012C,OLLEROS 2168,IFPDO,REGISTRO-PERMISO OBRA,PALERMO,14</t>
  </si>
  <si>
    <t>POINT (104139.166534205 104504.47706483),POINT (-58.4181824022014 -34.588656672528),12540,EX-2021-17933046-GCABA-DGROC,2022/02/09 12:47:56,019-129-001,JULIAN ALVAREZ 2190,IFPDO,P. OBRA E. PROY. / CONFORME / R. OBRAS EN CONTRA,PALERMO,14</t>
  </si>
  <si>
    <t>POINT (102574.203360234 105629.618817004),POINT (-58.4352439251506 -34.5785191649189),12551,EX-2022-38340549-GCABA-DGROC,2022/11/24 11:50:12,035-088-017,SOLER 5877,IFPDO,DEMOLICION,PALERMO,14</t>
  </si>
  <si>
    <t>POINT (102574.203360234 105629.618817004),POINT (-58.4352439251506 -34.5785191649189),12552,EX-2022-38340549-GCABA-DGROC,2022/11/24 11:50:12,035-088-017,SOLER 5877,IFPDO,REGULARIZACION DE OBRA EN CONTRAVENCION LEY 6478,PALERMO,14</t>
  </si>
  <si>
    <t>POINT (102574.203360234 105629.618817004),POINT (-58.4352439251506 -34.5785191649189),12553,EX-2022-32493004-GCABA-DGROC,2022/10/18 14:47:47,035-088-017,SOLER 5877,IFPDO,P. OBRA E. PROY. / CONFORME / R. OBRAS EN CONTRA,PALERMO,14</t>
  </si>
  <si>
    <t>POINT (102574.203360234 105629.618817004),POINT (-58.4352439251506 -34.5785191649189),12554,EX-2021-19300497-GCABA-DGROC,2022/02/09 14:19:37,035-088-017,SOLER 5877,IFPDO,P. OBRA E. PROY. / CONFORME / R. OBRAS EN CONTRA,PALERMO,14</t>
  </si>
  <si>
    <t>POINT (101591.29029783 106882.738480023),POINT (-58.4459586978502 -34.5672248950555),12559,EX-2021-36230058-GCABA-DGROC,2022/02/10 12:20:49,023-039-021,AGUILAR 2143,IFPDO,PERMISO DE EJECUCION DE OBRA CIVIL,PALERMO,14</t>
  </si>
  <si>
    <t>POINT (101469.646419429 106830.360648776),POINT (-58.4472841957748 -34.5676972284545),12569,EX-2021-35674209-GCABA-DGROC,2022/02/07 15:07:56,023-035-004B,CESPEDES 2294,IFPDO,PERMISO DE EJECUCION DE OBRA CIVIL,PALERMO,14</t>
  </si>
  <si>
    <t>POINT (102274.977279271 104939.760252487),POINT (-58.4385033083673 -34.584738554991),12584,EX-2021-24782401-GCABA-DGROC,2022/03/02 12:32:42,035-003-017,BONPLAND 1539,IFPDO,P. OBRA E. PROY. / CONFORME / R. OBRAS EN CONTRA,PALERMO,14</t>
  </si>
  <si>
    <t>POINT (102249.748767441 105704.292776355),POINT (-58.43878026223 -34.577846763592),12603,EX-2021-30672555-GCABA-DGROC,2022/02/03 17:39:39,035-063-015,DORREGO 2187,IFPDO,REGISTRO-PERMISO OBRA,PALERMO,14</t>
  </si>
  <si>
    <t>POINT (101948.212228452 105112.266445172),POINT (-58.4420652834357 -34.5831841601166),12606,EX-2022-39233329-GCABA-DGROC,2022/11/03 14:15:51,033-084-048,JOSE ANTONIO CABRERA 5950,IFPDO,PLANO DE PROPIEDAD HORIZONTAL NUEVO,PALERMO,14</t>
  </si>
  <si>
    <t>POINT (101948.212228452 105112.266445172),POINT (-58.4420652834357 -34.5831841601166),12607,EX-2022-18199670-GCABA-DGROC,2022/05/23 17:11:11,033-084-048,JOSE ANTONIO CABRERA 5950,IFPDO,PLANO DE PROPIEDAD HORIZONTAL NUEVO,PALERMO,14</t>
  </si>
  <si>
    <t>POINT (101948.212228452 105112.266445172),POINT (-58.4420652834357 -34.5831841601166),12608,EX-2021-34119275-GCABA-DGROC,2022/02/03 17:48:19,033-084-048,JOSE ANTONIO CABRERA 5950,IFPDO,REGISTRO-PERMISO OBRA,PALERMO,14</t>
  </si>
  <si>
    <t>POINT (103133.501000526 105476.01221982),POINT (-58.4291477329629 -34.5799023219518),12624,EX-2021-38664005-GCABA-DGROC,2022/02/03 15:54:54,035-111-014,HUMBOLDT 2363,IFPDO,PERMISO DE EJECUCION DE OBRA CIVIL,PALERMO,14</t>
  </si>
  <si>
    <t>POINT (103133.501000526 105476.01221982),POINT (-58.4291477329629 -34.5799023219518),12625,EX-2021-35258630-GCABA-DGROC,2022/09/20 17:28:16,035-111-014,HUMBOLDT 2363,IFPDO,REGISTRO DE PROYECTO DE INSTALACIÃ“N SANITARIA,PALERMO,14</t>
  </si>
  <si>
    <t>POINT (102604.517392327 104942.560661957),POINT (-58.4349114792764 -34.584712545871),12636,EX-2021-32669045-GCABA-DGROC,2022/02/02 17:44:30,035-029-014,HUMBOLDT 1729,IFPDO,REGISTRO-PERMISO OBRA,PALERMO,14</t>
  </si>
  <si>
    <t>POINT (102903.152467124 105350.352352657),POINT (-58.4316578606165 -34.5810357418338),12649,EX-2022-4154732-GCABA-DGROC,2022/02/01 13:05:24,035-085-003A,GUATEMALA 5524,IFPDO,PERMISO DE DEMOLICION,PALERMO,14</t>
  </si>
  <si>
    <t>POINT (102495.90607669 105819.050475253),POINT (-58.4360978104083 -34.576811729362),12676,EX-2021-30676669-GCABA-DGROC,2022/01/28 15:49:13,035-104A-016,GUATEMALA 6021,IFPDO,REGISTRO-PERMISO OBRA,PALERMO,14</t>
  </si>
  <si>
    <t>POINT (103582.231181977 104967.482840553),POINT (-58.4242549508359 -34.5844849944824),12705,EX-2022-2280288-GCABA-DGROC,2022/01/28 09:44:21,019-141-024B,PARAGUAY 4501,IFPDO,PERMISO DE DEMOLICION,PALERMO,14</t>
  </si>
  <si>
    <t>POINT (102248.667522501 105987.905670821),POINT (-58.4387927782857 -34.5752901476614),12713,EX-2021-34292153-GCABA-DGROC,2022/01/27 15:27:53,035-092-003A,ZAPATA 120,IFPDO,REGISTRO-PERMISO OBRA,PALERMO,14</t>
  </si>
  <si>
    <t>POINT (103415.659310742 105142.305487482),POINT (-58.426071194289 -34.5829096224445),12717,EX-2021-34753996-GCABA-DGROC,2022/01/27 12:59:02,019-143-015A,DARREGUEYRA 2219,IFPDO,PERMISO DE EJECUCION DE OBRA CIVIL,PALERMO,14</t>
  </si>
  <si>
    <t>POINT (102757.479824238 106845.987262026),POINT (-58.4332503104763 -34.5675537837825),12747,EX-2021-28474480-GCABA-DGROC,2022/01/25 10:47:36,023-107-001F,TTE. BENJAMIN MATIENZO 1642,IFPDO,REGISTRO-PERMISO OBRA,PALERMO,14</t>
  </si>
  <si>
    <t>POINT (105417.362954392 105612.450482285),POINT (-58.404256985052 -34.5786630244323),12784,EX-2021-30264023-GCABA-DGROC,2022/01/21 17:39:37,021-101-012,CASTEX 3285,IFPDO,REGISTRO-PERMISO OBRA,PALERMO,14</t>
  </si>
  <si>
    <t>POINT (103952.216674267 104878.826176245),POINT (-58.4202218832834 -34.5852828486347),12796,EX-2021-35718213-GCABA-DGROC,2022/01/20 10:17:30,019-152-013,ARMENIA 2325,IFPDO,PERMISO DE DEMOLICION,PALERMO,14</t>
  </si>
  <si>
    <t>POINT (103361.791883461 103682.143524402),POINT (-58.426652627655 -34.5960723453869),12839,EX-2021-26789881-GCABA-DGROC,2022/01/17 15:46:36,031-098-018,LAVALLEJA 1207,IFPDO,REGISTRO-PERMISO OBRA,PALERMO,14</t>
  </si>
  <si>
    <t>POINT (104480.500338851 104849.960129482),POINT (-58.4144636447476 -34.5855409201874),12841,EX-2021-33842643-GCABA-DGROC,2022/01/17 15:41:06,021-003-011,ARAOZ 2535,IFPDO,REGISTRO-PERMISO OBRA,PALERMO,14</t>
  </si>
  <si>
    <t>POINT (103087.502008222 105564.541949754),POINT (-58.4296493878968 -34.5791044111187),12851,EX-2021-38093950-GCABA-DGROC,2022/01/14 13:20:45,035-112-006,CHARCAS 5052,IFPDO,PERMISO DE DEMOLICION,PALERMO,14</t>
  </si>
  <si>
    <t>POINT (105000.534236381 105584.20047635),POINT (-58.408799732052 -34.5789197736055),12909,EX-2021-32358940-GCABA-DGROC,2022/01/06 18:33:42,021-076-016,JUAN FRANCISCO SEGUI 3581,IFPDO,REGISTRO-PERMISO OBRA,PALERMO,14</t>
  </si>
  <si>
    <t>POINT (102274.977279271 104939.760252487),POINT (-58.4385033083673 -34.584738554991),12910,EX-2021-23195463-GCABA-DGROC,2022/01/06 13:22:52,035-003-017,BONPLAND 1539,IFPDO,REGISTRO-PERMISO OBRA,PALERMO,14</t>
  </si>
  <si>
    <t>POINT (104089.992509164 103876.350824068),POINT (-58.4187154178211 -34.594319073249),12969,EX-2021-34288658-GCABA-DGROC,2021/12/30 21:12:56,019-024-003,AV. HONDURAS 3926,IFPDO,REGISTRO-PERMISO OBRA,PALERMO,14</t>
  </si>
  <si>
    <t>POINT (103662.834442823 105873.483559362),POINT (-58.4233802609851 -34.5763176100265),12980,EX-2021-26929863-GCABA-DGROC,2021/12/30 15:22:07,021-055A-038E,GODOY CRUZ 2930,IFPDO,REGISTRO-PERMISO OBRA,PALERMO,14</t>
  </si>
  <si>
    <t>POINT (104233.935606275 103862.046794694),POINT (-58.4171462533026 -34.5944474403532),13002,EX-2020-26941358-GCABA-DGROC,2021/12/29 21:39:39,019-023-006,AV. HONDURAS 3840,IFPDO,P. OBRA E. PROY. / CONFORME / R. OBRAS EN CONTRA,PALERMO,14</t>
  </si>
  <si>
    <t>POINT (102790.339957171 104342.773149754),POINT (-58.4328841672378 -34.5901188209922),13009,EX-2021-33217919-GCABA-DGROC,2021/12/28 17:45:36,031-112-029,SERRANO 1372,IFPDO,REGISTRO-PERMISO OBRA,PALERMO,14</t>
  </si>
  <si>
    <t>POINT (103787.262366466 104580.308051371),POINT (-58.4220185103102 -34.587974437183),13012,EX-2021-35467429-GCABA-DGROC,2022/01/03 10:23:07,019-116-025,GUATEMALA 4463,IFPDO,PERMISO DE EJECUCION DE OBRA CIVIL,PALERMO,14</t>
  </si>
  <si>
    <t>POINT (103329.258714522 104894.824669508),POINT (-58.4270119471412 -34.5851408053986),13081,EX-2021-37574221-GCABA-DGROC,2021/12/22 10:24:31,019-110-019B,SOLER 4901,IFPDO,PERMISO DE EJECUCION DE OBRA CIVIL,PALERMO,14</t>
  </si>
  <si>
    <t>POINT (102872.117072647 106275.620868051),POINT (-58.4319991839453 -34.5726950285119),13033,EX-2021-33434400-GCABA-DGROC,2021/12/30 12:30:26,023-073-023A,HUERGO 301,IFPDO,REGISTRO-PERMISO OBRA,PALERMO,14</t>
  </si>
  <si>
    <t>POINT (102197.334684069 107052.452194507),POINT (-58.4393549018965 -34.5656939299905),13038,EX-2021-32665294-GCABA-DGROC,2021/12/28 12:45:24,023-097-026A,AV. OLLEROS 1871,IFPDO,REGISTRO-PERMISO OBRA,PALERMO,14</t>
  </si>
  <si>
    <t>POINT (103771.400830398 105152.398379696),POINT (-58.422193902947 -34.5828174153067),13040,EX-2022-41638949-GCABA-DGROC,2022/11/29 15:33:47,019-156-001A,JORGE LUIS BORGES 2396,IFPDO,P. OBRA E. PROY. / CONFORME / R. OBRAS EN CONTRA,PALERMO,14</t>
  </si>
  <si>
    <t>POINT (103771.400830398 105152.398379696),POINT (-58.422193902947 -34.5828174153067),13041,EX-2021-27320532-GCABA-DGROC,2021/12/27 18:55:32,019-156-001A,JORGE LUIS BORGES 2396,IFPDO,REGISTRO-PERMISO OBRA,PALERMO,14</t>
  </si>
  <si>
    <t>POINT (102219.710847668 106183.48745006),POINT (-58.4391088552204 -34.5735271435182),13044,EX-2021-22670945-GCABA-DGROC,2021/12/30 12:20:55,035-107-003,AV. CABILDO 220,IFPDO,REGISTRO-PERMISO OBRA,PALERMO,14</t>
  </si>
  <si>
    <t>POINT (104814.133682243 105746.008385059),POINT (-58.4108321772043 -34.577462043118),13064,EX-2021-33038676-GCABA-DGROC,2021/12/22 16:33:12,021-078-014A,AV. DEL LIBERTADOR 2960,IFPDO,REGISTRO-PERMISO OBRA,PALERMO,14</t>
  </si>
  <si>
    <t>POINT (103061.057265566 103961.774939921),POINT (-58.4299319330885 -34.5935525501664),13065,EX-2021-34922761-GCABA-DGROC,2021/12/23 13:20:19,031-103-028,CORONEL NICETO VEGA 4648,IFPDO,PERMISO DE EJECUCION DE OBRA CIVIL,PALERMO,14</t>
  </si>
  <si>
    <t>POINT (101940.954054043 104969.848110182),POINT (-58.4421440766604 -34.5844679969268),13082,EX-2022-20736383-GCABA-DGROC,2022/06/09 07:00:38,033-083C-012,AV. CORONEL NICETO VEGA 5885,IFPDO,PLANO DE PROPIEDAD HORIZONTAL NUEVO,PALERMO,14</t>
  </si>
  <si>
    <t>POINT (101940.954054043 104969.848110182),POINT (-58.4421440766604 -34.5844679969268),13083,EX-2021-22600225-GCABA-DGROC,2021/12/22 14:30:04,033-083C-012,AV. CORONEL NICETO VEGA 5885,IFPDO,P. OBRA E. PROY. / CONFORME / R. OBRAS EN CONTRA,PALERMO,14</t>
  </si>
  <si>
    <t>POINT (102248.674151609 105550.434811774),POINT (-58.4387915769705 -34.5792337125277),13091,EX-2021-31913254-GCABA-DGROC,2021/12/21 12:33:15,035-063-040A,COSTA RICA 6001,IFPDO,REGISTRO-PERMISO OBRA,PALERMO,14</t>
  </si>
  <si>
    <t>POINT (103634.323813349 103926.690367043),POINT (-58.423682781112 -34.5938669798744),13101,EX-2021-21897101-GCABA-DGROC,2021/12/22 14:31:21,019-027-008,LAVALLEJA 1485,IFPDO,REGISTRO-PERMISO OBRA,PALERMO,14</t>
  </si>
  <si>
    <t>POINT (104079.15298535 104276.626091458),POINT (-58.4188354737736 -34.5907108589587),13115,EX-2021-33028697-GCABA-DGROC,2021/12/17 13:51:07,019-100-028,SOLER 4099,IFPDO,REGISTRO-PERMISO OBRA,PALERMO,14</t>
  </si>
  <si>
    <t>POINT (103418.403697104 104920.087484604),POINT (-58.4260404027527 -34.5849127870119),13118,EX-2021-24931474-GCABA-DGROC,2021/12/20 13:11:56,019-120-014B,GUATEMALA 4895,IFPDO,REGISTRO-PERMISO OBRA,PALERMO,14</t>
  </si>
  <si>
    <t>POINT (104343.131587707 104205.293993561),POINT (-58.415957661575 -34.5913528097224),13130,EX-2021-35602251-GCABA-DGROC,2021/12/16 12:39:48,019-098-009,PARAGUAY 3690,IFPDO,PERMISO DE DEMOLICION,PALERMO,14</t>
  </si>
  <si>
    <t>POINT (103395.146352368 105171.909764645),POINT (-58.4262948876641 -34.5826428229488),13137,EX-2021-26284716-GCABA-DGROC,2021/12/16 13:10:04,019-144-014,DARREGUEYRA 2226,IFPDO,REGISTRO-PERMISO OBRA,PALERMO,14</t>
  </si>
  <si>
    <t>POINT (102418.424636688 106209.674244771),POINT (-58.4369433287843 -34.573290645729),13138,EX-2021-37289710-GCABA-DGROC,2021/12/16 13:25:24,023-007-005,MANUEL NICOLAS SAVIO 436,IFPDO,PERMISO DE DEMOLICION,PALERMO,14</t>
  </si>
  <si>
    <t>POINT (104478.906020796 104744.990400808),POINT (-58.4144804756686 -34.5864871711797),13167,EX-2021-35126451-GCABA-DGROC,2021/12/14 21:27:37,019-166-019,JULIAN ALVAREZ 2492,IFPDO,PERMISO DE EJECUCION DE OBRA CIVIL,PALERMO,14</t>
  </si>
  <si>
    <t>POINT (103461.759691589 104712.378579125),POINT (-58.4255670082993 -34.5867850255306),13204,EX-2021-34214542-GCABA-DGROC,2021/12/10 11:27:57,019-092-032,GURRUCHAGA 1982,IFPDO,REGISTRO-PERMISO OBRA,PALERMO,14</t>
  </si>
  <si>
    <t>POINT (103471.954118951 103847.048686437),POINT (-58.4254524099312 -34.5945854578415),13225,EX-2021-33554898-GCABA-DGROC,2021/12/07 15:50:41,019-011-024A,JOSE ANTONIO CABRERA 4321,IFPDO,REGISTRO-PERMISO OBRA,PALERMO,14</t>
  </si>
  <si>
    <t>POINT (104081.121765589 104230.089925404),POINT (-58.4188137928504 -34.5911303487645),13237,EX-2021-26846920-GCABA-DGROC,2021/12/07 13:05:58,019-073-007,SOLER 4086,IFPDO,REGISTRO-PERMISO OBRA,PALERMO,14</t>
  </si>
  <si>
    <t>POINT (104686.141123047 105522.640680801),POINT (-58.4122258988404 -34.5794761668197),13239,EX-2021-25760607-GCABA-DGROC,2021/12/06 12:50:33,021-064-007,AV. CERVIÃ‘O 3768,IFPDO,REGISTRO-PERMISO OBRA,PALERMO,14</t>
  </si>
  <si>
    <t>POINT (102565.082758396 105687.471830297),POINT (-58.4353434990185 -34.5779976734892),13266,EX-2021-28672338-GCABA-DGROC,2021/12/01 12:11:07,035-089-027,DR. EMILIO RAVIGNANI 2182,IFPDO,REGISTRO-PERMISO OBRA,PALERMO,14</t>
  </si>
  <si>
    <t>POINT (103068.96954047 105489.656569181),POINT (-58.42985110416 -34.579779516845),13270,EX-2021-25350986-GCABA-DGROC,2021/11/30 22:52:26,035-112-035,HUMBOLDT 2324,IFPDO,REGISTRO-PERMISO OBRA,PALERMO,14</t>
  </si>
  <si>
    <t>POINT (103691.609955813 104341.763096339),POINT (-58.4230600971772 -34.5901251304637),13334,EX-2021-30192599-GCABA-DGROC,2021/11/24 14:53:56,019-080-005,NICARAGUA 4356,IFPDO,REGISTRO-PERMISO OBRA,PALERMO,14</t>
  </si>
  <si>
    <t>POINT (101745.063448839 105080.52214393),POINT (-58.4442794085743 -34.5834706719377),13335,EX-2021-34261179-GCABA-DGROC,2021/11/25 11:46:16,033-072-006,AV. DORREGO 1599,IFPDO,REGISTRO-PERMISO OBRA,PALERMO,14</t>
  </si>
  <si>
    <t>POINT (102617.963899038 104257.05916528),POINT (-58.4347628503898 -34.5908919294237),13336,EX-2021-23705470-GCABA-DGROC,2021/11/24 11:59:59,031-111-009B,AV. CORDOBA 5061,IFPDO,REGISTRO-PERMISO OBRA,PALERMO,14</t>
  </si>
  <si>
    <t>POINT (102533.401837787 105786.429587702),POINT (-58.4356890673321 -34.5771056994072),13351,EX-2021-32736106-GCABA-DGROC,2021/11/24 13:43:49,035-103-020,AREVALO 2211,IFPDO,REGISTRO-PERMISO OBRA,PALERMO,14</t>
  </si>
  <si>
    <t>POINT (102535.791292457 104554.214440212),POINT (-58.4356594283185 -34.5882134414151),13354,EX-2021-26250620-GCABA-DGROC,2021/11/24 13:36:36,031-118-026,GODOY CRUZ 1562,IFPDO,REGISTRO-PERMISO OBRA,PALERMO,14</t>
  </si>
  <si>
    <t>POINT (102680.875237974 106792.54342938),POINT (-58.4340849288053 -34.5680357504975),13361,EX-2021-29627745-GCABA-DGROC,2021/11/23 12:08:41,023-093-019A,TTE. BENJAMIN MATIENZO 1701,IFPDO,REGISTRO-PERMISO OBRA,PALERMO,14</t>
  </si>
  <si>
    <t>POINT (102164.597779584 105171.389117931),POINT (-58.4397069698694 -34.5826507799303),13362,EX-2021-33064393-GCABA-DGROC,2021/11/24 13:31:18,035-019-023,GORRITI 5867,IFPDO,REGISTRO-PERMISO OBRA,PALERMO,14</t>
  </si>
  <si>
    <t>POINT (103237.986846319 104164.552766278),POINT (-58.428004037482 -34.5917240886143),13405,EX-2021-26556411-GCABA-DGROC,2021/11/17 10:46:51,019-014-008,GORRITI 4690,IFPDO,REGISTRO-PERMISO OBRA,PALERMO,14</t>
  </si>
  <si>
    <t>POINT (102387.373759132 107154.032958823),POINT (-58.4372843131954 -34.5647778185704),13413,EX-2021-25953806-GCABA-DGROC,2021/11/16 13:55:48,023-111-006,MIGUELETES 1080,IFPDO,REGISTRO-PERMISO OBRA,PALERMO,14</t>
  </si>
  <si>
    <t>POINT (104414.477043076 104881.286667102),POINT (-58.4151834361538 -34.5852588110226),13414,EX-2021-26811088-GCABA-DGROC,2021/11/16 13:47:50,021-004-008B,AV. SANTA FE 3651,IFPDO,REGISTRO-PERMISO OBRA,PALERMO,14</t>
  </si>
  <si>
    <t>POINT (104528.882648237 105550.807155588),POINT (-58.4139399845457 -34.5792229580718),13431,EX-2021-24506426-GCABA-DGROC,2021/11/16 12:32:05,021-066-034A,LAFINUR 3126,IFPDO,REGISTRO-PERMISO OBRA,PALERMO,14</t>
  </si>
  <si>
    <t>POINT (103162.132918928 105696.390982818),POINT (-58.4288364818433 -34.5779156402718),13448,EX-2021-32741696-GCABA-DGROC,2021/11/12 14:47:19,035-116-013,FITZ ROY 2483,IFPDO,REGISTRO-PERMISO OBRA,PALERMO,14</t>
  </si>
  <si>
    <t>POINT (102371.757599445 106039.610384518),POINT (-58.4374514450858 -34.5748237871531),13455,EX-2021-26509398-GCABA-DGROC,2021/11/12 10:09:15,035-105-013,CONCEPCION ARENAL 2438,IFPDO,REGISTRO-PERMISO OBRA,PALERMO,14</t>
  </si>
  <si>
    <t>POINT (103403.842594134 105357.170455991),POINT (-58.4262008350562 -34.5809727704285),13456,EX-2021-23000885-GCABA-DGROC,2021/11/11 17:50:16,019-160-025,FRAY JUSTO SANTA MARIA DE ORO 2324,IFPDO,REGISTRO-PERMISO OBRA,PALERMO,14</t>
  </si>
  <si>
    <t>POINT (102019.114318788 107049.651468379),POINT (-58.4412969735527 -34.565719533021),13464,EX-2021-26297511-GCABA-DGROC,2021/11/11 10:49:41,023-027-018A,AV. FEDERICO LACROZE 1947,IFPDO,REGISTRO-PERMISO OBRA,PALERMO,14</t>
  </si>
  <si>
    <t>POINT (102072.156226613 106739.512937645),POINT (-58.440718236829 -34.5685151673201),13473,EX-2021-30454216-GCABA-DGROC,2021/11/10 14:13:05,023-019-026A,GOROSTIAGA 2111,IFPDO,REGISTRO-PERMISO OBRA,PALERMO,14</t>
  </si>
  <si>
    <t>POINT (102106.370505676 106154.611939587),POINT (-58.4403439779438 -34.5737876733695),13477,EX-2021-26345733-GCABA-DGROC,2021/11/09 12:24:56,035-107-021,ZAPATA 289,IFPDO,REGISTRO-PERMISO OBRA,PALERMO,14</t>
  </si>
  <si>
    <t>POINT (103508.360055418 105066.506343134),POINT (-58.4250605124757 -34.5835926028589),13487,EX-2021-23206131-GCABA-DGROC,2021/11/08 18:47:35,019-142-029,THAMES 2226,IFPDO,REGISTRO-PERMISO OBRA,PALERMO,14</t>
  </si>
  <si>
    <t>POINT (102327.187711556 105493.949054216),POINT (-58.4379357202324 -34.5797427304944),13507,EX-2021-22077885-GCABA-DGROC,2021/11/05 01:19:45,035-062A-023,COSTA RICA 5945,IFPDO,REGISTRO-PERMISO OBRA,PALERMO,14</t>
  </si>
  <si>
    <t>POINT (104419.42376613 104024.219820915),POINT (-58.4151251153263 -34.5929847703825),13523,EX-2021-24932900-GCABA-DGROC,2021/11/04 01:00:49,015-005-031,GUISE 1630,IFPDO,REGISTRO-PERMISO OBRA,PALERMO,14</t>
  </si>
  <si>
    <t>POINT (102814.956532777 104369.504359103),POINT (-58.432615927317 -34.5898777881582),13529,EX-2021-24515832-GCABA-DGROC,2021/11/02 17:38:46,031-112-035,JOSE ANTONIO CABRERA 5040,IFPDO,REGISTRO-PERMISO OBRA,PALERMO,14</t>
  </si>
  <si>
    <t>POINT (103520.95000247 105509.666419888),POINT (-58.4249250971596 -34.5795977137006),13531,EX-2021-23510848-GCABA-DGROC,2021/11/02 16:11:29,019-176-034,FRAY JUSTO SANTA MARIA DE ORO 2476,IFPDO,REGISTRO-PERMISO OBRA,PALERMO,14</t>
  </si>
  <si>
    <t>POINT (102179.815202638 105617.76912211),POINT (-58.4395422271016 -34.5786268747385),13545,EX-2021-29738968-GCABA-DGROC,2021/11/03 09:55:23,035-063-029A,COSTA RICA 6087,IFPDO,REGISTRO-PERMISO OBRA,PALERMO,14</t>
  </si>
  <si>
    <t>POINT (104070.290589308 103934.506448157),POINT (-58.4189304593645 -34.5937949102991),13562,EX-2021-26514479-GCABA-DGROC,2021/10/29 10:38:26,019-041-001G,AV. HONDURAS 3953,IFPDO,REGISTRO-PERMISO OBRA,PALERMO,14</t>
  </si>
  <si>
    <t>POINT (103722.65659103 104645.608314405),POINT (-58.422722993026 -34.5873860241828),13570,EX-2021-31122765-GCABA-DGROC,2021/10/28 13:22:42,019-117-018A,GUATEMALA 4529,IFPDO,REGISTRO-PERMISO OBRA,PALERMO,14</t>
  </si>
  <si>
    <t>POINT (102239.545478729 105880.937544317),POINT (-58.4388919182643 -34.5762544275492),13604,EX-2021-26311007-GCABA-DGROC,2021/10/25 13:47:47,035-078-011B,CIUDAD DE LA PAZ 90,IFPDO,REGISTRO-PERMISO OBRA,PALERMO,14</t>
  </si>
  <si>
    <t>POINT (103257.279838136 103951.781294848),POINT (-58.4277929328185 -34.5936420441614),13612,EX-2021-25102059-GCABA-DGROC,2021/10/25 10:15:10,031-102-047,ARAOZ 1268,IFPDO,REGISTRO-PERMISO OBRA,PALERMO,14</t>
  </si>
  <si>
    <t>POINT (103257.279838136 103951.781294848),POINT (-58.4277929328185 -34.5936420441614),13613,EX-2022-35529502-GCABA-DGROC,2022/12/12 11:07:04,031-102-047,ARAOZ 1268,IFPDO,P. OBRA E. PROY. / CONFORME / R. OBRAS EN CONTRA,PALERMO,14</t>
  </si>
  <si>
    <t>POINT (102811.490283003 104416.19280374),POINT (-58.4326538616959 -34.5894569270864),13623,EX-2021-25446605-GCABA-DGROC,2021/10/21 18:37:51,019-018-020,JOSE ANTONIO CABRERA 5065,IFPDO,REGISTRO-PERMISO OBRA,PALERMO,14</t>
  </si>
  <si>
    <t>POINT (103611.203401223 105574.468914708),POINT (-58.4239417079672 -34.5790132458883),13624,EX-2021-10927681-GCABA-DGROC,2021/10/21 16:22:25,021-017-015,FRAY JUSTO SANTA MARIA DE ORO 2515,IFPDO,REGISTRO-PERMISO OBRA,PALERMO,14</t>
  </si>
  <si>
    <t>POINT (104076.54289034 104388.475095006),POINT (-58.4188644541968 -34.5897026128242),13625,EX-2021-24941148-GCABA-DGROC,2021/10/21 12:35:32,019-102-006,GUATEMALA 4178,IFPDO,REGISTRO-PERMISO OBRA,PALERMO,14</t>
  </si>
  <si>
    <t>POINT (103438.051031209 104578.793970535),POINT (-58.4258248962708 -34.5879892952533),13637,EX-2021-23792457-GCABA-DGROC,2021/10/20 16:18:48,019-083-004,NICARAGUA 4632,IFPDO,REGISTRO-PERMISO OBRA,PALERMO,14</t>
  </si>
  <si>
    <t>POINT (101575.823469978 106747.726370359),POINT (-58.4461270024432 -34.5684419816601),13638,EX-2021-26348439-GCABA-DGROC,2021/10/20 13:27:04,023-028-017,PALPA 2357,IFPDO,REGISTRO-PERMISO OBRA,PALERMO,14</t>
  </si>
  <si>
    <t>POINT (103765.329480495 104136.989023022),POINT (-58.4222556416101 -34.5919707906454),13647,EX-2021-23913467-GCABA-DGROC,2021/10/20 16:10:29,019-060-019,GASCON 1589,IFPDO,REGISTRO-PERMISO OBRA,PALERMO,14</t>
  </si>
  <si>
    <t>POINT (104889.304524068 105392.049823949),POINT (-58.4100109074685 -34.5806524365763),13658,EX-2021-20373514-GCABA-DGROC,2021/10/18 16:20:51,021-062-019,RAUL SCALABRINI ORTIZ 3123,IFPDO,REGISTRO-PERMISO OBRA,PALERMO,14</t>
  </si>
  <si>
    <t>POINT (103512.356046417 104669.784417011),POINT (-58.42501534422 -34.5871688193251),13707,EX-2021-24072675-GCABA-DGROC,2021/10/12 15:02:59,019-091-007,SOLER 4660,IFPDO,REGISTRO-PERMISO OBRA,PALERMO,14</t>
  </si>
  <si>
    <t>POINT (103280.537828576 103845.13498192),POINT (-58.4275389992188 -34.5946033278643),13708,EX-2021-25355268-GCABA-DGROC,2021/10/12 11:59:12,031-101-017,MASON 4435,IFPDO,REGISTRO-PERMISO OBRA,PALERMO,14</t>
  </si>
  <si>
    <t>POINT (102256.600554004 105181.184856338),POINT (-58.4387042318679 -34.5825622836559),13735,EX-2021-25963294-GCABA-DGROC,2021/10/05 18:28:27,035-019-039,ANGEL JUSTINIANO CARRANZA 1692,IFPDO,REGISTRO-PERMISO OBRA,PALERMO,14</t>
  </si>
  <si>
    <t>POINT (104467.361303678 104177.155413583),POINT (-58.4146033609666 -34.5916059370692),13739,EX-2021-24821462-GCABA-DGROC,2021/10/05 14:39:25,015-007-011,BULNES 1743,IFPDO,REGISTRO-PERMISO OBRA,PALERMO,14</t>
  </si>
  <si>
    <t>POINT (104005.251037158 103614.423499223),POINT (-58.4196379488043 -34.5966805293638),13742,EX-2021-22367102-GCABA-DGROC,2021/10/05 18:25:46,019-002-008,JOSE ANTONIO CABRERA 3778,IFPDO,REGISTRO-PERMISO OBRA,PALERMO,14</t>
  </si>
  <si>
    <t>POINT (105501.366947194 105917.488719545),POINT (-58.4033434013314 -34.5759128279631),13762,EX-2021-10720051-GCABA-DGROC,2021/10/05 07:17:11,021-118-006B,JERONIMO SALGUERO 3147,IFPDO,REGISTRO-PERMISO OBRA,PALERMO,14</t>
  </si>
  <si>
    <t>POINT (103563.137819906 104787.681193627),POINT (-58.4244623167437 -34.5861058728003),13763,EX-2021-21491917-GCABA-DGROC,2021/10/01 00:46:20,019-119-025,GUATEMALA 4701,IFPDO,REGISTRO-PERMISO OBRA,PALERMO,14</t>
  </si>
  <si>
    <t>POINT (103279.283520955 104419.413744923),POINT (-58.4275548522908 -34.5894265301836),13764,EX-2021-23328625-GCABA-DGROC,2021/10/01 12:57:40,019-050-001B,ARMENIA 1686,IFPDO,REGISTRO-PERMISO OBRA,PALERMO,14</t>
  </si>
  <si>
    <t>POINT (103626.712848699 103548.766950725),POINT (-58.4237641566901 -34.5972737723106),13774,EX-2021-24251988-GCABA-DGROC,2021/10/01 09:09:15,031-096-016D,AV. CORDOBA 4027,IFPDO,REGISTRO-PERMISO OBRA,PALERMO,14</t>
  </si>
  <si>
    <t>POINT (101989.43497584 107159.077990608),POINT (-58.4416206401493 -34.5647331659914),13779,EX-2021-22415686-GCABA-DGROC,2021/10/07 09:46:09,023-033-016,TEODORO GARCIA 1925,IFPDO,P. OBRA E. PROY. / CONFORME / R. OBRAS EN CONTRA,PALERMO,14</t>
  </si>
  <si>
    <t>POINT (101989.43497584 107159.077990608),POINT (-58.4416206401493 -34.5647331659914),13780,EX-2021-19786795-GCABA-DGROC,2021/09/30 11:38:54,023-033-016,TEODORO GARCIA 1925,IFPDO,REGISTRO-PERMISO OBRA,PALERMO,14</t>
  </si>
  <si>
    <t>POINT (103415.659310742 105142.305487482),POINT (-58.426071194289 -34.5829096224445),13781,EX-2021-28406076-GCABA-DGROC,2021/09/30 10:03:39,019-143-015A,DARREGUEYRA 2219,IFPDO,REGISTRO-PERMISO OBRA,PALERMO,14</t>
  </si>
  <si>
    <t>POINT (104726.294675513 105611.054592403),POINT (-58.4117887570291 -34.5786789816073),13787,EX-2021-25906759-GCABA-DGROC,2021/09/29 20:08:51,021-073-007,REPUBLICA ARABE-SIRIA 3239,IFPDO,REGISTRO-PERMISO OBRA,PALERMO,14</t>
  </si>
  <si>
    <t>POINT (102986.13824791 104790.497951355),POINT (-58.4307514621883 -34.5860822896833),13790,EX-2021-20022717-GCABA-DGROC,2021/09/29 12:59:42,019-070B-029A,FRAY JUSTO SANTA MARIA DE ORO 1766,IFPDO,REGISTRO-PERMISO OBRA,PALERMO,14</t>
  </si>
  <si>
    <t>POINT (102764.843563338 104536.780111706),POINT (-58.4331627031463 -34.588370023509),13792,EX-2021-22083406-GCABA-DGROC,2021/09/29 13:33:21,019-019-008,URIARTE 1491,IFPDO,REGISTRO-PERMISO OBRA,PALERMO,14</t>
  </si>
  <si>
    <t>POINT (102130.899171009 106587.397315437),POINT (-58.4400777184152 -34.5698862928458),13793,EX-2021-24919789-GCABA-DGROC,2021/09/29 13:31:02,023-015B-030,MAURE 2187,IFPDO,REGISTRO-PERMISO OBRA,PALERMO,14</t>
  </si>
  <si>
    <t>POINT (103179.170494569 105451.354087099),POINT (-58.4286498944499 -34.5801244638132),13797,EX-2021-25380444-GCABA-DGROC,2021/09/28 12:24:56,035-111-037A,AV. JUAN B. JUSTO 821,IFPDO,REGISTRO-PERMISO OBRA,PALERMO,14</t>
  </si>
  <si>
    <t>POINT (102590.110402385 105447.123733224),POINT (-58.4350700141682 -34.5801642203722),13812,EX-2021-24228136-GCABA-DGROC,2021/09/27 18:46:39,035-074-018,NICARAGUA 5771,IFPDO,REGISTRO-PERMISO OBRA,PALERMO,14</t>
  </si>
  <si>
    <t>POINT (103020.309827589 104651.092409407),POINT (-58.4303785149431 -34.5873388556771),13815,EX-2021-25997873-GCABA-DGROC,2021/09/27 15:47:17,019-053B-001,THAMES 1696,IFPDO,REGISTRO-PERMISO OBRA,PALERMO,14</t>
  </si>
  <si>
    <t>POINT (103466.219174231 104424.589503813),POINT (-58.4255172451581 -34.5893792697826),13816,EX-2021-25661880-GCABA-DGROC,2021/09/29 13:28:57,019-065-002,COSTA RICA 4520,IFPDO,REGISTRO-PERMISO OBRA,PALERMO,14</t>
  </si>
  <si>
    <t>POINT (103584.201017171 104455.398984558),POINT (-58.4242313533326 -34.5891011408428),13822,EX-2021-22932690-GCABA-DGROC,2021/09/24 12:38:05,019-081-009A,MALABIA 1899,IFPDO,REGISTRO-PERMISO OBRA,PALERMO,14</t>
  </si>
  <si>
    <t>POINT (103277.688830155 104010.333886469),POINT (-58.4275706825488 -34.5931141615977),13834,EX-2021-26445821-GCABA-DGROC,2021/09/24 13:59:09,019-013-016,JOSE ANTONIO CABRERA 4557,IFPDO,REGISTRO-PERMISO OBRA,PALERMO,14</t>
  </si>
  <si>
    <t>POINT (102212.83886277 104758.056346089),POINT (-58.4391801273994 -34.5863766483084),13861,EX-2021-25501733-GCABA-DGROC,2021/09/20 13:40:03,033-081-023,FITZ ROY 1418,IFPDO,REGISTRO-PERMISO OBRA,PALERMO,14</t>
  </si>
  <si>
    <t>POINT (102523.822409765 105168.454403998),POINT (-58.4357916739844 -34.582676434374),13881,EX-2021-20167641-GCABA-DGROC,2021/09/16 14:16:37,035-045-023A,EL SALVADOR 5665,IFPDO,REGISTRO-PERMISO OBRA,PALERMO,14</t>
  </si>
  <si>
    <t>POINT (101469.646419429 106830.360648776),POINT (-58.4472841957748 -34.5676972284545),13897,EX-2021-23651502-GCABA-DGROC,2021/09/16 11:49:10,023-035-004B,CESPEDES 2294,IFPDO,REGISTRO-PERMISO OBRA,PALERMO,14</t>
  </si>
  <si>
    <t>POINT (103645.392985241 105352.394703874),POINT (-58.4235681444298 -34.5810150055577),13921,EX-2021-19846497-GCABA-DGROC,2021/09/15 13:30:26,019-174-026,URIARTE 2440,IFPDO,REGISTRO-PERMISO OBRA,PALERMO,14</t>
  </si>
  <si>
    <t>POINT (102116.595041998 105980.279818957),POINT (-58.4402321269674 -34.5753591640738),13934,EX-2021-19996693-GCABA-DGROC,2021/09/13 10:29:43,035-079B-009,SANTOS DUMONT 2606,IFPDO,REGISTRO-PERMISO OBRA,PALERMO,14</t>
  </si>
  <si>
    <t>POINT (102176.58675934 105203.461987755),POINT (-58.4395763787796 -34.5823616357913),13952,EX-2021-21322702-GCABA-DGROC,2021/09/09 17:41:47,035-019-014,DR. EMILIO RAVIGNANI 1655,IFPDO,REGISTRO-PERMISO OBRA,PALERMO,14</t>
  </si>
  <si>
    <t>POINT (102378.393864304 105040.862893991),POINT (-58.4373763910287 -34.5838269413469),13954,EX-2021-19131977-GCABA-DGROC,2021/09/08 19:42:31,035-017-014A,BONPLAND 1665,IFPDO,REGISTRO-PERMISO OBRA,PALERMO,14</t>
  </si>
  <si>
    <t>POINT (102382.20802187 106932.323463394),POINT (-58.4373399972301 -34.5667764260663),13955,EX-2021-11172160-GCABA-DGROC,2021/09/08 19:37:28,023-095-018A,GOROSTIAGA 1766,IFPDO,REGISTRO-PERMISO OBRA,PALERMO,14</t>
  </si>
  <si>
    <t>POINT (103258.84405998 104284.509054796),POINT (-58.427777136794 -34.590642684813),13988,EX-2021-14363982-GCABA-DGROC,2021/09/03 01:19:16,019-032-005,HONDURAS 4742,IFPDO,REGISTRO-PERMISO OBRA,PALERMO,14</t>
  </si>
  <si>
    <t>POINT (104139.166534205 104504.47706483),POINT (-58.4181824022014 -34.588656672528),13997,EX-2021-17935176-GCABA-DGROC,2021/09/02 11:58:18,019-129-001,JULIAN ALVAREZ 2190,IFPDO,REGISTRO-PERMISO OBRA,PALERMO,14</t>
  </si>
  <si>
    <t>POINT (101500.627184168 106736.434452369),POINT (-58.4469464287164 -34.5685438808889),14000,EX-2021-16726973-GCABA-DGROC,2021/09/01 18:02:54,023-034-013A,AV. CABILDO 1101,IFPDO,REGISTRO-PERMISO OBRA,PALERMO,14</t>
  </si>
  <si>
    <t>POINT (102481.858350199 106929.604608892),POINT (-58.4362540797633 -34.5668007047042),14002,EX-2021-22261682-GCABA-DGROC,2021/09/01 18:06:10,023-095-039,MAURE 1709,IFPDO,REGISTRO-PERMISO OBRA,PALERMO,14</t>
  </si>
  <si>
    <t>POINT (102502.45816 106683.003286454),POINT (-58.4360288896631 -34.5690236377297),14020,EX-2022-7447067-GCABA-DGSPLU,2022/02/17 12:20:55,023-085-016,JORGE NEWBERY 1890,IFPDO,AJG PRESENTACIONES CIUDADANOS,PALERMO,14</t>
  </si>
  <si>
    <t>POINT (102502.45816 106683.003286454),POINT (-58.4360288896631 -34.5690236377297),14021,EX-2021-20973925-GCABA-DGROC,2021/08/30 11:51:51,023-085-016,JORGE NEWBERY 1890,IFPDO,REGISTRO-PERMISO OBRA,PALERMO,14</t>
  </si>
  <si>
    <t>POINT (103738.931982657 104031.001373732),POINT (-58.4225429275143 -34.5929263048828),14054,EX-2021-22175712-GCABA-DGROC,2021/08/25 11:54:21,019-043-015,EL SALVADOR 4200,IFPDO,REGISTRO-PERMISO OBRA,PALERMO,14</t>
  </si>
  <si>
    <t>POINT (102790.339957171 104342.773149754),POINT (-58.4328841672378 -34.5901188209922),14064,EX-2021-21112134-GCABA-DGROC,2021/08/25 11:12:58,031-112-029,SERRANO 1372,IFPDO,REGISTRO-PERMISO OBRA,PALERMO,14</t>
  </si>
  <si>
    <t>POINT (103192.035674716 104870.948387661),POINT (-58.428507534859 -34.58535646515),14065,EX-2021-22739417-GCABA-DGROC,2021/08/24 11:46:36,019-094-019,NICARAGUA 4987,IFPDO,REGISTRO-PERMISO OBRA,PALERMO,14</t>
  </si>
  <si>
    <t>POINT (102837.831987859 105687.103847421),POINT (-58.4323708952253 -34.5780002882151),14074,EX-2021-10999321-GCABA-DGROC,2021/08/25 17:26:15,035-114-024,PARAGUAY 5367,IFPDO,REGISTRO-PERMISO OBRA,PALERMO,14</t>
  </si>
  <si>
    <t>POINT (103605.674735412 105733.88609698),POINT (-58.424002629763 -34.57757620516),14076,EX-2021-22891876-GCABA-DGROC,2021/08/23 17:13:47,021-027-017,GODOY CRUZ 2821,IFPDO,REGISTRO-PERMISO OBRA,PALERMO,14</t>
  </si>
  <si>
    <t>POINT (104009.08355594 104413.136935263),POINT (-58.4195998886829 -34.5894805619778),14089,EX-2021-18784229-GCABA-DGROC,2021/08/20 09:57:04,019-103-029,JULIAN ALVAREZ 1980,IFPDO,REGISTRO-PERMISO OBRA,PALERMO,14</t>
  </si>
  <si>
    <t>POINT (103443.540451981 105509.340729983),POINT (-58.425768772749 -34.5796009078135),14101,EX-2021-11516340-GCABA-DGROC,2021/08/19 12:32:25,019-176-016,GODOY CRUZ 2629,IFPDO,REGISTRO-PERMISO OBRA,PALERMO,14</t>
  </si>
  <si>
    <t>POINT (102770.17905914 106188.178340032),POINT (-58.4331098224223 -34.5734835508015),14135,EX-2021-15289356-GCABA-DGROC,2021/08/17 18:20:41,023-006-008,AV. LUIS MARIA CAMPOS 346,IFPDO,REGISTRO-PERMISO OBRA,PALERMO,14</t>
  </si>
  <si>
    <t>POINT (103095.477048796 104214.101191346),POINT (-58.4295576367864 -34.5912778690156),14157,EX-2021-19087056-GCABA-DGROC,2021/08/17 13:31:41,019-015-019,ARMENIA 1453,IFPDO,REGISTRO-PERMISO OBRA,PALERMO,14</t>
  </si>
  <si>
    <t>POINT (103418.779395283 103680.467036198),POINT (-58.4260313987362 -34.5960872728881),14170,EX-2021-18357427-GCABA-DGROC,2021/08/13 12:20:42,031-098-023,PRINGLES 1326,IFPDO,REGISTRO-PERMISO OBRA,PALERMO,14</t>
  </si>
  <si>
    <t>POINT (103954.034863796 103824.801801972),POINT (-58.420197227552 -34.594784283782),14176,EX-2021-20792903-GCABA-DGROC,2021/08/12 15:06:23,019-025-040A,MEDRANO 1244,IFPDO,REGISTRO-PERMISO OBRA,PALERMO,14</t>
  </si>
  <si>
    <t>POINT (102959.055753911 105364.538161954),POINT (-58.4310486157198 -34.5809077079818),14182,EX-2021-10627050-GCABA-DGROC,2021/08/10 19:07:34,035-099-032A,GUATEMALA 5501,IFPDO,REGISTRO-PERMISO OBRA,PALERMO,14</t>
  </si>
  <si>
    <t>POINT (102787.124383935 106577.510752699),POINT (-58.4329264021099 -34.5699738802432),14203,EX-2021-21321826-GCABA-DGROC,2021/08/06 14:54:54,023-083-004,ARCE 528,IFPDO,REGISTRO-PERMISO OBRA,PALERMO,14</t>
  </si>
  <si>
    <t>POINT (102210.21118247 104748.931150596),POINT (-58.4392087453347 -34.5864589124387),14221,EX-2021-21965960-GCABA-DGROC,2021/08/05 00:22:30,033-081-022,FITZ ROY 1416,IFPDO,REGISTRO-PERMISO OBRA,PALERMO,14</t>
  </si>
  <si>
    <t>POINT (103555.874339582 104694.629608236),POINT (-58.4245411032258 -34.5869447062669),14225,EX-2021-14886715-GCABA-DGROC,2021/08/03 14:29:13,019-107-015,SOLER 4645,IFPDO,REGISTRO-PERMISO OBRA,PALERMO,14</t>
  </si>
  <si>
    <t>POINT (101563.220182125 106960.024004634),POINT (-58.4462647222875 -34.5665282478995),14228,EX-2021-19994583-GCABA-DGROC,2021/08/03 14:18:57,023-039-029B,3 DE FEBRERO 1364,IFPDO,REGISTRO-PERMISO OBRA,PALERMO,14</t>
  </si>
  <si>
    <t>POINT (101893.746640108 105179.052655242),POINT (-58.442659067094 -34.5825822177575),14235,EX-2021-21153201-GCABA-DGROC,2021/08/02 17:06:27,033-085-002,JOSE ANTONIO CABRERA 6016,IFPDO,REGISTRO-PERMISO OBRA,PALERMO,14</t>
  </si>
  <si>
    <t>POINT (103526.360835631 105516.38338652),POINT (-58.4248661526107 -34.5795371456185),14266,EX-2021-5668620-GCABA-DGROC,2021/07/28 14:13:58,019-176-035,FRAY JUSTO SANTA MARIA DE ORO 2480,IFPDO,REGISTRO-PERMISO OBRA,PALERMO,14</t>
  </si>
  <si>
    <t>POINT (102862.238159636 106196.865595963),POINT (-58.4321065840182 -34.5734049924806),14282,EX-2021-15632520-GCABA-DGROC,2021/07/27 07:42:28,023-070-013A,AREVALO 2735,IFPDO,REGISTRO-PERMISO OBRA,PALERMO,14</t>
  </si>
  <si>
    <t>POINT (102664.907067355 104689.021205476),POINT (-58.4342524806228 -34.5869979129773),14291,EX-2021-30703153-GCABA-DGROC,2022/05/26 14:35:20,019-038-016A,GORRITI 5355,IFPDO,P. OBRA E. PROY. / CONFORME / R. OBRAS EN CONTRA,PALERMO,14</t>
  </si>
  <si>
    <t>POINT (102664.907067355 104689.021205476),POINT (-58.4342524806228 -34.5869979129773),14292,EX-2021-11981674-GCABA-DGROC,2021/07/27 11:09:20,019-038-016A,GORRITI 5355,IFPDO,REGISTRO-PERMISO OBRA,PALERMO,14</t>
  </si>
  <si>
    <t>POINT (103602.625301714 104035.238201267),POINT (-58.4240287716541 -34.592888592151),14312,EX-2021-19287582-GCABA-DGROC,2021/08/02 10:18:38,019-045-017,JULIAN ALVAREZ 1509,IFPDO,REGISTRO-PERMISO OBRA,PALERMO,14</t>
  </si>
  <si>
    <t>POINT (103862.562094335 105896.713675782),POINT (-58.4212036442608 -34.5761074823966),14324,EX-2021-16232397-GCABA-DGROC,2021/07/21 13:10:55,021-053-003,FRAY JUSTO SANTA MARIA DE ORO 2795,IFPDO,REGISTRO-PERMISO OBRA,PALERMO,14</t>
  </si>
  <si>
    <t>POINT (103884.392103805 104127.747050435),POINT (-58.4209577591993 -34.5920536648223),14338,EX-2021-11973147-GCABA-DGROC,2021/07/19 11:01:32,019-060-041,FRANCISCO ACUÃ‘A DE FIGUEROA 1664,IFPDO,REGISTRO-PERMISO OBRA,PALERMO,14</t>
  </si>
  <si>
    <t>POINT (104579.148869634 105848.24308059),POINT (-58.4133937251366 -34.5765415138725),14340,EX-2021-18858405-GCABA-DGROC,2021/07/19 09:20:11,021-080-013A,REPUBLICA DE LA INDIA 3155,IFPDO,REGISTRO-PERMISO OBRA,PALERMO,14</t>
  </si>
  <si>
    <t>POINT (102513.507294403 104836.361761543),POINT (-58.4359031403779 -34.5856700924927),14355,EX-2021-10579765-GCABA-DGROC,2021/07/15 12:46:59,035-015B-016,GORRITI 5485,IFPDO,REGISTRO-PERMISO OBRA,PALERMO,14</t>
  </si>
  <si>
    <t>POINT (102785.22390479 104276.572926148),POINT (-58.432939720693 -34.5907155927552),14363,EX-2021-13800932-GCABA-DGROC,2021/07/14 16:39:57,031-110-010,SERRANO 1327,IFPDO,REGISTRO-PERMISO OBRA,PALERMO,14</t>
  </si>
  <si>
    <t>POINT (102438.968430329 105893.990507561),POINT (-58.4367185561504 -34.5761363188007),14367,EX-2021-31883871-GCABA-DGROC,2022/05/04 13:49:44,035-104A-006,DORREGO 2415,IFPDO,P. OBRA E. PROY. / CONFORME / R. OBRAS EN CONTRA,PALERMO,14</t>
  </si>
  <si>
    <t>POINT (102438.968430329 105893.990507561),POINT (-58.4367185561504 -34.5761363188007),14368,EX-2021-10135183-GCABA-DGROC,2021/07/14 23:20:09,035-104A-006,DORREGO 2415,IFPDO,REGISTRO-PERMISO OBRA,PALERMO,14</t>
  </si>
  <si>
    <t>POINT (103125.425818956 103968.361938676),POINT (-58.429230294871 -34.593492981646),14373,EX-2021-11598383-GCABA-DGROC,2021/07/14 15:13:44,031-104-023,AV. RAUL SCALABRINI ORTIZ 1202,IFPDO,REGISTRO-PERMISO OBRA,PALERMO,14</t>
  </si>
  <si>
    <t>POINT (102715.351654793 105546.125896444),POINT (-58.4337053261481 -34.5792714527947),14378,EX-2021-12393694-GCABA-DGROC,2021/07/13 16:39:48,035-087-007,GUATEMALA 5750,IFPDO,REGISTRO-PERMISO OBRA,PALERMO,14</t>
  </si>
  <si>
    <t>POINT (102201.534122473 105607.937263356),POINT (-58.439305493235 -34.5787154585052),14389,EX-2021-13533588-GCABA-DGROC,2021/07/08 13:47:27,035-063-032A,COSTA RICA 6075,IFPDO,REGISTRO-PERMISO OBRA,PALERMO,14</t>
  </si>
  <si>
    <t>POINT (103651.529374897 104062.224015614),POINT (-58.42349580177 -34.5926451600865),14393,EX-2021-14859806-GCABA-DGROC,2021/07/07 14:35:14,019-045-011,JULIAN ALVAREZ 1571,IFPDO,REGISTRO-PERMISO OBRA,PALERMO,14</t>
  </si>
  <si>
    <t>POINT (102872.117072647 106275.620868051),POINT (-58.4319991839453 -34.5726950285119),14401,EX-2021-8288359-GCABA-DGROC,2021/07/20 10:41:43,023-073-023A,HUERGO 305,IFPDO,REGISTRO-PERMISO OBRA,PALERMO,14</t>
  </si>
  <si>
    <t>POINT (103445.661426867 105104.485622855),POINT (-58.4257440411386 -34.5832504492728),14438,EX-2021-13574646-GCABA-DGROC,2021/06/30 11:48:11,019-142-018A,URIARTE 2213,IFPDO,REGISTRO-PERMISO OBRA,PALERMO,14</t>
  </si>
  <si>
    <t>POINT (102604.517392327 104942.560661957),POINT (-58.4349114792764 -34.584712545871),14442,EX-2021-18472157-GCABA-DGROC,2021/06/29 17:11:52,035-029-014,HUMBOLDT 1729,IFPDO,REGISTRO-PERMISO OBRA,PALERMO,14</t>
  </si>
  <si>
    <t>POINT (103002.478223419 105702.662196915),POINT (-58.4305765249306 -34.5778595790011),14480,EX-2021-16582009-GCABA-DGROC,2021/06/25 15:46:52,035-117-019,CHARCAS 5179,IFPDO,REGISTRO-PERMISO OBRA,PALERMO,14</t>
  </si>
  <si>
    <t>POINT (101638.790699074 106944.807478151),POINT (-58.4454411891948 -34.5666653033129),14509,EX-2021-16219619-GCABA-DGROC,2021/06/24 09:38:55,023-040-015,3 DE FEBRERO 1319,IFPDO,REGISTRO-PERMISO OBRA,PALERMO,14</t>
  </si>
  <si>
    <t>POINT (103537.302541021 103692.062351574),POINT (-58.4247394223234 -34.5959823525987),14518,EX-2021-16337879-GCABA-DGROC,2021/06/23 13:34:06,031-097-037,JOSE ANTONIO CABRERA 4162,IFPDO,REGISTRO-PERMISO OBRA,PALERMO,14</t>
  </si>
  <si>
    <t>POINT (104723.13916764 105716.57517308),POINT (-58.4118237276884 -34.5777277850152),14523,EX-2021-11494923-GCABA-DGROC,2021/06/23 13:29:54,021-079-003,JUAN FRANCISCO SEGUI 3809,IFPDO,REGISTRO-PERMISO OBRA,PALERMO,14</t>
  </si>
  <si>
    <t>POINT (103892.281885023 104401.228765064),POINT (-58.4208729921433 -34.5895883504982),14538,EX-2021-16977306-GCABA-DGROC,2021/06/22 20:10:15,019-103-014,SOLER 4271,IFPDO,REGISTRO-PERMISO OBRA,PALERMO,14</t>
  </si>
  <si>
    <t>POINT (105218.738694025 105883.449766478),POINT (-58.4064233872658 -34.5762211297799),14548,EX-2021-9822853-GCABA-DGROC,2021/06/23 12:31:54,021-109-010,CAVIA 3090,IFPDO,REGISTRO-PERMISO OBRA,PALERMO,14</t>
  </si>
  <si>
    <t>POINT (103896.244781038 104699.878957098),POINT (-58.4208311462964 -34.5868961699086),14555,EX-2021-5228488-GCABA-DGROC,2021/06/18 15:15:01,019-137-021,MALABIA 2217,IFPDO,REGISTRO-PERMISO OBRA,PALERMO,14</t>
  </si>
  <si>
    <t>POINT (102764.843563338 104536.780111706),POINT (-58.4331627031463 -34.588370023509),14560,EX-2021-12331913-GCABA-DGROC,2021/06/18 13:25:17,019-019-008,URIARTE 1485,IFPDO,REGISTRO-PERMISO OBRA,PALERMO,14</t>
  </si>
  <si>
    <t>POINT (102707.734931005 104680.802062248),POINT (-58.4337856380793 -34.5870718943131),14575,EX-2021-11694957-GCABA-DGROC,2021/06/16 14:37:42,019-038-025,GODOY CRUZ 1722,IFPDO,REGISTRO-PERMISO OBRA,PALERMO,14</t>
  </si>
  <si>
    <t>POINT (102058.521686457 104876.222886203),POINT (-58.4408624262179 -34.5853117544487),14581,EX-2021-14957688-GCABA-DGROC,2021/06/16 16:00:50,033-082-029A,AV. CORONEL NICETO VEGA 5765,IFPDO,REGISTRO-PERMISO OBRA,PALERMO,14</t>
  </si>
  <si>
    <t>POINT (103076.190749471 105669.337431597),POINT (-58.4297730396707 -34.5781597697291),14586,EX-2021-10458020-GCABA-DGROC,2021/06/14 17:38:30,035-117-031,FITZ ROY 2428,IFPDO,REGISTRO-PERMISO OBRA,PALERMO,14</t>
  </si>
  <si>
    <t>POINT (103076.190749471 105669.337431597),POINT (-58.4297730396707 -34.5781597697291),14587,EX-2021-18875031-GCABA-SSPMO,2021/06/23 21:11:12,035-117-031,FITZ ROY 2428,IFPDO,PARADAS DE AUTOTRANSPORTE PUBLICO DE PASAJEROS / COLECTIVOS,PALERMO,14</t>
  </si>
  <si>
    <t>POINT (103076.190749471 105669.337431597),POINT (-58.4297730396707 -34.5781597697291),14588,EX-2021-19370430-GCABA-SSPMO,2021/06/29 12:17:41,035-117-031,FITZ ROY 2428,IFPDO,PARADAS DE AUTOTRANSPORTE PUBLICO DE PASAJEROS / COLECTIVOS,PALERMO,14</t>
  </si>
  <si>
    <t>POINT (102680.437052418 105573.760830095),POINT (-58.4340859398924 -34.5790224285964),14596,EX-2020-30946180-GCABA-DGROC,2021/06/15 09:54:36,035-087-014,ANGEL JUSTINIANO CARRANZA 2181,IFPDO,REGISTRO-PERMISO OBRA,PALERMO,14</t>
  </si>
  <si>
    <t>POINT (103257.279838136 103951.781294848),POINT (-58.4277929328185 -34.5936420441614),14620,EX-2021-15100945-GCABA-DGROC,2021/06/10 16:09:27,031-102-047,ARAOZ 1268,IFPDO,REGISTRO-PERMISO OBRA,PALERMO,14</t>
  </si>
  <si>
    <t>POINT (103180.314922883 104655.581895801),POINT (-58.4286344944091 -34.5872979110893),14641,EX-2021-12047513-GCABA-DGROC,2021/06/07 11:52:05,019-068B-001D,COSTA RICA 4828,IFPDO,REGISTRO-PERMISO OBRA,PALERMO,14</t>
  </si>
  <si>
    <t>POINT (104079.15298535 104276.626091458),POINT (-58.4188354737736 -34.5907108589587),14646,EX-2021-11471021-GCABA-DGROC,2021/06/07 19:09:44,019-100-028,MEDRANO 1609,IFPDO,REGISTRO-PERMISO OBRA,PALERMO,14</t>
  </si>
  <si>
    <t>POINT (102125.549375748 104732.419579613),POINT (-58.4401314993604 -34.5866079292925),14667,EX-2021-15314209-GCABA-DGROC,2021/06/01 15:45:12,033-068-006,AV. CORONEL NICETO VEGA 5648,IFPDO,REGISTRO-PERMISO OBRA,PALERMO,14</t>
  </si>
  <si>
    <t>POINT (101980.22631282 107007.794814765),POINT (-58.4417206438886 -34.5660969225478),14669,EX-2021-12436667-GCABA-DGROC,2021/05/31 18:47:47,023-027-015E,VILLANUEVA 1237,IFPDO,REGISTRO-PERMISO OBRA,PALERMO,14</t>
  </si>
  <si>
    <t>POINT (103403.842594134 105357.170455991),POINT (-58.4262008350562 -34.5809727704285),14673,EX-2021-14396872-GCABA-DGROC,2021/05/31 17:57:12,019-160-025,FRAY JUSTO SANTA MARIA DE ORO 2324,IFPDO,REGISTRO-PERMISO OBRA,PALERMO,14</t>
  </si>
  <si>
    <t>POINT (103851.110140915 103571.121691573),POINT (-58.4213180610864 -34.5970714519753),14692,EX-2021-12106874-GCABA-DGROC,2021/05/27 14:38:49,019-003-018,FRANCISCO ACUÃ‘A DE FIGUEROA 1257,IFPDO,REGISTRO-PERMISO OBRA,PALERMO,14</t>
  </si>
  <si>
    <t>POINT (102476.062686219 105733.210245239),POINT (-58.4363138293061 -34.5775855798761),14698,EX-2021-11730331-GCABA-DGROC,2021/05/27 12:53:40,035-089-013,AREVALO 2135,IFPDO,REGISTRO-PERMISO OBRA,PALERMO,14</t>
  </si>
  <si>
    <t>POINT (102249.748767441 105704.292776355),POINT (-58.43878026223 -34.577846763592),14700,EX-2021-6049123-GCABA-DGROC,2021/05/27 10:54:17,035-063-015,DORREGO 2187,IFPDO,REGISTRO-PERMISO OBRA,PALERMO,14</t>
  </si>
  <si>
    <t>POINT (104233.935606275 103862.046794694),POINT (-58.4171462533026 -34.5944474403532),14717,EX-2021-7810794-GCABA-DGROC,2021/05/26 11:37:05,019-023-006,AV. HONDURAS 3840,IFPDO,REGISTRO-PERMISO OBRA,PALERMO,14</t>
  </si>
  <si>
    <t>POINT (104081.121765589 104230.089925404),POINT (-58.4188137928504 -34.5911303487645),14724,EX-2021-7864712-GCABA-DGROC,2021/05/26 11:16:25,019-073-007,SOLER 4086,IFPDO,REGISTRO-PERMISO OBRA,PALERMO,14</t>
  </si>
  <si>
    <t>POINT (103404.789137816 104663.512512308),POINT (-58.4261877839324 -34.5872257134842),14725,EX-2021-8092015-GCABA-DGROC,2021/05/26 11:10:48,019-092-026A,GURRUCHAGA 1908,IFPDO,REGISTRO-PERMISO OBRA,PALERMO,14</t>
  </si>
  <si>
    <t>POINT (104556.760940402 105503.335716741),POINT (-58.413635892525 -34.5796507655694),14735,EX-2021-14989085-GCABA-DGROC,2021/05/21 15:01:30,021-065-013,CABELLO 3881,IFPDO,REGISTRO-PERMISO OBRA,PALERMO,14</t>
  </si>
  <si>
    <t>POINT (102533.401837787 105786.429587702),POINT (-58.4356890673321 -34.5771056994072),14740,EX-2021-7928917-GCABA-DGROC,2021/05/26 10:40:56,035-103-020,AREVALO 2211,IFPDO,REGISTRO-PERMISO OBRA,PALERMO,14</t>
  </si>
  <si>
    <t>POINT (103738.931982657 104031.001373732),POINT (-58.4225429275143 -34.5929263048828),14744,EX-2021-7862319-GCABA-DGROC,2021/05/21 17:16:53,019-043-015,EL SALVADOR 4200,IFPDO,REGISTRO-PERMISO OBRA,PALERMO,14</t>
  </si>
  <si>
    <t>POINT (102897.655459633 105612.281820222),POINT (-58.4317186489607 -34.5786746047024),14747,EX-2021-10135865-GCABA-DGROC,2021/05/21 15:53:33,035-113-019,BONPLAND 2305,IFPDO,REGISTRO-PERMISO OBRA,PALERMO,14</t>
  </si>
  <si>
    <t>POINT (102100.521650419 104825.445369579),POINT (-58.4404045202857 -34.5857694031086),14757,EX-2021-12522328-GCABA-DGROC,2021/05/21 09:34:11,033-082-037,AV. CORONEL NICETO VEGA 5707,IFPDO,REGISTRO-PERMISO OBRA,PALERMO,14</t>
  </si>
  <si>
    <t>POINT (104352.407251941 104010.383497292),POINT (-58.4158555668683 -34.5931097796648),14777,EX-2021-9797210-GCABA-DGROC,2021/05/19 18:42:42,015-004-016,SOLER 3780,IFPDO,REGISTRO-PERMISO OBRA,PALERMO,14</t>
  </si>
  <si>
    <t>POINT (104003.513469506 105955.862101949),POINT (-58.4196677721358 -34.5755737591728),14786,EX-2021-8987947-GCABA-DGROC,2021/05/18 15:51:51,021-083-001,JOHN FITZGERALD KENNEDY 2894,IFPDO,REGISTRO-PERMISO OBRA,PALERMO,14</t>
  </si>
  <si>
    <t>POINT (103369.071152875 103821.570616302),POINT (-58.4265738202822 -34.594815465446),14787,EX-2021-24491298-GCABA-DGAJRH,2021/08/19 14:41:25,031-099-006A,JULIAN ALVAREZ 1253,IFPDO,REGISTRO EMPRESAS /CORPORACIONES/PERSONAS JURIDICAS,PALERMO,14</t>
  </si>
  <si>
    <t>POINT (103369.071152875 103821.570616302),POINT (-58.4265738202822 -34.594815465446),14788,EX-2021-13245041-GCABA-DGROC,2021/05/19 10:30:47,031-099-006A,JULIAN ALVAREZ 1253,IFPDO,REGISTRO-PERMISO OBRA,PALERMO,14</t>
  </si>
  <si>
    <t>POINT (101745.063448839 105080.52214393),POINT (-58.4442794085743 -34.5834706719377),14801,EX-2021-10079828-GCABA-DGROC,2021/05/19 13:03:10,033-072-006,AV. DORREGO 1599,IFPDO,REGISTRO-PERMISO OBRA,PALERMO,14</t>
  </si>
  <si>
    <t>POINT (101745.063448839 105080.52214393),POINT (-58.4442794085743 -34.5834706719377),14802,EX-2021-18898681-GCABA-MGEYA,2021/07/11 16:24:01,033-072-006,AV. DORREGO 1599,IFPDO,REGISTRO DEFENSORIA DEL PUEBLO DDPCABA,PALERMO,14</t>
  </si>
  <si>
    <t>POINT (102811.490283003 104416.19280374),POINT (-58.4326538616959 -34.5894569270864),14809,EX-2021-13142765-GCABA-DGROC,2021/05/18 11:44:02,019-018-020,JOSE ANTONIO CABRERA 5065,IFPDO,REGISTRO-PERMISO OBRA,PALERMO,14</t>
  </si>
  <si>
    <t>POINT (102787.124383935 106577.510752699),POINT (-58.4329264021099 -34.5699738802432),14829,EX-2021-7924322-GCABA-DGROC,2021/05/19 12:57:56,023-083-004,ARCE 528,IFPDO,REGISTRO-PERMISO OBRA,PALERMO,14</t>
  </si>
  <si>
    <t>POINT (102467.990180589 106754.193716403),POINT (-58.4364047063033 -34.5683819748317),14834,EX-2021-12537875-GCABA-DGROC,2021/05/13 14:33:33,023-086A-011,VOLTA 1850,IFPDO,REGISTRO-PERMISO OBRA,PALERMO,14</t>
  </si>
  <si>
    <t>POINT (102982.245199926 105349.681177515),POINT (-58.4307958217283 -34.5810415698235),14836,EX-2021-10217616-GCABA-DGROC,2021/05/13 14:29:50,035-098-021,GUATEMALA 5495,IFPDO,REGISTRO-PERMISO OBRA,PALERMO,14</t>
  </si>
  <si>
    <t>POINT (104723.240267683 104919.51680544),POINT (-58.4118182472906 -34.5849128307378),14842,EX-2021-12353612-GCABA-DGROC,2021/05/12 14:18:05,021-022-008,JULIAN ALVAREZ 2787,IFPDO,REGISTRO-PERMISO OBRA,PALERMO,14</t>
  </si>
  <si>
    <t>POINT (103923.841554986 104880.780565951),POINT (-58.4205311700552 -34.58526533814),14851,EX-2021-10039086-GCABA-DGROC,2021/05/10 18:47:35,019-152-015,ARMENIA 2317,IFPDO,REGISTRO-PERMISO OBRA,PALERMO,14</t>
  </si>
  <si>
    <t>POINT (103104.982695645 105638.77071858),POINT (-58.4294591355954 -34.5784352271093),14867,EX-2021-6437319-GCABA-DGROC,2021/05/07 16:20:32,035-116-022A,FITZ ROY 2423,IFPDO,REGISTRO-PERMISO OBRA,PALERMO,14</t>
  </si>
  <si>
    <t>POINT (103994.712632872 105961.397125205),POINT (-58.4197637123644 -34.5755238976827),14902,EX-2021-9381240-GCABA-DGROC,2021/05/03 12:52:37,021-083-002,DEMARIA 4412,IFPDO,REGISTRO-PERMISO OBRA,PALERMO,14</t>
  </si>
  <si>
    <t>POINT (102396.875823009 104732.970941425),POINT (-58.4371740996186 -34.5866023763495),14921,EX-2021-7163621-GCABA-DGROC,2021/04/27 10:33:37,033-079B-004,JOSE ANTONIO CABRERA 5500,IFPDO,REGISTRO-PERMISO OBRA,PALERMO,14</t>
  </si>
  <si>
    <t>POINT (103891.307878363 106172.08939738),POINT (-58.4208916034735 -34.5736250107012),14923,EX-2021-7690541-GCABA-DGROC,2021/04/26 17:57:32,021-094B-011A,JUAN FRANCISCO SEGUI 4585,IFPDO,REGISTRO-PERMISO OBRA,PALERMO,14</t>
  </si>
  <si>
    <t>POINT (103179.170494569 105451.354087099),POINT (-58.4286498944499 -34.5801244638132),14932,EX-2021-10102879-GCABA-DGROC,2021/04/30 09:34:03,035-111-037A,AV. JUAN B. JUSTO 821,IFPDO,REGISTRO-PERMISO OBRA,PALERMO,14</t>
  </si>
  <si>
    <t>POINT (103133.501000526 105476.01221982),POINT (-58.4291477329629 -34.5799023219518),14946,EX-2021-10267375-GCABA-DGROC,2021/04/26 15:43:38,035-111-014,HUMBOLDT 2363,IFPDO,REGISTRO-PERMISO OBRA,PALERMO,14</t>
  </si>
  <si>
    <t>POINT (103605.81849381 105790.409450532),POINT (-58.4240012991298 -34.5770666770601),14955,EX-2021-9678389-GCABA-DGROC,2021/04/20 13:51:30,021-028-024A,GODOY CRUZ 2850,IFPDO,REGISTRO-PERMISO OBRA,PALERMO,14</t>
  </si>
  <si>
    <t>POINT (102637.463190991 105582.275250452),POINT (-58.4345543292527 -34.5789457845951),14959,EX-2021-6129898-GCABA-DGROC,2021/04/20 14:39:49,035-088-028,ANGEL JUSTINIANO CARRANZA 2138,IFPDO,REGISTRO-PERMISO OBRA,PALERMO,14</t>
  </si>
  <si>
    <t>POINT (102800.485358185 104192.386596136),POINT (-58.4327730937615 -34.5914744448732),14966,EX-2021-9234844-GCABA-DGROC,2021/04/19 15:59:02,031-109-022,CORONEL NICETO VEGA 4902,IFPDO,REGISTRO-PERMISO OBRA,PALERMO,14</t>
  </si>
  <si>
    <t>POINT (103538.299584137 104180.357548086),POINT (-58.4247305562921 -34.5915806427381),15024,EX-2021-3957537-GCABA-DGROC,2021/04/12 15:21:07,019-047-035,ARAOZ 1570,IFPDO,REGISTRO-PERMISO OBRA,PALERMO,14</t>
  </si>
  <si>
    <t>POINT (102106.370505676 106154.611939587),POINT (-58.4403439779438 -34.5737876733695),15029,EX-2021-6789456-GCABA-DGROC,2021/04/12 13:58:13,035-107-021,ZAPATA 291,IFPDO,REGISTRO-PERMISO OBRA,PALERMO,14</t>
  </si>
  <si>
    <t>POINT (102568.976895037 104499.427684644),POINT (-58.4352975431395 -34.5887072329935),15034,EX-2021-6810308-GCABA-DGROC,2021/04/09 09:51:29,031-116-007,GODOY CRUZ 1553,IFPDO,REGISTRO-PERMISO OBRA,PALERMO,14</t>
  </si>
  <si>
    <t>POINT (104726.294675513 105611.054592403),POINT (-58.4117887570291 -34.5786789816073),15050,EX-2018-24078944-MGEYA-DGROC,2021/04/27 14:34:48,021-073-007,REPUBLICA ARABE-SIRIA 3239,IFPDO,DEMOLICION TOTAL Y OBRA,PALERMO,14</t>
  </si>
  <si>
    <t>POINT (104726.294675513 105611.054592403),POINT (-58.4117887570291 -34.5786789816073),15051,EX-2021-8088539-GCABA-DGROC,2021/04/05 15:46:18,021-073-007,REPUBLICA ARABE-SIRIA 3239,IFPDO,REGISTRO-PERMISO OBRA,PALERMO,14</t>
  </si>
  <si>
    <t>POINT (104726.294675513 105611.054592403),POINT (-58.4117887570291 -34.5786789816073),15052,EX-2021-12191466-GCABA-DGROC,2021/06/24 13:29:09,021-073-007,REPUBLICA ARABE-SIRIA 3239,IFPDO,P. OBRA E. PROY. / CONFORME / R. OBRAS EN CONTRA,PALERMO,14</t>
  </si>
  <si>
    <t>POINT (104726.294675513 105611.054592403),POINT (-58.4117887570291 -34.5786789816073),15053,EX-2022-44473944-GCABA-DGROC,2022/12/05 08:48:08,021-073-007,REPUBLICA ARABE-SIRIA 3239,IFPDO,PLANO DE PROPIEDAD HORIZONTAL NUEVO,PALERMO,14</t>
  </si>
  <si>
    <t>POINT (102766.960922067 104580.451835068),POINT (-58.4331397633122 -34.5879763415085),15064,EX-2021-5479261-GCABA-DGROC,2021/04/05 13:48:50,019-037-023,URIARTE 1506,IFPDO,REGISTRO-PERMISO OBRA,PALERMO,14</t>
  </si>
  <si>
    <t>POINT (101622.162196984 106802.282652814),POINT (-58.4456221304446 -34.5679501157161),15071,EX-2021-7168976-GCABA-DGROC,2021/03/31 14:29:11,023-029-012A,ARCOS 1167,IFPDO,REGISTRO-PERMISO OBRA,PALERMO,14</t>
  </si>
  <si>
    <t>POINT (102539.75163772 104333.286022799),POINT (-58.4356156143242 -34.5902049789394),15089,EX-2021-6377989-GCABA-DGROC,2021/03/29 12:19:38,031-113-012,AV. CORDOBA 5171,IFPDO,REGISTRO-PERMISO OBRA,PALERMO,14</t>
  </si>
  <si>
    <t>POINT (102539.75163772 104333.286022799),POINT (-58.4356156143242 -34.5902049789394),15090,EX-2013-6987432-MGEYA-DGROC,2021/04/20 00:28:36,031-113-012,AV. CORDOBA 5171,IFPDO,AMPLIACION Y MODIFICACION C/DEMOLICION PARCIAL,PALERMO,14</t>
  </si>
  <si>
    <t>POINT (102790.339957171 104342.773149754),POINT (-58.4328841672378 -34.5901188209922),15098,EX-2021-19764085-GCABA-DGROC,2021/07/05 11:54:17,031-112-029,SERRANO 1372,IFPDO,REGISTRO-PERMISO OBRA,PALERMO,14</t>
  </si>
  <si>
    <t>POINT (102790.339957171 104342.773149754),POINT (-58.4328841672378 -34.5901188209922),15099,EX-2021-6027560-GCABA-DGROC,2021/03/29 11:31:27,031-112-029,SERRANO 1372,IFPDO,REGISTRO-PERMISO OBRA,PALERMO,14</t>
  </si>
  <si>
    <t>POINT (103787.262366466 104580.308051371),POINT (-58.4220185103102 -34.587974437183),15101,EX-2021-6458928-GCABA-DGROC,2021/03/29 11:38:58,019-116-025,GUATEMALA 4463,IFPDO,REGISTRO-PERMISO OBRA,PALERMO,14</t>
  </si>
  <si>
    <t>POINT (104317.93580532 103650.599911553),POINT (-58.4162295215486 -34.5963531690764),15135,EX-2021-6545488-GCABA-DGROC,2021/03/17 11:40:30,015-002-029,JOSE ANTONIO CABRERA 3553,IFPDO,REGISTRO-PERMISO OBRA,PALERMO,14</t>
  </si>
  <si>
    <t>POINT (104317.93580532 103650.599911553),POINT (-58.4162295215486 -34.5963531690764),15136,EX-2018-30211625-MGEYA-DGROC,2021/04/20 00:20:08,015-002-029,JOSE ANTONIO CABRERA 3553,IFPDO,DEMOLICION TOTAL Y OBRA,PALERMO,14</t>
  </si>
  <si>
    <t>POINT (102584.705374571 106527.936393339),POINT (-58.4351321397435 -34.5704212850734),15145,EX-2021-6124416-GCABA-DGROC,2021/03/17 11:35:41,023-076-008,AV. LUIS MARIA CAMPOS 659,IFPDO,REGISTRO-PERMISO OBRA,PALERMO,14</t>
  </si>
  <si>
    <t>POINT (101951.345608749 106048.263393892),POINT (-58.4420332201152 -34.5747466466294),15146,EX-2021-3941946-GCABA-DGROC,2021/03/17 11:33:25,035-081-025,TTE. BENJAMIN MATIENZO 2659,IFPDO,REGISTRO-PERMISO OBRA,PALERMO,14</t>
  </si>
  <si>
    <t>POINT (101951.345608749 106048.263393892),POINT (-58.4420332201152 -34.5747466466294),15147,EX-2016-28158288-MGEYA-DGROC,2021/04/20 00:17:40,035-081-025,TTE. BENJAMIN MATIENZO 2659,IFPDO,AMPLIACION Y MODIFICACION C/DEMOLICION PARCIAL,PALERMO,14</t>
  </si>
  <si>
    <t>POINT (102655.294972909 105791.844485305),POINT (-58.4343606255782 -34.5770565858036),15164,EX-2021-6844313-GCABA-DGROC,2021/03/10 12:46:25,035-103-002,PARAGUAY 5512,IFPDO,REGISTRO-PERMISO OBRA,PALERMO,14</t>
  </si>
  <si>
    <t>POINT (104291.877293608 103698.394246404),POINT (-58.4165138254165 -34.5959224380958),15182,EX-2021-6547952-GCABA-DGROC,2021/03/10 12:37:46,015-002-016,BULNES 1383,IFPDO,REGISTRO-PERMISO OBRA,PALERMO,14</t>
  </si>
  <si>
    <t>POINT (103538.87832909 103709.391327493),POINT (-58.4247223157318 -34.5958261363397),15190,EX-2021-5875313-GCABA-DGROC,2021/03/08 15:02:37,031-097-038A,JOSE ANTONIO CABRERA 4170,IFPDO,REGISTRO-PERMISO OBRA,PALERMO,14</t>
  </si>
  <si>
    <t>POINT (103538.87832909 103709.391327493),POINT (-58.4247223157318 -34.5958261363397),15191,EX-2018-34794525-MGEYA-DGROC,2021/04/19 23:51:54,031-097-038A,JOSE ANTONIO CABRERA 4170,IFPDO,DEMOLICION TOTAL Y OBRA,PALERMO,14</t>
  </si>
  <si>
    <t>POINT (104183.281088994 104099.642056712),POINT (-58.4176995835569 -34.5923058576631),15194,EX-2020-28092282-GCABA-DGROC,2021/03/15 18:30:31,019-057-018,JERONIMO SALGUERO 1529,IFPDO,REGISTRO DE PLANO DE DEMOLICIÃ“N,PALERMO,14</t>
  </si>
  <si>
    <t>POINT (101575.823469978 106747.726370359),POINT (-58.4461270024432 -34.5684419816601),15207,EX-2020-31300479-GCABA-DGROC,2021/03/15 17:50:26,023-028-017,PALPA 2357,IFPDO,REGISTRO DE PLANO DE DEMOLICIÃ“N,PALERMO,14</t>
  </si>
  <si>
    <t>POINT (101851.69659104 104971.526934084),POINT (-58.4431169428928 -34.5844530232265),15223,EX-2021-5578455-GCABA-DGROC,2021/03/01 16:48:13,033-071-004,AV. CORONEL NICETO VEGA 5932,IFPDO,REGISTRO-PERMISO OBRA,PALERMO,14</t>
  </si>
  <si>
    <t>POINT (103066.143620877 104104.863999655),POINT (-58.4298769955839 -34.5922626676382),15231,EX-2021-5136243-GCABA-DGROC,2021/03/01 12:48:25,031-106-031,MALABIA 1358,IFPDO,REGISTRO-PERMISO OBRA,PALERMO,14</t>
  </si>
  <si>
    <t>POINT (104478.906020796 104744.990400808),POINT (-58.4144804756686 -34.5864871711797),15249,EX-2021-4302692-GCABA-DGROC,2021/02/19 14:07:36,019-166-019,JULIAN ALVAREZ 2492,IFPDO,REGISTRO-PERMISO OBRA,PALERMO,14</t>
  </si>
  <si>
    <t>POINT (104478.906020796 104744.990400808),POINT (-58.4144804756686 -34.5864871711797),15250,EX-2021-24624698-GCABA-DGROC,2021/09/29 15:28:39,019-166-019,JULIAN ALVAREZ 2492,IFPDO,REGISTRO-PERMISO OBRA,PALERMO,14</t>
  </si>
  <si>
    <t>POINT (103602.625301714 104035.238201267),POINT (-58.4240287716541 -34.592888592151),15259,EX-2021-4234649-GCABA-DGROC,2021/02/12 15:05:32,019-045-017,JULIAN ALVAREZ 1509,IFPDO,REGISTRO-PERMISO OBRA,PALERMO,14</t>
  </si>
  <si>
    <t>POINT (104005.251037158 103614.423499223),POINT (-58.4196379488043 -34.5966805293638),15260,EX-2021-5432729-GCABA-DGROC,2021/02/12 12:31:56,019-002-008,JOSE ANTONIO CABRERA 3778,IFPDO,REGISTRO-PERMISO OBRA,PALERMO,14</t>
  </si>
  <si>
    <t>POINT (102161.572235996 105579.831342576),POINT (-58.439740958566 -34.5789689009266),15281,EX-2021-5019624-GCABA-DGROC,2021/02/09 09:22:22,035-049-012,COSTA RICA 6074,IFPDO,REGISTRO-PERMISO OBRA,PALERMO,14</t>
  </si>
  <si>
    <t>POINT (104640.971100192 105644.665034029),POINT (-58.4127188588331 -34.5783763860156),15287,EX-2021-4927220-GCABA-DGROC,2021/02/08 12:04:23,021-074-008,LAFINUR 3245,IFPDO,REGISTRO-PERMISO OBRA,PALERMO,14</t>
  </si>
  <si>
    <t>POINT (104396.287629956 104264.529163188),POINT (-58.4153785418467 -34.5908186145166),15293,EX-2021-3681654-GCABA-DGROC,2021/02/04 17:51:02,019-125-007,VIDT 1781,IFPDO,REGISTRO-PERMISO OBRA,PALERMO,14</t>
  </si>
  <si>
    <t>POINT (103350.814976559 105215.437426768),POINT (-58.426778236169 -34.5822505879917),15309,EX-2020-29886575-GCABA-DGROC,2021/02/03 11:54:41,019-144-011,FRAY JUSTO SANTA MARIA DE ORO 2223,IFPDO,REGISTRO-PERMISO OBRA,PALERMO,14</t>
  </si>
  <si>
    <t>POINT (105157.870040557 105907.056990728),POINT (-58.4070869017319 -34.5760086274212),15310,EX-2021-2157541-GCABA-DGROC,2021/02/02 17:18:34,021-109-004A,RAUL SCALABRINI ORTIZ 3541,IFPDO,REGISTRO-PERMISO OBRA,PALERMO,14</t>
  </si>
  <si>
    <t>POINT (104935.587693691 105232.053249241),POINT (-58.4095055478969 -34.5820944995076),15349,EX-2021-3383692-GCABA-DGROC,2021/01/22 10:26:19,021-042-026,AV. GRAL. LAS HERAS 3541,IFPDO,REGISTRO-PERMISO OBRA,PALERMO,14</t>
  </si>
  <si>
    <t>POINT (103419.30861654 104586.10967627),POINT (-58.4260292169819 -34.5879234097742),15350,EX-2020-29788854-GCABA-DGROC,2021/01/25 10:15:54,019-083-006,NICARAGUA 4652,IFPDO,REGISTRO-PERMISO OBRA,PALERMO,14</t>
  </si>
  <si>
    <t>POINT (102603.941098995 104335.958466798),POINT (-58.434915940569 -34.5901807310544),15367,EX-2021-2126395-GCABA-DGROC,2021/01/17 23:09:12,031-113-027A,CORONEL NICETO VEGA 5120,IFPDO,REGISTRO-PERMISO OBRA,PALERMO,14</t>
  </si>
  <si>
    <t>POINT (103277.688830155 104010.333886469),POINT (-58.4275706825488 -34.5931141615977),15389,EX-2020-30643458-GCABA-DGROC,2021/01/07 15:24:13,019-013-016,JOSE ANTONIO CABRERA 4557,IFPDO,REGISTRO-PERMISO OBRA,PALERMO,14</t>
  </si>
  <si>
    <t>POINT (102212.83886277 104758.056346089),POINT (-58.4391801273994 -34.5863766483084),15400,EX-2020-31157341-GCABA-DGROC,2021/01/05 12:52:10,033-081-023,FITZ ROY 1418,IFPDO,REGISTRO-PERMISO OBRA,PALERMO,14</t>
  </si>
  <si>
    <t>POINT (105434.913701576 105704.904928562),POINT (-58.4040662891085 -34.5778295060058),15417,EX-2020-19823787-GCABA-DGROC,2021/04/19 22:52:32,021-103B-023,SAN MARTIN DE TOURS 2980,IFPDO,STOCK AMPLIACION Y MODIFICACION C/DEMOLICION PARCIAL,PALERMO,14</t>
  </si>
  <si>
    <t>POINT (105434.913701576 105704.904928562),POINT (-58.4040662891085 -34.5778295060058),15418,EX-2020-29078399-GCABA-DGROC,2021/01/04 13:44:23,021-103B-023,SAN MARTIN DE TOURS 2980,IFPDO,REGISTRO-PERMISO OBRA,PALERMO,14</t>
  </si>
  <si>
    <t>POINT (103555.874339582 104694.629608236),POINT (-58.4245411032258 -34.5869447062669),15426,EX-2020-29896872-GCABA-DGROC,2020/12/30 11:17:50,019-107-015,SOLER 4645,IFPDO,REGISTRO-PERMISO OBRA,PALERMO,14</t>
  </si>
  <si>
    <t>POINT (103914.540544814 104392.25038043),POINT (-58.4206303280146 -34.5896692022387),15429,EX-2020-29011201-GCABA-DGROC,2020/12/23 15:26:25,019-103-017,SOLER 4249,IFPDO,REGISTRO-PERMISO OBRA,PALERMO,14</t>
  </si>
  <si>
    <t>POINT (104070.290589308 103934.506448157),POINT (-58.4189304593645 -34.5937949102991),15450,EX-2020-29801843-GCABA-DGROC,2020/12/21 14:14:32,019-041-001G,AV. HONDURAS 3953,IFPDO,REGISTRO-PERMISO OBRA,PALERMO,14</t>
  </si>
  <si>
    <t>POINT (103736.01270664 104352.962483721),POINT (-58.4225761447357 -34.5900240160573),15453,EX-2020-26868904-GCABA-DGROC,2020/12/21 10:03:47,019-079-010,NICARAGUA 4323,IFPDO,REGISTRO-PERMISO OBRA,PALERMO,14</t>
  </si>
  <si>
    <t>POINT (102607.399606755 105657.332946564),POINT (-58.4348822113316 -34.5782692550562),15456,EX-2020-28095730-GCABA-DGROC,2020/12/17 17:07:43,035-088-009A,GUATEMALA 5874,IFPDO,REGISTRO-PERMISO OBRA,PALERMO,14</t>
  </si>
  <si>
    <t>POINT (103369.071152875 103821.570616302),POINT (-58.4265738202822 -34.594815465446),15457,EX-2020-29939991-GCABA-DGROC,2020/12/17 17:17:06,031-099-006A,JULIAN ALVAREZ 1253,IFPDO,REGISTRO-PERMISO OBRA,PALERMO,14</t>
  </si>
  <si>
    <t>POINT (104921.480583645 105317.955999946),POINT (-58.4096597960125 -34.5813202000841),15461,EX-2020-29653505-GCABA-DGROC,2020/12/17 09:41:34,021-042-011,JERONIMO SALGUERO 2583,IFPDO,REGISTRO-PERMISO OBRA,PALERMO,14</t>
  </si>
  <si>
    <t>POINT (102485.577702192 106784.491406716),POINT (-58.4362131344548 -34.5681088155895),15468,EX-2020-28358489-GCABA-DGROC,2020/12/11 16:28:02,023-086A-007,VOLTA 1822,IFPDO,REGISTRO-PERMISO OBRA,PALERMO,14</t>
  </si>
  <si>
    <t>POINT (102584.705374571 106527.936393339),POINT (-58.4351321397435 -34.5704212850734),15476,EX-2020-28234045-GCABA-DGROC,2020/12/10 10:42:19,023-076-008,AV. LUIS MARIA CAMPOS 659,IFPDO,REGISTRO-PERMISO OBRA,PALERMO,14</t>
  </si>
  <si>
    <t>POINT (102150.335201252 105260.117354988),POINT (-58.4398626403962 -34.5818509723537),15484,EX-2020-26875226-GCABA-DGROC,2020/12/09 09:33:01,035-020-038,DR. EMILIO RAVIGNANI 1680,IFPDO,REGISTRO-PERMISO OBRA,PALERMO,14</t>
  </si>
  <si>
    <t>POINT (103713.762572052 103665.52710588),POINT (-58.422815714961 -34.5962209392615),15489,EX-2020-26694140-GCABA-DGROC,2020/12/04 18:44:25,019-008-018D,JOSE ANTONIO CABRERA 3989,IFPDO,REGISTRO-PERMISO OBRA,PALERMO,14</t>
  </si>
  <si>
    <t>POINT (103675.387353055 103835.030365521),POINT (-58.4232347675435 -34.5946930991983),15502,EX-2020-28444580-GCABA-DGROC,2020/11/30 14:16:45,019-027-029,GASCON 1346,IFPDO,REGISTRO-PERMISO OBRA,PALERMO,14</t>
  </si>
  <si>
    <t>POINT (103361.791883461 103682.143524402),POINT (-58.426652627655 -34.5960723453869),15510,EX-2020-26726781-GCABA-DGROC,2020/11/26 14:02:42,031-098-018,LAVALLEJA 1207,IFPDO,REGISTRO-PERMISO OBRA,PALERMO,14</t>
  </si>
  <si>
    <t>POINT (102785.22390479 104276.572926148),POINT (-58.432939720693 -34.5907155927552),15519,EX-2020-26737369-GCABA-DGROC,2020/11/17 15:33:20,031-110-010,SERRANO 1327,IFPDO,REGISTRO-PERMISO OBRA,PALERMO,14</t>
  </si>
  <si>
    <t>POINT (103958.381963605 103779.061353862),POINT (-58.4201496302018 -34.595196591569),15540,EX-2021-4273483-GCABA-DGROC,2021/02/02 11:56:09,019-025-033,GORRITI 3917,PLINE,REGISTRO DE PROYECTO DE INSTALACIÃ“N VENTILACIÃ“N MECÃNICA,PALERMO,14</t>
  </si>
  <si>
    <t>POINT (102551.497317754 105891.489584176),POINT (-58.4354921614243 -34.5761585960791),15549,EX-2021-19304501-GCABA-DGROC,2021/07/01 13:14:26,035-104A-002,PARAGUAY 5628,PLINE,P. OBRA E. PROY. / CONFORME / R. OBRAS EN CONTRA,PALERMO,14</t>
  </si>
  <si>
    <t>POINT (102551.497317754 105891.489584176),POINT (-58.4354921614243 -34.5761585960791),15550,EX-2021-3837637-GCABA-DGROC,2021/04/27 08:31:46,035-104A-002,PARAGUAY 5628,PLINE,REGISTRO DE PROYECTO DE INSTALACIÃ“N VENTILACIÃ“N MECÃNICA,PALERMO,14</t>
  </si>
  <si>
    <t>POINT (103488.38060949 104020.920370428),POINT (-58.4252740504609 -34.59301804764),15552,EX-2021-10501318-GCABA-DGROC,2021/04/26 15:51:42,019-029-025,GORRITI 4435,PLINE,REGISTRO DE PROYECTO DE INSTALACIÃ“N VENTILACIÃ“N MECÃNICA,PALERMO,14</t>
  </si>
  <si>
    <t>POINT (102740.609067431 105526.93366909),POINT (-58.433429989212 -34.5794443946482),15556,EX-2020-17803865-GCABA-DGROC,2021/05/06 11:09:49,035-087-003,GUATEMALA 5726,PLINE,AJUSTE DE INSTALACION ELEMENTOS GUIADOS DE TRANSPORTE,PALERMO,14</t>
  </si>
  <si>
    <t>POINT (103961.092124515 104576.417561297),POINT (-58.4201237539026 -34.5880088614896),15558,EX-2019-8385775-GCABA-DGROC,2021/04/22 11:38:37,019-115-007,PARAGUAY 4096,PLINE,AJUSTE DE INSTALACION ELEMENTOS GUIADOS DE TRANSPORTE,PALERMO,14</t>
  </si>
  <si>
    <t>POINT (102671.59336687 105537.012923472),POINT (-58.4341822123074 -34.5793537136828),15579,EX-2019-37757132-GCABA-DGROC,2021/01/07 18:53:35,035-087-021,SOLER 5775,PLINE,MODIFICACION O FINAL DE PROYECTO DE INSTALACION,PALERMO,14</t>
  </si>
  <si>
    <t>POINT (102549.073201775 105201.40257112),POINT (-58.4355165553302 -34.5823793636171),15586,EX-2020-27524352-GCABA-DGROC,2021/03/04 11:40:47,035-045-009,COSTA RICA 5666,PLINE,REGISTRO DE PROYECTO DE ELEMENTOS GUIADOS DE TRANSPORTE,PALERMO,14</t>
  </si>
  <si>
    <t>POINT (102137.099677944 106604.630331697),POINT (-58.4400101899235 -34.5697309337258),15605,EX-2021-23102724-GCABA-DGROC,2021/08/19 09:41:27,023-015B-031A,MAURE 2175,PLINE,REGISTRO DE PROYECTO DE INSTALACIÃ“N VENTILACIÃ“N MECÃNICA,PALERMO,14</t>
  </si>
  <si>
    <t>POINT (101959.197525164 104964.641244957),POINT (-58.4419452200815 -34.5845149003135),15623,EX-2018-26657155-MGEYA-DGROC,2021/02/17 18:44:19,033-083C-014,AV. CORONEL NICETO VEGA 5871,PLINE,PROYECTO DE INSTALACION DE PREVENCION DE INCENDIOS,PALERMO,14</t>
  </si>
  <si>
    <t>POINT (102765.585857145 105206.114287411),POINT (-58.4331567475271 -34.5823363416616),15625,EX-2019-35124473-GCABA-DGROC,2021/03/26 10:41:05,035-058-003A,NICARAGUA 5526,PLINE,MODIFICACION O FINAL DE PROYECTO DE INSTALACION,PALERMO,14</t>
  </si>
  <si>
    <t>POINT (104272.753020107 104176.70360088),POINT (-58.4167246746296 -34.5916108275234),15629,EX-2020-7738240-GCABA-DGROC,2021/01/29 10:46:58,019-099-030,VIDT 1636,PLINE,AJUSTE DE INSTALACION TERMICA,PALERMO,14</t>
  </si>
  <si>
    <t>POINT (101831.469282806 106945.081959894),POINT (-58.4433415351019 -34.5666625141014),15634,EX-2021-5118429-GCABA-DGROC,2021/06/08 11:45:24,023-031-021,ARRIBEÃ‘OS 1212,PLINE,REGISTRO DE PROYECTO DE ELEMENTOS GUIADOS DE TRANSPORTE,PALERMO,14</t>
  </si>
  <si>
    <t>POINT (102740.628708522 105083.051216493),POINT (-58.4334283723234 -34.5834457536307),15665,EX-2020-18960529-GCABA-DGROC,2022/01/12 10:51:39,035-057-014E,COSTA RICA 5479,PLINE,MODIFICACION O FINAL DE PROYECTO DE INSTALACION,PALERMO,14</t>
  </si>
  <si>
    <t>POINT (103049.181642217 106349.679706038),POINT (-58.430069799852 -34.572026926792),15667,EX-2019-39545357-GCABA-DGROC,2021/07/19 11:58:02,023-080-029D,ANDRES ARGUIBEL 2860,PLINE,AJUSTE DE INSTALACION ELEMENTOS GUIADOS DE TRANSPORTE,PALERMO,14</t>
  </si>
  <si>
    <t>POINT (102903.152467124 105350.352352657),POINT (-58.4316578606165 -34.5810357418338),15669,EX-2021-5266627-GCABA-DGROC,2021/06/22 10:54:32,035-085-003A,SOLER 5539,PLINE,REGISTRO DE PROYECTO DE PREVENCIÃ“N CONTRA INCENDIOS,PALERMO,14</t>
  </si>
  <si>
    <t>POINT (103409.283697852 104093.298108182),POINT (-58.42613654214 -34.5923658643082),15671,EX-2021-38768446-GCABA-DGROC,2022/01/26 14:19:39,019-030-020,GORRITI 4539,PLINE,REGISTRO DE PROYECTO DE INSTALACIÃ“N ELECTROMECÃNICA,PALERMO,14</t>
  </si>
  <si>
    <t>POINT (102745.22325232 104299.934373256),POINT (-58.4333758148287 -34.5905051078748),15674,EX-2021-10558128-GCABA-DGROC,2022/02/03 11:44:03,031-112-022,SERRANO 1320,PLINE,REGISTRO DE PROYECTO DE ELEMENTOS GUIADOS DE TRANSPORTE,PALERMO,14</t>
  </si>
  <si>
    <t>POINT (103320.328683065 104476.553697861),POINT (-58.4271076732309 -34.5889113155884),15681,EX-2020-5179600-GCABA-DGROC,2022/01/24 15:38:28,019-066-029A,ARMENIA 1716,PLINE,MODIFICACION O FINAL DE PROYECTO DE INSTALACION,PALERMO,14</t>
  </si>
  <si>
    <t>POINT (103908.250065149 104498.96523683),POINT (-58.4206993794922 -34.5887072507868),15686,EX-2021-12688970-GCABA-DGROC,2021/12/29 11:42:55,019-115-011H,GUATEMALA 4329,PLINE,REGISTRO DE PROYECTO DE ELEMENTOS GUIADOS DE TRANSPORTE,PALERMO,14</t>
  </si>
  <si>
    <t>POINT (102302.90215616 104680.064068168),POINT (-58.4381982527811 -34.5870795125871),15691,EX-2021-26371717-GCABA-DGROC,2022/01/21 12:47:05,033-080-032,HUMBOLDT 1420,PLINE,REGISTRO DE PROYECTO DE ELEMENTOS GUIADOS DE TRANSPORTE,PALERMO,14</t>
  </si>
  <si>
    <t>POINT (104009.08355594 104413.136935263),POINT (-58.4195998886829 -34.5894805619778),15692,EX-2021-11018978-GCABA-DGROC,2022/01/11 16:14:28,019-103-029,JULIAN ALVAREZ 1980,PLINE,REGISTRO DE PROYECTO DE ELEMENTOS GUIADOS DE TRANSPORTE,PALERMO,14</t>
  </si>
  <si>
    <t>POINT (101927.90577591 105317.689956038),POINT (-58.4422870631944 -34.5813324161673),15694,EX-2021-8804806-GCABA-DGROC,2021/10/21 14:50:27,035-007-010A,GORRITI 6066,PLINE,REGISTRO DE PROYECTO DE INSTALACIÃ“N TÃ‰RMICA,PALERMO,14</t>
  </si>
  <si>
    <t>POINT (104178.786150368 107111.515222999),POINT (-58.4177631946053 -34.5651554689976),15699,EX-2021-13248320-GCABA-DGROC,2021/09/23 17:03:52,021-156C-000C,AV. PRESIDENTE FIGUEROA ALCORTA 5225,PLINE,REGISTRO DE PROYECTO DE PREVENCIÃ“N CONTRA INCENDIOS,PALERMO,14</t>
  </si>
  <si>
    <t>POINT (103526.485477497 105096.720524031),POINT (-58.4248630797853 -34.5833201774692),15700,EX-2017-23629070-MGEYA-DGROC,2021/10/22 16:35:17,019-142-031,THAMES 2248,PLINE,AJUSTE DE INSTALACION ELEMENTOS GUIADOS DE TRANSPORTE,PALERMO,14</t>
  </si>
  <si>
    <t>POINT (105636.760180433 105518.405904828),POINT (-58.4018652123943 -34.5795096167838),15701,EX-2021-21079291-GCABA-DGROC,2021/09/07 20:42:29,015-036-014,ALEJANDRO MARIA DE AGUADO 2871,PLINE,REGISTRO DE PROYECTO DE INSTALACIÃ“N TÃ‰RMICA,PALERMO,14</t>
  </si>
  <si>
    <t>POINT (102776.345948368 105181.531134747),POINT (-58.4330393920712 -34.5825579169392),15704,EX-2021-11370895-GCABA-DGROC,2021/10/27 16:16:32,035-058-044,HUMBOLDT 1976,PLINE,REGISTRO DE PROYECTO DE ELEMENTOS GUIADOS DE TRANSPORTE,PALERMO,14</t>
  </si>
  <si>
    <t>POINT (103162.535908319 104045.93983444),POINT (-58.4288260532128 -34.5927935488375),15709,EX-2021-20990839-GCABA-DGROC,2021/09/29 15:45:55,031-104-036A,JOSE ANTONIO CABRERA 4642,PLINE,REGISTRO DE PROYECTO DE INSTALACIÃ“N VENTILACIÃ“N MECÃNICA,PALERMO,14</t>
  </si>
  <si>
    <t>POINT (101967.825770389 106498.032788073),POINT (-58.4418546272976 -34.570692183412),15712,EX-2020-14605409-GCABA-DGROC,2021/11/01 11:12:53,023-013-003E,AV. CABILDO 545,PLINE,AJUSTE DE INSTALACION ELEMENTOS GUIADOS DE TRANSPORTE,PALERMO,14</t>
  </si>
  <si>
    <t>POINT (102546.404830912 104327.715847612),POINT (-58.435543076455 -34.590255174853),15714,EX-2021-25211929-GCABA-DGROC,2021/10/27 16:23:43,031-113-013,AV. CORDOBA 5161,PLINE,REGISTRO DE PROYECTO DE ELEMENTOS GUIADOS DE TRANSPORTE,PALERMO,14</t>
  </si>
  <si>
    <t>POINT (102237.867679195 105680.861131921),POINT (-58.4389096898281 -34.5780580125677),15720,EX-2021-24653851-GCABA-DGROC,2022/04/20 11:36:00,035-063-018,DORREGO 2167,PLINE,REGISTRO DE PROYECTO DE ELEMENTOS GUIADOS DE TRANSPORTE,PALERMO,14</t>
  </si>
  <si>
    <t>POINT (102200.551771484 105538.1891152),POINT (-58.4393160235628 -34.579344202479),15727,EX-2022-6796021-GCABA-DGROC,2022/03/07 08:13:45,035-049-004A,COSTA RICA 6042,PLINE,REGISTRO DE PROYECTO DE INSTALACIÃ“N ELECTROMECÃNICA,PALERMO,14</t>
  </si>
  <si>
    <t>POINT (103065.642087252 105343.583345883),POINT (-58.4298868522476 -34.5810962974817),15740,EX-2021-34520483-GCABA-DGROC,2022/02/08 12:24:24,035-098-007B,AV. JUAN B. JUSTO 903,PLINE,REGISTRO DE PROYECTO DE INSTALACIÃ“N TÃ‰RMICA,PALERMO,14</t>
  </si>
  <si>
    <t>POINT (101755.707102078 106584.24520981),POINT (-58.4441664080828 -34.5699153966695),15745,EX-2021-35456386-GCABA-DGROC,2022/02/07 14:24:36,023-020-019,AV. CABILDO 749,PLINE,REGISTRO DE PROYECTO DE INSTALACIÃ“N ELECTROMECÃNICA,PALERMO,14</t>
  </si>
  <si>
    <t>POINT (104908.435566596 105234.192737684),POINT (-58.4098014964966 -34.5820753418117),15750,EX-2021-36235318-GCABA-DGROC,2022/02/09 10:41:33,021-042-022A,AV. GRAL. LAS HERAS 3575,PLINE,REGISTRO DE PROYECTO DE INSTALACIÃ“N ELECTROMECÃNICA,PALERMO,14</t>
  </si>
  <si>
    <t>POINT (103302.985003682 107025.911435834),POINT (-58.4273064628824 -34.56593028252),15765,EX-2022-13080173-GCABA-DGROC,2022/07/27 09:24:21,023-135-000A,AV. DEL LIBERTADOR 4625,PLINE,REGISTRO DE PROYECTO DE INSTALACIÃ“N VENTILACIÃ“N MECÃNICA,PALERMO,14</t>
  </si>
  <si>
    <t>POINT (103506.771338601 105260.492657526),POINT (-58.4250786165335 -34.581843927531),15767,EX-2021-36598098-GCABA-DGROC,2022/06/07 10:16:49,019-158-018A,DARREGUEYRA 2317,PLINE,REGISTRO DE PROYECTO DE INSTALACIÃ“N TÃ‰RMICA,PALERMO,14</t>
  </si>
  <si>
    <t>POINT (102343.448430491 105700.270094209),POINT (-58.4377590519297 -34.5778828215104),15783,EX-2019-31810094-GCABA-DGROC,2022/07/13 12:47:30,035-077-026,NICARAGUA 6065,PLINE,AJUSTE DE INSTALACION TERMICA,PALERMO,14</t>
  </si>
  <si>
    <t>POINT (103395.003607349 104192.441100468),POINT (-58.4262925927185 -34.5914721922614),15788,EX-2022-19993934-GCABA-DGROC,2022/07/21 10:19:06,019-031-001A,AV. RAUL SCALABRINI ORTIZ 1486,PLINE,REGISTRO DE PROYECTO DE INSTALACIÃ“N TÃ‰RMICA,PALERMO,14</t>
  </si>
  <si>
    <t>POINT (104619.379847283 105612.938550626),POINT (-58.4129540052983 -34.5786624792181),15790,EX-2022-10195180-GCABA-DGROC,2022/04/19 16:15:17,021-074-013,AV. CERVIÃ‘O 3883,PLINE,REGISTRO DE PROYECTO DE INSTALACIÃ“N VENTILACIÃ“N MECÃNICA,PALERMO,14</t>
  </si>
  <si>
    <t>POINT (103205.589330641 104712.391734269),POINT (-58.4283592171027 -34.5867857245629),15793,EX-2022-9730412-GCABA-DGROC,2022/04/11 17:23:11,019-085-015K,COSTA RICA 4841,PLINE,REGISTRO DE PROYECTO DE PREVENCIÃ“N CONTRA INCENDIOS,PALERMO,14</t>
  </si>
  <si>
    <t>POINT (103633.378097429 105579.947980137),POINT (-58.4237000535269 -34.5789637780938),15796,EX-2022-5552697-GCABA-DGROC,2022/07/18 09:45:30,021-017-013A,FRAY JUSTO SANTA MARIA DE ORO 2533,PLINE,REGISTRO DE PROYECTO DE INSTALACIÃ“N ELECTROMECÃNICA,PALERMO,14</t>
  </si>
  <si>
    <t>POINT (101675.91778896 106668.460061828),POINT (-58.4450360815671 -34.5691563729273),15797,EX-2021-27518296-GCABA-DGROC,2022/04/08 09:20:40,023-024-013,TEODORO GARCIA 2378,PLINE,REGISTRO DE PROYECTO DE INSTALACIÃ“N VENTILACIÃ“N MECÃNICA,PALERMO,14</t>
  </si>
  <si>
    <t>POINT (102772.562180462 106919.51832995),POINT (-58.433086188459 -34.5668908998688),15801,EX-2021-31883861-GCABA-DGROC,2022/04/18 10:19:44,023-119-020,TTE. BENJAMIN MATIENZO 1599,PLINE,REGISTRO DE PROYECTO DE INSTALACIÃ“N TÃ‰RMICA,PALERMO,14</t>
  </si>
  <si>
    <t>POINT (103391.243084183 104093.703254414),POINT (-58.4263331961734 -34.5923622709037),15810,EX-2022-8433497-GCABA-DGROC,2022/05/19 15:10:47,019-030-018A,GORRITI 4545,PLINE,REGISTRO DE PROYECTO DE INSTALACIÃ“N VENTILACIÃ“N MECÃNICA,PALERMO,14</t>
  </si>
  <si>
    <t>POINT (101767.770460172 106568.641997115),POINT (-58.4440349148612 -34.5700560313957),15833,EX-2022-31283208-GCABA-DGROC,2022/10/14 16:45:31,023-020-021,AV. CABILDO 701,PLINE,REGISTRO DE PROYECTO DE INSTALACIÃ“N SANITARIA,PALERMO,14</t>
  </si>
  <si>
    <t>POINT (102887.879704491 105387.317645821),POINT (-58.4318244426252 -34.5807025620049),15843,EX-2022-29190432-GCABA-DGROC,2022/08/26 09:21:59,035-085-008A,GUATEMALA 5566,PLINE,REGISTRO DE PROYECTO DE INSTALACIÃ“N VENTILACIÃ“N MECÃNICA,PALERMO,14</t>
  </si>
  <si>
    <t>POINT (102880.475120466 106590.363634143),POINT (-58.4319091441325 -34.5698577659218),15851,EX-2022-9182027-GCABA-DGROC,2022/07/04 10:38:25,023-090-013,JOSE ORTEGA Y GASSET 1770,PLINE,REGISTRO DE PROYECTO DE ELEMENTOS GUIADOS DE TRANSPORTE,PALERMO,14</t>
  </si>
  <si>
    <t>POINT (104103.724364568 105062.82530004),POINT (-58.4185713846097 -34.5836236117077),15854,EX-2022-16809447-GCABA-DGROC,2022/07/04 12:52:48,019-170-031B,AV. SANTA FE 3902,PLINE,REGISTRO DE PROYECTO DE INSTALACIÃ“N TÃ‰RMICA,PALERMO,14</t>
  </si>
  <si>
    <t>POINT (103799.577748069 103828.99439327),POINT (-58.4218809607946 -34.5947470647542),15858,EX-2021-19139763-GCABA-DGROC,2022/10/17 10:41:19,019-026-004J,GORRITI 4049,PLINE,REGISTRO DE PROYECTO DE PREVENCIÃ“N CONTRA INCENDIOS,PALERMO,14</t>
  </si>
  <si>
    <t>POINT (104223.687148653 104186.974890882),POINT (-58.4172595646654 -34.5915184379199),15860,EX-2022-4598154-GCABA-DGROC,2022/06/30 10:56:20,019-099-022G,SOLER 3945,PLINE,REGISTRO DE PROYECTO DE INSTALACIÃ“N VENTILACIÃ“N MECÃNICA,PALERMO,14</t>
  </si>
  <si>
    <t>POINT (105037.734529562 105628.738881809),POINT (-58.4083945552713 -34.5785181043223),15867,EX-2021-14344318-GCABA-DGROC,2022/07/28 11:18:45,021-076-007B,AV. DEL LIBERTADOR 2738,PLINE,REGISTRO DE PROYECTO DE INSTALACIÃ“N TÃ‰RMICA,PALERMO,14</t>
  </si>
  <si>
    <t>POINT (102792.077227907 104255.06492017),POINT (-58.4328649479312 -34.5909094571991),15872,EX-2022-34534074-GCABA-DGROC,2022/10/27 15:15:17,031-110-014,CORONEL NICETO VEGA 4967,PLINE,REGISTRO DE PROYECTO DE PREVENCIÃ“N CONTRA INCENDIOS,PALERMO,14</t>
  </si>
  <si>
    <t>POINT (104374.681725905 104619.671313301),POINT (-58.4156158594487 -34.5876172969166),15895,EX-2022-31310099-GCABA-DGROC,2022/09/19 14:38:15,019-148-042,GÃœEMES 3782,PLINE,REGISTRO DE PROYECTO DE INSTALACIÃ“N VENTILACIÃ“N MECÃNICA,PALERMO,14</t>
  </si>
  <si>
    <t>POINT (101986.29119382 104815.185375511),POINT (-58.4416495724567 -34.5858621124204),15901,EX-2022-4223587-GCABA-DGROC,2022/08/25 07:46:27,033-069C-010A,AV. CORDOBA 5761,PLINE,REGISTRO DE PROYECTO DE INSTALACIÃ“N TÃ‰RMICA,PALERMO,14</t>
  </si>
  <si>
    <t>POINT (102524.247684585 104481.568923825),POINT (-58.4357850424751 -34.5888683283235),15903,EX-2022-8675187-GCABA-DGROC,2022/10/20 11:53:13,031-116-012,GODOY CRUZ 1515,PLINE,REGISTRO DE PROYECTO DE ELEMENTOS GUIADOS DE TRANSPORTE,PALERMO,14</t>
  </si>
  <si>
    <t>POINT (105501.366947194 105917.488719545),POINT (-58.4033434013314 -34.5759128279631),15906,EX-2022-23086002-GCABA-DGROC,2022/10/06 11:27:41,021-118-006B,MARTIN CORONADO 3311,PLINE,REGISTRO DE PROYECTO DE INSTALACIÃ“N VENTILACIÃ“N MECÃNICA,PALERMO,14</t>
  </si>
  <si>
    <t>POINT (102086.270347759 105534.30956112),POINT (-58.4405615494404 -34.5793794068351),15912,EX-2022-23591480-GCABA-DGROC,2022/09/16 11:07:54,035-035D-001B,CONVENCION 1990,PLINE,REGISTRO DE PROYECTO DE INSTALACIÃ“N ELECTROMECÃNICA,PALERMO,14</t>
  </si>
  <si>
    <t>POINT (102992.557653561 105339.335521633),POINT (-58.4306833898899 -34.5811348008591),15914,EX-2022-13279315-GCABA-DGROC,2022/11/14 10:34:37,035-098-023,GUATEMALA 5481,PLINE,REGISTRO DE PROYECTO DE INSTALACIÃ“N TÃ‰RMICA,PALERMO,14</t>
  </si>
  <si>
    <t>POINT (105365.680896547 105951.28924928),POINT (-58.4048223718746 -34.5756088445367),15943,EX-2020-22028797-GCABA-DGROC,2020/11/18 14:39:14,021-115A-001F,CAVIA 3245,PLINE,AJUSTE DE INSTALACION MECANICA,PALERMO,14</t>
  </si>
  <si>
    <t>POINT (102085.487840538 106280.326719092),POINT (-58.4405718599242 -34.5726544628429),15952,EX-2016-3940566-MGEYA-DGROC,2021/03/29 11:42:27,035-108-006K,AV. CABILDO 368,PLINE,PROYECTO DE INSTALACION DE PREVENCION DE INCENDIOS,PALERMO,14</t>
  </si>
  <si>
    <t>POINT (103779.141691711 103679.490859504),POINT (-58.4221030755614 -34.5960948289077),15954,EX-2019-16345525-GCABA-DGROC,2021/03/09 11:53:39,019-008-023D,JOSE ANTONIO CABRERA 3931,PLINE,AJUSTE DE INSTALACION ELEMENTOS GUIADOS DE TRANSPORTE,PALERMO,14</t>
  </si>
  <si>
    <t>POINT (103732.129750441 105296.105772657),POINT (-58.4226225518249 -34.5815221128789),15960,EX-2022-22582000-GCABA-DGROC,2022/07/13 13:13:13,019-173-020B,THAMES 2450,PLINE,P. OBRA E. PROY. / CONFORME / R. OBRAS EN CONTRA,PALERMO,14</t>
  </si>
  <si>
    <t>POINT (102391.658152444 105804.836346546),POINT (-58.4372339184742 -34.5769401044358),15964,EX-2021-4040278-GCABA-DGROC,2021/04/22 09:33:13,035-090-020,SOLER 6073,PLINE,REGISTRO DE PROYECTO DE INSTALACIÃ“N TÃ‰RMICA,PALERMO,14</t>
  </si>
  <si>
    <t>POINT (103009.291668555 105323.285837127),POINT (-58.4305009488161 -34.5812794320633),15974,EX-2021-7547426-GCABA-DGROC,2021/03/31 10:27:26,035-098-026,GUATEMALA 5457,PLINE,REGISTRO DE PROYECTO DE INSTALACIÃ“N VENTILACIÃ“N MECÃNICA,PALERMO,14</t>
  </si>
  <si>
    <t>POINT (102525.302219875 105580.485307483),POINT (-58.4357767428453 -34.5789621957292),15985,EX-2020-27576118-GCABA-DGROC,2020/12/03 14:17:53,035-075-016,DR. EMILIO RAVIGNANI 2069,PLINE,REGISTRO DE PROYECTO DE INSTALACIÃ“N VENTILACIÃ“N MECÃNICA,PALERMO,14</t>
  </si>
  <si>
    <t>POINT (104808.880838014 105364.150801708),POINT (-58.4108872898652 -34.5809043062996),15986,EX-2020-25032101-GCABA-DGROC,2020/11/26 11:55:48,021-044-003,CABELLO 3620,PLINE,REGISTRO DE PROYECTO DE INSTALACIÃ“N VENTILACIÃ“N MECÃNICA,PALERMO,14</t>
  </si>
  <si>
    <t>POINT (102708.349294325 106626.169656545),POINT (-58.4337850148151 -34.5695354521963),15988,EX-2020-30117934-GCABA-DGROC,2021/03/03 11:28:03,023-084-013A,REPUBLICA DE ESLOVENIA 1811,PLINE,REGISTRO DE PROYECTO DE ELEMENTOS GUIADOS DE TRANSPORTE,PALERMO,14</t>
  </si>
  <si>
    <t>POINT (102416.639437952 105620.39578422),POINT (-58.4369611467582 -34.5786026797949),15990,EX-2020-23573570-GCABA-DGROC,2020/10/21 11:49:07,035-076-019A,NICARAGUA 5949,PLINE,REGISTRO DE PROYECTO DE INSTALACIÃ“N VENTILACIÃ“N MECÃNICA,PALERMO,14</t>
  </si>
  <si>
    <t>POINT (102426.095059872 105265.392769899),POINT (-58.4368571018746 -34.581802817973),15997,EX-2021-9357489-GCABA-DGROC,2021/05/04 10:12:53,035-046-022A,EL SALVADOR 5761,PLINE,REGISTRO DE PROYECTO DE INSTALACIÃ“N VENTILACIÃ“N MECÃNICA,PALERMO,14</t>
  </si>
  <si>
    <t>POINT (102650.075723434 106876.477741589),POINT (-58.4344208185184 -34.5672792047928),16014,EX-2021-13592133-GCABA-DGROC,2021/10/25 15:43:39,023-108-012,JORGE NEWBERY 1680,PLINE,REGISTRO DE PROYECTO DE ELEMENTOS GUIADOS DE TRANSPORTE,PALERMO,14</t>
  </si>
  <si>
    <t>POINT (102610.553236607 104911.667187249),POINT (-58.4348455984166 -34.584991018604),16016,EX-2021-23643240-GCABA-DGROC,2022/01/31 14:30:49,035-029-019E,HONDURAS 5473,PLINE,P. OBRA E. PROY. / CONFORME / R. OBRAS EN CONTRA,PALERMO,14</t>
  </si>
  <si>
    <t>POINT (103045.732882355 105550.489123696),POINT (-58.4301045721906 -34.5792312121711),16022,EX-2021-13797658-GCABA-DGROC,2021/08/31 11:48:52,035-112-016,FITZ ROY 2353,PLINE,REGISTRO DE PROYECTO DE INSTALACIÃ“N TÃ‰RMICA,PALERMO,14</t>
  </si>
  <si>
    <t>POINT (102929.86940514 104231.947748721),POINT (-58.4313628865879 -34.5911174691611),16036,EX-2021-7391002-GCABA-DGROC,2021/05/27 16:58:25,031-108-046,JOSE ANTONIO CABRERA 4884,PLINE,REGISTRO DE PROYECTO DE INSTALACIÃ“N VENTILACIÃ“N MECÃNICA,PALERMO,14</t>
  </si>
  <si>
    <t>POINT (104455.41737678 104682.141006263),POINT (-58.4147361709802 -34.5870538245747),16044,EX-2020-28102112-GCABA-DGROC,2021/09/30 11:24:03,019-165-013D,JULIAN ALVAREZ 2457,PLINE,REGISTRO DE PROYECTO DE INSTALACIÃ“N TÃ‰RMICA,PALERMO,14</t>
  </si>
  <si>
    <t>POINT (102408.316176979 106067.831494427),POINT (-58.4370530986392 -34.5745693058337),16055,EX-2021-22676470-GCABA-DGROC,2021/11/23 21:08:56,035-105-007A,AV. CABILDO 82,PLINE,REGISTRO DE PROYECTO DE INSTALACIÃ“N ELÃ‰CTRICA,PALERMO,14</t>
  </si>
  <si>
    <t>POINT (101796.729671302 105010.747928535),POINT (-58.4437161357222 -34.584099562078),16063,EX-2021-20277457-GCABA-DGROC,2021/10/22 16:27:10,033-071-013,AREVALO 1385,PLINE,REGISTRO DE PROYECTO DE ELEMENTOS GUIADOS DE TRANSPORTE,PALERMO,14</t>
  </si>
  <si>
    <t>POINT (103009.291668555 105323.285837127),POINT (-58.4305009488161 -34.5812794320633),16064,EX-2021-21391091-GCABA-DGROC,2021/07/29 10:50:29,035-098-026,GUATEMALA 5457,PLINE,REGISTRO DE PROYECTO DE INSTALACIÃ“N VENTILACIÃ“N MECÃNICA,PALERMO,14</t>
  </si>
  <si>
    <t>POINT (103647.942370728 103771.380290144),POINT (-58.4235336717262 -34.5952669650843),16065,EX-2021-8250687-GCABA-DGROC,2021/08/12 10:47:24,019-009-004,GORRITI 4142,PLINE,REGISTRO DE PROYECTO DE INSTALACIÃ“N ELÃ‰CTRICA,PALERMO,14</t>
  </si>
  <si>
    <t>POINT (103892.281885023 104401.228765064),POINT (-58.4208729921433 -34.5895883504982),16069,EX-2021-23408800-GCABA-DGROC,2021/09/07 20:46:02,019-103-014,SOLER 4271,PLINE,REGISTRO DE PROYECTO DE INSTALACIÃ“N TÃ‰RMICA,PALERMO,14</t>
  </si>
  <si>
    <t>POINT (104363.165933892 104628.985655625),POINT (-58.415741427884 -34.587533381647),16085,EX-2018-3941184-MGEYA-DGROC,2022/02/01 17:33:06,019-148-001A,JULIAN ALVAREZ 2395,PLINE,AJUSTE DE INSTALACION ELEMENTOS GUIADOS DE TRANSPORTE,PALERMO,14</t>
  </si>
  <si>
    <t>POINT (102338.057427853 105633.31296846),POINT (-58.4378176267257 -34.5784864159401),16140,EX-2021-36684542-GCABA-DGROC,2022/03/18 11:23:19,035-063-001,NICARAGUA 6002,PLINE,REGISTRO DE PROYECTO DE ELEMENTOS GUIADOS DE TRANSPORTE,PALERMO,14</t>
  </si>
  <si>
    <t>POINT (102705.073599672 106490.042706151),POINT (-58.4338202876212 -34.570762573389),16143,EX-2019-20202549-GCABA-DGROC,2022/04/21 12:41:33,023-075-006,BAEZ 546,PLINE,AJUSTE DE INSTALACION TERMICA,PALERMO,14</t>
  </si>
  <si>
    <t>POINT (102772.662351102 105354.523891909),POINT (-58.4330800938055 -34.5809984911055),16148,EX-2019-31512326-GCABA-DGROC,2022/02/03 11:47:40,035-073-043,FITZ ROY 2066,PLINE,AJUSTE DE INSTALACION ELEMENTOS GUIADOS DE TRANSPORTE,PALERMO,14</t>
  </si>
  <si>
    <t>POINT (102012.507488685 105407.969158734),POINT (-58.4413651885051 -34.5805184404083),16155,EX-2020-14454830-GCABA-DGROC,2022/02/17 11:51:02,035-021C-002D,HONDURAS 6074,PLINE,AJUSTE DE INSTALACION ELEMENTOS GUIADOS DE TRANSPORTE,PALERMO,14</t>
  </si>
  <si>
    <t>POINT (102902.001027679 106765.6615548),POINT (-58.4316751502739 -34.5682774878741),16166,EX-2021-28112567-GCABA-DGROC,2022/01/18 16:15:22,023-106-004,MIGUELETES 534,PLINE,REGISTRO DE PROYECTO DE PREVENCIÃ“N CONTRA INCENDIOS,PALERMO,14</t>
  </si>
  <si>
    <t>POINT (105117.82956225 105459.644849424),POINT (-58.4075206138435 -34.5800420036357),16171,EX-2021-33772792-GCABA-DGROC,2022/01/13 11:37:46,021-070-022B,JERONIMO SALGUERO 2735,PLINE,REGISTRO DE PROYECTO DE ELEMENTOS GUIADOS DE TRANSPORTE,PALERMO,14</t>
  </si>
  <si>
    <t>POINT (102772.662351102 105354.523891909),POINT (-58.4330800938055 -34.5809984911055),16232,EX-2022-23394674-GCABA-DGROC,2022/08/31 14:29:18,035-073-043,FITZ ROY 2066,PLINE,REGISTRO DE PROYECTO DE INSTALACIÃ“N VENTILACIÃ“N MECÃNICA,PALERMO,14</t>
  </si>
  <si>
    <t>POINT (101767.770460172 106568.641997115),POINT (-58.4440349148612 -34.5700560313957),16235,EX-2022-28882925-GCABA-DGROC,2022/10/18 10:56:55,023-020-021,AV. CABILDO 701,PLINE,REGISTRO DE PROYECTO DE INSTALACIÃ“N VENTILACIÃ“N MECÃNICA,PALERMO,14</t>
  </si>
  <si>
    <t>POINT (101985.351620093 106886.430663332),POINT (-58.4416645173492 -34.5671909475181),16236,EX-2022-5125292-GCABA-DGROC,2022/06/23 11:38:20,023-022-010,AV. FEDERICO LACROZE 2056,PLINE,REGISTRO DE PROYECTO DE ELEMENTOS GUIADOS DE TRANSPORTE,PALERMO,14</t>
  </si>
  <si>
    <t>POINT (103536.7683879 104941.977598031),POINT (-58.4247503685553 -34.5847150653253),16237,EX-2021-32970188-GCABA-DGROC,2022/06/21 11:37:01,019-120-009E,JORGE LUIS BORGES 2180,PLINE,REGISTRO DE PROYECTO DE ELEMENTOS GUIADOS DE TRANSPORTE,PALERMO,14</t>
  </si>
  <si>
    <t>POINT (103505.001040769 103620.232875235),POINT (-58.4250912495635 -34.5966299636798),16242,EX-2022-20960963-GCABA-DGROC,2022/07/01 11:13:10,031-097-020A,AV. CORDOBA 4127,PLINE,REGISTRO DE PROYECTO DE INSTALACIÃ“N VENTILACIÃ“N MECÃNICA,PALERMO,14</t>
  </si>
  <si>
    <t>POINT (102531.181430585 105586.753542743),POINT (-58.4357126848162 -34.5789056768202),16250,EX-2022-9620823-GCABA-DGROC,2022/07/07 11:47:33,035-075-015,DR. EMILIO RAVIGNANI 2079,PLINE,REGISTRO DE PROYECTO DE ELEMENTOS GUIADOS DE TRANSPORTE,PALERMO,14</t>
  </si>
  <si>
    <t>POINT (103312.713355112 105461.449017804),POINT (-58.4271944572035 -34.5800330487645),16252,EX-2021-32829846-GCABA-DGROC,2022/06/03 11:43:58,019-161-001D,GODOY CRUZ 2402,PLINE,REGISTRO DE PROYECTO DE ELEMENTOS GUIADOS DE TRANSPORTE,PALERMO,14</t>
  </si>
  <si>
    <t>POINT (105833.62579747 105511.296474327),POINT (-58.3997195537045 -34.579572616148),16253,EX-2021-4773268-GCABA-DGROC,2022/07/29 17:31:57,015-160-009A,JUEZ ESTRADA 2880,PLINE,REGISTRO DE PROYECTO DE PREVENCIÃ“N CONTRA INCENDIOS,PALERMO,14</t>
  </si>
  <si>
    <t>POINT (102465.174521154 107035.46625676),POINT (-58.4364361868843 -34.5658464563504),16256,EX-2022-12950374-GCABA-DGROC,2022/07/28 12:27:34,023-110-012A,GOROSTIAGA 1642,PLINE,REGISTRO DE PROYECTO DE PREVENCIÃ“N CONTRA INCENDIOS,PALERMO,14</t>
  </si>
  <si>
    <t>POINT (103268.428352171 105268.403225462),POINT (-58.4276763863974 -34.5817733911582),16259,EX-2021-14326892-GCABA-DGROC,2022/05/31 11:24:58,019-145-017D,PARAGUAY 4871,PLINE,REGISTRO DE PROYECTO DE INSTALACIÃ“N TÃ‰RMICA,PALERMO,14</t>
  </si>
  <si>
    <t>POINT (102058.470627673 104805.785417619),POINT (-58.4408628166411 -34.5859467096417),16261,EX-2022-25375741-GCABA-DGROC,2022/12/13 10:59:14,033-069C-019A,AV. CORONEL NICETO VEGA 5720,PLINE,REGISTRO DE PROYECTO DE INSTALACIÃ“N TÃ‰RMICA,PALERMO,14</t>
  </si>
  <si>
    <t>POINT (103923.066138808 104696.353250794),POINT (-58.4205387821227 -34.5869278515566),16290,EX-2022-25347956-GCABA-DGROC,2022/09/29 10:24:36,019-137-019,MALABIA 2235,PLINE,REGISTRO DE PROYECTO DE INSTALACIONES INFLAMABLES,PALERMO,14</t>
  </si>
  <si>
    <t>POINT (102412.949066984 105648.743481287),POINT (-58.4370014458153 -34.5783471490572),16301,EX-2020-27990118-GCABA-DGROC,2022/09/21 16:40:29,035-076-013,AREVALO 2035,PLINE,REGISTRO DE PROYECTO DE PREVENCIÃ“N CONTRA INCENDIOS,PALERMO,14</t>
  </si>
  <si>
    <t>POINT (102660.877596684 105438.839392615),POINT (-58.4342987007739 -34.5802387221781),16313,EX-2020-30330636-GCABA-DGROC,2021/05/14 15:04:47,035-074-033A,BONPLAND 2048,PLINE,REGISTRO DE PROYECTO DE INSTALACIÃ“N TÃ‰RMICA,PALERMO,14</t>
  </si>
  <si>
    <t>POINT (104516.806253817 104479.494286759),POINT (-58.4140659773871 -34.5888803074179),16315,EX-2020-19281934-GCABA-DGROC,2020/12/02 10:03:22,019-147-020A,VIDT 1982,PLINE,MODIFICACION O FINAL DE PROYECTO DE INSTALACION,PALERMO,14</t>
  </si>
  <si>
    <t>POINT (103558.189035293 104575.593971945),POINT (-58.4245153825691 -34.5880177387731),16324,EX-2021-6623410-GCABA-DGROC,2021/05/28 19:35:32,019-090-013,ARMENIA 1955,PLINE,REGISTRO DE PROYECTO DE ELEMENTOS GUIADOS DE TRANSPORTE,PALERMO,14</t>
  </si>
  <si>
    <t>POINT (103653.023616995 104335.1738169),POINT (-58.4234806699128 -34.5901846650383),16325,EX-2020-27171040-GCABA-DGROC,2020/12/15 08:57:27,019-080-011,AV. RAUL SCALABRINI ORTIZ 1729,PLINE,REGISTRO DE PROYECTO DE INSTALACIÃ“N ELÃ‰CTRICA,PALERMO,14</t>
  </si>
  <si>
    <t>POINT (105096.642500277 105592.18743805),POINT (-58.4077523163938 -34.5788473084231),16329,EX-2020-20497029-GCABA-DGROC,2021/02/04 11:14:47,021-076-003C,AV. DEL LIBERTADOR 2654,PLINE,AJUSTE DE INSTALACION TERMICA,PALERMO,14</t>
  </si>
  <si>
    <t>POINT (104781.568970426 104759.101323574),POINT (-58.4111815973704 -34.5863586210139),16331,EX-2020-7870732-GCABA-DGROC,2021/03/09 11:44:59,021-011-006A,BERUTI 3450,PLINE,AJUSTE DE INSTALACION ELEMENTOS GUIADOS DE TRANSPORTE,PALERMO,14</t>
  </si>
  <si>
    <t>POINT (103110.30637053 105430.574398591),POINT (-58.4294003658755 -34.5803119885171),16340,EX-2021-37117026-GCABA-DGROC,2022/06/03 11:49:39,035-111-023,PARAGUAY 5065,PLINE,REGISTRO DE PROYECTO DE ELEMENTOS GUIADOS DE TRANSPORTE,PALERMO,14</t>
  </si>
  <si>
    <t>POINT (104908.435566596 105234.192737684),POINT (-58.4098014964966 -34.5820753418117),16344,EX-2019-25403013-GCABA-DGROC,2021/04/19 15:47:53,021-042-022A,AV. GRAL. LAS HERAS 3581,PLINE,PROYECTO DE INSTALACION DE PREVENCION DE INCENDIOS,PALERMO,14</t>
  </si>
  <si>
    <t>POINT (104737.283727944 104916.664498932),POINT (-58.4116651639609 -34.5849384787983),16360,EX-2016-28160100-MGEYA-DGROC,2020/11/18 11:32:37,021-022-006,JUNCAL 3372,PLINE,AJUSTE DE INSTALACION ELEMENTOS GUIADOS DE TRANSPORTE,PALERMO,14</t>
  </si>
  <si>
    <t>POINT (102887.879704491 105387.317645821),POINT (-58.4318244426252 -34.5807025620049),16364,EX-2020-26850045-GCABA-DGROC,2021/02/26 22:25:32,035-085-008A,GUATEMALA 5566,PLINE,REGISTRO DE PROYECTO DE INSTALACIÃ“N TÃ‰RMICA,PALERMO,14</t>
  </si>
  <si>
    <t>POINT (106136.886296794 106624.529337451),POINT (-58.3964223230047 -34.5695356708376),16366,EX-2021-2366856-GCABA-DGROC,2021/03/25 20:41:31,015-184-000,AV. COSTANERA RAFAEL OBLIGADO 1221,PLINE,REGISTRO DE PROYECTO DE PREVENCIÃ“N CONTRA INCENDIOS,PALERMO,14</t>
  </si>
  <si>
    <t>POINT (103490.996515216 105653.718342408),POINT (-58.4252521388041 -34.578299264096),16369,EX-2020-20780842-GCABA-DGROC,2020/10/13 16:12:12,021-019-011A,AV. SANTA FE 4607,PLINE,AJUSTE DE INSTALACION ELECTRICA,PALERMO,14</t>
  </si>
  <si>
    <t>POINT (102426.095059872 105265.392769899),POINT (-58.4368571018746 -34.581802817973),16374,EX-2019-32738622-GCABA-DGROC,2021/05/07 15:50:38,035-046-022A,EL SALVADOR 5761,PLINE,PERMISO DE OBRA MEDIA,PALERMO,14</t>
  </si>
  <si>
    <t>POINT (102500.127663916 105532.023346335),POINT (-58.4360509756568 -34.579399114352),16382,EX-2021-5970802-GCABA-DGROC,2021/03/18 13:36:59,035-075-024,NICARAGUA 5865,PLINE,REGISTRO DE PROYECTO DE INSTALACIÃ“N ELÃ‰CTRICA,PALERMO,14</t>
  </si>
  <si>
    <t>POINT (102762.422993922 106640.480372602),POINT (-58.4331957889347 -34.5694063076135),16391,EX-2019-13974756-GCABA-DGROC,2021/09/24 11:51:14,023-091-009A,ARCE 587,PLINE,AJUSTE DE INSTALACION ELEMENTOS GUIADOS DE TRANSPORTE,PALERMO,14</t>
  </si>
  <si>
    <t>POINT (101967.04676471 105277.191577187),POINT (-58.441860370466 -34.581697414965),16409,EX-2020-20915623-GCABA-DGROC,2021/08/24 11:01:27,035-007-004,GORRITI 6026,PLINE,AJUSTE DE INSTALACION DE PREVENCION CONTRA INCENDIO,PALERMO,14</t>
  </si>
  <si>
    <t>POINT (104130.250396222 104555.851750139),POINT (-58.4182798350543 -34.5881935936871),16413,EX-2021-15957889-GCABA-DGROC,2021/08/12 11:03:25,019-135-004,GRAL. LUCIO NORBERTO MANSILLA 3967,PLINE,REGISTRO DE PROYECTO DE INSTALACIÃ“N TÃ‰RMICA,PALERMO,14</t>
  </si>
  <si>
    <t>POINT (104607.622698458 104717.522491707),POINT (-58.4130773461547 -34.5867342167963),16418,EX-2019-30120358-GCABA-DGROC,2020/11/26 11:06:23,021-002-015D,AV. SANTA FE 3401,PLINE,AJUSTE DE INSTALACION TERMICA,PALERMO,14</t>
  </si>
  <si>
    <t>POINT (102061.035854634 104710.989878468),POINT (-58.4408346325959 -34.5868012342527),16425,EX-2016-15031641-MGEYA-DGROC,2021/05/04 19:22:31,033-068-019B,AV. CORDOBA 5653,PLINE,PROYECTO INSTALACION ELECTRICA,PALERMO,14</t>
  </si>
  <si>
    <t>POINT (103647.942370728 103771.380290144),POINT (-58.4235336717262 -34.5952669650843),16432,EX-2020-25180819-GCABA-DGROC,2020/12/10 11:28:44,019-009-004,GORRITI 4142,PLINE,REGISTRO DE PROYECTO DE INSTALACIÃ“N VENTILACIÃ“N MECÃNICA,PALERMO,14</t>
  </si>
  <si>
    <t>POINT (102248.674151609 105550.434811774),POINT (-58.4387915769705 -34.5792337125277),16439,EX-2021-30096554-GCABA-DGROC,2021/11/25 11:17:10,035-063-040A,COSTA RICA 6001,PLINE,REGISTRO DE PROYECTO DE INSTALACIÃ“N VENTILACIÃ“N MECÃNICA,PALERMO,14</t>
  </si>
  <si>
    <t>POINT (102868.085334096 105293.707923114),POINT (-58.4320398719561 -34.5815464571908),16446,EX-2020-14203549-GCABA-DGROC,2021/11/04 09:57:22,035-072-002,SOLER 5518,PLINE,MODIFICACION O FINAL DE PROYECTO DE INSTALACION,PALERMO,14</t>
  </si>
  <si>
    <t>POINT (105314.178682003 105628.047106497),POINT (-58.4053816609582 -34.5785229626196),16450,EX-2019-36087385-GCABA-DGROC,2021/06/24 14:27:38,021-102-013A,CASTEX 3330,PLINE,AJUSTE DE INSTALACION TERMICA,PALERMO,14</t>
  </si>
  <si>
    <t>POINT (104339.085763467 104866.365871572),POINT (-58.4160050965421 -34.5853936309345),16451,EX-2021-24258155-GCABA-DGROC,2021/09/08 10:49:03,019-167-008A,AV. SANTA FE 3700,PLINE,REGISTRO DE PROYECTO DE INSTALACIÃ“N VENTILACIÃ“N MECÃNICA,PALERMO,14</t>
  </si>
  <si>
    <t>POINT (102256.200604283 104604.686155963),POINT (-58.4387070974522 -34.5877591039918),16458,EX-2022-28242159-GCABA-DGROC,2022/10/26 12:50:22,033-066B-001F,HUMBOLDT 1347,PLINE,DEMOLICION,PALERMO,14</t>
  </si>
  <si>
    <t>POINT (104269.208908706 103598.151987133),POINT (-58.4167604360881 -34.5968261584666),16471,EX-2021-36541252-GCABA-DGROC,2021/12/15 14:04:33,015-001-012,JOSE ANTONIO CABRERA 3588,PLINE,REGISTRO DE PROYECTO DE INSTALACIÃ“N VENTILACIÃ“N MECÃNICA,PALERMO,14</t>
  </si>
  <si>
    <t>POINT (104407.658799013 104886.769996007),POINT (-58.4152577804527 -34.5852094107455),16480,EX-2021-37380617-GCABA-DGROC,2022/03/15 11:09:19,021-004-008C,AV. SANTA FE 3655,PLINE,REGISTRO DE PROYECTO DE ELEMENTOS GUIADOS DE TRANSPORTE,PALERMO,14</t>
  </si>
  <si>
    <t>POINT (105222.914013999 105200.270832145),POINT (-58.4063737285797 -34.5823795955238),16481,EX-2021-18526448-GCABA-DGROC,2022/01/11 15:58:44,021-039-007,CABELLO 3162,PLINE,REGISTRO DE PROYECTO DE ELEMENTOS GUIADOS DE TRANSPORTE,PALERMO,14</t>
  </si>
  <si>
    <t>POINT (104272.590861715 104071.921064289),POINT (-58.4167259219079 -34.5925553839716),16506,EX-2020-8785261-GCABA-DGROC,2021/10/20 11:43:02,019-057-004,SOLER 3850,PLINE,AJUSTE DE INSTALACION ELEMENTOS GUIADOS DE TRANSPORTE,PALERMO,14</t>
  </si>
  <si>
    <t>POINT (102412.949066984 105648.743481287),POINT (-58.4370014458153 -34.5783471490572),16525,EX-2021-21843081-GCABA-DGROC,2022/03/30 11:27:15,035-076-013,AREVALO 2035,PLINE,REGISTRO DE PROYECTO DE ELEMENTOS GUIADOS DE TRANSPORTE,PALERMO,14</t>
  </si>
  <si>
    <t>POINT (102841.853652305 105494.452492131),POINT (-58.4323264327358 -34.579736925283),16535,EX-2021-38361280-GCABA-DGROC,2022/02/11 12:47:54,035-100-024,GUATEMALA 5655,PLINE,REGISTRO DE PROYECTO DE INSTALACIÃ“N TÃ‰RMICA,PALERMO,14</t>
  </si>
  <si>
    <t>POINT (102990.866113507 105649.837991779),POINT (-58.4307028987505 -34.5783357939885),16536,EX-2020-12718853-GCABA-DGROC,2022/02/04 11:33:34,035-113-006,CHARCAS 5152,PLINE,AJUSTE DE INSTALACION ELEMENTOS GUIADOS DE TRANSPORTE,PALERMO,14</t>
  </si>
  <si>
    <t>POINT (102261.275249609 105854.544115683),POINT (-58.4386550291889 -34.5764923037479),16537,EX-2021-22644869-GCABA-DGROC,2022/02/18 08:14:49,035-078-008,CIUDAD DE LA PAZ 66,PLINE,REGISTRO DE PROYECTO DE ELEMENTOS GUIADOS DE TRANSPORTE,PALERMO,14</t>
  </si>
  <si>
    <t>POINT (104617.014482989 105406.400905484),POINT (-58.4129786761329 -34.5805243144337),16544,EX-2021-39360074-GCABA-DGROC,2022/02/03 10:43:09,021-048-000B,CABELLO 3788,PLINE,REGISTRO DE PROYECTO DE INSTALACIÃ“N VENTILACIÃ“N MECÃNICA,PALERMO,14</t>
  </si>
  <si>
    <t>POINT (104586.201812859 105861.901580878),POINT (-58.4133169316387 -34.5764183587715),16559,EX-2019-33315860-GCABA-DGROC,2022/08/03 11:26:05,021-080-011A,REPUBLICA DE LA INDIA 3175,PLINE,AJUSTE DE INSTALACION ELEMENTOS GUIADOS DE TRANSPORTE,PALERMO,14</t>
  </si>
  <si>
    <t>POINT (101675.91778896 106668.460061828),POINT (-58.4450360815671 -34.5691563729273),16584,EX-2022-21186327-GCABA-DGROC,2022/06/24 18:57:06,023-024-013,TEODORO GARCIA 2378,PLINE,P. OBRA E. PROY. / CONFORME / R. OBRAS EN CONTRA,PALERMO,14</t>
  </si>
  <si>
    <t>POINT (104826.744925335 105403.303351213),POINT (-58.4106928082742 -34.5805512845975),16596,EX-2021-39942613-GCABA-DGROC,2022/04/07 11:33:28,021-063-023A,CABELLO 3609,PLINE,REGISTRO DE PROYECTO DE ELEMENTOS GUIADOS DE TRANSPORTE,PALERMO,14</t>
  </si>
  <si>
    <t>POINT (102568.283348464 105768.025450885),POINT (-58.4353088550534 -34.5772715180966),16609,EX-2021-21941423-GCABA-DGROC,2022/08/19 11:53:22,035-103-025,GUATEMALA 5959,PLINE,REGISTRO DE PROYECTO DE ELEMENTOS GUIADOS DE TRANSPORTE,PALERMO,14</t>
  </si>
  <si>
    <t>POINT (102200.551771484 105538.1891152),POINT (-58.4393160235628 -34.579344202479),16615,EX-2022-14909978-GCABA-DGROC,2022/10/12 13:40:25,035-049-004A,COSTA RICA 6032,PLINE,REGISTRO DE PROYECTO DE ELEMENTOS GUIADOS DE TRANSPORTE,PALERMO,14</t>
  </si>
  <si>
    <t>POINT (105434.913701576 105704.904928562),POINT (-58.4040662891085 -34.5778295060058),16620,EX-2022-24427456-GCABA-DGROC,2022/08/31 16:50:04,021-103B-023,SAN MARTIN DE TOURS 2980,PLINE,REGISTRO DE PROYECTO DE PREVENCIÃ“N CONTRA INCENDIOS,PALERMO,14</t>
  </si>
  <si>
    <t>POINT (102740.522778121 106801.914537112),POINT (-58.4334349573535 -34.5679511207723),16621,EX-2022-29517192-GCABA-DGROC,2022/10/13 14:34:26,023-107-007,SOLDADO DE LA INDEPENDENCIA 645,PLINE,REGISTRO DE PROYECTO DE INSTALACIÃ“N VENTILACIÃ“N MECÃNICA,PALERMO,14</t>
  </si>
  <si>
    <t>POINT (103322.115769396 105023.451218441),POINT (-58.4270902969622 -34.5839813303827),16645,EX-2022-5166854-GCABA-DGROC,2022/05/16 11:39:45,019-122-010,URIARTE 2106,PLINE,REGISTRO DE PROYECTO DE ELEMENTOS GUIADOS DE TRANSPORTE,PALERMO,14</t>
  </si>
  <si>
    <t>POINT (104173.189946125 104366.570070506),POINT (-58.417810876564 -34.5898996914601),16647,EX-2021-39297895-GCABA-DGROC,2022/07/25 13:09:46,019-101-003B,PARAGUAY 3870,PLINE,REGISTRO DE PROYECTO DE INSTALACIÃ“N TÃ‰RMICA,PALERMO,14</t>
  </si>
  <si>
    <t>POINT (101767.770460172 106568.641997115),POINT (-58.4440349148612 -34.5700560313957),16666,EX-2022-22917305-GCABA-DGROC,2022/12/16 13:35:45,023-020-021,AV. CABILDO 701,PLINE,REGISTRO DE PROYECTO DE PREVENCIÃ“N CONTRA INCENDIOS,PALERMO,14</t>
  </si>
  <si>
    <t>POINT (103839.913171436 103546.778627244),POINT (-58.4214400124756 -34.5972909322057),16674,EX-2020-11714025-GCABA-DGROC,2022/09/22 11:50:15,019-003-021,FRANCISCO ACUÃ‘A DE FIGUEROA 1235,PLINE,AJUSTE DE INSTALACION ELEMENTOS GUIADOS DE TRANSPORTE,PALERMO,14</t>
  </si>
  <si>
    <t>POINT (105261.218446266 105185.267060058),POINT (-58.4059561477041 -34.5825146529173),16679,EX-2022-16112706-GCABA-DGROC,2022/09/30 12:05:16,021-039-002,CABELLO 3110,PLINE,REGISTRO DE PROYECTO DE ELEMENTOS GUIADOS DE TRANSPORTE,PALERMO,14</t>
  </si>
  <si>
    <t>POINT (103949.541806876 103734.111843179),POINT (-58.4202457898076 -34.5956018195527),16680,EX-2021-18751605-GCABA-DGROC,2022/12/14 14:07:36,019-007-003,GORRITI 3920,PLINE,REGISTRO DE PROYECTO DE ELEMENTOS GUIADOS DE TRANSPORTE,PALERMO,14</t>
  </si>
  <si>
    <t>POINT (105398.709974662 105689.025791715),POINT (-58.4044607606308 -34.5779728367263),16708,EX-2022-34332767-GCABA-DGROC,2022/10/28 15:40:14,021-103B-021A,SAN MARTIN DE TOURS 2944,PLINE,REGISTRO DE PROYECTO DE INSTALACIÃ“N ELECTROMECÃNICA,PALERMO,14</t>
  </si>
  <si>
    <t>POINT (102061.035854634 104710.989878468),POINT (-58.4408346325959 -34.5868012342527),16715,EX-2019-32512291-GCABA-DGROC,2021/06/22 11:33:55,033-068-019B,AV. CORDOBA 5653,PLINE,PROYECTO DE INSTALACION DE PREVENCION DE INCENDIOS,PALERMO,14</t>
  </si>
  <si>
    <t>POINT (102923.192272543 104775.608374636),POINT (-58.4314375054651 -34.5862166886937),16728,EX-2020-29085378-GCABA-DGROC,2021/02/19 14:58:37,019-070B-017A,EL SALVADOR 5161,PLINE,REGISTRO DE PROYECTO DE INSTALACIÃ“N SANITARIA,PALERMO,14</t>
  </si>
  <si>
    <t>POINT (105049.304847103 106333.126357221),POINT (-58.4082725920296 -34.5721683736257),16732,EX-2019-15817769-GCABA-DGROC,2021/03/26 20:46:14,021-146-000,AV. PRESIDENTE FIGUEROA ALCORTA 3885,PLINE,AJUSTE DE INSTALACION MECANICA,PALERMO,14</t>
  </si>
  <si>
    <t>POINT (102921.977825015 106273.559435905),POINT (-58.43145579585 -34.5727134733532),16733,EX-2018-6354179-MGEYA-DGROC,2021/06/03 11:50:56,023-071-020,AREVALO 2833,PLINE,AJUSTE DE INSTALACION ELEMENTOS GUIADOS DE TRANSPORTE,PALERMO,14</t>
  </si>
  <si>
    <t>POINT (103914.540544814 104392.25038043),POINT (-58.4206303280146 -34.5896692022387),16740,EX-2020-5147783-GCABA-DGROC,2021/04/13 13:48:56,019-103-017,SOLER 4249,PLINE,AJUSTE DE INSTALACION ELEMENTOS GUIADOS DE TRANSPORTE,PALERMO,14</t>
  </si>
  <si>
    <t>POINT (103732.129750441 105296.105772657),POINT (-58.4226225518249 -34.5815221128789),16742,EX-2020-31365119-GCABA-DGROC,2021/04/19 08:52:50,019-173-020B,THAMES 2450,PLINE,REGISTRO DE PROYECTO DE INSTALACIÃ“N ELECTROMECÃNICA,PALERMO,14</t>
  </si>
  <si>
    <t>POINT (103014.728381062 105535.663823508),POINT (-58.4304424332285 -34.5793649440105),16769,EX-2021-7194240-GCABA-DGROC,2021/04/05 10:23:47,035-112-019A,FITZ ROY 2317,PLINE,REGISTRO DE PROYECTO DE INSTALACIÃ“N VENTILACIÃ“N MECÃNICA,PALERMO,14</t>
  </si>
  <si>
    <t>POINT (103588.627558566 104833.9171586),POINT (-58.4241846779592 -34.5856889936889),16777,EX-2016-16401450-MGEYA-DGROC,2020/12/22 14:30:36,019-119-029A,GURRUCHAGA 2140,PLINE,AJUSTE DE INSTALACION ELEMENTOS GUIADOS DE TRANSPORTE,PALERMO,14</t>
  </si>
  <si>
    <t>POINT (105327.097197756 105362.170597485),POINT (-58.405239216183 -34.5809196284117),16781,EX-2019-10743009-GCABA-DGROC,2020/11/25 09:25:12,021-068-017B,AV. CORONEL DIAZ 2760,PLINE,AJUSTE DE INSTALACION TERMICA,PALERMO,14</t>
  </si>
  <si>
    <t>POINT (105053.890276234 105197.714598302),POINT (-58.4082159427703 -34.5824034748575),16782,EX-2020-15580917-GCABA-DGROC,2021/08/25 13:31:14,021-041-031C,SILVIO L. RUGGIERI 2718,PLINE,AJUSTE DE INSTALACION ELECTROMECANICA,PALERMO,14</t>
  </si>
  <si>
    <t>POINT (104617.014482989 105406.400905484),POINT (-58.4129786761329 -34.5805243144337),16801,EX-2019-8304617-GCABA-DGROC,2021/09/24 11:46:17,021-048-000B,REPUBLICA ARABE-SIRIA 3037,PLINE,AJUSTE DE INSTALACION ELEMENTOS GUIADOS DE TRANSPORTE,PALERMO,14</t>
  </si>
  <si>
    <t>POINT (102660.877596684 105438.839392615),POINT (-58.4342987007739 -34.5802387221781),16815,EX-2021-28400146-GCABA-DGROC,2021/11/15 10:48:07,035-074-033A,BONPLAND 2048,PLINE,P. OBRA E. PROY. / CONFORME / R. OBRAS EN CONTRA,PALERMO,14</t>
  </si>
  <si>
    <t>POINT (102931.891833579 106193.240661953),POINT (-58.431347481426 -34.5734374767196),16823,EX-2020-27164222-GCABA-DGROC,2021/02/03 12:18:35,023-070-002,HUERGO 244,PLINE,REGISTRO DE PROYECTO DE ELEMENTOS GUIADOS DE TRANSPORTE,PALERMO,14</t>
  </si>
  <si>
    <t>POINT (102514.077686512 107105.137878226),POINT (-58.4359034866262 -34.5652182870889),16828,EX-2018-11447959-MGEYA-DGROC,2021/02/10 11:44:44,023-121-018,MIGUELETES 991,PLINE,AJUSTE DE INSTALACION ELEMENTOS GUIADOS DE TRANSPORTE,PALERMO,14</t>
  </si>
  <si>
    <t>POINT (102391.658152444 105804.836346546),POINT (-58.4372339184742 -34.5769401044358),16830,EX-2021-18430335-GCABA-DGROC,2022/04/07 09:15:52,035-090-020,SOLER 6075,PLINE,P. OBRA E. PROY. / CONFORME / R. OBRAS EN CONTRA,PALERMO,14</t>
  </si>
  <si>
    <t>POINT (102012.507488685 105407.969158734),POINT (-58.4413651885051 -34.5805184404083),16837,EX-2020-14149053-GCABA-DGROC,2022/01/11 11:37:55,035-021C-002D,HONDURAS 6074,PLINE,AJUSTE DE INSTALACION ELEMENTOS GUIADOS DE TRANSPORTE,PALERMO,14</t>
  </si>
  <si>
    <t>POINT (101974.111997409 106965.15473992),POINT (-58.4417871760524 -34.5664813120572),16851,EX-2021-24227709-GCABA-DGROC,2021/12/17 15:31:18,023-026-001,AV. FEDERICO LACROZE 2001,PLINE,REGISTRO DE PROYECTO DE INSTALACIÃ“N TÃ‰RMICA,PALERMO,14</t>
  </si>
  <si>
    <t>POINT (102199.502226706 105305.435299003),POINT (-58.4393268750451 -34.581442354269),16878,EX-2021-3743575-GCABA-DGROC,2021/06/28 19:04:50,035-034-035,DR. EMILIO RAVIGNANI 1718,PLINE,REGISTRO DE PROYECTO DE PREVENCIÃ“N CONTRA INCENDIOS,PALERMO,14</t>
  </si>
  <si>
    <t>POINT (102546.404830912 104327.715847612),POINT (-58.435543076455 -34.590255174853),16882,EX-2022-8546350-GCABA-DGROC,2022/06/29 14:57:11,031-113-013,AV. CORDOBA 5161,PLINE,P. OBRA E. PROY. / CONFORME / R. OBRAS EN CONTRA,PALERMO,14</t>
  </si>
  <si>
    <t>POINT (103217.599501672 105157.833493543),POINT (-58.4282299665371 -34.5827702747198),16883,EX-2020-31470477-GCABA-DGROC,2022/02/15 11:38:38,019-124-012A,GUATEMALA 5139,PLINE,REGISTRO DE PROYECTO DE ELEMENTOS GUIADOS DE TRANSPORTE,PALERMO,14</t>
  </si>
  <si>
    <t>POINT (104823.070524277 105355.699728241),POINT (-58.4107325884655 -34.5809804223678),16890,EX-2020-5037981-GCABA-DGROC,2022/01/18 11:28:48,021-044-036,RAUL SCALABRINI ORTIZ 3086,PLINE,AJUSTE DE INSTALACION TERMICA,PALERMO,14</t>
  </si>
  <si>
    <t>POINT (102235.513490124 105672.806589992),POINT (-58.4389353267027 -34.5781306249264),16909,EX-2021-26080387-GCABA-DGROC,2021/09/27 11:56:23,035-063-019,DORREGO 2161,PLINE,REGISTRO DE PROYECTO DE INSTALACIÃ“N VENTILACIÃ“N MECÃNICA,PALERMO,14</t>
  </si>
  <si>
    <t>POINT (103566.642453393 105054.204203214),POINT (-58.42442521877 -34.5837033023521),16926,EX-2021-18930555-GCABA-DGROC,2021/09/16 15:29:56,019-141-011,THAMES 2251,PLINE,REGISTRO DE PROYECTO DE INSTALACIÃ“N TÃ‰RMICA,PALERMO,14</t>
  </si>
  <si>
    <t>POINT (103868.41713091 106107.437337321),POINT (-58.4211407789566 -34.5742078997123),16935,EX-2021-31487619-GCABA-DGROC,2022/04/05 13:58:59,021-089-001A,GODOY CRUZ 3163,PLINE,REGISTRO DE PROYECTO DE INSTALACIÃ“N VENTILACIÃ“N MECÃNICA,PALERMO,14</t>
  </si>
  <si>
    <t>POINT (102416.639437952 105620.39578422),POINT (-58.4369611467582 -34.5786026797949),16940,EX-2022-11183119-GCABA-DGROC,2022/04/11 09:17:51,035-076-019A,NICARAGUA 5949,PLINE,REGISTRO DE PROYECTO DE INSTALACIÃ“N VENTILACIÃ“N MECÃNICA,PALERMO,14</t>
  </si>
  <si>
    <t>POINT (104860.052722986 105472.377298011),POINT (-58.4103301772836 -34.579928465345),16941,EX-2021-26467842-GCABA-DGROC,2022/03/18 11:26:59,021-063-003,CERVIÃ‘O 3626,PLINE,REGISTRO DE PROYECTO DE ELEMENTOS GUIADOS DE TRANSPORTE,PALERMO,14</t>
  </si>
  <si>
    <t>POINT (102679.099026953 105468.411020806),POINT (-58.4341001974804 -34.5799721035902),16982,EX-2020-19144042-GCABA-DGROC,2022/06/30 10:08:50,035-074-001C,SOLER 5722,PLINE,MODIFICACION O FINAL DE PROYECTO DE INSTALACION,PALERMO,14</t>
  </si>
  <si>
    <t>POINT (104322.944671697 104281.928560855),POINT (-58.4161780922414 -34.5906620760589),17020,EX-2021-38636309-GCABA-DGROC,2022/04/04 13:28:44,019-126-009,PARAGUAY 3739,PLINE,REGISTRO DE PROYECTO DE ELEMENTOS GUIADOS DE TRANSPORTE,PALERMO,14</t>
  </si>
  <si>
    <t>POINT (102715.166358583 106864.815419891),POINT (-58.4337114720157 -34.5673841681516),17035,EX-2021-34623455-GCABA-DGROC,2022/10/18 09:54:21,023-108-023A,TTE. BENJAMIN MATIENZO 1643,PLINE,REGISTRO DE PROYECTO DE INSTALACIÃ“N TÃ‰RMICA,PALERMO,14</t>
  </si>
  <si>
    <t>POINT (102557.824777682 107152.781676429),POINT (-58.4354269148623 -34.5647886974093),17039,EX-2021-29439828-GCABA-DGROC,2022/08/19 11:14:00,023-121-006,AV. DEL LIBERTADOR 4880,PLINE,REGISTRO DE PROYECTO DE INSTALACIÃ“N TÃ‰RMICA,PALERMO,14</t>
  </si>
  <si>
    <t>POINT (102708.349294325 106626.169656545),POINT (-58.4337850148151 -34.5695354521963),17041,EX-2021-3824497-GCABA-DGROC,2022/08/30 11:10:53,023-084-013A,REPUBLICA DE ESLOVENIA 1811,PLINE,REGISTRO DE PROYECTO DE INSTALACIÃ“N TÃ‰RMICA,PALERMO,14</t>
  </si>
  <si>
    <t>POINT (102915.003638003 104650.316292405),POINT (-58.4315263376503 -34.5873461505334),17047,EX-2018-17419556-MGEYA-DGROC,2022/10/27 11:48:02,019-053A-008A,URIARTE 1635,PLINE,AJUSTE DE INSTALACION ELEMENTOS GUIADOS DE TRANSPORTE,PALERMO,14</t>
  </si>
  <si>
    <t>POINT (104494.746560721 105198.417076222),POINT (-58.4143101866999 -34.5823997107629),17056,EX-2016-12196736-MGEYA-DGROC,2022/08/09 14:50:50,021-035-010G,REPUBLICA ARABE-SIRIA 2827,PLINE,AJUSTE DE INSTALACION TERMICA,PALERMO,14</t>
  </si>
  <si>
    <t>POINT (102708.927052519 104992.907196938),POINT (-58.433773619054 -34.584258435031),17061,EX-2022-31245164-GCABA-DGROC,2022/10/21 11:37:57,035-043-002G,EL SALVADOR 5465,PLINE,REGISTRO DE PROYECTO DE PREVENCIÃ“N CONTRA INCENDIOS,PALERMO,14</t>
  </si>
  <si>
    <t>POINT (105434.913701576 105704.904928562),POINT (-58.4040662891085 -34.5778295060058),17065,EX-2022-24189000-GCABA-DGROC,2022/07/20 08:47:01,021-103B-023,SAN MARTIN DE TOURS 2980,PLINE,REGISTRO DE PROYECTO DE INSTALACIÃ“N VENTILACIÃ“N MECÃNICA,PALERMO,14</t>
  </si>
  <si>
    <t>POINT (104130.250396222 104555.851750139),POINT (-58.4182798350543 -34.5881935936871),17069,EX-2020-24717248-GCABA-DGROC,2022/05/30 11:40:50,019-135-004,GRAL. LUCIO NORBERTO MANSILLA 3967,PLINE,REGISTRO DE PROYECTO DE ELEMENTOS GUIADOS DE TRANSPORTE,PALERMO,14</t>
  </si>
  <si>
    <t>POINT (102363.573683184 107126.613173685),POINT (-58.4375435867867 -34.5650250474267),17070,EX-2021-35880275-GCABA-DGROC,2022/06/27 14:39:50,023-111-011A,AV. OLLEROS 1750,PLINE,REGISTRO DE PROYECTO DE INSTALACIÃ“N VENTILACIÃ“N MECÃNICA,PALERMO,14</t>
  </si>
  <si>
    <t>POINT (102299.381998734 105533.601371954),POINT (-58.438238876454 -34.5793853473904),17072,EX-2022-15686834-GCABA-DGROC,2022/05/27 11:32:00,035-062A-014,AREVALO 1933,PLINE,REGISTRO DE PROYECTO DE INSTALACIÃ“N ELECTROMECÃNICA,PALERMO,14</t>
  </si>
  <si>
    <t>POINT (102996.112046812 105530.301825117),POINT (-58.4306453111874 -34.5794133329807),17087,EX-2022-35621241-GCABA-DGROC,2022/12/13 12:22:58,035-112-022,FITZ ROY 2311,PLINE,REGISTRO DE PROYECTO DE PREVENCIÃ“N CONTRA INCENDIOS,PALERMO,14</t>
  </si>
  <si>
    <t>POINT (104272.753020107 104176.70360088),POINT (-58.4167246746296 -34.5916108275234),17095,EX-2022-39047331-GCABA-DGROC,2022/12/02 08:53:27,019-099-030,VIDT 1636,PLINE,REGISTRO DE PROYECTO DE INSTALACIÃ“N VENTILACIÃ“N MECÃNICA,PALERMO,14</t>
  </si>
  <si>
    <t>POINT (104454.668953855 104411.035162381),POINT (-58.4147429245865 -34.5894976963242),17102,EX-2021-21811961-GCABA-DGROC,2022/11/28 19:20:22,019-147-011A,CHARCAS 3531,PLINE,REGISTRO DE PROYECTO DE ELEMENTOS GUIADOS DE TRANSPORTE,PALERMO,14</t>
  </si>
  <si>
    <t>POINT (103075.634770525 103965.975085827),POINT (-58.4297730430767 -34.5935146454379),17114,EX-2022-5051579-GCABA-DGROC,2022/09/20 13:08:34,031-103-027A,CORONEL NICETO VEGA 4636,PLINE,REGISTRO DE PROYECTO DE INSTALACIÃ“N VENTILACIÃ“N MECÃNICA,PALERMO,14</t>
  </si>
  <si>
    <t>POINT (105223.468739009 105357.486087117),POINT (-58.4063686387066 -34.5809623832196),17125,EX-2022-5533596-GCABA-DGROC,2022/09/12 09:26:57,021-069-010A,BULNES 2716,PLINE,REGISTRO DE PROYECTO DE PREVENCIÃ“N CONTRA INCENDIOS,PALERMO,14</t>
  </si>
  <si>
    <t>POINT (105157.545900256 105559.042339232),POINT (-58.4070883450906 -34.579145792866),17130,EX-2021-29371063-GCABA-DGROC,2022/11/09 08:23:35,021-070-027A,AV. DEL LIBERTADOR 2568,PLINE,REGISTRO DE PROYECTO DE INSTALACIÃ“N TÃ‰RMICA,PALERMO,14</t>
  </si>
  <si>
    <t>POINT (103416.585090571 104446.463568959),POINT (-58.4260583507029 -34.5891822508812),17133,EX-2022-8523085-GCABA-DGROC,2022/11/09 17:20:42,019-065-007A,COSTA RICA 4566,PLINE,REGISTRO DE PROYECTO DE INSTALACIÃ“N VENTILACIÃ“N MECÃNICA,PALERMO,14</t>
  </si>
  <si>
    <t>POINT (104666.386456422 105821.626954129),POINT (-58.4124428242866 -34.5767810561493),17139,EX-2020-19976384-GCABA-DGROC,2022/10/26 10:05:29,021-080-002H,AV. DEL LIBERTADOR 3122,PLINE,AJUSTE DE INSTALACION TERMICA,PALERMO,14</t>
  </si>
  <si>
    <t>POINT (102058.521686457 104876.222886203),POINT (-58.4408624262179 -34.5853117544487),17142,EX-2022-30731614-GCABA-DGROC,2022/10/25 14:17:11,033-082-029A,AV. CORONEL NICETO VEGA 5763,PLINE,REGISTRO DE PROYECTO DE INSTALACIÃ“N TÃ‰RMICA,PALERMO,14</t>
  </si>
  <si>
    <t>POINT (103732.129750441 105296.105772657),POINT (-58.4226225518249 -34.5815221128789),17155,EX-2020-10218528-GCABA-DGROC,2021/04/29 11:15:56,019-173-020B,THAMES 2450,PLINE,AJUSTE DE INSTALACION ELEMENTOS GUIADOS DE TRANSPORTE,PALERMO,14</t>
  </si>
  <si>
    <t>POINT (105365.680896547 105951.28924928),POINT (-58.4048223718746 -34.5756088445367),17156,EX-2019-17487308-GCABA-DGROC,2021/04/08 10:10:01,021-115A-001F,CAVIA 3245,PLINE,MODIFICACION O FINAL DE OBRA PARA EXPEDIENTES NO INICIADOS VIA TAD,PALERMO,14</t>
  </si>
  <si>
    <t>POINT (103053.971499953 105381.296670934),POINT (-58.4300141838796 -34.5807563664683),17158,EX-2020-26671058-GCABA-DGROC,2021/01/06 15:48:52,035-098-011B,HUMBOLDT 2279,PLINE,REGISTRO DE PROYECTO DE INSTALACIÃ“N VENTILACIÃ“N MECÃNICA,PALERMO,14</t>
  </si>
  <si>
    <t>POINT (101826.229095062 104981.965617078),POINT (-58.4433945478522 -34.5843589684361),17164,EX-2020-31330254-GCABA-DGROC,2021/02/23 13:24:30,033-071-007,AV. CORONEL NICETO VEGA 5954,PLINE,REGISTRO DE PROYECTO DE INSTALACIÃ“N TÃ‰RMICA,PALERMO,14</t>
  </si>
  <si>
    <t>POINT (103409.283697852 104093.298108182),POINT (-58.42613654214 -34.5923658643082),17165,EX-2021-14884593-GCABA-DGROC,2021/06/01 12:39:12,019-030-020,GORRITI 4539,PLINE,REGISTRO DE PROYECTO DE INSTALACIÃ“N VENTILACIÃ“N MECÃNICA,PALERMO,14</t>
  </si>
  <si>
    <t>POINT (103490.996515216 105653.718342408),POINT (-58.4252521388041 -34.578299264096),17167,EX-2019-19311139-GCABA-DGROC,2020/12/10 08:12:43,021-019-011A,AV. SANTA FE 4607,PLINE,PROYECTO INSTALACION MECANICA,PALERMO,14</t>
  </si>
  <si>
    <t>POINT (102679.099026953 105468.411020806),POINT (-58.4341001974804 -34.5799721035902),17175,EX-2020-27439723-GCABA-DGROC,2021/01/04 10:09:13,035-074-001C,SOLER 5722,PLINE,REGISTRO DE PROYECTO DE INSTALACIÃ“N VENTILACIÃ“N MECÃNICA,PALERMO,14</t>
  </si>
  <si>
    <t>POINT (102227.365817976 105646.839787177),POINT (-58.4390240592306 -34.5783647189296),17177,EX-2021-4860862-GCABA-DGROC,2021/05/13 21:19:04,035-063-022,DORREGO 2141,PLINE,REGISTRO DE PROYECTO DE PREVENCIÃ“N CONTRA INCENDIOS,PALERMO,14</t>
  </si>
  <si>
    <t>POINT (104516.806253817 104479.494286759),POINT (-58.4140659773871 -34.5888803074179),17189,EX-2020-30653389-GCABA-DGROC,2021/01/25 10:45:18,019-147-020A,VIDT 1982,PLINE,REGISTRO DE PROYECTO DE INSTALACIÃ“N VENTILACIÃ“N MECÃNICA,PALERMO,14</t>
  </si>
  <si>
    <t>POINT (102416.639437952 105620.39578422),POINT (-58.4369611467582 -34.5786026797949),17194,EX-2019-20356801-GCABA-DGROC,2021/07/20 13:51:38,035-076-019A,NICARAGUA 5949,PLINE,PERMISO DE OBRA MAYOR,PALERMO,14</t>
  </si>
  <si>
    <t>POINT (103014.728381062 105535.663823508),POINT (-58.4304424332285 -34.5793649440105),17214,EX-2020-20989904-GCABA-DGROC,2020/10/05 12:01:33,035-112-019A,FITZ ROY 2317,PLINE,MODIFICACION O FINAL DE PROYECTO DE INSTALACION,PALERMO,14</t>
  </si>
  <si>
    <t>POINT (103014.728381062 105535.663823508),POINT (-58.4304424332285 -34.5793649440105),17221,EX-2017-21487519-MGEYA-DGROC,2021/09/23 11:29:48,035-112-019A,FITZ ROY 2317,PLINE,MODIFICACION O FINAL DE OBRA PARA EXPEDIENTES NO INICIADOS VIA TAD,PALERMO,14</t>
  </si>
  <si>
    <t>POINT (103014.728381062 105535.663823508),POINT (-58.4304424332285 -34.5793649440105),17222,EX-2021-18375926-GCABA-DGROC,2021/08/12 11:00:30,035-112-019A,FITZ ROY 2317,PLINE,REGISTRO DE PROYECTO DE INSTALACIÃ“N VENTILACIÃ“N MECÃNICA,PALERMO,14</t>
  </si>
  <si>
    <t>POINT (103009.291668555 105323.285837127),POINT (-58.4305009488161 -34.5812794320633),17229,EX-2021-21385397-GCABA-DGROC,2021/07/29 10:47:35,035-098-026,GUATEMALA 5457,PLINE,REGISTRO DE PROYECTO DE INSTALACIÃ“N VENTILACIÃ“N MECÃNICA,PALERMO,14</t>
  </si>
  <si>
    <t>POINT (102660.877596684 105438.839392615),POINT (-58.4342987007739 -34.5802387221781),17236,EX-2020-24302349-GCABA-DGROC,2021/08/11 09:37:09,035-074-033A,BONPLAND 2048,PLINE,REGISTRO DE PROYECTO DE INSTALACIÃ“N VENTILACIÃ“N MECÃNICA,PALERMO,14</t>
  </si>
  <si>
    <t>POINT (101935.552231161 105058.587160197),POINT (-58.4422031502886 -34.5836680728189),17239,EX-2020-26916647-GCABA-DGROC,2022/11/02 14:45:02,033-084-035A,DR. EMILIO RAVIGNANI 1456,PLINE,P. OBRA E. PROY. / CONFORME / R. OBRAS EN CONTRA,PALERMO,14</t>
  </si>
  <si>
    <t>POINT (101935.552231161 105058.587160197),POINT (-58.4422031502886 -34.5836680728189),17240,EX-2020-26985287-GCABA-DGROC,2021/09/14 10:59:06,033-084-035A,DR. EMILIO RAVIGNANI 1456,PLINE,REGISTRO DE PROYECTO DE PREVENCIÃ“N CONTRA INCENDIOS,PALERMO,14</t>
  </si>
  <si>
    <t>POINT (105222.914013999 105200.270832145),POINT (-58.4063737285797 -34.5823795955238),17252,EX-2021-20745632-GCABA-DGROC,2021/11/11 11:17:22,021-039-007,CABELLO 3162,PLINE,REGISTRO DE PROYECTO DE ELEMENTOS GUIADOS DE TRANSPORTE,PALERMO,14</t>
  </si>
  <si>
    <t>POINT (102551.497317754 105891.489584176),POINT (-58.4354921614243 -34.5761585960791),17258,EX-2021-20121085-GCABA-DGROC,2021/11/12 11:36:57,035-104A-002,PARAGUAY 5628,PLINE,REGISTRO DE PROYECTO DE ELEMENTOS GUIADOS DE TRANSPORTE,PALERMO,14</t>
  </si>
  <si>
    <t>POINT (102304.496834793 106940.06320972),POINT (-58.4381868521765 -34.5667068292737),17279,EX-2021-18572787-GCABA-DGROC,2021/06/30 14:12:52,023-096-023B,AV. LUIS MARIA CAMPOS 1029,PLINE,REGISTRO DE PROYECTO DE INSTALACIÃ“N VENTILACIÃ“N MECÃNICA,PALERMO,14</t>
  </si>
  <si>
    <t>POINT (102546.404830912 104327.715847612),POINT (-58.435543076455 -34.590255174853),17293,EX-2021-37074955-GCABA-DGROC,2021/12/28 11:49:23,031-113-013,AV. CORDOBA 5161,PLINE,REGISTRO DE PROYECTO DE INSTALACIÃ“N VENTILACIÃ“N MECÃNICA,PALERMO,14</t>
  </si>
  <si>
    <t>POINT (103216.351067269 103968.282013612),POINT (-58.4282391468009 -34.5934934262596),17298,EX-2021-2182656-GCABA-DGROC,2022/02/09 11:27:47,031-102-005A,AV. RAUL SCALABRINI ORTIZ 1269,PLINE,REGISTRO DE PROYECTO DE ELEMENTOS GUIADOS DE TRANSPORTE,PALERMO,14</t>
  </si>
  <si>
    <t>POINT (104826.744925335 105403.303351213),POINT (-58.4106928082742 -34.5805512845975),17308,EX-2017-21782933-MGEYA-DGROC,2022/05/06 14:12:56,021-063-023A,RAUL SCALABRINI ORTIZ 3102,PLINE,AMPLIACION Y MODIFICACION C/DEMOLICION PARCIAL,PALERMO,14</t>
  </si>
  <si>
    <t>POINT (102100.719094398 104688.591229213),POINT (-58.4404020386768 -34.5870030674704),17316,EX-2021-38118015-GCABA-DGROC,2022/02/02 13:37:43,033-068-028,AV. CORDOBA 5635,PLINE,P. OBRA E. PROY. / CONFORME / R. OBRAS EN CONTRA,PALERMO,14</t>
  </si>
  <si>
    <t>POINT (103907.21239964 105646.763505675),POINT (-58.4207158937799 -34.5783604821585),17328,EX-2021-13281372-GCABA-DGROC,2021/10/27 16:37:37,021-016A-001B,JUNCAL 4441,PLINE,REGISTRO DE PROYECTO DE ELEMENTOS GUIADOS DE TRANSPORTE,PALERMO,14</t>
  </si>
  <si>
    <t>POINT (104325.920944617 105365.580371797),POINT (-58.4161510973739 -34.5808935405378),17350,EX-2018-21092670-MGEYA-DGROC,2022/03/29 09:43:47,021-047-018,REPUBLICA DE LA INDIA 2755,PLINE,AJUSTE DE INSTALACION TERMICA,PALERMO,14</t>
  </si>
  <si>
    <t>POINT (104281.822894942 104118.694246682),POINT (-58.4166255203118 -34.592133712038),17356,EX-2021-16587887-GCABA-DGROC,2022/02/07 15:58:59,019-098-019,SOLER 3881,PLINE,REGISTRO DE PROYECTO DE ELEMENTOS GUIADOS DE TRANSPORTE,PALERMO,14</t>
  </si>
  <si>
    <t>POINT (102551.497317754 105891.489584176),POINT (-58.4354921614243 -34.5761585960791),17358,EX-2020-10164363-GCABA-DGROC,2022/03/18 11:37:09,035-104A-002,PARAGUAY 5628,PLINE,AJUSTE DE INSTALACION ELEMENTOS GUIADOS DE TRANSPORTE,PALERMO,14</t>
  </si>
  <si>
    <t>POINT (105320.416744506 105346.220006227),POINT (-58.4053119278984 -34.5810634485355),17363,EX-2021-15730804-GCABA-DGROC,2022/02/02 11:22:22,021-068-017A,AV. CORONEL DIAZ 2748,PLINE,REGISTRO DE PROYECTO DE INSTALACIÃ“N TÃ‰RMICA,PALERMO,14</t>
  </si>
  <si>
    <t>POINT (105607.949057077 105822.789513912),POINT (-58.4021812094115 -34.5767659197908),17375,EX-2021-35329624-GCABA-DGROC,2022/07/18 17:38:15,021-117-009,AV. ORTIZ DE OCAMPO 3108,PLINE,REGISTRO DE PROYECTO DE INSTALACIÃ“N TÃ‰RMICA,PALERMO,14</t>
  </si>
  <si>
    <t>POINT (104004.892877221 103678.553967454),POINT (-58.4196421514466 -34.5961024309345),17386,EX-2022-24278040-GCABA-DGROC,2022/08/16 11:49:04,019-006-015,MEDRANO 1139,PLINE,REGISTRO DE PROYECTO DE ELEMENTOS GUIADOS DE TRANSPORTE,PALERMO,14</t>
  </si>
  <si>
    <t>POINT (105096.74528881 105542.984499622),POINT (-58.4077509042409 -34.5792908456903),17408,EX-2021-7426355-GCABA-DGROC,2022/04/26 18:08:21,021-076-022A,JERONIMO SALGUERO 2802,PLINE,REGISTRO DE PROYECTO DE INSTALACIÃ“N TÃ‰RMICA,PALERMO,14</t>
  </si>
  <si>
    <t>POINT (101986.29119382 104815.185375511),POINT (-58.4416495724567 -34.5858621124204),17410,EX-2022-7267954-GCABA-DGROC,2022/07/04 10:36:06,033-069C-010A,ANGEL JUSTINIANO CARRANZA 1347,PLINE,REGISTRO DE PROYECTO DE ELEMENTOS GUIADOS DE TRANSPORTE,PALERMO,14</t>
  </si>
  <si>
    <t>POINT (104013.369062202 103604.639956993),POINT (-58.4195494077677 -34.5967686911834),17413,EX-2021-35545448-GCABA-DGROC,2022/05/05 11:27:12,019-002-007,JOSE ANTONIO CABRERA 3768,PLINE,REGISTRO DE PROYECTO DE ELEMENTOS GUIADOS DE TRANSPORTE,PALERMO,14</t>
  </si>
  <si>
    <t>POINT (104362.914411488 104716.286271053),POINT (-58.4157446121407 -34.586746416004),17414,EX-2021-12734802-GCABA-DGROC,2022/04/20 11:41:57,019-166-002,GÃœEMES 3859,PLINE,REGISTRO DE PROYECTO DE ELEMENTOS GUIADOS DE TRANSPORTE,PALERMO,14</t>
  </si>
  <si>
    <t>POINT (102656.233006592 105614.222388898),POINT (-58.4343498587669 -34.5786577510358),17424,EX-2021-31115207-GCABA-DGROC,2022/08/23 16:19:45,035-088-002,GUATEMALA 5820,PLINE,P. OBRA E. PROY. / CONFORME / R. OBRAS EN CONTRA,PALERMO,14</t>
  </si>
  <si>
    <t>POINT (104107.175274225 103644.056557285),POINT (-58.4185270035825 -34.5964130070111),17432,EX-2022-33182199-GCABA-DGROC,2022/10/06 10:53:56,019-005-025,JERONIMO SALGUERO 1209,PLINE,REGISTRO DE PROYECTO DE INSTALACIÃ“N VENTILACIÃ“N MECÃNICA,PALERMO,14</t>
  </si>
  <si>
    <t>POINT (103720.346996659 103728.14746763),POINT (-58.4227442081504 -34.5956564286628),17458,EX-2019-6217028-GCABA-DGROC,2022/11/02 11:19:26,019-008-017A,GASCON 1275,PLINE,AJUSTE DE INSTALACION ELEMENTOS GUIADOS DE TRANSPORTE,PALERMO,14</t>
  </si>
  <si>
    <t>POINT (102551.131091238 105329.24125367),POINT (-58.4354945014182 -34.5812269624313),17476,EX-2021-37109430-GCABA-DGROC,2022/06/15 11:58:21,035-060-040,BONPLAND 1944,PLINE,REGISTRO DE PROYECTO DE ELEMENTOS GUIADOS DE TRANSPORTE,PALERMO,14</t>
  </si>
  <si>
    <t>POINT (105858.350635854 105496.115315624),POINT (-58.3994499773447 -34.579709326671),17477,EX-2021-39666830-GCABA-DGROC,2022/07/28 11:23:03,015-160-015,AV. PRESIDENTE FIGUEROA ALCORTA 3075,PLINE,REGISTRO DE PROYECTO DE INSTALACIÃ“N TÃ‰RMICA,PALERMO,14</t>
  </si>
  <si>
    <t>POINT (103897.785383655 104988.292878207),POINT (-58.4208156584854 -34.5842962715445),17493,EX-2022-19861881-GCABA-DGROC,2022/11/16 11:14:13,019-153-004,VIRASORO 2367,PLINE,REGISTRO DE PROYECTO DE INSTALACIÃ“N TÃ‰RMICA,PALERMO,14</t>
  </si>
  <si>
    <t>POINT (102509.177054458 105196.258285528),POINT (-58.435951378061 -34.582425832623),17494,EX-2022-30992504-GCABA-DGROC,2022/12/14 11:10:13,035-045-016,BONPLAND 1831,PLINE,REGISTRO DE PROYECTO DE ELEMENTOS GUIADOS DE TRANSPORTE,PALERMO,14</t>
  </si>
  <si>
    <t>POINT (101483.716292213 106746.696572289),POINT (-58.4471307312673 -34.5684513968938),17496,EX-2021-39517826-GCABA-DGROC,2022/11/27 19:46:29,023-034-011,AV. CABILDO 1117,PLINE,REGISTRO DE PROYECTO DE ELEMENTOS GUIADOS DE TRANSPORTE,PALERMO,14</t>
  </si>
  <si>
    <t>POINT (103823.813701789 103724.671339103),POINT (-58.4216163052858 -34.5956873894799),17505,EX-2020-30927934-GCABA-DGROC,2022/11/29 10:16:29,019-008-033,FRANCISCO ACUÃ‘A DE FIGUEROA 1366,PLINE,REGISTRO DE PROYECTO DE PREVENCIÃ“N CONTRA INCENDIOS,PALERMO,14</t>
  </si>
  <si>
    <t>POINT (102651.382816158 105104.312828702),POINT (-58.434401161885 -34.5832543212296),17513,EX-2022-25031872-GCABA-DGROC,2022/08/05 12:04:26,035-044-005A,COSTA RICA 5560,PLINE,REGISTRO DE PROYECTO DE INSTALACIÃ“N VENTILACIÃ“N MECÃNICA,PALERMO,14</t>
  </si>
  <si>
    <t>POINT (101853.200663402 107209.436122),POINT (-58.4431052831282 -34.5642794608246),17518,EX-2022-18484205-GCABA-DGROC,2022/09/30 10:47:01,023-033-004C,ZABALA 1770,PLINE,REGISTRO DE PROYECTO DE INSTALACIÃ“N TÃ‰RMICA,PALERMO,14</t>
  </si>
  <si>
    <t>POINT (102199.148060922 105498.007724115),POINT (-58.4393312210077 -34.57970641894),17524,EX-2022-26755838-GCABA-DGROC,2022/08/10 14:40:05,035-049-036A,AREVALO 1840,PLINE,REGISTRO DE PROYECTO DE INSTALACIÃ“N VENTILACIÃ“N MECÃNICA,PALERMO,14</t>
  </si>
  <si>
    <t>POINT (103364.95826681 104264.140857391),POINT (-58.426620379074 -34.5908259562655),17537,EX-2021-13232926-GCABA-DGROC,2021/05/21 13:36:32,019-048-020,HONDURAS 4681,PLINE,REGISTRO DE PROYECTO DE INSTALACIÃ“N VENTILACIÃ“N MECÃNICA,PALERMO,14</t>
  </si>
  <si>
    <t>POINT (104354.761920712 104195.480548428),POINT (-58.4158308365349 -34.5914412238101),17546,EX-2019-20695004-GCABA-DGROC,2020/11/20 10:57:06,019-098-007,PARAGUAY 3678,PLINE,AJUSTE DE INSTALACION TERMICA,PALERMO,14</t>
  </si>
  <si>
    <t>POINT (105053.890276234 105197.714598302),POINT (-58.4082159427703 -34.5824034748575),17549,EX-2020-10089028-GCABA-DGROC,2021/03/17 16:41:18,021-041-031C,SILVIO L. RUGGIERI 2718,PLINE,MODIFICACION O FINAL DE PROYECTO DE INSTALACION,PALERMO,14</t>
  </si>
  <si>
    <t>POINT (103958.381963605 103779.061353862),POINT (-58.4201496302018 -34.595196591569),17556,EX-2018-30514813-MGEYA-DGROC,2021/05/06 12:50:18,019-025-033,GORRITI 3917,PLINE,OBRAS EJECUTADAS SIN PERMISO REGLAM. O ANTIRREGLAM.,PALERMO,14</t>
  </si>
  <si>
    <t>POINT (102199.502226706 105305.435299003),POINT (-58.4393268750451 -34.581442354269),17563,EX-2021-8354327-GCABA-DGROC,2021/04/22 11:29:42,035-034-035,DR. EMILIO RAVIGNANI 1718,PLINE,REGISTRO DE PROYECTO DE ELEMENTOS GUIADOS DE TRANSPORTE,PALERMO,14</t>
  </si>
  <si>
    <t>POINT (103099.018282438 104040.886020103),POINT (-58.4295184151305 -34.5928392963659),17579,EX-2019-4649462-GCABA-DGROC,2020/11/13 12:57:17,031-104-008,MALABIA 1341,PLINE,AJUSTE DE INSTALACION ELEMENTOS GUIADOS DE TRANSPORTE,PALERMO,14</t>
  </si>
  <si>
    <t>POINT (103342.307864384 103709.44719666),POINT (-58.4268651291273 -34.5958262807815),17621,EX-2018-26742074-MGEYA-DGROC,2021/08/18 10:45:55,031-099-030,LAVALLEJA 1214,PLINE,AJUSTE DE INSTALACION ELECTRICA,PALERMO,14</t>
  </si>
  <si>
    <t>POINT (102837.831987859 105687.103847421),POINT (-58.4323708952253 -34.5780002882151),17624,EX-2021-10554597-GCABA-DGROC,2021/08/30 14:51:36,035-114-024,PARAGUAY 5367,PLINE,REGISTRO DE PROYECTO DE ELEMENTOS GUIADOS DE TRANSPORTE,PALERMO,14</t>
  </si>
  <si>
    <t>POINT (103892.281885023 104401.228765064),POINT (-58.4208729921433 -34.5895883504982),17633,EX-2021-10220299-GCABA-DGROC,2021/05/13 09:39:38,019-103-014,SOLER 4271,PLINE,REGISTRO DE PROYECTO DE INSTALACIÃ“N VENTILACIÃ“N MECÃNICA,PALERMO,14</t>
  </si>
  <si>
    <t>POINT (102391.658152444 105804.836346546),POINT (-58.4372339184742 -34.5769401044358),17638,EX-2021-8825590-GCABA-DGROC,2021/04/19 16:04:31,035-090-020,SOLER 6075,PLINE,REGISTRO DE PROYECTO DE INSTALACIÃ“N VENTILACIÃ“N MECÃNICA,PALERMO,14</t>
  </si>
  <si>
    <t>POINT (101793.224504034 104996.173721484),POINT (-58.4437543103471 -34.5842309465205),17671,EX-2021-11784368-GCABA-DGROC,2021/07/23 09:24:44,033-071-014A,AREVALO 1371,PLINE,REGISTRO DE PROYECTO DE INSTALACIÃ“N TÃ‰RMICA,PALERMO,14</t>
  </si>
  <si>
    <t>POINT (102256.200604283 104604.686155963),POINT (-58.4387070974522 -34.5877591039918),17672,EX-2021-19258024-GCABA-DGROC,2021/07/23 15:03:20,033-066B-001F,HUMBOLDT 1347,PLINE,REGISTRO DE PROYECTO DE INSTALACIÃ“N VENTILACIÃ“N MECÃNICA,PALERMO,14</t>
  </si>
  <si>
    <t>POINT (104826.744925335 105403.303351213),POINT (-58.4106928082742 -34.5805512845975),17692,EX-2017-22186252-MGEYA-DGROC,2021/12/16 15:34:01,021-063-023A,RAUL SCALABRINI ORTIZ 3102,PLINE,PROYECTO DE INSTALACION DE PREVENCION DE INCENDIOS,PALERMO,14</t>
  </si>
  <si>
    <t>POINT (104374.990516935 104521.877202868),POINT (-58.4156119963426 -34.5884988552272),17707,EX-2020-13791850-GCABA-DGROC,2021/11/19 11:28:01,019-148-025,JERONIMO SALGUERO 1836,PLINE,AJUSTE DE INSTALACION ELEMENTOS GUIADOS DE TRANSPORTE,PALERMO,14</t>
  </si>
  <si>
    <t>POINT (103797.293562239 105175.832309081),POINT (-58.4219117936752 -34.5826060772533),17733,EX-2021-7718421-GCABA-DGROC,2022/04/29 21:38:13,019-172-006H,JORGE LUIS BORGES 2408,PLINE,REGISTRO DE PROYECTO DE PREVENCIÃ“N CONTRA INCENDIOS,PALERMO,14</t>
  </si>
  <si>
    <t>POINT (103146.637200438 104384.699699728),POINT (-58.4290005916641 -34.5897398658204),17756,EX-2021-37441558-GCABA-DGROC,2022/01/13 13:56:47,019-033-007,HONDURAS 4872,PLINE,REGISTRO DE PROYECTO DE INSTALACIÃ“N ELÃ‰CTRICA,PALERMO,14</t>
  </si>
  <si>
    <t>POINT (101958.270488513 104889.886552807),POINT (-58.4419551568772 -34.5851887746149),17757,EX-2021-4494219-GCABA-DGROC,2022/01/21 09:59:50,033-070-003A,AV. CORONEL NICETO VEGA 5822,PLINE,REGISTRO DE PROYECTO DE INSTALACIÃ“N TÃ‰RMICA,PALERMO,14</t>
  </si>
  <si>
    <t>POINT (101951.252070143 105102.821076597),POINT (-58.4420321300794 -34.5832692993547),17766,EX-2021-27356553-GCABA-DGROC,2022/05/16 11:44:21,033-084-047,JOSE ANTONIO CABRERA 5942,PLINE,REGISTRO DE PROYECTO DE ELEMENTOS GUIADOS DE TRANSPORTE,PALERMO,14</t>
  </si>
  <si>
    <t>POINT (101860.833745409 105159.185789686),POINT (-58.4430177512222 -34.5827613651051),17782,EX-2022-23178050-GCABA-DGROC,2022/07/20 11:42:44,033-085-044B,AREVALO 1474,PLINE,REGISTRO DE PROYECTO DE ELEMENTOS GUIADOS DE TRANSPORTE,PALERMO,14</t>
  </si>
  <si>
    <t>POINT (105814.892692063 105734.466874939),POINT (-58.3999252357486 -34.577560961472),17793,EX-2021-39816083-GCABA-DGROC,2022/03/28 10:52:15,015-167-018,DARDO ROCHA 2957,PLINE,REGISTRO DE PROYECTO DE INSTALACIÃ“N TÃ‰RMICA,PALERMO,14</t>
  </si>
  <si>
    <t>POINT (105309.111985146 105696.885033306),POINT (-58.4054373070655 -34.5779024519469),17795,EX-2021-39144844-GCABA-DGROC,2022/04/05 11:57:17,021-103B-015,CASTEX 3361,PLINE,REGISTRO DE PROYECTO DE ELEMENTOS GUIADOS DE TRANSPORTE,PALERMO,14</t>
  </si>
  <si>
    <t>POINT (102941.448188609 106847.007798826),POINT (-58.4312455550296 -34.5675440840793),17834,EX-2022-27754507-GCABA-DGROC,2022/10/21 14:51:50,023-117-021C,AV. DEL LIBERTADOR 4444,PLINE,REGISTRO DE PROYECTO DE ELEMENTOS GUIADOS DE TRANSPORTE,PALERMO,14</t>
  </si>
  <si>
    <t>POINT (102623.769371029 104657.479689392),POINT (-58.4347007795789 -34.5872823460322),17850,EX-2022-18983568-GCABA-DGROC,2022/10/06 11:34:17,019-021-007,GORRITI 5366,PLINE,REGISTRO DE PROYECTO DE INSTALACIÃ“N VENTILACIÃ“N MECÃNICA,PALERMO,14</t>
  </si>
  <si>
    <t>POINT (103759.827481747 105669.881018867),POINT (-58.4223223002331 -34.5781526322127),17857,EX-2022-21972976-GCABA-DGROC,2022/06/28 11:13:15,021-026-001A,JUNCAL 4450,PLINE,REGISTRO DE PROYECTO DE INSTALACIÃ“N VENTILACIÃ“N MECÃNICA,PALERMO,14</t>
  </si>
  <si>
    <t>POINT (105096.74528881 105542.984499622),POINT (-58.4077509042409 -34.5792908456903),17884,EX-2020-30802411-GCABA-DGROC,2022/07/07 11:45:56,021-076-022A,JERONIMO SALGUERO 2802,PLINE,REGISTRO DE PROYECTO DE ELEMENTOS GUIADOS DE TRANSPORTE,PALERMO,14</t>
  </si>
  <si>
    <t>POINT (102708.349294325 106626.169656545),POINT (-58.4337850148151 -34.5695354521963),17891,EX-2022-32269114-GCABA-DGROC,2022/12/16 12:13:27,023-084-013A,REPUBLICA DE ESLOVENIA 1811,PLINE,P. OBRA E. PROY. / CONFORME / R. OBRAS EN CONTRA,PALERMO,14</t>
  </si>
  <si>
    <t>POINT (102866.960952841 105565.93698211),POINT (-58.432053027491 -34.5790924628523),17896,EX-2022-25885356-GCABA-DGROC,2022/11/30 21:37:06,035-100-013,BONPLAND 2273,PLINE,REGISTRO DE PROYECTO DE INSTALACIÃ“N ELÃ‰CTRICA,PALERMO,14</t>
  </si>
  <si>
    <t>POINT (101767.770460172 106568.641997115),POINT (-58.4440349148612 -34.5700560313957),17910,EX-2022-28857376-GCABA-DGROC,2022/11/07 17:39:44,023-020-021,AV. CABILDO 701,PLINE,REGISTRO DE PROYECTO DE INSTALACIÃ“N ELÃ‰CTRICA,PALERMO,14</t>
  </si>
  <si>
    <t>POINT (103159.571281374 106312.848129859),POINT (-58.4288666516761 -34.5723586164101),17919,EX-2021-34463976-GCABA-DGROC,2022/09/29 13:35:01,023-079-026,CLAY 3070,PLINE,REGISTRO DE PROYECTO DE ELEMENTOS GUIADOS DE TRANSPORTE,PALERMO,14</t>
  </si>
  <si>
    <t>POINT (102729.618359646 104697.407038375),POINT (-58.4335471642652 -34.5869221528706),17924,EX-2022-24631331-GCABA-DGROC,2022/09/19 11:45:44,019-038-028,GODOY CRUZ 1762,PLINE,REGISTRO DE PROYECTO DE INSTALACIÃ“N VENTILACIÃ“N MECÃNICA,PALERMO,14</t>
  </si>
  <si>
    <t>POINT (104476.989312981 104412.381461594),POINT (-58.4144996360115 -34.589485464338),17925,EX-2022-32174233-GCABA-DGROC,2022/10/11 10:23:42,019-147-013E,VIDT 1922,PLINE,REGISTRO DE PROYECTO DE INSTALACIÃ“N VENTILACIÃ“N MECÃNICA,PALERMO,14</t>
  </si>
  <si>
    <t>POINT (104526.294731209 104551.475338939),POINT (-58.4139629310621 -34.588231397006),17927,EX-2022-22287840-GCABA-DGROC,2022/08/23 10:41:04,019-163-011,GÃœEMES 3657,PLINE,REGISTRO DE PROYECTO DE INSTALACIÃ“N TÃ‰RMICA,PALERMO,14</t>
  </si>
  <si>
    <t>POINT (102343.448430491 105700.270094209),POINT (-58.4377590519297 -34.5778828215104),17928,EX-2022-7509522-GCABA-DGROC,2022/09/25 20:14:50,035-077-026,NICARAGUA 6065,PLINE,REGISTRO DE PROYECTO DE PREVENCIÃ“N CONTRA INCENDIOS,PALERMO,14</t>
  </si>
  <si>
    <t>POINT (102061.035854634 104710.989878468),POINT (-58.4408346325959 -34.5868012342527),17943,EX-2021-20889163-GCABA-DGROC,2021/11/25 20:43:55,033-068-019B,AV. CORDOBA 5653,PLINE,REGISTRO DE PROYECTO DE PREVENCIÃ“N CONTRA INCENDIOS,PALERMO,14</t>
  </si>
  <si>
    <t>POINT (103903.098142203 105941.073825309),POINT (-58.4207620663199 -34.5757074484638),17958,EX-2020-29288084-GCABA-DGROC,2021/01/04 10:04:09,021-083-019,FRAY JUSTO SANTA MARIA DE ORO 2821,PLINE,REGISTRO DE PROYECTO DE INSTALACIÃ“N ELECTROMECÃNICA,PALERMO,14</t>
  </si>
  <si>
    <t>POINT (103049.240198915 105680.819390725),POINT (-58.4300668057143 -34.5780563449393),17969,EX-2020-26962482-GCABA-DGROC,2020/12/21 10:22:25,035-117-024,CHARCAS 5131,PLINE,REGISTRO DE PROYECTO DE INSTALACIÃ“N TÃ‰RMICA,PALERMO,14</t>
  </si>
  <si>
    <t>POINT (102781.161854939 105486.653351206),POINT (-58.4329878810839 -34.5798073931349),17972,EX-2021-3646047-GCABA-DGROC,2021/03/04 11:22:13,035-086-013,BONPLAND 2187,PLINE,REGISTRO DE PROYECTO DE ELEMENTOS GUIADOS DE TRANSPORTE,PALERMO,14</t>
  </si>
  <si>
    <t>POINT (104597.877762026 104738.377539678),POINT (-58.4131836755621 -34.5865462632226),17977,EX-2019-38300336-GCABA-DGROC,2021/03/08 13:28:32,021-002-014D,AV. SANTA FE 3425,PLINE,AJUSTE DE INSTALACION TERMICA,PALERMO,14</t>
  </si>
  <si>
    <t>POINT (102624.747938938 105507.542996511),POINT (-58.4346926841402 -34.579619487367),17996,EX-2020-31474408-GCABA-DGROC,2021/02/17 12:00:37,035-074-010,ANGEL JUSTINIANO CARRANZA 2081,PLINE,REGISTRO DE PROYECTO DE ELEMENTOS GUIADOS DE TRANSPORTE,PALERMO,14</t>
  </si>
  <si>
    <t>POINT (102852.556529312 104188.265184426),POINT (-58.4322054822982 -34.5915114565855),17998,EX-2019-22709832-GCABA-DGROC,2021/04/05 19:59:36,031-108-015,CORONEL NICETO VEGA 4893,PLINE,MODIFICACION O FINAL DE PROYECTO DE INSTALACION,PALERMO,14</t>
  </si>
  <si>
    <t>POINT (104781.568970426 104759.101323574),POINT (-58.4111815973704 -34.5863586210139),18008,EX-2020-18881762-GCABA-DGROC,2020/11/27 12:10:40,021-011-006A,BERUTI 3450,PLINE,AJUSTE DE INSTALACION ELEMENTOS GUIADOS DE TRANSPORTE,PALERMO,14</t>
  </si>
  <si>
    <t>POINT (101810.490467923 106556.251340021),POINT (-58.4435693424457 -34.5701676545784),18010,EX-2015-27116161-MGEYA-DGROC,2021/01/12 10:19:28,023-017-019B,AV. CABILDO 685,PLINE,PROYECTO DE INSTALACION MECANICA,PALERMO,14</t>
  </si>
  <si>
    <t>POINT (102168.693036875 104627.105425552),POINT (-58.4396609804921 -34.5875571904497),18016,EX-2021-18283165-GCABA-DGROC,2021/08/17 08:55:04,033-067-016,AV. CORDOBA 5579,PLINE,REGISTRO DE PROYECTO DE INSTALACIÃ“N VENTILACIÃ“N MECÃNICA,PALERMO,14</t>
  </si>
  <si>
    <t>POINT (104053.061550336 103781.531924596),POINT (-58.41911754823 -34.5951739565267),18022,EX-2020-30034911-GCABA-DGROC,2021/06/30 15:58:29,019-024-026,GORRITI 3845,PLINE,REGISTRO DE PROYECTO DE ELEMENTOS GUIADOS DE TRANSPORTE,PALERMO,14</t>
  </si>
  <si>
    <t>POINT (102231.698117928 104978.952654205),POINT (-58.4389751319754 -34.5843853495688),18032,EX-2020-5937140-GCABA-DGROC,2021/03/02 11:46:53,035-004-034,BONPLAND 1546,PLINE,AJUSTE DE INSTALACION ELEMENTOS GUIADOS DE TRANSPORTE,PALERMO,14</t>
  </si>
  <si>
    <t>POINT (102931.891833579 106193.240661953),POINT (-58.431347481426 -34.5734374767196),18051,EX-2021-30029684-GCABA-DGROC,2021/10/13 12:08:01,023-070-002,HUERGO 244,PLINE,REGISTRO DE PROYECTO DE INSTALACIÃ“N VENTILACIÃ“N MECÃNICA,PALERMO,14</t>
  </si>
  <si>
    <t>POINT (104530.879580315 104697.217428451),POINT (-58.4139137240749 -34.5869175929474),18052,EX-2021-25740844-GCABA-DGROC,2021/11/09 10:14:23,019-165-006,AV. SANTA FE 3444,PLINE,REGISTRO DE PROYECTO DE INSTALACIÃ“N TÃ‰RMICA,PALERMO,14</t>
  </si>
  <si>
    <t>POINT (101939.3063525 105363.942071357),POINT (-58.4421629097109 -34.5809154575939),18055,EX-2021-23038944-GCABA-DGROC,2021/11/24 10:38:00,035-021C-015,DORREGO 1815,PLINE,REGISTRO DE PROYECTO DE INSTALACIÃ“N VENTILACIÃ“N MECÃNICA,PALERMO,14</t>
  </si>
  <si>
    <t>POINT (103416.585090571 104446.463568959),POINT (-58.4260583507029 -34.5891822508812),18089,EX-2020-29820906-GCABA-DGROC,2021/06/14 11:25:36,019-065-007A,COSTA RICA 4566,PLINE,REGISTRO DE PROYECTO DE ELEMENTOS GUIADOS DE TRANSPORTE,PALERMO,14</t>
  </si>
  <si>
    <t>POINT (102496.204859189 105440.387405394),POINT (-58.4360934664883 -34.5802251721174),18111,EX-2020-20282663-GCABA-DGROC,2022/01/31 16:26:42,035-061B-029,ANGEL JUSTINIANO CARRANZA 1970,PLINE,AJUSTE INSTALACION SANITARIA,PALERMO,14</t>
  </si>
  <si>
    <t>POINT (102408.316176979 106067.831494427),POINT (-58.4370530986392 -34.5745693058337),18121,EX-2021-22671647-GCABA-DGROC,2021/10/19 11:30:05,035-105-007A,AV. CABILDO 82,PLINE,REGISTRO DE PROYECTO DE INSTALACIÃ“N VENTILACIÃ“N MECÃNICA,PALERMO,14</t>
  </si>
  <si>
    <t>POINT (102100.719094398 104688.591229213),POINT (-58.4404020386768 -34.5870030674704),18127,EX-2020-14712311-GCABA-DGROC,2021/10/26 17:02:48,033-068-028,AV. CORDOBA 5635,PLINE,MODIFICACION O FINAL DE PROYECTO DE INSTALACION,PALERMO,14</t>
  </si>
  <si>
    <t>POINT (102226.451390445 107000.533826295),POINT (-58.4390374828206 -34.5661618859837),18135,EX-2021-10730766-GCABA-DGROC,2021/10/05 11:45:02,023-096-018B,AV. OLLEROS 1890,PLINE,REGISTRO DE PROYECTO DE ELEMENTOS GUIADOS DE TRANSPORTE,PALERMO,14</t>
  </si>
  <si>
    <t>POINT (103829.511128579 106227.902714684),POINT (-58.4215653180272 -34.5731221121936),18137,EX-2018-10709783-MGEYA-DGROC,2021/10/25 12:12:59,021-095-003,JUAN FRANCISCO SEGUI 4635,PLINE,PROYECTO DE INSTALACION DE PREVENCION DE INCENDIOS,PALERMO,14</t>
  </si>
  <si>
    <t>POINT (103610.606109989 104947.399127293),POINT (-58.4239455939449 -34.5846659403165),18139,EX-2021-27200414-GCABA-DGROC,2021/09/30 11:02:20,019-140-022A,JORGE LUIS BORGES 2205,PLINE,REGISTRO DE PROYECTO DE INSTALACIÃ“N VENTILACIÃ“N MECÃNICA,PALERMO,14</t>
  </si>
  <si>
    <t>POINT (102613.520874381 106033.509738162),POINT (-58.434816629777 -34.5748782077811),18144,EX-2021-29996273-GCABA-DGROC,2022/02/24 13:46:07,023-003C-007C,AV. SANTA FE 5371,PLINE,REGISTRO DE PROYECTO DE ELEMENTOS GUIADOS DE TRANSPORTE,PALERMO,14</t>
  </si>
  <si>
    <t>POINT (101986.29119382 104815.185375511),POINT (-58.4416495724567 -34.5858621124204),18146,EX-2022-1227689-GCABA-DGROC,2022/04/07 11:37:36,033-069C-010A,ANGEL JUSTINIANO CARRANZA 1347,PLINE,REGISTRO DE PROYECTO DE ELEMENTOS GUIADOS DE TRANSPORTE,PALERMO,14</t>
  </si>
  <si>
    <t>POINT (102525.302219875 105580.485307483),POINT (-58.4357767428453 -34.5789621957292),18172,EX-2019-32882217-GCABA-DGROC,2022/04/01 11:47:39,035-075-016,DR. EMILIO RAVIGNANI 2069,PLINE,AJUSTE DE INSTALACION ELEMENTOS GUIADOS DE TRANSPORTE,PALERMO,14</t>
  </si>
  <si>
    <t>POINT (103641.36143224 103847.774866638),POINT (-58.4236057326272 -34.5945783340991),18174,EX-2021-32411968-GCABA-DGROC,2022/03/17 11:31:30,019-027-022,GORRITI 4211,PLINE,REGISTRO DE PROYECTO DE ELEMENTOS GUIADOS DE TRANSPORTE,PALERMO,14</t>
  </si>
  <si>
    <t>POINT (104192.490258176 104184.126252422),POINT (-58.4175996102703 -34.5915442429487),18179,EX-2017-25397128-MGEYA-DGROC,2022/01/25 22:20:06,019-099-022E,SOLER 3945,PLINE,PROYECTO INSTALACION MECANICA,PALERMO,14</t>
  </si>
  <si>
    <t>POINT (103494.889242804 104086.132626039),POINT (-58.4252033664073 -34.5924301739598),18187,EX-2021-20347352-GCABA-DGROC,2022/02/24 09:30:27,019-029-009D,ARAOZ 1485,PLINE,REGISTRO DE PROYECTO DE INSTALACIÃ“N TÃ‰RMICA,PALERMO,14</t>
  </si>
  <si>
    <t>POINT (103223.221705011 105007.831563596),POINT (-58.4281681292252 -34.5841224427483),18190,EX-2021-24345311-GCABA-DGROC,2022/02/16 18:56:31,019-111-015,SOLER 5063,PLINE,REGISTRO DE PROYECTO DE PREVENCIÃ“N CONTRA INCENDIOS,PALERMO,14</t>
  </si>
  <si>
    <t>POINT (103490.494306904 105316.734233477),POINT (-58.4252562499858 -34.581336994904),18199,EX-2020-31282485-GCABA-DGROC,2022/07/19 18:07:37,019-159-029A,DARREGUEYRA 2342,PLINE,REGISTRO DE PROYECTO DE INSTALACIÃ“N TÃ‰RMICA,PALERMO,14</t>
  </si>
  <si>
    <t>POINT (103259.680865006 104990.242338136),POINT (-58.4277706775706 -34.5842808868922),18210,EX-2022-17661637-GCABA-DGROC,2022/06/06 16:38:06,019-111-022,DARREGUEYRA 2050,PLINE,REGISTRO DE PROYECTO DE PREVENCIÃ“N CONTRA INCENDIOS,PALERMO,14</t>
  </si>
  <si>
    <t>POINT (103594.968686163 104591.622076663),POINT (-58.4241145521757 -34.5878731281969),18219,EX-2021-38911549-GCABA-DGROC,2022/03/25 11:47:18,019-090-007,SOLER 4560,PLINE,REGISTRO DE PROYECTO DE ELEMENTOS GUIADOS DE TRANSPORTE,PALERMO,14</t>
  </si>
  <si>
    <t>POINT (101948.212228452 105112.266445172),POINT (-58.4420652834357 -34.5831841601166),18220,EX-2021-36593678-GCABA-DGROC,2022/04/27 12:33:48,033-084-048,JOSE ANTONIO CABRERA 5950,PLINE,REGISTRO DE PROYECTO DE INSTALACIÃ“N TÃ‰RMICA,PALERMO,14</t>
  </si>
  <si>
    <t>POINT (103439.687452027 103637.616850805),POINT (-58.4258033086559 -34.5964734743472),18224,EX-2021-14369794-GCABA-DGROC,2022/04/04 11:51:35,031-097-013,AV. CORDOBA 4181,PLINE,REGISTRO DE PROYECTO DE INSTALACIÃ“N ELÃ‰CTRICA,PALERMO,14</t>
  </si>
  <si>
    <t>POINT (102000.360847475 107166.279216637),POINT (-58.4415015981039 -34.5646682300549),18235,EX-2022-10989654-GCABA-DGROC,2022/10/24 09:11:40,023-033-017,TEODORO GARCIA 1911,PLINE,REGISTRO DE PROYECTO DE INSTALACIÃ“N TÃ‰RMICA,PALERMO,14</t>
  </si>
  <si>
    <t>POINT (103375.010893023 104562.751183986),POINT (-58.426511969128 -34.5881341177722),18249,EX-2022-33552196-GCABA-DGROC,2022/10/12 11:01:05,019-083-024,COSTA RICA 4659,PLINE,REGISTRO DE PROYECTO DE INSTALACIÃ“N VENTILACIÃ“N MECÃNICA,PALERMO,14</t>
  </si>
  <si>
    <t>POINT (102278.237215067 105131.772231914),POINT (-58.4384682789539 -34.5830076649347),18254,EX-2022-15432037-GCABA-DGROC,2022/09/14 11:34:49,035-018-015,ANGEL JUSTINIANO CARRANZA 1665,PLINE,REGISTRO DE PROYECTO DE ELEMENTOS GUIADOS DE TRANSPORTE,PALERMO,14</t>
  </si>
  <si>
    <t>POINT (103049.181642217 106349.679706038),POINT (-58.430069799852 -34.572026926792),18270,EX-2019-33348608-GCABA-DGROC,2022/06/24 11:47:49,023-080-029D,ANDRES ARGUIBEL 2860,PLINE,AJUSTE DE INSTALACION ELEMENTOS GUIADOS DE TRANSPORTE,PALERMO,14</t>
  </si>
  <si>
    <t>POINT (102755.089180685 105382.668641654),POINT (-58.4332717142164 -34.5807448277922),18271,EX-2022-13655594-GCABA-DGROC,2022/08/11 09:02:12,035-073-005A,SOLER 5644,PLINE,REGISTRO DE PROYECTO DE INSTALACIÃ“N TÃ‰RMICA,PALERMO,14</t>
  </si>
  <si>
    <t>POINT (102708.349294325 106626.169656545),POINT (-58.4337850148151 -34.5695354521963),18302,EX-2022-37684291-GCABA-DGROC,2022/12/14 15:16:01,023-084-013A,REPUBLICA DE ESLOVENIA 1811,PLINE,REGISTRO DE PROYECTO DE INSTALACIÃ“N VENTILACIÃ“N MECÃNICA,PALERMO,14</t>
  </si>
  <si>
    <t>POINT (103208.329206729 104535.313146572),POINT (-58.42832869568 -34.588381981685),18305,EX-2022-29541010-GCABA-DGROC,2022/11/17 11:46:53,019-067A-018,EL SALVADOR 4831,PLINE,REGISTRO DE PROYECTO DE ELEMENTOS GUIADOS DE TRANSPORTE,PALERMO,14</t>
  </si>
  <si>
    <t>POINT (101594.919229991 106813.148070939),POINT (-58.4459190264109 -34.567852210823),18306,EX-2018-32734294-MGEYA-DGROC,2022/11/16 11:02:59,023-029-010,ARCOS 1191,PLINE,AJUSTE DE INSTALACION TERMICA,PALERMO,14</t>
  </si>
  <si>
    <t>POINT (102924.99804276 104465.174956823),POINT (-58.4314167742946 -34.5890150692886),18315,EX-2022-32471480-GCABA-DGROC,2022/09/28 09:52:39,019-035A-016,GORRITI 5037,PLINE,REGISTRO DE PROYECTO DE INSTALACIÃ“N VENTILACIÃ“N MECÃNICA,PALERMO,14</t>
  </si>
  <si>
    <t>POINT (102866.960952841 105565.93698211),POINT (-58.432053027491 -34.5790924628523),18322,EX-2022-7375651-GCABA-DGROC,2022/08/09 11:45:01,035-100-013,BONPLAND 2273,PLINE,REGISTRO DE PROYECTO DE INSTALACIÃ“N ELECTROMECÃNICA,PALERMO,14</t>
  </si>
  <si>
    <t>POINT (103749.443322174 105700.911795278),POINT (-58.4224356087935 -34.5778729438921),18333,EX-2022-31302173-GCABA-DGROC,2022/09/19 12:25:58,021-026-001B,JUNCAL 4456,PLINE,REGISTRO DE PROYECTO DE INSTALACIÃ“N VENTILACIÃ“N MECÃNICA,PALERMO,14</t>
  </si>
  <si>
    <t>POINT (102865.225239594 105467.354713336),POINT (-58.4320716187189 -34.5799811334356),18334,EX-2022-19027209-GCABA-DGROC,2022/09/23 12:02:05,035-100-028A,GUATEMALA 5621,PLINE,REGISTRO DE PROYECTO DE ELEMENTOS GUIADOS DE TRANSPORTE,PALERMO,14</t>
  </si>
  <si>
    <t>POINT (103579.147703478 105958.418177121),POINT (-58.4242926684516 -34.5755522603915),18345,EX-2022-31349706-GCABA-DGROC,2022/11/10 12:44:23,021-055B-027D,AV. CERVIÃ‘O 4720,PLINE,REGISTRO DE PROYECTO DE INSTALACIÃ“N ELECTROMECÃNICA,PALERMO,14</t>
  </si>
  <si>
    <t>POINT (104516.806253817 104479.494286759),POINT (-58.4140659773871 -34.5888803074179),18350,EX-2020-30455654-GCABA-DGROC,2021/01/13 14:20:01,019-147-020A,VIDT 1982,PLINE,P. OBRA E. PROY. / CONFORME / R. OBRAS EN CONTRA,PALERMO,14</t>
  </si>
  <si>
    <t>POINT (102204.254268885 105509.304667947),POINT (-58.4392755975835 -34.5796045724293),18352,EX-2020-19280304-GCABA-DGROC,2021/03/23 12:35:32,035-049-037A,AREVALO 1868,PLINE,MODIFICACION O FINAL DE PROYECTO DE INSTALACION,PALERMO,14</t>
  </si>
  <si>
    <t>POINT (102564.242758319 106926.504182662),POINT (-58.4353563108649 -34.5668284556408),18361,EX-2020-25463514-GCABA-DGROC,2021/03/11 11:21:22,023-109-005,SOLDADO DE LA INDEPENDENCIA 851,PLINE,REGISTRO DE PROYECTO DE ELEMENTOS GUIADOS DE TRANSPORTE,PALERMO,14</t>
  </si>
  <si>
    <t>POINT (103732.129750441 105296.105772657),POINT (-58.4226225518249 -34.5815221128789),18364,EX-2020-26105359-GCABA-DGROC,2021/01/05 11:36:45,019-173-020B,THAMES 2450,PLINE,REGISTRO DE PROYECTO DE ELEMENTOS GUIADOS DE TRANSPORTE,PALERMO,14</t>
  </si>
  <si>
    <t>POINT (103220.465710093 105576.146305919),POINT (-58.4282002850802 -34.5789994031127),18372,EX-2018-3877278-MGEYA-DGROC,2021/05/27 08:46:04,035-115-017,HUMBOLDT 2439,PLINE,PROYECTO INSTALACION MECANICA,PALERMO,14</t>
  </si>
  <si>
    <t>POINT (101810.490467923 106556.251340021),POINT (-58.4435693424457 -34.5701676545784),18375,EX-2015-27094299-MGEYA-DGROC,2021/01/04 13:36:35,023-017-019B,AV. CABILDO 685,PLINE,PROYECTO DE INSTALACION SANITARIA,PALERMO,14</t>
  </si>
  <si>
    <t>POINT (101793.224504034 104996.173721484),POINT (-58.4437543103471 -34.5842309465205),18387,EX-2020-21172551-GCABA-DGROC,2021/01/15 13:10:30,033-071-014A,AREVALO 1369,PLINE,AJUSTE DE INSTALACION ELEMENTOS GUIADOS DE TRANSPORTE,PALERMO,14</t>
  </si>
  <si>
    <t>POINT (102612.596175439 105431.300339008),POINT (-58.4348248952689 -34.580306803976),18393,EX-2020-28872442-GCABA-DGROC,2020/12/10 10:09:40,035-074-021A,NICARAGUA 5743,PLINE,REGISTRO DE PROYECTO DE INSTALACIÃ“N VENTILACIÃ“N MECÃNICA,PALERMO,14</t>
  </si>
  <si>
    <t>POINT (102612.596175439 105431.300339008),POINT (-58.4348248952689 -34.580306803976),18394,EX-2020-24174568-GCABA-DGROC,2020/12/22 11:47:31,035-074-021A,NICARAGUA 5743,PLINE,P. OBRA E. PROY. / CONFORME / R. OBRAS EN CONTRA,PALERMO,14</t>
  </si>
  <si>
    <t>POINT (102551.329779299 105598.527463562),POINT (-58.4354931268958 -34.5787994925261),18414,EX-2018-4219762-MGEYA-DGROC,2020/11/09 09:09:50,035-075-011,SOLER 5876,PLINE,PROYECTO DE INSTALACION DE PREVENCION DE INCENDIOS,PALERMO,14</t>
  </si>
  <si>
    <t>POINT (105222.914013999 105200.270832145),POINT (-58.4063737285797 -34.5823795955238),18415,EX-2020-18878608-GCABA-DGROC,2020/12/22 14:26:06,021-039-007,CABELLO 3162,PLINE,AJUSTE DE INSTALACION ELEMENTOS GUIADOS DE TRANSPORTE,PALERMO,14</t>
  </si>
  <si>
    <t>POINT (105053.890276234 105197.714598302),POINT (-58.4082159427703 -34.5824034748575),18418,EX-2017-23862284-MGEYA-DGROC,2021/08/25 12:59:09,021-041-031C,SILVIO L. RUGGIERI 2718,PLINE,MODIFICACION O FINAL DE OBRA PARA EXPEDIENTES NO INICIADOS VIA TAD,PALERMO,14</t>
  </si>
  <si>
    <t>POINT (101876.906401692 106624.842082935),POINT (-58.4428457121875 -34.5695492295204),18423,EX-2017-28888700-MGEYA-DGROC,2021/03/15 11:48:01,023-017-009,3 DE FEBRERO 990,PLINE,AJUSTE DE INSTALACION ELEMENTOS GUIADOS DE TRANSPORTE,PALERMO,14</t>
  </si>
  <si>
    <t>POINT (105248.102938145 105836.643435389),POINT (-58.4061030771516 -34.5766429156397),18433,EX-2020-27884302-GCABA-DGROC,2021/08/31 15:43:24,021-106-003,CAVIA 3075,PLINE,REGISTRO DE PROYECTO DE INSTALACIÃ“N TÃ‰RMICA,PALERMO,14</t>
  </si>
  <si>
    <t>POINT (102610.553236607 104911.667187249),POINT (-58.4348455984166 -34.584991018604),18442,EX-2021-13457937-GCABA-DGROC,2021/06/15 13:06:19,035-029-019E,HONDURAS 5473,PLINE,REGISTRO DE PROYECTO DE INSTALACIÃ“N VENTILACIÃ“N MECÃNICA,PALERMO,14</t>
  </si>
  <si>
    <t>POINT (102426.095059872 105265.392769899),POINT (-58.4368571018746 -34.581802817973),18451,EX-2020-8179717-GCABA-DGROC,2021/08/20 11:26:15,035-046-022A,EL SALVADOR 5761,PLINE,AJUSTE DE INSTALACION ELEMENTOS GUIADOS DE TRANSPORTE,PALERMO,14</t>
  </si>
  <si>
    <t>POINT (104051.918372355 104478.913466756),POINT (-58.4191332917012 -34.5888874573577),18460,EX-2019-15973840-GCABA-DGROC,2020/11/27 12:27:33,019-114-004,PARAGUAY 3962,PLINE,AJUSTE DE INSTALACION ELEMENTOS GUIADOS DE TRANSPORTE,PALERMO,14</t>
  </si>
  <si>
    <t>POINT (101935.552231161 105058.587160197),POINT (-58.4422031502886 -34.5836680728189),18464,EX-2019-34154239-GCABA-DGROC,2021/06/01 18:03:33,033-084-035A,DR. EMILIO RAVIGNANI 1456,PLINE,AJUSTE DE INSTALACION ELEMENTOS GUIADOS DE TRANSPORTE,PALERMO,14</t>
  </si>
  <si>
    <t>POINT (102256.200604283 104604.686155963),POINT (-58.4387070974522 -34.5877591039918),18499,EX-2022-28242159-GCABA-DGROC,2022/10/26 12:50:22,033-066B-001F,HUMBOLDT 1347,PLINE,REGULARIZACION DE OBRA EN CONTRAVENCION LEY 6478,PALERMO,14</t>
  </si>
  <si>
    <t>POINT (102061.035854634 104710.989878468),POINT (-58.4408346325959 -34.5868012342527),18503,EX-2016-20282887-MGEYA-DGROC,2021/07/08 10:17:50,033-068-019B,AV. CORDOBA 5653,PLINE,PROYECTO DE INSTALACION DE INFLAMABLES,PALERMO,14</t>
  </si>
  <si>
    <t>POINT (102412.949066984 105648.743481287),POINT (-58.4370014458153 -34.5783471490572),18504,EX-2021-18161060-GCABA-DGROC,2021/07/23 15:00:49,035-076-013,AREVALO 2035,PLINE,REGISTRO DE PROYECTO DE INSTALACIÃ“N VENTILACIÃ“N MECÃNICA,PALERMO,14</t>
  </si>
  <si>
    <t>POINT (103216.351067269 103968.282013612),POINT (-58.4282391468009 -34.5934934262596),18508,EX-2021-17565473-GCABA-DGROC,2021/07/23 20:00:19,031-102-005A,AV. RAUL SCALABRINI ORTIZ 1269,PLINE,REGISTRO DE PROYECTO DE INSTALACIÃ“N VENTILACIÃ“N MECÃNICA,PALERMO,14</t>
  </si>
  <si>
    <t>POINT (101854.043005405 105269.772478672),POINT (-58.4430919995797 -34.5817644981895),18512,EX-2020-18866122-GCABA-DGROC,2021/07/28 12:03:37,035-007-022,DORREGO 1705,PLINE,AJUSTE DE INSTALACION ELEMENTOS GUIADOS DE TRANSPORTE,PALERMO,14</t>
  </si>
  <si>
    <t>POINT (102143.818958968 107185.691325479),POINT (-58.4399383932374 -34.5644929584921),18516,EX-2021-10900006-GCABA-DGROC,2021/06/14 11:30:48,023-098-002A,SOLDADO DE LA INDEPENDENCIA 1216,PLINE,REGISTRO DE PROYECTO DE ELEMENTOS GUIADOS DE TRANSPORTE,PALERMO,14</t>
  </si>
  <si>
    <t>POINT (103820.205281078 106296.493639),POINT (-58.4216670371918 -34.5725038356307),18519,EX-2020-29221289-GCABA-DGROC,2022/01/14 11:39:29,021-095-018,AV. DEL LIBERTADOR 3768,PLINE,REGISTRO DE PROYECTO DE ELEMENTOS GUIADOS DE TRANSPORTE,PALERMO,14</t>
  </si>
  <si>
    <t>POINT (103533.143901535 105354.014054284),POINT (-58.4247915603572 -34.5810007941059),18535,EX-2021-12421132-GCABA-DGROC,2022/01/12 11:27:40,019-159-001C,DARREGUEYRA 2394,PLINE,REGISTRO DE PROYECTO DE ELEMENTOS GUIADOS DE TRANSPORTE,PALERMO,14</t>
  </si>
  <si>
    <t>POINT (103682.437948987 106124.44130143),POINT (-58.4231676841692 -34.5740552913038),18559,EX-2021-38754041-GCABA-DGROC,2022/05/06 09:45:07,021-086A-015A,DEMARIA 4702,PLINE,REGISTRO DE PROYECTO DE INSTALACIÃ“N TÃ‰RMICA,PALERMO,14</t>
  </si>
  <si>
    <t>POINT (102656.233006592 105614.222388898),POINT (-58.4343498587669 -34.5786577510358),18565,EX-2021-19983666-GCABA-DGROC,2022/05/02 16:59:23,035-088-002,GUATEMALA 5820,PLINE,REGISTRO DE PROYECTO DE INSTALACIÃ“N TÃ‰RMICA,PALERMO,14</t>
  </si>
  <si>
    <t>POINT (104617.014482989 105406.400905484),POINT (-58.4129786761329 -34.5805243144337),18586,EX-2021-39359406-GCABA-DGROC,2022/02/11 11:24:00,021-048-000B,CABELLO 3788,PLINE,REGISTRO DE PROYECTO DE INSTALACIÃ“N ELECTROMECÃNICA,PALERMO,14</t>
  </si>
  <si>
    <t>POINT (102124.019765419 105551.863708984),POINT (-58.4401501670734 -34.5792210903518),18588,EX-2021-32722602-GCABA-DGROC,2022/02/01 17:17:07,035-049-023,EL SALVADOR 6083,PLINE,REGISTRO DE PROYECTO DE ELEMENTOS GUIADOS DE TRANSPORTE,PALERMO,14</t>
  </si>
  <si>
    <t>POINT (103416.585090571 104446.463568959),POINT (-58.4260583507029 -34.5891822508812),18590,EX-2021-24050993-GCABA-DGROC,2022/02/16 19:20:41,019-065-007A,COSTA RICA 4566,PLINE,REGISTRO DE PROYECTO DE PREVENCIÃ“N CONTRA INCENDIOS,PALERMO,14</t>
  </si>
  <si>
    <t>POINT (102649.002656098 106635.870364471),POINT (-58.4344317780325 -34.5694481568937),18617,EX-2019-5344542-GCABA-DGROC,2022/06/02 11:43:03,023-084-000B,ARCE 680,PLINE,AJUSTE DE INSTALACION ELEMENTOS GUIADOS DE TRANSPORTE,PALERMO,14</t>
  </si>
  <si>
    <t>POINT (102408.316176979 106067.831494427),POINT (-58.4370530986392 -34.5745693058337),18629,EX-2021-20274993-GCABA-DGROC,2022/08/31 13:28:57,035-105-007A,AV. CABILDO 82,PLINE,REGISTRO DE PROYECTO DE PREVENCIÃ“N CONTRA INCENDIOS,PALERMO,14</t>
  </si>
  <si>
    <t>POINT (102675.358639523 105909.557890864),POINT (-58.4341423237381 -34.575995411609),18631,EX-2021-9077579-GCABA-DGROC,2022/11/14 15:28:10,035-120-030A,AV. SANTA FE 5268,PLINE,REGISTRO DE PROYECTO DE INSTALACIÃ“N TÃ‰RMICA,PALERMO,14</t>
  </si>
  <si>
    <t>POINT (103594.968686163 104591.622076663),POINT (-58.4241145521757 -34.5878731281969),18637,EX-2022-27131393-GCABA-DGROC,2022/08/24 09:45:25,019-090-007,SOLER 4560,PLINE,P. OBRA E. PROY. / CONFORME / R. OBRAS EN CONTRA,PALERMO,14</t>
  </si>
  <si>
    <t>POINT (103749.443322174 105700.911795278),POINT (-58.4224356087935 -34.5778729438921),18638,EX-2021-19935920-GCABA-DGROC,2022/03/18 15:03:12,021-026-001B,JUNCAL 4456,PLINE,REGISTRO DE PROYECTO DE PREVENCIÃ“N CONTRA INCENDIOS,PALERMO,14</t>
  </si>
  <si>
    <t>POINT (102181.737957574 105405.780916944),POINT (-58.4395207409932 -34.5805378298794),18651,EX-2021-34612208-GCABA-DGROC,2022/05/19 11:31:37,035-034-016,AREVALO 1769,PLINE,REGISTRO DE PROYECTO DE ELEMENTOS GUIADOS DE TRANSPORTE,PALERMO,14</t>
  </si>
  <si>
    <t>POINT (102656.233006592 105614.222388898),POINT (-58.4343498587669 -34.5786577510358),18652,EX-2022-6800856-GCABA-DGROC,2022/03/02 09:33:36,035-088-002,GUATEMALA 5820,PLINE,REGISTRO DE PROYECTO DE INSTALACIÃ“N VENTILACIÃ“N MECÃNICA,PALERMO,14</t>
  </si>
  <si>
    <t>POINT (102214.267844274 107326.70376472),POINT (-58.4391710765002 -34.5632216587293),18666,EX-2022-34708205-GCABA-DGROC,2022/10/12 09:34:26,023-124-010,MIGUELETES 1243,PLINE,REGISTRO DE PROYECTO DE INSTALACIÃ“N VENTILACIÃ“N MECÃNICA,PALERMO,14</t>
  </si>
  <si>
    <t>POINT (104032.669731455 105039.844948316),POINT (-58.4193457297617 -34.5838310445366),18670,EX-2022-25535813-GCABA-DGROC,2022/09/26 10:56:20,019-170-028,ARMENIA 2452,PLINE,REGISTRO DE PROYECTO DE INSTALACIÃ“N TÃ‰RMICA,PALERMO,14</t>
  </si>
  <si>
    <t>POINT (103125.425818956 103968.361938676),POINT (-58.429230294871 -34.593492981646),18699,EX-2022-18468483-GCABA-DGROC,2022/07/08 10:42:35,031-104-023,AV. RAUL SCALABRINI ORTIZ 1202,PLINE,REGISTRO DE PROYECTO DE INSTALACIÃ“N TÃ‰RMICA,PALERMO,14</t>
  </si>
  <si>
    <t>POINT (103313.016617896 105331.271490287),POINT (-58.4271906528944 -34.5812065275408),18702,EX-2021-38973806-GCABA-DGROC,2022/07/04 10:34:07,019-145-010,GODOY CRUZ 2471,PLINE,REGISTRO DE PROYECTO DE ELEMENTOS GUIADOS DE TRANSPORTE,PALERMO,14</t>
  </si>
  <si>
    <t>POINT (103055.691488902 104939.738789834),POINT (-58.4299938783904 -34.5847367647528),18736,EX-2022-23033608-GCABA-DGROC,2022/10/05 11:43:36,019-088-005,NICARAGUA 5144,PLINE,REGISTRO DE PROYECTO DE ELEMENTOS GUIADOS DE TRANSPORTE,PALERMO,14</t>
  </si>
  <si>
    <t>POINT (103749.443322174 105700.911795278),POINT (-58.4224356087935 -34.5778729438921),18738,EX-2022-11451765-GCABA-DGROC,2022/09/28 12:28:44,021-026-001B,JUNCAL 4456,PLINE,P. OBRA E. PROY. / CONFORME / R. OBRAS EN CONTRA,PALERMO,14</t>
  </si>
  <si>
    <t>POINT (102229.90506145 105656.377318758),POINT (-58.4389964091488 -34.5782787378474),18751,EX-2022-24913247-GCABA-DGROC,2022/11/04 13:21:33,035-063-021,DORREGO 2145,PLINE,REGISTRO DE PROYECTO DE INSTALACIÃ“N VENTILACIÃ“N MECÃNICA,PALERMO,14</t>
  </si>
  <si>
    <t>POINT (102100.521650419 104825.445369579),POINT (-58.4404045202857 -34.5857694031086),18759,EX-2021-7699728-GCABA-DGROC,2021/05/17 17:38:35,033-082-037,AV. CORONEL NICETO VEGA 5707,PROIN,REGISTRO DE PROYECTO DE INSTALACIÃ“N VENTILACIÃ“N MECÃNICA,PALERMO,14</t>
  </si>
  <si>
    <t>POINT (102106.370505676 106154.611939587),POINT (-58.4403439779438 -34.5737876733695),18773,EX-2021-8817024-GCABA-DGROC,2021/04/29 15:21:39,035-107-021,ZAPATA 289,PROIN,REGISTRO DE PROYECTO DE INSTALACIÃ“N SANITARIA,PALERMO,14</t>
  </si>
  <si>
    <t>POINT (103100.359747562 104658.405091449),POINT (-58.4295060062739 -34.5872727016896),18780,EX-2020-30972052-GCABA-DGROC,2021/01/14 13:15:20,019-068A-016,THAMES 1749,PROIN,REGISTRO DE PROYECTO DE INSTALACIÃ“N VENTILACIÃ“N MECÃNICA,PALERMO,14</t>
  </si>
  <si>
    <t>POINT (105501.366947194 105917.488719545),POINT (-58.4033434013314 -34.5759128279631),18789,EX-2021-8255690-GCABA-DGROC,2021/05/13 09:25:38,021-118-006B,JERONIMO SALGUERO 3147,PROIN,REGISTRO DE PROYECTO DE INSTALACIONES INFLAMABLES,PALERMO,14</t>
  </si>
  <si>
    <t>POINT (103896.244781038 104699.878957098),POINT (-58.4208311462964 -34.5868961699086),18793,EX-2020-18612254-GCABA-DGROC,2021/03/26 17:26:56,019-137-021,MALABIA 2217,PROIN,PROYECTO DE INSTALACION DE PREVENCION DE INCENDIOS,PALERMO,14</t>
  </si>
  <si>
    <t>POINT (102137.099677944 106604.630331697),POINT (-58.4400101899235 -34.5697309337258),18802,EX-2021-18523671-GCABA-DGROC,2021/09/27 18:16:22,023-015B-031A,MAURE 2175,PROIN,REGISTRO DE PROYECTO DE ELEMENTOS GUIADOS DE TRANSPORTE,PALERMO,14</t>
  </si>
  <si>
    <t>POINT (101850.638739303 106733.890658831),POINT (-58.4431321959955 -34.568566260037),18806,EX-2020-25291668-GCABA-DGROC,2020/10/28 10:14:38,023-021-011,AV. FEDERICO LACROZE 2252,PROIN,REGISTRO DE PROYECTO DE INSTALACIÃ“N VENTILACIÃ“N MECÃNICA,PALERMO,14</t>
  </si>
  <si>
    <t>POINT (102425.328475065 107063.072511009),POINT (-58.4368704693872 -34.5655976929686),18816,EX-2019-39543917-GCABA-DGROC,2020/11/03 15:34:22,023-111-028,GOROSTIAGA 1663,PROIN,PROYECTO INSTALACION MECANICA,PALERMO,14</t>
  </si>
  <si>
    <t>POINT (103605.81849381 105790.409450532),POINT (-58.4240012991298 -34.5770666770601),18820,EX-2020-3346456-GCABA-DGROC,2021/01/28 09:22:12,021-028-024A,GODOY CRUZ 2860,PROIN,PROYECTO DE INSTALACION DE PREVENCION DE INCENDIOS,PALERMO,14</t>
  </si>
  <si>
    <t>POINT (101848.703262284 105141.67929725),POINT (-58.4431499278969 -34.5829191978436),18840,EX-2020-24875972-GCABA-DGROC,2020/12/01 11:22:43,033-085-042,AREVALO 1462,PROIN,REGISTRO DE PROYECTO DE INSTALACIÃ“N VENTILACIÃ“N MECÃNICA,PALERMO,14</t>
  </si>
  <si>
    <t>POINT (105233.634298096 105253.544627222),POINT (-58.4062572103632 -34.5818993074652),18876,EX-2021-19166168-GCABA-DGROC,2021/07/27 14:11:17,021-058-008A,CABELLO 3181,PROIN,REGISTRO DE PROYECTO DE INSTALACIÃ“N VENTILACIÃ“N MECÃNICA,PALERMO,14</t>
  </si>
  <si>
    <t>POINT (102465.174521154 107035.46625676),POINT (-58.4364361868843 -34.5658464563504),18879,EX-2019-28101590-GCABA-DGROC,2021/08/31 14:45:44,023-110-012A,GOROSTIAGA 1642,PROIN,PROYECTO DE INSTALACION DE PREVENCION DE INCENDIOS,PALERMO,14</t>
  </si>
  <si>
    <t>POINT (102380.638452689 105739.057206098),POINT (-58.4373538369955 -34.5775330930587),18883,EX-2020-29018994-GCABA-DGROC,2021/05/31 18:29:08,035-077-005,SOLER 6048,PROIN,REGISTRO DE PROYECTO DE PREVENCIÃ“N CONTRA INCENDIOS,PALERMO,14</t>
  </si>
  <si>
    <t>POINT (103508.360055418 105066.506343134),POINT (-58.4250605124757 -34.5835926028589),18887,EX-2020-30405696-GCABA-DGROC,2021/08/04 13:22:07,019-142-029,THAMES 2226,PROIN,REGISTRO DE PROYECTO DE SALAS DE MÃQUINAS,PALERMO,14</t>
  </si>
  <si>
    <t>POINT (103443.540451981 105509.340729983),POINT (-58.425768772749 -34.5796009078135),18905,EX-2021-11256299-GCABA-DGROC,2021/05/13 09:35:02,019-176-016,GODOY CRUZ 2629,PROIN,REGISTRO DE PROYECTO DE INSTALACIÃ“N ELÃ‰CTRICA,PALERMO,14</t>
  </si>
  <si>
    <t>POINT (102445.266843095 104397.797260162),POINT (-58.4366457046301 -34.5896236702187),18907,EX-2020-10615174-GCABA-DGROC,2021/05/18 15:16:50,031-115-010,AV. CORDOBA 5277,PROIN,PROYECTO DE INSTALACION SANITARIA,PALERMO,14</t>
  </si>
  <si>
    <t>POINT (103179.170494569 105451.354087099),POINT (-58.4286498944499 -34.5801244638132),18910,EX-2021-8739610-GCABA-DGROC,2021/06/03 20:04:36,035-111-037A,AV. JUAN B. JUSTO 821,PROIN,REGISTRO DE PROYECTO DE INSTALACIÃ“N ELÃ‰CTRICA,PALERMO,14</t>
  </si>
  <si>
    <t>POINT (103632.001755283 104481.194867903),POINT (-58.4237104284636 -34.5888684399376),18916,EX-2021-7180587-GCABA-DGROC,2021/03/09 10:45:08,019-089-017,MALABIA 1931,PROIN,REGISTRO DE PROYECTO DE INSTALACIÃ“N VENTILACIÃ“N MECÃNICA,PALERMO,14</t>
  </si>
  <si>
    <t>POINT (104035.091841971 104902.020619944),POINT (-58.4193186845359 -34.5850734457532),18951,EX-2021-27375727-GCABA-DGROC,2021/11/24 13:19:24,019-152-002B,GÃœEMES 4144,PROIN,REGISTRO DE PROYECTO DE INSTALACIÃ“N VENTILACIÃ“N MECÃNICA,PALERMO,14</t>
  </si>
  <si>
    <t>POINT (102675.358639523 105909.557890864),POINT (-58.4341423237381 -34.575995411609),18958,EX-2021-10873103-GCABA-DGROC,2021/06/29 09:17:46,035-120-030A,AV. SANTA FE 5268,PROIN,REGISTRO DE PROYECTO DE INSTALACIONES INFLAMABLES,PALERMO,14</t>
  </si>
  <si>
    <t>POINT (103052.483275189 104465.738825966),POINT (-58.430027174059 -34.5890096222042),18993,EX-2021-35462895-GCABA-DGROC,2022/02/11 12:03:42,019-034B-007,SERRANO 1595,PROIN,REGISTRO DE PROYECTO DE INSTALACIÃ“N VENTILACIÃ“N MECÃNICA,PALERMO,14</t>
  </si>
  <si>
    <t>POINT (102171.034206045 105269.603730256),POINT (-58.4396370620685 -34.5817654154164),19008,EX-2021-27495588-GCABA-DGROC,2021/10/01 11:27:47,035-020-001,HONDURAS 5908,PROIN,REGISTRO DE PROYECTO DE INSTALACIÃ“N VENTILACIÃ“N MECÃNICA,PALERMO,14</t>
  </si>
  <si>
    <t>POINT (103891.307878363 106172.08939738),POINT (-58.4208916034735 -34.5736250107012),19009,EX-2020-18177006-GCABA-DGROC,2021/10/21 16:31:55,021-094B-011A,JUAN FRANCISCO SEGUI 4585,PROIN,PROYECTO INSTALACION ELECTRICA,PALERMO,14</t>
  </si>
  <si>
    <t>POINT (102137.099677944 106604.630331697),POINT (-58.4400101899235 -34.5697309337258),19015,EX-2021-23133221-GCABA-DGROC,2021/09/28 11:11:39,023-015B-031A,MAURE 2175,PROIN,REGISTRO DE PROYECTO DE INSTALACIÃ“N TÃ‰RMICA,PALERMO,14</t>
  </si>
  <si>
    <t>POINT (102116.595041998 105980.279818957),POINT (-58.4402321269674 -34.5753591640738),19024,EX-2021-20016512-GCABA-DGROC,2021/09/27 11:58:09,035-079B-009,SANTOS DUMONT 2606,PROIN,REGISTRO DE PROYECTO DE INSTALACIÃ“N ELÃ‰CTRICA,PALERMO,14</t>
  </si>
  <si>
    <t>POINT (103497.194868145 104381.179965331),POINT (-58.4251794295274 -34.5897704792829),19030,EX-2021-22910341-GCABA-DGROC,2021/10/22 10:47:10,019-064-003,MALABIA 1781,PROIN,REGISTRO DE PROYECTO DE INSTALACIÃ“N VENTILACIÃ“N MECÃNICA,PALERMO,14</t>
  </si>
  <si>
    <t>POINT (103927.854908461 106234.412614207),POINT (-58.4204935944531 -34.5730630630413),19055,EX-2022-10653152-GCABA-DGROC,2022/05/09 12:02:26,021-094B-019,JUAN A. BUSCHIAZZO 3076,PROIN,REGISTRO DE PROYECTO DE INSTALACIÃ“N VENTILACIÃ“N MECÃNICA,PALERMO,14</t>
  </si>
  <si>
    <t>POINT (102135.613948171 104724.294290747),POINT (-58.4400217777354 -34.5866811539609),19089,EX-2021-25689608-GCABA-DGROC,2021/12/10 14:44:28,033-068-004B,AV. CORONEL NICETO VEGA 5642,PROIN,REGISTRO DE PROYECTO DE INSTALACIÃ“N VENTILACIÃ“N MECÃNICA,PALERMO,14</t>
  </si>
  <si>
    <t>POINT (102553.14546247 104322.256478986),POINT (-58.4354695857225 -34.5903043716508),19098,EX-2021-14871584-GCABA-DGROC,2022/03/03 11:40:05,031-113-014,AV. CORDOBA 5151,PROIN,REGISTRO DE PROYECTO DE INSTALACIÃ“N TÃ‰RMICA,PALERMO,14</t>
  </si>
  <si>
    <t>POINT (104579.148869634 105848.24308059),POINT (-58.4133937251366 -34.5765415138725),19099,EX-2021-20622137-GCABA-DGROC,2021/12/16 22:05:12,021-080-013A,REPUBLICA DE LA INDIA 3155,PROIN,REGISTRO DE PROYECTO DE INSTALACIÃ“N ELÃ‰CTRICA,PALERMO,14</t>
  </si>
  <si>
    <t>POINT (102798.58359077 104249.382255002),POINT (-58.4327940079362 -34.5909606658975),19110,EX-2022-26692069-GCABA-DGROC,2022/08/16 12:00:40,031-110-015,CORONEL NICETO VEGA 4959,PROIN,REGISTRO DE PROYECTO DE INSTALACIÃ“N VENTILACIÃ“N MECÃNICA,PALERMO,14</t>
  </si>
  <si>
    <t>POINT (103010.794937932 104545.837166996),POINT (-58.4304818599211 -34.5882877008803),19115,EX-2022-12313795-GCABA-DGROC,2022/07/11 11:03:49,019-052A-008,HONDURAS 5033,PROIN,REGISTRO DE PROYECTO DE INSTALACIÃ“N VENTILACIÃ“N MECÃNICA,PALERMO,14</t>
  </si>
  <si>
    <t>POINT (103125.102953496 104389.521786424),POINT (-58.4292353366474 -34.589696461982),19128,EX-2021-39738417-GCABA-DGROC,2022/06/21 12:39:48,019-033-009,HONDURAS 4888,PROIN,REGISTRO DE PROYECTO DE INSTALACIÃ“N VENTILACIÃ“N MECÃNICA,PALERMO,14</t>
  </si>
  <si>
    <t>POINT (102708.349294325 106626.169656545),POINT (-58.4337850148151 -34.5695354521963),19139,EX-2022-13452061-GCABA-DGROC,2022/07/15 12:18:01,023-084-013A,REPUBLICA DE ESLOVENIA 1811,PROIN,REGISTRO DE PROYECTO DE INSTALACIÃ“N VENTILACIÃ“N MECÃNICA,PALERMO,14</t>
  </si>
  <si>
    <t>POINT (103472.127540517 104410.197382189),POINT (-58.425452785181 -34.5895089871164),19154,EX-2021-37125830-GCABA-DGROC,2022/03/25 10:25:26,019-065-001C,MALABIA 1784,PROIN,REGISTRO DE PROYECTO DE INSTALACIÃ“N VENTILACIÃ“N MECÃNICA,PALERMO,14</t>
  </si>
  <si>
    <t>POINT (102643.81430772 106584.30595945),POINT (-58.4344881613218 -34.5699129959579),19159,EX-2021-35830263-GCABA-DGROC,2022/02/24 10:16:32,023-084-003,BAEZ 633,PROIN,REGISTRO DE PROYECTO DE INSTALACIÃ“N VENTILACIÃ“N MECÃNICA,PALERMO,14</t>
  </si>
  <si>
    <t>POINT (103530.768916936 104413.315971591),POINT (-58.4248135971253 -34.5894806780047),19163,EX-2021-38901720-GCABA-DGROC,2022/05/09 09:00:51,019-081-014,COSTA RICA 4495,PROIN,REGISTRO DE PROYECTO DE INSTALACIÃ“N VENTILACIÃ“N MECÃNICA,PALERMO,14</t>
  </si>
  <si>
    <t>POINT (102248.667522501 105987.905670821),POINT (-58.4387927782857 -34.5752901476614),19166,EX-2020-15206806-GCABA-DGROC,2022/04/28 19:32:57,035-092-003A,ZAPATA 120,PROIN,PROYECTO DE INSTALACION DE PREVENCION DE INCENDIOS,PALERMO,14</t>
  </si>
  <si>
    <t>POINT (104293.309349492 104624.440488777),POINT (-58.4165028355599 -34.5875746444096),19171,EX-2021-38794951-GCABA-DGROC,2022/08/12 11:00:52,019-149-028,JULIAN ALVAREZ 2360,PROIN,REGISTRO DE PROYECTO DE INSTALACIÃ“N ELÃ‰CTRICA,PALERMO,14</t>
  </si>
  <si>
    <t>POINT (103851.110140915 103571.121691573),POINT (-58.4213180610864 -34.5970714519753),19188,EX-2021-19292799-GCABA-DGROC,2022/10/20 15:25:28,019-003-018,FRANCISCO ACUÃ‘A DE FIGUEROA 1257,PROIN,REGISTRO DE PROYECTO DE PREVENCIÃ“N CONTRA INCENDIOS,PALERMO,14</t>
  </si>
  <si>
    <t>POINT (101500.627184168 106736.434452369),POINT (-58.4469464287164 -34.5685438808889),19189,EX-2021-34944747-GCABA-DGROC,2022/10/11 20:31:27,023-034-013A,AV. CABILDO 1101,PROIN,REGISTRO DE PROYECTO DE INSTALACIÃ“N ELÃ‰CTRICA,PALERMO,14</t>
  </si>
  <si>
    <t>POINT (103571.226118126 104335.403428701),POINT (-58.4243722844972 -34.5901828784969),19191,EX-2021-34446467-GCABA-DGROC,2022/08/09 12:00:14,019-064-001S,AV. RAUL SCALABRINI ORTIZ 1676,PROIN,REGISTRO DE PROYECTO DE INSTALACIÃ“N ELECTROMECÃNICA,PALERMO,14</t>
  </si>
  <si>
    <t>POINT (102299.381998734 105533.601371954),POINT (-58.438238876454 -34.5793853473904),19229,EX-2022-15605425-GCABA-DGROC,2022/05/24 10:40:02,035-062A-014,AREVALO 1933,PROIN,REGISTRO DE PROYECTO DE INSTALACIÃ“N VENTILACIÃ“N MECÃNICA,PALERMO,14</t>
  </si>
  <si>
    <t>POINT (102249.748767441 105704.292776355),POINT (-58.43878026223 -34.577846763592),19234,EX-2021-16633954-GCABA-DGROC,2022/07/28 10:24:29,035-063-015,DORREGO 2187,PROIN,REGISTRO DE PROYECTO DE INSTALACIÃ“N ELÃ‰CTRICA,PALERMO,14</t>
  </si>
  <si>
    <t>POINT (103291.282905071 105288.066473215),POINT (-58.4274273659083 -34.5815960659512),19237,EX-2022-29477566-GCABA-DGROC,2022/11/04 13:23:40,019-145-015A,GODOY CRUZ 2427,PROIN,REGISTRO DE PROYECTO DE INSTALACIÃ“N ELÃ‰CTRICA,PALERMO,14</t>
  </si>
  <si>
    <t>POINT (103923.841554986 104880.780565951),POINT (-58.4205311700552 -34.58526533814),19244,EX-2020-20318886-GCABA-DGROC,2022/11/29 14:31:06,019-152-015,ARMENIA 2317,PROIN,PROYECTO DE INSTALACION DE PREVENCION DE INCENDIOS,PALERMO,14</t>
  </si>
  <si>
    <t>POINT (102405.585661758 106943.188348531),POINT (-58.4370852764078 -34.5666784316053),19259,EX-2021-27457958-GCABA-DGROC,2022/09/28 11:52:01,023-095-016,GOROSTIAGA 1750,PROIN,REGISTRO DE PROYECTO DE INSTALACIONES INFLAMABLES,PALERMO,14</t>
  </si>
  <si>
    <t>POINT (102249.748767441 105704.292776355),POINT (-58.43878026223 -34.577846763592),19268,EX-2021-19837238-GCABA-DGROC,2022/10/04 11:45:27,035-063-015,DORREGO 2187,PROIN,REGISTRO DE PROYECTO DE SALAS DE MÃQUINAS,PALERMO,14</t>
  </si>
  <si>
    <t>POINT (102445.266843095 104397.797260162),POINT (-58.4366457046301 -34.5896236702187),19286,EX-2020-10609828-GCABA-DGROC,2022/09/28 09:38:29,031-115-010,AV. CORDOBA 5277,PROIN,PROYECTO INSTALACION ELECTRICA,PALERMO,14</t>
  </si>
  <si>
    <t>POINT (103430.305779924 103886.658896634),POINT (-58.4259065688441 -34.5942285318442),19299,EX-2021-11378990-GCABA-DGROC,2021/06/02 20:31:47,019-011-017,JULIAN ALVAREZ 1315,PROIN,REGISTRO DE PROYECTO DE INSTALACIÃ“N VENTILACIÃ“N MECÃNICA,PALERMO,14</t>
  </si>
  <si>
    <t>POINT (104883.087537779 105470.676809318),POINT (-58.4100791131518 -34.5799436863474),19300,EX-2020-29054722-GCABA-DGROC,2021/01/20 10:32:26,021-063-001,RAUL SCALABRINI ORTIZ 3190,PROIN,REGISTRO DE PROYECTO DE INSTALACIÃ“N VENTILACIÃ“N MECÃNICA,PALERMO,14</t>
  </si>
  <si>
    <t>POINT (103775.789041264 106191.125047681),POINT (-58.4221506218613 -34.5734538391658),19306,EX-2021-11743195-GCABA-DGROC,2021/05/12 20:52:01,021-090-030,JUAN FRANCISCO SEGUI 4668,PROIN,REGISTRO DE PROYECTO DE INSTALACIÃ“N VENTILACIÃ“N MECÃNICA,PALERMO,14</t>
  </si>
  <si>
    <t>POINT (102711.846778806 105279.417930772),POINT (-58.4337426913847 -34.5816756895919),19311,EX-2020-31300866-GCABA-DGROC,2021/03/04 09:20:23,035-059-001,NICARAGUA 5602,PROIN,REGISTRO DE PROYECTO DE INSTALACIÃ“N VENTILACIÃ“N MECÃNICA,PALERMO,14</t>
  </si>
  <si>
    <t>POINT (102461.762674695 105156.422120427),POINT (-58.4364680461104 -34.582785046103),19323,EX-2021-5239414-GCABA-DGROC,2021/02/23 21:22:24,035-031-010,BONPLAND 1791,PROIN,REGISTRO DE PROYECTO DE INSTALACIÃ“N VENTILACIÃ“N MECÃNICA,PALERMO,14</t>
  </si>
  <si>
    <t>POINT (102555.278525303 107088.496406836),POINT (-58.4354544722372 -34.5653682019329),19324,EX-2021-9591230-GCABA-DGROC,2021/04/15 15:29:16,023-121-023,MIGUELETES 925,PROIN,REGISTRO DE PROYECTO DE INSTALACIÃ“N VENTILACIÃ“N MECÃNICA,PALERMO,14</t>
  </si>
  <si>
    <t>POINT (102445.266843095 104397.797260162),POINT (-58.4366457046301 -34.5896236702187),19329,EX-2020-10617281-GCABA-DGROC,2021/05/27 12:12:12,031-115-010,AV. CORDOBA 5277,PROIN,PROYECTO DE INSTALACION DE PREVENCION DE INCENDIOS,PALERMO,14</t>
  </si>
  <si>
    <t>POINT (102696.518278439 105268.491481056),POINT (-58.4339097249764 -34.581774225116),19330,EX-2020-26980297-GCABA-DGROC,2020/12/22 18:22:35,035-059-036,FITZ ROY 1982,PROIN,REGISTRO DE PROYECTO DE INSTALACIÃ“N ELÃ‰CTRICA,PALERMO,14</t>
  </si>
  <si>
    <t>POINT (102696.518278439 105268.491481056),POINT (-58.4339097249764 -34.581774225116),19337,EX-2020-26266347-GCABA-DGROC,2021/02/19 17:08:55,035-059-036,FITZ ROY 1982,PROIN,REGISTRO DE PROYECTO DE INSTALACIÃ“N SANITARIA,PALERMO,14</t>
  </si>
  <si>
    <t>POINT (103416.585090571 104446.463568959),POINT (-58.4260583507029 -34.5891822508812),19339,EX-2020-10933800-GCABA-DGROC,2021/04/19 20:55:35,019-065-007A,COSTA RICA 4566,PROIN,PROYECTO DE INSTALACION DE PREVENCION DE INCENDIOS,PALERMO,14</t>
  </si>
  <si>
    <t>POINT (102785.38361541 104733.591939178),POINT (-58.4329394487256 -34.5865958192357),19371,EX-2021-4937358-GCABA-DGROC,2021/03/16 08:51:04,019-055A-014,HONDURAS 5309,PROIN,REGISTRO DE PROYECTO DE INSTALACIÃ“N VENTILACIÃ“N MECÃNICA,PALERMO,14</t>
  </si>
  <si>
    <t>POINT (102696.518278439 105268.491481056),POINT (-58.4339097249764 -34.581774225116),19373,EX-2020-17900799-GCABA-DGROC,2020/12/30 09:46:29,035-059-036,FITZ ROY 1982,PROIN,PROYECTO DE INSTALACION DE PREVENCION DE INCENDIOS,PALERMO,14</t>
  </si>
  <si>
    <t>POINT (105501.366947194 105917.488719545),POINT (-58.4033434013314 -34.5759128279631),19375,EX-2021-6972326-GCABA-DGROC,2021/04/05 15:44:09,021-118-006B,JERONIMO SALGUERO 3147,PROIN,REGISTRO DE PROYECTO DE INSTALACIÃ“N ELECTROMECÃNICA,PALERMO,14</t>
  </si>
  <si>
    <t>POINT (102391.658152444 105804.836346546),POINT (-58.4372339184742 -34.5769401044358),19381,EX-2018-29161263-MGEYA-DGROC,2021/02/08 11:53:15,035-090-020,SOLER 6073,PROIN,PROYECTO INSTALACION MECANICA,PALERMO,14</t>
  </si>
  <si>
    <t>POINT (106136.886296794 106624.529337451),POINT (-58.3964223230047 -34.5695356708376),19385,EX-2020-18697633-GCABA-DGROC,2020/12/10 09:34:36,015-184-000,AV. COSTANERA RAFAEL OBLIGADO 1221,PROIN,PROYECTO DE INSTALACION DE PREVENCION DE INCENDIOS,PALERMO,14</t>
  </si>
  <si>
    <t>POINT (102584.705374571 106527.936393339),POINT (-58.4351321397435 -34.5704212850734),19388,EX-2020-16211940-GCABA-DGROC,2020/10/27 17:28:00,023-076-008,AV. LUIS MARIA CAMPOS 659,PROIN,PROYECTO INSTALACION ELECTRICA,PALERMO,14</t>
  </si>
  <si>
    <t>POINT (102377.578448967 106845.83418727),POINT (-58.4373902103996 -34.5675560922),19403,EX-2020-2750701-GCABA-DGROC,2021/01/26 13:24:34,023-087-000,MAURE 1835,PROIN,PROYECTO DE INSTALACION DE INFLAMABLES,PALERMO,14</t>
  </si>
  <si>
    <t>POINT (103759.827481747 105669.881018867),POINT (-58.4223223002331 -34.5781526322127),19412,EX-2020-19403686-GCABA-DGROC,2020/11/17 10:33:19,021-026-001A,JUNCAL 4450,PROIN,PROYECTO INSTALACION MECANICA,PALERMO,14</t>
  </si>
  <si>
    <t>POINT (101761.929025929 106622.688820893),POINT (-58.4440986811486 -34.5695688374065),19431,EX-2021-15754694-GCABA-DGROC,2021/06/17 08:21:50,023-020-012,AV. FEDERICO LACROZE 2356,PROIN,REGISTRO DE PROYECTO DE INSTALACIÃ“N VENTILACIÃ“N MECÃNICA,PALERMO,14</t>
  </si>
  <si>
    <t>POINT (103369.071152875 103821.570616302),POINT (-58.4265738202822 -34.594815465446),19438,EX-2021-4359807-GCABA-DGROC,2021/08/12 09:24:24,031-099-006A,JULIAN ALVAREZ 1253,PROIN,REGISTRO DE PROYECTO DE INSTALACIÃ“N ELÃ‰CTRICA,PALERMO,14</t>
  </si>
  <si>
    <t>POINT (102494.591531782 104939.601651291),POINT (-58.436109612334 -34.5847394866511),19443,EX-2021-5109328-GCABA-DGROC,2021/06/15 09:03:55,035-016-005,HONDURAS 5538,PROIN,REGISTRO DE PROYECTO DE INSTALACIÃ“N VENTILACIÃ“N MECÃNICA,PALERMO,14</t>
  </si>
  <si>
    <t>POINT (103451.95644254 105155.553429939),POINT (-58.4256756337131 -34.5827900801107),19447,EX-2021-20031553-GCABA-DGROC,2021/07/28 12:56:45,019-143-023,URIARTE 2246,PROIN,REGISTRO DE PROYECTO DE INSTALACIÃ“N ELÃ‰CTRICA,PALERMO,14</t>
  </si>
  <si>
    <t>POINT (103258.84405998 104284.509054796),POINT (-58.427777136794 -34.590642684813),19463,EX-2020-26629022-GCABA-DGROC,2021/07/21 12:43:55,019-032-005,HONDURAS 4742,PROIN,REGISTRO DE PROYECTO DE PREVENCIÃ“N CONTRA INCENDIOS,PALERMO,14</t>
  </si>
  <si>
    <t>POINT (102680.875237974 106792.54342938),POINT (-58.4340849288053 -34.5680357504975),19467,EX-2020-10749838-GCABA-DGROC,2021/04/16 13:12:40,023-093-019A,TTE. BENJAMIN MATIENZO 1701,PROIN,PROYECTO DE INSTALACION SANITARIA,PALERMO,14</t>
  </si>
  <si>
    <t>POINT (104259.715498027 103759.369486862),POINT (-58.416864723189 -34.5953729130239),19468,EX-2021-9443939-GCABA-DGROC,2021/05/10 11:14:04,019-023-039,BULNES 1408,PROIN,REGISTRO DE PROYECTO DE INSTALACIÃ“N VENTILACIÃ“N MECÃNICA,PALERMO,14</t>
  </si>
  <si>
    <t>POINT (103811.972188178 106515.335459503),POINT (-58.4217577280439 -34.5705311227353),19473,EX-2021-4942397-GCABA-DGROC,2021/05/07 10:01:30,021-136D-000C,AV. DEL LIBERTADOR S/NÂ°,PROIN,REGISTRO DE PROYECTO DE INSTALACIÃ“N VENTILACIÃ“N MECÃNICA,PALERMO,14</t>
  </si>
  <si>
    <t>POINT (102298.764848089 107267.033198873),POINT (-58.4382501773745 -34.5637593771227),19475,EX-2020-26434230-GCABA-DGROC,2020/12/02 10:59:57,023-123-014,MIGUELETES 1167,PROIN,REGISTRO DE PROYECTO DE INSTALACIÃ“N ELÃ‰CTRICA,PALERMO,14</t>
  </si>
  <si>
    <t>POINT (103638.137910125 105123.320403729),POINT (-58.4236462519935 -34.5830800107697),19478,EX-2021-5799263-GCABA-DGROC,2021/03/10 10:42:31,019-156-015C,CHARCAS 4395,PROIN,REGISTRO DE PROYECTO DE INSTALACIÃ“N VENTILACIÃ“N MECÃNICA,PALERMO,14</t>
  </si>
  <si>
    <t>POINT (102645.896298962 105800.750059879),POINT (-58.4344630845732 -34.5769763305699),19490,EX-2020-29201626-GCABA-DGROC,2020/12/29 09:30:40,035-103-003A,PARAGUAY 5520,PROIN,REGISTRO DE PROYECTO DE INSTALACIÃ“N VENTILACIÃ“N MECÃNICA,PALERMO,14</t>
  </si>
  <si>
    <t>POINT (104325.327382132 104464.419171748),POINT (-58.4161530373681 -34.5890170150867),19491,EX-2021-11444426-GCABA-DGROC,2021/06/09 09:19:01,019-134-001,CHARCAS 3602,PROIN,REGISTRO DE PROYECTO DE INSTALACIÃ“N VENTILACIÃ“N MECÃNICA,PALERMO,14</t>
  </si>
  <si>
    <t>POINT (102227.365817976 105646.839787177),POINT (-58.4390240592306 -34.5783647189296),19493,EX-2020-20072017-GCABA-DGROC,2020/10/01 09:26:02,035-063-022,DORREGO 2139,PROIN,PROYECTO INSTALACION ELECTRICA,PALERMO,14</t>
  </si>
  <si>
    <t>POINT (102931.891833579 106193.240661953),POINT (-58.431347481426 -34.5734374767196),19494,EX-2021-26639593-GCABA-DGROC,2021/09/27 14:17:42,023-070-002,HUERGO 244,PROIN,REGISTRO DE PROYECTO DE INSTALACIÃ“N VENTILACIÃ“N MECÃNICA,PALERMO,14</t>
  </si>
  <si>
    <t>POINT (102196.651523053 105117.931819699),POINT (-58.439357472625 -34.5831326020088),19497,EX-2021-22595014-GCABA-DGROC,2021/09/09 13:52:30,035-019-029,GORRITI 5801,PROIN,REGISTRO DE PROYECTO DE INSTALACIÃ“N VENTILACIÃ“N MECÃNICA,PALERMO,14</t>
  </si>
  <si>
    <t>POINT (102681.820950255 106923.620893193),POINT (-58.434075027933 -34.5668541532737),19499,EX-2021-28779284-GCABA-DGROC,2021/11/18 10:11:03,023-108-010C,JORGE NEWBERY 1638,PROIN,REGISTRO DE PROYECTO DE INSTALACIÃ“N VENTILACIÃ“N MECÃNICA,PALERMO,14</t>
  </si>
  <si>
    <t>POINT (104994.252166184 105360.667350966),POINT (-58.408866899816 -34.5809348333166),19504,EX-2021-32580632-GCABA-DGROC,2021/11/18 18:39:04,021-061-007A,JERONIMO SALGUERO 2635,PROIN,REGISTRO DE PROYECTO DE INSTALACIÃ“N VENTILACIÃ“N MECÃNICA,PALERMO,14</t>
  </si>
  <si>
    <t>POINT (103429.038876205 105402.95587832),POINT (-58.4259264012269 -34.5805599572873),19512,EX-2021-15674424-GCABA-DGROC,2021/08/23 19:52:03,019-160-029C,FRAY JUSTO SANTA MARIA DE ORO 2366,PROIN,REGISTRO DE PROYECTO DE INSTALACIÃ“N VENTILACIÃ“N MECÃNICA,PALERMO,14</t>
  </si>
  <si>
    <t>POINT (103729.194451381 104396.045735244),POINT (-58.4226506516697 -34.5896356689541),19518,EX-2020-15399473-GCABA-DGROC,2021/09/30 10:08:51,019-079-003,AV. RAUL SCALABRINI ORTIZ 1843,PROIN,PROYECTO DE INSTALACION DE PREVENCION DE INCENDIOS,PALERMO,14</t>
  </si>
  <si>
    <t>POINT (104802.639969292 104742.238256644),POINT (-58.4109518344343 -34.5865105350633),19524,EX-2021-18238173-GCABA-DGROC,2021/07/13 12:22:38,021-011-003,BERUTI 3422,PROIN,REGISTRO DE PROYECTO DE INSTALACIÃ“N VENTILACIÃ“N MECÃNICA,PALERMO,14</t>
  </si>
  <si>
    <t>POINT (103466.219174231 104424.589503813),POINT (-58.4255172451581 -34.5893792697826),19533,EX-2021-13887199-GCABA-DGROC,2021/06/28 14:27:15,019-065-002,COSTA RICA 4520,PROIN,REGISTRO DE PROYECTO DE PREVENCIÃ“N CONTRA INCENDIOS,PALERMO,14</t>
  </si>
  <si>
    <t>POINT (103086.036553667 104211.987311948),POINT (-58.4296605344056 -34.5912969523614),19539,EX-2021-16441489-GCABA-DGROC,2021/07/19 10:40:57,019-015-020,ARMENIA 1447,PROIN,REGISTRO DE PROYECTO DE INSTALACIÃ“N VENTILACIÃ“N MECÃNICA,PALERMO,14</t>
  </si>
  <si>
    <t>POINT (103451.95644254 105155.553429939),POINT (-58.4256756337131 -34.5827900801107),19541,EX-2021-20032953-GCABA-DGROC,2021/07/27 09:55:23,019-143-023,URIARTE 2246,PROIN,REGISTRO DE PROYECTO DE INSTALACIÃ“N VENTILACIÃ“N MECÃNICA,PALERMO,14</t>
  </si>
  <si>
    <t>POINT (103729.194451381 104396.045735244),POINT (-58.4226506516697 -34.5896356689541),19543,EX-2020-15399349-GCABA-DGROC,2021/07/08 20:15:27,019-079-003,AV. RAUL SCALABRINI ORTIZ 1843,PROIN,PROYECTO DE INSTALACION SANITARIA,PALERMO,14</t>
  </si>
  <si>
    <t>POINT (102533.401837787 105786.429587702),POINT (-58.4356890673321 -34.5771056994072),19568,EX-2021-29080547-GCABA-DGROC,2021/12/13 22:05:17,035-103-020,AREVALO 2211,PROIN,REGISTRO DE PROYECTO DE INSTALACIÃ“N ELÃ‰CTRICA,PALERMO,14</t>
  </si>
  <si>
    <t>POINT (104480.500338851 104849.960129482),POINT (-58.4144636447476 -34.5855409201874),19569,EX-2021-12530571-GCABA-DGROC,2022/02/11 17:33:28,021-003-011,ARAOZ 2535,PROIN,REGISTRO DE PROYECTO DE PREVENCIÃ“N CONTRA INCENDIOS,PALERMO,14</t>
  </si>
  <si>
    <t>POINT (103308.684588003 103737.362861664),POINT (-58.4272317631777 -34.5955747439228),19574,EX-2021-26283934-GCABA-DGROC,2021/12/09 10:28:18,031-099-024,AV. CORDOBA 4335,PROIN,REGISTRO DE PROYECTO DE INSTALACIÃ“N VENTILACIÃ“N MECÃNICA,PALERMO,14</t>
  </si>
  <si>
    <t>POINT (103223.221705011 105007.831563596),POINT (-58.4281681292252 -34.5841224427483),19577,EX-2021-33309974-GCABA-DGROC,2021/12/02 10:48:49,019-111-015,SOLER 5063,PROIN,REGISTRO DE PROYECTO DE INSTALACIÃ“N VENTILACIÃ“N MECÃNICA,PALERMO,14</t>
  </si>
  <si>
    <t>POINT (102924.99804276 104465.174956823),POINT (-58.4314167742946 -34.5890150692886),19580,EX-2021-30767757-GCABA-DGROC,2021/10/20 11:35:53,019-035A-016,GORRITI 5037,PROIN,REGISTRO DE PROYECTO DE INSTALACIÃ“N VENTILACIÃ“N MECÃNICA,PALERMO,14</t>
  </si>
  <si>
    <t>POINT (105260.866046927 105456.217737471),POINT (-58.4059616484447 -34.5800721824446),19586,EX-2021-19523142-GCABA-DGROC,2021/09/03 12:36:10,021-069-019,BULNES 2774,PROIN,REGISTRO DE PROYECTO DE INSTALACIÃ“N VENTILACIÃ“N MECÃNICA,PALERMO,14</t>
  </si>
  <si>
    <t>POINT (102256.136986489 104558.725270124),POINT (-58.4387076717955 -34.5881734161061),19594,EX-2021-27294909-GCABA-DGROC,2022/04/27 13:20:44,033-066B-001G,AV. CORDOBA 5443,PROIN,REGISTRO DE PROYECTO DE INSTALACIÃ“N VENTILACIÃ“N MECÃNICA,PALERMO,14</t>
  </si>
  <si>
    <t>POINT (104826.744925335 105403.303351213),POINT (-58.4106928082742 -34.5805512845975),19604,EX-2022-9522952-GCABA-DGROC,2022/04/12 17:42:38,021-063-023A,CABELLO 3609,PROIN,REGISTRO DE PROYECTO DE INSTALACIÃ“N VENTILACIÃ“N MECÃNICA,PALERMO,14</t>
  </si>
  <si>
    <t>POINT (104070.290589308 103934.506448157),POINT (-58.4189304593645 -34.5937949102991),19606,EX-2020-21849825-GCABA-DGROC,2022/06/15 12:30:08,019-041-001G,AV. HONDURAS 3953,PROIN,PROYECTO DE INSTALACION DE PREVENCION DE INCENDIOS,PALERMO,14</t>
  </si>
  <si>
    <t>POINT (104808.880838014 105364.150801708),POINT (-58.4108872898652 -34.5809043062996),19612,EX-2022-5138517-GCABA-DGROC,2022/04/12 13:31:04,021-044-003,CABELLO 3624,PROIN,REGISTRO DE PROYECTO DE INSTALACIÃ“N VENTILACIÃ“N MECÃNICA,PALERMO,14</t>
  </si>
  <si>
    <t>POINT (102298.726962933 104784.816731905),POINT (-58.4382440384194 -34.5861352341531),19620,EX-2021-33355822-GCABA-DGROC,2022/04/04 12:17:31,033-080-013,FITZ ROY 1475,PROIN,REGISTRO DE PROYECTO DE INSTALACIÃ“N VENTILACIÃ“N MECÃNICA,PALERMO,14</t>
  </si>
  <si>
    <t>POINT (102441.630890505 106918.922631227),POINT (-58.4366924166459 -34.5668970913386),19622,EX-2022-4105686-GCABA-DGROC,2022/03/03 16:53:50,023-095-017B,MAURE 1725,PROIN,REGISTRO DE PROYECTO DE INSTALACIÃ“N ELECTROMECÃNICA,PALERMO,14</t>
  </si>
  <si>
    <t>POINT (103508.360055418 105066.506343134),POINT (-58.4250605124757 -34.5835926028589),19625,EX-2020-30402990-GCABA-DGROC,2022/03/23 18:08:24,019-142-029,THAMES 2226,PROIN,REGISTRO DE PROYECTO DE PREVENCIÃ“N CONTRA INCENDIOS,PALERMO,14</t>
  </si>
  <si>
    <t>POINT (103312.713355112 105461.449017804),POINT (-58.4271944572035 -34.5800330487645),19631,EX-2021-38118731-GCABA-DGROC,2022/03/29 08:52:21,019-161-001D,GODOY CRUZ 2402,PROIN,REGISTRO DE PROYECTO DE INSTALACIÃ“N VENTILACIÃ“N MECÃNICA,PALERMO,14</t>
  </si>
  <si>
    <t>POINT (103332.736202987 104294.499689112),POINT (-58.426971727662 -34.5905523916664),19643,EX-2021-32343927-GCABA-DGROC,2022/01/26 14:19:19,019-049-033,MALABIA 1616,PROIN,REGISTRO DE PROYECTO DE INSTALACIÃ“N VENTILACIÃ“N MECÃNICA,PALERMO,14</t>
  </si>
  <si>
    <t>POINT (104315.803660606 104147.063259432),POINT (-58.4162552549874 -34.5918778408917),19657,EX-2021-23249725-GCABA-DGROC,2022/02/23 16:12:08,019-098-015B,VIDT 1631,PROIN,REGISTRO DE PROYECTO DE PREVENCIÃ“N CONTRA INCENDIOS,PALERMO,14</t>
  </si>
  <si>
    <t>POINT (102382.20802187 106932.323463394),POINT (-58.4373399972301 -34.5667764260663),19664,EX-2020-15304540-GCABA-DGROC,2022/03/15 12:30:19,023-095-018A,GOROSTIAGA 1766,PROIN,PROYECTO DE INSTALACION DE PREVENCION DE INCENDIOS,PALERMO,14</t>
  </si>
  <si>
    <t>POINT (101755.707102078 106584.24520981),POINT (-58.4441664080828 -34.5699153966695),19680,EX-2021-32571537-GCABA-DGROC,2022/07/05 11:46:54,023-020-019,AV. CABILDO 749,PROIN,REGISTRO DE PROYECTO DE INSTALACIONES INFLAMABLES,PALERMO,14</t>
  </si>
  <si>
    <t>POINT (104079.15298535 104276.626091458),POINT (-58.4188354737736 -34.5907108589587),19685,EX-2021-35524208-GCABA-DGROC,2022/06/24 09:38:14,019-100-028,SOLER 4099,PROIN,REGISTRO DE PROYECTO DE INSTALACIÃ“N ELÃ‰CTRICA,PALERMO,14</t>
  </si>
  <si>
    <t>POINT (102549.019265555 105308.116792857),POINT (-58.4355174563931 -34.5814173930987),19686,EX-2022-6073260-GCABA-DGROC,2022/06/09 10:57:50,035-060-038,BONPLAND 1930,PROIN,REGISTRO DE PROYECTO DE INSTALACIÃ“N VENTILACIÃ“N MECÃNICA,PALERMO,14</t>
  </si>
  <si>
    <t>POINT (102148.683500034 104682.147002971),POINT (-58.4398792183708 -34.5870610619777),19687,EX-2022-19487110-GCABA-DGROC,2022/07/18 13:49:02,033-068-001,AV. CORDOBA 5601,PROIN,REGISTRO DE PROYECTO DE INSTALACIÃ“N VENTILACIÃ“N MECÃNICA,PALERMO,14</t>
  </si>
  <si>
    <t>POINT (102839.665404023 104386.443295795),POINT (-58.4323466508047 -34.5897250263708),19690,EX-2022-13928017-GCABA-DGROC,2022/07/29 10:21:49,019-018-024,JOSE ANTONIO CABRERA 5033,PROIN,REGISTRO DE PROYECTO DE INSTALACIÃ“N VENTILACIÃ“N MECÃNICA,PALERMO,14</t>
  </si>
  <si>
    <t>POINT (102737.112399376 104639.271949007),POINT (-58.4334652969641 -34.5874461890688),19705,EX-2022-11314790-GCABA-DGROC,2022/05/05 12:33:54,019-037-013,GODOY CRUZ 1729,PROIN,REGISTRO DE PROYECTO DE INSTALACIÃ“N VENTILACIÃ“N MECÃNICA,PALERMO,14</t>
  </si>
  <si>
    <t>POINT (102728.884620167 104637.257282449),POINT (-58.4335549725847 -34.5874643716248),19728,EX-2021-36066771-GCABA-DGROC,2022/04/19 15:00:43,019-037-014,GODOY CRUZ 1725,PROIN,REGISTRO DE PROYECTO DE INSTALACIÃ“N VENTILACIÃ“N MECÃNICA,PALERMO,14</t>
  </si>
  <si>
    <t>POINT (102367.621819212 104755.600985755),POINT (-58.4374930236907 -34.5863984452377),19733,EX-2021-38317314-GCABA-DGROC,2022/10/13 10:18:28,033-080-002,JOSE ANTONIO CABRERA 5510,PROIN,REGISTRO DE PROYECTO DE INSTALACIÃ“N VENTILACIÃ“N MECÃNICA,PALERMO,14</t>
  </si>
  <si>
    <t>POINT (104385.598156992 105329.463986908),POINT (-58.415500488932 -34.5812188602746),19744,EX-2022-6914426-GCABA-DGROC,2022/08/12 11:36:04,021-047-027A,AV. GRAL. LAS HERAS 4033,PROIN,REGISTRO DE PROYECTO DE INSTALACIÃ“N VENTILACIÃ“N MECÃNICA,PALERMO,14</t>
  </si>
  <si>
    <t>POINT (103282.309667891 103763.601997084),POINT (-58.4275193748435 -34.5953382961646),19767,EX-2021-4378261-GCABA-DGROC,2022/05/10 15:19:18,031-099-017,JULIAN ALVAREZ 1153,PROIN,REGISTRO DE PROYECTO DE INSTALACIÃ“N SANITARIA,PALERMO,14</t>
  </si>
  <si>
    <t>POINT (102996.112046812 105530.301825117),POINT (-58.4306453111874 -34.5794133329807),19782,EX-2022-10821586-GCABA-DGROC,2022/06/09 14:01:02,035-112-022,FITZ ROY 2311,PROIN,REGISTRO DE PROYECTO DE INSTALACIÃ“N VENTILACIÃ“N MECÃNICA,PALERMO,14</t>
  </si>
  <si>
    <t>POINT (102748.47134102 104430.321987173),POINT (-58.433340823139 -34.5893297275304),19783,EX-2022-20398905-GCABA-DGROC,2022/07/05 10:58:30,031-114-037C,JOSE ANTONIO CABRERA 5102,PROIN,REGISTRO DE PROYECTO DE INSTALACIÃ“N VENTILACIÃ“N MECÃNICA,PALERMO,14</t>
  </si>
  <si>
    <t>POINT (102436.120563937 104929.353056495),POINT (-58.4367468906029 -34.5848320093011),19789,EX-2021-36617178-GCABA-DGROC,2022/06/01 14:28:09,035-016-016,FITZ ROY 1627,PROIN,REGISTRO DE PROYECTO DE INSTALACIÃ“N VENTILACIÃ“N MECÃNICA,PALERMO,14</t>
  </si>
  <si>
    <t>POINT (101980.22631282 107007.794814765),POINT (-58.4417206438886 -34.5660969225478),19792,EX-2022-7032091-GCABA-DGROC,2022/07/07 11:57:49,023-027-015E,VILLANUEVA 1237,PROIN,REGISTRO DE PROYECTO DE SALAS DE MÃQUINAS,PALERMO,14</t>
  </si>
  <si>
    <t>POINT (101386.813469401 106808.944704309),POINT (-58.4481868195947 -34.5678903926569),19803,EX-2020-31441348-GCABA-DGROC,2022/07/17 13:34:58,023-036-008,AV. CABILDO 1233,PROIN,REGISTRO DE PROYECTO DE PREVENCIÃ“N CONTRA INCENDIOS,PALERMO,14</t>
  </si>
  <si>
    <t>POINT (102352.51924848 105272.870104179),POINT (-58.4376590368117 -34.5817355810315),19808,EX-2022-16083992-GCABA-DGROC,2022/11/23 12:16:03,035-033-001,EL SALVADOR 5802,PROIN,REGISTRO DE PROYECTO DE INSTALACIÃ“N VENTILACIÃ“N MECÃNICA,PALERMO,14</t>
  </si>
  <si>
    <t>POINT (102923.192272543 104775.608374636),POINT (-58.4314375054651 -34.5862166886937),19817,EX-2022-34529320-GCABA-DGROC,2022/12/02 11:56:26,019-070B-017A,EL SALVADOR 5161,PROIN,REGISTRO DE PROYECTO DE INSTALACIÃ“N ELECTROMECÃNICA,PALERMO,14</t>
  </si>
  <si>
    <t>POINT (102926.272652915 104506.93009076),POINT (-58.4314030220458 -34.5886386663532),19827,EX-2022-19478565-GCABA-DGROC,2022/09/22 10:52:06,019-035A-008,THAMES 1535,PROIN,REGISTRO DE PROYECTO DE INSTALACIÃ“N VENTILACIÃ“N MECÃNICA,PALERMO,14</t>
  </si>
  <si>
    <t>POINT (103133.501000526 105476.01221982),POINT (-58.4291477329629 -34.5799023219518),19832,EX-2021-32886373-GCABA-DGROC,2022/09/21 16:04:38,035-111-014,HUMBOLDT 2363,PROIN,REGISTRO DE PROYECTO DE PREVENCIÃ“N CONTRA INCENDIOS,PALERMO,14</t>
  </si>
  <si>
    <t>POINT (102019.114318788 107049.651468379),POINT (-58.4412969735527 -34.565719533021),19841,EX-2022-29891694-GCABA-DGROC,2022/09/21 11:10:19,023-027-018A,AV. FEDERICO LACROZE 1947,PROIN,REGISTRO DE PROYECTO DE INSTALACIÃ“N ELECTROMECÃNICA,PALERMO,14</t>
  </si>
  <si>
    <t>POINT (103517.961599012 103598.451801211),POINT (-58.4249498764283 -34.5968262640881),19853,EX-2022-15463099-GCABA-DGROC,2022/10/17 07:23:53,031-097-023,AV. CORDOBA 4109,PROIN,REGISTRO DE PROYECTO DE INSTALACIÃ“N TÃ‰RMICA,PALERMO,14</t>
  </si>
  <si>
    <t>POINT (102566.24893107 107068.402746299),POINT (-58.4353348681984 -34.5655493090997),19857,EX-2022-35387013-GCABA-DGROC,2022/11/04 17:55:34,023-121-026E,MAURE 1595,PROIN,REGISTRO DE PROYECTO DE INSTALACIÃ“N VENTILACIÃ“N MECÃNICA,PALERMO,14</t>
  </si>
  <si>
    <t>POINT (104267.917647219 104767.795575572),POINT (-58.4167803138107 -34.5862824820858),19868,EX-2021-32575175-GCABA-DGROC,2022/04/07 09:58:44,019-167-018,GÃœEMES 3937,PROIN,REGISTRO DE PROYECTO DE INSTALACIÃ“N VENTILACIÃ“N MECÃNICA,PALERMO,14</t>
  </si>
  <si>
    <t>POINT (104396.287629956 104264.529163188),POINT (-58.4153785418467 -34.5908186145166),19878,EX-2020-12722825-GCABA-DGROC,2021/02/10 11:37:11,019-125-007,VIDT 1781,PROIN,PROYECTO INSTALACION ELECTRICA,PALERMO,14</t>
  </si>
  <si>
    <t>POINT (103403.842594134 105357.170455991),POINT (-58.4262008350562 -34.5809727704285),19883,EX-2021-12049013-GCABA-DGROC,2021/06/02 09:06:39,019-160-025,FRAY JUSTO SANTA MARIA DE ORO 2324,PROIN,REGISTRO DE PROYECTO DE INSTALACIÃ“N ELÃ‰CTRICA,PALERMO,14</t>
  </si>
  <si>
    <t>POINT (103413.226454986 104535.780103043),POINT (-58.426095313342 -34.5883771228896),19885,EX-2021-12811868-GCABA-DGROC,2021/05/03 15:25:25,019-083-032,ARMENIA 1820,PROIN,REGISTRO DE PROYECTO DE INSTALACIÃ“N VENTILACIÃ“N MECÃNICA,PALERMO,14</t>
  </si>
  <si>
    <t>POINT (103486.957588197 104258.98352818),POINT (-58.4252905242232 -34.5908720463044),19913,EX-2020-28119498-GCABA-DGROC,2020/12/10 10:12:09,019-048-037,AV. RAUL SCALABRINI ORTIZ 1588,PROIN,REGISTRO DE PROYECTO DE INSTALACIÃ“N VENTILACIÃ“N MECÃNICA,PALERMO,14</t>
  </si>
  <si>
    <t>POINT (102419.807217335 104918.189672458),POINT (-58.4369246677975 -34.5849326787677),19923,EX-2020-31388843-GCABA-DGROC,2021/03/26 14:28:18,035-016-018,GORRITI 5591,PROIN,REGISTRO DE PROYECTO DE INSTALACIÃ“N VENTILACIÃ“N MECÃNICA,PALERMO,14</t>
  </si>
  <si>
    <t>POINT (102555.066911858 105419.245487142),POINT (-58.4354518693494 -34.5804156135227),19928,EX-2021-8197441-GCABA-DGROC,2021/04/23 08:27:53,035-060-009,NICARAGUA 5778,PROIN,REGISTRO DE PROYECTO DE INSTALACIÃ“N VENTILACIÃ“N MECÃNICA,PALERMO,14</t>
  </si>
  <si>
    <t>POINT (104708.392453042 105450.793562192),POINT (-58.4119829914104 -34.5801237290167),19935,EX-2021-6523560-GCABA-DGROC,2021/04/21 20:46:07,021-064-024,CABELLO 3719,PROIN,REGISTRO DE PROYECTO DE INSTALACIÃ“N VENTILACIÃ“N MECÃNICA,PALERMO,14</t>
  </si>
  <si>
    <t>POINT (104552.550523821 104680.154391464),POINT (-58.4136774242011 -34.5870713121222),19936,EX-2021-7326932-GCABA-DGROC,2021/03/08 10:43:03,019-165-003,AV. SANTA FE 3420,PROIN,REGISTRO DE PROYECTO DE INSTALACIÃ“N VENTILACIÃ“N MECÃNICA,PALERMO,14</t>
  </si>
  <si>
    <t>POINT (102655.294972909 105791.844485305),POINT (-58.4343606255782 -34.5770565858036),19950,EX-2020-19275280-GCABA-DGROC,2020/12/10 16:14:10,035-103-002,PARAGUAY 5512,PROIN,PROYECTO DE INSTALACION DE PREVENCION DE INCENDIOS,PALERMO,14</t>
  </si>
  <si>
    <t>POINT (102559.453350265 104901.920561755),POINT (-58.4354025369091 -34.5850790049296),19956,EX-2021-5066212-GCABA-DGROC,2021/03/17 15:52:29,035-015B-005,HONDURAS 5500,PROIN,REGISTRO DE PROYECTO DE INSTALACIÃ“N VENTILACIÃ“N MECÃNICA,PALERMO,14</t>
  </si>
  <si>
    <t>POINT (103878.617043525 103608.405077179),POINT (-58.421018371972 -34.5967352613607),19971,EX-2020-31326781-GCABA-DGROC,2021/01/27 12:00:14,019-003-008,JOSE ANTONIO CABRERA 3862,PROIN,REGISTRO DE PROYECTO DE INSTALACIÃ“N VENTILACIÃ“N MECÃNICA,PALERMO,14</t>
  </si>
  <si>
    <t>POINT (102941.163945145 104400.878867777),POINT (-58.4312403458291 -34.5895946175274),19974,EX-2020-25682294-GCABA-DGROC,2020/11/06 15:36:50,019-017B-006F,SERRANO 1487,PROIN,REGISTRO DE PROYECTO DE INSTALACIÃ“N VENTILACIÃ“N MECÃNICA,PALERMO,14</t>
  </si>
  <si>
    <t>POINT (105494.354464246 105802.438745641),POINT (-58.4034190898634 -34.5769499785136),19992,EX-2019-9899167-GCABA-DGROC,2021/08/27 12:57:45,021-114-000B,AV. PRESIDENTE FIGUEROA ALCORTA 3415,PROIN,PROYECTO DE INSTALACION DE PREVENCION DE INCENDIOS,PALERMO,14</t>
  </si>
  <si>
    <t>POINT (102116.595041998 105980.279818957),POINT (-58.4402321269674 -34.5753591640738),19993,EX-2021-22702601-GCABA-DGROC,2021/08/30 09:46:19,035-079B-009,SANTOS DUMONT 2606,PROIN,REGISTRO DE PROYECTO DE INSTALACIÃ“N SANITARIA,PALERMO,14</t>
  </si>
  <si>
    <t>POINT (102198.162239321 107142.265211646),POINT (-58.4393461103044 -34.5648843105512),19997,EX-2021-21406757-GCABA-DGROC,2021/08/18 18:45:32,023-097-007,SOLDADO DE LA INDEPENDENCIA 1166,PROIN,REGISTRO DE PROYECTO DE INSTALACIÃ“N VENTILACIÃ“N MECÃNICA,PALERMO,14</t>
  </si>
  <si>
    <t>POINT (103132.927743023 103900.424748283),POINT (-58.4291482725183 -34.5941053747673),20013,EX-2021-19670029-GCABA-DGROC,2021/08/04 13:22:15,031-102-018,AV. RAUL SCALABRINI ORTIZ 1171,PROIN,REGISTRO DE PROYECTO DE INSTALACIÃ“N VENTILACIÃ“N MECÃNICA,PALERMO,14</t>
  </si>
  <si>
    <t>POINT (102249.748767441 105704.292776355),POINT (-58.43878026223 -34.577846763592),20015,EX-2021-16644883-GCABA-DGROC,2021/08/17 12:42:06,035-063-015,DORREGO 2183,PROIN,REGISTRO DE PROYECTO DE INSTALACIÃ“N SANITARIA,PALERMO,14</t>
  </si>
  <si>
    <t>POINT (103179.170494569 105451.354087099),POINT (-58.4286498944499 -34.5801244638132),20045,EX-2020-30817416-GCABA-DGROC,2021/11/11 15:47:58,035-111-037A,AV. JUAN B. JUSTO 821,PROIN,REGISTRO DE PROYECTO DE PREVENCIÃ“N CONTRA INCENDIOS,PALERMO,14</t>
  </si>
  <si>
    <t>POINT (103618.044178902 105179.199326504),POINT (-58.4238654944639 -34.5825763627013),20054,EX-2021-25348152-GCABA-DGROC,2021/09/27 14:01:32,019-157-024,THAMES 2326,PROIN,REGISTRO DE PROYECTO DE INSTALACIÃ“N VENTILACIÃ“N MECÃNICA,PALERMO,14</t>
  </si>
  <si>
    <t>POINT (102654.600160636 106967.872296673),POINT (-58.4343717939042 -34.5664553191491),20058,EX-2021-32165669-GCABA-DGROC,2021/11/19 11:48:09,023-109-021,JORGE NEWBERY 1601,PROIN,REGISTRO DE PROYECTO DE INSTALACIÃ“N VENTILACIÃ“N MECÃNICA,PALERMO,14</t>
  </si>
  <si>
    <t>POINT (104617.014482989 105406.400905484),POINT (-58.4129786761329 -34.5805243144337),20061,EX-2021-20200029-GCABA-DGROC,2021/09/07 17:42:11,021-048-000B,REPUBLICA ARABE-SIRIA 3051,PROIN,REGISTRO DE PROYECTO DE INSTALACIÃ“N VENTILACIÃ“N MECÃNICA,PALERMO,14</t>
  </si>
  <si>
    <t>POINT (102507.631303896 105101.625435278),POINT (-58.4359679524281 -34.5832788998422),20072,EX-2021-14701059-GCABA-DGROC,2021/06/14 15:13:17,035-031-004,EL SALVADOR 5632,PROIN,REGISTRO DE PROYECTO DE INSTALACIÃ“N VENTILACIÃ“N MECÃNICA,PALERMO,14</t>
  </si>
  <si>
    <t>POINT (104935.587693691 105232.053249241),POINT (-58.4095055478969 -34.5820944995076),20099,EX-2019-24789897-GCABA-DGROC,2021/06/16 13:03:37,021-042-026,AV. GRAL. LAS HERAS 3541,PROIN,PROYECTO DE INSTALACION SANITARIA,PALERMO,14</t>
  </si>
  <si>
    <t>POINT (101998.356150547 105439.142342234),POINT (-58.4415194951553 -34.5802374578996),20106,EX-2021-36095703-GCABA-DGROC,2022/02/15 10:15:44,035-021C-005,HONDURAS 6090,PROIN,REGISTRO DE PROYECTO DE INSTALACIÃ“N VENTILACIÃ“N MECÃNICA,PALERMO,14</t>
  </si>
  <si>
    <t>POINT (103997.072978687 104215.936694108),POINT (-58.4197298907395 -34.5912582582564),20110,EX-2021-22908715-GCABA-DGROC,2022/02/02 13:14:35,019-074-032,COSTA RICA 4041,PROIN,REGISTRO DE PROYECTO DE INSTALACIÃ“N TÃ‰RMICA,PALERMO,14</t>
  </si>
  <si>
    <t>POINT (102982.245199926 105349.681177515),POINT (-58.4307958217283 -34.5810415698235),20137,EX-2021-21684676-GCABA-DGROC,2021/09/13 16:08:05,035-098-021,GUATEMALA 5495,PROIN,REGISTRO DE PROYECTO DE INSTALACIÃ“N ELÃ‰CTRICA,PALERMO,14</t>
  </si>
  <si>
    <t>POINT (103662.834442823 105873.483559362),POINT (-58.4233802609851 -34.5763176100265),20139,EX-2021-18451711-GCABA-DGROC,2021/11/11 23:56:39,021-055A-038E,GODOY CRUZ 2930,PROIN,REGISTRO DE PROYECTO DE INSTALACIÃ“N ELÃ‰CTRICA,PALERMO,14</t>
  </si>
  <si>
    <t>POINT (102112.011328446 104743.462529288),POINT (-58.4402790879709 -34.58650841038),20140,EX-2021-26945294-GCABA-DGROC,2021/11/12 15:34:53,033-068-008,AV. CORONEL NICETO VEGA 5660,PROIN,REGISTRO DE PROYECTO DE INSTALACIÃ“N VENTILACIÃ“N MECÃNICA,PALERMO,14</t>
  </si>
  <si>
    <t>POINT (101883.84662853 106514.073878832),POINT (-58.442769842371 -34.5705477342831),20144,EX-2021-20820557-GCABA-DGROC,2021/10/27 15:43:17,023-017-027A,GOROSTIAGA 2395,PROIN,REGISTRO DE PROYECTO DE INSTALACIÃ“N VENTILACIÃ“N MECÃNICA,PALERMO,14</t>
  </si>
  <si>
    <t>POINT (103313.016617896 105331.271490287),POINT (-58.4271906528944 -34.5812065275408),20147,EX-2021-8122502-GCABA-DGROC,2021/09/28 08:14:36,019-145-010,GODOY CRUZ 2471,PROIN,REGISTRO DE PROYECTO DE INSTALACIÃ“N TÃ‰RMICA,PALERMO,14</t>
  </si>
  <si>
    <t>POINT (102773.029319635 104592.766195532),POINT (-58.433073657372 -34.5878653183215),20166,EX-2020-4453617-GCABA-DGROC,2022/04/12 22:03:53,019-037-024A,URIARTE 1512,PROIN,MODIFICACION O FINAL DE PROYECTO DE INSTALACION,PALERMO,14</t>
  </si>
  <si>
    <t>POINT (104695.400937846 105314.141031966),POINT (-58.4121238389694 -34.5813556358745),20168,EX-2020-30113371-GCABA-DGROC,2022/05/19 12:07:50,021-044-019,UGARTECHE 2997,PROIN,REGISTRO DE PROYECTO DE INSTALACIÃ“N TÃ‰RMICA,PALERMO,14</t>
  </si>
  <si>
    <t>POINT (105501.366947194 105917.488719545),POINT (-58.4033434013314 -34.5759128279631),20209,EX-2021-4019335-GCABA-DGROC,2022/03/07 14:34:00,021-118-006B,JERONIMO SALGUERO 3147,PROIN,REGISTRO DE PROYECTO DE INSTALACIÃ“N TÃ‰RMICA,PALERMO,14</t>
  </si>
  <si>
    <t>POINT (103973.467799757 105152.265539948),POINT (-58.4199915152218 -34.5828178619804),20218,EX-2021-10085977-GCABA-DGROC,2022/01/31 16:39:53,019-170-041,AV. SANTA FE 3988,PROIN,REGISTRO DE PROYECTO DE INSTALACIÃ“N VENTILACIÃ“N MECÃNICA,PALERMO,14</t>
  </si>
  <si>
    <t>POINT (102506.493542679 104905.935813999),POINT (-58.4359797886854 -34.5850429373774),20219,EX-2021-26342117-GCABA-DGROC,2022/02/18 10:23:26,035-016-030C,HUMBOLDT 1656,PROIN,REGISTRO DE PROYECTO DE INSTALACIÃ“N VENTILACIÃ“N MECÃNICA,PALERMO,14</t>
  </si>
  <si>
    <t>POINT (104568.309612577 104873.866849735),POINT (-58.4135066816062 -34.5853250322647),20220,EX-2021-24673577-GCABA-DGROC,2022/01/31 13:24:43,021-013-013,ARENALES 3663,PROIN,REGISTRO DE PROYECTO DE INSTALACIÃ“N ELÃ‰CTRICA,PALERMO,14</t>
  </si>
  <si>
    <t>POINT (103223.477020971 103924.375880236),POINT (-58.4281613051971 -34.5938891934108),20223,EX-2021-29324016-GCABA-DGROC,2022/01/14 22:43:50,031-102-042,ARAOZ 1226,PROIN,REGISTRO DE PROYECTO DE INSTALACIÃ“N VENTILACIÃ“N MECÃNICA,PALERMO,14</t>
  </si>
  <si>
    <t>POINT (104959.908730246 105295.226984166),POINT (-58.409240832772 -34.5815249070142),20244,EX-2022-20550087-GCABA-DGROC,2022/06/27 09:10:26,021-042-004B,CABELLO 3440,PROIN,REGISTRO DE PROYECTO DE INSTALACIÃ“N VENTILACIÃ“N MECÃNICA,PALERMO,14</t>
  </si>
  <si>
    <t>POINT (103111.891505306 105704.698376831),POINT (-58.4293840755178 -34.5778409042768),20251,EX-2021-26229892-GCABA-DGROC,2022/07/26 11:30:30,035-117-035,FITZ ROY 2470,PROIN,REGISTRO DE PROYECTO DE INSTALACIÃ“N VENTILACIÃ“N MECÃNICA,PALERMO,14</t>
  </si>
  <si>
    <t>POINT (102471.338197772 106021.181660492),POINT (-58.4363661382982 -34.5749896829567),20267,EX-2021-24513694-GCABA-DGROC,2022/02/24 19:35:50,035-105-003,AV. CABILDO 34,PROIN,REGISTRO DE PROYECTO DE INSTALACIÃ“N VENTILACIÃ“N MECÃNICA,PALERMO,14</t>
  </si>
  <si>
    <t>POINT (102233.878177425 105780.390899038),POINT (-58.4389534252547 -34.5771608136799),20281,EX-2022-5773639-GCABA-DGROC,2022/03/28 10:59:43,035-078-028A,AMENABAR 21,PROIN,REGISTRO DE PROYECTO DE INSTALACIÃ“N VENTILACIÃ“N MECÃNICA,PALERMO,14</t>
  </si>
  <si>
    <t>POINT (102776.345948368 105181.531134747),POINT (-58.4330393920712 -34.5825579169392),20286,EX-2022-22520774-GCABA-DGROC,2022/08/08 11:48:48,035-058-044,HUMBOLDT 1976,PROIN,REGISTRO DE PROYECTO DE INSTALACIÃ“N VENTILACIÃ“N MECÃNICA,PALERMO,14</t>
  </si>
  <si>
    <t>POINT (102453.938958894 105238.197070262),POINT (-58.4365535499228 -34.5820479077754),20290,EX-2022-25238445-GCABA-DGROC,2022/09/08 15:34:32,035-046-027,EL SALVADOR 5729,PROIN,REGISTRO DE PROYECTO DE INSTALACIÃ“N VENTILACIÃ“N MECÃNICA,PALERMO,14</t>
  </si>
  <si>
    <t>POINT (104396.583474905 104081.279872145),POINT (-58.4153743803426 -34.5924705029055),20292,EX-2022-14013413-GCABA-DGROC,2022/08/17 16:20:54,015-005-015A,BULNES 1649,PROIN,REGISTRO DE PROYECTO DE INSTALACIÃ“N VENTILACIÃ“N MECÃNICA,PALERMO,14</t>
  </si>
  <si>
    <t>POINT (103122.371288002 105728.836153225),POINT (-58.4292699472027 -34.5776232839902),20303,EX-2021-38462625-GCABA-DGROC,2022/09/06 14:24:58,035-117-003,AV. SANTA FE 4918,PROIN,REGISTRO DE PROYECTO DE INSTALACIÃ“N VENTILACIÃ“N MECÃNICA,PALERMO,14</t>
  </si>
  <si>
    <t>POINT (103010.975790976 105351.81146551),POINT (-58.4304826926329 -34.5810222841797),20319,EX-2022-29915464-GCABA-DGROC,2022/09/28 20:27:07,035-098-019,HUMBOLDT 2227,PROIN,REGISTRO DE PROYECTO DE INSTALACIÃ“N VENTILACIÃ“N MECÃNICA,PALERMO,14</t>
  </si>
  <si>
    <t>POINT (104921.480583645 105317.955999946),POINT (-58.4096597960125 -34.5813202000841),20320,EX-2022-6047412-GCABA-DGROC,2022/06/27 16:30:24,021-042-011,JERONIMO SALGUERO 2583,PROIN,REGISTRO DE PROYECTO DE INSTALACIÃ“N SANITARIA,PALERMO,14</t>
  </si>
  <si>
    <t>POINT (101860.833745409 105159.185789686),POINT (-58.4430177512222 -34.5827613651051),20321,EX-2022-15924891-GCABA-DGROC,2022/10/17 07:22:07,033-085-044B,AREVALO 1470,PROIN,REGISTRO DE PROYECTO DE INSTALACIÃ“N TÃ‰RMICA,PALERMO,14</t>
  </si>
  <si>
    <t>POINT (102019.114318788 107049.651468379),POINT (-58.4412969735527 -34.565719533021),20327,EX-2021-13281829-GCABA-DGROC,2022/07/11 11:43:42,023-027-018A,AV. FEDERICO LACROZE 1947,PROIN,REGISTRO DE PROYECTO DE PREVENCIÃ“N CONTRA INCENDIOS,PALERMO,14</t>
  </si>
  <si>
    <t>POINT (104723.13916764 105716.57517308),POINT (-58.4118237276884 -34.5777277850152),20333,EX-2021-15435379-GCABA-DGROC,2022/10/18 13:35:14,021-079-003,JUAN FRANCISCO SEGUI 3809,PROIN,REGISTRO DE PROYECTO DE SALAS DE MÃQUINAS,PALERMO,14</t>
  </si>
  <si>
    <t>POINT (102825.835985805 105106.789563477),POINT (-58.4324997435353 -34.5832315391337),20359,EX-2022-19335483-GCABA-DGROC,2022/12/06 12:18:26,035-057-001C,AV. JUAN B. JUSTO 1241,PROIN,REGISTRO DE PROYECTO DE INSTALACIÃ“N VENTILACIÃ“N MECÃNICA,PALERMO,14</t>
  </si>
  <si>
    <t>POINT (103701.252272553 103978.038290544),POINT (-58.4229534320823 -34.5934038717854),20369,EX-2022-34735526-GCABA-DGROC,2022/12/16 10:55:10,019-044-017,GASCON 1460,PROIN,REGISTRO DE PROYECTO DE INSTALACIÃ“N VENTILACIÃ“N MECÃNICA,PALERMO,14</t>
  </si>
  <si>
    <t>POINT (103282.309667891 103763.601997084),POINT (-58.4275193748435 -34.5953382961646),20371,EX-2021-6057379-GCABA-DGROC,2022/11/28 10:03:22,031-099-017,JULIAN ALVAREZ 1153,PROIN,REGISTRO DE PROYECTO DE PREVENCIÃ“N CONTRA INCENDIOS,PALERMO,14</t>
  </si>
  <si>
    <t>POINT (102058.667844368 105170.606970946),POINT (-58.4408615273497 -34.5826580426062),20383,EX-2018-31225055-MGEYA-DGROC,2022/10/26 14:36:39,035-006C-026,DR. EMILIO RAVIGNANI 1578,PROIN,PROYECTO DE INSTALACION DE PREVENCION DE INCENDIOS,PALERMO,14</t>
  </si>
  <si>
    <t>POINT (101980.22631282 107007.794814765),POINT (-58.4417206438886 -34.5660969225478),20386,EX-2022-17899638-GCABA-DGROC,2022/08/05 13:22:16,023-027-015E,VILLANUEVA 1237,PROIN,REGISTRO DE PROYECTO DE INSTALACIÃ“N ELÃ‰CTRICA,PALERMO,14</t>
  </si>
  <si>
    <t>POINT (103312.908716397 104841.084304009),POINT (-58.4271899494659 -34.5856252972204),20396,EX-2022-23316052-GCABA-DGROC,2022/12/07 14:39:20,019-093-012,THAMES 1971,PROIN,REGISTRO DE PROYECTO DE INSTALACIÃ“N VENTILACIÃ“N MECÃNICA,PALERMO,14</t>
  </si>
  <si>
    <t>POINT (103152.686695139 104472.194311641),POINT (-58.4289349700376 -34.5889511322822),20400,EX-2022-29552072-GCABA-DGROC,2022/09/26 08:55:46,019-051A-001A,GURRUCHAGA 1650,PROIN,REGISTRO DE PROYECTO DE INSTALACIÃ“N VENTILACIÃ“N MECÃNICA,PALERMO,14</t>
  </si>
  <si>
    <t>POINT (103258.84405998 104284.509054796),POINT (-58.427777136794 -34.590642684813),20445,EX-2021-12557599-GCABA-DGROC,2021/05/21 10:57:08,019-032-005,HONDURAS 4742,PROIN,REGISTRO DE PROYECTO DE INSTALACIÃ“N VENTILACIÃ“N MECÃNICA,PALERMO,14</t>
  </si>
  <si>
    <t>POINT (104005.251037158 103614.423499223),POINT (-58.4196379488043 -34.5966805293638),20449,EX-2021-4924578-GCABA-DGROC,2021/05/12 15:13:55,019-002-008,JOSE ANTONIO CABRERA 3778,PROIN,REGISTRO DE PROYECTO DE INSTALACIÃ“N SANITARIA,PALERMO,14</t>
  </si>
  <si>
    <t>POINT (102961.695578668 105614.222376264),POINT (-58.4310206981239 -34.5786569324799),20454,EX-2016-3033458-MGEYA-DGROC,2021/05/20 17:15:56,035-113-013C,BONPLAND 2339,PROIN,PROYECTO DE INSTALACION SANITARIA,PALERMO,14</t>
  </si>
  <si>
    <t>POINT (102210.700982787 105834.769248318),POINT (-58.4392061611374 -34.5766706709137),20455,EX-2015-23950168-MGEYA-DGROC,2021/09/29 19:39:16,035-078-016,CONCEPCION ARENAL 2650,PROIN,PROYECTO DE INSTALACION DE PREVENCION DE INCENDIOS,PALERMO,14</t>
  </si>
  <si>
    <t>POINT (101774.290469376 106716.991792052),POINT (-58.4439641621763 -34.5687187249985),20459,EX-2021-8223632-GCABA-DGROC,2021/05/17 17:36:35,023-024-001,AV. FEDERICO LACROZE 2301,PROIN,REGISTRO DE PROYECTO DE INSTALACIÃ“N VENTILACIÃ“N MECÃNICA,PALERMO,14</t>
  </si>
  <si>
    <t>POINT (103896.244781038 104699.878957098),POINT (-58.4208311462964 -34.5868961699086),20460,EX-2020-18626968-GCABA-DGROC,2021/02/05 08:38:29,019-137-021,MALABIA 2217,PROIN,PROYECTO INSTALACION ELECTRICA,PALERMO,14</t>
  </si>
  <si>
    <t>POINT (102792.077227907 104255.06492017),POINT (-58.4328649479312 -34.5909094571991),20470,EX-2021-11894177-GCABA-DGROC,2021/04/28 18:02:37,031-110-014,CORONEL NICETO VEGA 4965,PROIN,REGISTRO DE PROYECTO DE INSTALACIÃ“N VENTILACIÃ“N MECÃNICA,PALERMO,14</t>
  </si>
  <si>
    <t>POINT (103771.69750328 103562.09839463),POINT (-58.4221837110414 -34.5971530823773),20499,EX-2017-17117279-MGEYA-DGROC,2020/12/23 15:48:37,019-004-026E,AV. CORDOBA 3933,PROIN,PROYECTO DE INSTALACION DE PREVENCION DE INCENDIOS,PALERMO,14</t>
  </si>
  <si>
    <t>POINT (106136.886296794 106624.529337451),POINT (-58.3964223230047 -34.5695356708376),20502,EX-2021-2366856-GCABA-DGROC,2021/01/15 20:12:47,015-184-000,AV. COSTANERA RAFAEL OBLIGADO 1221,PROIN,REGISTRO DE PROYECTO DE PREVENCIÃ“N CONTRA INCENDIOS,PALERMO,14</t>
  </si>
  <si>
    <t>POINT (103927.352606198 105109.490603692),POINT (-58.4204939432962 -34.583203629473),20504,EX-2020-29632857-GCABA-DGROC,2021/03/16 13:11:11,019-170-006A,GURRUCHAGA 2439,PROIN,REGISTRO DE PROYECTO DE INSTALACIÃ“N VENTILACIÃ“N MECÃNICA,PALERMO,14</t>
  </si>
  <si>
    <t>POINT (105157.870040557 105907.056990728),POINT (-58.4070869017319 -34.5760086274212),20507,EX-2020-10062380-GCABA-DGROC,2021/01/29 15:21:29,021-109-004A,RAUL SCALABRINI ORTIZ 3541,PROIN,PROYECTO DE INSTALACION SANITARIA,PALERMO,14</t>
  </si>
  <si>
    <t>POINT (102012.777316315 105245.672134414),POINT (-58.4413618737525 -34.581981459487),20511,EX-2021-4738024-GCABA-DGROC,2021/03/16 08:48:04,035-006C-001,GORRITI 5996,PROIN,REGISTRO DE PROYECTO DE INSTALACIÃ“N VENTILACIÃ“N MECÃNICA,PALERMO,14</t>
  </si>
  <si>
    <t>POINT (103440.038526407 104290.197009585),POINT (-58.4258020825963 -34.590590829891),20518,EX-2020-29036058-GCABA-DGROC,2020/12/21 15:08:14,019-048-007,EL SALVADOR 4564,PROIN,REGISTRO DE PROYECTO DE INSTALACIÃ“N VENTILACIÃ“N MECÃNICA,PALERMO,14</t>
  </si>
  <si>
    <t>POINT (102521.48900692 104739.609029622),POINT (-58.435815861481 -34.5865422459985),20531,EX-2020-29544756-GCABA-DGROC,2020/12/29 17:49:08,035-001A-005,DARWIN 1574,PROIN,REGISTRO DE PROYECTO DE INSTALACIÃ“N VENTILACIÃ“N MECÃNICA,PALERMO,14</t>
  </si>
  <si>
    <t>POINT (103047.211243071 106327.193024489),POINT (-58.430091193895 -34.5722296380449),20533,EX-2020-6504169-GCABA-DGROC,2021/01/22 18:22:52,023-080-027,ANDRES ARGUIBEL 2826,PROIN,PROYECTO INSTALACION MECANICA,PALERMO,14</t>
  </si>
  <si>
    <t>POINT (103240.206625854 103830.11875485),POINT (-58.4279785866055 -34.5947388165719),20564,EX-2020-30877901-GCABA-DGROC,2021/05/14 15:28:28,031-100-030A,MASON 4442,PROIN,REGISTRO DE PROYECTO DE INSTALACIÃ“N TÃ‰RMICA,PALERMO,14</t>
  </si>
  <si>
    <t>POINT (102680.437052418 105573.760830095),POINT (-58.4340859398924 -34.5790224285964),20565,EX-2020-25548823-GCABA-DGROC,2021/01/04 10:52:19,035-087-014,ANGEL JUSTINIANO CARRANZA 2181,PROIN,REGISTRO DE PROYECTO DE INSTALACIÃ“N ELÃ‰CTRICA,PALERMO,14</t>
  </si>
  <si>
    <t>POINT (103469.848007189 104253.585761083),POINT (-58.425477002865 -34.5909207611893),20572,EX-2021-13459513-GCABA-DGROC,2021/05/21 14:42:37,019-048-035,AV. RAUL SCALABRINI ORTIZ 1566,PROIN,REGISTRO DE PROYECTO DE INSTALACIÃ“N VENTILACIÃ“N MECÃNICA,PALERMO,14</t>
  </si>
  <si>
    <t>POINT (105434.913701576 105704.904928562),POINT (-58.4040662891085 -34.5778295060058),20585,EX-2020-19944384-GCABA-DGROC,2021/08/31 14:55:58,021-103B-023,SAN MARTIN DE TOURS 2980,PROIN,PROYECTO DE INSTALACION DE PREVENCION DE INCENDIOS,PALERMO,14</t>
  </si>
  <si>
    <t>POINT (101851.69659104 104971.526934084),POINT (-58.4431169428928 -34.5844530232265),20588,EX-2020-27182553-GCABA-DGROC,2021/11/04 10:15:21,033-071-004,AV. CORONEL NICETO VEGA 5932,PROIN,REGISTRO DE PROYECTO DE PREVENCIÃ“N CONTRA INCENDIOS,PALERMO,14</t>
  </si>
  <si>
    <t>POINT (102477.65607658 104864.217332196),POINT (-58.4362939861517 -34.5854190750003),20592,EX-2021-28741514-GCABA-DGROC,2021/11/09 14:13:05,035-016-026,GORRITI 5501,PROIN,REGISTRO DE PROYECTO DE INSTALACIÃ“N VENTILACIÃ“N MECÃNICA,PALERMO,14</t>
  </si>
  <si>
    <t>POINT (103179.170494569 105451.354087099),POINT (-58.4286498944499 -34.5801244638132),20606,EX-2021-8466756-GCABA-DGROC,2021/10/29 14:14:33,035-111-037A,AV. JUAN B. JUSTO 821,PROIN,REGISTRO DE PROYECTO DE INSTALACIÃ“N SANITARIA,PALERMO,14</t>
  </si>
  <si>
    <t>POINT (103140.420438092 105657.409881221),POINT (-58.4290729771548 -34.5782670993156),20609,EX-2021-27113953-GCABA-DGROC,2021/11/24 12:58:02,035-116-018,FITZ ROY 2453,PROIN,REGISTRO DE PROYECTO DE INSTALACIÃ“N VENTILACIÃ“N MECÃNICA,PALERMO,14</t>
  </si>
  <si>
    <t>POINT (102513.507294403 104836.361761543),POINT (-58.4359031403779 -34.5856700924927),20627,EX-2020-30199251-GCABA-DGROC,2021/09/08 19:59:25,035-015B-016,GORRITI 5485,PROIN,REGISTRO DE PROYECTO DE INSTALACIÃ“N SANITARIA,PALERMO,14</t>
  </si>
  <si>
    <t>POINT (102654.600160636 106967.872296673),POINT (-58.4343717939042 -34.5664553191491),20629,EX-2021-22130710-GCABA-DGROC,2021/08/20 10:56:07,023-109-021,JORGE NEWBERY 1605,PROIN,REGISTRO DE PROYECTO DE INSTALACIÃ“N VENTILACIÃ“N MECÃNICA,PALERMO,14</t>
  </si>
  <si>
    <t>POINT (104723.240267683 104919.51680544),POINT (-58.4118182472906 -34.5849128307378),20632,EX-2020-27005938-GCABA-DGROC,2021/06/22 09:48:59,021-022-008,JULIAN ALVAREZ 2787,PROIN,REGISTRO DE PROYECTO DE PREVENCIÃ“N CONTRA INCENDIOS,PALERMO,14</t>
  </si>
  <si>
    <t>POINT (102432.956235831 106871.921808406),POINT (-58.4367868148135 -34.5673207993193),20633,EX-2021-18095048-GCABA-DGROC,2021/07/07 09:12:48,023-095-030A,ARCE 915,PROIN,REGISTRO DE PROYECTO DE INSTALACIÃ“N VENTILACIÃ“N MECÃNICA,PALERMO,14</t>
  </si>
  <si>
    <t>POINT (102896.294609393 105427.786812877),POINT (-58.4317328637264 -34.5803377311764),20640,EX-2021-23990655-GCABA-DGROC,2021/08/24 10:57:26,035-099-021,FITZ ROY 2203,PROIN,REGISTRO DE PROYECTO DE INSTALACIÃ“N VENTILACIÃ“N MECÃNICA,PALERMO,14</t>
  </si>
  <si>
    <t>POINT (103563.30703297 105509.477510574),POINT (-58.4244634524729 -34.5795992728679),20671,EX-2021-20495054-GCABA-DGROC,2021/12/09 19:57:08,019-175-007D,AV. SANTA FE 4500,PROIN,REGISTRO DE PROYECTO DE INSTALACIÃ“N VENTILACIÃ“N MECÃNICA,PALERMO,14</t>
  </si>
  <si>
    <t>POINT (103366.545047795 104343.231427622),POINT (-58.426603390968 -34.5901129937543),20672,EX-2021-27380489-GCABA-DGROC,2021/11/30 07:53:38,019-049-003A,EL SALVADOR 4628,PROIN,REGISTRO DE PROYECTO DE INSTALACIÃ“N VENTILACIÃ“N MECÃNICA,PALERMO,14</t>
  </si>
  <si>
    <t>POINT (103322.115769396 105023.451218441),POINT (-58.4270902969622 -34.5839813303827),20695,EX-2021-10604819-GCABA-DGROC,2021/09/22 10:09:09,019-122-010,GUATEMALA 5001,PROIN,REGISTRO DE PROYECTO DE INSTALACIÃ“N TÃ‰RMICA,PALERMO,14</t>
  </si>
  <si>
    <t>POINT (104059.298623517 104869.818056201),POINT (-58.4190546888355 -34.5853636400665),20731,EX-2021-32722654-GCABA-DGROC,2022/07/14 23:26:51,019-152-001F,MALABIA 2376,PROIN,REGISTRO DE PROYECTO DE PREVENCIÃ“N CONTRA INCENDIOS,PALERMO,14</t>
  </si>
  <si>
    <t>POINT (104723.13916764 105716.57517308),POINT (-58.4118237276884 -34.5777277850152),20734,EX-2021-13809681-GCABA-DGROC,2022/02/24 14:00:20,021-079-003,JUAN FRANCISCO SEGUI 3809,PROIN,REGISTRO DE PROYECTO DE INSTALACIÃ“N SANITARIA,PALERMO,14</t>
  </si>
  <si>
    <t>POINT (102378.393864304 105040.862893991),POINT (-58.4373763910287 -34.5838269413469),20736,EX-2020-14619825-GCABA-DGROC,2022/05/05 11:52:05,035-017-014A,BONPLAND 1665,PROIN,PROYECTO DE INSTALACION DE PREVENCION DE INCENDIOS,PALERMO,14</t>
  </si>
  <si>
    <t>POINT (101958.474224198 107266.898596997),POINT (-58.4419582587662 -34.563761276816),20738,EX-2021-37502368-GCABA-DGROC,2022/02/23 10:55:40,023-099-010,AV. LUIS MARIA CAMPOS 1371,PROIN,REGISTRO DE PROYECTO DE INSTALACIÃ“N VENTILACIÃ“N MECÃNICA,PALERMO,14</t>
  </si>
  <si>
    <t>POINT (104478.906020796 104744.990400808),POINT (-58.4144804756686 -34.5864871711797),20739,EX-2021-25533827-GCABA-DGROC,2022/03/15 11:46:24,019-166-019,JULIAN ALVAREZ 2492,PROIN,REGISTRO DE PROYECTO DE PREVENCIÃ“N CONTRA INCENDIOS,PALERMO,14</t>
  </si>
  <si>
    <t>POINT (104074.445998697 103735.35778695),POINT (-58.4188842198084 -34.5955901067832),20742,EX-2021-33432149-GCABA-DGROC,2022/02/22 12:10:08,019-006-002,GORRITI 3824,PROIN,REGISTRO DE PROYECTO DE INSTALACIÃ“N VENTILACIÃ“N MECÃNICA,PALERMO,14</t>
  </si>
  <si>
    <t>POINT (103372.736784455 104492.633008086),POINT (-58.4265364830348 -34.5887662015924),20779,EX-2021-33989721-GCABA-DGROC,2022/05/20 10:59:14,019-066-036,ARMENIA 1788,PROIN,REGISTRO DE PROYECTO DE INSTALACIÃ“N VENTILACIÃ“N MECÃNICA,PALERMO,14</t>
  </si>
  <si>
    <t>POINT (101966.290925275 104799.647263981),POINT (-58.4418675342839 -34.5860022173615),20804,EX-2021-38983462-GCABA-DGROC,2022/04/18 08:16:28,033-069C-002C,AV. CORDOBA 5771,PROIN,REGISTRO DE PROYECTO DE INSTALACIÃ“N VENTILACIÃ“N MECÃNICA,PALERMO,14</t>
  </si>
  <si>
    <t>POINT (104480.500338851 104849.960129482),POINT (-58.4144636447476 -34.5855409201874),20809,EX-2021-12545007-GCABA-DGROC,2022/07/08 12:00:33,021-003-011,ARAOZ 2535,PROIN,REGISTRO DE PROYECTO DE SALAS DE MÃQUINAS,PALERMO,14</t>
  </si>
  <si>
    <t>POINT (104921.480583645 105317.955999946),POINT (-58.4096597960125 -34.5813202000841),20812,EX-2022-7226024-GCABA-DGROC,2022/04/11 10:30:26,021-042-011,JERONIMO SALGUERO 2583,PROIN,REGISTRO DE PROYECTO DE INSTALACIÃ“N VENTILACIÃ“N MECÃNICA,PALERMO,14</t>
  </si>
  <si>
    <t>POINT (102836.222765652 104538.525554679),POINT (-58.4323846741663 -34.588354098521),20835,EX-2022-16088631-GCABA-DGROC,2022/08/17 11:45:18,019-036A-008,GORRITI 5143,PROIN,REGISTRO DE PROYECTO DE INSTALACIÃ“N VENTILACIÃ“N MECÃNICA,PALERMO,14</t>
  </si>
  <si>
    <t>POINT (102680.437052418 105573.760830095),POINT (-58.4340859398924 -34.5790224285964),20850,EX-2020-5020292-GCABA-DGROC,2022/10/17 12:27:36,035-087-014,ANGEL JUSTINIANO CARRANZA 2181,PROIN,PROYECTO DE INSTALACION DE PREVENCION DE INCENDIOS,PALERMO,14</t>
  </si>
  <si>
    <t>POINT (102667.592737983 104293.867854671),POINT (-58.4342219919421 -34.5905599945587),20852,EX-2021-37668609-GCABA-DGROC,2022/08/05 15:46:10,031-111-023,CORONEL NICETO VEGA 5074,PROIN,REGISTRO DE PROYECTO DE PREVENCIÃ“N CONTRA INCENDIOS,PALERMO,14</t>
  </si>
  <si>
    <t>POINT (101779.666273777 105136.26445275),POINT (-58.4439023723529 -34.5829681279252),20869,EX-2022-22715618-GCABA-DGROC,2022/10/06 11:01:10,033-085-024A,DORREGO 1625,PROIN,REGISTRO DE PROYECTO DE INSTALACIÃ“N VENTILACIÃ“N MECÃNICA,PALERMO,14</t>
  </si>
  <si>
    <t>POINT (101476.10388116 106750.097771857),POINT (-58.4472136925976 -34.5684207474122),20870,EX-2022-34159952-GCABA-DGROC,2022/10/06 16:06:53,023-034-010,AV. CABILDO 1131,PROIN,REGISTRO DE PROYECTO DE INSTALACIÃ“N VENTILACIÃ“N MECÃNICA,PALERMO,14</t>
  </si>
  <si>
    <t>POINT (102944.255552484 104817.152902041),POINT (-58.4312080625114 -34.5858421286248),20881,EX-2021-35244604-GCABA-DGROC,2022/05/11 13:03:24,019-070B-010,GODOY CRUZ 1967,PROIN,REGISTRO DE PROYECTO DE INSTALACIÃ“N VENTILACIÃ“N MECÃNICA,PALERMO,14</t>
  </si>
  <si>
    <t>POINT (102249.748767441 105704.292776355),POINT (-58.43878026223 -34.577846763592),20882,EX-2021-18282147-GCABA-DGROC,2022/09/20 17:11:53,035-063-015,DORREGO 2187,PROIN,REGISTRO DE PROYECTO DE PREVENCIÃ“N CONTRA INCENDIOS,PALERMO,14</t>
  </si>
  <si>
    <t>POINT (102458.871257397 104840.853542578),POINT (-58.4364986677103 -34.5856297308566),20899,EX-2022-37447961-GCABA-DGROC,2022/12/01 11:12:41,035-002-001,GORRITI 5516,PROIN,REGISTRO DE PROYECTO DE INSTALACIÃ“N VENTILACIÃ“N MECÃNICA,PALERMO,14</t>
  </si>
  <si>
    <t>POINT (102425.527973137 104757.434776663),POINT (-58.4368618654866 -34.5863817826297),20900,EX-2022-29543173-GCABA-DGROC,2022/10/26 18:43:49,035-001B-016A,HUMBOLDT 1515,PROIN,REGISTRO DE PROYECTO DE INSTALACIÃ“N VENTILACIÃ“N MECÃNICA,PALERMO,14</t>
  </si>
  <si>
    <t>POINT (102974.949185401 106288.02986357),POINT (-58.4308785649594 -34.5725828810014),20906,EX-2022-23414607-GCABA-DGROC,2022/11/16 14:58:53,023-071-011,BAEZ 260,PROIN,REGISTRO DE PROYECTO DE INSTALACIÃ“N VENTILACIÃ“N MECÃNICA,PALERMO,14</t>
  </si>
  <si>
    <t>POINT (103721.500754736 103740.937723993),POINT (-58.4227316862916 -34.5955411276159),20910,EX-2022-29440195-GCABA-DGROC,2022/12/01 21:09:07,019-008-015A,GASCON 1279,PROIN,REGISTRO DE PROYECTO DE INSTALACIÃ“N VENTILACIÃ“N MECÃNICA,PALERMO,14</t>
  </si>
  <si>
    <t>POINT (104687.110359964 104879.589275747),POINT (-58.4122118298982 -34.5852729189487),20938,EX-2022-7343686-GCABA-DGROC,2022/09/15 21:02:54,021-022-014,BERUTI 3599,PROIN,REGISTRO DE PROYECTO DE INSTALACIÃ“N VENTILACIÃ“N MECÃNICA,PALERMO,14</t>
  </si>
  <si>
    <t>POINT (102087.629700203 105179.551058905),POINT (-58.4405458855319 -34.5825773596359),20942,EX-2022-12932502-GCABA-DGROC,2022/09/09 13:17:05,035-006C-029,GORRITI 5904,PROIN,REGISTRO DE PROYECTO DE INSTALACIÃ“N VENTILACIÃ“N MECÃNICA,PALERMO,14</t>
  </si>
  <si>
    <t>POINT (103395.146352368 105171.909764645),POINT (-58.4262948876641 -34.5826428229488),20945,EX-2021-35907259-GCABA-DGROC,2022/10/03 13:36:59,019-144-014,DARREGUEYRA 2226,PROIN,REGISTRO DE PROYECTO DE INSTALACIÃ“N ELÃ‰CTRICA,PALERMO,14</t>
  </si>
  <si>
    <t>POINT (103233.011721739 104307.545896003),POINT (-58.4280588036285 -34.590435100786),20955,EX-2022-34325673-GCABA-DGROC,2022/10/06 10:02:21,019-032-009,HONDURAS 4770,PROIN,REGISTRO DE PROYECTO DE INSTALACIÃ“N VENTILACIÃ“N MECÃNICA,PALERMO,14</t>
  </si>
  <si>
    <t>POINT (102792.077227907 104255.06492017),POINT (-58.4328649479312 -34.5909094571991),20959,EX-2022-19114234-GCABA-DGROC,2022/09/21 11:47:27,031-110-014,CORONEL NICETO VEGA 4965,PROIN,REGISTRO DE PROYECTO DE PREVENCIÃ“N CONTRA INCENDIOS,PALERMO,14</t>
  </si>
  <si>
    <t>POINT (103328.941325626 103695.392447946),POINT (-58.4270107834823 -34.595953019095),20960,EX-2021-34195895-GCABA-DGROC,2022/10/06 10:44:57,031-099-028,AV. CORDOBA 4301,PROIN,REGISTRO DE PROYECTO DE INSTALACIÃ“N SANITARIA,PALERMO,14</t>
  </si>
  <si>
    <t>POINT (103530.768916936 104413.315971591),POINT (-58.4248135971253 -34.5894806780047),20963,EX-2021-38908608-GCABA-DGROC,2022/09/12 08:36:22,019-081-014,COSTA RICA 4495,PROIN,REGISTRO DE PROYECTO DE INSTALACIÃ“N ELECTROMECÃNICA,PALERMO,14</t>
  </si>
  <si>
    <t>POINT (104925.544973919 105329.377060785),POINT (-58.4096155632924 -34.5812172261978),20988,EX-2020-5190554-GCABA-DGROC,2021/05/28 22:00:06,021-042-009A,CABELLO 3486,PROIN,PROYECTO DE INSTALACION DE PREVENCION DE INCENDIOS,PALERMO,14</t>
  </si>
  <si>
    <t>POINT (102986.13824791 104790.497951355),POINT (-58.4307514621883 -34.5860822896833),21006,EX-2020-28601905-GCABA-DGROC,2021/04/29 16:35:33,019-070B-029A,FRAY JUSTO SANTA MARIA DE ORO 1780,PROIN,REGISTRO DE PROYECTO DE PREVENCIÃ“N CONTRA INCENDIOS,PALERMO,14</t>
  </si>
  <si>
    <t>POINT (102173.420494585 105337.62173886),POINT (-58.439611223094 -34.5811522650943),21022,EX-2021-12861590-GCABA-DGROC,2021/05/26 19:59:29,035-034-030,HONDURAS 5949,PROIN,REGISTRO DE PROYECTO DE INSTALACIÃ“N ELÃ‰CTRICA,PALERMO,14</t>
  </si>
  <si>
    <t>POINT (103175.327710477 104491.730572176),POINT (-58.4286882525821 -34.5887749552057),21024,EX-2021-3971694-GCABA-DGROC,2021/04/14 10:11:20,019-051B-012,GURRUCHAGA 1672,PROIN,REGISTRO DE PROYECTO DE INSTALACIÃ“N VENTILACIÃ“N MECÃNICA,PALERMO,14</t>
  </si>
  <si>
    <t>POINT (102166.401613687 105462.056455315),POINT (-58.4396880315821 -34.5800305679974),21025,EX-2021-5701407-GCABA-DGROC,2021/04/15 20:58:08,035-035A-002,EL SALVADOR 6014,PROIN,REGISTRO DE PROYECTO DE INSTALACIÃ“N VENTILACIÃ“N MECÃNICA,PALERMO,14</t>
  </si>
  <si>
    <t>POINT (102982.028038182 106283.034645584),POINT (-58.4308014027175 -34.5726278901052),21035,EX-2021-6521171-GCABA-DGROC,2021/04/28 12:35:14,023-071-010,BAEZ 248,PROIN,REGISTRO DE PROYECTO DE INSTALACIÃ“N VENTILACIÃ“N MECÃNICA,PALERMO,14</t>
  </si>
  <si>
    <t>POINT (102256.200604283 104604.686155963),POINT (-58.4387070974522 -34.5877591039918),21048,EX-2019-33739630-GCABA-DGROC,2020/10/07 10:29:54,033-066B-001F,HUMBOLDT 1347,PROIN,PROYECTO INSTALACION MECANICA,PALERMO,14</t>
  </si>
  <si>
    <t>POINT (103369.071152875 103821.570616302),POINT (-58.4265738202822 -34.594815465446),21055,EX-2020-28855261-GCABA-DGROC,2021/02/26 10:45:35,031-099-006A,JULIAN ALVAREZ 1253,PROIN,REGISTRO DE PROYECTO DE INSTALACIÃ“N VENTILACIÃ“N MECÃNICA,PALERMO,14</t>
  </si>
  <si>
    <t>POINT (102410.945107482 104808.687935516),POINT (-58.4370209573524 -34.5859197971524),21061,EX-2020-28120898-GCABA-DGROC,2020/12/01 10:57:30,035-002-028A,HUMBOLDT 1554,PROIN,REGISTRO DE PROYECTO DE INSTALACIÃ“N VENTILACIÃ“N MECÃNICA,PALERMO,14</t>
  </si>
  <si>
    <t>POINT (101887.700556622 105287.174466537),POINT (-58.4427251981463 -34.5816075692378),21064,EX-2020-26843730-GCABA-DGROC,2020/12/10 17:16:17,035-007-018A,DORREGO 1747,PROIN,REGISTRO DE PROYECTO DE INSTALACIÃ“N VENTILACIÃ“N MECÃNICA,PALERMO,14</t>
  </si>
  <si>
    <t>POINT (103019.931859921 105435.559608352),POINT (-58.4303853720887 -34.5802673143114),21068,EX-2020-21790779-GCABA-DGROC,2021/03/05 13:47:18,035-099-041,HUMBOLDT 2284,PROIN,PROYECTO INSTALACION ELECTRICA,PALERMO,14</t>
  </si>
  <si>
    <t>POINT (104255.101266691 103944.150687001),POINT (-58.4169159364869 -34.5937072337199),21070,EX-2020-27967089-GCABA-DGROC,2020/12/28 11:31:05,019-040-030,AV. HONDURAS 3825,PROIN,REGISTRO DE PROYECTO DE INSTALACIÃ“N VENTILACIÃ“N MECÃNICA,PALERMO,14</t>
  </si>
  <si>
    <t>POINT (102655.294972909 105791.844485305),POINT (-58.4343606255782 -34.5770565858036),21077,EX-2020-19273562-GCABA-DGROC,2021/02/25 18:20:27,035-103-002,PARAGUAY 5512,PROIN,PROYECTO INSTALACION ELECTRICA,PALERMO,14</t>
  </si>
  <si>
    <t>POINT (105501.366947194 105917.488719545),POINT (-58.4033434013314 -34.5759128279631),21084,EX-2020-3656852-GCABA-DGROC,2020/10/28 18:47:11,021-118-006B,JERONIMO SALGUERO 3147,PROIN,MODIFICACION O FINAL DE PROYECTO DE INSTALACION,PALERMO,14</t>
  </si>
  <si>
    <t>POINT (103052.528048838 104094.272774677),POINT (-58.4300253751229 -34.5923581814299),21090,EX-2020-12544501-GCABA-DGROC,2020/11/27 11:12:32,031-106-029,MALABIA 1346,PROIN,PROYECTO INSTALACION ELECTRICA,PALERMO,14</t>
  </si>
  <si>
    <t>POINT (102680.875237974 106792.54342938),POINT (-58.4340849288053 -34.5680357504975),21102,EX-2020-10749818-GCABA-DGROC,2021/08/27 12:28:17,023-093-019A,TTE. BENJAMIN MATIENZO 1701,PROIN,PROYECTO DE INSTALACION DE PREVENCION DE INCENDIOS,PALERMO,14</t>
  </si>
  <si>
    <t>POINT (104374.681725905 104619.671313301),POINT (-58.4156158594487 -34.5876172969166),21111,EX-2020-29787584-GCABA-DGROC,2021/08/27 12:32:26,019-148-042,GÃœEMES 3782,PROIN,REGISTRO DE PROYECTO DE INSTALACIÃ“N TÃ‰RMICA,PALERMO,14</t>
  </si>
  <si>
    <t>POINT (103552.712553833 105148.693393426),POINT (-58.4245774353961 -34.5828515815157),21118,EX-2019-17026168-GCABA-DGROC,2021/08/11 14:25:16,019-142-004A,CHARCAS 4446,PROIN,PROYECTO DE INSTALACION DE PREVENCION DE INCENDIOS,PALERMO,14</t>
  </si>
  <si>
    <t>POINT (103308.684588003 103737.362861664),POINT (-58.4272317631777 -34.5955747439228),21127,EX-2021-19148255-GCABA-DGROC,2021/08/03 11:20:52,031-099-024,AV. CORDOBA 4341,PROIN,REGISTRO DE PROYECTO DE INSTALACIÃ“N VENTILACIÃ“N MECÃNICA,PALERMO,14</t>
  </si>
  <si>
    <t>POINT (103361.791883461 103682.143524402),POINT (-58.426652627655 -34.5960723453869),21128,EX-2021-16132690-GCABA-DGROC,2021/07/26 14:17:14,031-098-018,LAVALLEJA 1207,PROIN,REGISTRO DE PROYECTO DE INSTALACIÃ“N VENTILACIÃ“N MECÃNICA,PALERMO,14</t>
  </si>
  <si>
    <t>POINT (103443.540451981 105509.340729983),POINT (-58.425768772749 -34.5796009078135),21133,EX-2022-8347485-GCABA-DGROC,2022/05/12 14:44:06,019-176-016,GODOY CRUZ 2629,PROIN,P. OBRA E. PROY. / CONFORME / R. OBRAS EN CONTRA,PALERMO,14</t>
  </si>
  <si>
    <t>POINT (104219.325826204 104951.594177423),POINT (-58.4173108531345 -34.5846258371195),21137,EX-2021-4047297-GCABA-DGROC,2021/02/02 09:49:13,019-168-008A,MALABIA 2497,PROIN,REGISTRO DE PROYECTO DE INSTALACIÃ“N VENTILACIÃ“N MECÃNICA,PALERMO,14</t>
  </si>
  <si>
    <t>POINT (103282.309667891 103763.601997084),POINT (-58.4275193748435 -34.5953382961646),21145,EX-2021-4378144-GCABA-DGROC,2021/06/07 09:49:25,031-099-017,JULIAN ALVAREZ 1153,PROIN,REGISTRO DE PROYECTO DE INSTALACIÃ“N ELÃ‰CTRICA,PALERMO,14</t>
  </si>
  <si>
    <t>POINT (104423.743478801 104208.724794316),POINT (-58.4150789768171 -34.5913215432502),21156,EX-2021-32379124-GCABA-DGROC,2021/11/18 10:40:27,019-125-022,BULNES 1730,PROIN,REGISTRO DE PROYECTO DE INSTALACIÃ“N VENTILACIÃ“N MECÃNICA,PALERMO,14</t>
  </si>
  <si>
    <t>POINT (102900.859988466 105991.907995555),POINT (-58.4316849946411 -34.5752524697507),21164,EX-2021-25615242-GCABA-DGROC,2021/10/27 16:53:24,023-002-004A,DR. EMILIO RAVIGNANI 2555,PROIN,REGISTRO DE PROYECTO DE INSTALACIÃ“N ELÃ‰CTRICA,PALERMO,14</t>
  </si>
  <si>
    <t>POINT (102248.667522501 105987.905670821),POINT (-58.4387927782857 -34.5752901476614),21185,EX-2020-26512440-GCABA-DGROC,2021/07/08 12:55:10,035-092-003A,ZAPATA 116,PROIN,REGISTRO DE PROYECTO DE INSTALACIÃ“N SANITARIA,PALERMO,14</t>
  </si>
  <si>
    <t>POINT (104201.422501571 104692.855568279),POINT (-58.4175047281855 -34.5869582953714),21187,EX-2021-17598674-GCABA-DGROC,2021/07/15 19:48:14,019-150-025,ARAOZ 2348,PROIN,REGISTRO DE PROYECTO DE INSTALACIÃ“N VENTILACIÃ“N MECÃNICA,PALERMO,14</t>
  </si>
  <si>
    <t>POINT (104723.13916764 105716.57517308),POINT (-58.4118237276884 -34.5777277850152),21202,EX-2021-13509651-GCABA-DGROC,2021/07/07 08:20:27,021-079-003,JUAN FRANCISCO SEGUI 3809,PROIN,REGISTRO DE PROYECTO DE INSTALACIÃ“N ELÃ‰CTRICA,PALERMO,14</t>
  </si>
  <si>
    <t>POINT (102776.345948368 105181.531134747),POINT (-58.4330393920712 -34.5825579169392),21204,EX-2021-7073263-GCABA-DGROC,2021/06/29 14:57:34,035-058-044,HUMBOLDT 1976,PROIN,REGISTRO DE PROYECTO DE INSTALACIÃ“N ELÃ‰CTRICA,PALERMO,14</t>
  </si>
  <si>
    <t>POINT (104419.42376613 104024.219820915),POINT (-58.4151251153263 -34.5929847703825),21205,EX-2021-6654812-GCABA-DGROC,2021/06/15 08:40:53,015-005-031,GUISE 1630,PROIN,REGISTRO DE PROYECTO DE INSTALACIÃ“N ELÃ‰CTRICA,PALERMO,14</t>
  </si>
  <si>
    <t>POINT (105274.521713846 105675.047171084),POINT (-58.4058141601821 -34.5780994847238),21209,EX-2021-37425238-GCABA-DGROC,2022/01/14 22:42:18,021-102-001E,CASTEX 3372,PROIN,REGISTRO DE PROYECTO DE INSTALACIÃ“N VENTILACIÃ“N MECÃNICA,PALERMO,14</t>
  </si>
  <si>
    <t>POINT (104921.480583645 105317.955999946),POINT (-58.4096597960125 -34.5813202000841),21211,EX-2022-5038421-GCABA-DGROC,2022/02/14 13:40:38,021-042-011,JERONIMO SALGUERO 2583,PROIN,REGISTRO DE PROYECTO DE INSTALACIÃ“N ELÃ‰CTRICA,PALERMO,14</t>
  </si>
  <si>
    <t>POINT (102802.528357174 105142.097758771),POINT (-58.4327538956705 -34.5829133176278),21215,EX-2021-38096219-GCABA-DGROC,2022/02/14 13:26:17,035-057-001N,HUMBOLDT 1967,PROIN,REGISTRO DE PROYECTO DE INSTALACIÃ“N VENTILACIÃ“N MECÃNICA,PALERMO,14</t>
  </si>
  <si>
    <t>POINT (102723.040249203 104632.095518616),POINT (-58.4336186594404 -34.5875109172704),21235,EX-2021-35280473-GCABA-DGROC,2021/12/22 11:51:35,019-037-015,GODOY CRUZ 1715,PROIN,REGISTRO DE PROYECTO DE INSTALACIÃ“N ELECTROMECÃNICA,PALERMO,14</t>
  </si>
  <si>
    <t>POINT (104355.797622577 104684.661258504),POINT (-58.4158220236563 -34.5870315278096),21242,EX-2021-31309678-GCABA-DGROC,2021/11/10 15:13:28,019-166-003,GÃœEMES 3823,PROIN,REGISTRO DE PROYECTO DE INSTALACIÃ“N VENTILACIÃ“N MECÃNICA,PALERMO,14</t>
  </si>
  <si>
    <t>POINT (103452.654212618 105097.238952285),POINT (-58.4256677953411 -34.5833157509422),21252,EX-2021-21475281-GCABA-DGROC,2021/09/27 11:35:11,019-142-020,PARAGUAY 4667,PROIN,REGISTRO DE PROYECTO DE INSTALACIÃ“N VENTILACIÃ“N MECÃNICA,PALERMO,14</t>
  </si>
  <si>
    <t>POINT (103132.927743023 103900.424748283),POINT (-58.4291482725183 -34.5941053747673),21254,EX-2021-18481469-GCABA-DGROC,2021/10/04 09:53:48,031-102-018,AV. RAUL SCALABRINI ORTIZ 1171,PROIN,REGISTRO DE PROYECTO DE INSTALACIÃ“N ELECTROMECÃNICA,PALERMO,14</t>
  </si>
  <si>
    <t>POINT (103162.535908319 104045.93983444),POINT (-58.4288260532128 -34.5927935488375),21255,EX-2021-20989550-GCABA-DGROC,2021/09/24 20:08:01,031-104-036A,JOSE ANTONIO CABRERA 4642,PROIN,REGISTRO DE PROYECTO DE INSTALACIÃ“N ELÃ‰CTRICA,PALERMO,14</t>
  </si>
  <si>
    <t>POINT (101814.76772412 105008.538051393),POINT (-58.4435195260605 -34.5841194521727),21262,EX-2021-21809954-GCABA-DGROC,2021/09/06 15:42:38,033-071-010,AV. CORONEL NICETO VEGA 5976,PROIN,REGISTRO DE PROYECTO DE INSTALACIÃ“N VENTILACIÃ“N MECÃNICA,PALERMO,14</t>
  </si>
  <si>
    <t>POINT (104568.309612577 104873.866849735),POINT (-58.4135066816062 -34.5853250322647),21264,EX-2021-24672052-GCABA-DGROC,2022/05/18 20:53:33,021-013-013,ARENALES 3663,PROIN,REGISTRO DE PROYECTO DE PREVENCIÃ“N CONTRA INCENDIOS,PALERMO,14</t>
  </si>
  <si>
    <t>POINT (102792.077227907 104255.06492017),POINT (-58.4328649479312 -34.5909094571991),21293,EX-2021-36239940-GCABA-DGROC,2022/01/25 22:19:46,031-110-014,CORONEL NICETO VEGA 4965,PROIN,REGISTRO DE PROYECTO DE INSTALACIÃ“N VENTILACIÃ“N MECÃNICA,PALERMO,14</t>
  </si>
  <si>
    <t>POINT (103611.203401223 105574.468914708),POINT (-58.4239417079672 -34.5790132458883),21309,EX-2020-13762914-GCABA-DGROC,2022/01/27 18:17:54,021-017-015,FRAY JUSTO SANTA MARIA DE ORO 2517,PROIN,PROYECTO DE INSTALACION SANITARIA,PALERMO,14</t>
  </si>
  <si>
    <t>POINT (102150.630593276 105725.412189776),POINT (-58.4398605682176 -34.5776565903526),21324,EX-2022-10657374-GCABA-DGROC,2022/05/11 09:30:52,035-064-001A,CRAMER 23,PROIN,REGISTRO DE PROYECTO DE INSTALACIÃ“N VENTILACIÃ“N MECÃNICA,PALERMO,14</t>
  </si>
  <si>
    <t>POINT (102229.90506145 105656.377318758),POINT (-58.4389964091488 -34.5782787378474),21327,EX-2022-6857096-GCABA-DGROC,2022/06/01 18:11:57,035-063-021,DORREGO 2145,PROIN,REGISTRO DE PROYECTO DE INSTALACIÃ“N VENTILACIÃ“N MECÃNICA,PALERMO,14</t>
  </si>
  <si>
    <t>POINT (102682.443601239 104393.540891663),POINT (-58.4340604213027 -34.5896614596979),21335,EX-2022-15116604-GCABA-DGROC,2022/07/14 12:21:41,031-114-030,THAMES 1344,PROIN,REGISTRO DE PROYECTO DE INSTALACIÃ“N VENTILACIÃ“N MECÃNICA,PALERMO,14</t>
  </si>
  <si>
    <t>POINT (102148.683500034 104682.147002971),POINT (-58.4398792183708 -34.5870610619777),21337,EX-2022-20218600-GCABA-DGROC,2022/07/18 14:00:52,033-068-001,AV. CORDOBA 5601,PROIN,REGISTRO DE PROYECTO DE INSTALACIÃ“N ELECTROMECÃNICA,PALERMO,14</t>
  </si>
  <si>
    <t>POINT (104495.585807422 104174.12262541),POINT (-58.4142956856101 -34.5916331543116),21359,EX-2019-22121294-GCABA-DGROC,2022/08/03 13:18:48,015-007-004,GRAL. LUCIO NORBERTO MANSILLA 3550,PROIN,PROYECTO DE INSTALACION DE PREVENCION DE INCENDIOS,PALERMO,14</t>
  </si>
  <si>
    <t>POINT (102872.117072647 106275.620868051),POINT (-58.4319991839453 -34.5726950285119),21375,EX-2021-28275838-GCABA-DGROC,2022/03/07 17:18:16,023-073-023A,HUERGO 301,PROIN,REGISTRO DE PROYECTO DE INSTALACIÃ“N ELÃ‰CTRICA,PALERMO,14</t>
  </si>
  <si>
    <t>POINT (104617.014482989 105406.400905484),POINT (-58.4129786761329 -34.5805243144337),21383,EX-2022-13615562-GCABA-DGROC,2022/05/09 13:21:21,021-048-000B,CABELLO 3756,PROIN,REGISTRO DE PROYECTO DE INSTALACIÃ“N TÃ‰RMICA,PALERMO,14</t>
  </si>
  <si>
    <t>POINT (102058.470627673 104805.785417619),POINT (-58.4408628166411 -34.5859467096417),21423,EX-2021-38567120-GCABA-DGROC,2022/06/02 10:13:59,033-069C-019A,AV. CORONEL NICETO VEGA 5720,PROIN,REGISTRO DE PROYECTO DE INSTALACIÃ“N VENTILACIÃ“N MECÃNICA,PALERMO,14</t>
  </si>
  <si>
    <t>POINT (103342.307864384 103709.44719666),POINT (-58.4268651291273 -34.5958262807815),21425,EX-2018-26742642-MGEYA-DGROC,2022/06/09 18:15:40,031-099-030,LAVALLEJA 1214,PROIN,PROYECTO DE INSTALACION DE PREVENCION DE INCENDIOS,PALERMO,14</t>
  </si>
  <si>
    <t>POINT (102878.5967026 104492.467240458),POINT (-58.4319226444274 -34.5887691730922),21437,EX-2022-8564904-GCABA-DGROC,2022/06/16 10:47:29,019-035A-012A,GORRITI 5099,PROIN,REGISTRO DE PROYECTO DE INSTALACIÃ“N VENTILACIÃ“N MECÃNICA,PALERMO,14</t>
  </si>
  <si>
    <t>POINT (103865.611147037 104205.76331368),POINT (-58.4211628310193 -34.5913504617458),21438,EX-2021-39410328-GCABA-DGROC,2022/07/10 13:29:10,019-075-010P,COSTA RICA 4137,PROIN,REGISTRO DE PROYECTO DE PREVENCIÃ“N CONTRA INCENDIOS,PALERMO,14</t>
  </si>
  <si>
    <t>POINT (102740.522778121 106801.914537112),POINT (-58.4334349573535 -34.5679511207723),21458,EX-2021-36789552-GCABA-DGROC,2022/06/24 09:24:42,023-107-007,SOLDADO DE LA INDEPENDENCIA 645,PROIN,REGISTRO DE PROYECTO DE INSTALACIÃ“N VENTILACIÃ“N MECÃNICA,PALERMO,14</t>
  </si>
  <si>
    <t>POINT (104293.309349492 104624.440488777),POINT (-58.4165028355599 -34.5875746444096),21463,EX-2021-33076078-GCABA-DGROC,2022/10/28 15:05:43,019-149-028,JULIAN ALVAREZ 2360,PROIN,REGISTRO DE PROYECTO DE PREVENCIÃ“N CONTRA INCENDIOS,PALERMO,14</t>
  </si>
  <si>
    <t>POINT (103954.034863796 103824.801801972),POINT (-58.420197227552 -34.594784283782),21473,EX-2020-13060331-GCABA-DGROC,2022/11/30 11:04:53,019-025-040A,MEDRANO 1244,PROIN,PROYECTO DE INSTALACION DE PREVENCION DE INCENDIOS,PALERMO,14</t>
  </si>
  <si>
    <t>POINT (103115.696946453 105457.092949561),POINT (-58.4293417096725 -34.5800729221115),21475,EX-2022-37852338-GCABA-DGROC,2022/12/02 12:00:02,035-111-016,HUMBOLDT 2341,PROIN,REGISTRO DE PROYECTO DE INSTALACIÃ“N VENTILACIÃ“N MECÃNICA,PALERMO,14</t>
  </si>
  <si>
    <t>POINT (103752.35140924 105338.023091237),POINT (-58.4224023358319 -34.5811441785038),21489,EX-2022-31765455-GCABA-DGROC,2022/09/23 10:56:20,019-173-003A,AV. SANTA FE 4226,PROIN,REGISTRO DE PROYECTO DE INSTALACIÃ“N VENTILACIÃ“N MECÃNICA,PALERMO,14</t>
  </si>
  <si>
    <t>POINT (103320.328683065 104476.553697861),POINT (-58.4271076732309 -34.5889113155884),21498,EX-2022-6686614-GCABA-DGROC,2022/09/22 10:36:48,019-066-029A,ARMENIA 1726,PROIN,REGISTRO DE PROYECTO DE INSTALACIÃ“N VENTILACIÃ“N MECÃNICA,PALERMO,14</t>
  </si>
  <si>
    <t>POINT (102421.020186818 105651.843774712),POINT (-58.4369134896408 -34.5783191830298),21499,EX-2022-5418871-GCABA-DGROC,2022/09/14 11:23:20,035-076-012,AREVALO 2045,PROIN,REGISTRO DE PROYECTO DE SALAS DE MÃQUINAS,PALERMO,14</t>
  </si>
  <si>
    <t>POINT (102107.682841619 104765.30787625),POINT (-58.4403263202931 -34.5863114952594),21507,EX-2022-23171758-GCABA-DGROC,2022/10/18 10:36:27,033-068-010,AV. CORONEL NICETO VEGA 5682,PROIN,REGISTRO DE PROYECTO DE INSTALACIÃ“N VENTILACIÃ“N MECÃNICA,PALERMO,14</t>
  </si>
  <si>
    <t>POINT (103697.660231508 104335.655377546),POINT (-58.4229941214821 -34.5901801667047),21508,EX-2022-31943560-GCABA-DGROC,2022/09/28 09:48:26,019-080-004,NICARAGUA 4346,PROIN,REGISTRO DE PROYECTO DE INSTALACIÃ“N VENTILACIÃ“N MECÃNICA,PALERMO,14</t>
  </si>
  <si>
    <t>POINT (102996.112046812 105530.301825117),POINT (-58.4306453111874 -34.5794133329807),21510,EX-2022-21281086-GCABA-DGROC,2022/10/03 12:05:05,035-112-022,FITZ ROY 2311,PROIN,REGISTRO DE PROYECTO DE PREVENCIÃ“N CONTRA INCENDIOS,PALERMO,14</t>
  </si>
  <si>
    <t>POINT (103415.659310742 105142.305487482),POINT (-58.426071194289 -34.5829096224445),21518,EX-2021-26485905-GCABA-DGROC,2022/08/16 12:27:58,019-143-015A,DARREGUEYRA 2219,PROIN,REGISTRO DE PROYECTO DE PREVENCIÃ“N CONTRA INCENDIOS,PALERMO,14</t>
  </si>
  <si>
    <t>POINT (105260.866046927 105456.217737471),POINT (-58.4059616484447 -34.5800721824446),21545,EX-2020-31121883-GCABA-DGROC,2021/04/27 10:36:08,021-069-019,BULNES 2774,PROIN,REGISTRO DE PROYECTO DE INSTALACIÃ“N VENTILACIÃ“N MECÃNICA,PALERMO,14</t>
  </si>
  <si>
    <t>POINT (103594.211651127 104915.843391316),POINT (-58.4241241544746 -34.5849504545502),21552,EX-2020-27579825-GCABA-DGROC,2021/01/12 20:46:10,019-119-008,PARAGUAY 4488,PROIN,REGISTRO DE PROYECTO DE INSTALACIÃ“N VENTILACIÃ“N MECÃNICA,PALERMO,14</t>
  </si>
  <si>
    <t>POINT (102304.496834793 106940.06320972),POINT (-58.4381868521765 -34.5667068292737),21553,EX-2021-8011244-GCABA-DGROC,2021/03/17 20:33:03,023-096-023B,AV. LUIS MARIA CAMPOS 1029,PROIN,REGISTRO DE PROYECTO DE INSTALACIÃ“N VENTILACIÃ“N MECÃNICA,PALERMO,14</t>
  </si>
  <si>
    <t>POINT (102680.875237974 106792.54342938),POINT (-58.4340849288053 -34.5680357504975),21557,EX-2020-10749780-GCABA-DGROC,2020/11/16 11:59:45,023-093-019A,TTE. BENJAMIN MATIENZO 1701,PROIN,PROYECTO INSTALACION ELECTRICA,PALERMO,14</t>
  </si>
  <si>
    <t>POINT (103508.360055418 105066.506343134),POINT (-58.4250605124757 -34.5835926028589),21565,EX-2020-29039956-GCABA-DGROC,2021/04/09 08:34:44,019-142-029,THAMES 2226,PROIN,REGISTRO DE PROYECTO DE INSTALACIÃ“N ELÃ‰CTRICA,PALERMO,14</t>
  </si>
  <si>
    <t>POINT (102513.507294403 104836.361761543),POINT (-58.4359031403779 -34.5856700924927),21567,EX-2020-30200536-GCABA-DGROC,2021/03/29 08:51:50,035-015B-016,GORRITI 5485,PROIN,REGISTRO DE PROYECTO DE INSTALACIÃ“N ELÃ‰CTRICA,PALERMO,14</t>
  </si>
  <si>
    <t>POINT (102675.358639523 105909.557890864),POINT (-58.4341423237381 -34.575995411609),21576,EX-2021-10867271-GCABA-DGROC,2021/04/23 09:17:58,035-120-030A,AV. SANTA FE 5268,PROIN,REGISTRO DE PROYECTO DE INSTALACIÃ“N VENTILACIÃ“N MECÃNICA,PALERMO,14</t>
  </si>
  <si>
    <t>POINT (105501.366947194 105917.488719545),POINT (-58.4033434013314 -34.5759128279631),21579,EX-2020-15670517-GCABA-DGROC,2021/02/23 11:32:36,021-118-006B,MARTIN CORONADO 3311,PROIN,PROYECTO INSTALACION MECANICA,PALERMO,14</t>
  </si>
  <si>
    <t>POINT (102248.667522501 105987.905670821),POINT (-58.4387927782857 -34.5752901476614),21587,EX-2020-25439890-GCABA-DGROC,2020/12/03 19:58:21,035-092-003A,ZAPATA 116,PROIN,REGISTRO DE PROYECTO DE INSTALACIÃ“N ELÃ‰CTRICA,PALERMO,14</t>
  </si>
  <si>
    <t>POINT (103086.402619748 103877.20641706),POINT (-58.429655349225 -34.5943148133432),21589,EX-2020-30387018-GCABA-DGROC,2021/03/16 08:45:19,031-102-023,AV. RAUL SCALABRINI ORTIZ 1119,PROIN,REGISTRO DE PROYECTO DE INSTALACIÃ“N VENTILACIÃ“N MECÃNICA,PALERMO,14</t>
  </si>
  <si>
    <t>POINT (103400.697919823 103864.54169012),POINT (-58.4262292305958 -34.5944280028878),21593,EX-2020-31127048-GCABA-DGROC,2021/01/25 08:43:50,031-099-001A,JOSE ANTONIO CABRERA 4400,PROIN,REGISTRO DE PROYECTO DE INSTALACIÃ“N VENTILACIÃ“N MECÃNICA,PALERMO,14</t>
  </si>
  <si>
    <t>POINT (102189.216749897 104606.228318101),POINT (-58.4394372213384 -34.5877453436067),21604,EX-2020-31340121-GCABA-DGROC,2021/02/08 11:34:49,033-067-019A,AV. CORDOBA 5515,PROIN,REGISTRO DE PROYECTO DE INSTALACIÃ“N VENTILACIÃ“N MECÃNICA,PALERMO,14</t>
  </si>
  <si>
    <t>POINT (103416.585090571 104446.463568959),POINT (-58.4260583507029 -34.5891822508812),21607,EX-2020-30271700-GCABA-DGROC,2021/01/20 20:43:27,019-065-007A,COSTA RICA 4566,PROIN,REGISTRO DE PROYECTO DE INSTALACIÃ“N ELÃ‰CTRICA,PALERMO,14</t>
  </si>
  <si>
    <t>POINT (104552.060905259 104886.503053208),POINT (-58.413683853214 -34.5852111951149),21632,EX-2020-31124914-GCABA-DGROC,2021/02/01 08:27:44,021-013-010,ARENALES 3681,PROIN,REGISTRO DE PROYECTO DE INSTALACIÃ“N VENTILACIÃ“N MECÃNICA,PALERMO,14</t>
  </si>
  <si>
    <t>POINT (102200.55872801 105247.099028774),POINT (-58.4393152128253 -34.5819682218327),21635,EX-2020-28836973-GCABA-DGROC,2020/12/03 12:28:38,035-019-009,HONDURAS 5900,PROIN,REGISTRO DE PROYECTO DE INSTALACIÃ“N VENTILACIÃ“N MECÃNICA,PALERMO,14</t>
  </si>
  <si>
    <t>POINT (102382.20802187 106932.323463394),POINT (-58.4373399972301 -34.5667764260663),21643,EX-2021-5696741-GCABA-DGROC,2021/03/05 21:43:42,023-095-018A,GOROSTIAGA 1766,PROIN,REGISTRO DE PROYECTO DE INSTALACIÃ“N ELÃ‰CTRICA,PALERMO,14</t>
  </si>
  <si>
    <t>POINT (102637.463190991 105582.275250452),POINT (-58.4345543292527 -34.5789457845951),21646,EX-2020-20860416-GCABA-DGROC,2021/02/02 21:22:23,035-088-028,ANGEL JUSTINIANO CARRANZA 2138,PROIN,PROYECTO DE INSTALACION DE PREVENCION DE INCENDIOS,PALERMO,14</t>
  </si>
  <si>
    <t>POINT (101483.716292213 106746.696572289),POINT (-58.4471307312673 -34.5684513968938),21651,EX-2017-23501272-MGEYA-DGROC,2020/12/22 10:38:46,023-034-011,AV. CABILDO 1117,PROIN,PROYECTO INSTALACION ELECTRICA,PALERMO,14</t>
  </si>
  <si>
    <t>POINT (102902.001027679 106765.6615548),POINT (-58.4316751502739 -34.5682774878741),21652,EX-2020-30831157-GCABA-DGROC,2021/01/29 10:06:43,023-106-004,MIGUELETES 534,PROIN,REGISTRO DE PROYECTO DE PREVENCIÃ“N CONTRA INCENDIOS,PALERMO,14</t>
  </si>
  <si>
    <t>POINT (103611.203401223 105574.468914708),POINT (-58.4239417079672 -34.5790132458883),21660,EX-2020-13762949-GCABA-DGROC,2021/08/27 16:51:36,021-017-015,FRAY JUSTO SANTA MARIA DE ORO 2519,PROIN,PROYECTO DE INSTALACION DE PREVENCION DE INCENDIOS,PALERMO,14</t>
  </si>
  <si>
    <t>POINT (103179.170494569 105451.354087099),POINT (-58.4286498944499 -34.5801244638132),21674,EX-2021-8741220-GCABA-DGROC,2021/04/14 08:05:52,035-111-037A,AV. JUAN B. JUSTO 821,PROIN,REGISTRO DE PROYECTO DE INSTALACIÃ“N VENTILACIÃ“N MECÃNICA,PALERMO,14</t>
  </si>
  <si>
    <t>POINT (104132.724699955 104779.266192905),POINT (-58.4182539375184 -34.5861796263459),21677,EX-2021-12024204-GCABA-DGROC,2021/05/10 11:07:40,019-151-031A,AV. RAUL SCALABRINI ORTIZ 2366,PROIN,REGISTRO DE PROYECTO DE INSTALACIÃ“N VENTILACIÃ“N MECÃNICA,PALERMO,14</t>
  </si>
  <si>
    <t>POINT (103891.307878363 106172.08939738),POINT (-58.4208916034735 -34.5736250107012),21692,EX-2020-18132441-GCABA-DGROC,2021/11/29 21:36:50,021-094B-011A,JUAN FRANCISCO SEGUI 4585,PROIN,PROYECTO INSTALACION MECANICA,PALERMO,14</t>
  </si>
  <si>
    <t>POINT (103868.41713091 106107.437337321),POINT (-58.4211407789566 -34.5742078997123),21701,EX-2016-21531120-MGEYA-DGROC,2021/09/13 14:34:02,021-089-001A,GODOY CRUZ 3163,PROIN,PROYECTO DE INSTALACION SANITARIA,PALERMO,14</t>
  </si>
  <si>
    <t>POINT (103328.941325626 103695.392447946),POINT (-58.4270107834823 -34.595953019095),21703,EX-2021-30288258-GCABA-DGROC,2021/11/24 12:14:46,031-099-028,AV. CORDOBA 4301,PROIN,REGISTRO DE PROYECTO DE INSTALACIÃ“N ELÃ‰CTRICA,PALERMO,14</t>
  </si>
  <si>
    <t>POINT (102172.148131649 105091.648822271),POINT (-58.4396244778398 -34.5833695796722),21710,EX-2021-18755239-GCABA-DGROC,2021/07/27 14:13:43,035-005-002,GORRITI 5806,PROIN,REGISTRO DE PROYECTO DE INSTALACIÃ“N VENTILACIÃ“N MECÃNICA,PALERMO,14</t>
  </si>
  <si>
    <t>POINT (103650.085394333 106223.341385164),POINT (-58.4235206853962 -34.5731638734341),21714,EX-2021-33942755-GCABA-DGROC,2021/11/17 11:40:37,021-086A-005,AV. DEL LIBERTADOR 3880,PROIN,REGISTRO DE PROYECTO DE INSTALACIÃ“N VENTILACIÃ“N MECÃNICA,PALERMO,14</t>
  </si>
  <si>
    <t>POINT (103361.791883461 103682.143524402),POINT (-58.426652627655 -34.5960723453869),21722,EX-2021-15531708-GCABA-DGROC,2021/07/19 10:27:43,031-098-018,LAVALLEJA 1207,PROIN,REGISTRO DE PROYECTO DE INSTALACIÃ“N ELÃ‰CTRICA,PALERMO,14</t>
  </si>
  <si>
    <t>POINT (102412.870615109 106739.751016492),POINT (-58.4370053268129 -34.5685122961108),21725,EX-2021-22265321-GCABA-DGROC,2021/08/27 14:18:22,023-086B-010,AV. LUIS MARIA CAMPOS 877,PROIN,REGISTRO DE PROYECTO DE INSTALACIÃ“N VENTILACIÃ“N MECÃNICA,PALERMO,14</t>
  </si>
  <si>
    <t>POINT (101854.043005405 105269.772478672),POINT (-58.4430919995797 -34.5817644981895),21727,EX-2021-22724691-GCABA-DGROC,2021/08/26 09:20:36,035-007-022,DORREGO 1705,PROIN,REGISTRO DE PROYECTO DE INSTALACIÃ“N VENTILACIÃ“N MECÃNICA,PALERMO,14</t>
  </si>
  <si>
    <t>POINT (104100.246624756 103861.896617601),POINT (-58.4186035709618 -34.5944493294253),21738,EX-2021-11813993-GCABA-DGROC,2021/07/07 11:37:04,019-024-041,JERONIMO SALGUERO 1382,PROIN,REGISTRO DE PROYECTO DE INSTALACIÃ“N VENTILACIÃ“N MECÃNICA,PALERMO,14</t>
  </si>
  <si>
    <t>POINT (101675.91778896 106668.460061828),POINT (-58.4450360815671 -34.5691563729273),21739,EX-2020-18777524-GCABA-DGROC,2021/06/25 09:26:51,023-024-013,TEODORO GARCIA 2378,PROIN,PROYECTO DE INSTALACION TERMICA,PALERMO,14</t>
  </si>
  <si>
    <t>POINT (103804.247756464 105281.62306899),POINT (-58.4218364648275 -34.5816524059279),21760,EX-2021-36001798-GCABA-DGROC,2022/01/14 22:43:13,019-172-004A,AV. SANTA FE 4182,PROIN,REGISTRO DE PROYECTO DE INSTALACIÃ“N ELECTROMECÃNICA,PALERMO,14</t>
  </si>
  <si>
    <t>POINT (102878.5967026 104492.467240458),POINT (-58.4319226444274 -34.5887691730922),21762,EX-2021-35150467-GCABA-DGROC,2021/12/28 17:36:17,019-035A-012A,THAMES 1511,PROIN,REGISTRO DE PROYECTO DE INSTALACIÃ“N VENTILACIÃ“N MECÃNICA,PALERMO,14</t>
  </si>
  <si>
    <t>POINT (102496.204859189 105440.387405394),POINT (-58.4360934664883 -34.5802251721174),21782,EX-2021-20235931-GCABA-DGROC,2021/10/04 09:50:18,035-061B-029,ANGEL JUSTINIANO CARRANZA 1970,PROIN,REGISTRO DE PROYECTO DE INSTALACIÃ“N VENTILACIÃ“N MECÃNICA,PALERMO,14</t>
  </si>
  <si>
    <t>POINT (102605.126468512 106970.008050629),POINT (-58.4349109230201 -34.5664361903556),21817,EX-2021-38869323-GCABA-DGROC,2022/02/21 17:57:28,023-109-016A,MIGUELETES 862,PROIN,REGISTRO DE PROYECTO DE INSTALACIÃ“N VENTILACIÃ“N MECÃNICA,PALERMO,14</t>
  </si>
  <si>
    <t>POINT (102298.764848089 107267.033198873),POINT (-58.4382501773745 -34.5637593771227),21834,EX-2020-9564839-GCABA-DGROC,2022/02/08 16:42:15,023-123-014,MIGUELETES 1167,PROIN,PROYECTO DE INSTALACION DE PREVENCION DE INCENDIOS,PALERMO,14</t>
  </si>
  <si>
    <t>POINT (102117.632346389 104675.15212043),POINT (-58.4402176542798 -34.5871241798047),21843,EX-2022-20800908-GCABA-DGROC,2022/07/25 22:21:40,033-068-030,AV. CORDOBA 5625,PROIN,REGISTRO DE PROYECTO DE INSTALACIÃ“N VENTILACIÃ“N MECÃNICA,PALERMO,14</t>
  </si>
  <si>
    <t>POINT (103038.140846299 105299.397148931),POINT (-58.4301864350722 -34.5814946922419),21847,EX-2022-12704820-GCABA-DGROC,2022/05/19 08:45:57,035-098-030,GUATEMALA 5415,PROIN,REGISTRO DE PROYECTO DE INSTALACIÃ“N VENTILACIÃ“N MECÃNICA,PALERMO,14</t>
  </si>
  <si>
    <t>POINT (103257.279838136 103951.781294848),POINT (-58.4277929328185 -34.5936420441614),21849,EX-2021-7548610-GCABA-DGROC,2022/07/29 11:42:10,031-102-047,ARAOZ 1268,PROIN,REGISTRO DE PROYECTO DE SALAS DE MÃQUINAS,PALERMO,14</t>
  </si>
  <si>
    <t>POINT (102229.90506145 105656.377318758),POINT (-58.4389964091488 -34.5782787378474),21853,EX-2020-30826928-GCABA-DGROC,2022/09/15 12:46:18,035-063-021,DORREGO 2145,PROIN,P. OBRA E. PROY. / CONFORME / R. OBRAS EN CONTRA,PALERMO,14</t>
  </si>
  <si>
    <t>POINT (102116.595041998 105980.279818957),POINT (-58.4402321269674 -34.5753591640738),21864,EX-2021-20018077-GCABA-DGROC,2022/05/27 15:00:14,035-079B-009,SANTOS DUMONT 2606,PROIN,REGISTRO DE PROYECTO DE PREVENCIÃ“N CONTRA INCENDIOS,PALERMO,14</t>
  </si>
  <si>
    <t>POINT (104260.259725006 104602.57905551),POINT (-58.4168629653943 -34.5877718489398),21885,EX-2021-28641208-GCABA-DGROC,2022/04/28 11:55:39,019-149-023,JULIAN ALVAREZ 2332,PROIN,REGISTRO DE PROYECTO DE INSTALACIÃ“N TÃ‰RMICA,PALERMO,14</t>
  </si>
  <si>
    <t>POINT (104314.035642941 103811.232580185),POINT (-58.4162728430872 -34.5949051727218),21892,EX-2022-20674967-GCABA-DGROC,2022/09/07 11:18:39,015-003-024,BULNES 1449,PROIN,REGISTRO DE PROYECTO DE INSTALACIÃ“N VENTILACIÃ“N MECÃNICA,PALERMO,14</t>
  </si>
  <si>
    <t>POINT (102425.527973137 104757.434776663),POINT (-58.4368618654866 -34.5863817826297),21899,EX-2022-24652031-GCABA-DGROC,2022/08/08 11:08:21,035-001B-016A,HUMBOLDT 1515,PROIN,REGISTRO DE PROYECTO DE INSTALACIÃ“N VENTILACIÃ“N MECÃNICA,PALERMO,14</t>
  </si>
  <si>
    <t>POINT (105218.738694025 105883.449766478),POINT (-58.4064233872658 -34.5762211297799),21908,EX-2022-20547495-GCABA-DGROC,2022/08/19 11:31:05,021-109-010,CAVIA 3090,PROIN,REGISTRO DE PROYECTO DE INSTALACIÃ“N VENTILACIÃ“N MECÃNICA,PALERMO,14</t>
  </si>
  <si>
    <t>POINT (102790.93606673 106870.361659291),POINT (-58.4328858060993 -34.5673339728387),21935,EX-2022-12847588-GCABA-DGROC,2022/06/09 11:33:03,023-107-003A,MIGUELETES 688,PROIN,REGISTRO DE PROYECTO DE INSTALACIÃ“N VENTILACIÃ“N MECÃNICA,PALERMO,14</t>
  </si>
  <si>
    <t>POINT (102156.444765037 106234.492037762),POINT (-58.4397984602874 -34.5730674955531),21958,EX-2021-26666334-GCABA-DGROC,2022/12/13 22:55:45,035-107-012A,TTE. BENJAMIN MATIENZO 2424,PROIN,REGISTRO DE PROYECTO DE PREVENCIÃ“N CONTRA INCENDIOS,PALERMO,14</t>
  </si>
  <si>
    <t>POINT (102107.500114124 104683.346179081),POINT (-58.4403281139638 -34.5870503351791),21961,EX-2022-34566730-GCABA-DGROC,2022/12/16 14:36:51,033-068-029,AV. CORDOBA 5633,PROIN,REGISTRO DE PROYECTO DE INSTALACIÃ“N VENTILACIÃ“N MECÃNICA,PALERMO,14</t>
  </si>
  <si>
    <t>POINT (102613.520874381 106033.509738162),POINT (-58.434816629777 -34.5748782077811),21962,EX-2021-23981134-GCABA-DGROC,2022/11/09 14:47:05,023-003C-007C,AV. SANTA FE 5371,PROIN,REGISTRO DE PROYECTO DE INSTALACIÃ“N VENTILACIÃ“N MECÃNICA,PALERMO,14</t>
  </si>
  <si>
    <t>POINT (102787.124383935 106577.510752699),POINT (-58.4329264021099 -34.5699738802432),21966,EX-2021-7794079-GCABA-DGROC,2022/11/16 18:24:03,023-083-004,ARCE 528,PROIN,REGISTRO DE PROYECTO DE PREVENCIÃ“N CONTRA INCENDIOS,PALERMO,14</t>
  </si>
  <si>
    <t>POINT (102805.318102275 106563.048441782),POINT (-58.4327280871317 -34.5701042018383),21977,EX-2022-14717380-GCABA-DGROC,2022/09/21 14:33:30,023-083-039,JOSE ORTEGA Y GASSET 1811,PROIN,REGISTRO DE PROYECTO DE INSTALACIÃ“N VENTILACIÃ“N MECÃNICA,PALERMO,14</t>
  </si>
  <si>
    <t>POINT (102425.527973137 104757.434776663),POINT (-58.4368618654866 -34.5863817826297),21979,EX-2022-24652968-GCABA-DGROC,2022/08/08 11:09:04,035-001B-016A,HUMBOLDT 1515,PROIN,REGISTRO DE PROYECTO DE INSTALACIÃ“N VENTILACIÃ“N MECÃNICA,PALERMO,14</t>
  </si>
  <si>
    <t>POINT (102590.110402385 105447.123733224),POINT (-58.4350700141682 -34.5801642203722),21982,EX-2021-36672509-GCABA-DGROC,2022/09/16 16:11:48,035-074-018,NICARAGUA 5771,PROIN,REGISTRO DE PROYECTO DE PREVENCIÃ“N CONTRA INCENDIOS,PALERMO,14</t>
  </si>
  <si>
    <t>POINT (103257.279838136 103951.781294848),POINT (-58.4277929328185 -34.5936420441614),22021,EX-2021-25102799-GCABA-DGROC,2022/08/30 12:35:40,031-102-047,ARAOZ 1268,PROIN,REGISTRO DE PROYECTO DE INSTALACIÃ“N ELÃ‰CTRICA,PALERMO,14</t>
  </si>
  <si>
    <t>POINT (102106.370505676 106154.611939587),POINT (-58.4403439779438 -34.5737876733695),22031,EX-2021-6888449-GCABA-DGROC,2021/04/22 08:41:09,035-107-021,ZAPATA 289,PROIN,REGISTRO DE PROYECTO DE INSTALACIÃ“N ELÃ‰CTRICA,PALERMO,14</t>
  </si>
  <si>
    <t>POINT (102584.705374571 106527.936393339),POINT (-58.4351321397435 -34.5704212850734),22032,EX-2020-16211925-GCABA-DGROC,2021/05/27 15:27:30,023-076-008,AV. LUIS MARIA CAMPOS 661,PROIN,PROYECTO DE INSTALACION DE PREVENCION DE INCENDIOS,PALERMO,14</t>
  </si>
  <si>
    <t>POINT (102255.582671752 105757.221766231),POINT (-58.4387168176081 -34.5773696247209),22041,EX-2020-28720198-GCABA-DGROC,2020/12/17 13:40:33,035-078-032,DORREGO 2200,PROIN,REGISTRO DE PROYECTO DE INSTALACIÃ“N VENTILACIÃ“N MECÃNICA,PALERMO,14</t>
  </si>
  <si>
    <t>POINT (103792.960147832 105130.997291417),POINT (-58.421958827481 -34.5830102562023),22057,EX-2021-7636651-GCABA-DGROC,2021/03/29 17:09:05,019-155-005B,GÃœEMES 4400,PROIN,REGISTRO DE PROYECTO DE INSTALACIÃ“N VENTILACIÃ“N MECÃNICA,PALERMO,14</t>
  </si>
  <si>
    <t>POINT (104480.500338851 104849.960129482),POINT (-58.4144636447476 -34.5855409201874),22066,EX-2021-12585110-GCABA-DGROC,2021/05/26 20:19:06,021-003-011,ARAOZ 2535,PROIN,REGISTRO DE PROYECTO DE INSTALACIÃ“N ELÃ‰CTRICA,PALERMO,14</t>
  </si>
  <si>
    <t>POINT (104640.971100192 105644.665034029),POINT (-58.4127188588331 -34.5783763860156),22067,EX-2021-7249849-GCABA-DGROC,2021/05/20 10:06:10,021-074-008,LAFINUR 3245,PROIN,REGISTRO DE PROYECTO DE INSTALACIÃ“N ELÃ‰CTRICA,PALERMO,14</t>
  </si>
  <si>
    <t>POINT (103508.360055418 105066.506343134),POINT (-58.4250605124757 -34.5835926028589),22069,EX-2020-30403711-GCABA-DGROC,2021/06/01 15:44:39,019-142-029,THAMES 2226,PROIN,REGISTRO DE PROYECTO DE INSTALACIÃ“N SANITARIA,PALERMO,14</t>
  </si>
  <si>
    <t>POINT (102675.358639523 105909.557890864),POINT (-58.4341423237381 -34.575995411609),22087,EX-2021-10871919-GCABA-DGROC,2021/04/23 14:15:47,035-120-030A,AV. SANTA FE 5268,PROIN,REGISTRO DE PROYECTO DE INSTALACIÃ“N ELECTROMECÃNICA,PALERMO,14</t>
  </si>
  <si>
    <t>POINT (103055.048143693 105424.139955112),POINT (-58.4300026007575 -34.5803701543629),22103,EX-2021-8446636-GCABA-DGROC,2021/03/19 10:37:05,035-098-010,PARAGUAY 5100,PROIN,REGISTRO DE PROYECTO DE INSTALACIÃ“N VENTILACIÃ“N MECÃNICA,PALERMO,14</t>
  </si>
  <si>
    <t>POINT (103401.987833109 105346.078066463),POINT (-58.4262210065071 -34.5810727683339),22110,EX-2021-7270115-GCABA-DGROC,2021/03/25 09:47:32,019-160-024,FRAY JUSTO SANTA MARIA DE ORO 2310,PROIN,REGISTRO DE PROYECTO DE INSTALACIÃ“N VENTILACIÃ“N MECÃNICA,PALERMO,14</t>
  </si>
  <si>
    <t>POINT (102612.596175439 105431.300339008),POINT (-58.4348248952689 -34.580306803976),22122,EX-2020-24855701-GCABA-DGROC,2021/04/12 13:13:01,035-074-021A,NICARAGUA 5743,PROIN,REGISTRO DE PROYECTO DE INSTALACIÃ“N TÃ‰RMICA,PALERMO,14</t>
  </si>
  <si>
    <t>POINT (103377.100141734 104602.370361989),POINT (-58.4264893512761 -34.5877769660693),22143,EX-2020-27868123-GCABA-DGROC,2021/02/26 10:32:09,019-083-014,GURRUCHAGA 1867,PROIN,REGISTRO DE PROYECTO DE INSTALACIÃ“N VENTILACIÃ“N MECÃNICA,PALERMO,14</t>
  </si>
  <si>
    <t>POINT (103142.689855539 104749.323481325),POINT (-58.4290449437923 -34.586452996222),22153,EX-2021-21558024-GCABA-DGROC,2021/08/25 14:38:02,019-086-024,THAMES 1824,PROIN,REGISTRO DE PROYECTO DE INSTALACIÃ“N VENTILACIÃ“N MECÃNICA,PALERMO,14</t>
  </si>
  <si>
    <t>POINT (102924.99804276 104465.174956823),POINT (-58.4314167742946 -34.5890150692886),22156,EX-2021-18100580-GCABA-DGROC,2021/08/17 10:45:07,019-035A-016,GORRITI 5033,PROIN,REGISTRO DE PROYECTO DE INSTALACIÃ“N VENTILACIÃ“N MECÃNICA,PALERMO,14</t>
  </si>
  <si>
    <t>POINT (103742.606410889 104516.841850793),POINT (-58.4225049832341 -34.5885467110606),22172,EX-2021-12068068-GCABA-DGROC,2021/05/20 09:38:49,019-105-022,SOLER 4443,PROIN,REGISTRO DE PROYECTO DE INSTALACIÃ“N VENTILACIÃ“N MECÃNICA,PALERMO,14</t>
  </si>
  <si>
    <t>POINT (102955.134323504 106612.826776419),POINT (-58.4310956143959 -34.5696550645864),22185,EX-2020-29025736-GCABA-DGROC,2021/01/29 08:49:13,023-090-001,AV. GENERAL INDALECIO CHENAUT 1707,PROIN,REGISTRO DE PROYECTO DE INSTALACIÃ“N ELÃ‰CTRICA,PALERMO,14</t>
  </si>
  <si>
    <t>POINT (102637.463190991 105582.275250452),POINT (-58.4345543292527 -34.5789457845951),22186,EX-2020-31452345-GCABA-DGROC,2021/05/21 13:31:09,035-088-028,ANGEL JUSTINIANO CARRANZA 2138,PROIN,REGISTRO DE PROYECTO DE INSTALACIÃ“N SANITARIA,PALERMO,14</t>
  </si>
  <si>
    <t>POINT (103409.283697852 104093.298108182),POINT (-58.42613654214 -34.5923658643082),22188,EX-2020-25440592-GCABA-DGROC,2021/06/16 18:40:29,019-030-020,GORRITI 4539,PROIN,REGISTRO DE PROYECTO DE PREVENCIÃ“N CONTRA INCENDIOS,PALERMO,14</t>
  </si>
  <si>
    <t>POINT (102597.523872797 105552.262442243),POINT (-58.4349895296795 -34.5792164334562),22190,EX-2021-8494449-GCABA-DGROC,2021/04/27 10:47:36,035-075-003,SOLER 5820,PROIN,REGISTRO DE PROYECTO DE INSTALACIÃ“N VENTILACIÃ“N MECÃNICA,PALERMO,14</t>
  </si>
  <si>
    <t>POINT (103415.659310742 105142.305487482),POINT (-58.426071194289 -34.5829096224445),22191,EX-2021-27866442-GCABA-DGROC,2021/11/24 20:22:44,019-143-015A,DARREGUEYRA 2219,PROIN,REGISTRO DE PROYECTO DE INSTALACIÃ“N ELÃ‰CTRICA,PALERMO,14</t>
  </si>
  <si>
    <t>POINT (102654.180473899 104578.501648693),POINT (-58.4343690606421 -34.5879942129243),22192,EX-2021-33079844-GCABA-DGROC,2021/11/17 11:35:13,019-020-016,GODOY CRUZ 1631,PROIN,REGISTRO DE PROYECTO DE INSTALACIÃ“N VENTILACIÃ“N MECÃNICA,PALERMO,14</t>
  </si>
  <si>
    <t>POINT (103076.190749471 105669.337431597),POINT (-58.4297730396707 -34.5781597697291),22196,EX-2021-28027865-GCABA-DGROC,2021/10/28 11:10:58,035-117-031,FITZ ROY 2428,PROIN,REGISTRO DE PROYECTO DE INSTALACIÃ“N ELÃ‰CTRICA,PALERMO,14</t>
  </si>
  <si>
    <t>POINT (102158.294506561 105464.634304115),POINT (-58.4397763967655 -34.5800073467122),22212,EX-2021-28835724-GCABA-DGROC,2021/11/23 11:32:43,035-035A-003,EL SALVADOR 6016,PROIN,REGISTRO DE PROYECTO DE INSTALACIÃ“N VENTILACIÃ“N MECÃNICA,PALERMO,14</t>
  </si>
  <si>
    <t>POINT (103176.720974241 103888.875926357),POINT (-58.4286708502079 -34.5942093487116),22216,EX-2021-15934340-GCABA-DGROC,2021/07/14 12:17:37,031-102-035A,ARAOZ 1176,PROIN,REGISTRO DE PROYECTO DE INSTALACIÃ“N VENTILACIÃ“N MECÃNICA,PALERMO,14</t>
  </si>
  <si>
    <t>POINT (103520.361122437 104028.028411628),POINT (-58.4249254718637 -34.5929538652279),22235,EX-2021-15328609-GCABA-DGROC,2021/07/19 13:46:17,019-029-033,JULIAN ALVAREZ 1446,PROIN,REGISTRO DE PROYECTO DE INSTALACIÃ“N TÃ‰RMICA,PALERMO,14</t>
  </si>
  <si>
    <t>POINT (104723.240267683 104919.51680544),POINT (-58.4118182472906 -34.5849128307378),22261,EX-2021-12313773-GCABA-DGROC,2021/11/15 11:23:51,021-022-008,JULIAN ALVAREZ 2787,PROIN,REGISTRO DE PROYECTO DE SALAS DE MÃQUINAS,PALERMO,14</t>
  </si>
  <si>
    <t>POINT (104005.251037158 103614.423499223),POINT (-58.4196379488043 -34.5966805293638),22267,EX-2020-30419560-GCABA-DGROC,2021/10/20 11:32:58,019-002-008,JOSE ANTONIO CABRERA 3778,PROIN,REGISTRO DE PROYECTO DE SALAS DE MÃQUINAS,PALERMO,14</t>
  </si>
  <si>
    <t>POINT (102249.748767441 105704.292776355),POINT (-58.43878026223 -34.577846763592),22268,EX-2021-16637928-GCABA-DGROC,2021/09/03 11:28:34,035-063-015,DORREGO 2187,PROIN,REGISTRO DE PROYECTO DE INSTALACIÃ“N VENTILACIÃ“N MECÃNICA,PALERMO,14</t>
  </si>
  <si>
    <t>POINT (102798.23247035 105648.835530592),POINT (-58.4328023536117 -34.5783453629509),22270,EX-2021-22915572-GCABA-DGROC,2021/10/13 09:37:06,035-101-008,PARAGUAY 5360,PROIN,REGISTRO DE PROYECTO DE INSTALACIÃ“N VENTILACIÃ“N MECÃNICA,PALERMO,14</t>
  </si>
  <si>
    <t>POINT (104295.360688093 104533.010073681),POINT (-58.4164800197706 -34.5883988303925),22274,EX-2021-25619933-GCABA-DGROC,2021/09/23 13:56:20,019-148-013,CHARCAS 3667,PROIN,REGISTRO DE PROYECTO DE INSTALACIÃ“N VENTILACIÃ“N MECÃNICA,PALERMO,14</t>
  </si>
  <si>
    <t>POINT (104579.148869634 105848.24308059),POINT (-58.4133937251366 -34.5765415138725),22280,EX-2022-7221218-GCABA-DGROC,2022/04/22 11:30:27,021-080-013A,REPUBLICA DE LA INDIA 3155,PROIN,REGISTRO DE PROYECTO DE INSTALACIÃ“N VENTILACIÃ“N MECÃNICA,PALERMO,14</t>
  </si>
  <si>
    <t>POINT (104922.458292084 105228.649409172),POINT (-58.4096486283329 -34.5821252455477),22291,EX-2021-29960888-GCABA-DGROC,2022/05/05 19:38:13,021-042-024A,AV. GRAL. LAS HERAS 3551,PROIN,REGISTRO DE PROYECTO DE INSTALACIONES INFLAMABLES,PALERMO,14</t>
  </si>
  <si>
    <t>POINT (101735.786781255 105028.907754796),POINT (-58.4443804164071 -34.5839359626834),22294,EX-2021-37319216-GCABA-DGROC,2022/03/25 12:48:54,033-072-012,AV. DORREGO 1551,PROIN,REGISTRO DE PROYECTO DE INSTALACIÃ“N VENTILACIÃ“N MECÃNICA,PALERMO,14</t>
  </si>
  <si>
    <t>POINT (103140.354523251 103906.434177239),POINT (-58.4290673367411 -34.5940511808607),22298,EX-2022-3295971-GCABA-DGROC,2022/02/24 09:43:56,031-102-017,AV. RAUL SCALABRINI ORTIZ 1187,PROIN,REGISTRO DE PROYECTO DE INSTALACIÃ“N VENTILACIÃ“N MECÃNICA,PALERMO,14</t>
  </si>
  <si>
    <t>POINT (103923.841554986 104880.780565951),POINT (-58.4205311700552 -34.58526533814),22305,EX-2020-20309975-GCABA-DGROC,2022/01/27 18:21:29,019-152-015,ARMENIA 2317,PROIN,PROYECTO DE INSTALACION SANITARIA,PALERMO,14</t>
  </si>
  <si>
    <t>POINT (103926.935023006 106112.247266847),POINT (-58.4205030629695 -34.5741643219686),22306,EX-2022-2893400-GCABA-DGROC,2022/02/22 15:58:46,021-089-016,JUAN FRANCISCO SEGUI 4524,PROIN,REGISTRO DE PROYECTO DE INSTALACIÃ“N VENTILACIÃ“N MECÃNICA,PALERMO,14</t>
  </si>
  <si>
    <t>POINT (102873.725728261 104298.362548544),POINT (-58.4319750942961 -34.5905189323843),22312,EX-2021-36371445-GCABA-DGROC,2022/01/25 22:17:08,031-110-035,JOSE ANTONIO CABRERA 4944,PROIN,REGISTRO DE PROYECTO DE INSTALACIÃ“N VENTILACIÃ“N MECÃNICA,PALERMO,14</t>
  </si>
  <si>
    <t>POINT (103516.896253105 105724.656258339),POINT (-58.4249701541715 -34.5776597101049),22323,EX-2021-35215583-GCABA-DGROC,2022/02/17 10:25:18,021-019-003,BERUTI 4634,PROIN,REGISTRO DE PROYECTO DE INSTALACIÃ“N VENTILACIÃ“N MECÃNICA,PALERMO,14</t>
  </si>
  <si>
    <t>POINT (103133.501000526 105476.01221982),POINT (-58.4291477329629 -34.5799023219518),22329,EX-2021-33282918-GCABA-DGROC,2022/06/28 11:21:02,035-111-014,HUMBOLDT 2363,PROIN,REGISTRO DE PROYECTO DE INSTALACIÃ“N ELÃ‰CTRICA,PALERMO,14</t>
  </si>
  <si>
    <t>POINT (102878.071166409 106369.565330098),POINT (-58.4319346083413 -34.5718481526513),22336,EX-2022-24309956-GCABA-DGROC,2022/07/25 13:36:39,023-073-006,BAEZ 358,PROIN,REGISTRO DE PROYECTO DE INSTALACIÃ“N VENTILACIÃ“N MECÃNICA,PALERMO,14</t>
  </si>
  <si>
    <t>POINT (103205.589330641 104712.391734269),POINT (-58.4283592171027 -34.5867857245629),22354,EX-2022-15767022-GCABA-DGROC,2022/05/26 13:11:48,019-085-015K,COSTA RICA 4841,PROIN,REGISTRO DE PROYECTO DE INSTALACIÃ“N VENTILACIÃ“N MECÃNICA,PALERMO,14</t>
  </si>
  <si>
    <t>POINT (105455.485229726 106074.149367954),POINT (-58.4038444334203 -34.5745008586271),22359,EX-2018-34804820-MGEYA-DGROC,2022/04/28 17:53:30,021-115A-009E,JERONIMO SALGUERO 3212,PROIN,PROYECTO DE INSTALACION DE PREVENCION DE INCENDIOS,PALERMO,14</t>
  </si>
  <si>
    <t>POINT (104556.760940402 105503.335716741),POINT (-58.413635892525 -34.5796507655694),22363,EX-2021-29591259-GCABA-DGROC,2022/07/08 12:55:55,021-065-013,CABELLO 3881,PROIN,REGISTRO DE PROYECTO DE INSTALACIÃ“N ELÃ‰CTRICA,PALERMO,14</t>
  </si>
  <si>
    <t>POINT (102606.582360934 104549.087079803),POINT (-58.4348877903241 -34.5882594883238),22369,EX-2021-25108948-GCABA-DGROC,2022/06/03 11:25:46,031-116-001,JOSE ANTONIO CABRERA 5296,PROIN,REGISTRO DE PROYECTO DE INSTALACIÃ“N VENTILACIÃ“N MECÃNICA,PALERMO,14</t>
  </si>
  <si>
    <t>POINT (102474.32596789 104982.062645016),POINT (-58.4363306186785 -34.5843567719827),22373,EX-2022-12525086-GCABA-DGROC,2022/04/20 10:00:41,035-016-009,HONDURAS 5594,PROIN,REGISTRO DE PROYECTO DE INSTALACIÃ“N VENTILACIÃ“N MECÃNICA,PALERMO,14</t>
  </si>
  <si>
    <t>POINT (103334.636194881 104171.806422418),POINT (-58.4269505434307 -34.5916583968859),22375,EX-2022-6414087-GCABA-DGROC,2022/05/17 13:52:42,019-031-026B,AV. RAUL SCALABRINI ORTIZ 1424,PROIN,REGISTRO DE PROYECTO DE INSTALACIÃ“N VENTILACIÃ“N MECÃNICA,PALERMO,14</t>
  </si>
  <si>
    <t>POINT (102561.11016537 104868.393699216),POINT (-58.4353843794113 -34.5853812271487),22377,EX-2021-34163637-GCABA-DGROC,2022/04/26 13:45:30,035-015B-001C,AV. JUAN B. JUSTO 1539,PROIN,REGISTRO DE PROYECTO DE INSTALACIÃ“N ELECTROMECÃNICA,PALERMO,14</t>
  </si>
  <si>
    <t>POINT (102228.717732237 104723.238013839),POINT (-58.4390069624514 -34.5866904829228),22383,EX-2022-18686790-GCABA-DGROC,2022/09/12 11:47:48,033-080-023A,AV. CORONEL NICETO VEGA 5599,PROIN,REGISTRO DE PROYECTO DE INSTALACIÃ“N VENTILACIÃ“N MECÃNICA,PALERMO,14</t>
  </si>
  <si>
    <t>POINT (104315.070824882 104517.146061238),POINT (-58.4162650993073 -34.5885417540936),22390,EX-2022-27224350-GCABA-DGROC,2022/10/05 08:55:28,019-148-016,CHARCAS 3649,PROIN,REGISTRO DE PROYECTO DE INSTALACIÃ“N VENTILACIÃ“N MECÃNICA,PALERMO,14</t>
  </si>
  <si>
    <t>POINT (104935.587693691 105232.053249241),POINT (-58.4095055478969 -34.5820944995076),22395,EX-2021-12317137-GCABA-DGROC,2022/10/03 11:00:07,021-042-026,AV. GRAL. LAS HERAS 3541,PROIN,REGISTRO DE PROYECTO DE SALAS DE MÃQUINAS,PALERMO,14</t>
  </si>
  <si>
    <t>POINT (102996.409425236 104504.597352022),POINT (-58.4306385193372 -34.588659496252),22398,EX-2022-20709678-GCABA-DGROC,2022/10/21 11:05:42,019-035B-022,SERRANO 1590,PROIN,REGISTRO DE PROYECTO DE INSTALACIÃ“N VENTILACIÃ“N MECÃNICA,PALERMO,14</t>
  </si>
  <si>
    <t>POINT (103328.941325626 103695.392447946),POINT (-58.4270107834823 -34.595953019095),22416,EX-2021-32050140-GCABA-DGROC,2022/06/29 18:27:39,031-099-028,AV. CORDOBA 4301,PROIN,REGISTRO DE PROYECTO DE PREVENCIÃ“N CONTRA INCENDIOS,PALERMO,14</t>
  </si>
  <si>
    <t>POINT (102090.986253646 105323.093279609),POINT (-58.4405096454874 -34.5812833979248),22421,EX-2022-15939958-GCABA-DGROC,2022/07/12 22:07:01,035-020-013,AREVALO 1677,PROIN,REGISTRO DE PROYECTO DE INSTALACIÃ“N VENTILACIÃ“N MECÃNICA,PALERMO,14</t>
  </si>
  <si>
    <t>POINT (102289.009419879 104672.834187547),POINT (-58.438349662531 -34.5871447162806),22428,EX-2022-12729341-GCABA-DGROC,2022/06/08 09:40:21,033-080-029,AV. CORONEL NICETO VEGA 5511,PROIN,REGISTRO DE PROYECTO DE INSTALACIÃ“N VENTILACIÃ“N MECÃNICA,PALERMO,14</t>
  </si>
  <si>
    <t>POINT (102803.090612363 106493.329991247),POINT (-58.4327521361677 -34.5707326828642),22433,EX-2022-29584804-GCABA-DGROC,2022/10/28 15:40:40,023-082-011,JOSE ORTEGA Y GASSET 1876,PROIN,REGISTRO DE PROYECTO DE INSTALACIÃ“N VENTILACIÃ“N MECÃNICA,PALERMO,14</t>
  </si>
  <si>
    <t>POINT (102956.947945069 104795.217539045),POINT (-58.431069644453 -34.586039828073),22436,EX-2022-29468947-GCABA-DGROC,2022/12/15 15:50:18,019-070B-003A,COSTA RICA 5142,PROIN,REGISTRO DE PROYECTO DE INSTALACIÃ“N ELECTROMECÃNICA,PALERMO,14</t>
  </si>
  <si>
    <t>POINT (103257.279838136 103951.781294848),POINT (-58.4277929328185 -34.5936420441614),22438,EX-2021-25403754-GCABA-DGROC,2022/10/31 13:42:29,031-102-047,ARAOZ 1268,PROIN,REGISTRO DE PROYECTO DE INSTALACIÃ“N SANITARIA,PALERMO,14</t>
  </si>
  <si>
    <t>POINT (102387.373759132 107154.032958823),POINT (-58.4372843131954 -34.5647778185704),22442,EX-2022-29931351-GCABA-DGROC,2022/11/18 11:33:14,023-111-006,MIGUELETES 1080,PROIN,REGISTRO DE PROYECTO DE SALAS DE MÃQUINAS,PALERMO,14</t>
  </si>
  <si>
    <t>POINT (102106.370505676 106154.611939587),POINT (-58.4403439779438 -34.5737876733695),22447,EX-2021-6167772-GCABA-DGROC,2022/11/28 14:24:25,035-107-021,ZAPATA 289,PROIN,REGISTRO DE PROYECTO DE SALAS DE MÃQUINAS,PALERMO,14</t>
  </si>
  <si>
    <t>POINT (101958.852992605 106141.458290523),POINT (-58.4419516115494 -34.5739065303776),22461,EX-2022-1890161-GCABA-DGROC,2022/09/09 09:05:20,035-094-016F,CIUDAD DE LA PAZ 353,PROIN,REGISTRO DE PROYECTO DE INSTALACIÃ“N VENTILACIÃ“N MECÃNICA,PALERMO,14</t>
  </si>
  <si>
    <t>POINT (102779.767730426 104185.267639322),POINT (-58.4329989018697 -34.5915386734649),22465,EX-2022-19390807-GCABA-DGROC,2022/09/15 15:18:51,031-109-020,GURRUCHAGA 1278,PROIN,REGISTRO DE PROYECTO DE INSTALACIÃ“N VENTILACIÃ“N MECÃNICA,PALERMO,14</t>
  </si>
  <si>
    <t>POINT (102124.019765419 105551.863708984),POINT (-58.4401501670734 -34.5792210903518),22468,EX-2022-30788049-GCABA-DGROC,2022/09/13 10:43:05,035-049-023,EL SALVADOR 6083,PROIN,REGISTRO DE PROYECTO DE INSTALACIÃ“N VENTILACIÃ“N MECÃNICA,PALERMO,14</t>
  </si>
  <si>
    <t>POINT (102614.818131406 104601.025823807),POINT (-58.4347981768885 -34.5877912687872),22478,EX-2021-39045475-GCABA-DGROC,2022/08/03 14:39:32,019-021-022,GODOY CRUZ 1620,PROIN,REGISTRO DE PROYECTO DE INSTALACIÃ“N VENTILACIÃ“N MECÃNICA,PALERMO,14</t>
  </si>
  <si>
    <t>POINT (102792.077227907 104255.06492017),POINT (-58.4328649479312 -34.5909094571991),22482,EX-2022-22451917-GCABA-DGROC,2022/11/07 22:25:43,031-110-014,CORONEL NICETO VEGA 4965,PROIN,P. OBRA E. PROY. / CONFORME / R. OBRAS EN CONTRA,PALERMO,14</t>
  </si>
  <si>
    <t>POINT (102708.927052519 104992.907196938),POINT (-58.433773619054 -34.584258435031),22493,EX-2019-22105574-GCABA-DGROC,2022/08/22 17:34:50,035-043-002G,EL SALVADOR 5465,PROIN,PROYECTO DE INSTALACION DE PREVENCION DE INCENDIOS,PALERMO,14</t>
  </si>
  <si>
    <t>POINT (103764.120256351 104538.778648479),POINT (-58.4222705772113 -34.5883488855436),22501,EX-2022-35258777-GCABA-DGROC,2022/11/10 09:01:49,019-105-005,GUATEMALA 4450,PROIN,REGISTRO DE PROYECTO DE INSTALACIÃ“N VENTILACIÃ“N MECÃNICA,PALERMO,14</t>
  </si>
  <si>
    <t>POINT (105218.738694025 105883.449766478),POINT (-58.4064233872658 -34.5762211297799),22523,EX-2021-29770006-GCABA-DGROC,2022/10/26 15:59:28,021-109-010,CAVIA 3090,PROIN,REGISTRO DE PROYECTO DE PREVENCIÃ“N CONTRA INCENDIOS,PALERMO,14</t>
  </si>
  <si>
    <t>POINT (102045.456945276 105268.887696782),POINT (-58.4410057467748 -34.581772121023),22533,EX-2021-8730381-GCABA-DGROC,2021/05/12 10:14:13,035-020-020,GORRITI 5995,PROIN,REGISTRO DE PROYECTO DE INSTALACIÃ“N VENTILACIÃ“N MECÃNICA,PALERMO,14</t>
  </si>
  <si>
    <t>POINT (101675.91778896 106668.460061828),POINT (-58.4450360815671 -34.5691563729273),22535,EX-2020-25662272-GCABA-DGROC,2020/11/12 13:13:31,023-024-013,TEODORO GARCIA 2378,PROIN,REGISTRO DE PROYECTO DE INSTALACIÃ“N ELÃ‰CTRICA,PALERMO,14</t>
  </si>
  <si>
    <t>POINT (104401.934905008 105525.647643769),POINT (-58.4153234368366 -34.5794503023114),22539,EX-2021-10200310-GCABA-DGROC,2021/05/11 20:09:12,021-050-010,CABELLO 4000,PROIN,REGISTRO DE PROYECTO DE INSTALACIÃ“N VENTILACIÃ“N MECÃNICA,PALERMO,14</t>
  </si>
  <si>
    <t>POINT (104536.661432075 105404.579162059),POINT (-58.4138544338331 -34.5805410900818),22550,EX-2020-6584502-GCABA-DGROC,2020/11/30 12:51:07,021-049-016,JUAN MARIA GUTIERREZ 3821,PROIN,PROYECTO DE INSTALACION TERMICA,PALERMO,14</t>
  </si>
  <si>
    <t>POINT (101675.91778896 106668.460061828),POINT (-58.4450360815671 -34.5691563729273),22558,EX-2020-20231156-GCABA-DGROC,2020/11/16 11:50:57,023-024-013,TEODORO GARCIA 2378,PROIN,PROYECTO INSTALACION MECANICA,PALERMO,14</t>
  </si>
  <si>
    <t>POINT (103811.972188178 106515.335459503),POINT (-58.4217577280439 -34.5705311227353),22566,EX-2021-5825247-GCABA-DGROC,2021/04/15 11:00:50,021-136D-000C,AV. DEL LIBERTADOR S/NÂ°,PROIN,REGISTRO DE PROYECTO DE INSTALACIÃ“N VENTILACIÃ“N MECÃNICA,PALERMO,14</t>
  </si>
  <si>
    <t>POINT (102855.10292513 106396.045293768),POINT (-58.4321850002937 -34.5716095126238),22569,EX-2020-7452525-GCABA-DGROC,2021/02/11 21:28:08,023-073-008C,BAEZ 400,PROIN,PROYECTO INSTALACION MECANICA,PALERMO,14</t>
  </si>
  <si>
    <t>POINT (102137.099677944 106604.630331697),POINT (-58.4400101899235 -34.5697309337258),22577,EX-2020-21009201-GCABA-DGROC,2021/06/10 13:56:51,023-015B-031A,MAURE 2175,PROIN,PROYECTO DE INSTALACION ELEMENTOS GUIADOS DE TRANSPORTE,PALERMO,14</t>
  </si>
  <si>
    <t>POINT (103229.779864899 105218.116017183),POINT (-58.4280974344774 -34.5822268230921),22580,EX-2020-5905005-GCABA-DGROC,2021/02/08 14:08:26,019-124-008A,GODOY CRUZ 2369,PROIN,PROYECTO DE INSTALACION TERMICA,PALERMO,14</t>
  </si>
  <si>
    <t>POINT (103099.018282438 104040.886020103),POINT (-58.4295184151305 -34.5928392963659),22591,EX-2020-28286450-GCABA-DGROC,2020/12/04 11:07:27,031-104-008,MALABIA 1341,PROIN,REGISTRO DE PROYECTO DE INSTALACIÃ“N VENTILACIÃ“N MECÃNICA,PALERMO,14</t>
  </si>
  <si>
    <t>POINT (102680.437052418 105573.760830095),POINT (-58.4340859398924 -34.5790224285964),22599,EX-2020-25669337-GCABA-DGROC,2021/02/11 20:44:10,035-087-014,ANGEL JUSTINIANO CARRANZA 2181,PROIN,REGISTRO DE PROYECTO DE INSTALACIÃ“N SANITARIA,PALERMO,14</t>
  </si>
  <si>
    <t>POINT (103284.944347273 105260.332867919),POINT (-58.4274963452885 -34.581846089248),22606,EX-2019-5480331-GCABA-DGROC,2020/10/30 11:40:03,019-145-019C,PARAGUAY 4865,PROIN,PROYECTO INSTALACION ELECTRICA,PALERMO,14</t>
  </si>
  <si>
    <t>POINT (102790.723963731 106426.471948562),POINT (-58.4328866892827 -34.5713354057928),22621,EX-2020-30241976-GCABA-DGROC,2021/01/14 11:58:10,023-074-003,BAEZ 444,PROIN,REGISTRO DE PROYECTO DE INSTALACIÃ“N VENTILACIÃ“N MECÃNICA,PALERMO,14</t>
  </si>
  <si>
    <t>POINT (102453.938958894 105238.197070262),POINT (-58.4365535499228 -34.5820479077754),22624,EX-2020-29813869-GCABA-DGROC,2021/02/02 13:25:21,035-046-027,EL SALVADOR 5729,PROIN,REGISTRO DE PROYECTO DE INSTALACIÃ“N VENTILACIÃ“N MECÃNICA,PALERMO,14</t>
  </si>
  <si>
    <t>POINT (103063.868720626 105416.500680551),POINT (-58.4299064384653 -34.5804389924882),22626,EX-2021-7435791-GCABA-DGROC,2021/03/31 10:48:28,035-098-009,PARAGUAY 5084,PROIN,REGISTRO DE PROYECTO DE INSTALACIÃ“N VENTILACIÃ“N MECÃNICA,PALERMO,14</t>
  </si>
  <si>
    <t>POINT (102339.913890035 104999.362681789),POINT (-58.4377956890887 -34.5842011293602),22628,EX-2021-7943783-GCABA-DGROC,2021/03/15 09:09:00,035-017-023,GORRITI 5675,PROIN,REGISTRO DE PROYECTO DE INSTALACIÃ“N VENTILACIÃ“N MECÃNICA,PALERMO,14</t>
  </si>
  <si>
    <t>POINT (103729.194451381 104396.045735244),POINT (-58.4226506516697 -34.5896356689541),22633,EX-2020-15399319-GCABA-DGROC,2021/01/28 11:31:56,019-079-003,AV. RAUL SCALABRINI ORTIZ 1843,PROIN,PROYECTO INSTALACION ELECTRICA,PALERMO,14</t>
  </si>
  <si>
    <t>POINT (103594.230989002 103717.838141124),POINT (-58.4241189520132 -34.5957498038116),22660,EX-2021-7307916-GCABA-DGROC,2021/05/12 10:47:50,019-009-019,JOSE ANTONIO CABRERA 4137,PROIN,REGISTRO DE PROYECTO DE INSTALACIÃ“N VENTILACIÃ“N MECÃNICA,PALERMO,14</t>
  </si>
  <si>
    <t>POINT (103359.212825748 104418.194903233),POINT (-58.4266836055935 -34.5894372633512),22662,EX-2021-15250792-GCABA-DGROC,2021/07/28 10:31:19,019-065-019,EL SALVADOR 4677,PROIN,REGISTRO DE PROYECTO DE INSTALACIÃ“N VENTILACIÃ“N MECÃNICA,PALERMO,14</t>
  </si>
  <si>
    <t>POINT (103017.36982735 104449.685916304),POINT (-58.4304098582664 -34.5891544321418),22663,EX-2020-9169777-GCABA-DGROC,2021/07/22 19:49:07,019-034B-009B,SORIA 4981,PROIN,PROYECTO INSTALACION MECANICA,PALERMO,14</t>
  </si>
  <si>
    <t>POINT (102513.507294403 104836.361761543),POINT (-58.4359031403779 -34.5856700924927),22678,EX-2020-30201747-GCABA-DGROC,2021/06/22 09:33:07,035-015B-016,GORRITI 5485,PROIN,REGISTRO DE PROYECTO DE PREVENCIÃ“N CONTRA INCENDIOS,PALERMO,14</t>
  </si>
  <si>
    <t>POINT (104657.353314321 105225.555913836),POINT (-58.4125380440844 -34.5821543534537),22682,EX-2021-11037514-GCABA-DGROC,2021/05/07 10:44:03,021-034-005,AV. GRAL. LAS HERAS 3786,PROIN,REGISTRO DE PROYECTO DE INSTALACIÃ“N VENTILACIÃ“N MECÃNICA,PALERMO,14</t>
  </si>
  <si>
    <t>POINT (101957.832114164 106789.905745005),POINT (-58.4419641884604 -34.5680611205257),22719,EX-2021-10513399-GCABA-DGROC,2022/02/01 12:05:54,023-022-032,OLLEROS 2137,PROIN,REGISTRO DE PROYECTO DE INSTALACIÃ“N TÃ‰RMICA,PALERMO,14</t>
  </si>
  <si>
    <t>POINT (104005.251037158 103614.423499223),POINT (-58.4196379488043 -34.5966805293638),22720,EX-2021-4922422-GCABA-DGROC,2021/06/16 11:08:29,019-002-008,JOSE ANTONIO CABRERA 3778,PROIN,REGISTRO DE PROYECTO DE INSTALACIÃ“N ELÃ‰CTRICA,PALERMO,14</t>
  </si>
  <si>
    <t>POINT (102723.270778738 104692.806673608),POINT (-58.4336163373725 -34.5869636391285),22724,EX-2021-18772897-GCABA-DGROC,2021/08/26 19:37:35,019-038-027,GODOY CRUZ 1752,PROIN,REGISTRO DE PROYECTO DE INSTALACIÃ“N VENTILACIÃ“N MECÃNICA,PALERMO,14</t>
  </si>
  <si>
    <t>POINT (102014.702060715 107223.678411222),POINT (-58.4413454552091 -34.5641507788018),22730,EX-2021-22646487-GCABA-DGROC,2021/08/17 10:42:25,023-099-014D,AV. LUIS MARIA CAMPOS 1323,PROIN,REGISTRO DE PROYECTO DE INSTALACIÃ“N VENTILACIÃ“N MECÃNICA,PALERMO,14</t>
  </si>
  <si>
    <t>POINT (103028.824529976 104456.408294996),POINT (-58.430285024148 -34.5890938005304),22731,EX-2021-12043139-GCABA-DGROC,2021/07/20 09:47:50,019-034B-009A,SERRANO 1557,PROIN,REGISTRO DE PROYECTO DE INSTALACIÃ“N VENTILACIÃ“N MECÃNICA,PALERMO,14</t>
  </si>
  <si>
    <t>POINT (105359.953903098 105565.336437269),POINT (-58.4048823777579 -34.5790880299442),22733,EX-2021-16514322-GCABA-DGROC,2021/07/07 10:47:53,021-099-007A,SAN MARTIN DE TOURS 2869,PROIN,REGISTRO DE PROYECTO DE INSTALACIÃ“N ELECTROMECÃNICA,PALERMO,14</t>
  </si>
  <si>
    <t>POINT (102212.83886277 104758.056346089),POINT (-58.4391801273994 -34.5863766483084),22737,EX-2021-14032238-GCABA-DGROC,2021/06/09 11:16:51,033-081-023,FITZ ROY 1418,PROIN,REGISTRO DE PROYECTO DE INSTALACIÃ“N ELÃ‰CTRICA,PALERMO,14</t>
  </si>
  <si>
    <t>POINT (101967.825770389 106498.032788073),POINT (-58.4418546272976 -34.570692183412),22746,EX-2021-38054660-GCABA-DGROC,2022/02/10 17:27:09,023-013-003E,AV. CABILDO 515,PROIN,REGISTRO DE PROYECTO DE INSTALACIÃ“N VENTILACIÃ“N MECÃNICA,PALERMO,14</t>
  </si>
  <si>
    <t>POINT (102561.452059725 105251.412912879),POINT (-58.4353817827275 -34.5819285174901),22752,EX-2021-22778723-GCABA-DGROC,2021/12/22 11:04:26,035-059-016,COSTA RICA 5681,PROIN,REGISTRO DE PROYECTO DE INSTALACIÃ“N VENTILACIÃ“N MECÃNICA,PALERMO,14</t>
  </si>
  <si>
    <t>POINT (103919.855803428 104343.754890262),POINT (-58.4205721700478 -34.5901063420696),22757,EX-2021-28076524-GCABA-DGROC,2021/10/26 12:54:04,019-076-001A,SOLER 4202,PROIN,REGISTRO DE PROYECTO DE INSTALACIÃ“N VENTILACIÃ“N MECÃNICA,PALERMO,14</t>
  </si>
  <si>
    <t>POINT (103179.170494569 105451.354087099),POINT (-58.4286498944499 -34.5801244638132),22761,EX-2021-12022818-GCABA-DGROC,2021/11/11 11:47:07,035-111-037A,AV. JUAN B. JUSTO 821,PROIN,REGISTRO DE PROYECTO DE SALAS DE MÃQUINAS,PALERMO,14</t>
  </si>
  <si>
    <t>POINT (102787.124383935 106577.510752699),POINT (-58.4329264021099 -34.5699738802432),22764,EX-2021-8039708-GCABA-DGROC,2021/10/18 13:36:24,023-083-004,ARCE 528,PROIN,REGISTRO DE PROYECTO DE INSTALACIÃ“N ELÃ‰CTRICA,PALERMO,14</t>
  </si>
  <si>
    <t>POINT (104588.318622734 105651.24318607),POINT (-58.4132927381161 -34.5783173211699),22765,EX-2021-23689999-GCABA-DGROC,2021/11/19 11:44:59,021-075A-027B,LAFINUR 3230,PROIN,REGISTRO DE PROYECTO DE PREVENCIÃ“N CONTRA INCENDIOS,PALERMO,14</t>
  </si>
  <si>
    <t>POINT (105501.366947194 105917.488719545),POINT (-58.4033434013314 -34.5759128279631),22771,EX-2020-28395177-GCABA-DGROC,2021/11/09 11:47:39,021-118-006B,MARTIN CORONADO 3311,PROIN,REGISTRO DE PROYECTO DE ELEMENTOS GUIADOS DE TRANSPORTE,PALERMO,14</t>
  </si>
  <si>
    <t>POINT (103749.443322174 105700.911795278),POINT (-58.4224356087935 -34.5778729438921),22786,EX-2021-27299942-GCABA-DGROC,2022/05/09 10:47:04,021-026-001B,JUNCAL 4456,PROIN,REGISTRO DE PROYECTO DE INSTALACIÃ“N VENTILACIÃ“N MECÃNICA,PALERMO,14</t>
  </si>
  <si>
    <t>POINT (103891.307878363 106172.08939738),POINT (-58.4208916034735 -34.5736250107012),22788,EX-2020-9096222-GCABA-DGROC,2022/04/04 17:28:07,021-094B-011A,JUAN FRANCISCO SEGUI 4585,PROIN,PROYECTO DE INSTALACION SANITARIA,PALERMO,14</t>
  </si>
  <si>
    <t>POINT (104005.251037158 103614.423499223),POINT (-58.4196379488043 -34.5966805293638),22794,EX-2021-25062388-GCABA-DGROC,2022/02/23 09:42:08,019-002-008,JOSE ANTONIO CABRERA 3778,PROIN,REGISTRO DE PROYECTO DE PREVENCIÃ“N CONTRA INCENDIOS,PALERMO,14</t>
  </si>
  <si>
    <t>POINT (102189.216749897 104606.228318101),POINT (-58.4394372213384 -34.5877453436067),22801,EX-2021-16763126-GCABA-DGROC,2022/02/02 13:12:16,033-067-019A,AV. CORDOBA 5515,PROIN,REGISTRO DE PROYECTO DE INSTALACIÃ“N TÃ‰RMICA,PALERMO,14</t>
  </si>
  <si>
    <t>POINT (105218.738694025 105883.449766478),POINT (-58.4064233872658 -34.5762211297799),22814,EX-2021-30577724-GCABA-DGROC,2022/01/05 12:32:46,021-109-010,CAVIA 3090,PROIN,REGISTRO DE PROYECTO DE INSTALACIÃ“N ELÃ‰CTRICA,PALERMO,14</t>
  </si>
  <si>
    <t>POINT (102085.487840538 106280.326719092),POINT (-58.4405718599242 -34.5726544628429),22815,EX-2021-31213925-GCABA-DGROC,2021/12/09 12:43:40,035-108-006K,AV. CABILDO 368,PROIN,REGISTRO DE PROYECTO DE INSTALACIÃ“N VENTILACIÃ“N MECÃNICA,PALERMO,14</t>
  </si>
  <si>
    <t>POINT (103647.942370728 103771.380290144),POINT (-58.4235336717262 -34.5952669650843),22826,EX-2021-8248364-GCABA-DGROC,2021/12/21 15:54:20,019-009-004,GORRITI 4142,PROIN,REGISTRO DE PROYECTO DE PREVENCIÃ“N CONTRA INCENDIOS,PALERMO,14</t>
  </si>
  <si>
    <t>POINT (103259.680865006 104990.242338136),POINT (-58.4277706775706 -34.5842808868922),22836,EX-2021-35719527-GCABA-DGROC,2022/02/16 16:16:46,019-111-022,DARREGUEYRA 2050,PROIN,REGISTRO DE PROYECTO DE PREVENCIÃ“N CONTRA INCENDIOS,PALERMO,14</t>
  </si>
  <si>
    <t>POINT (102391.277332241 104459.277013358),POINT (-58.4372343692988 -34.5890695885823),22844,EX-2022-15840852-GCABA-DGROC,2022/06/07 17:53:13,031-117-009B,AV. CORDOBA 5347,PROIN,REGISTRO DE PROYECTO DE INSTALACIÃ“N VENTILACIÃ“N MECÃNICA,PALERMO,14</t>
  </si>
  <si>
    <t>POINT (103038.140846299 105299.397148931),POINT (-58.4301864350722 -34.5814946922419),22848,EX-2022-12700902-GCABA-DGROC,2022/05/17 10:28:45,035-098-030,GUATEMALA 5415,PROIN,REGISTRO DE PROYECTO DE INSTALACIÃ“N ELECTROMECÃNICA,PALERMO,14</t>
  </si>
  <si>
    <t>POINT (102943.212338286 105759.761194386),POINT (-58.4312226369274 -34.5773450305472),22867,EX-2021-21608236-GCABA-DGROC,2022/03/31 09:43:29,035-118-022,CHARCAS 5233,PROIN,REGISTRO DE PROYECTO DE INSTALACIÃ“N ELECTROMECÃNICA,PALERMO,14</t>
  </si>
  <si>
    <t>POINT (102844.763718873 106963.879930464),POINT (-58.4322995382237 -34.5664908097883),22868,EX-2022-11382516-GCABA-DGROC,2022/05/17 12:49:42,023-118-005B,AV. DEL LIBERTADOR 4600,PROIN,REGISTRO DE PROYECTO DE INSTALACIÃ“N VENTILACIÃ“N MECÃNICA,PALERMO,14</t>
  </si>
  <si>
    <t>POINT (103465.749698733 105351.396920193),POINT (-58.4255260830765 -34.5810246120761),22870,EX-2022-4964488-GCABA-DGROC,2022/04/08 12:29:42,019-159-013,FRAY JUSTO SANTA MARIA DE ORO 2353,PROIN,REGISTRO DE PROYECTO DE INSTALACIÃ“N TÃ‰RMICA,PALERMO,14</t>
  </si>
  <si>
    <t>POINT (104502.085622126 104714.548659099),POINT (-58.4142276639701 -34.586761486554),22874,EX-2022-6511825-GCABA-DGROC,2022/04/22 11:05:17,019-165-008I,JULIAN ALVAREZ 2491,PROIN,REGISTRO DE PROYECTO DE INSTALACIÃ“N VENTILACIÃ“N MECÃNICA,PALERMO,14</t>
  </si>
  <si>
    <t>POINT (104478.906020796 104744.990400808),POINT (-58.4144804756686 -34.5864871711797),22889,EX-2021-25530357-GCABA-DGROC,2022/05/13 12:01:25,019-166-019,JULIAN ALVAREZ 2492,PROIN,REGISTRO DE PROYECTO DE INSTALACIÃ“N ELÃ‰CTRICA,PALERMO,14</t>
  </si>
  <si>
    <t>POINT (103257.279838136 103951.781294848),POINT (-58.4277929328185 -34.5936420441614),22890,EX-2021-7547217-GCABA-DGROC,2022/04/29 16:04:53,031-102-047,ARAOZ 1272,PROIN,REGISTRO DE PROYECTO DE PREVENCIÃ“N CONTRA INCENDIOS,PALERMO,14</t>
  </si>
  <si>
    <t>POINT (104723.240267683 104919.51680544),POINT (-58.4118182472906 -34.5849128307378),22897,EX-2021-26665157-GCABA-DGROC,2022/03/24 12:35:31,021-022-008,JULIAN ALVAREZ 2787,PROIN,REGISTRO DE PROYECTO DE INSTALACIÃ“N ELÃ‰CTRICA,PALERMO,14</t>
  </si>
  <si>
    <t>POINT (103916.176673902 104974.757782586),POINT (-58.4206151413648 -34.5844182140418),22913,EX-2022-32632633-GCABA-DGROC,2022/10/05 08:58:25,019-153-036,GÃœEMES 4228,PROIN,REGISTRO DE PROYECTO DE INSTALACIÃ“N VENTILACIÃ“N MECÃNICA,PALERMO,14</t>
  </si>
  <si>
    <t>POINT (103025.644150461 105448.9176858),POINT (-58.4303231607486 -34.5801468819841),22918,EX-2022-21072551-GCABA-DGROC,2022/08/25 10:58:36,035-099-002,PARAGUAY 5110,PROIN,REGISTRO DE PROYECTO DE INSTALACIÃ“N VENTILACIÃ“N MECÃNICA,PALERMO,14</t>
  </si>
  <si>
    <t>POINT (104649.793126814 104839.52699843),POINT (-58.4126183566149 -34.5856342258588),22927,EX-2022-27616003-GCABA-DGROC,2022/08/19 11:19:48,021-012-009,JULIAN ALVAREZ 2661,PROIN,REGISTRO DE PROYECTO DE INSTALACIÃ“N VENTILACIÃ“N MECÃNICA,PALERMO,14</t>
  </si>
  <si>
    <t>POINT (103035.213310208 104221.332732524),POINT (-58.4302145609519 -34.591212857341),22946,EX-2021-36271773-GCABA-DGROC,2022/05/12 18:17:28,019-016-029,ARMENIA 1410,PROIN,REGISTRO DE PROYECTO DE INSTALACIÃ“N VENTILACIÃ“N MECÃNICA,PALERMO,14</t>
  </si>
  <si>
    <t>POINT (102963.35328051 104693.057020561),POINT (-58.4309994783964 -34.5869607307181),22961,EX-2021-34296040-GCABA-DGROC,2022/05/26 14:42:51,019-053B-008,EL SALVADOR 5100,PROIN,REGISTRO DE PROYECTO DE INSTALACIÃ“N VENTILACIÃ“N MECÃNICA,PALERMO,14</t>
  </si>
  <si>
    <t>POINT (104597.877762026 104738.377539678),POINT (-58.4131836755621 -34.5865462632226),22962,EX-2022-21777287-GCABA-DGROC,2022/07/11 10:04:16,021-002-014D,AV. SANTA FE 3429,PROIN,REGISTRO DE PROYECTO DE INSTALACIÃ“N VENTILACIÃ“N MECÃNICA,PALERMO,14</t>
  </si>
  <si>
    <t>POINT (103157.811056145 104274.58471153),POINT (-58.4288783921907 -34.5907324574166),22987,EX-2022-34371310-GCABA-DGROC,2022/10/26 18:30:19,019-032-022B,GORRITI 4791,PROIN,REGISTRO DE PROYECTO DE INSTALACIÃ“N VENTILACIÃ“N MECÃNICA,PALERMO,14</t>
  </si>
  <si>
    <t>POINT (102618.098892106 104662.922712058),POINT (-58.434762603527 -34.587233294352),23009,EX-2022-18161354-GCABA-DGROC,2022/09/09 13:22:37,019-021-008,GORRITI 5374,PROIN,REGISTRO DE PROYECTO DE INSTALACIÃ“N VENTILACIÃ“N MECÃNICA,PALERMO,14</t>
  </si>
  <si>
    <t>POINT (102546.838143659 104884.240327062),POINT (-58.4355399856356 -34.5852384132176),23014,EX-2022-29039917-GCABA-DGROC,2022/10/06 13:12:57,035-015B-007,HUMBOLDT 1665,PROIN,REGISTRO DE PROYECTO DE INSTALACIÃ“N VENTILACIÃ“N MECÃNICA,PALERMO,14</t>
  </si>
  <si>
    <t>POINT (104697.216630468 105146.746558068),POINT (-58.4121031350812 -34.5828645973087),23017,EX-2022-29550583-GCABA-DGROC,2022/09/07 09:29:43,021-033-002I,FRENCH 3700,PROIN,REGISTRO DE PROYECTO DE INSTALACIÃ“N VENTILACIÃ“N MECÃNICA,PALERMO,14</t>
  </si>
  <si>
    <t>POINT (104247.297385388 103800.362095569),POINT (-58.4170002945596 -34.5950034386115),23019,EX-2022-18506165-GCABA-DGROC,2022/08/10 19:15:13,019-023-043,BULNES 1438,PROIN,REGISTRO DE PROYECTO DE INSTALACIÃ“N VENTILACIÃ“N MECÃNICA,PALERMO,14</t>
  </si>
  <si>
    <t>POINT (104762.118038472 104664.29518298),POINT (-58.4113930824571 -34.5872133351699),23026,EX-2022-31530232-GCABA-DGROC,2022/09/27 10:27:56,021-001A-003,ARENALES 3422,PROIN,REGISTRO DE PROYECTO DE INSTALACIÃ“N VENTILACIÃ“N MECÃNICA,PALERMO,14</t>
  </si>
  <si>
    <t>POINT (103361.791883461 103682.143524402),POINT (-58.426652627655 -34.5960723453869),23027,EX-2021-14996077-GCABA-DGROC,2022/10/03 11:03:59,031-098-018,LAVALLEJA 1207,PROIN,REGISTRO DE PROYECTO DE SALAS DE MÃQUINAS,PALERMO,14</t>
  </si>
  <si>
    <t>POINT (105157.870040557 105907.056990728),POINT (-58.4070869017319 -34.5760086274212),23032,EX-2020-10059115-GCABA-DGROC,2022/11/16 15:00:59,021-109-004A,RAUL SCALABRINI ORTIZ 3541,PROIN,PROYECTO DE INSTALACION DE PREVENCION DE INCENDIOS,PALERMO,14</t>
  </si>
  <si>
    <t>POINT (102209.195447678 105130.608320542),POINT (-58.4392207843104 -34.5830183040443),46095,EX-2022-32093234-GCABA-DGROC,2023/01/06 13:04:08,035-019-031,ANGEL JUSTINIANO CARRANZA 1616,IFOCD,P. OBRA E. PROY. / CONFORME / R. OBRAS EN CONTRA,PALERMO,14</t>
  </si>
  <si>
    <t>POINT (102125.549375748 104732.419579613),POINT (-58.4401314993604 -34.5866079292925),46096,EX-2023-1674626-GCABA-DGROC,2023/01/06 12:29:07,033-068-006,AV. CORONEL NICETO VEGA 5648,IFOCD,PERMISO DE EJECUCION DE OBRA CIVIL,PALERMO,14</t>
  </si>
  <si>
    <t>POINT (103183.391175487 106242.356783654),POINT (-58.4286068047684 -34.5729939862378),46100,EX-2022-12417646-GCABA-DGROC,2023/01/06 09:17:48,023-069C-000,CLAY 3071,IFOCD,P. OBRA E. PROY. / CONFORME / R. OBRAS EN CONTRA,PALERMO,14</t>
  </si>
  <si>
    <t>POINT (102755.089180685 105382.668641654),POINT (-58.4332717142164 -34.5807448277922),46106,EX-2022-40496779-GCABA-DGROC,2023/01/04 17:03:35,035-073-005A,SOLER 5644,IFOCD,P. OBRA E. PROY. / CONFORME / R. OBRAS EN CONTRA,PALERMO,14</t>
  </si>
  <si>
    <t>POINT (103104.982695645 105638.77071858),POINT (-58.4294591355954 -34.5784352271093),46123,EX-2022-35412593-GCABA-DGROC,2023/01/02 13:00:12,035-116-022A,FITZ ROY 2423,IFOCD,P. OBRA E. PROY. / CONFORME / R. OBRAS EN CONTRA,PALERMO,14</t>
  </si>
  <si>
    <t>POINT (102197.334684069 107052.452194507),POINT (-58.4393549018965 -34.5656939299905),46131,EX-2022-41745342-GCABA-DGROC,2023/01/02 10:15:22,023-097-026A,AV. OLLEROS 1871,IFOCD,P. OBRA E. PROY. / CONFORME / R. OBRAS EN CONTRA,PALERMO,14</t>
  </si>
  <si>
    <t>POINT (102680.689503943 106407.410145969),POINT (-58.434085763511 -34.5715075248459),46132,EX-2022-44636896-GCABA-DGROC,2023/01/02 10:13:23,023-075-025A,AV. LUIS MARIA CAMPOS 521,IFOCD,P. OBRA E. PROY. / CONFORME / R. OBRAS EN CONTRA,PALERMO,14</t>
  </si>
  <si>
    <t>POINT (102613.520874381 106033.509738162),POINT (-58.434816629777 -34.5748782077811),46140,EX-2022-29976172-GCABA-DGROC,2022/12/31 18:42:00,023-003C-007C,AV. SANTA FE 5371,IFOCD,P. OBRA E. PROY. / CONFORME / R. OBRAS EN CONTRA,PALERMO,14</t>
  </si>
  <si>
    <t>POINT (102701.657372322 106422.009496734),POINT (-58.4338573049344 -34.5713758656399),46155,EX-2022-31138335-GCABA-DGROC,2022/12/30 08:57:10,023-075-033,JOSE ORTEGA Y GASSET 1957,IFOCD,P. OBRA E. PROY. / CONFORME / R. OBRAS EN CONTRA,PALERMO,14</t>
  </si>
  <si>
    <t>POINT (103867.363212133 104999.58692207),POINT (-58.4211472951975 -34.584194575282),46178,EX-2022-32801497-GCABA-DGROC,2022/12/28 14:11:52,019-154-023,VIRASORO 2354,IFOCD,P. OBRA E. PROY. / CONFORME / R. OBRAS EN CONTRA,PALERMO,14</t>
  </si>
  <si>
    <t>POINT (103952.216674267 104878.826176245),POINT (-58.4202218832834 -34.5852828486347),46198,EX-2022-37921853-GCABA-DGROC,2022/12/27 12:36:37,019-152-013,ARMENIA 2325,IFOCD,P. OBRA E. PROY. / CONFORME / R. OBRAS EN CONTRA,PALERMO,14</t>
  </si>
  <si>
    <t>POINT (103092.584441195 105525.069311119),POINT (-58.4295938543476 -34.5794602206016),46204,EX-2022-47487586-GCABA-DGROC,2022/12/26 17:33:59,035-112-039A,HUMBOLDT 2356,IFOCD,PERMISO DE EJECUCION DE OBRA CIVIL,PALERMO,14</t>
  </si>
  <si>
    <t>POINT (103923.137296137 106225.590419298),POINT (-58.4205449669449 -34.5731426081967),46247,EX-2022-38129808-GCABA-DGROC,2022/12/22 13:50:11,021-094B-018,JUAN A. BUSCHIAZZO 3060,IFOCD,P. OBRA E. PROY. / CONFORME / R. OBRAS EN CONTRA,PALERMO,14</t>
  </si>
  <si>
    <t>POINT (102274.977279271 104939.760252487),POINT (-58.4385033083673 -34.584738554991),46269,EX-2022-38366865-GCABA-DGROC,2022/12/19 15:10:21,035-003-017,BONPLAND 1539,IFOCD,P. OBRA E. PROY. / CONFORME / R. OBRAS EN CONTRA,PALERMO,14</t>
  </si>
  <si>
    <t>POINT (103642.934619371 104326.325434175),POINT (-58.4235906051882 -34.5902644635682),46271,EX-2022-28929387-GCABA-DGROC,2022/12/19 14:46:21,019-080-012A,RAUL SCALABRINI ORTIZ 1701,IFOCD,P. OBRA E. PROY. / CONFORME / R. OBRAS EN CONTRA,PALERMO,14</t>
  </si>
  <si>
    <t>POINT (103565.493931364 105403.76938774),POINT (-58.4244391810911 -34.5805521667932),46274,EX-2022-13247439-GCABA-DGROC,2022/12/19 12:16:49,019-175-022,DARREGUEYRA 2430,IFOCD,P. OBRA E. PROY. / CONFORME / R. OBRAS EN CONTRA,PALERMO,14</t>
  </si>
  <si>
    <t>POINT (104107.175274225 103644.056557285),POINT (-58.4185270035825 -34.5964130070111),53998,EX-2022-47012668-GCBA-DGROC,2022/12/23 06:53:18,019-005-025,JERONIMO SALGUERO 1205,IFPCO,PLANO DE PROPIEDAD HORIZONTAL NUEVO,PALERMO,14</t>
  </si>
  <si>
    <t>POINT (103506.771338601 105260.492657526),POINT (-58.4250786165335 -34.581843927531),54064,EX-2022-35484794-GCABA-DGROC,2022/12/23 09:49:28,019-158-018A,DARREGUEYRA 2317,IFPCO,P. OBRA E. PROY. / CONFORME / R. OBRAS EN CONTRA,PALERMO,14</t>
  </si>
  <si>
    <t>POINT (101939.3063525 105363.942071357),POINT (-58.4421629097109 -34.5809154575939),54155,EX-2021-38957306-GCBA-DGROC,2022/12/26 16:41:18,035-021C-015,DORREGO 1815,IFPCO,PLANO DE PROPIEDAD HORIZONTAL NUEVO,PALERMO,14</t>
  </si>
  <si>
    <t>POINT (103439.687452027 103637.616850805),POINT (-58.4258033086559 -34.5964734743472),54470,EX-2018-17710979-GCBA-DGROC,2023/01/06 11:19:57,031-097-013,AV. CORDOBA 4181,IFPCO,PLANO DE PROPIEDAD HORIZONTAL MODIFICATORIO,PALERMO,14</t>
  </si>
  <si>
    <t>POINT (101939.3063525 105363.942071357),POINT (-58.4421629097109 -34.5809154575939),54524,EX-2022-47619179-GCBA-DGROC,2022/12/26 16:41:18,035-021C-015,DORREGO 1815,IFPCO,PLANO DE PROPIEDAD HORIZONTAL NUEVO,PALERMO,14</t>
  </si>
  <si>
    <t>POINT (103439.687452027 103637.616850805),POINT (-58.4258033086559 -34.5964734743472),54679,EX-2018-17710979-MGEYA-DGROC,2022/12/22 16:53:15,031-097-013,AV. CORDOBA 4181,IFPCO,MODIFICACION O FINAL DE OBRA PARA EXPEDIENTES NO INICIADOS VIA TAD,PALERMO,14</t>
  </si>
  <si>
    <t>POINT (103439.687452027 103637.616850805),POINT (-58.4258033086559 -34.5964734743472),54732,EX-2022-47642014-GCBA-DGROC,2023/01/06 11:19:57,031-097-013,AV. CORDOBA 4181,IFPCO,PLANO DE PROPIEDAD HORIZONTAL MODIFICATORIO,PALERMO,14</t>
  </si>
  <si>
    <t>POINT (101935.552231161 105058.587160197),POINT (-58.4422031502886 -34.5836680728189),54750,EX-2020-26916647-GCABA-DGROC,2022/12/21 15:03:31,033-084-035A,DR. EMILIO RAVIGNANI 1456,IFPCO,P. OBRA E. PROY. / CONFORME / R. OBRAS EN CONTRA,PALERMO,14</t>
  </si>
  <si>
    <t>POINT (103889.772349265 104413.02459252),POINT (-58.4209003997789 -34.5894820270533),54816,EX-2022-26121374-GCABA-DGROC,2022/12/21 15:35:07,019-103-011,ARAOZ 1935,IFPCO,P. OBRA E. PROY. / CONFORME / R. OBRAS EN CONTRA,PALERMO,14</t>
  </si>
  <si>
    <t>POINT (104107.175274225 103644.056557285),POINT (-58.4185270035825 -34.5964130070111),54880,EX-2022-29677688-GCBA-DGROC,2022/12/23 06:53:18,019-005-025,JERONIMO SALGUERO 1205,IFPCO,PLANO DE PROPIEDAD HORIZONTAL NUEVO,PALERMO,14</t>
  </si>
  <si>
    <t>POINT (103477.784485338 103841.414501272),POINT (-58.4253888313877 -34.5946362274286),56036,EX-2022-27603031-GCABA-DGROC,2023/01/06 13:42:59,019-011-024B,JOSE ANTONIO CABRERA 4311,IFPDO,PERMISO DE EJECUCION DE OBRA CIVIL,PALERMO,14</t>
  </si>
  <si>
    <t>POINT (103577.395025635 104150.24505344),POINT (-58.4243042739824 -34.5918519566903),56037,EX-2022-47817953-GCABA-DGROC,2023/01/06 11:39:46,019-046-011,ARAOZ 1575,IFPDO,PERMISO DE DEMOLICION,PALERMO,14</t>
  </si>
  <si>
    <t>POINT (102310.65570451 104809.685412003),POINT (-58.4381140844047 -34.5859110305559),56073,EX-2022-16126233-GCABA-DGROC,2022/12/30 17:25:43,033-080-011A,JOSE ANTONIO CABRERA 5600,IFPDO,P. OBRA E. PROY. / CONFORME / R. OBRAS EN CONTRA,PALERMO,14</t>
  </si>
  <si>
    <t>POINT (104299.322324933 104628.764715357),POINT (-58.4164373162516 -34.587535639077),56089,EX-2022-47473874-GCABA-DGROC,2022/12/30 12:44:18,019-149-029,JULIAN ALVAREZ 2362,IFPDO,PERMISO DE DEMOLICION,PALERMO,14</t>
  </si>
  <si>
    <t>POINT (102564.916760928 105632.628989898),POINT (-58.4353451462124 -34.5784920525582),56093,EX-2022-44620748-GCABA-DGROC,2022/12/30 12:16:28,035-088-016C,SOLER 5889,IFPDO,PERMISO DE DEMOLICION,PALERMO,14</t>
  </si>
  <si>
    <t>POINT (103818.477765369 103743.038926442),POINT (-58.4216745535911 -34.5955218356386),56118,EX-2022-45597587-GCABA-DGROC,2022/12/28 10:58:35,019-008-002A,GORRITI 4020,IFPDO,PERMISO DE DEMOLICION,PALERMO,14</t>
  </si>
  <si>
    <t>POINT (103996.784339748 103615.286348915),POINT (-58.4197302491532 -34.5966727837989),56126,EX-2021-30273628-GCABA-DGROC,2022/12/28 19:18:32,019-002-009,JOSE ANTONIO CABRERA 3784,IFPDO,P. OBRA E. PROY. / CONFORME / R. OBRAS EN CONTRA,PALERMO,14</t>
  </si>
  <si>
    <t>POINT (102421.020186818 105651.843774712),POINT (-58.4369134896408 -34.5783191830298),56149,EX-2021-38895608-GCABA-DGROC,2022/12/26 11:52:12,035-076-012,AREVALO 2045,IFPDO,P. OBRA E. PROY. / CONFORME / R. OBRAS EN CONTRA,PALERMO,14</t>
  </si>
  <si>
    <t>POINT (103439.623174066 104732.737419707),POINT (-58.4258083732806 -34.5866015749958),56159,EX-2022-45128451-GCABA-DGROC,2022/12/23 09:43:27,019-092-005A,SOLER 4744,IFPDO,PERMISO DE DEMOLICION,PALERMO,14</t>
  </si>
  <si>
    <t>POINT (104004.982571289 104428.763711365),POINT (-58.4196446627485 -34.5893397110697),56163,EX-2022-34307259-GCABA-DGROC,2022/12/22 18:55:48,019-103-003,GUATEMALA 4222,IFPDO,P. OBRA E. PROY. / CONFORME / R. OBRAS EN CONTRA,PALERMO,14</t>
  </si>
  <si>
    <t>POINT (103691.609955813 104341.763096339),POINT (-58.4230600971772 -34.5901251304637),56167,EX-2022-22436464-GCABA-DGROC,2022/12/22 18:54:05,019-080-005,NICARAGUA 4356,IFPDO,P. OBRA E. PROY. / CONFORME / R. OBRAS EN CONTRA,PALERMO,14</t>
  </si>
  <si>
    <t>POINT (104020.0846609 104566.410898245),POINT (-58.419480690277 -34.5880988399844),56173,EX-2022-23890919-GCABA-DGROC,2022/12/23 15:43:13,019-130-017,PARAGUAY 4019,IFPDO,P. OBRA E. PROY. / CONFORME / R. OBRAS EN CONTRA,PALERMO,14</t>
  </si>
  <si>
    <t>POINT (102800.485358185 104192.386596136),POINT (-58.4327730937615 -34.5914744448732),56186,EX-2022-37925451-GCABA-DGROC,2022/12/23 13:52:16,031-109-022,CORONEL NICETO VEGA 4902,IFPDO,PERMISO DE EJECUCION DE OBRA CIVIL,PALERMO,14</t>
  </si>
  <si>
    <t>POINT (102531.181430585 105586.753542743),POINT (-58.4357126848162 -34.5789056768202),56200,EX-2022-11851757-GCABA-DGROC,2022/12/21 15:04:48,035-075-015,DR. EMILIO RAVIGNANI 2079,IFPDO,P. OBRA E. PROY. / CONFORME / R. OBRAS EN CONTRA,PALERMO,14</t>
  </si>
  <si>
    <t>POINT (103443.759458948 104152.344132491),POINT (-58.425760973293 -34.5918334842898),56209,EX-2022-38763049-GCABA-DGROC,2022/12/23 15:20:41,019-030-006,HONDURAS 4582,IFPDO,P. OBRA E. PROY. / CONFORME / R. OBRAS EN CONTRA,PALERMO,14</t>
  </si>
  <si>
    <t>POINT (103310.786945542 104977.873654716),POINT (-58.4272136002196 -34.5843922231001),56219,EX-2022-21094609-GCABA-DGROC,2022/12/19 11:05:47,019-110-007,URIARTE 2093,IFPDO,PERMISO DE EJECUCION DE OBRA CIVIL,PALERMO,14</t>
  </si>
  <si>
    <t>POINT (103273.198070248 105181.973619046),POINT (-58.4276240731628 -34.5825524920154),56612,EX-2022-48245781-GCABA-DGROC,2023/01/06 10:48:50,019-124-032,FRAY JUSTO SANTA MARIA DE ORO 2178,IFPDO,PLANO DE PROPIEDAD HORIZONTAL NUEVO,PALERMO,14</t>
  </si>
  <si>
    <t>POINT (102701.657372322 106422.009496734),POINT (-58.4338573049344 -34.5713758656399),57066,EX-2022-31138335-GCABA-DGROC,2023/01/03 11:20:15,023-075-033,JOSE ORTEGA Y GASSET 1957,IFPDO,P. OBRA E. PROY. / CONFORME / R. OBRAS EN CONTRA,PALERMO,14</t>
  </si>
  <si>
    <t>POINT (102058.470627673 104805.785417619),POINT (-58.4408628166411 -34.5859467096417),57210,EX-2022-45056405-GCABA-DGROC,2023/01/02 12:13:21,033-069C-019A,AV. CORONEL NICETO VEGA 5720,IFPDO,P. OBRA E. PROY. / CONFORME / R. OBRAS EN CONTRA,PALERMO,14</t>
  </si>
  <si>
    <t>POINT (102058.521686457 104876.222886203),POINT (-58.4408624262179 -34.5853117544487),57627,EX-2022-44102278-GCABA-DGROC,2022/12/29 11:43:52,033-082-029A,AV. CORONEL NICETO VEGA 5765,IFPDO,P. OBRA E. PROY. / CONFORME / R. OBRAS EN CONTRA,PALERMO,14</t>
  </si>
  <si>
    <t>POINT (103020.309827589 104651.092409407),POINT (-58.4303785149431 -34.5873388556771),58737,EX-2022-46941566-GCABA-DGROC,2022/12/22 10:39:25,019-053B-001,THAMES 1696,IFPDO,PLANO DE PROPIEDAD HORIZONTAL NUEVO,PALERMO,14</t>
  </si>
  <si>
    <t>POINT (103361.791883461 103682.143524402),POINT (-58.426652627655 -34.5960723453869),59484,EX-2022-48384100-GCABA-DGROC,2023/01/05 15:36:12,031-098-018,LAVALLEJA 1207,IFPDO,P. OBRA E. PROY. / CONFORME / R. OBRAS EN CONTRA,PALERMO,14</t>
  </si>
  <si>
    <t>POINT (102125.549375748 104732.419579613),POINT (-58.4401314993604 -34.5866079292925),61324,EX-2023-1674626-GCABA-DGROC,2023/01/06 12:28:45,033-068-006,AV. CORONEL NICETO VEGA 5648,IFPDO,PERMISO DE EJECUCION DE OBRA CIVIL,PALERMO,14</t>
  </si>
  <si>
    <t>POINT (103538.299584137 104180.357548086),POINT (-58.4247305562921 -34.5915806427381),61684,EX-2022-47502691-GCABA-DGROC,2022/12/30 11:55:04,019-047-035,ARAOZ 1570,IFPDO,P. OBRA E. PROY. / CONFORME / R. OBRAS EN CONTRA,PALERMO,14</t>
  </si>
  <si>
    <t>POINT (102539.75163772 104333.286022799),POINT (-58.4356156143242 -34.5902049789394),61752,EX-2022-24110032-GCABA-DGROC,2022/12/30 14:36:23,031-113-012,AV. CORDOBA 5171,IFPDO,REGULARIZACION DE OBRA EN CONTRAVENCION LEY 6478,PALERMO,14</t>
  </si>
  <si>
    <t>POINT (102539.75163772 104333.286022799),POINT (-58.4356156143242 -34.5902049789394),61753,EX-2022-24110032-GCABA-DGROC,2022/12/30 14:36:23,031-113-012,AV. CORDOBA 5171,IFPDO,DEMOLICION,PALERMO,14</t>
  </si>
  <si>
    <t>POINT (104272.753020107 104176.70360088),POINT (-58.4167246746296 -34.5916108275234),62543,EX-2021-34422462-GCABA-DGROC,2022/12/22 22:32:12,019-099-030,VIDT 1636,PLINE,P. OBRA E. PROY. / CONFORME / R. OBRAS EN CONTRA,PALERMO,14</t>
  </si>
  <si>
    <t>POINT (102912.337487399 105542.784569932),POINT (-58.4315583995083 -34.5793010441581),62562,EX-2022-38319192-GCABA-DGROC,2022/12/27 11:07:50,035-100-004,PARAGUAY 5240,PLINE,REGISTRO DE PROYECTO DE ELEMENTOS GUIADOS DE TRANSPORTE,PALERMO,14</t>
  </si>
  <si>
    <t>POINT (102878.071166409 106369.565330098),POINT (-58.4319346083413 -34.5718481526513),62585,EX-2022-28088229-GCABA-DGROC,2023/01/05 11:52:13,023-073-006,BAEZ 358,PLINE,REGISTRO DE PROYECTO DE ELEMENTOS GUIADOS DE TRANSPORTE,PALERMO,14</t>
  </si>
  <si>
    <t>POINT (105833.62579747 105511.296474327),POINT (-58.3997195537045 -34.579572616148),62593,EX-2022-29328028-GCABA-DGROC,2023/01/06 10:54:59,015-160-009A,AV. PRESIDENTE FIGUEROA ALCORTA 3091,PLINE,REGISTRO DE PROYECTO DE INSTALACIÃ“N ELECTROMECÃNICA,PALERMO,14</t>
  </si>
  <si>
    <t>POINT (104922.458292084 105228.649409172),POINT (-58.4096486283329 -34.5821252455477),62946,EX-2022-26099936-GCABA-DGROC,2022/12/22 08:53:12,021-042-024A,AV. GRAL. LAS HERAS 3551,PLINE,REGISTRO DE PROYECTO DE INSTALACIONES INFLAMABLES,PALERMO,14</t>
  </si>
  <si>
    <t>POINT (102431.813537948 106040.665943254),POINT (-58.436796943315 -34.5748141347156),63827,EX-2022-35839058-GCABA-DGROC,2023/01/05 11:46:32,035-105-005,AV. CABILDO 66,PLINE,REGISTRO DE PROYECTO DE ELEMENTOS GUIADOS DE TRANSPORTE,PALERMO,14</t>
  </si>
  <si>
    <t>POINT (102655.294972909 105791.844485305),POINT (-58.4343606255782 -34.5770565858036),65455,EX-2022-35594582-GCABA-DGROC,2022/12/27 08:39:25,035-103-002,PARAGUAY 5512,PLINE,REGISTRO DE PROYECTO DE INSTALACIÃ“N TÃ‰RMICA,PALERMO,14</t>
  </si>
  <si>
    <t>POINT (102605.126468512 106970.008050629),POINT (-58.4349109230201 -34.5664361903556),65506,EX-2022-36555846-GCABA-DGROC,2022/12/19 10:59:08,023-109-016A,MIGUELETES 858,PLINE,REGISTRO DE PROYECTO DE INSTALACIÃ“N ELÃ‰CTRICA,PALERMO,14</t>
  </si>
  <si>
    <t>POINT (103403.842594134 105357.170455991),POINT (-58.4262008350562 -34.5809727704285),66590,EX-2021-15791189-GCABA-DGROC,2022/12/20 17:04:54,019-160-025,FRAY JUSTO SANTA MARIA DE ORO 2324,PROIN,REGISTRO DE PROYECTO DE PREVENCIÃ“N CONTRA INCENDIOS,PALERMO,14</t>
  </si>
  <si>
    <t>POINT (102533.401837787 105786.429587702),POINT (-58.4356890673321 -34.5771056994072),66610,EX-2021-34059205-GCABA-DGROC,2022/12/22 15:43:04,035-103-020,AREVALO 2211,PROIN,REGISTRO DE PROYECTO DE PREVENCIÃ“N CONTRA INCENDIOS,PALERMO,14</t>
  </si>
  <si>
    <t>POINT (102852.196527644 104717.057646087),POINT (-58.4322111477231 -34.5867446870141),67220,EX-2022-44938194-GCABA-DGROC,2023/01/04 10:00:11,019-054-013,GODOY CRUZ 1843,PROIN,REGISTRO DE PROYECTO DE INSTALACIÃ“N VENTILACIÃ“N MECÃNICA,PALERMO,14</t>
  </si>
  <si>
    <t>POINT (103653.023616995 104335.1738169),POINT (-58.4234806699128 -34.5901846650383),67798,EX-2021-39980299-GCABA-DGROC,2022/12/23 19:16:06,019-080-011,AV. RAUL SCALABRINI ORTIZ 1729,PROIN,REGISTRO DE PROYECTO DE PREVENCIÃ“N CONTRA INCENDIOS,PALERMO,14</t>
  </si>
  <si>
    <t>POINT (102979.509035747 106355.414974029),POINT (-58.4308291036977 -34.5719754269954),68352,EX-2022-19819725-GCABA-DGROC,2023/01/04 09:32:22,023-080-016,AREVALO 2915,PROIN,REGISTRO DE PROYECTO DE INSTALACIÃ“N VENTILACIÃ“N MECÃNICA,PALERMO,14</t>
  </si>
  <si>
    <t>POINT (103301.356184613 104467.197092246),POINT (-58.427314439406 -34.5889957203307),68356,EX-2022-37040176-GCABA-DGROC,2023/01/05 12:27:12,019-066-025,EL SALVADOR 4727,PROIN,REGISTRO DE PROYECTO DE INSTALACIÃ“N VENTILACIÃ“N MECÃNICA,PALERMO,14</t>
  </si>
  <si>
    <t>POINT (103170.140142911 103880.094055571),POINT (-58.4287425542008 -34.5942885323164),68828,EX-2022-36352150-GCABA-DGROC,2022/12/28 18:58:43,031-102-034,ARAOZ 1166,PROIN,REGISTRO DE PROYECTO DE INSTALACIÃ“N VENTILACIÃ“N MECÃNICA,PALERMO,14</t>
  </si>
  <si>
    <t>POINT (102315.755148648 106898.713296581),POINT (-58.4380640582353 -34.5670795524714),68864,EX-2022-43162584-GCABA-DGROC,2023/01/03 11:42:20,023-096-026,GOROSTIAGA 1897,PROIN,REGISTRO DE PROYECTO DE INSTALACIÃ“N VENTILACIÃ“N MECÃNICA,PALERMO,14</t>
  </si>
  <si>
    <t>POINT (102822.891638559 106214.030906075),POINT (-58.4325354408867 -34.5732503630539),69924,EX-2022-43396659-GCABA-DGROC,2023/01/04 09:22:20,023-072-019,AV. LUIS MARIA CAMPOS 309,PROIN,REGISTRO DE PROYECTO DE INSTALACIÃ“N VENTILACIÃ“N MECÃNICA,PALERMO,14</t>
  </si>
  <si>
    <t>POINT (104528.882648237 105550.807155588),POINT (-58.4139399845457 -34.5792229580718),69960,EX-2022-48154175-GCABA-DGROC,2023/01/13 13:42:45,021-066-034A,LAFINUR 3126,IFOCD,P. OBRA E. PROY. / CONFORME / R. OBRAS EN CONTRA,PALERMO,14</t>
  </si>
  <si>
    <t>POINT (102921.572034217 106460.039185409),POINT (-58.4314608468993 -34.5710324582976),69961,EX-2022-19079214-GCABA-DGROC,2023/01/13 13:13:09,023-081-011,AV. GENERAL INDALECIO CHENAUT 1832,IFOCD,P. OBRA E. PROY. / CONFORME / R. OBRAS EN CONTRA,PALERMO,14</t>
  </si>
  <si>
    <t>POINT (102725.274531669 104427.916221583),POINT (-58.433593664159 -34.5893514747377),69981,EX-2022-30592968-GCABA-DGROC,2023/01/11 13:45:28,031-114-039,JOSE ANTONIO CABRERA 5124,IFOCD,P. OBRA E. PROY. / CONFORME / R. OBRAS EN CONTRA,PALERMO,14</t>
  </si>
  <si>
    <t>POINT (102380.638452689 105739.057206098),POINT (-58.4373538369955 -34.5775330930587),69987,EX-2021-39511660-GCABA-DGROC,2023/01/11 09:10:29,035-077-005,SOLER 6046,IFOCD,P. OBRA E. PROY. / CONFORME / R. OBRAS EN CONTRA,PALERMO,14</t>
  </si>
  <si>
    <t>POINT (104079.15298535 104276.626091458),POINT (-58.4188354737736 -34.5907108589587),69988,EX-2022-47628706-GCABA-DGROC,2023/01/10 12:06:30,019-100-028,SOLER 4099,IFOCD,P. OBRA E. PROY. / CONFORME / R. OBRAS EN CONTRA,PALERMO,14</t>
  </si>
  <si>
    <t>POINT (102933.501875111 105590.745984465),POINT (-58.4313278947736 -34.5788686388459),77432,EX-2021-33763296-GCABA-DGROC,2023/01/09 11:58:16,035-113-023,PARAGUAY 5255,IFPCO,P. OBRA E. PROY. / CONFORME / R. OBRAS EN CONTRA,PALERMO,14</t>
  </si>
  <si>
    <t>POINT (102278.237215067 105131.772231914),POINT (-58.4384682789539 -34.5830076649347),78025,EX-2022-15337430-GCABA-DGROC,2023/01/11 13:59:56,035-018-015,ANGEL JUSTINIANO CARRANZA 1665,IFPCO,P. OBRA E. PROY. / CONFORME / R. OBRAS EN CONTRA,PALERMO,14</t>
  </si>
  <si>
    <t>POINT (103948.311454877 104221.255059997),POINT (-58.4202614349943 -34.5912105021585),78646,EX-2021-30652214-GCABA-DGROC,2023/01/10 08:57:58,019-074-024,FRANCISCO ACUÃ‘A DE FIGUEROA 1731,IFPCO,P. OBRA E. PROY. / CONFORME / R. OBRAS EN CONTRA,PALERMO,14</t>
  </si>
  <si>
    <t>POINT (103520.361122437 104028.028411628),POINT (-58.4249254718637 -34.5929538652279),78674,EX-2022-21538623-GCABA-DGROC,2023/01/09 17:19:59,019-029-033,JULIAN ALVAREZ 1446,IFPCO,P. OBRA E. PROY. / CONFORME / R. OBRAS EN CONTRA,PALERMO,14</t>
  </si>
  <si>
    <t>POINT (103237.986846319 104164.552766278),POINT (-58.428004037482 -34.5917240886143),80037,EX-2020-19163025-GCABA-DGROC,2023/01/11 15:45:41,019-014-008,GORRITI 4690,IFPDO,PERMISO DE OBRA EN ETAPA PROYECTO,PALERMO,14</t>
  </si>
  <si>
    <t>POINT (102385.549928135 105427.936065423),POINT (-58.4372994556186 -34.580337671147),80044,EX-2022-36971611-GCABA-DGROC,2023/01/10 14:32:16,035-061A-019,COSTA RICA 5883,IFPDO,PERMISO DE EJECUCION DE OBRA CIVIL,PALERMO,14</t>
  </si>
  <si>
    <t>POINT (101964.848979299 107262.318440753),POINT (-58.4418887839952 -34.5638025527352),80049,EX-2022-48084527-GCABA-DGROC,2023/01/10 12:11:14,023-099-011,AV. LUIS MARIA CAMPOS 1363,IFPDO,PERMISO DE DEMOLICION,PALERMO,14</t>
  </si>
  <si>
    <t>POINT (102617.963899038 104257.05916528),POINT (-58.4347628503898 -34.5908919294237),80052,EX-2021-36548262-GCABA-DGROC,2023/01/10 12:46:19,031-111-009B,AV. CORDOBA 5061,IFPDO,P. OBRA E. PROY. / CONFORME / R. OBRAS EN CONTRA,PALERMO,14</t>
  </si>
  <si>
    <t>POINT (102481.203011221 106012.717565406),POINT (-58.4362586047094 -34.5750659590137),80854,EX-2022-47876674-GCABA-DGROC,2023/01/10 17:02:43,035-105-002,AV. CABILDO 20,IFPDO,P. OBRA E. PROY. / CONFORME / R. OBRAS EN CONTRA,PALERMO,14</t>
  </si>
  <si>
    <t>POINT (103565.493931364 105403.76938774),POINT (-58.4244391810911 -34.5805521667932),82498,EX-2022-13247439-GCABA-DGROC,2023/01/13 14:14:39,019-175-022,DARREGUEYRA 2430,IFPDO,P. OBRA E. PROY. / CONFORME / R. OBRAS EN CONTRA,PALERMO,14</t>
  </si>
  <si>
    <t>POINT (101946.077314626 106041.647790816),POINT (-58.4420906205414 -34.574806292472),82899,EX-2022-34221447-GCABA-DGROC,2023/01/09 12:19:00,035-081-024,TTE. BENJAMIN MATIENZO 2663,IFPDO,P. OBRA E. PROY. / CONFORME / R. OBRAS EN CONTRA,PALERMO,14</t>
  </si>
  <si>
    <t>POINT (102773.029319635 104592.766195532),POINT (-58.433073657372 -34.5878653183215),86805,EX-2022-22010302-GCABA-DGROC,2023/01/10 12:11:11,019-037-024A,URIARTE 1512,PLINE,REGISTRO DE PROYECTO DE PREVENCIÃ“N CONTRA INCENDIOS,PALERMO,14</t>
  </si>
  <si>
    <t>POINT (105479.986018914 105662.326464271),POINT (-58.403574790417 -34.5782130908155),88084,EX-2022-40065693-GCABA-DGROC,2023/01/11 11:04:13,021-101-001A,AV. PRESIDENTE FIGUEROA ALCORTA 3334,PLINE,REGISTRO DE PROYECTO DE INSTALACIÃ“N VENTILACIÃ“N MECÃNICA,PALERMO,14</t>
  </si>
  <si>
    <t>POINT (105833.62579747 105511.296474327),POINT (-58.3997195537045 -34.579572616148),89336,EX-2022-35202251-GCABA-DGROC,2023/01/12 13:16:27,015-160-009A,AV. PRESIDENTE FIGUEROA ALCORTA 3091,PLINE,REGISTRO DE PROYECTO DE INSTALACIÃ“N VENTILACIÃ“N MECÃNICA,PALERMO,14</t>
  </si>
  <si>
    <t>POINT (103907.21239964 105646.763505675),POINT (-58.4207158937799 -34.5783604821585),89337,EX-2022-22454425-GCABA-DGROC,2023/01/12 16:46:08,021-016A-001B,AV. SANTA FE 4299,PLINE,REGISTRO DE PROYECTO DE INSTALACIÃ“N ELECTROMECÃNICA,PALERMO,14</t>
  </si>
  <si>
    <t>POINT (104183.281088994 104099.642056712),POINT (-58.4176995835569 -34.5923058576631),89757,EX-2022-10035607-GCABA-DGROC,2023/01/10 09:38:02,019-057-018,JERONIMO SALGUERO 1529,PROIN,REGISTRO DE PROYECTO DE INSTALACIÃ“N ELÃ‰CTRICA,PALERMO,14</t>
  </si>
  <si>
    <t>POINT (103329.88586332 105647.901455971),POINT (-58.4270080136963 -34.5783522262796),90258,EX-2022-35624080-GCABA-DGROC,2023/01/09 09:15:06,035-115-001D,AV. JUAN B. JUSTO 635,PROIN,REGISTRO DE PROYECTO DE INSTALACIÃ“N VENTILACIÃ“N MECÃNICA,PALERMO,14</t>
  </si>
  <si>
    <t>POINT (104654.845411042 104720.086164692),POINT (-58.4125626417613 -34.5867108963346),90321,EX-2022-23752020-GCABA-DGROC,2023/01/13 11:14:44,021-001B-008,JERONIMO SALGUERO 2069,PROIN,REGISTRO DE PROYECTO DE INSTALACIÃ“N VENTILACIÃ“N MECÃNICA,PALERMO,14</t>
  </si>
  <si>
    <t>POINT (102201.534122473 105607.937263356),POINT (-58.439305493235 -34.5787154585052),90860,EX-2020-26580320-GCABA-DGROC,2023/01/10 14:24:10,035-063-032A,COSTA RICA 6075,PROIN,REGISTRO DE PROYECTO DE INSTALACIÃ“N SANITARIA,PALERMO,14</t>
  </si>
  <si>
    <t>POINT (103403.842594134 105357.170455991),POINT (-58.4262008350562 -34.5809727704285),91282,EX-2022-38653398-GCABA-DGROC,2023/01/09 19:28:59,019-160-025,FRAY JUSTO SANTA MARIA DE ORO 2324,PROIN,REGISTRO DE PROYECTO DE SALAS DE MÃQUINAS,PALERMO,14</t>
  </si>
  <si>
    <t>POINT (103395.003607349 104192.441100468),POINT (-58.4262925927185 -34.5914721922614),92591,EX-2022-41743282-GCABA-DGROC,2023/01/09 11:38:53,019-031-001A,HONDURAS 4630,PROIN,REGISTRO DE PROYECTO DE INSTALACIÃ“N VENTILACIÃ“N MECÃNICA,PALERMO,14</t>
  </si>
  <si>
    <t>POINT (102279.751679573 105223.78824962),POINT (-58.4384520132328 -34.5821781873949),93104,EX-2022-38859481-GCABA-DGROC,2023/01/13 15:02:27,035-033-032,HONDURAS 5823,PROIN,REGISTRO DE PROYECTO DE INSTALACIÃ“N VENTILACIÃ“N MECÃNICA,PALERMO,14</t>
  </si>
  <si>
    <t>POINT (103329.88586332 105647.901455971),POINT (-58.4270080136963 -34.5783522262796),93639,EX-2022-35623677-GCABA-DGROC,2023/01/09 09:24:22,035-115-001D,AV. JUAN B. JUSTO 635,PROIN,REGISTRO DE PROYECTO DE INSTALACIÃ“N VENTILACIÃ“N MECÃNICA,PALERMO,14</t>
  </si>
  <si>
    <t>POINT (101946.077314626 106041.647790816),POINT (-58.4420906205414 -34.574806292472),94107,EX-2022-34221447-GCABA-DGROC,2023/01/18 14:13:06,035-081-024,TTE. BENJAMIN MATIENZO 2663,IFOCD,P. OBRA E. PROY. / CONFORME / R. OBRAS EN CONTRA,PALERMO,14</t>
  </si>
  <si>
    <t>POINT (102156.444765037 106234.492037762),POINT (-58.4397984602874 -34.5730674955531),94132,EX-2022-37329413-GCABA-DGROC,2023/01/16 12:05:07,035-107-012A,TTE. BENJAMIN MATIENZO 2424,IFOCD,P. OBRA E. PROY. / CONFORME / R. OBRAS EN CONTRA,PALERMO,14</t>
  </si>
  <si>
    <t>POINT (103892.281885023 104401.228765064),POINT (-58.4208729921433 -34.5895883504982),101566,EX-2021-22137154-GCABA-DGROC,2023/01/18 14:54:43,019-103-014,SOLER 4271,IFPCO,P. OBRA E. PROY. / CONFORME / R. OBRAS EN CONTRA,PALERMO,14</t>
  </si>
  <si>
    <t>POINT (102740.609067431 105526.93366909),POINT (-58.433429989212 -34.5794443946482),102617,EX-2022-6427134-GCABA-DGROC,2023/01/18 11:23:55,035-087-003,GUATEMALA 5726,IFPCO,P. OBRA E. PROY. / CONFORME / R. OBRAS EN CONTRA,PALERMO,14</t>
  </si>
  <si>
    <t>POINT (102887.879704491 105387.317645821),POINT (-58.4318244426252 -34.5807025620049),102826,EX-2021-26104146-GCABA-DGROC,2023/01/16 11:46:06,035-085-008A,GUATEMALA 5574,IFPCO,P. OBRA E. PROY. / CONFORME / R. OBRAS EN CONTRA,PALERMO,14</t>
  </si>
  <si>
    <t>POINT (102916.44094815 104428.633082303),POINT (-58.4315099244201 -34.5893444978747),103648,EX-2018-12204158-GCABA-DGROC,2023/01/16 12:37:13,019-018-001,SERRANO 1494,IFROC,OBRAS EJECUTADAS SIN PERMISO REGLAM. O ANTIRREGLAM.,PALERMO,14</t>
  </si>
  <si>
    <t>POINT (103320.794458839 105355.031154911),POINT (-58.4271059728644 -34.5809923223878),104266,EX-2022-37479302-GCABA-DGROC,2023/01/18 14:44:25,019-145-008B,GODOY CRUZ 2485,IFPDO,PERMISO DE EJECUCION DE OBRA CIVIL,PALERMO,14</t>
  </si>
  <si>
    <t>POINT (103183.391175487 106242.356783654),POINT (-58.4286068047684 -34.5729939862378),106013,EX-2022-12417646-GCABA-DGROC,2023/01/19 13:17:54,023-069C-000,CLAY 3071,IFPDO,P. OBRA E. PROY. / CONFORME / R. OBRAS EN CONTRA,PALERMO,14</t>
  </si>
  <si>
    <t>POINT (105858.350635854 105496.115315624),POINT (-58.3994499773447 -34.579709326671),110922,EX-2018-21772123-MGEYA-DGROC,2023/01/16 09:26:00,015-160-015,AV. PRESIDENTE FIGUEROA ALCORTA 3075,PLINE,AJUSTE DE INSTALACION TERMICA,PALERMO,14</t>
  </si>
  <si>
    <t>POINT (102354.865234063 104841.0840135),POINT (-58.4376322988416 -34.5856278913971),111324,EX-2022-48105198-GCABA-DGROC,2023/01/18 11:42:53,035-002-018,FITZ ROY 1527,PLINE,REGISTRO DE PROYECTO DE INSTALACIÃ“N ELECTROMECÃNICA,PALERMO,14</t>
  </si>
  <si>
    <t>POINT (102019.563045002 106857.372064299),POINT (-58.4412916395637 -34.5674528308054),111336,EX-2021-22789525-GCABA-DGROC,2023/01/16 15:55:26,023-022-043,OLLEROS 2025,PLINE,REGISTRO DE PROYECTO DE INSTALACIÃ“N TÃ‰RMICA,PALERMO,14</t>
  </si>
  <si>
    <t>POINT (102792.077227907 104255.06492017),POINT (-58.4328649479312 -34.5909094571991),113448,EX-2022-41480471-GCABA-DGROC,2023/01/17 08:18:48,031-110-014,CORONEL NICETO VEGA 4965,PLINE,REGISTRO DE PROYECTO DE INSTALACIÃ“N VENTILACIÃ“N MECÃNICA,PALERMO,14</t>
  </si>
  <si>
    <t>POINT (103416.585090571 104446.463568959),POINT (-58.4260583507029 -34.5891822508812),113451,EX-2022-10340410-GCABA-DGROC,2023/01/17 08:29:00,019-065-007A,COSTA RICA 4566,PLINE,REGISTRO DE PROYECTO DE INSTALACIÃ“N ELÃ‰CTRICA,PALERMO,14</t>
  </si>
  <si>
    <t>POINT (102590.110402385 105447.123733224),POINT (-58.4350700141682 -34.5801642203722),115058,EX-2021-36668493-GCABA-DGROC,2023/01/17 08:12:02,035-074-018,NICARAGUA 5771,PROIN,REGISTRO DE PROYECTO DE INSTALACIÃ“N ELÃ‰CTRICA,PALERMO,14</t>
  </si>
  <si>
    <t>POINT (102497.33697266 105999.324462022),POINT (-58.4360827337507 -34.5751866524728),117336,EX-2022-38084123-GCABA-DGROC,2023/01/17 18:15:30,035-105-001,DORREGO 2490,PROIN,REGISTRO DE PROYECTO DE INSTALACIÃ“N VENTILACIÃ“N MECÃNICA,PALERMO,14</t>
  </si>
  <si>
    <t>POINT (103360.729167915 104638.249830837),POINT (-58.4266679335464 -34.5874535853241),118424,EX-2022-27756224-GCABA-DGROC,2023/01/17 08:23:42,019-084-033,GURRUCHAGA 1876,PROIN,REGISTRO DE PROYECTO DE INSTALACIÃ“N VENTILACIÃ“N MECÃNICA,PALERMO,14</t>
  </si>
  <si>
    <t>POINT (104392.484949521 104695.894148214),POINT (-58.415422194922 -34.5869301152722),118425,EX-2022-24684657-GCABA-DGROC,2023/01/17 18:14:39,019-166-008,JULIAN ALVAREZ 2430,PROIN,REGISTRO DE PROYECTO DE INSTALACIÃ“N VENTILACIÃ“N MECÃNICA,PALERMO,14</t>
  </si>
  <si>
    <t>POINT (103104.982695645 105638.77071858),POINT (-58.4294591355954 -34.5784352271093),118460,EX-2023-5185839-GCABA-DGROC,2023/01/27 22:28:40,035-116-022A,FITZ ROY 2423,IFOCD,PERMISO DE EJECUCION DE OBRA CIVIL,PALERMO,14</t>
  </si>
  <si>
    <t>POINT (103916.176673902 104974.757782586),POINT (-58.4206151413648 -34.5844182140418),118462,EX-2022-8886154-GCABA-DGROC,2023/01/27 16:39:44,019-153-036,GÃœEMES 4228,IFOCD,P. OBRA E. PROY. / CONFORME / R. OBRAS EN CONTRA,PALERMO,14</t>
  </si>
  <si>
    <t>POINT (102613.520874381 106033.509738162),POINT (-58.434816629777 -34.5748782077811),118474,EX-2023-5182392-GCABA-DGROC,2023/01/27 12:38:22,023-003C-007C,AV. SANTA FE 5371,IFOCD,PERMISO DE EJECUCION DE OBRA CIVIL,PALERMO,14</t>
  </si>
  <si>
    <t>POINT (103884.392103805 104127.747050435),POINT (-58.4209577591993 -34.5920536648223),118481,EX-2022-25734485-GCABA-DGROC,2023/01/26 11:50:05,019-060-041,FRANCISCO ACUÃ‘A DE FIGUEROA 1664,IFOCD,P. OBRA E. PROY. / CONFORME / R. OBRAS EN CONTRA,PALERMO,14</t>
  </si>
  <si>
    <t>POINT (103695.419359961 105269.826632367),POINT (-58.4230225503528 -34.5817591357372),118497,EX-2023-4909376-GCABA-DGROC,2023/01/25 12:32:38,019-173-013,GÃœEMES 4527,IFOCD,PERMISO DE EJECUCION DE OBRA CIVIL,PALERMO,14</t>
  </si>
  <si>
    <t>POINT (102570.321982198 106969.744500243),POINT (-58.435290192192 -34.5664386518718),118532,EX-2022-48043102-GCABA-DGROC,2023/01/20 14:53:39,023-109-030,MAURE 1654,IFOCD,P. OBRA E. PROY. / CONFORME / R. OBRAS EN CONTRA,PALERMO,14</t>
  </si>
  <si>
    <t>POINT (103884.392103805 104127.747050435),POINT (-58.4209577591993 -34.5920536648223),126071,EX-2022-25734485-GCABA-DGROC,2023/01/27 11:17:01,019-060-041,FRANCISCO ACUÃ‘A DE FIGUEROA 1664,IFPCO,P. OBRA E. PROY. / CONFORME / R. OBRAS EN CONTRA,PALERMO,14</t>
  </si>
  <si>
    <t>POINT (104374.681725905 104619.671313301),POINT (-58.4156158594487 -34.5876172969166),127703,EX-2022-33652740-GCABA-DGROC,2023/01/23 11:50:31,019-148-042,GÃœEMES 3782,IFPCO,P. OBRA E. PROY. / CONFORME / R. OBRAS EN CONTRA,PALERMO,14</t>
  </si>
  <si>
    <t>POINT (103749.443322174 105700.911795278),POINT (-58.4224356087935 -34.5778729438921),127739,EX-2022-11451765-GCABA-DGROC,2023/01/23 11:28:33,021-026-001B,JUNCAL 4456,IFPCO,P. OBRA E. PROY. / CONFORME / R. OBRAS EN CONTRA,PALERMO,14</t>
  </si>
  <si>
    <t>POINT (104228.356432075 104366.028330792),POINT (-58.417209547217 -34.589904352275),128556,EX-2019-39671064-GCABA-DGROC,2023/01/27 19:52:22,019-127-009,PARAGUAY 3843,IFROC,OBRAS EJECUTADAS SIN PERMISO REGLAM. O ANTIRREGLAM.,PALERMO,14</t>
  </si>
  <si>
    <t>POINT (103867.363212133 104999.58692207),POINT (-58.4211472951975 -34.584194575282),128745,EX-2022-32801497-GCABA-DGROC,2023/01/27 14:45:54,019-154-023,VIRASORO 2354,IFPDO,P. OBRA E. PROY. / CONFORME / R. OBRAS EN CONTRA,PALERMO,14</t>
  </si>
  <si>
    <t>POINT (103935.213494984 104497.015631125),POINT (-58.4204054675289 -34.5887247238972),128783,EX-2022-730224-GCABA-DGROC,2023/01/25 14:33:36,019-115-017,GUATEMALA 4319,IFPDO,P. OBRA E. PROY. / CONFORME / R. OBRAS EN CONTRA,PALERMO,14</t>
  </si>
  <si>
    <t>POINT (103466.891762278 105681.978992567),POINT (-58.4255149628163 -34.5780445898985),128789,EX-2023-2222539-GCABA-DGROC,2023/01/24 14:24:34,021-019-005D,AV. SANTA FE 4611,IFPDO,PERMISO DE DEMOLICION,PALERMO,14</t>
  </si>
  <si>
    <t>POINT (103923.137296137 106225.590419298),POINT (-58.4205449669449 -34.5731426081967),128812,EX-2022-38129808-GCABA-DGROC,2023/01/20 14:18:22,021-094B-018,JUAN A. BUSCHIAZZO 3060,IFPDO,P. OBRA E. PROY. / CONFORME / R. OBRAS EN CONTRA,PALERMO,14</t>
  </si>
  <si>
    <t>POINT (103695.419359961 105269.826632367),POINT (-58.4230225503528 -34.5817591357372),129812,EX-2023-4909376-GCABA-DGROC,2023/01/25 12:32:16,019-173-013,GÃœEMES 4527,IFPDO,PERMISO DE EJECUCION DE OBRA CIVIL,PALERMO,14</t>
  </si>
  <si>
    <t>POINT (103465.749698733 105351.396920193),POINT (-58.4255260830765 -34.5810246120761),131958,EX-2022-34466522-GCABA-DGROC,2023/01/23 22:20:42,019-159-013,FRAY JUSTO SANTA MARIA DE ORO 2353,IFPDO,P. OBRA E. PROY. / CONFORME / R. OBRAS EN CONTRA,PALERMO,14</t>
  </si>
  <si>
    <t>POINT (103104.982695645 105638.77071858),POINT (-58.4294591355954 -34.5784352271093),134424,EX-2023-5185839-GCABA-DGROC,2023/01/27 22:36:18,035-116-022A,FITZ ROY 2423,IFPDO,PERMISO DE EJECUCION DE OBRA CIVIL,PALERMO,14</t>
  </si>
  <si>
    <t>POINT (102837.831987859 105687.103847421),POINT (-58.4323708952253 -34.5780002882151),136325,EX-2021-15002120-GCABA-DGROC,2023/01/23 08:36:29,035-114-024,PARAGUAY 5367,PLINE,REGISTRO DE PROYECTO DE INSTALACIÃ“N TÃ‰RMICA,PALERMO,14</t>
  </si>
  <si>
    <t>POINT (103481.360585165 104253.705620202),POINT (-58.4253515121989 -34.590919642385),138488,EX-2022-29907251-GCABA-DGROC,2023/01/20 13:42:54,019-048-036,AV. RAUL SCALABRINI ORTIZ 1576,PLINE,REGISTRO DE PROYECTO DE INSTALACIÃ“N TÃ‰RMICA,PALERMO,14</t>
  </si>
  <si>
    <t>POINT (102189.216749897 104606.228318101),POINT (-58.4394372213384 -34.5877453436067),139054,EX-2021-3681736-GCABA-DGROC,2023/01/23 09:52:05,033-067-019A,AV. CORDOBA 5515,PROIN,REGISTRO DE PROYECTO DE INSTALACIÃ“N TÃ‰RMICA,PALERMO,14</t>
  </si>
  <si>
    <t>POINT (105224.795775205 105892.244976495),POINT (-58.4063574280854 -34.5761418152485),139064,EX-2022-30444322-GCABA-DGROC,2023/01/27 10:36:58,021-109-011D,CAVIA 3094,PROIN,REGISTRO DE PROYECTO DE INSTALACIÃ“N ELÃ‰CTRICA,PALERMO,14</t>
  </si>
  <si>
    <t>POINT (101958.852992605 106141.458290523),POINT (-58.4419516115494 -34.5739065303776),140278,EX-2022-46952663-GCABA-DGROC,2023/01/20 14:00:21,035-094-016F,CIUDAD DE LA PAZ 353,PROIN,REGISTRO DE PROYECTO DE INSTALACIÃ“N VENTILACIÃ“N MECÃNICA,PALERMO,14</t>
  </si>
  <si>
    <t>POINT (102607.854628734 106479.711601114),POINT (-58.4348797218568 -34.5708559489049),142004,EX-2022-46505551-GCABA-DGROC,2023/01/20 11:03:17,023-076-014,AV. LUIS MARIA CAMPOS 615,PROIN,REGISTRO DE PROYECTO DE INSTALACIÃ“N VENTILACIÃ“N MECÃNICA,PALERMO,14</t>
  </si>
  <si>
    <t>POINT (103104.982695645 105638.77071858),POINT (-58.4294591355954 -34.5784352271093),142496,EX-2022-46966521-GCABA-DGROC,2023/01/23 14:00:31,035-116-022A,FITZ ROY 2423,PROIN,REGISTRO DE PROYECTO DE INSTALACIÃ“N VENTILACIÃ“N MECÃNICA,PALERMO,14</t>
  </si>
  <si>
    <t>POINT (102408.316176979 106067.831494427),POINT (-58.4370530986392 -34.5745693058337),142535,EX-2022-32294661-GCABA-DGROC,2023/01/20 12:43:54,035-105-007A,AV. CABILDO 88,PROIN,REGISTRO DE PROYECTO DE INSTALACIÃ“N VENTILACIÃ“N MECÃNICA,PALERMO,14</t>
  </si>
  <si>
    <t>POINT (102726.686499692 105035.692555984),POINT (-58.4335801847988 -34.5838727024096),143166,EX-2022-38220816-GCABA-DGROC,2023/01/30 16:01:38,035-043-005A,COSTA RICA 5448,IFOCD,P. OBRA E. PROY. / CONFORME / R. OBRAS EN CONTRA,PALERMO,14</t>
  </si>
  <si>
    <t>POINT (101964.848979299 107262.318440753),POINT (-58.4418887839952 -34.5638025527352),143173,EX-2022-48094433-GCABA-DGROC,2023/01/30 12:34:24,023-099-011,AV. LUIS MARIA CAMPOS 1363,IFOCD,P. OBRA E. PROY. / CONFORME / R. OBRAS EN CONTRA,PALERMO,14</t>
  </si>
  <si>
    <t>POINT (103162.132918928 105696.390982818),POINT (-58.4288364818433 -34.5779156402718),143178,EX-2023-4673301-GCABA-DGROC,2023/01/30 10:59:10,035-116-013,FITZ ROY 2485,IFOCD,REGISTRO-PERMISO OBRA,PALERMO,14</t>
  </si>
  <si>
    <t>POINT (104619.379847283 105612.938550626),POINT (-58.4129540052983 -34.5786624792181),150877,EX-2023-5734129-GCBA-DGROC,2023/02/02 08:37:27,021-074-013,AV. CERVIÃ‘O 3883,IFPCO,PLANO DE PROPIEDAD HORIZONTAL NUEVO,PALERMO,14</t>
  </si>
  <si>
    <t>POINT (104619.379847283 105612.938550626),POINT (-58.4129540052983 -34.5786624792181),151937,EX-2019-30461602-GCBA-DGROC,2023/02/02 08:37:27,021-074-013,AV. CERVIÃ‘O 3883,IFPCO,PLANO DE PROPIEDAD HORIZONTAL NUEVO,PALERMO,14</t>
  </si>
  <si>
    <t>POINT (103024.821621918 104784.649029873),POINT (-58.4303298037779 -34.5861349033855),153505,EX-2023-2966502-GCABA-DGROC,2023/02/03 13:03:36,019-070A-001,COSTA RICA 5100,IFPDO,PERMISO DE DEMOLICION,PALERMO,14</t>
  </si>
  <si>
    <t>POINT (102570.321982198 106969.744500243),POINT (-58.435290192192 -34.5664386518718),153514,EX-2022-48043102-GCABA-DGROC,2023/02/03 09:12:14,023-109-030,MAURE 1654,IFPDO,P. OBRA E. PROY. / CONFORME / R. OBRAS EN CONTRA,PALERMO,14</t>
  </si>
  <si>
    <t>POINT (102799.16786936 104145.222737782),POINT (-58.4327873025694 -34.5918996042242),153539,EX-2022-34781745-GCABA-DGROC,2023/01/31 15:51:58,031-107-005,GURRUCHAGA 1251,IFPDO,PERMISO DE DEMOLICION,PALERMO,14</t>
  </si>
  <si>
    <t>POINT (101964.848979299 107262.318440753),POINT (-58.4418887839952 -34.5638025527352),153680,EX-2022-48094433-GCABA-DGROC,2023/01/31 20:30:09,023-099-011,AV. LUIS MARIA CAMPOS 1363,IFPDO,P. OBRA E. PROY. / CONFORME / R. OBRAS EN CONTRA,PALERMO,14</t>
  </si>
  <si>
    <t>POINT (102219.580335706 104573.169513197),POINT (-58.4391061758871 -34.5880432869276),154129,EX-2023-5254261-GCABA-DGROC,2023/01/31 08:08:38,033-066B-008,HUMBOLDT 1317,IFPDO,PLANO DE PROPIEDAD HORIZONTAL NUEVO,PALERMO,14</t>
  </si>
  <si>
    <t>POINT (101860.833745409 105159.185789686),POINT (-58.4430177512222 -34.5827613651051),154492,EX-2023-5211037-GCABA-DGROC,2023/01/30 11:49:29,033-085-044B,AREVALO 1474,IFPDO,PLANO DE PROPIEDAD HORIZONTAL NUEVO,PALERMO,14</t>
  </si>
  <si>
    <t>POINT (103907.21239964 105646.763505675),POINT (-58.4207158937799 -34.5783604821585),161603,EX-2021-27232985-GCABA-DGROC,2023/02/02 13:38:27,021-016A-001B,JUNCAL 4441,PLINE,REGISTRO DE PROYECTO DE ELEMENTOS GUIADOS DE TRANSPORTE,PALERMO,14</t>
  </si>
  <si>
    <t>POINT (103653.023616995 104335.1738169),POINT (-58.4234806699128 -34.5901846650383),161612,EX-2022-43844978-GCABA-DGROC,2023/01/30 12:52:20,019-080-011,AV. RAUL SCALABRINI ORTIZ 1729,PLINE,REGISTRO DE PROYECTO DE INSTALACIÃ“N VENTILACIÃ“N MECÃNICA,PALERMO,14</t>
  </si>
  <si>
    <t>POINT (103334.636194881 104171.806422418),POINT (-58.4269505434307 -34.5916583968859),162043,EX-2022-32024516-GCABA-DGROC,2023/01/30 23:03:49,019-031-026B,AV. RAUL SCALABRINI ORTIZ 1424,PLINE,REGISTRO DE PROYECTO DE INSTALACIÃ“N VENTILACIÃ“N MECÃNICA,PALERMO,14</t>
  </si>
  <si>
    <t>POINT (102047.503860681 106412.432030152),POINT (-58.4409861177534 -34.5714636777063),165116,EX-2022-9066658-GCABA-DGROC,2023/01/30 10:10:01,023-010-014B,AV. CABILDO 451,PROIN,REGISTRO DE PROYECTO DE INSTALACIÃ“N VENTILACIÃ“N MECÃNICA,PALERMO,14</t>
  </si>
  <si>
    <t>POINT (103291.282905071 105288.066473215),POINT (-58.4274273659083 -34.5815960659512),165140,EX-2022-31820483-GCABA-DGROC,2023/01/30 13:17:20,019-145-015A,GODOY CRUZ 2427,PROIN,REGISTRO DE PROYECTO DE PREVENCIÃ“N CONTRA INCENDIOS,PALERMO,14</t>
  </si>
  <si>
    <t>POINT (102270.011692586 107138.52405664),POINT (-58.4385631603106 -34.5649178828341),165741,EX-2022-47016284-GCABA-DGROC,2023/01/30 11:44:14,023-112-026,SOLDADO DE LA INDEPENDENCIA 1117,PROIN,REGISTRO DE PROYECTO DE INSTALACIÃ“N VENTILACIÃ“N MECÃNICA,PALERMO,14</t>
  </si>
  <si>
    <t>POINT (101979.796145825 105343.943140814),POINT (-58.441721564255 -34.5810956620539),168003,EX-2021-39933724-GCABA-DGROC,2023/02/10 21:39:40,035-021C-021,GORRITI 6057,IFOCD,P. OBRA E. PROY. / CONFORME / R. OBRAS EN CONTRA,PALERMO,14</t>
  </si>
  <si>
    <t>POINT (104035.956583283 103828.161660071),POINT (-58.4193042264654 -34.5947536822563),168015,EX-2022-47634720-GCABA-DGROC,2023/02/09 14:34:05,019-024-015,MEDRANO 1261,IFOCD,P. OBRA E. PROY. / CONFORME / R. OBRAS EN CONTRA,PALERMO,14</t>
  </si>
  <si>
    <t>POINT (103911.061047662 104204.501934545),POINT (-58.4206674028649 -34.5913616627413),168020,EX-2023-430169-GCABA-DGROC,2023/02/09 10:15:09,019-075-015,FRANCISCO ACUÃ‘A DE FIGUEROA 1714,IFOCD,P. OBRA E. PROY. / CONFORME / R. OBRAS EN CONTRA,PALERMO,14</t>
  </si>
  <si>
    <t>POINT (103139.970062794 106383.289327557),POINT (-58.4290805199678 -34.5717236853694),168022,EX-2022-47618493-GCABA-DGROC,2023/02/09 10:07:23,023-079-003,ANDRES ARGUIBEL 2915,IFOCD,P. OBRA E. PROY. / CONFORME / R. OBRAS EN CONTRA,PALERMO,14</t>
  </si>
  <si>
    <t>POINT (103810.137822525 103707.751045496),POINT (-58.4217653108667 -34.5958399664523),168032,EX-2022-37933550-GCABA-DGROC,2023/02/08 15:42:14,019-008-030A,FRANCISCO ACUÃ‘A DE FIGUEROA 1336,IFOCD,P. OBRA E. PROY. / CONFORME / R. OBRAS EN CONTRA,PALERMO,14</t>
  </si>
  <si>
    <t>POINT (102701.657372322 106422.009496734),POINT (-58.4338573049344 -34.5713758656399),168038,EX-2023-6005691-GCABA-DGROC,2023/02/07 15:44:26,023-075-033,JOSE ORTEGA Y GASSET 1957,IFOCD,PERMISO DE EJECUCION DE OBRA CIVIL,PALERMO,14</t>
  </si>
  <si>
    <t>POINT (103642.934619371 104326.325434175),POINT (-58.4235906051882 -34.5902644635682),168039,EX-2023-5991992-GCABA-DGROC,2023/02/07 15:22:34,019-080-012A,RAUL SCALABRINI ORTIZ 1701,IFOCD,PERMISO DE EJECUCION DE OBRA CIVIL,PALERMO,14</t>
  </si>
  <si>
    <t>POINT (103419.30861654 104586.10967627),POINT (-58.4260292169819 -34.5879234097742),168040,EX-2022-37768988-GCABA-DGROC,2023/02/07 13:43:52,019-083-006,NICARAGUA 4652,IFOCD,DEMOLICION,PALERMO,14</t>
  </si>
  <si>
    <t>POINT (103419.30861654 104586.10967627),POINT (-58.4260292169819 -34.5879234097742),168041,EX-2022-37768988-GCABA-DGROC,2023/02/07 13:43:52,019-083-006,NICARAGUA 4652,IFOCD,REGULARIZACION DE OBRA EN CONTRAVENCION LEY 6478,PALERMO,14</t>
  </si>
  <si>
    <t>POINT (102900.859988466 105991.907995555),POINT (-58.4316849946411 -34.5752524697507),175704,EX-2021-18982488-GCABA-DGROC,2023/02/09 10:40:18,023-002-004A,DR. EMILIO RAVIGNANI 2555,IFOCD,P. OBRA E. PROY. / CONFORME / R. OBRAS EN CONTRA,PALERMO,14</t>
  </si>
  <si>
    <t>POINT (102298.764848089 107267.033198873),POINT (-58.4382501773745 -34.5637593771227),175738,EX-2022-47518548-GCABA-DGROC,2023/02/08 16:00:46,023-123-014,MIGUELETES 1167,IFOCD,P. OBRA E. PROY. / CONFORME / R. OBRAS EN CONTRA,PALERMO,14</t>
  </si>
  <si>
    <t>POINT (103837.895632554 104352.526783261),POINT (-58.4214655950432 -34.5900275734735),175813,EX-2022-41369754-GCABA-DGROC,2023/02/02 13:55:42,019-076-007E,ARAOZ 1883,IFOCD,P. OBRA E. PROY. / CONFORME / R. OBRAS EN CONTRA,PALERMO,14</t>
  </si>
  <si>
    <t>POINT (103721.500754736 103740.937723993),POINT (-58.4227316862916 -34.5955411276159),175840,EX-2022-35135523-GCABA-DGROC,2023/01/31 19:32:45,019-008-015A,GASCON 1279,IFOCD,P. OBRA E. PROY. / CONFORME / R. OBRAS EN CONTRA,PALERMO,14</t>
  </si>
  <si>
    <t>POINT (103163.161430861 104230.66515612),POINT (-58.4288199106397 -34.5911283515251),186288,EX-2023-5729617-GCABA-DGROC,2023/02/10 13:19:26,019-015-008,GORRITI 4762,IFPDO,PERMISO DE DEMOLICION,PALERMO,14</t>
  </si>
  <si>
    <t>POINT (102207.066203386 104965.136198498),POINT (-58.4392435725268 -34.5845099492454),186294,EX-2023-4754291-GCABA-DGROC,2023/02/10 10:59:44,035-004-027,JOSE ANTONIO CABRERA 5729,IFPDO,PERMISO DE DEMOLICION,PALERMO,14</t>
  </si>
  <si>
    <t>POINT (102209.195447678 105130.608320542),POINT (-58.4392207843104 -34.5830183040443),186307,EX-2022-32093234-GCABA-DGROC,2023/02/08 16:03:22,035-019-031,ANGEL JUSTINIANO CARRANZA 1616,IFPDO,P. OBRA E. PROY. / CONFORME / R. OBRAS EN CONTRA,PALERMO,14</t>
  </si>
  <si>
    <t>POINT (103916.176673902 104974.757782586),POINT (-58.4206151413648 -34.5844182140418),186308,EX-2022-8886154-GCABA-DGROC,2023/02/08 16:54:06,019-153-036,GÃœEMES 4228,IFPDO,P. OBRA E. PROY. / CONFORME / R. OBRAS EN CONTRA,PALERMO,14</t>
  </si>
  <si>
    <t>POINT (103952.216674267 104878.826176245),POINT (-58.4202218832834 -34.5852828486347),186320,EX-2022-37921853-GCABA-DGROC,2023/02/08 01:00:33,019-152-013,ARMENIA 2325,IFPDO,P. OBRA E. PROY. / CONFORME / R. OBRAS EN CONTRA,PALERMO,14</t>
  </si>
  <si>
    <t>POINT (103851.110140915 103571.121691573),POINT (-58.4213180610864 -34.5970714519753),186355,EX-2022-7804667-GCABA-DGROC,2023/02/03 11:21:41,019-003-018,FRANCISCO ACUÃ‘A DE FIGUEROA 1257,IFPDO,PERMISO DE EJECUCION DE OBRA CIVIL,PALERMO,14</t>
  </si>
  <si>
    <t>POINT (103516.243631974 105502.90410243),POINT (-58.4249763637545 -34.5796586881939),186466,EX-2021-11595335-GCABA-DGROC,2023/01/25 17:09:49,019-176-033,FRAY JUSTO SANTA MARIA DE ORO 2466,IFPDO,P. OBRA E. PROY. / CONFORME / R. OBRAS EN CONTRA,PALERMO,14</t>
  </si>
  <si>
    <t>POINT (102701.657372322 106422.009496734),POINT (-58.4338573049344 -34.5713758656399),187627,EX-2023-6005691-GCABA-DGROC,2023/02/07 15:57:08,023-075-033,JOSE ORTEGA Y GASSET 1957,IFPDO,PERMISO DE EJECUCION DE OBRA CIVIL,PALERMO,14</t>
  </si>
  <si>
    <t>POINT (102675.358639523 105909.557890864),POINT (-58.4341423237381 -34.575995411609),189029,EX-2022-36398046-GCABA-DGROC,2023/02/07 12:48:33,035-120-030A,AV. SANTA FE 5268,IFPDO,P. OBRA E. PROY. / CONFORME / R. OBRAS EN CONTRA,PALERMO,14</t>
  </si>
  <si>
    <t>POINT (102523.822409765 105168.454403998),POINT (-58.4357916739844 -34.582676434374),191149,EX-2023-6650497-GCABA-DGROC,2023/02/09 09:54:04,035-045-023A,EL SALVADOR 5665,IFPDO,P. OBRA E. PROY. / CONFORME / R. OBRAS EN CONTRA,PALERMO,14</t>
  </si>
  <si>
    <t>POINT (102785.22390479 104276.572926148),POINT (-58.432939720693 -34.5907155927552),191637,EX-2022-48209336-GCABA-DGROC,2023/02/09 10:31:54,031-110-010,SERRANO 1327,IFPDO,P. OBRA E. PROY. / CONFORME / R. OBRAS EN CONTRA,PALERMO,14</t>
  </si>
  <si>
    <t>POINT (105223.468739009 105357.486087117),POINT (-58.4063686387066 -34.5809623832196),192994,EX-2022-44413333-GCABA-DGROC,2023/02/07 13:33:33,021-069-010A,CERVIÃ‘O 3319,PLINE,REGISTRO DE PROYECTO DE INSTALACIÃ“N VENTILACIÃ“N MECÃNICA,PALERMO,14</t>
  </si>
  <si>
    <t>POINT (102817.057582695 105630.013810762),POINT (-58.4325971229914 -34.5785149801786),193002,EX-2019-10054961-GCABA-DGROC,2023/02/02 11:26:51,035-101-005,PARAGUAY 5340,PLINE,AJUSTE DE INSTALACION ELEMENTOS GUIADOS DE TRANSPORTE,PALERMO,14</t>
  </si>
  <si>
    <t>POINT (102613.391569729 105116.250730865),POINT (-58.434815277785 -34.5831468028684),193006,EX-2022-25224325-GCABA-DGROC,2023/02/02 22:38:56,035-044-014,FITZ ROY 1853,PLINE,REGISTRO DE PROYECTO DE ELEMENTOS GUIADOS DE TRANSPORTE,PALERMO,14</t>
  </si>
  <si>
    <t>POINT (102239.545478729 105880.937544317),POINT (-58.4388919182643 -34.5762544275492),193683,EX-2021-7309760-GCABA-DGROC,2023/02/02 22:58:11,035-078-011B,CIUDAD DE LA PAZ 90,PLINE,REGISTRO DE PROYECTO DE ELEMENTOS GUIADOS DE TRANSPORTE,PALERMO,14</t>
  </si>
  <si>
    <t>POINT (102650.075723434 106876.477741589),POINT (-58.4344208185184 -34.5672792047928),193866,EX-2021-37224595-GCABA-DGROC,2023/02/06 11:03:01,023-108-012,JORGE NEWBERY 1680,PLINE,REGISTRO DE PROYECTO DE INSTALACIÃ“N TÃ‰RMICA,PALERMO,14</t>
  </si>
  <si>
    <t>POINT (103014.728381062 105535.663823508),POINT (-58.4304424332285 -34.5793649440105),194349,EX-2021-26681412-GCABA-DGROC,2023/02/02 11:22:02,035-112-019A,FITZ ROY 2327,PLINE,REGISTRO DE PROYECTO DE ELEMENTOS GUIADOS DE TRANSPORTE,PALERMO,14</t>
  </si>
  <si>
    <t>POINT (103682.437948987 106124.44130143),POINT (-58.4231676841692 -34.5740552913038),194740,EX-2022-44065597-GCABA-DGROC,2023/02/08 06:41:18,021-086A-015A,DEMARIA 4712,PLINE,REGISTRO DE PROYECTO DE INSTALACIÃ“N VENTILACIÃ“N MECÃNICA,PALERMO,14</t>
  </si>
  <si>
    <t>POINT (102715.166358583 106864.815419891),POINT (-58.4337114720157 -34.5673841681516),195166,EX-2021-18802331-GCABA-DGROC,2023/02/02 11:20:29,023-108-023A,TTE. BENJAMIN MATIENZO 1643,PLINE,REGISTRO DE PROYECTO DE ELEMENTOS GUIADOS DE TRANSPORTE,PALERMO,14</t>
  </si>
  <si>
    <t>POINT (101686.337780682 107091.534878368),POINT (-58.4449233411832 -34.5653425577446),195177,EX-2022-10983571-GCABA-DGROC,2023/02/06 10:27:55,023-031-001E,11 DE SEPTIEMBRE DE 1888 1375,PLINE,REGISTRO DE PROYECTO DE INSTALACIÃ“N TÃ‰RMICA,PALERMO,14</t>
  </si>
  <si>
    <t>POINT (102214.267844274 107326.70376472),POINT (-58.4391710765002 -34.5632216587293),195899,EX-2023-1471335-GCABA-DGROC,2023/02/07 14:06:13,023-124-010,MIGUELETES 1243,PLINE,REGISTRO DE PROYECTO DE INSTALACIÃ“N VENTILACIÃ“N MECÃNICA,PALERMO,14</t>
  </si>
  <si>
    <t>POINT (103582.231181977 104967.482840553),POINT (-58.4242549508359 -34.5844849944824),197613,EX-2021-38417884-GCABA-DGROC,2023/01/25 09:06:48,019-141-024B,PARAGUAY 4501,PROIN,REGISTRO DE PROYECTO DE INSTALACIÃ“N ELÃ‰CTRICA,PALERMO,14</t>
  </si>
  <si>
    <t>POINT (103269.844551401 103804.382724131),POINT (-58.4276554105761 -34.5949707200229),198759,EX-2022-44423297-GCABA-DGROC,2023/02/07 13:45:56,031-100-026,JULIAN ALVAREZ 1172,PROIN,REGISTRO DE PROYECTO DE INSTALACIÃ“N VENTILACIÃ“N MECÃNICA,PALERMO,14</t>
  </si>
  <si>
    <t>POINT (102497.33697266 105999.324462022),POINT (-58.4360827337507 -34.5751866524728),199186,EX-2022-17669179-GCABA-DGROC,2023/02/03 15:46:17,035-105-001,DORREGO 2490,PROIN,REGISTRO DE PROYECTO DE INSTALACIONES INFLAMABLES,PALERMO,14</t>
  </si>
  <si>
    <t>POINT (103140.354523251 103906.434177239),POINT (-58.4290673367411 -34.5940511808607),199904,EX-2022-19746857-GCABA-DGROC,2023/01/25 09:04:10,031-102-017,AV. RAUL SCALABRINI ORTIZ 1187,PROIN,REGISTRO DE PROYECTO DE INSTALACIÃ“N ELÃ‰CTRICA,PALERMO,14</t>
  </si>
  <si>
    <t>POINT (103536.7683879 104941.977598031),POINT (-58.4247503685553 -34.5847150653253),201019,EX-2023-7645178-GCABA-DGROC,2023/02/17 16:54:27,019-120-009E,JORGE LUIS BORGES 2180,IFOCD,PERMISO DE EJECUCION DE OBRA CIVIL,PALERMO,14</t>
  </si>
  <si>
    <t>POINT (102840.78734936 104077.776114643),POINT (-58.4323334090217 -34.5925074857462),201027,EX-2022-34318392-GCABA-DGROC,2023/02/16 15:22:25,031-107-011A,AV. CORDOBA 4811,IFOCD,P. OBRA E. PROY. / CONFORME / R. OBRAS EN CONTRA,PALERMO,14</t>
  </si>
  <si>
    <t>POINT (102565.082758396 105687.471830297),POINT (-58.4353434990185 -34.5779976734892),201039,EX-2022-38248676-GCABA-DGROC,2023/02/15 12:08:50,035-089-027,DR. EMILIO RAVIGNANI 2182,IFOCD,P. OBRA E. PROY. / CONFORME / R. OBRAS EN CONTRA,PALERMO,14</t>
  </si>
  <si>
    <t>POINT (103536.7683879 104941.977598031),POINT (-58.4247503685553 -34.5847150653253),201046,EX-2023-7262281-GCABA-DGROC,2023/02/15 10:02:03,019-120-009E,JORGE LUIS BORGES 2180,IFOCD,PERMISO DE EJECUCION DE OBRA CIVIL,PALERMO,14</t>
  </si>
  <si>
    <t>POINT (103577.395025635 104150.24505344),POINT (-58.4243042739824 -34.5918519566903),208750,EX-2022-47822835-GCABA-DGROC,2023/02/24 16:44:13,019-046-011,ARAOZ 1575,IFOCD,P. OBRA E. PROY. / CONFORME / R. OBRAS EN CONTRA,PALERMO,14</t>
  </si>
  <si>
    <t>POINT (103839.885222058 104472.563851739),POINT (-58.4214444428976 -34.5889454987858),208765,EX-2022-23927722-GCABA-DGROC,2023/02/24 07:59:00,019-104-006,AV. RAUL SCALABRINI ORTIZ 1973,IFOCD,P. OBRA E. PROY. / CONFORME / R. OBRAS EN CONTRA,PALERMO,14</t>
  </si>
  <si>
    <t>POINT (102725.274531669 104427.916221583),POINT (-58.433593664159 -34.5893514747377),208769,EX-2023-8153247-GCABA-DGROC,2023/02/23 14:28:25,031-114-039,JOSE ANTONIO CABRERA 5124,IFOCD,PERMISO DE EJECUCION DE OBRA CIVIL,PALERMO,14</t>
  </si>
  <si>
    <t>POINT (103245.23505116 104764.221843707),POINT (-58.4279272808259 -34.5863183823566),208789,EX-2022-47359125-GCABA-DGROC,2023/02/22 15:50:16,019-085-007,NICARAGUA 4880,IFOCD,P. OBRA E. PROY. / CONFORME / R. OBRAS EN CONTRA,PALERMO,14</t>
  </si>
  <si>
    <t>POINT (103139.970062794 106383.289327557),POINT (-58.4290805199678 -34.5717236853694),216519,EX-2023-8786682-GCABA-DGROC,2023/03/01 14:05:08,023-079-003,ANDRES ARGUIBEL 2915,IFOCD,PERMISO DE EJECUCION DE OBRA CIVIL,PALERMO,14</t>
  </si>
  <si>
    <t>POINT (103771.400830398 105152.398379696),POINT (-58.422193902947 -34.5828174153067),216522,EX-2022-41638949-GCABA-DGROC,2023/03/01 10:57:29,019-156-001A,JORGE LUIS BORGES 2396,IFOCD,P. OBRA E. PROY. / CONFORME / R. OBRAS EN CONTRA,PALERMO,14</t>
  </si>
  <si>
    <t>POINT (102795.744429808 105368.018259993),POINT (-58.432828564434 -34.5808767853914),216532,EX-2022-40724005-GCABA-DGROC,2023/03/01 08:34:42,035-073-001,SOLER 5608,IFOCD,P. OBRA E. PROY. / CONFORME / R. OBRAS EN CONTRA,PALERMO,14</t>
  </si>
  <si>
    <t>POINT (102961.416483292 105322.278344505),POINT (-58.431022741491 -34.5812886506034),216548,EX-2023-4383928-GCABA-DGROC,2023/02/28 12:17:48,035-084-011,HUMBOLDT 5482,IFOCD,P. OBRA E. PROY. / CONFORME / R. OBRAS EN CONTRA,PALERMO,14</t>
  </si>
  <si>
    <t>POINT (101848.665494111 106988.920822139),POINT (-58.4431542372323 -34.566267299728),216555,EX-2022-44410428-GCABA-DGROC,2023/02/28 10:32:25,023-032-016,ARRIBEÃ‘OS 1219,IFOCD,P. OBRA E. PROY. / CONFORME / R. OBRAS EN CONTRA,PALERMO,14</t>
  </si>
  <si>
    <t>POINT (103227.423457816 105106.951054197),POINT (-58.428122702443 -34.5832289218247),216557,EX-2023-4013211-GCABA-DGROC,2023/02/28 08:27:46,019-124-023,FRAY JUSTO SANTA MARIA DE ORO 2104,IFOCD,P. OBRA E. PROY. / CONFORME / R. OBRAS EN CONTRA,PALERMO,14</t>
  </si>
  <si>
    <t>POINT (103361.791883461 103682.143524402),POINT (-58.426652627655 -34.5960723453869),216572,EX-2022-48384100-GCABA-DGROC,2023/02/27 10:57:18,031-098-018,LAVALLEJA 1207,IFOCD,P. OBRA E. PROY. / CONFORME / R. OBRAS EN CONTRA,PALERMO,14</t>
  </si>
  <si>
    <t>POINT (103538.299584137 104180.357548086),POINT (-58.4247305562921 -34.5915806427381),224363,EX-2022-47502691-GCABA-DGROC,2023/03/08 15:09:10,019-047-035,ARAOZ 1570,IFOCD,P. OBRA E. PROY. / CONFORME / R. OBRAS EN CONTRA,PALERMO,14</t>
  </si>
  <si>
    <t>POINT (104814.133682243 105746.008385059),POINT (-58.4108321772043 -34.577462043118),224395,EX-2022-47763275-GCABA-DGROC,2023/03/06 09:16:31,021-078-014A,AV. DEL LIBERTADOR 2960,IFOCD,P. OBRA E. PROY. / CONFORME / R. OBRAS EN CONTRA,PALERMO,14</t>
  </si>
  <si>
    <t>POINT (104495.585807422 104174.12262541),POINT (-58.4142956856101 -34.5916331543116),224401,EX-2023-3247047-GCABA-DGROC,2023/03/03 15:49:17,015-007-004,GRAL. LUCIO NORBERTO MANSILLA 3550,IFOCD,P. OBRA E. PROY. / CONFORME / R. OBRAS EN CONTRA,PALERMO,14</t>
  </si>
  <si>
    <t>POINT (104580.127534027 105497.843786285),POINT (-58.4133811936167 -34.5797001697007),224403,EX-2022-40730209-GCABA-DGROC,2023/03/03 15:29:47,021-065-015,CABELLO 3863,IFOCD,P. OBRA E. PROY. / CONFORME / R. OBRAS EN CONTRA,PALERMO,14</t>
  </si>
  <si>
    <t>POINT (105434.913701576 105704.904928562),POINT (-58.4040662891085 -34.5778295060058),224404,EX-2022-43307242-GCABA-DGROC,2023/03/03 15:27:23,021-103B-023,SAN MARTIN DE TOURS 2980,IFOCD,DEMOLICION,PALERMO,14</t>
  </si>
  <si>
    <t>POINT (105434.913701576 105704.904928562),POINT (-58.4040662891085 -34.5778295060058),224405,EX-2022-43307242-GCABA-DGROC,2023/03/03 15:27:23,021-103B-023,SAN MARTIN DE TOURS 2980,IFOCD,REGULARIZACION DE OBRA EN CONTRAVENCION LEY 6478,PALERMO,14</t>
  </si>
  <si>
    <t>POINT (102949.735839593 104593.594470414),POINT (-58.4311475673487 -34.5878573691115),224406,EX-2022-45478551-GCABA-DGROC,2023/03/03 14:49:18,019-053A-018,THAMES 1614,IFOCD,P. OBRA E. PROY. / CONFORME / R. OBRAS EN CONTRA,PALERMO,14</t>
  </si>
  <si>
    <t>POINT (104420.174819283 105338.75827651),POINT (-58.4151236827433 -34.581134931003),224416,EX-2022-36659624-GCABA-DGROC,2023/03/02 17:15:35,021-047-034,LAFINUR 2940,IFOCD,P. OBRA E. PROY. / CONFORME / R. OBRAS EN CONTRA,PALERMO,14</t>
  </si>
  <si>
    <t>POINT (102938.580316616 104372.86532535),POINT (-58.4312684127463 -34.589847151294),232238,EX-2022-48006434-GCABA-DGROC,2023/03/17 19:04:32,019-017B-010,CORONEL CABRER 4971,IFOCD,P. OBRA E. PROY. / CONFORME / R. OBRAS EN CONTRA,PALERMO,14</t>
  </si>
  <si>
    <t>POINT (104726.294675513 105611.054592403),POINT (-58.4117887570291 -34.5786789816073),232239,EX-2023-9177289-GCABA-DGROC,2023/03/17 11:17:26,021-073-007,REPUBLICA ARABE-SIRIA 3239,IFOCD,P. OBRA E. PROY. / CONFORME / R. OBRAS EN CONTRA,PALERMO,14</t>
  </si>
  <si>
    <t>POINT (104035.956583283 103828.161660071),POINT (-58.4193042264654 -34.5947536822563),232251,EX-2023-10115262-GCABA-DGROC,2023/03/15 12:27:06,019-024-015,MEDRANO 1261,IFOCD,PERMISO DE EJECUCION DE OBRA CIVIL,PALERMO,14</t>
  </si>
  <si>
    <t>POINT (102568.976895037 104499.427684644),POINT (-58.4352975431395 -34.5887072329935),232252,EX-2023-9712475-GCABA-DGROC,2023/03/15 11:21:13,031-116-007,GODOY CRUZ 1553,IFOCD,P. OBRA E. PROY. / CONFORME / R. OBRAS EN CONTRA,PALERMO,14</t>
  </si>
  <si>
    <t>POINT (104538.326675656 104488.422745468),POINT (-58.4138314501111 -34.5887997286267),240283,EX-2022-20935552-GCABA-DGROC,2023/02/28 17:58:17,019-147-001,GÃœEMES 3602,IFPCO,P. OBRA E. PROY. / CONFORME / R. OBRAS EN CONTRA,PALERMO,14</t>
  </si>
  <si>
    <t>POINT (103585.604910916 104442.319870279),POINT (-58.4242159963705 -34.5892190369638),240334,EX-2022-5815096-GCABA-DGROC,2023/03/03 09:55:23,019-081-008,NICARAGUA 4482,IFPCO,P. OBRA E. PROY. / CONFORME / R. OBRAS EN CONTRA,PALERMO,14</t>
  </si>
  <si>
    <t>POINT (102785.22390479 104276.572926148),POINT (-58.432939720693 -34.5907155927552),240642,EX-2022-48209336-GCABA-DGROC,2023/02/23 09:42:03,031-110-010,SERRANO 1327,IFPCO,P. OBRA E. PROY. / CONFORME / R. OBRAS EN CONTRA,PALERMO,14</t>
  </si>
  <si>
    <t>POINT (103892.281885023 104401.228765064),POINT (-58.4208729921433 -34.5895883504982),240701,EX-2023-7728330-GCBA-DGROC,2023/02/22 07:57:03,019-103-014,SOLER 4271,IFPCO,PLANO DE PROPIEDAD HORIZONTAL NUEVO,PALERMO,14</t>
  </si>
  <si>
    <t>POINT (102729.618359646 104697.407038375),POINT (-58.4335471642652 -34.5869221528706),240961,EX-2022-40513244-GCABA-DGROC,2023/02/15 15:32:18,019-038-028,GODOY CRUZ 1762,IFPCO,P. OBRA E. PROY. / CONFORME / R. OBRAS EN CONTRA,PALERMO,14</t>
  </si>
  <si>
    <t>POINT (102695.568468614 106932.732422179),POINT (-58.4339252466112 -34.5667719823749),241307,EX-2021-37263232-GCABA-DGROC,2023/02/23 11:45:37,023-108-007,MIGUELETES 784,IFPCO,P. OBRA E. PROY. / CONFORME / R. OBRAS EN CONTRA,PALERMO,14</t>
  </si>
  <si>
    <t>POINT (105814.892692063 105734.466874939),POINT (-58.3999252357486 -34.577560961472),241323,EX-2021-23853337-GCABA-DGROC,2023/02/16 13:54:34,015-167-018,DARDO ROCHA 2957,IFPCO,P. OBRA E. PROY. / CONFORME / R. OBRAS EN CONTRA,PALERMO,14</t>
  </si>
  <si>
    <t>POINT (103892.281885023 104401.228765064),POINT (-58.4208729921433 -34.5895883504982),241997,EX-2021-22137154-GCBA-DGROC,2023/02/22 07:57:03,019-103-014,SOLER 4271,IFPCO,PLANO DE PROPIEDAD HORIZONTAL NUEVO,PALERMO,14</t>
  </si>
  <si>
    <t>POINT (102033.403478338 106672.673579244),POINT (-58.4411403866268 -34.5691177644034),242226,EX-2022-13346397-GCABA-DGROC,2023/02/17 16:04:43,023-019-019,GOROSTIAGA 2185,IFPCO,P. OBRA E. PROY. / CONFORME / R. OBRAS EN CONTRA,PALERMO,14</t>
  </si>
  <si>
    <t>POINT (104330.427030486 104164.593832085),POINT (-58.4160959415469 -34.5917197518382),242339,EX-2022-26984672-GCABA-DGROC,2023/02/28 13:13:56,019-098-012B,VIDT 1653,IFROC,REGULARIZACION DE OBRA EN CONTRAVENCION LEY 6478,PALERMO,14</t>
  </si>
  <si>
    <t>POINT (104330.427030486 104164.593832085),POINT (-58.4160959415469 -34.5917197518382),242460,EX-2022-26984672-GCABA-DGROC,2023/02/28 13:13:56,019-098-012B,VIDT 1653,IFROC,DEMOLICION,PALERMO,14</t>
  </si>
  <si>
    <t>POINT (102052.141199385 105018.374681147),POINT (-58.4409323052404 -34.584030346312),243207,EX-2023-8345987-GCABA-DGROC,2023/03/08 12:40:25,033-083C-035B,JOSE ANTONIO CABRERA 5846,IFPDO,PERMISO DE DEMOLICION,PALERMO,14</t>
  </si>
  <si>
    <t>POINT (105266.18516445 105855.292516055),POINT (-58.4059061226207 -34.5764747127039),243225,EX-2023-8848530-GCABA-DGROC,2023/03/07 11:05:21,021-106-001D,GELLY 3460,IFPDO,PERMISO DE DEMOLICION,PALERMO,14</t>
  </si>
  <si>
    <t>POINT (103536.7683879 104941.977598031),POINT (-58.4247503685553 -34.5847150653253),243236,EX-2023-7645178-GCABA-DGROC,2023/03/06 11:01:46,019-120-009E,JORGE LUIS BORGES 2180,IFPDO,PERMISO DE EJECUCION DE OBRA CIVIL,PALERMO,14</t>
  </si>
  <si>
    <t>POINT (105274.362643752 105849.105724752),POINT (-58.405816962678 -34.576530441789),243243,EX-2023-8799539-GCABA-DGROC,2023/03/03 13:49:04,021-106-001C,GELLY 3456,IFPDO,PERMISO DE DEMOLICION,PALERMO,14</t>
  </si>
  <si>
    <t>POINT (104482.073572641 105669.23160493),POINT (-58.4144507652309 -34.5781556285287),243248,EX-2022-44275387-GCABA-DGROC,2023/03/03 12:30:55,021-075A-021,AV. CERVIÃ‘O 3995,IFPDO,PERMISO DE DEMOLICION,PALERMO,14</t>
  </si>
  <si>
    <t>POINT (102638.144908406 105389.942527423),POINT (-58.4345463147621 -34.5806795583167),243257,EX-2023-8840344-GCABA-DGROC,2023/03/02 13:27:21,035-074-027,NICARAGUA 5701,IFPDO,PERMISO DE DEMOLICION,PALERMO,14</t>
  </si>
  <si>
    <t>POINT (103582.769417711 104384.84074494),POINT (-58.4242466649029 -34.5897371890459),243278,EX-2022-41911895-GCABA-DGROC,2023/02/28 19:29:30,019-081-020,COSTA RICA 4443,IFPDO,P. OBRA E. PROY. / CONFORME / R. OBRAS EN CONTRA,PALERMO,14</t>
  </si>
  <si>
    <t>POINT (102197.334684069 107052.452194507),POINT (-58.4393549018965 -34.5656939299905),243279,EX-2022-41745342-GCABA-DGROC,2023/02/28 19:28:09,023-097-026A,AV. OLLEROS 1871,IFPDO,P. OBRA E. PROY. / CONFORME / R. OBRAS EN CONTRA,PALERMO,14</t>
  </si>
  <si>
    <t>POINT (103837.895632554 104352.526783261),POINT (-58.4214655950432 -34.5900275734735),243281,EX-2022-41369754-GCABA-DGROC,2023/02/28 15:40:21,019-076-007E,ARAOZ 1883,IFPDO,P. OBRA E. PROY. / CONFORME / R. OBRAS EN CONTRA,PALERMO,14</t>
  </si>
  <si>
    <t>POINT (103911.061047662 104204.501934545),POINT (-58.4206674028649 -34.5913616627413),243300,EX-2023-430169-GCABA-DGROC,2023/02/27 14:48:28,019-075-015,FRANCISCO ACUÃ‘A DE FIGUEROA 1714,IFPDO,P. OBRA E. PROY. / CONFORME / R. OBRAS EN CONTRA,PALERMO,14</t>
  </si>
  <si>
    <t>POINT (104104.164443541 104149.61097183),POINT (-58.4185622352807 -34.5918557308846),243304,EX-2023-8180210-GCABA-DGROC,2023/02/27 13:52:52,019-058-007,COSTA RICA 3956,IFPDO,PERMISO DE DEMOLICION,PALERMO,14</t>
  </si>
  <si>
    <t>POINT (102055.162924682 106155.491637818),POINT (-58.4409020462015 -34.5737798442916),243313,EX-2023-4082263-GCABA-DGROC,2023/02/24 10:47:32,035-094-001,ZAPATA 302,IFPDO,PERMISO DE DEMOLICION,PALERMO,14</t>
  </si>
  <si>
    <t>POINT (102085.487840538 106280.326719092),POINT (-58.4405718599242 -34.5726544628429),243314,EX-2023-6745869-GCABA-DGROC,2023/02/24 10:52:48,035-108-006K,AV. CABILDO 368,IFPDO,PERMISO DE DEMOLICION,PALERMO,14</t>
  </si>
  <si>
    <t>POINT (103162.132918928 105696.390982818),POINT (-58.4288364818433 -34.5779156402718),243320,EX-2023-4673301-GCABA-DGROC,2023/02/24 01:10:53,035-116-013,FITZ ROY 2485,IFPDO,REGISTRO-PERMISO OBRA,PALERMO,14</t>
  </si>
  <si>
    <t>POINT (104365.056520982 104230.785258091),POINT (-58.4157188002343 -34.5911229284727),243337,EX-2023-6536408-GCABA-DGROC,2023/02/22 11:58:03,019-125-012,PARAGUAY 3691,IFPDO,PERMISO DE DEMOLICION,PALERMO,14</t>
  </si>
  <si>
    <t>POINT (102380.638452689 105739.057206098),POINT (-58.4373538369955 -34.5775330930587),243368,EX-2021-39511660-GCABA-DGROC,2023/02/16 20:54:10,035-077-005,SOLER 6046,IFPDO,P. OBRA E. PROY. / CONFORME / R. OBRAS EN CONTRA,PALERMO,14</t>
  </si>
  <si>
    <t>POINT (102133.072782566 105548.991260054),POINT (-58.4400514927943 -34.5792469656596),243369,EX-2023-7267250-GCABA-DGROC,2023/02/15 13:20:55,035-049-024,EL SALVADOR 6075,IFPDO,PERMISO DE DEMOLICION,PALERMO,14</t>
  </si>
  <si>
    <t>POINT (102607.399606755 105657.332946564),POINT (-58.4348822113316 -34.5782692550562),243386,EX-2022-24606566-GCABA-DGROC,2023/02/14 13:26:09,035-088-009A,GUATEMALA 5874,IFPDO,P. OBRA E. PROY. / CONFORME / R. OBRAS EN CONTRA,PALERMO,14</t>
  </si>
  <si>
    <t>POINT (101719.721732188 104975.20535255),POINT (-58.4445554112527 -34.5844200866285),243392,EX-2022-10764639-GCABA-DGROC,2023/02/13 17:25:47,033-072-016C,AREVALO 1308,IFPDO,P. OBRA E. PROY. / CONFORME / R. OBRAS EN CONTRA,PALERMO,14</t>
  </si>
  <si>
    <t>POINT (104526.948049157 104780.245579104),POINT (-58.413957014125 -34.5861691572223),243542,EX-2022-45091455-GCABA-DGROC,2023/01/26 12:29:13,021-003-020A,JULIAN ALVAREZ 2514,IFPDO,PERMISO DE EJECUCION DE OBRA CIVIL,PALERMO,14</t>
  </si>
  <si>
    <t>POINT (103577.395025635 104150.24505344),POINT (-58.4243042739824 -34.5918519566903),243657,EX-2022-47822835-GCABA-DGROC,2023/02/28 22:57:04,019-046-011,ARAOZ 1575,IFPDO,P. OBRA E. PROY. / CONFORME / R. OBRAS EN CONTRA,PALERMO,14</t>
  </si>
  <si>
    <t>POINT (102531.181430585 105586.753542743),POINT (-58.4357126848162 -34.5789056768202),243825,EX-2023-433758-GCABA-DGROC,2023/03/16 21:37:26,035-075-015,DR. EMILIO RAVIGNANI 2079,IFPDO,P. OBRA E. PROY. / CONFORME / R. OBRAS EN CONTRA,PALERMO,14</t>
  </si>
  <si>
    <t>POINT (101986.966801155 106212.39904867),POINT (-58.4416453847669 -34.5732669846746),244275,EX-2022-44903469-GCABA-DGROC,2023/03/16 18:02:12,035-094-011,JORGE NEWBERY 2510,IFPDO,P. OBRA E. PROY. / CONFORME / R. OBRAS EN CONTRA,PALERMO,14</t>
  </si>
  <si>
    <t>POINT (102725.274531669 104427.916221583),POINT (-58.433593664159 -34.5893514747377),245540,EX-2022-30592968-GCABA-DGROC,2023/03/15 13:55:49,031-114-039,JOSE ANTONIO CABRERA 5124,IFPDO,P. OBRA E. PROY. / CONFORME / R. OBRAS EN CONTRA,PALERMO,14</t>
  </si>
  <si>
    <t>POINT (102921.572034217 106460.039185409),POINT (-58.4314608468993 -34.5710324582976),245873,EX-2022-19079214-GCABA-DGROC,2023/03/14 12:54:50,023-081-011,AV. GENERAL INDALECIO CHENAUT 1832,IFPDO,P. OBRA E. PROY. / CONFORME / R. OBRAS EN CONTRA,PALERMO,14</t>
  </si>
  <si>
    <t>POINT (103583.531896099 103624.026866203),POINT (-58.424235192826 -34.5965954961582),246251,EX-2022-39927780-GCABA-DGROC,2023/03/13 14:33:18,031-096-004,ESTADO DE PALESTINA 1177,IFPDO,P. OBRA E. PROY. / CONFORME / R. OBRAS EN CONTRA,PALERMO,14</t>
  </si>
  <si>
    <t>POINT (102513.507294403 104836.361761543),POINT (-58.4359031403779 -34.5856700924927),246694,EX-2023-10899432-GCABA-DGROC,2023/03/17 08:18:21,035-015B-016,GORRITI 5485,IFPDO,P. OBRA E. PROY. / CONFORME / R. OBRAS EN CONTRA,PALERMO,14</t>
  </si>
  <si>
    <t>POINT (101591.29029783 106882.738480023),POINT (-58.4459586978502 -34.5672248950555),246913,EX-2023-5540621-GCABA-DGROC,2023/03/16 17:52:41,023-039-021,AGUILAR 2143,IFPDO,P. OBRA E. PROY. / CONFORME / R. OBRAS EN CONTRA,PALERMO,14</t>
  </si>
  <si>
    <t>POINT (105417.362954392 105612.450482285),POINT (-58.404256985052 -34.5786630244323),247153,EX-2022-47494074-GCABA-DGROC,2023/03/15 15:24:05,021-101-012,CASTEX 3285,IFPDO,P. OBRA E. PROY. / CONFORME / R. OBRAS EN CONTRA,PALERMO,14</t>
  </si>
  <si>
    <t>POINT (103584.201017171 104455.398984558),POINT (-58.4242313533326 -34.5891011408428),248230,EX-2023-6258436-GCABA-DGROC,2023/03/06 15:02:55,019-081-009A,MALABIA 1899,IFPDO,P. OBRA E. PROY. / CONFORME / R. OBRAS EN CONTRA,PALERMO,14</t>
  </si>
  <si>
    <t>POINT (103369.071152875 103821.570616302),POINT (-58.4265738202822 -34.594815465446),249219,EX-2023-10731474-GCABA-DGROC,2023/03/15 12:18:13,031-099-006A,JULIAN ALVAREZ 1253,IFPDO,P. OBRA E. PROY. / CONFORME / R. OBRAS EN CONTRA,PALERMO,14</t>
  </si>
  <si>
    <t>POINT (104726.294675513 105611.054592403),POINT (-58.4117887570291 -34.5786789816073),249493,EX-2023-9177289-GCABA-DGROC,2023/03/17 11:18:08,021-073-007,REPUBLICA ARABE-SIRIA 3239,IFPDO,P. OBRA E. PROY. / CONFORME / R. OBRAS EN CONTRA,PALERMO,14</t>
  </si>
  <si>
    <t>POINT (103797.293562239 105175.832309081),POINT (-58.4219117936752 -34.5826060772533),250173,EX-2022-19841422-GCABA-DGROC,2023/03/08 15:10:46,019-172-006H,JORGE LUIS BORGES 2408,PLINE,P. OBRA E. PROY. / CONFORME / R. OBRAS EN CONTRA,PALERMO,14</t>
  </si>
  <si>
    <t>POINT (104537.630099029 104345.614861094),POINT (-58.4138382892393 -34.59008706513),250402,EX-2022-35241869-GCABA-DGROC,2023/02/13 14:10:15,019-146-031,BULNES 1822,PLINE,REGISTRO DE PROYECTO DE INSTALACIÃ“N TÃ‰RMICA,PALERMO,14</t>
  </si>
  <si>
    <t>POINT (103010.975790976 105351.81146551),POINT (-58.4304826926329 -34.5810222841797),250416,EX-2016-15339655-MGEYA-DGROC,2023/02/28 20:26:37,035-098-019,HUMBOLDT 2227,PLINE,AJUSTE DE INSTALACION ELEMENTOS GUIADOS DE TRANSPORTE,PALERMO,14</t>
  </si>
  <si>
    <t>POINT (102765.585857145 105206.114287411),POINT (-58.4331567475271 -34.5823363416616),250432,EX-2022-39055111-GCABA-DGROC,2023/02/21 14:07:43,035-058-003A,NICARAGUA 5526,PLINE,REGISTRO DE PROYECTO DE INSTALACIÃ“N VENTILACIÃ“N MECÃNICA,PALERMO,14</t>
  </si>
  <si>
    <t>POINT (103223.221705011 105007.831563596),POINT (-58.4281681292252 -34.5841224427483),250441,EX-2021-39802279-GCABA-DGROC,2023/03/02 13:34:50,019-111-015,SOLER 5063,PLINE,REGISTRO DE PROYECTO DE ELEMENTOS GUIADOS DE TRANSPORTE,PALERMO,14</t>
  </si>
  <si>
    <t>POINT (101863.879948843 104865.371621574),POINT (-58.4429839242732 -34.5854099338089),250787,EX-2022-19908509-GCABA-DGROC,2023/02/17 11:25:04,033-070-024,AV. CORDOBA 5877,PLINE,REGISTRO DE PROYECTO DE INSTALACIÃ“N TÃ‰RMICA,PALERMO,14</t>
  </si>
  <si>
    <t>POINT (101826.229095062 104981.965617078),POINT (-58.4433945478522 -34.5843589684361),250827,EX-2022-34676718-GCABA-DGROC,2023/03/13 10:27:15,033-071-007,AV. CORONEL NICETO VEGA 5956,PLINE,REGISTRO DE PROYECTO DE ELEMENTOS GUIADOS DE TRANSPORTE,PALERMO,14</t>
  </si>
  <si>
    <t>POINT (102343.448430491 105700.270094209),POINT (-58.4377590519297 -34.5778828215104),250828,EX-2022-21352837-GCABA-DGROC,2023/02/28 11:27:56,035-077-026,NICARAGUA 6009,PLINE,REGISTRO DE PROYECTO DE INSTALACIÃ“N TÃ‰RMICA,PALERMO,14</t>
  </si>
  <si>
    <t>POINT (102330.340199009 105861.612329077),POINT (-58.4379023458755 -34.5764284369936),251300,EX-2022-35241778-GCABA-DGROC,2023/02/14 11:11:23,035-091A-013,CIUDAD DE LA PAZ 25,PLINE,REGISTRO DE PROYECTO DE INSTALACIÃ“N TÃ‰RMICA,PALERMO,14</t>
  </si>
  <si>
    <t>POINT (104818.897942567 105132.180700895),POINT (-58.4107768125719 -34.5829953435127),251301,EX-2022-24517953-GCABA-DGROC,2023/02/27 16:53:09,021-036-002A,ARAOZ 2943,PLINE,REGISTRO DE PROYECTO DE INSTALACIÃ“N TÃ‰RMICA,PALERMO,14</t>
  </si>
  <si>
    <t>POINT (102058.521686457 104876.222886203),POINT (-58.4408624262179 -34.5853117544487),251333,EX-2022-43177430-GCABA-DGROC,2023/03/08 11:23:25,033-082-029A,AV. CORONEL NICETO VEGA 5765,PLINE,REGISTRO DE PROYECTO DE INSTALACIÃ“N VENTILACIÃ“N MECÃNICA,PALERMO,14</t>
  </si>
  <si>
    <t>POINT (102562.484668646 104449.555883531),POINT (-58.4353681616093 -34.5891568154967),251342,EX-2022-35233462-GCABA-DGROC,2023/02/28 13:03:23,031-116-019,CORONEL NICETO VEGA 5233,PLINE,REGISTRO DE PROYECTO DE PREVENCIÃ“N CONTRA INCENDIOS,PALERMO,14</t>
  </si>
  <si>
    <t>POINT (103505.001040769 103620.232875235),POINT (-58.4250912495635 -34.5966299636798),251784,EX-2021-10529829-GCABA-DGROC,2023/03/07 11:06:11,031-097-020A,AV. CORDOBA 4131,PLINE,REGISTRO DE PROYECTO DE ELEMENTOS GUIADOS DE TRANSPORTE,PALERMO,14</t>
  </si>
  <si>
    <t>POINT (101669.457164846 106639.012988005),POINT (-58.4451064303888 -34.5694218330103),251812,EX-2022-35202702-GCABA-DGROC,2023/02/22 11:34:33,023-024-018,AV. CABILDO 863,PLINE,REGISTRO DE PROYECTO DE ELEMENTOS GUIADOS DE TRANSPORTE,PALERMO,14</t>
  </si>
  <si>
    <t>POINT (103012.209213784 104567.056661471),POINT (-58.4304665181693 -34.5880964148181),251829,EX-2022-36672843-GCABA-DGROC,2023/02/13 15:02:15,019-052A-001D,HONDURAS 5051,PLINE,REGISTRO DE PROYECTO DE INSTALACIÃ“N ELECTROMECÃNICA,PALERMO,14</t>
  </si>
  <si>
    <t>POINT (101927.90577591 105317.689956038),POINT (-58.4422870631944 -34.5813324161673),251832,EX-2023-4442811-GCABA-DGROC,2023/02/27 13:10:09,035-007-010A,GORRITI 6066,PLINE,REGISTRO DE PROYECTO DE INSTALACIÃ“N VENTILACIÃ“N MECÃNICA,PALERMO,14</t>
  </si>
  <si>
    <t>POINT (102248.674151609 105550.434811774),POINT (-58.4387915769705 -34.5792337125277),252237,EX-2022-47872251-GCABA-DGROC,2023/02/28 10:45:24,035-063-040A,COSTA RICA 6001,PLINE,REGISTRO DE PROYECTO DE INSTALACIÃ“N VENTILACIÃ“N MECÃNICA,PALERMO,14</t>
  </si>
  <si>
    <t>POINT (103997.072978687 104215.936694108),POINT (-58.4197298907395 -34.5912582582564),252274,EX-2022-7532296-GCABA-DGROC,2023/03/09 13:37:13,019-074-032,COSTA RICA 4041,PLINE,REGISTRO DE PROYECTO DE ELEMENTOS GUIADOS DE TRANSPORTE,PALERMO,14</t>
  </si>
  <si>
    <t>POINT (103425.419670178 104141.110202232),POINT (-58.4259608410505 -34.5919348122318),252284,EX-2022-24287385-GCABA-DGROC,2023/03/10 11:20:16,019-030-010,AV. RAUL SCALABRINI ORTIZ 1475,PLINE,REGISTRO DE PROYECTO DE ELEMENTOS GUIADOS DE TRANSPORTE,PALERMO,14</t>
  </si>
  <si>
    <t>POINT (102145.132251422 106133.555552831),POINT (-58.4399214961506 -34.573977407397),252697,EX-2022-45483120-GCABA-DGROC,2023/03/10 15:07:14,035-107-026,ZAPATA 245,PLINE,REGISTRO DE PROYECTO DE INSTALACIÃ“N TÃ‰RMICA,PALERMO,14</t>
  </si>
  <si>
    <t>POINT (103170.140142911 103880.094055571),POINT (-58.4287425542008 -34.5942885323164),252703,EX-2022-34905070-GCABA-DGROC,2023/03/06 10:25:51,031-102-034,ARAOZ 1166,PLINE,REGISTRO DE PROYECTO DE ELEMENTOS GUIADOS DE TRANSPORTE,PALERMO,14</t>
  </si>
  <si>
    <t>POINT (103642.934619371 104326.325434175),POINT (-58.4235906051882 -34.5902644635682),252704,EX-2022-30982631-GCABA-DGROC,2023/02/13 09:33:07,019-080-012A,COSTA RICA 4391,PLINE,REGISTRO DE PROYECTO DE INSTALACIÃ“N TÃ‰RMICA,PALERMO,14</t>
  </si>
  <si>
    <t>POINT (102332.037973545 104637.947903738),POINT (-58.4378805638161 -34.5874591023972),252732,EX-2022-21271893-GCABA-DGROC,2023/03/10 11:27:42,033-079B-018,AV. CORONEL NICETO VEGA 5475,PLINE,REGISTRO DE PROYECTO DE ELEMENTOS GUIADOS DE TRANSPORTE,PALERMO,14</t>
  </si>
  <si>
    <t>POINT (103451.95644254 105155.553429939),POINT (-58.4256756337131 -34.5827900801107),252733,EX-2023-7206663-GCABA-DGROC,2023/03/02 13:58:27,019-143-023,URIARTE 2240,PLINE,REGISTRO DE PROYECTO DE INSTALACIÃ“N VENTILACIÃ“N MECÃNICA,PALERMO,14</t>
  </si>
  <si>
    <t>POINT (103140.354523251 103906.434177239),POINT (-58.4290673367411 -34.5940511808607),253218,EX-2022-21649751-GCABA-DGROC,2023/03/16 11:35:36,031-102-017,AV. RAUL SCALABRINI ORTIZ 1189,PLINE,REGISTRO DE PROYECTO DE ELEMENTOS GUIADOS DE TRANSPORTE,PALERMO,14</t>
  </si>
  <si>
    <t>POINT (102841.853652305 105494.452492131),POINT (-58.4323264327358 -34.579736925283),253461,EX-2022-44174545-GCABA-DGROC,2023/03/01 16:38:36,035-100-024,GUATEMALA 5655,PLINE,P. OBRA E. PROY. / CONFORME / R. OBRAS EN CONTRA,PALERMO,14</t>
  </si>
  <si>
    <t>POINT (103889.772349265 104413.02459252),POINT (-58.4209003997789 -34.5894820270533),253694,EX-2022-21859796-GCABA-DGROC,2023/03/06 10:15:49,019-103-011,ARAOZ 1935,PLINE,REGISTRO DE PROYECTO DE ELEMENTOS GUIADOS DE TRANSPORTE,PALERMO,14</t>
  </si>
  <si>
    <t>POINT (105218.738694025 105883.449766478),POINT (-58.4064233872658 -34.5762211297799),254243,EX-2021-28775282-GCABA-DGROC,2023/03/06 15:24:13,021-109-010,CAVIA 3090,PROIN,REGISTRO DE PROYECTO DE INSTALACIÃ“N SANITARIA,PALERMO,14</t>
  </si>
  <si>
    <t>POINT (103263.254121648 104554.637582007),POINT (-58.4277300859617 -34.5882076125287),254246,EX-2023-5127031-GCABA-DGROC,2023/02/28 10:47:54,019-067B-016B,GURRUCHAGA 1770,PROIN,REGISTRO DE PROYECTO DE INSTALACIÃ“N VENTILACIÃ“N MECÃNICA,PALERMO,14</t>
  </si>
  <si>
    <t>POINT (103566.933222724 103876.709207568),POINT (-58.4244171814912 -34.5943177645474),254873,EX-2023-6074706-GCABA-DGROC,2023/02/27 13:19:44,019-010-009,GORRITI 4300,PROIN,REGISTRO DE PROYECTO DE INSTALACIÃ“N VENTILACIÃ“N MECÃNICA,PALERMO,14</t>
  </si>
  <si>
    <t>POINT (103750.21579126 103865.071252628),POINT (-58.4224192051153 -34.5944220310191),254874,EX-2022-38485598-GCABA-DGROC,2023/02/27 12:40:39,019-026-004D,AV. HONDURAS 4182,PROIN,REGISTRO DE PROYECTO DE INSTALACIÃ“N VENTILACIÃ“N MECÃNICA,PALERMO,14</t>
  </si>
  <si>
    <t>POINT (101989.43497584 107159.077990608),POINT (-58.4416206401493 -34.5647331659914),254896,EX-2022-16053315-GCABA-DGROC,2023/02/22 09:11:07,023-033-016,TEODORO GARCIA 1923,PROIN,REGISTRO DE PROYECTO DE PREVENCIÃ“N CONTRA INCENDIOS,PALERMO,14</t>
  </si>
  <si>
    <t>POINT (102896.883692475 104702.236331691),POINT (-58.4317240166655 -34.5868781703328),254900,EX-2023-2925388-GCABA-DGROC,2023/02/27 13:26:30,019-054-030,URIARTE 1658,PROIN,REGISTRO DE PROYECTO DE INSTALACIÃ“N VENTILACIÃ“N MECÃNICA,PALERMO,14</t>
  </si>
  <si>
    <t>POINT (103369.071152875 103821.570616302),POINT (-58.4265738202822 -34.594815465446),254929,EX-2020-28852513-GCABA-DGROC,2023/02/27 13:14:45,031-099-006A,JULIAN ALVAREZ 1271,PROIN,REGISTRO DE PROYECTO DE PREVENCIÃ“N CONTRA INCENDIOS,PALERMO,14</t>
  </si>
  <si>
    <t>POINT (103451.95644254 105155.553429939),POINT (-58.4256756337131 -34.5827900801107),255497,EX-2023-7207140-GCABA-DGROC,2023/03/06 14:55:13,019-143-023,URIARTE 2240,PROIN,REGISTRO DE PROYECTO DE INSTALACIÃ“N ELECTROMECÃNICA,PALERMO,14</t>
  </si>
  <si>
    <t>POINT (102282.614632651 105215.0454083),POINT (-58.4384207863824 -34.5822569931471),255500,EX-2022-45715449-GCABA-DGROC,2023/03/02 10:30:17,035-033-033,HONDURAS 5815,PROIN,REGISTRO DE PROYECTO DE INSTALACIÃ“N VENTILACIÃ“N MECÃNICA,PALERMO,14</t>
  </si>
  <si>
    <t>POINT (101444.180390274 106770.888904374),POINT (-58.4475616101481 -34.5682333698699),255557,EX-2022-34858194-GCABA-DGROC,2023/03/08 12:47:51,023-034-006,AV. CABILDO 1167,PROIN,REGISTRO DE PROYECTO DE INSTALACIÃ“N VENTILACIÃ“N MECÃNICA,PALERMO,14</t>
  </si>
  <si>
    <t>POINT (102197.334684069 107052.452194507),POINT (-58.4393549018965 -34.5656939299905),256056,EX-2021-26173262-GCABA-DGROC,2023/02/16 10:29:16,023-097-026A,AV. OLLEROS 1871,PROIN,REGISTRO DE PROYECTO DE PREVENCIÃ“N CONTRA INCENDIOS,PALERMO,14</t>
  </si>
  <si>
    <t>POINT (103713.69589979 103788.972264356),POINT (-58.422816973614 -34.5951081512153),256151,EX-2022-8012128-GCABA-DGROC,2023/03/02 14:01:12,019-026-018,GASCON 1313,PROIN,REGISTRO DE PROYECTO DE INSTALACIÃ“N VENTILACIÃ“N MECÃNICA,PALERMO,14</t>
  </si>
  <si>
    <t>POINT (102613.520874381 106033.509738162),POINT (-58.434816629777 -34.5748782077811),256747,EX-2022-44445388-GCABA-DGROC,2023/02/13 14:56:38,023-003C-007C,AV. SANTA FE 5395,PROIN,REGISTRO DE PROYECTO DE INSTALACIÃ“N VENTILACIÃ“N MECÃNICA,PALERMO,14</t>
  </si>
  <si>
    <t>POINT (102387.373759132 107154.032958823),POINT (-58.4372843131954 -34.5647778185704),256748,EX-2022-38680940-GCABA-DGROC,2023/02/13 14:49:28,023-111-006,MIGUELETES 1080,PROIN,REGISTRO DE PROYECTO DE INSTALACIÃ“N VENTILACIÃ“N MECÃNICA,PALERMO,14</t>
  </si>
  <si>
    <t>POINT (105368.515265402 105298.706619336),POINT (-58.4047874020766 -34.5814915081265),256779,EX-2022-36408503-GCABA-DGROC,2023/02/27 11:27:23,021-067-002E,AV. CORONEL DIAZ 2733,PROIN,REGISTRO DE PROYECTO DE INSTALACIÃ“N VENTILACIÃ“N MECÃNICA,PALERMO,14</t>
  </si>
  <si>
    <t>POINT (104230.054982859 104714.230817423),POINT (-58.4171927439614 -34.5867654933533),257305,EX-2020-14283417-GCABA-DGROC,2023/02/22 14:50:42,019-150-027,ARAOZ 2380,PROIN,MODIFICACION O FINAL DE PROYECTO DE INSTALACION,PALERMO,14</t>
  </si>
  <si>
    <t>POINT (102414.327649026 106773.177917716),POINT (-58.4369895416363 -34.5682109667671),257372,EX-2022-46802861-GCABA-DGROC,2023/03/07 10:59:29,023-086B-007,MAURE 1886,PROIN,REGISTRO DE PROYECTO DE INSTALACIÃ“N VENTILACIÃ“N MECÃNICA,PALERMO,14</t>
  </si>
  <si>
    <t>POINT (102912.337487399 105542.784569932),POINT (-58.4315583995083 -34.5793010441581),257863,EX-2022-43797873-GCABA-DGROC,2023/03/01 09:43:44,035-100-004,PARAGUAY 5240,PROIN,REGISTRO DE PROYECTO DE INSTALACIÃ“N ELÃ‰CTRICA,PALERMO,14</t>
  </si>
  <si>
    <t>POINT (103523.551247376 105634.824756039),POINT (-58.4248972573146 -34.578469470206),257875,EX-2023-6720687-GCABA-DGROC,2023/03/01 11:50:27,021-018-013,AV. SANTA FE 4597,PROIN,REGISTRO DE PROYECTO DE INSTALACIÃ“N VENTILACIÃ“N MECÃNICA,PALERMO,14</t>
  </si>
  <si>
    <t>POINT (101821.384728818 105233.896735513),POINT (-58.4434478727191 -34.5820879551772),257899,EX-2022-44178198-GCABA-DGROC,2023/02/15 14:04:38,033-085-014,DORREGO 1681,PROIN,REGISTRO DE PROYECTO DE INSTALACIÃ“N VENTILACIÃ“N MECÃNICA,PALERMO,14</t>
  </si>
  <si>
    <t>POINT (104365.685228872 104930.262617987),POINT (-58.4157154964315 -34.5848175256918),257934,EX-2022-48411196-GCABA-DGROC,2023/03/02 14:04:57,021-005-021,RAUL SCALABRINI ORTIZ 2524,PROIN,REGISTRO DE PROYECTO DE INSTALACIÃ“N VENTILACIÃ“N MECÃNICA,PALERMO,14</t>
  </si>
  <si>
    <t>POINT (105237.219743319 105631.550474561),POINT (-58.4062204370149 -34.5784917726582),257937,EX-2022-20672758-GCABA-DGROC,2023/03/03 14:10:59,021-102-004H,AV. DEL LIBERTADOR 2599,PROIN,REGISTRO DE PROYECTO DE INSTALACIÃ“N ELÃ‰CTRICA,PALERMO,14</t>
  </si>
  <si>
    <t>POINT (103342.307864384 103709.44719666),POINT (-58.4268651291273 -34.5958262807815),258357,EX-2022-30267227-GCABA-DGROC,2023/02/13 15:57:13,031-099-030,LAVALLEJA 1214,PROIN,REGISTRO DE PROYECTO DE PREVENCIÃ“N CONTRA INCENDIOS,PALERMO,14</t>
  </si>
  <si>
    <t>POINT (102523.822409765 105168.454403998),POINT (-58.4357916739844 -34.582676434374),258544,EX-2023-6650497-GCABA-DGROC,2023/03/23 16:57:22,035-045-023A,EL SALVADOR 5663,IFOCD,P. OBRA E. PROY. / CONFORME / R. OBRAS EN CONTRA,PALERMO,14</t>
  </si>
  <si>
    <t>POINT (103139.970062794 106383.289327557),POINT (-58.4290805199678 -34.5717236853694),258551,EX-2023-11096156-GCABA-DGROC,2023/03/22 23:49:21,023-079-003,ANDRES ARGUIBEL 2915,IFOCD,PERMISO DE EJECUCION DE OBRA CIVIL,PALERMO,14</t>
  </si>
  <si>
    <t>POINT (103597.770156911 104132.759706305),POINT (-58.4240821024753 -34.5920095072233),258555,EX-2022-47511644-GCABA-DGROC,2023/03/22 14:04:48,019-046-006,EL SALVADOR 4360,IFOCD,P. OBRA E. PROY. / CONFORME / R. OBRAS EN CONTRA,PALERMO,14</t>
  </si>
  <si>
    <t>POINT (103296.874666646 104202.196235571),POINT (-58.4273622770102 -34.5913845695945),258573,EX-2023-4363670-GCABA-DGROC,2023/03/20 12:04:09,019-031-016F,MALABIA 1545,IFOCD,P. OBRA E. PROY. / CONFORME / R. OBRAS EN CONTRA,PALERMO,14</t>
  </si>
  <si>
    <t>POINT (103610.812295455 104043.000330397),POINT (-58.4239395609375 -34.5928185926009),258599,EX-2022-48069932-GCABA-DGROC,2023/03/16 10:52:53,019-045-016,JULIAN ALVAREZ 1515,IFOCD,P. OBRA E. PROY. / CONFORME / R. OBRAS EN CONTRA,PALERMO,14</t>
  </si>
  <si>
    <t>POINT (103582.231181977 104967.482840553),POINT (-58.4242549508359 -34.5844849944824),258604,EX-2021-38410209-GCABA-DGROC,2023/03/16 09:23:03,019-141-024B,PARAGUAY 4501,IFOCD,P. OBRA E. PROY. / CONFORME / R. OBRAS EN CONTRA,PALERMO,14</t>
  </si>
  <si>
    <t>POINT (104299.322324933 104628.764715357),POINT (-58.4164373162516 -34.587535639077),258613,EX-2023-10079091-GCABA-DGROC,2023/03/15 16:22:57,019-149-029,JULIAN ALVAREZ 2362,IFOCD,P. OBRA E. PROY. / CONFORME / R. OBRAS EN CONTRA,PALERMO,14</t>
  </si>
  <si>
    <t>POINT (102419.693794947 107054.995456998),POINT (-58.4369318483072 -34.5656705163871),258617,EX-2022-47516132-GCABA-DGROC,2023/03/15 14:03:20,023-111-027,GOROSTIAGA 1669,IFOCD,P. OBRA E. PROY. / CONFORME / R. OBRAS EN CONTRA,PALERMO,14</t>
  </si>
  <si>
    <t>POINT (101986.966801155 106212.39904867),POINT (-58.4416453847669 -34.5732669846746),258640,EX-2022-44903469-GCABA-DGROC,2023/03/13 13:18:11,035-094-011,JORGE NEWBERY 2510,IFOCD,P. OBRA E. PROY. / CONFORME / R. OBRAS EN CONTRA,PALERMO,14</t>
  </si>
  <si>
    <t>POINT (105305.607243916 105157.613503645),POINT (-58.4054721721822 -34.5827637086655),258653,EX-2022-35059877-GCABA-DGROC,2023/03/10 15:38:45,015-058-006B,AV. CORONEL DIAZ 2571,IFOCD,P. OBRA E. PROY. / CONFORME / R. OBRAS EN CONTRA,PALERMO,14</t>
  </si>
  <si>
    <t>POINT (104374.681725905 104619.671313301),POINT (-58.4156158594487 -34.5876172969166),266843,EX-2022-47936185-GCBA-DGROC,2023/03/20 16:25:24,019-148-042,GÃœEMES 3782,IFPCO,PLANO DE PROPIEDAD HORIZONTAL NUEVO,PALERMO,14</t>
  </si>
  <si>
    <t>POINT (104374.681725905 104619.671313301),POINT (-58.4156158594487 -34.5876172969166),267048,EX-2022-33652740-GCBA-DGROC,2023/03/20 16:25:24,019-148-042,GÃœEMES 3782,IFPCO,PLANO DE PROPIEDAD HORIZONTAL NUEVO,PALERMO,14</t>
  </si>
  <si>
    <t>POINT (101810.490467923 106556.251340021),POINT (-58.4435693424457 -34.5701676545784),267697,EX-2015-20590186-MGEYA-DGROC,2023/03/16 13:01:47,023-017-019B,AV. CABILDO 685,IFPCO,AMPLIACION Y MODIFICACION C/DEMOLICION PARCIAL,PALERMO,14</t>
  </si>
  <si>
    <t>POINT (102744.75311724 106962.137718672),POINT (-58.4333893646323 -34.5665067814542),268813,EX-2018-24335496-GCABA-DGROC,2023/03/22 15:58:54,023-119-016A,MIGUELETES 753,IFROC,OBRAS EJECUTADAS SIN PERMISO REGLAM. O ANTIRREGLAM.,PALERMO,14</t>
  </si>
  <si>
    <t>POINT (102651.925941077 105918.432298664),POINT (-58.4343977298689 -34.5759154730558),269746,EX-2023-10287224-GCABA-DGROC,2023/03/23 08:54:55,035-120-002,AREVALO 2381,IFPDO,PERMISO DE DEMOLICION,PALERMO,14</t>
  </si>
  <si>
    <t>POINT (105210.107677635 105897.654195966),POINT (-58.4065175379377 -34.5760931278357),269756,EX-2023-7356878-GCABA-DGROC,2023/03/21 13:41:02,021-109-013,GELLY 3530,IFPDO,PERMISO DE DEMOLICION,PALERMO,14</t>
  </si>
  <si>
    <t>POINT (101848.665494111 106988.920822139),POINT (-58.4431542372323 -34.566267299728),269764,EX-2022-44410428-GCABA-DGROC,2023/03/21 09:36:08,023-032-016,ARRIBEÃ‘OS 1219,IFPDO,P. OBRA E. PROY. / CONFORME / R. OBRAS EN CONTRA,PALERMO,14</t>
  </si>
  <si>
    <t>POINT (103810.137822525 103707.751045496),POINT (-58.4217653108667 -34.5958399664523),269784,EX-2022-37933550-GCABA-DGROC,2023/03/17 12:25:17,019-008-030A,FRANCISCO ACUÃ‘A DE FIGUEROA 1336,IFPDO,P. OBRA E. PROY. / CONFORME / R. OBRAS EN CONTRA,PALERMO,14</t>
  </si>
  <si>
    <t>POINT (103227.423457816 105106.951054197),POINT (-58.428122702443 -34.5832289218247),269798,EX-2023-4013211-GCABA-DGROC,2023/03/16 16:52:11,019-124-023,FRAY JUSTO SANTA MARIA DE ORO 2104,IFPDO,P. OBRA E. PROY. / CONFORME / R. OBRAS EN CONTRA,PALERMO,14</t>
  </si>
  <si>
    <t>POINT (103962.493505535 104206.634120809),POINT (-58.4201067778641 -34.591342247889),269815,EX-2023-10646791-GCABA-DGROC,2023/03/15 12:50:30,019-074-028,COSTA RICA 4073,IFPDO,PERMISO DE DEMOLICION,PALERMO,14</t>
  </si>
  <si>
    <t>POINT (102988.654242249 106210.900763718),POINT (-58.4307289416642 -34.5732781198384),269816,EX-2023-10036451-GCABA-DGROC,2023/03/15 12:31:44,023-071-035,CLAY 2914,IFPDO,PERMISO DE DEMOLICION,PALERMO,14</t>
  </si>
  <si>
    <t>POINT (102260.562676759 105253.989617593),POINT (-58.4386612366216 -34.5819059798659),269824,EX-2022-31467143-GCABA-DGROC,2023/03/15 14:21:02,035-033-028,HONDURAS 5857,IFPDO,P. OBRA E. PROY. / CONFORME / R. OBRAS EN CONTRA,PALERMO,14</t>
  </si>
  <si>
    <t>POINT (103662.834442823 105873.483559362),POINT (-58.4233802609851 -34.5763176100265),269841,EX-2022-18409621-GCABA-DGROC,2023/03/14 10:43:58,021-055A-038E,GODOY CRUZ 2930,IFPDO,P. OBRA E. PROY. / CONFORME / R. OBRAS EN CONTRA,PALERMO,14</t>
  </si>
  <si>
    <t>POINT (101981.148711818 105384.651208317),POINT (-58.4417069148101 -34.5807286983625),269843,EX-2023-8373685-GCABA-DGROC,2023/03/13 15:31:04,035-021C-010,DORREGO 1851,IFPDO,PERMISO DE DEMOLICION,PALERMO,14</t>
  </si>
  <si>
    <t>POINT (102961.416483292 105322.278344505),POINT (-58.431022741491 -34.5812886506034),269844,EX-2023-4383928-GCABA-DGROC,2023/03/13 09:43:14,035-084-011,HUMBOLDT 2171,IFPDO,P. OBRA E. PROY. / CONFORME / R. OBRAS EN CONTRA,PALERMO,14</t>
  </si>
  <si>
    <t>POINT (102771.561294889 105053.850643286),POINT (-58.4330911330601 -34.5837088995077),269856,EX-2023-6310525-GCABA-DGROC,2023/03/10 13:01:00,035-057-018,COSTA RICA 5425,IFPDO,PERMISO DE DEMOLICION,PALERMO,14</t>
  </si>
  <si>
    <t>POINT (104753.767351037 106630.043133435),POINT (-58.4114949714587 -34.5694932199234),277037,EX-2019-16452291-GCABA-DGROC,2023/03/22 11:47:22,021-154-000,AV. SARMIENTO N,PLINE,AJUSTE DE INSTALACION ELEMENTOS GUIADOS DE TRANSPORTE,PALERMO,14</t>
  </si>
  <si>
    <t>POINT (103152.686695139 104472.194311641),POINT (-58.4289349700376 -34.5889511322822),278012,EX-2023-4233707-GCABA-DGROC,2023/03/21 11:18:45,019-051A-001A,GURRUCHAGA 1650,PLINE,REGISTRO DE PROYECTO DE ELEMENTOS GUIADOS DE TRANSPORTE,PALERMO,14</t>
  </si>
  <si>
    <t>POINT (102248.674151609 105550.434811774),POINT (-58.4387915769705 -34.5792337125277),279890,EX-2022-47854986-GCABA-DGROC,2023/03/10 10:41:05,035-063-040A,COSTA RICA 6001,PLINE,REGISTRO DE PROYECTO DE INSTALACIÃ“N VENTILACIÃ“N MECÃNICA,PALERMO,14</t>
  </si>
  <si>
    <t>POINT (105096.74528881 105542.984499622),POINT (-58.4077509042409 -34.5792908456903),279913,EX-2023-7190685-GCABA-DGROC,2023/03/22 09:43:46,021-076-022A,JERONIMO SALGUERO 2802,PLINE,REGISTRO DE PROYECTO DE INSTALACIÃ“N VENTILACIÃ“N MECÃNICA,PALERMO,14</t>
  </si>
  <si>
    <t>POINT (103216.351067269 103968.282013612),POINT (-58.4282391468009 -34.5934934262596),280979,EX-2022-46967921-GCABA-DGROC,2023/03/17 11:29:43,031-102-005A,AV. RAUL SCALABRINI ORTIZ 1269,PROIN,REGISTRO DE PROYECTO DE INSTALACIÃ“N VENTILACIÃ“N MECÃNICA,PALERMO,14</t>
  </si>
  <si>
    <t>POINT (103223.478064975 106526.630152245),POINT (-58.4281709967903 -34.5704312895804),281027,EX-2022-44025247-GCABA-DGROC,2023/03/09 18:32:03,023-104-000,AV. DEL LIBERTADOR 3990,PROIN,REGISTRO DE PROYECTO DE PREVENCIÃ“N CONTRA INCENDIOS,PALERMO,14</t>
  </si>
  <si>
    <t>POINT (102613.520874381 106033.509738162),POINT (-58.434816629777 -34.5748782077811),281681,EX-2023-1336026-GCABA-DGROC,2023/03/09 18:54:12,023-003C-007C,AV. DORREGO 2579,PROIN,REGISTRO DE PROYECTO DE INSTALACIÃ“N VENTILACIÃ“N MECÃNICA,PALERMO,14</t>
  </si>
  <si>
    <t>POINT (102189.213627845 107262.912868114),POINT (-58.439443925667 -34.5637967530195),284126,EX-2022-28790813-GCABA-DGROC,2023/03/10 11:11:35,023-113-025,FEDERICO LACROZE 1735,PROIN,REGISTRO DE PROYECTO DE INSTALACIÃ“N VENTILACIÃ“N MECÃNICA,PALERMO,14</t>
  </si>
  <si>
    <t>POINT (103347.681898524 104026.442475665),POINT (-58.4268077758684 -34.592968729689),285405,EX-2022-47484926-GCABA-DGROC,2023/03/31 18:42:45,019-013-028,ARAOZ 1360,IFOCD,P. OBRA E. PROY. / CONFORME / R. OBRAS EN CONTRA,PALERMO,14</t>
  </si>
  <si>
    <t>POINT (102108.861769464 106962.567489911),POINT (-58.4403187795273 -34.5665043743871),285426,EX-2022-42279155-GCABA-DGROC,2023/03/30 16:51:02,023-023-031,OLLEROS 1963,IFOCD,P. OBRA E. PROY. / CONFORME / R. OBRAS EN CONTRA,PALERMO,14</t>
  </si>
  <si>
    <t>POINT (103675.387353055 103835.030365521),POINT (-58.4232347675435 -34.5946930991983),285436,EX-2023-11100807-GCABA-DGROC,2023/03/30 11:09:57,019-027-029,GASCON 1346,IFOCD,P. OBRA E. PROY. / CONFORME / R. OBRAS EN CONTRA,PALERMO,14</t>
  </si>
  <si>
    <t>POINT (102207.066203386 104965.136198498),POINT (-58.4392435725268 -34.5845099492454),285449,EX-2022-45410744-GCABA-DGROC,2023/03/29 19:25:57,035-004-027,JOSE ANTONIO CABRERA 5729,IFOCD,P. OBRA E. PROY. / CONFORME / R. OBRAS EN CONTRA,PALERMO,14</t>
  </si>
  <si>
    <t>POINT (104035.956583283 103828.161660071),POINT (-58.4193042264654 -34.5947536822563),285453,EX-2023-12206919-GCABA-DGROC,2023/03/29 16:04:34,019-024-015,MEDRANO 1261,IFOCD,PERMISO DE EJECUCION DE OBRA CIVIL,PALERMO,14</t>
  </si>
  <si>
    <t>POINT (102758.748271095 104589.41170061),POINT (-58.4332293094624 -34.5878955949267),285459,EX-2022-27329278-GCABA-DGROC,2023/03/28 10:36:19,019-037-022,GORRITI 5215,IFOCD,P. OBRA E. PROY. / CONFORME / R. OBRAS EN CONTRA,PALERMO,14</t>
  </si>
  <si>
    <t>POINT (101981.524557215 104950.700829059),POINT (-58.4417018346106 -34.5846405239025),294656,EX-2023-11495537-GCBA-DGROC,2023/03/29 11:03:50,033-083C-017,AV. CORONEL NICETO VEGA 5843,IFPCO,PLANO DE PROPIEDAD HORIZONTAL MODIFICATORIO,PALERMO,14</t>
  </si>
  <si>
    <t>POINT (102100.521650419 104825.445369579),POINT (-58.4404045202857 -34.5857694031086),295101,EX-2020-6405038-GCABA-DGROC,2023/03/28 12:12:03,033-082-037,AV. CORONEL NICETO VEGA 5701,IFPCO,MODIFICACION O FINAL DE OBRA PARA EXPEDIENTES NO INICIADOS VIA TAD,PALERMO,14</t>
  </si>
  <si>
    <t>POINT (104420.174819283 105338.75827651),POINT (-58.4151236827433 -34.581134931003),296725,EX-2022-36659624-GCABA-DGROC,2023/03/31 18:51:42,021-047-034,LAFINUR 2940,IFPDO,P. OBRA E. PROY. / CONFORME / R. OBRAS EN CONTRA,PALERMO,14</t>
  </si>
  <si>
    <t>POINT (104580.127534027 105497.843786285),POINT (-58.4133811936167 -34.5797001697007),296736,EX-2022-40730209-GCABA-DGROC,2023/03/31 11:11:04,021-065-015,CABELLO 3863,IFPDO,P. OBRA E. PROY. / CONFORME / R. OBRAS EN CONTRA,PALERMO,14</t>
  </si>
  <si>
    <t>POINT (102274.977279271 104939.760252487),POINT (-58.4385033083673 -34.584738554991),296742,EX-2022-38366865-GCABA-DGROC,2023/03/30 23:43:45,035-003-017,BONPLAND 1539,IFPDO,P. OBRA E. PROY. / CONFORME / R. OBRAS EN CONTRA,PALERMO,14</t>
  </si>
  <si>
    <t>POINT (103839.885222058 104472.563851739),POINT (-58.4214444428976 -34.5889454987858),296765,EX-2022-23927722-GCABA-DGROC,2023/03/29 09:51:39,019-104-006,AV. RAUL SCALABRINI ORTIZ 1973,IFPDO,P. OBRA E. PROY. / CONFORME / R. OBRAS EN CONTRA,PALERMO,14</t>
  </si>
  <si>
    <t>POINT (102726.686499692 105035.692555984),POINT (-58.4335801847988 -34.5838727024096),296778,EX-2022-38220816-GCABA-DGROC,2023/03/27 17:36:19,035-043-005A,COSTA RICA 5448,IFPDO,P. OBRA E. PROY. / CONFORME / R. OBRAS EN CONTRA,PALERMO,14</t>
  </si>
  <si>
    <t>POINT (103512.78908955 103822.623572475),POINT (-58.4250071753916 -34.5948054997888),296783,EX-2023-12005910-GCABA-DGROC,2023/03/27 13:37:26,019-010-018,LAVALLEJA 1315,IFPDO,PERMISO DE DEMOLICION,PALERMO,14</t>
  </si>
  <si>
    <t>POINT (102771.561294889 105053.850643286),POINT (-58.4330911330601 -34.5837088995077),296934,EX-2023-12045567-GCABA-DGROC,2023/03/27 10:21:41,035-057-018,COSTA RICA 5425,IFPDO,PERMISO TEMPRANO DE EJECUCION DE OBRA CIVIL,PALERMO,14</t>
  </si>
  <si>
    <t>POINT (103597.770156911 104132.759706305),POINT (-58.4240821024753 -34.5920095072233),298381,EX-2022-47511644-GCABA-DGROC,2023/03/28 16:16:54,019-046-006,EL SALVADOR 4360,IFPDO,P. OBRA E. PROY. / CONFORME / R. OBRAS EN CONTRA,PALERMO,14</t>
  </si>
  <si>
    <t>POINT (104700.483274844 105454.315814132),POINT (-58.4120692123231 -34.5800920136202),298489,EX-2023-12951292-GCABA-DGROC,2023/03/31 12:44:31,021-064-023,CABELLO 3721,IFPDO,PERMISO TEMPRANO DE EJECUCION DE OBRA CIVIL,PALERMO,14</t>
  </si>
  <si>
    <t>POINT (102637.463190991 105582.275250452),POINT (-58.4345543292527 -34.5789457845951),303142,EX-2023-13013308-GCABA-DGROC,2023/03/31 10:31:55,035-088-028,ANGEL JUSTINIANO CARRANZA 2138,IFPDO,PLANO DE PROPIEDAD HORIZONTAL NUEVO,PALERMO,14</t>
  </si>
  <si>
    <t>POINT (103675.387353055 103835.030365521),POINT (-58.4232347675435 -34.5946930991983),303706,EX-2023-11100807-GCABA-DGROC,2023/03/31 11:47:39,019-027-029,GASCON 1346,IFPDO,P. OBRA E. PROY. / CONFORME / R. OBRAS EN CONTRA,PALERMO,14</t>
  </si>
  <si>
    <t>POINT (102098.571794936 104773.316018823),POINT (-58.4404256476989 -34.5862393244254),304195,EX-2023-10593938-GCABA-DGROC,2023/03/30 12:05:49,033-068-011A,AV. CORONEL NICETO VEGA 5696,PLINE,REGISTRO DE PROYECTO DE INSTALACIÃ“N VENTILACIÃ“N MECÃNICA,PALERMO,14</t>
  </si>
  <si>
    <t>POINT (102820.430470945 104288.133691296),POINT (-58.4325559952908 -34.5906112847108),304649,EX-2023-8769638-GCABA-DGROC,2023/03/30 11:22:16,031-110-007,SERRANO 1349,PLINE,REGISTRO DE PROYECTO DE INSTALACIÃ“N ELECTROMECÃNICA,PALERMO,14</t>
  </si>
  <si>
    <t>POINT (103455.537606618 104782.518411295),POINT (-58.4256351085969 -34.5861527742557),305116,EX-2023-6405187-GCABA-DGROC,2023/03/27 11:49:45,019-108-015,SOLER 4767,PLINE,REGISTRO DE PROYECTO DE INSTALACIÃ“N VENTILACIÃ“N MECÃNICA,PALERMO,14</t>
  </si>
  <si>
    <t>POINT (102820.430470945 104288.133691296),POINT (-58.4325559952908 -34.5906112847108),305628,EX-2023-8773388-GCABA-DGROC,2023/03/30 11:11:34,031-110-007,SERRANO 1349,PLINE,REGISTRO DE PROYECTO DE INSTALACIÃ“N VENTILACIÃ“N MECÃNICA,PALERMO,14</t>
  </si>
  <si>
    <t>POINT (101933.776615942 107175.133837894),POINT (-58.4422271811697 -34.5645885340662),305629,EX-2022-37968124-GCABA-DGROC,2023/03/27 14:56:41,023-033-022,AV. LUIS MARIA CAMPOS 1336,PLINE,REGISTRO DE PROYECTO DE INSTALACIÃ“N TÃ‰RMICA,PALERMO,14</t>
  </si>
  <si>
    <t>POINT (103409.375823539 104527.084275301),POINT (-58.4261372509636 -34.5884555235364),308836,EX-2022-29468626-GCABA-DGROC,2023/03/31 10:52:47,019-083-031,ARMENIA 1810,PROIN,REGISTRO DE PROYECTO DE INSTALACIÃ“N VENTILACIÃ“N MECÃNICA,PALERMO,14</t>
  </si>
  <si>
    <t>POINT (103662.834442823 105873.483559362),POINT (-58.4233802609851 -34.5763176100265),311961,EX-2021-18084100-GCABA-DGROC,2023/03/28 10:54:17,021-055A-038E,GODOY CRUZ 2930,PROIN,REGISTRO DE PROYECTO DE PREVENCIÃ“N CONTRA INCENDIOS,PALERMO,14</t>
  </si>
  <si>
    <t>POINT (102495.226174442 107077.329884636),POINT (-58.4361088317302 -34.5654690066221),312574,EX-2022-44599594-GCABA-DGROC,2023/03/31 10:35:12,023-110-007A,MIGUELETES 984,PROIN,REGISTRO DE PROYECTO DE INSTALACIÃ“N VENTILACIÃ“N MECÃNICA,PALERMO,14</t>
  </si>
  <si>
    <t>POINT (103582.231181977 104967.482840553),POINT (-58.4242549508359 -34.5844849944824),312601,EX-2023-13433698-GCABA-DGROC,2023/04/06 17:18:05,019-141-024B,PARAGUAY 4501,IFOCD,PERMISO DE EJECUCION DE OBRA CIVIL,PALERMO,14</t>
  </si>
  <si>
    <t>POINT (101997.778154243 105981.704785483),POINT (-58.4415270348894 -34.5753465502459),312606,EX-2023-12884188-GCABA-DGROC,2023/04/05 10:19:08,035-080-017D,AMENABAR 257,IFOCD,PERMISO DE EJECUCION DE OBRA CIVIL,PALERMO,14</t>
  </si>
  <si>
    <t>POINT (103479.396827424 103636.076566293),POINT (-58.4253704274824 -34.5964872274862),312607,EX-2023-11460882-GCABA-DGROC,2023/04/05 09:53:52,031-097-017,AV. CORDOBA 4159,IFOCD,P. OBRA E. PROY. / CONFORME / R. OBRAS EN CONTRA,PALERMO,14</t>
  </si>
  <si>
    <t>POINT (105276.977800691 105707.771302578),POINT (-58.4057875931468 -34.5778044819258),321421,EX-2020-25046119-GCBA-DGROC,2023/04/05 11:51:46,021-103B-013,CASTEX 3381,IFPCO,PLANO DE PROPIEDAD HORIZONTAL NUEVO,PALERMO,14</t>
  </si>
  <si>
    <t>POINT (105276.977800691 105707.771302578),POINT (-58.4057875931468 -34.5778044819258),321834,EX-2023-13450206-GCBA-DGROC,2023/04/05 11:51:46,021-103B-013,CASTEX 3381,IFPCO,PLANO DE PROPIEDAD HORIZONTAL NUEVO,PALERMO,14</t>
  </si>
  <si>
    <t>POINT (103561.671274407 104263.809516635),POINT (-58.424476139167 -34.5908282903454),322292,EX-2020-2101636-GCABA-DGROC,2023/04/03 10:59:10,019-063-015,AV. RAUL SCALABRINI ORTIZ 1627,IFPCO,MODIFICACION O FINAL DE OBRA PARA EXPEDIENTES NO INICIADOS VIA TAD,PALERMO,14</t>
  </si>
  <si>
    <t>POINT (104814.133682243 105746.008385059),POINT (-58.4108321772043 -34.577462043118),323999,EX-2022-47763275-GCABA-DGROC,2023/04/05 14:26:07,021-078-014A,AV. DEL LIBERTADOR 2960,IFPDO,P. OBRA E. PROY. / CONFORME / R. OBRAS EN CONTRA,PALERMO,14</t>
  </si>
  <si>
    <t>POINT (104035.956583283 103828.161660071),POINT (-58.4193042264654 -34.5947536822563),324003,EX-2023-12206919-GCABA-DGROC,2023/04/05 14:51:15,019-024-015,MEDRANO 1261,IFPDO,PERMISO DE EJECUCION DE OBRA CIVIL,PALERMO,14</t>
  </si>
  <si>
    <t>POINT (103657.649764585 104152.855959074),POINT (-58.423429470428 -34.5918281424606),324010,EX-2023-12097493-GCABA-DGROC,2023/04/04 10:21:35,019-062-023,EL SALVADOR 4335,IFPDO,PERMISO DE DEMOLICION,PALERMO,14</t>
  </si>
  <si>
    <t>POINT (103347.681898524 104026.442475665),POINT (-58.4268077758684 -34.592968729689),325398,EX-2022-47484926-GCABA-DGROC,2023/04/05 22:47:35,019-013-028,ARAOZ 1360,IFPDO,P. OBRA E. PROY. / CONFORME / R. OBRAS EN CONTRA,PALERMO,14</t>
  </si>
  <si>
    <t>POINT (103582.231181977 104967.482840553),POINT (-58.4242549508359 -34.5844849944824),328130,EX-2023-13433698-GCABA-DGROC,2023/04/06 17:48:27,019-141-024B,PARAGUAY 4501,IFPDO,PERMISO DE EJECUCION DE OBRA CIVIL,PALERMO,14</t>
  </si>
  <si>
    <t>POINT (104726.294675513 105611.054592403),POINT (-58.4117887570291 -34.5786789816073),331962,EX-2023-9765908-GCABA-DGROC,2023/04/03 12:18:30,021-073-007,REPUBLICA ARABE-SIRIA 3239,PLINE,REGISTRO DE PROYECTO DE INSTALACIÃ“N VENTILACIÃ“N MECÃNICA,PALERMO,14</t>
  </si>
  <si>
    <t>POINT (103907.21239964 105646.763505675),POINT (-58.4207158937799 -34.5783604821585),332427,EX-2022-19442380-GCABA-DGROC,2023/04/05 23:27:37,021-016A-001B,JUNCAL 4441,PLINE,REGISTRO DE PROYECTO DE ELEMENTOS GUIADOS DE TRANSPORTE,PALERMO,14</t>
  </si>
  <si>
    <t>POINT (103217.599501672 105157.833493543),POINT (-58.4282299665371 -34.5827702747198),333418,EX-2021-10129033-GCABA-DGROC,2023/04/05 11:43:31,019-124-012A,GUATEMALA 5139,PLINE,REGISTRO DE PROYECTO DE ELEMENTOS GUIADOS DE TRANSPORTE,PALERMO,14</t>
  </si>
  <si>
    <t>POINT (102351.512390278 105404.467143296),POINT (-58.4376703663431 -34.580549307405),336171,EX-2022-48251243-GCABA-DGROC,2023/04/05 10:00:58,035-047-012,COSTA RICA 5886,PROIN,REGISTRO DE PROYECTO DE INSTALACIÃ“N VENTILACIÃ“N MECÃNICA,PALERMO,14</t>
  </si>
  <si>
    <t>POINT (104726.294675513 105611.054592403),POINT (-58.4117887570291 -34.5786789816073),336196,EX-2023-5258669-GCABA-DGROC,2023/04/04 11:28:34,021-073-007,REPUBLICA ARABE-SIRIA 3239,PROIN,REGISTRO DE PROYECTO DE PREVENCIÃ“N CONTRA INCENDIOS,PALERMO,14</t>
  </si>
  <si>
    <t>POINT (103855.275497323 104574.446607831),POINT (-58.4212771432422 -34.5880270254751),336821,EX-2023-8800913-GCABA-DGROC,2023/04/04 11:35:49,019-116-030,AV. RAUL SCALABRINI ORTIZ 2044,PROIN,REGISTRO DE PROYECTO DE INSTALACIÃ“N VENTILACIÃ“N MECÃNICA,PALERMO,14</t>
  </si>
  <si>
    <t>POINT (102289.194435766 107174.020289136),POINT (-58.4383542199873 -34.5645978611957),339928,EX-2023-5472999-GCABA-DGROC,2023/04/05 11:05:17,023-112-002A,AV. OLLEROS 1749,PROIN,REGISTRO DE PROYECTO DE INSTALACIÃ“N VENTILACIÃ“N MECÃNICA,PALERMO,14</t>
  </si>
  <si>
    <t>POINT (103369.071152875 103821.570616302),POINT (-58.4265738202822 -34.594815465446),339973,EX-2023-10731474-GCABA-DGROC,2023/04/13 08:41:38,031-099-006A,JULIAN ALVAREZ 1253,IFOCD,P. OBRA E. PROY. / CONFORME / R. OBRAS EN CONTRA,PALERMO,14</t>
  </si>
  <si>
    <t>POINT (104365.056520982 104230.785258091),POINT (-58.4157188002343 -34.5911229284727),339998,EX-2023-6062240-GCABA-DGROC,2023/04/10 09:40:00,019-125-012,PARAGUAY 3691,IFOCD,P. OBRA E. PROY. / CONFORME / R. OBRAS EN CONTRA,PALERMO,14</t>
  </si>
  <si>
    <t>POINT (102438.968430329 105893.990507561),POINT (-58.4367185561504 -34.5761363188007),348335,EX-2021-31883871-GCBA-DGROC,2023/04/11 08:52:59,035-104A-006,DORREGO 2415,IFPCO,PLANO DE PROPIEDAD HORIZONTAL NUEVO,PALERMO,14</t>
  </si>
  <si>
    <t>POINT (104014.157508486 103656.553981524),POINT (-58.4195410548711 -34.5963007126612),349059,EX-2022-18547356-GCABA-DGROC,2023/04/11 15:37:44,019-006-021,JOSE ANTONIO CABRERA 3769,IFPCO,P. OBRA E. PROY. / CONFORME / R. OBRAS EN CONTRA,PALERMO,14</t>
  </si>
  <si>
    <t>POINT (102438.968430329 105893.990507561),POINT (-58.4367185561504 -34.5761363188007),349566,EX-2023-12797349-GCBA-DGROC,2023/04/11 08:52:59,035-104A-006,DORREGO 2415,IFPCO,PLANO DE PROPIEDAD HORIZONTAL NUEVO,PALERMO,14</t>
  </si>
  <si>
    <t>POINT (102680.689503943 106407.410145969),POINT (-58.434085763511 -34.5715075248459),351479,EX-2023-11167156-GCABA-DGROC,2023/04/13 08:42:56,023-075-025A,AV. LUIS MARIA CAMPOS 521,IFPDO,PERMISO DE DEMOLICION,PALERMO,14</t>
  </si>
  <si>
    <t>POINT (102946.097722384 106247.235550747),POINT (-58.431192848278 -34.5729507016349),351480,EX-2023-11865479-GCABA-DGROC,2023/04/13 09:00:32,023-071-027,HUERGO 261,IFPDO,PERMISO DE DEMOLICION,PALERMO,14</t>
  </si>
  <si>
    <t>POINT (102419.693794947 107054.995456998),POINT (-58.4369318483072 -34.5656705163871),351483,EX-2023-13102342-GCABA-DGROC,2023/04/12 11:26:22,023-111-027,GOROSTIAGA 1667,IFPDO,PERMISO DE DEMOLICION,PALERMO,14</t>
  </si>
  <si>
    <t>POINT (102692.637485693 105821.899007773),POINT (-58.4339537398752 -34.5767855652477),351495,EX-2023-12123622-GCABA-DGROC,2023/04/11 11:04:48,035-120-015,DR. EMILIO RAVIGNANI 2314,IFPDO,PERMISO DE DEMOLICION,PALERMO,14</t>
  </si>
  <si>
    <t>POINT (101979.796145825 105343.943140814),POINT (-58.441721564255 -34.5810956620539),351497,EX-2021-39933724-GCABA-DGROC,2023/04/11 11:12:08,035-021C-021,GORRITI 6057,IFPDO,P. OBRA E. PROY. / CONFORME / R. OBRAS EN CONTRA,PALERMO,14</t>
  </si>
  <si>
    <t>POINT (102900.859988466 105991.907995555),POINT (-58.4316849946411 -34.5752524697507),351499,EX-2021-18982488-GCABA-DGROC,2023/04/11 09:59:37,023-002-004A,DR. EMILIO RAVIGNANI 2555,IFPDO,P. OBRA E. PROY. / CONFORME / R. OBRAS EN CONTRA,PALERMO,14</t>
  </si>
  <si>
    <t>POINT (104299.322324933 104628.764715357),POINT (-58.4164373162516 -34.587535639077),351509,EX-2023-10079091-GCABA-DGROC,2023/04/10 15:19:55,019-149-029,JULIAN ALVAREZ 2362,IFPDO,P. OBRA E. PROY. / CONFORME / R. OBRAS EN CONTRA,PALERMO,14</t>
  </si>
  <si>
    <t>POINT (103610.812295455 104043.000330397),POINT (-58.4239395609375 -34.5928185926009),351517,EX-2022-48069932-GCABA-DGROC,2023/04/10 13:33:58,019-045-016,JULIAN ALVAREZ 1515,IFPDO,P. OBRA E. PROY. / CONFORME / R. OBRAS EN CONTRA,PALERMO,14</t>
  </si>
  <si>
    <t>POINT (102771.561294889 105053.850643286),POINT (-58.4330911330601 -34.5837088995077),351770,EX-2023-14052965-GCABA-DGROC,2023/04/13 23:56:30,035-057-018,COSTA RICA 5425,IFPDO,PERMISO TEMPRANO DE EJECUCION DE OBRA CIVIL,PALERMO,14</t>
  </si>
  <si>
    <t>POINT (104365.056520982 104230.785258091),POINT (-58.4157188002343 -34.5911229284727),351936,EX-2023-6062240-GCABA-DGROC,2023/04/12 23:48:46,019-125-012,PARAGUAY 3691,IFPDO,P. OBRA E. PROY. / CONFORME / R. OBRAS EN CONTRA,PALERMO,14</t>
  </si>
  <si>
    <t>POINT (101863.879948843 104865.371621574),POINT (-58.4429839242732 -34.5854099338089),353476,EX-2023-14010844-GCABA-DGROC,2023/04/10 17:01:12,033-070-024,AV. CORDOBA 5877,IFPDO,PLANO DE PROPIEDAD HORIZONTAL NUEVO,PALERMO,14</t>
  </si>
  <si>
    <t>POINT (103465.749698733 105351.396920193),POINT (-58.4255260830765 -34.5810246120761),355398,EX-2023-12149248-GCABA-DGROC,2023/04/10 12:57:55,019-159-013,FRAY JUSTO SANTA MARIA DE ORO 2353,IFPDO,REGULARIZACION DE OBRA EN CONTRAVENCION LEY 6478,PALERMO,14</t>
  </si>
  <si>
    <t>POINT (103465.749698733 105351.396920193),POINT (-58.4255260830765 -34.5810246120761),355401,EX-2023-12149248-GCABA-DGROC,2023/04/10 12:57:55,019-159-013,FRAY JUSTO SANTA MARIA DE ORO 2353,IFPDO,DEMOLICION,PALERMO,14</t>
  </si>
  <si>
    <t>POINT (102412.949066984 105648.743481287),POINT (-58.4370014458153 -34.5783471490572),359709,EX-2022-41912812-GCABA-DGROC,2023/04/12 11:52:39,035-076-013,AREVALO 2035,PLINE,P. OBRA E. PROY. / CONFORME / R. OBRAS EN CONTRA,PALERMO,14</t>
  </si>
  <si>
    <t>POINT (102632.969557276 105806.937817218),POINT (-58.4346039858512 -34.5769205837694),360526,EX-2021-37111280-GCABA-DGROC,2023/04/14 14:58:13,035-103-005,PARAGUAY 5532,PLINE,REGISTRO DE PROYECTO DE INSTALACIÃ“N TÃ‰RMICA,PALERMO,14</t>
  </si>
  <si>
    <t>POINT (105101.906806368 105412.363980644),POINT (-58.4076938740378 -34.5804682932425),360530,EX-2021-26028822-GCABA-DGROC,2023/04/14 12:04:54,021-070-004C,CERVIÃ‘O 3447,PLINE,REGISTRO DE PROYECTO DE PREVENCIÃ“N CONTRA INCENDIOS,PALERMO,14</t>
  </si>
  <si>
    <t>POINT (103133.317407537 104922.898936534),POINT (-58.4291477302077 -34.584888337119),361471,EX-2021-35901266-GCABA-DGROC,2023/04/12 15:24:18,019-095-017,NICARAGUA 5087,PLINE,REGISTRO DE PROYECTO DE ELEMENTOS GUIADOS DE TRANSPORTE,PALERMO,14</t>
  </si>
  <si>
    <t>POINT (102234.704799869 106095.439335734),POINT (-58.4389452241336 -34.5743208187336),361952,EX-2023-7480762-GCABA-DGROC,2023/04/10 10:18:52,035-106-017,SANTOS DUMONT 2470,PLINE,REGISTRO DE PROYECTO DE ELEMENTOS GUIADOS DE TRANSPORTE,PALERMO,14</t>
  </si>
  <si>
    <t>POINT (102061.035854634 104710.989878468),POINT (-58.4408346325959 -34.5868012342527),364456,EX-2021-20889163-GCABA-DGROC,2023/04/13 18:04:55,033-068-019B,BONPLAND 1307,PROIN,REGISTRO DE PROYECTO DE PREVENCIÃ“N CONTRA INCENDIOS,PALERMO,14</t>
  </si>
  <si>
    <t>POINT (102773.029319635 104592.766195532),POINT (-58.433073657372 -34.5878653183215),365767,EX-2023-4433333-GCABA-DGROC,2023/04/10 11:08:33,019-037-024A,URIARTE 1512,PROIN,REGISTRO DE PROYECTO DE INSTALACIÃ“N VENTILACIÃ“N MECÃNICA,PALERMO,14</t>
  </si>
  <si>
    <t>POINT (103395.146352368 105171.909764645),POINT (-58.4262948876641 -34.5826428229488),367548,EX-2021-29086518-GCABA-DGROC,2023/04/10 16:50:30,019-144-014,DARREGUEYRA 2226,PROIN,REGISTRO DE PROYECTO DE PREVENCIÃ“N CONTRA INCENDIOS,PALERMO,14</t>
  </si>
  <si>
    <t>POINT (102655.294972909 105791.844485305),POINT (-58.4343606255782 -34.5770565858036),367596,EX-2022-4287173-GCABA-DGROC,2023/04/10 10:29:14,035-103-002,PARAGUAY 5512,PROIN,REGISTRO DE PROYECTO DE SALAS DE MÃQUINAS,PALERMO,14</t>
  </si>
  <si>
    <t>POINT (103732.129750441 105296.105772657),POINT (-58.4226225518249 -34.5815221128789),367605,EX-2023-10201352-GCABA-DGROC,2023/04/13 17:22:12,019-173-020B,THAMES 2450,PROIN,REGISTRO DE PROYECTO DE INSTALACIÃ“N VENTILACIÃ“N MECÃNICA,PALERMO,14</t>
  </si>
  <si>
    <t>POINT (103787.262366466 104580.308051371),POINT (-58.4220185103102 -34.587974437183),367630,EX-2023-12471514-GCABA-DGROC,2023/04/19 15:24:12,019-116-025,GUATEMALA 4461,IFOCD,P. OBRA E. PROY. / CONFORME / R. OBRAS EN CONTRA,PALERMO,14</t>
  </si>
  <si>
    <t>POINT (103451.95644254 105155.553429939),POINT (-58.4256756337131 -34.5827900801107),367631,EX-2023-7024118-GCABA-DGROC,2023/04/19 14:46:22,019-143-023,URIARTE 2246,IFOCD,DEMOLICION,PALERMO,14</t>
  </si>
  <si>
    <t>POINT (103451.95644254 105155.553429939),POINT (-58.4256756337131 -34.5827900801107),367632,EX-2023-7024118-GCABA-DGROC,2023/04/19 14:46:22,019-143-023,URIARTE 2246,IFOCD,REGULARIZACION DE OBRA EN CONTRAVENCION LEY 6478,PALERMO,14</t>
  </si>
  <si>
    <t>POINT (102523.822409765 105168.454403998),POINT (-58.4357916739844 -34.582676434374),367644,EX-2023-14340248-GCABA-DGROC,2023/04/17 13:31:41,035-045-023A,EL SALVADOR 5663,IFOCD,PERMISO DE EJECUCION DE OBRA CIVIL,PALERMO,14</t>
  </si>
  <si>
    <t>POINT (102746.25015938 106518.87062065),POINT (-58.4333716481996 -34.570502597961),367645,EX-2023-5436506-GCABA-DGROC,2023/04/17 13:12:57,023-083-029,BAEZ 529,IFOCD,P. OBRA E. PROY. / CONFORME / R. OBRAS EN CONTRA,PALERMO,14</t>
  </si>
  <si>
    <t>POINT (103962.493505535 104206.634120809),POINT (-58.4201067778641 -34.591342247889),367646,EX-2023-14297207-GCABA-DGROC,2023/04/17 13:12:05,019-074-028,COSTA RICA 4073,IFOCD,P. OBRA E. PROY. / CONFORME / R. OBRAS EN CONTRA,PALERMO,14</t>
  </si>
  <si>
    <t>POINT (103605.030356081 104774.069398334),POINT (-58.4240056428331 -34.5862284317123),377323,EX-2020-4148738-GCABA-DGROC,2023/04/19 14:40:31,019-118-014A,GURRUCHAGA 2125,IFPCO,MODIFICACION O FINAL DE OBRA PARA EXPEDIENTES NO INICIADOS VIA TAD,PALERMO,14</t>
  </si>
  <si>
    <t>POINT (103228.023989582 104948.818008803),POINT (-58.4281155665132 -34.5846544027621),377705,EX-2023-15161805-GCBA-DGROC,2023/04/19 21:31:07,019-095-001A,URIARTE 1986,IFPCO,PLANO DE PROPIEDAD HORIZONTAL MODIFICATORIO,PALERMO,14</t>
  </si>
  <si>
    <t>POINT (103228.023989582 104948.818008803),POINT (-58.4281155665132 -34.5846544027621),377872,EX-2018-24698257-GCBA-DGROC,2023/04/19 21:31:07,019-095-001A,URIARTE 1986,IFPCO,PLANO DE PROPIEDAD HORIZONTAL MODIFICATORIO,PALERMO,14</t>
  </si>
  <si>
    <t>POINT (103673.356746641 104134.3067044),POINT (-58.4232581779186 -34.5919952983879),378100,EX-2022-30776661-GCABA-DGROC,2023/04/19 10:18:41,019-062-025D,JULIAN ALVAREZ 1618,IFROC,REGULARIZACION DE OBRA EN CONTRAVENCION LEY 6478,PALERMO,14</t>
  </si>
  <si>
    <t>POINT (103673.356746641 104134.3067044),POINT (-58.4232581779186 -34.5919952983879),378515,EX-2022-30776661-GCABA-DGROC,2023/04/19 10:18:41,019-062-025D,JULIAN ALVAREZ 1618,IFROC,DEMOLICION,PALERMO,14</t>
  </si>
  <si>
    <t>POINT (102426.869265771 106376.273672028),POINT (-58.4368517635784 -34.5717888207585),379207,EX-2023-10850329-GCABA-DGROC,2023/04/19 15:12:34,023-008-000D,AV. LUIS MARIA CAMPOS 398,IFPDO,PERMISO DE DEMOLICION,PALERMO,14</t>
  </si>
  <si>
    <t>POINT (103092.584441195 105525.069311119),POINT (-58.4295938543476 -34.5794602206016),379209,EX-2022-47487586-GCABA-DGROC,2023/04/18 18:12:03,035-112-039A,HUMBOLDT 2356,IFPDO,PERMISO DE EJECUCION DE OBRA CIVIL,PALERMO,14</t>
  </si>
  <si>
    <t>POINT (102213.939541226 107283.558546454),POINT (-58.4391745444169 -34.5636105912774),379213,EX-2023-14236816-GCABA-DGROC,2023/04/18 11:18:07,023-113-003,MIGUELETES 1226,IFPDO,PERMISO DE DEMOLICION,PALERMO,14</t>
  </si>
  <si>
    <t>POINT (104495.585807422 104174.12262541),POINT (-58.4142956856101 -34.5916331543116),379223,EX-2023-3247047-GCABA-DGROC,2023/04/18 11:32:46,015-007-004,GRAL. LUCIO NORBERTO MANSILLA 3550,IFPDO,P. OBRA E. PROY. / CONFORME / R. OBRAS EN CONTRA,PALERMO,14</t>
  </si>
  <si>
    <t>POINT (102746.25015938 106518.87062065),POINT (-58.4333716481996 -34.570502597961),381004,EX-2023-5436506-GCABA-DGROC,2023/04/18 11:43:58,023-083-029,BAEZ 529,IFPDO,P. OBRA E. PROY. / CONFORME / R. OBRAS EN CONTRA,PALERMO,14</t>
  </si>
  <si>
    <t>POINT (101997.263039774 106635.28556987),POINT (-58.4415341419184 -34.569454866601),382985,EX-2022-6749155-GCABA-DGROC,2023/04/20 13:38:19,023-018-032,GOROSTIAGA 2215,IFPDO,P. OBRA E. PROY. / CONFORME / R. OBRAS EN CONTRA,PALERMO,14</t>
  </si>
  <si>
    <t>POINT (102523.822409765 105168.454403998),POINT (-58.4357916739844 -34.582676434374),384692,EX-2023-14340248-GCABA-DGROC,2023/04/17 13:35:13,035-045-023A,EL SALVADOR 5665,IFPDO,PERMISO DE EJECUCION DE OBRA CIVIL,PALERMO,14</t>
  </si>
  <si>
    <t>POINT (105157.870040557 105907.056990728),POINT (-58.4070869017319 -34.5760086274212),386170,EX-2023-15528709-GCABA-DGROC,2023/04/21 16:14:00,021-109-004A,RAUL SCALABRINI ORTIZ 3541,IFPDO,P. OBRA E. PROY. / CONFORME / R. OBRAS EN CONTRA,PALERMO,14</t>
  </si>
  <si>
    <t>POINT (102634.118939661 106947.112504434),POINT (-58.4345949180745 -34.5666425094385),387322,EX-2023-9123607-GCABA-DGROC,2023/04/18 09:18:47,023-109-017B,JORGE NEWBERY 1619,PLINE,REGISTRO DE PROYECTO DE INSTALACIÃ“N ELECTROMECÃNICA,PALERMO,14</t>
  </si>
  <si>
    <t>POINT (102649.945982492 106804.171492026),POINT (-58.4344220116936 -34.5679310081425),387815,EX-2017-30009737-MGEYA-DGROC,2023/04/17 12:50:03,023-093-022,SOLDADO DE LA INDEPENDENCIA 736,PLINE,AJUSTE DE INSTALACION TERMICA,PALERMO,14</t>
  </si>
  <si>
    <t>POINT (103563.747327469 105045.803634327),POINT (-58.4244567392425 -34.5837790387706),388804,EX-2022-37734765-GCABA-DGROC,2023/04/20 11:41:40,019-141-012A,THAMES 2245,PLINE,REGISTRO DE PROYECTO DE ELEMENTOS GUIADOS DE TRANSPORTE,PALERMO,14</t>
  </si>
  <si>
    <t>POINT (102562.484668646 104449.555883531),POINT (-58.4353681616093 -34.5891568154967),389805,EX-2021-25012322-GCABA-DGROC,2023/04/18 12:01:54,031-116-019,CORONEL NICETO VEGA 5233,PLINE,P. OBRA E. PROY. / CONFORME / R. OBRAS EN CONTRA,PALERMO,14</t>
  </si>
  <si>
    <t>POINT (105246.287573324 105657.015047369),POINT (-58.4061217647579 -34.5782621775717),391590,EX-2022-38561222-GCABA-DGROC,2023/04/19 12:07:37,021-102-004A,JERONIMO SALGUERO 2963,PROIN,REGISTRO DE PROYECTO DE INSTALACIÃ“N VENTILACIÃ“N MECÃNICA,PALERMO,14</t>
  </si>
  <si>
    <t>POINT (102903.152467124 105350.352352657),POINT (-58.4316578606165 -34.5810357418338),391619,EX-2022-35068932-GCABA-DGROC,2023/04/20 18:10:16,035-085-003A,GUATEMALA 5524,PROIN,REGISTRO DE PROYECTO DE PREVENCIÃ“N CONTRA INCENDIOS,PALERMO,14</t>
  </si>
  <si>
    <t>POINT (103873.27113747 104010.513896338),POINT (-58.421078456242 -34.5931104973162),392298,EX-2022-23701159-GCABA-DGROC,2023/04/20 08:52:54,019-043-044,FRANCISCO ACUÃ‘A DE FIGUEROA 1584,PROIN,REGISTRO DE PROYECTO DE INSTALACIÃ“N TÃ‰RMICA,PALERMO,14</t>
  </si>
  <si>
    <t>POINT (103068.96954047 105489.656569181),POINT (-58.42985110416 -34.579779516845),393615,EX-2023-5825492-GCABA-DGROC,2023/04/18 09:53:07,035-112-035,HUMBOLDT 2324,PROIN,REGISTRO DE PROYECTO DE INSTALACIÃ“N ELÃ‰CTRICA,PALERMO,14</t>
  </si>
  <si>
    <t>POINT (103867.363212133 104999.58692207),POINT (-58.4211472951975 -34.584194575282),395503,EX-2023-16342935-GCABA-SSGMO,2023/04/27 14:13:21,019-154-023,VIRASORO 2354,IFOCD,PERMISO ESTACIONAMIENTO BOMBAS DE HORMIGON,PALERMO,14</t>
  </si>
  <si>
    <t>POINT (102386.564163003 105562.45832289),POINT (-58.4372887705592 -34.5791250234359),395529,EX-2023-6828098-GCABA-DGROC,2023/04/25 14:51:37,035-062B-006A,NICARAGUA 5942,IFOCD,P. OBRA E. PROY. / CONFORME / R. OBRAS EN CONTRA,PALERMO,14</t>
  </si>
  <si>
    <t>POINT (102513.507294403 104836.361761543),POINT (-58.4359031403779 -34.5856700924927),395537,EX-2023-10899432-GCABA-DGROC,2023/04/25 10:56:52,035-015B-016,GORRITI 5485,IFOCD,P. OBRA E. PROY. / CONFORME / R. OBRAS EN CONTRA,PALERMO,14</t>
  </si>
  <si>
    <t>POINT (103076.99460812 104126.017350527),POINT (-58.4297587893633 -34.5920719501493),395551,EX-2023-13406727-GCABA-DGROC,2023/04/24 18:32:55,031-106-038A,JOSE ANTONIO CABRERA 4720,IFOCD,P. OBRA E. PROY. / CONFORME / R. OBRAS EN CONTRA,PALERMO,14</t>
  </si>
  <si>
    <t>POINT (102758.748271095 104589.41170061),POINT (-58.4332293094624 -34.5878955949267),395561,EX-2023-14936080-GCABA-DGROC,2023/04/24 12:09:13,019-037-022,GORRITI 5215,IFOCD,PERMISO DE EJECUCION DE OBRA CIVIL,PALERMO,14</t>
  </si>
  <si>
    <t>POINT (101591.29029783 106882.738480023),POINT (-58.4459586978502 -34.5672248950555),404982,EX-2023-5540621-GCABA-DGROC,2023/04/27 16:00:33,023-039-021,AGUILAR 2143,IFPCO,P. OBRA E. PROY. / CONFORME / R. OBRAS EN CONTRA,PALERMO,14</t>
  </si>
  <si>
    <t>POINT (102531.181430585 105586.753542743),POINT (-58.4357126848162 -34.5789056768202),405425,EX-2023-433758-GCABA-DGROC,2023/04/26 10:47:09,035-075-015,DR. EMILIO RAVIGNANI 2079,IFPCO,P. OBRA E. PROY. / CONFORME / R. OBRAS EN CONTRA,PALERMO,14</t>
  </si>
  <si>
    <t>POINT (102093.05999776 107227.000596321),POINT (-58.440491607751 -34.5641206786773),407202,EX-2023-8123710-GCABA-DGROC,2023/04/27 08:01:52,023-098-008F,SOLDADO DE LA INDEPENDENCIA 1292,IFPDO,PERMISO DE DEMOLICION,PALERMO,14</t>
  </si>
  <si>
    <t>POINT (103479.396827424 103636.076566293),POINT (-58.4253704274824 -34.5964872274862),407206,EX-2023-14030345-GCABA-DGROC,2023/04/26 13:50:39,031-097-017,AV. CORDOBA 4159,IFPDO,PERMISO DE DEMOLICION,PALERMO,14</t>
  </si>
  <si>
    <t>POINT (102949.735839593 104593.594470414),POINT (-58.4311475673487 -34.5878573691115),407211,EX-2022-45478551-GCABA-DGROC,2023/04/26 12:56:25,019-053A-018,THAMES 1614,IFPDO,P. OBRA E. PROY. / CONFORME / R. OBRAS EN CONTRA,PALERMO,14</t>
  </si>
  <si>
    <t>POINT (102795.744429808 105368.018259993),POINT (-58.432828564434 -34.5808767853914),407220,EX-2022-40724005-GCABA-DGROC,2023/04/26 10:14:06,035-073-001,SOLER 5608,IFPDO,P. OBRA E. PROY. / CONFORME / R. OBRAS EN CONTRA,PALERMO,14</t>
  </si>
  <si>
    <t>POINT (103962.493505535 104206.634120809),POINT (-58.4201067778641 -34.591342247889),407227,EX-2023-14297207-GCABA-DGROC,2023/04/24 15:52:54,019-074-028,COSTA RICA 4073,IFPDO,P. OBRA E. PROY. / CONFORME / R. OBRAS EN CONTRA,PALERMO,14</t>
  </si>
  <si>
    <t>POINT (102920.664478692 106562.200103534),POINT (-58.4314710815415 -34.5701115340564),407228,EX-2022-4268151-GCABA-DGROC,2023/04/24 15:48:27,023-090-024,AV. GENERAL INDALECIO CHENAUT 1763,IFPDO,PERMISO DE EJECUCION DE OBRA CIVIL,PALERMO,14</t>
  </si>
  <si>
    <t>POINT (103245.23505116 104764.221843707),POINT (-58.4279272808259 -34.5863183823566),407240,EX-2022-47359125-GCABA-DGROC,2023/04/24 09:21:27,019-085-007,NICARAGUA 4880,IFPDO,P. OBRA E. PROY. / CONFORME / R. OBRAS EN CONTRA,PALERMO,14</t>
  </si>
  <si>
    <t>POINT (102638.144908406 105389.942527423),POINT (-58.4345463147621 -34.5806795583167),407684,EX-2023-15389564-GCABA-DGROC,2023/04/24 22:15:22,035-074-027,NICARAGUA 5701,IFPDO,PERMISO TEMPRANO DE EJECUCION DE OBRA CIVIL,PALERMO,14</t>
  </si>
  <si>
    <t>POINT (102783.255982057 106662.204210479),POINT (-58.4329688302274 -34.5692104235512),410421,EX-2023-16129504-GCABA-DGROC,2023/04/26 11:41:16,023-091-005A,REPUBLICA DE ESLOVENIA 1770,IFPDO,P. OBRA E. PROY. / CONFORME / R. OBRAS EN CONTRA,PALERMO,14</t>
  </si>
  <si>
    <t>POINT (102783.255982057 106662.204210479),POINT (-58.4329688302274 -34.5692104235512),410422,EX-2023-13998005-GCABA-DGROC,2023/04/26 11:34:16,023-091-005A,REPUBLICA DE ESLOVENIA 1770,IFPDO,P. OBRA E. PROY. / CONFORME / R. OBRAS EN CONTRA,PALERMO,14</t>
  </si>
  <si>
    <t>POINT (102680.437052418 105573.760830095),POINT (-58.4340859398924 -34.5790224285964),413488,EX-2023-15738820-GCABA-DGROC,2023/04/27 12:49:36,035-087-014,ANGEL JUSTINIANO CARRANZA 2181,IFPDO,P. OBRA E. PROY. / CONFORME / R. OBRAS EN CONTRA,PALERMO,14</t>
  </si>
  <si>
    <t>POINT (101622.162196984 106802.282652814),POINT (-58.4456221304446 -34.5679501157161),413988,EX-2023-15332757-GCABA-DGROC,2023/04/27 10:29:06,023-029-012A,ARCOS 1167,IFPDO,P. OBRA E. PROY. / CONFORME / R. OBRAS EN CONTRA,PALERMO,14</t>
  </si>
  <si>
    <t>POINT (102416.639437952 105620.39578422),POINT (-58.4369611467582 -34.5786026797949),415405,EX-2019-39543881-GCABA-DGROC,2023/04/26 11:31:21,035-076-019A,NICARAGUA 5949,PLINE,AJUSTE DE INSTALACION ELEMENTOS GUIADOS DE TRANSPORTE,PALERMO,14</t>
  </si>
  <si>
    <t>POINT (103721.500754736 103740.937723993),POINT (-58.4227316862916 -34.5955411276159),415893,EX-2023-4233126-GCABA-DGROC,2023/04/26 07:49:55,019-008-015A,GASCON 1279,PLINE,REGISTRO DE PROYECTO DE INSTALACIÃ“N TÃ‰RMICA,PALERMO,14</t>
  </si>
  <si>
    <t>POINT (102687.982446235 105149.52200058),POINT (-58.4340023897334 -34.5828466920787),416432,EX-2023-12766335-GCABA-DGROC,2023/04/24 10:24:41,035-058-028,COSTA RICA 5549,PLINE,REGISTRO DE PROYECTO DE INSTALACIÃ“N VENTILACIÃ“N MECÃNICA,PALERMO,14</t>
  </si>
  <si>
    <t>POINT (103336.103226235 104773.355870663),POINT (-58.4269368756216 -34.5862357579243),416437,EX-2022-9389234-GCABA-DGROC,2023/04/27 07:37:01,019-093-030,JORGE LUIS BORGES 1932,PLINE,REGISTRO DE PROYECTO DE INSTALACIÃ“N TÃ‰RMICA,PALERMO,14</t>
  </si>
  <si>
    <t>POINT (105096.74528881 105542.984499622),POINT (-58.4077509042409 -34.5792908456903),417375,EX-2023-9900349-GCABA-DGROC,2023/04/27 13:09:09,021-076-022A,JERONIMO SALGUERO 2802,PLINE,REGISTRO DE PROYECTO DE INSTALACIÃ“N ELECTROMECÃNICA,PALERMO,14</t>
  </si>
  <si>
    <t>POINT (102927.733616499 104018.767036525),POINT (-58.431385446451 -34.5930391799932),417891,EX-2022-46293576-GCABA-DGROC,2023/04/24 11:43:15,031-105-010,AV. CORDOBA 4739,PLINE,REGISTRO DE PROYECTO DE INSTALACIÃ“N VENTILACIÃ“N MECÃNICA,PALERMO,14</t>
  </si>
  <si>
    <t>POINT (102852.607880005 105806.53311559),POINT (-58.432210250816 -34.5769236574669),417905,EX-2022-48060428-GCABA-DGROC,2023/04/25 19:12:50,035-119-042,ANGEL JUSTINIANO CARRANZA 2382,PLINE,REGISTRO DE PROYECTO DE ELEMENTOS GUIADOS DE TRANSPORTE,PALERMO,14</t>
  </si>
  <si>
    <t>POINT (104675.165703514 105282.702541863),POINT (-58.4123442139037 -34.58163912789),421752,EX-2023-14655140-GCABA-DGROC,2023/04/27 21:28:05,021-044-024,AV. GRAL. LAS HERAS 3793,PROIN,REGISTRO DE PROYECTO DE INSTALACIÃ“N VENTILACIÃ“N MECÃNICA,PALERMO,14</t>
  </si>
  <si>
    <t>POINT (103437.014918121 104859.94929081),POINT (-58.425837309113 -34.5854548386654),421775,EX-2022-36324413-GCABA-DGROC,2023/04/25 11:08:01,019-109-003,GUATEMALA 4824,PROIN,REGISTRO DE PROYECTO DE PREVENCIÃ“N CONTRA INCENDIOS,PALERMO,14</t>
  </si>
  <si>
    <t>POINT (102133.072782566 105548.991260054),POINT (-58.4400514927943 -34.5792469656596),423693,EX-2023-7296979-GCABA-DGROC,2023/05/05 12:46:31,035-049-024,EL SALVADOR 6075,IFOCD,P. OBRA E. PROY. / CONFORME / R. OBRAS EN CONTRA,PALERMO,14</t>
  </si>
  <si>
    <t>POINT (104695.400937846 105314.141031966),POINT (-58.4121238389694 -34.5813556358745),423713,EX-2022-26828819-GCABA-DGROC,2023/05/02 11:02:29,021-044-019,UGARTECHE 2997,IFOCD,P. OBRA E. PROY. / CONFORME / R. OBRAS EN CONTRA,PALERMO,14</t>
  </si>
  <si>
    <t>POINT (103015.070787765 106464.134951942),POINT (-58.4304419345387 -34.5709952721156),423723,EX-2023-7886361-GCABA-DGROC,2023/05/02 10:00:48,023-089-016A,ARCE 305,IFOCD,P. OBRA E. PROY. / CONFORME / R. OBRAS EN CONTRA,PALERMO,14</t>
  </si>
  <si>
    <t>POINT (103045.732882355 105550.489123696),POINT (-58.4301045721906 -34.5792312121711),432148,EX-2021-32273136-GCBA-DGROC,2023/05/03 08:08:16,035-112-016,FITZ ROY 2353,IFPCO,PLANO DE PROPIEDAD HORIZONTAL NUEVO,PALERMO,14</t>
  </si>
  <si>
    <t>POINT (103045.732882355 105550.489123696),POINT (-58.4301045721906 -34.5792312121711),433792,EX-2023-16827004-GCBA-DGROC,2023/05/03 08:08:16,035-112-016,FITZ ROY 2353,IFPCO,PLANO DE PROPIEDAD HORIZONTAL NUEVO,PALERMO,14</t>
  </si>
  <si>
    <t>POINT (106036.38603715 105662.811614102),POINT (-58.3975107634597 -34.5782056293618),434153,EX-2021-21445570-GCABA-DGROC,2023/05/03 10:54:06,015-162B-051A,JUEZ TEDIN 2761,IFPCO,P. OBRA E. PROY. / CONFORME / R. OBRAS EN CONTRA,PALERMO,14</t>
  </si>
  <si>
    <t>POINT (103050.788550906 104763.50463297),POINT (-58.4300466967734 -34.5863254330769),434791,EX-2022-43995324-GCABA-DGROC,2023/05/05 13:59:57,019-069-008C,COSTA RICA 4988,IFROC,DEMOLICION,PALERMO,14</t>
  </si>
  <si>
    <t>POINT (103050.788550906 104763.50463297),POINT (-58.4300466967734 -34.5863254330769),435160,EX-2022-43995324-GCABA-DGROC,2023/05/05 13:59:57,019-069-008C,COSTA RICA 4988,IFROC,REGULARIZACION DE OBRA EN CONTRAVENCION LEY 6478,PALERMO,14</t>
  </si>
  <si>
    <t>POINT (102153.11569325 106983.072598307),POINT (-58.4398365877501 -34.5663194421493),435553,EX-2023-11667529-GCABA-DGROC,2023/05/03 11:46:20,023-023-035B,OLLEROS 1911,IFPDO,PERMISO DE DEMOLICION,PALERMO,14</t>
  </si>
  <si>
    <t>POINT (102613.520874381 106033.509738162),POINT (-58.434816629777 -34.5748782077811),435571,EX-2023-5182392-GCABA-DGROC,2023/04/28 14:24:26,023-003C-007C,AV. SANTA FE 5371,IFPDO,PERMISO DE EJECUCION DE OBRA CIVIL,PALERMO,14</t>
  </si>
  <si>
    <t>POINT (102044.520752648 104897.229061703),POINT (-58.4410150802765 -34.5851224225107),435585,EX-2023-15744200-GCABA-DGROC,2023/04/28 07:22:55,033-082-025,ANGEL JUSTINIANO CARRANZA 1415,IFPDO,PERMISO DE DEMOLICION,PALERMO,14</t>
  </si>
  <si>
    <t>POINT (102053.894230019 104900.579098292),POINT (-58.4409129210404 -34.5850922055726),435586,EX-2023-15748344-GCABA-DGROC,2023/04/28 07:31:00,033-082-024,ANGEL JUSTINIANO CARRANZA 1425,IFPDO,PERMISO DE DEMOLICION,PALERMO,14</t>
  </si>
  <si>
    <t>POINT (102874.640363548 104401.846633226),POINT (-58.4319654680079 -34.5895860784296),435588,EX-2023-15434777-GCABA-DGROC,2023/04/28 07:46:03,019-018-029,SERRANO 1438,IFPDO,PERMISO DE DEMOLICION,PALERMO,14</t>
  </si>
  <si>
    <t>POINT (102564.916760928 105632.628989898),POINT (-58.4353451462124 -34.5784920525582),436544,EX-2023-17212590-GCABA-DGROC,2023/05/04 15:35:33,035-088-016C,SOLER 5889,IFPDO,PERMISO TEMPRANO DE EJECUCION DE OBRA CIVIL,PALERMO,14</t>
  </si>
  <si>
    <t>POINT (103771.69750328 103562.09839463),POINT (-58.4221837110414 -34.5971530823773),443357,EX-2022-37976296-GCABA-DGROC,2023/05/04 14:44:24,019-004-026E,FRANCISCO ACUÃ‘A DE FIGUEROA 1226,PLINE,REGISTRO DE PROYECTO DE INSTALACIÃ“N ELECTROMECÃNICA,PALERMO,14</t>
  </si>
  <si>
    <t>POINT (103505.001040769 103620.232875235),POINT (-58.4250912495635 -34.5966299636798),443368,EX-2022-21259561-GCABA-DGROC,2023/04/28 18:11:41,031-097-020A,AV. CORDOBA 4127,PLINE,REGISTRO DE PROYECTO DE PREVENCIÃ“N CONTRA INCENDIOS,PALERMO,14</t>
  </si>
  <si>
    <t>POINT (102280.32366648 104903.795159346),POINT (-58.438444940978 -34.585062749019),443838,EX-2023-6672734-GCABA-DGROC,2023/05/05 20:37:51,035-003-023A,JOSE ANTONIO CABRERA 5653,PLINE,REGISTRO DE PROYECTO DE INSTALACIÃ“N VENTILACIÃ“N MECÃNICA,PALERMO,14</t>
  </si>
  <si>
    <t>POINT (103908.250065149 104498.96523683),POINT (-58.4206993794922 -34.5887072507868),444555,EX-2022-37751266-GCABA-DGROC,2023/04/30 19:57:53,019-115-011H,GUATEMALA 4329,PLINE,P. OBRA E. PROY. / CONFORME / R. OBRAS EN CONTRA,PALERMO,14</t>
  </si>
  <si>
    <t>POINT (105260.866046927 105456.217737471),POINT (-58.4059616484447 -34.5800721824446),444862,EX-2022-39967881-GCABA-DGROC,2023/05/03 11:39:14,021-069-019,AV. DEL LIBERTADOR 2410,PLINE,REGISTRO DE PROYECTO DE INSTALACIÃ“N VENTILACIÃ“N MECÃNICA,PALERMO,14</t>
  </si>
  <si>
    <t>POINT (102868.085334096 105293.707923114),POINT (-58.4320398719561 -34.5815464571908),445033,EX-2021-35453655-GCABA-DGROC,2023/05/04 11:30:13,035-072-002,SOLER 5518,PLINE,P. OBRA E. PROY. / CONFORME / R. OBRAS EN CONTRA,PALERMO,14</t>
  </si>
  <si>
    <t>POINT (103049.181642217 106349.679706038),POINT (-58.430069799852 -34.572026926792),445849,EX-2023-7917075-GCABA-DGROC,2023/05/05 14:37:16,023-080-029D,ANDRES ARGUIBEL 2860,PLINE,REGISTRO DE PROYECTO DE INSTALACIÃ“N ELECTROMECÃNICA,PALERMO,14</t>
  </si>
  <si>
    <t>POINT (103594.230989002 103717.838141124),POINT (-58.4241189520132 -34.5957498038116),446353,EX-2023-3226360-GCABA-DGROC,2023/05/02 11:26:54,019-009-019,JOSE ANTONIO CABRERA 4137,PLINE,REGISTRO DE PROYECTO DE INSTALACIÃ“N VENTILACIÃ“N MECÃNICA,PALERMO,14</t>
  </si>
  <si>
    <t>POINT (106036.38603715 105662.811614102),POINT (-58.3975107634597 -34.5782056293618),446885,EX-2020-16145286-GCABA-DGROC,2023/05/05 11:37:05,015-162B-051A,JUEZ TEDIN 2761,PLINE,AJUSTE DE INSTALACION ELEMENTOS GUIADOS DE TRANSPORTE,PALERMO,14</t>
  </si>
  <si>
    <t>POINT (105273.037529111 105227.033823366),POINT (-58.4058275850285 -34.5821380884811),450883,EX-2022-44864314-GCABA-DGROC,2023/05/02 13:04:07,021-058-014A,CABELLO 3119,PROIN,REGISTRO DE PROYECTO DE INSTALACIÃ“N VENTILACIÃ“N MECÃNICA,PALERMO,14</t>
  </si>
  <si>
    <t>POINT (102248.674151609 105550.434811774),POINT (-58.4387915769705 -34.5792337125277),452192,EX-2023-15108565-GCABA-DGROC,2023/05/12 16:52:18,035-063-040A,COSTA RICA 6001,IFOCD,P. OBRA E. PROY. / CONFORME / R. OBRAS EN CONTRA,PALERMO,14</t>
  </si>
  <si>
    <t>POINT (102680.437052418 105573.760830095),POINT (-58.4340859398924 -34.5790224285964),452202,EX-2023-15738820-GCABA-DGROC,2023/05/12 14:29:27,035-087-014,ANGEL JUSTINIANO CARRANZA 2181,IFOCD,P. OBRA E. PROY. / CONFORME / R. OBRAS EN CONTRA,PALERMO,14</t>
  </si>
  <si>
    <t>POINT (105501.366947194 105917.488719545),POINT (-58.4033434013314 -34.5759128279631),452209,EX-2023-16760316-GCABA-DGROC,2023/05/11 16:16:10,021-118-006B,JERONIMO SALGUERO 3147,IFOCD,P. OBRA E. PROY. / CONFORME / R. OBRAS EN CONTRA,PALERMO,14</t>
  </si>
  <si>
    <t>POINT (102345.257823856 105280.254185115),POINT (-58.4377382000958 -34.581669033768),452217,EX-2023-14610689-GCABA-DGROC,2023/05/10 12:39:01,035-033-002,EL SALVADOR 5816,IFOCD,P. OBRA E. PROY. / CONFORME / R. OBRAS EN CONTRA,PALERMO,14</t>
  </si>
  <si>
    <t>POINT (102837.831987859 105687.103847421),POINT (-58.4323708952253 -34.5780002882151),452231,EX-2022-7879894-GCABA-DGROC,2023/05/08 14:24:29,035-114-024,PARAGUAY 5367,IFOCD,P. OBRA E. PROY. / CONFORME / R. OBRAS EN CONTRA,PALERMO,14</t>
  </si>
  <si>
    <t>POINT (104365.056520982 104230.785258091),POINT (-58.4157188002343 -34.5911229284727),452238,EX-2023-17391843-GCABA-DGROC,2023/05/08 10:11:38,019-125-012,PARAGUAY 3691,IFOCD,PERMISO DE EJECUCION DE OBRA CIVIL,PALERMO,14</t>
  </si>
  <si>
    <t>POINT (102052.141199385 105018.374681147),POINT (-58.4409323052404 -34.584030346312),452239,EX-2022-38839895-GCABA-DGROC,2023/05/08 09:56:08,033-083C-035B,JOSE ANTONIO CABRERA 5846,IFOCD,P. OBRA E. PROY. / CONFORME / R. OBRAS EN CONTRA,PALERMO,14</t>
  </si>
  <si>
    <t>POINT (102604.204077 105234.333441574),POINT (-58.4349157696167 -34.5820823744441),461504,EX-2020-23344991-GCABA-DGROC,2023/05/11 09:49:39,035-059-020,COSTA RICA 5647,IFPCO,P. OBRA E. PROY. / CONFORME / R. OBRAS EN CONTRA,PALERMO,14</t>
  </si>
  <si>
    <t>POINT (101675.91778896 106668.460061828),POINT (-58.4450360815671 -34.5691563729273),461936,EX-2022-21186327-GCABA-DGROC,2023/05/12 10:12:10,023-024-013,TEODORO GARCIA 2378,IFPCO,P. OBRA E. PROY. / CONFORME / R. OBRAS EN CONTRA,PALERMO,14</t>
  </si>
  <si>
    <t>POINT (102854.855507147 105540.503586),POINT (-58.4321848786335 -34.5793217642315),462847,EX-2021-24200517-GCABA-DGROC,2023/05/08 15:03:31,035-100-016,BONPLAND 2251,IFPCO,P. OBRA E. PROY. / CONFORME / R. OBRAS EN CONTRA,PALERMO,14</t>
  </si>
  <si>
    <t>POINT (103059.092112297 104267.706762193),POINT (-58.4299544366998 -34.5907947517747),462914,EX-2019-39122510-GCABA-DGROC,2023/05/08 12:23:34,019-016-034,ARMENIA 1462,IFROC,OBRAS EJECUTADAS SIN PERMISO REGLAM. O ANTIRREGLAM.,PALERMO,14</t>
  </si>
  <si>
    <t>POINT (103570.888476859 104510.170185529),POINT (-58.424376688231 -34.5886074545376),464181,EX-2023-11682318-GCABA-DGROC,2023/05/12 13:18:53,019-090-025,NICARAGUA 4523,IFPDO,PERMISO DE DEMOLICION,PALERMO,14</t>
  </si>
  <si>
    <t>POINT (103207.236958835 104315.805969155),POINT (-58.4283397866385 -34.5903607202564),464182,EX-2023-17149120-GCABA-DGROC,2023/05/12 14:05:32,019-032-014,ARMENIA 1577,IFPDO,PERMISO DE DEMOLICION,PALERMO,14</t>
  </si>
  <si>
    <t>POINT (102156.444765037 106234.492037762),POINT (-58.4397984602874 -34.5730674955531),464212,EX-2022-37329413-GCABA-DGROC,2023/05/12 13:48:38,035-107-012A,TTE. BENJAMIN MATIENZO 2424,IFPDO,P. OBRA E. PROY. / CONFORME / R. OBRAS EN CONTRA,PALERMO,14</t>
  </si>
  <si>
    <t>POINT (103377.871477647 104252.526440663),POINT (-58.4264795752554 -34.5909306120541),464217,EX-2023-17194331-GCABA-DGROC,2023/05/08 14:38:45,019-048-022,HONDURAS 4665,IFPDO,PERMISO DE DEMOLICION,PALERMO,14</t>
  </si>
  <si>
    <t>POINT (104365.056520982 104230.785258091),POINT (-58.4157188002343 -34.5911229284727),464859,EX-2023-17391843-GCABA-DGROC,2023/05/08 10:17:08,019-125-012,PARAGUAY 3691,IFPDO,PERMISO DE EJECUCION DE OBRA CIVIL,PALERMO,14</t>
  </si>
  <si>
    <t>POINT (102133.072782566 105548.991260054),POINT (-58.4400514927943 -34.5792469656596),464891,EX-2023-7296979-GCABA-DGROC,2023/05/09 14:15:59,035-049-024,EL SALVADOR 6075,IFPDO,P. OBRA E. PROY. / CONFORME / R. OBRAS EN CONTRA,PALERMO,14</t>
  </si>
  <si>
    <t>POINT (102054.202202917 106644.564124935),POINT (-58.4409136662838 -34.5693711161358),465607,EX-2023-15940616-GCABA-DGPCIURB,2023/05/08 16:32:38,023-015B-021,11 DE SEPTIEMBRE DE 1888 883,IFPDO,SOLICITUD DE PERMISO DE USO DE GRUPO ELECTRÃ“GENO O ANDAMIOS,PALERMO,14</t>
  </si>
  <si>
    <t>POINT (102837.831987859 105687.103847421),POINT (-58.4323708952253 -34.5780002882151),472077,EX-2023-12272460-GCABA-DGROC,2023/05/10 17:36:51,035-114-024,PARAGUAY 5367,PLINE,REGISTRO DE PROYECTO DE INSTALACIÃ“N VENTILACIÃ“N MECÃNICA,PALERMO,14</t>
  </si>
  <si>
    <t>POINT (103897.785383655 104988.292878207),POINT (-58.4208156584854 -34.5842962715445),472557,EX-2022-35631288-GCABA-DGROC,2023/05/09 11:27:50,019-153-004,VIRASORO 2367,PLINE,REGISTRO DE PROYECTO DE ELEMENTOS GUIADOS DE TRANSPORTE,PALERMO,14</t>
  </si>
  <si>
    <t>POINT (103062.448935115 104934.352802522),POINT (-58.4299202062385 -34.584785296713),473060,EX-2022-40719503-GCABA-DGROC,2023/05/12 15:42:16,019-088-004,NICARAGUA 5134,PLINE,REGISTRO DE PROYECTO DE INSTALACIÃ“N TÃ‰RMICA,PALERMO,14</t>
  </si>
  <si>
    <t>POINT (105261.218446266 105185.267060058),POINT (-58.4059561477041 -34.5825146529173),474585,EX-2023-4247756-GCABA-DGROC,2023/05/10 14:51:08,021-039-002,CABELLO 3110,PLINE,REGISTRO DE PROYECTO DE INSTALACIÃ“N VENTILACIÃ“N MECÃNICA,PALERMO,14</t>
  </si>
  <si>
    <t>POINT (102607.854628734 106479.711601114),POINT (-58.4348797218568 -34.5708559489049),475099,EX-2022-40499138-GCABA-DGROC,2023/05/09 11:01:19,023-076-014,AV. LUIS MARIA CAMPOS 615,PLINE,REGISTRO DE PROYECTO DE INSTALACIÃ“N VENTILACIÃ“N MECÃNICA,PALERMO,14</t>
  </si>
  <si>
    <t>POINT (103505.001040769 103620.232875235),POINT (-58.4250912495635 -34.5966299636798),475108,EX-2022-4979665-GCABA-DGROC,2023/05/11 15:10:34,031-097-020A,AV. CORDOBA 4127,PLINE,P. OBRA E. PROY. / CONFORME / R. OBRAS EN CONTRA,PALERMO,14</t>
  </si>
  <si>
    <t>POINT (103552.712553833 105148.693393426),POINT (-58.4245774353961 -34.5828515815157),475808,EX-2021-14069844-GCABA-AGC,2023/05/08 15:37:27,019-142-004A,CHARCAS 4446,PROIN,INSPECCION POR IRREGULARIDADES,PALERMO,14</t>
  </si>
  <si>
    <t>POINT (103258.84405998 104284.509054796),POINT (-58.427777136794 -34.590642684813),476956,EX-2022-39979390-GCABA-DGROC,2023/05/08 20:50:23,019-032-005,HONDURAS 4742,PROIN,REGISTRO DE PROYECTO DE INSTALACIÃ“N ELÃ‰CTRICA,PALERMO,14</t>
  </si>
  <si>
    <t>POINT (103739.273782133 106346.469966786),POINT (-58.4225492409651 -34.572053618872),477685,EX-2022-48139205-GCABA-DGROC,2023/05/08 14:38:45,021-086A-004,AV. DEL LIBERTADOR 3858,PROIN,REGISTRO DE PROYECTO DE INSTALACIÃ“N VENTILACIÃ“N MECÃNICA,PALERMO,14</t>
  </si>
  <si>
    <t>POINT (102117.006706997 106256.053627065),POINT (-58.4402283094311 -34.5728732091455),478354,EX-2023-7887449-GCABA-DGROC,2023/05/12 10:58:20,035-108-003,AV. CABILDO 322,PROIN,REGISTRO DE PROYECTO DE INSTALACIÃ“N VENTILACIÃ“N MECÃNICA,PALERMO,14</t>
  </si>
  <si>
    <t>POINT (103508.360055418 105066.506343134),POINT (-58.4250605124757 -34.5835926028589),478706,EX-2023-12806639-GCABA-DGROC,2023/05/12 19:57:31,019-142-029,THAMES 2226,PROIN,REGISTRO DE PROYECTO DE PREVENCIÃ“N CONTRA INCENDIOS,PALERMO,14</t>
  </si>
  <si>
    <t>POINT (102614.818131406 104601.025823807),POINT (-58.4347981768885 -34.5877912687872),479666,EX-2022-3117432-GCABA-DGROC,2023/05/12 11:48:11,019-021-022,GODOY CRUZ 1620,PROIN,REGISTRO DE PROYECTO DE SALAS DE MÃQUINAS,PALERMO,14</t>
  </si>
  <si>
    <t>POINT (102488.122901891 104957.740727299),POINT (-58.4361801694055 -34.5845759881635),480943,EX-2023-13967828-GCABA-DGROC,2023/05/12 13:03:31,035-016-006,HONDURAS 5560,PROIN,REGISTRO DE PROYECTO DE INSTALACIÃ“N VENTILACIÃ“N MECÃNICA,PALERMO,14</t>
  </si>
  <si>
    <t>POINT (104183.281088994 104099.642056712),POINT (-58.4176995835569 -34.5923058576631),480955,EX-2022-5487374-GCABA-DGROC,2023/05/12 10:39:06,019-057-018,JERONIMO SALGUERO 1529,PROIN,REGISTRO DE PROYECTO DE PREVENCIÃ“N CONTRA INCENDIOS,PALERMO,14</t>
  </si>
  <si>
    <t>POINT (102729.475322004 104736.355542222),POINT (-58.433548845963 -34.5865710539565),481006,EX-2023-9000334-GCABA-DGROC,2023/05/19 15:42:17,019-038-006,HONDURAS 5348,IFOCD,P. OBRA E. PROY. / CONFORME / R. OBRAS EN CONTRA,PALERMO,14</t>
  </si>
  <si>
    <t>POINT (105224.795775205 105892.244976495),POINT (-58.4063574280854 -34.5761418152485),481008,EX-2023-18691359-GCABA-DGROC,2023/05/19 15:03:10,021-109-011D,CAVIA 3094,IFOCD,P. OBRA E. PROY. / CONFORME / R. OBRAS EN CONTRA,PALERMO,14</t>
  </si>
  <si>
    <t>POINT (103657.649764585 104152.855959074),POINT (-58.423429470428 -34.5918281424606),481012,EX-2023-13313526-GCABA-DGROC,2023/05/19 14:50:32,019-062-023,EL SALVADOR 4335,IFOCD,P. OBRA E. PROY. / CONFORME / R. OBRAS EN CONTRA,PALERMO,14</t>
  </si>
  <si>
    <t>POINT (102076.45443908 105289.15921149),POINT (-58.4406679483921 -34.5815893238146),481023,EX-2023-18761515-GCABA-DGROC,2023/05/18 09:55:13,035-020-017,AREVALO 1643,IFOCD,PERMISO DE EJECUCION DE OBRA CIVIL,PALERMO,14</t>
  </si>
  <si>
    <t>POINT (103538.299584137 104180.357548086),POINT (-58.4247305562921 -34.5915806427381),481044,EX-2023-18402196-GCABA-DGROC,2023/05/16 11:15:57,019-047-035,ARAOZ 1570,IFOCD,PERMISO DE EJECUCION DE OBRA CIVIL,PALERMO,14</t>
  </si>
  <si>
    <t>POINT (102680.689503943 106407.410145969),POINT (-58.434085763511 -34.5715075248459),481051,EX-2023-17855661-GCABA-DGROC,2023/05/15 17:44:31,023-075-025A,AV. LUIS MARIA CAMPOS 521,IFOCD,PERMISO DE EJECUCION DE OBRA CIVIL,PALERMO,14</t>
  </si>
  <si>
    <t>POINT (101622.162196984 106802.282652814),POINT (-58.4456221304446 -34.5679501157161),481056,EX-2023-15332757-GCABA-DGROC,2023/05/15 09:26:22,023-029-012A,ARCOS 1165,IFOCD,P. OBRA E. PROY. / CONFORME / R. OBRAS EN CONTRA,PALERMO,14</t>
  </si>
  <si>
    <t>POINT (103914.540544814 104392.25038043),POINT (-58.4206303280146 -34.5896692022387),490629,EX-2021-8442541-GCABA-DGROC,2023/05/15 13:39:59,019-103-017,SOLER 4251,IFPCO,P. OBRA E. PROY. / CONFORME / R. OBRAS EN CONTRA,PALERMO,14</t>
  </si>
  <si>
    <t>POINT (103593.430808572 104208.393120959),POINT (-58.4241297186032 -34.5913277292698),493150,EX-2023-18532460-GCABA-DGROC,2023/05/19 14:44:59,019-063-023B,EL SALVADOR 4401,IFPDO,PERMISO DE DEMOLICION,PALERMO,14</t>
  </si>
  <si>
    <t>POINT (102758.748271095 104589.41170061),POINT (-58.4332293094624 -34.5878955949267),493161,EX-2023-14936080-GCABA-DGROC,2023/05/18 17:49:25,019-037-022,GORRITI 5215,IFPDO,PERMISO DE EJECUCION DE OBRA CIVIL,PALERMO,14</t>
  </si>
  <si>
    <t>POINT (102771.561294889 105053.850643286),POINT (-58.4330911330601 -34.5837088995077),493169,EX-2023-14982298-GCABA-DGROC,2023/05/17 12:20:27,035-057-018,COSTA RICA 5425,IFPDO,PERMISO DE DEMOLICION,PALERMO,14</t>
  </si>
  <si>
    <t>POINT (104733.210746015 104851.893927955),POINT (-58.4117092010686 -34.5855223683266),493176,EX-2021-39830766-GCABA-DGROC,2023/05/17 12:50:54,021-022-019A,BERUTI 3519,IFPDO,PERMISO DE EJECUCION DE OBRA CIVIL,PALERMO,14</t>
  </si>
  <si>
    <t>POINT (103026.18090032 104385.851528503),POINT (-58.4303135932221 -34.5897298382292),493178,EX-2022-35018650-GCABA-DGROC,2023/05/18 11:13:35,019-034A-018,GORRITI 4919,IFPDO,P. OBRA E. PROY. / CONFORME / R. OBRAS EN CONTRA,PALERMO,14</t>
  </si>
  <si>
    <t>POINT (103865.96477554 104432.269568128),POINT (-58.4211599925602 -34.5893086329159),493185,EX-2023-16357430-GCABA-DGROC,2023/05/16 11:18:37,019-104-020A,ARAOZ 1932,IFPDO,PERMISO DE DEMOLICION,PALERMO,14</t>
  </si>
  <si>
    <t>POINT (103139.970062794 106383.289327557),POINT (-58.4290805199678 -34.5717236853694),493189,EX-2023-11096156-GCABA-DGROC,2023/05/15 14:30:57,023-079-003,ANDRES ARGUIBEL 2915,IFPDO,PERMISO DE EJECUCION DE OBRA CIVIL,PALERMO,14</t>
  </si>
  <si>
    <t>POINT (102153.11569325 106983.072598307),POINT (-58.4398365877501 -34.5663194421493),493275,EX-2023-19387193-GCABA-DGROC,2023/05/19 14:24:29,023-023-035B,OLLEROS 1911,IFPDO,PERMISO TEMPRANO DE EJECUCION DE OBRA CIVIL,PALERMO,14</t>
  </si>
  <si>
    <t>POINT (102680.689503943 106407.410145969),POINT (-58.434085763511 -34.5715075248459),493430,EX-2023-17855661-GCABA-DGROC,2023/05/15 17:45:41,023-075-025A,AV. LUIS MARIA CAMPOS 521,IFPDO,PERMISO DE EJECUCION DE OBRA CIVIL,PALERMO,14</t>
  </si>
  <si>
    <t>POINT (102052.141199385 105018.374681147),POINT (-58.4409323052404 -34.584030346312),493755,EX-2022-38839895-GCABA-DGROC,2023/05/15 12:21:18,033-083C-035B,JOSE ANTONIO CABRERA 5846,IFPDO,P. OBRA E. PROY. / CONFORME / R. OBRAS EN CONTRA,PALERMO,14</t>
  </si>
  <si>
    <t>POINT (105224.795775205 105892.244976495),POINT (-58.4063574280854 -34.5761418152485),494526,EX-2023-18691359-GCABA-DGROC,2023/05/19 15:31:42,021-109-011D,CAVIA 3094,IFPDO,P. OBRA E. PROY. / CONFORME / R. OBRAS EN CONTRA,PALERMO,14</t>
  </si>
  <si>
    <t>POINT (102345.257823856 105280.254185115),POINT (-58.4377382000958 -34.581669033768),494604,EX-2023-14610689-GCABA-DGROC,2023/05/15 17:23:32,035-033-002,EL SALVADOR 5816,IFPDO,P. OBRA E. PROY. / CONFORME / R. OBRAS EN CONTRA,PALERMO,14</t>
  </si>
  <si>
    <t>POINT (102076.45443908 105289.15921149),POINT (-58.4406679483921 -34.5815893238146),495791,EX-2023-18761515-GCABA-DGROC,2023/05/18 10:25:11,035-020-017,AREVALO 1643,IFPDO,PERMISO DE EJECUCION DE OBRA CIVIL,PALERMO,14</t>
  </si>
  <si>
    <t>POINT (102956.947945069 104795.217539045),POINT (-58.431069644453 -34.586039828073),501599,EX-2022-19234971-GCABA-DGROC,2023/05/16 11:24:58,019-070B-003A,COSTA RICA 5142,PLINE,REGISTRO DE PROYECTO DE ELEMENTOS GUIADOS DE TRANSPORTE,PALERMO,14</t>
  </si>
  <si>
    <t>POINT (101912.559142611 107107.730791575),POINT (-58.4424582389897 -34.5651961761366),502101,EX-2022-48411961-GCABA-DGROC,2023/05/15 10:21:45,023-033-011,VILLANUEVA 1343,PLINE,REGISTRO DE PROYECTO DE INSTALACIÃ“N TÃ‰RMICA,PALERMO,14</t>
  </si>
  <si>
    <t>POINT (102675.358639523 105909.557890864),POINT (-58.4341423237381 -34.575995411609),504171,EX-2023-9620264-GCABA-DGROC,2023/05/16 10:38:43,035-120-030A,AV. SANTA FE 5268,PLINE,REGISTRO DE PROYECTO DE INSTALACIÃ“N VENTILACIÃ“N MECÃNICA,PALERMO,14</t>
  </si>
  <si>
    <t>POINT (102250.740160608 105174.777745977),POINT (-58.4387680892732 -34.5826200528061),505364,EX-2023-6539795-GCABA-DGROC,2023/05/18 13:44:49,035-019-038,ANGEL JUSTINIANO CARRANZA 1682,PROIN,REGISTRO DE PROYECTO DE INSTALACIÃ“N VENTILACIÃ“N MECÃNICA,PALERMO,14</t>
  </si>
  <si>
    <t>POINT (103295.585631033 105661.87044705),POINT (-58.4273818952767 -34.5782264121032),506093,EX-2022-43600500-GCABA-DGROC,2023/05/19 13:31:23,035-115-004A,HUMBOLDT 2495,PROIN,REGISTRO DE PROYECTO DE INSTALACIÃ“N VENTILACIÃ“N MECÃNICA,PALERMO,14</t>
  </si>
  <si>
    <t>POINT (103940.03933328 106199.423238407),POINT (-58.4203606484508 -34.5733784276402),506771,EX-2023-16825419-GCABA-DGROC,2023/05/19 13:01:03,021-094A-004A,JUAN A. BUSCHIAZZO 3043,PROIN,REGISTRO DE PROYECTO DE INSTALACIÃ“N VENTILACIÃ“N MECÃNICA,PALERMO,14</t>
  </si>
  <si>
    <t>POINT (102304.496834793 106940.06320972),POINT (-58.4381868521765 -34.5667068292737),506778,EX-2022-17832672-GCABA-DGROC,2023/05/17 16:04:35,023-096-023B,AV. LUIS MARIA CAMPOS 1029,PROIN,REGISTRO DE PROYECTO DE PREVENCIÃ“N CONTRA INCENDIOS,PALERMO,14</t>
  </si>
  <si>
    <t>POINT (102410.945107482 104808.687935516),POINT (-58.4370209573524 -34.5859197971524),508795,EX-2020-21945305-GCABA-DGROC,2023/05/17 19:19:26,035-002-028A,JOSE ANTONIO CABRERA 5527,PROIN,PROYECTO DE INSTALACION DE PREVENCION DE INCENDIOS,PALERMO,14</t>
  </si>
  <si>
    <t>POINT (102645.896298962 105800.750059879),POINT (-58.4344630845732 -34.5769763305699),510061,EX-2022-14920798-GCABA-DGROC,2023/05/19 11:20:55,035-103-003A,PARAGUAY 5520,PROIN,REGISTRO DE PROYECTO DE SALAS DE MÃQUINAS,PALERMO,14</t>
  </si>
  <si>
    <t>POINT (104352.407251941 104010.383497292),POINT (-58.4158555668683 -34.5931097796648),510086,EX-2022-18513434-GCABA-DGROC,2023/05/19 12:01:58,015-004-016,SOLER 3780,PROIN,REGISTRO DE PROYECTO DE SALAS DE MÃQUINAS,PALERMO,14</t>
  </si>
  <si>
    <t>POINT (104640.971100192 105644.665034029),POINT (-58.4127188588331 -34.5783763860156),510134,EX-2022-35888140-GCABA-DGROC,2023/05/24 17:10:25,021-074-008,LAFINUR 3245,IFOCD,P. OBRA E. PROY. / CONFORME / R. OBRAS EN CONTRA,PALERMO,14</t>
  </si>
  <si>
    <t>POINT (103377.871477647 104252.526440663),POINT (-58.4264795752554 -34.5909306120541),510154,EX-2023-19733284-GCABA-DGROC,2023/05/22 14:00:10,019-048-022,HONDURAS 4665,IFOCD,PERMISO DE EJECUCION DE OBRA CIVIL,PALERMO,14</t>
  </si>
  <si>
    <t>POINT (102708.349294325 106626.169656545),POINT (-58.4337850148151 -34.5695354521963),519887,EX-2022-32269114-GCABA-DGROC,2023/05/24 14:52:43,023-084-013A,REPUBLICA DE ESLOVENIA 1811,IFPCO,P. OBRA E. PROY. / CONFORME / R. OBRAS EN CONTRA,PALERMO,14</t>
  </si>
  <si>
    <t>POINT (104272.753020107 104176.70360088),POINT (-58.4167246746296 -34.5916108275234),520771,EX-2021-34422462-GCABA-DGROC,2023/05/23 13:57:26,019-099-030,VIDT 1636,IFPCO,P. OBRA E. PROY. / CONFORME / R. OBRAS EN CONTRA,PALERMO,14</t>
  </si>
  <si>
    <t>POINT (102729.475322004 104736.355542222),POINT (-58.433548845963 -34.5865710539565),522348,EX-2023-17136365-GCABA-DGROC,2023/05/24 14:05:21,019-038-006,HONDURAS 5348,IFPDO,PERMISO DE DEMOLICION,PALERMO,14</t>
  </si>
  <si>
    <t>POINT (102121.725346011 105971.099675223),POINT (-58.4401761929444 -34.5754419078616),522353,EX-2023-19367429-GCABA-DGROC,2023/05/24 13:19:08,035-079B-008,CIUDAD DE LA PAZ 192,IFPDO,PERMISO DE DEMOLICION,PALERMO,14</t>
  </si>
  <si>
    <t>POINT (102207.066203386 104965.136198498),POINT (-58.4392435725268 -34.5845099492454),522354,EX-2022-45410744-GCABA-DGROC,2023/05/24 13:08:37,035-004-027,JOSE ANTONIO CABRERA 5729,IFPDO,P. OBRA E. PROY. / CONFORME / R. OBRAS EN CONTRA,PALERMO,14</t>
  </si>
  <si>
    <t>POINT (101632.717515839 106868.495161547),POINT (-58.4455072282316 -34.567353228393),522355,EX-2023-15680865-GCABA-DGROC,2023/05/24 13:26:29,023-029-002,AGUILAR 2118,IFPDO,PERMISO DE DEMOLICION,PALERMO,14</t>
  </si>
  <si>
    <t>POINT (102841.262609927 105363.766568075),POINT (-58.4323324459775 -34.5809149896602),522361,EX-2023-19387806-GCABA-DGROC,2023/05/24 12:51:02,035-085-015,FITZ ROY 2109,IFPDO,PERMISO DE DEMOLICION,PALERMO,14</t>
  </si>
  <si>
    <t>POINT (102584.705374571 106527.936393339),POINT (-58.4351321397435 -34.5704212850734),522393,EX-2022-30756197-GCABA-DGROC,2023/05/22 09:45:53,023-076-008,AV. LUIS MARIA CAMPOS 659,IFPDO,P. OBRA E. PROY. / CONFORME / R. OBRAS EN CONTRA,PALERMO,14</t>
  </si>
  <si>
    <t>POINT (104652.396575651 105496.102237627),POINT (-58.4125935322286 -34.5797155480066),530853,EX-2022-2577291-GCABA-DGROC,2023/05/22 10:18:26,021-064-015,REPUBLICA ARABE-SIRIA 3141,PLINE,REGISTRO DE PROYECTO DE ELEMENTOS GUIADOS DE TRANSPORTE,PALERMO,14</t>
  </si>
  <si>
    <t>POINT (102224.829083259 104777.738147615),POINT (-58.4390494871438 -34.5861992024426),530864,EX-2019-38763453-GCABA-DGROC,2023/05/23 16:40:06,033-081-008K,FITZ ROY 1440,PLINE,MODIFICACION O FINAL DE PROYECTO DE INSTALACION,PALERMO,14</t>
  </si>
  <si>
    <t>POINT (102058.470627673 104805.785417619),POINT (-58.4408628166411 -34.5859467096417),532438,EX-2022-46315686-GCABA-DGROC,2023/05/24 08:11:24,033-069C-019A,AV. CORONEL NICETO VEGA 5720,PLINE,REGISTRO DE PROYECTO DE INSTALACIÃ“N VENTILACIÃ“N MECÃNICA,PALERMO,14</t>
  </si>
  <si>
    <t>POINT (103342.307864384 103709.44719666),POINT (-58.4268651291273 -34.5958262807815),536556,EX-2023-17393580-GCABA-DGROC,2023/05/24 10:51:59,031-099-030,LAVALLEJA 1214,PROIN,REGISTRO DE PROYECTO DE PREVENCIÃ“N CONTRA INCENDIOS,PALERMO,14</t>
  </si>
  <si>
    <t>POINT (105157.870040557 105907.056990728),POINT (-58.4070869017319 -34.5760086274212),539453,EX-2023-15528709-GCABA-DGROC,2023/05/31 17:38:48,021-109-004A,RAUL SCALABRINI ORTIZ 3541,IFOCD,P. OBRA E. PROY. / CONFORME / R. OBRAS EN CONTRA,PALERMO,14</t>
  </si>
  <si>
    <t>POINT (102178.111024271 107249.393347805),POINT (-58.439564874915 -34.5639186474911),539455,EX-2023-17741658-GCABA-DGROC,2023/05/31 16:46:52,023-113-023A,FEDERICO LACROZE 1755,IFOCD,P. OBRA E. PROY. / CONFORME / R. OBRAS EN CONTRA,PALERMO,14</t>
  </si>
  <si>
    <t>POINT (102783.255982057 106662.204210479),POINT (-58.4329688302274 -34.5692104235512),539460,EX-2023-13998005-GCABA-DGROC,2023/05/31 15:35:37,023-091-005A,REPUBLICA DE ESLOVENIA 1770,IFOCD,P. OBRA E. PROY. / CONFORME / R. OBRAS EN CONTRA,PALERMO,14</t>
  </si>
  <si>
    <t>POINT (105627.173069598 105743.669883798),POINT (-58.401971177825 -34.5774790363879),539479,EX-2023-17803195-GCABA-DGROC,2023/05/30 15:02:09,015-170-007,AV. ORTIZ DE OCAMPO 2955,IFOCD,P. OBRA E. PROY. / CONFORME / R. OBRAS EN CONTRA,PALERMO,14</t>
  </si>
  <si>
    <t>POINT (102038.885341304 106237.690389864),POINT (-58.4410796330088 -34.5730388977511),539496,EX-2023-9548100-GCABA-DGROC,2023/05/29 11:40:43,035-108-006N,ZAPATA 359,IFOCD,P. OBRA E. PROY. / CONFORME / R. OBRAS EN CONTRA,PALERMO,14</t>
  </si>
  <si>
    <t>POINT (103488.38060949 104020.920370428),POINT (-58.4252740504609 -34.59301804764),548182,EX-2019-37241391-GCBA-DGROC,2023/06/02 16:09:50,019-029-025,GORRITI 4435,IFPCO,PLANO DE PROPIEDAD HORIZONTAL NUEVO,PALERMO,14</t>
  </si>
  <si>
    <t>POINT (103488.38060949 104020.920370428),POINT (-58.4252740504609 -34.59301804764),548439,EX-2020-7999395-GCBA-DGROC,2023/06/02 16:09:50,019-029-025,GORRITI 4435,IFPCO,PLANO DE PROPIEDAD HORIZONTAL NUEVO,PALERMO,14</t>
  </si>
  <si>
    <t>POINT (105434.913701576 105704.904928562),POINT (-58.4040662891085 -34.5778295060058),548445,EX-2022-43307242-GCABA-DGROC,2023/05/30 12:41:04,021-103B-023,SAN MARTIN DE TOURS 2980,IFPCO,REGULARIZACION DE OBRA EN CONTRAVENCION LEY 6478,PALERMO,14</t>
  </si>
  <si>
    <t>POINT (105434.913701576 105704.904928562),POINT (-58.4040662891085 -34.5778295060058),548724,EX-2022-43307242-GCABA-DGROC,2023/05/30 12:41:04,021-103B-023,SAN MARTIN DE TOURS 2980,IFPCO,DEMOLICION,PALERMO,14</t>
  </si>
  <si>
    <t>POINT (101767.770460172 106568.641997115),POINT (-58.4440349148612 -34.5700560313957),549069,EX-2022-44427277-GCABA-DGROC,2023/05/30 12:56:31,023-020-021,AV. CABILDO 701,IFPCO,DEMOLICION,PALERMO,14</t>
  </si>
  <si>
    <t>POINT (102656.233006592 105614.222388898),POINT (-58.4343498587669 -34.5786577510358),549318,EX-2021-31115207-GCABA-DGROC,2023/05/30 09:39:58,035-088-002,GUATEMALA 5820,IFPCO,P. OBRA E. PROY. / CONFORME / R. OBRAS EN CONTRA,PALERMO,14</t>
  </si>
  <si>
    <t>POINT (103594.968686163 104591.622076663),POINT (-58.4241145521757 -34.5878731281969),549409,EX-2022-27131393-GCABA-DGROC,2023/05/29 11:57:56,019-090-007,SOLER 4560,IFPCO,P. OBRA E. PROY. / CONFORME / R. OBRAS EN CONTRA,PALERMO,14</t>
  </si>
  <si>
    <t>POINT (101767.770460172 106568.641997115),POINT (-58.4440349148612 -34.5700560313957),549672,EX-2022-44427277-GCABA-DGROC,2023/05/30 12:56:31,023-020-021,AV. CABILDO 701,IFPCO,REGULARIZACION DE OBRA EN CONTRAVENCION LEY 6478,PALERMO,14</t>
  </si>
  <si>
    <t>POINT (102058.521686457 104876.222886203),POINT (-58.4408624262179 -34.5853117544487),550216,EX-2022-44102278-GCABA-DGROC,2023/05/29 11:58:11,033-082-029A,AV. CORONEL NICETO VEGA 5763,IFPCO,P. OBRA E. PROY. / CONFORME / R. OBRAS EN CONTRA,PALERMO,14</t>
  </si>
  <si>
    <t>POINT (102318.226930797 104741.548342362),POINT (-58.4380313788073 -34.5865252320922),551869,EX-2023-21104271-GCABA-DGROC,2023/06/02 13:23:45,033-080-027K,HUMBOLDT 1458,IFPDO,PERMISO DE DEMOLICION,PALERMO,14</t>
  </si>
  <si>
    <t>POINT (102346.5932814 104738.909302216),POINT (-58.437722184735 -34.5865489586982),551870,EX-2023-21106562-GCABA-DGROC,2023/06/02 13:18:07,033-080-027B,HUMBOLDT 1464,IFPDO,PERMISO DE DEMOLICION,PALERMO,14</t>
  </si>
  <si>
    <t>POINT (102095.747414761 107220.941546547),POINT (-58.4404623088182 -34.5641752925447),551922,EX-2023-17958071-GCABA-DGROC,2023/05/30 11:16:26,023-098-008C,SOLDADO DE LA INDEPENDENCIA 1288,IFPDO,PERMISO DE DEMOLICION,PALERMO,14</t>
  </si>
  <si>
    <t>POINT (102101.544535314 107216.673870569),POINT (-58.4403991281235 -34.5642137519116),551923,EX-2023-17964503-GCABA-DGROC,2023/05/30 11:06:33,023-098-008B,SOLDADO DE LA INDEPENDENCIA 1280,IFPDO,PERMISO DE DEMOLICION,PALERMO,14</t>
  </si>
  <si>
    <t>POINT (102419.693794947 107054.995456998),POINT (-58.4369318483072 -34.5656705163871),551929,EX-2022-47516132-GCABA-DGROC,2023/05/29 15:39:56,023-111-027,GOROSTIAGA 1669,IFPDO,P. OBRA E. PROY. / CONFORME / R. OBRAS EN CONTRA,PALERMO,14</t>
  </si>
  <si>
    <t>POINT (102566.24893107 107068.402746299),POINT (-58.4353348681984 -34.5655493090997),551940,EX-2022-4513068-GCABA-DGROC,2023/05/29 12:35:49,023-121-026E,MAURE 1595,IFPDO,PERMISO DE EJECUCION DE OBRA CIVIL,PALERMO,14</t>
  </si>
  <si>
    <t>POINT (102651.925941077 105918.432298664),POINT (-58.4343977298689 -34.5759154730558),552469,EX-2023-20765343-GCABA-DGROC,2023/05/31 10:36:46,035-120-002,AREVALO 2381,IFPDO,P. OBRA E. PROY. / CONFORME / R. OBRAS EN CONTRA,PALERMO,14</t>
  </si>
  <si>
    <t>POINT (103466.891762278 105681.978992567),POINT (-58.4255149628163 -34.5780445898985),552983,EX-2023-20726102-GCABA-DGROC,2023/05/31 19:07:07,021-019-005D,AV. SANTA FE 4611,IFPDO,PERMISO TEMPRANO DE EJECUCION DE OBRA CIVIL,PALERMO,14</t>
  </si>
  <si>
    <t>POINT (103504.847836429 104304.979848453),POINT (-58.4250957011527 -34.5904573552065),553760,EX-2023-12365902-GCABA-DGROC,2023/05/30 16:45:31,019-064-016,EL SALVADOR 4523,IFPDO,PLANO DE PROPIEDAD HORIZONTAL NUEVO,PALERMO,14</t>
  </si>
  <si>
    <t>POINT (102176.58675934 105203.461987755),POINT (-58.4395763787796 -34.5823616357913),557861,EX-2023-20111350-GCABA-DGROC,2023/05/31 16:52:18,035-019-014,DR. EMILIO RAVIGNANI 1655,IFPDO,P. OBRA E. PROY. / CONFORME / R. OBRAS EN CONTRA,PALERMO,14</t>
  </si>
  <si>
    <t>POINT (102553.14546247 104322.256478986),POINT (-58.4354695857225 -34.5903043716508),559979,EX-2021-23803831-GCABA-DGROC,2023/05/30 12:06:27,031-113-014,AV. CORDOBA 5151,PLINE,REGISTRO DE PROYECTO DE ELEMENTOS GUIADOS DE TRANSPORTE,PALERMO,14</t>
  </si>
  <si>
    <t>POINT (105711.863038735 105593.621895755),POINT (-58.401047177655 -34.5788311748418),560522,EX-2022-45489800-GCABA-DGROC,2023/06/02 14:56:25,015-165-005,AV. PRESIDENTE FIGUEROA ALCORTA 3191,PLINE,REGISTRO DE PROYECTO DE PREVENCIÃ“N CONTRA INCENDIOS,PALERMO,14</t>
  </si>
  <si>
    <t>POINT (102510.501198584 105367.643812),POINT (-58.4359374411223 -34.5808808821158),561553,EX-2019-33483881-GCABA-DGROC,2023/05/29 10:30:04,035-060-018,ANGEL JUSTINIANO CARRANZA 1941,PLINE,AJUSTE DE INSTALACION ELEMENTOS GUIADOS DE TRANSPORTE,PALERMO,14</t>
  </si>
  <si>
    <t>POINT (103092.584441195 105525.069311119),POINT (-58.4295938543476 -34.5794602206016),562552,EX-2023-13214002-GCABA-DGROC,2023/05/30 17:20:22,035-112-039A,HUMBOLDT 2356,PLINE,REGISTRO DE PROYECTO DE INSTALACIÃ“N VENTILACIÃ“N MECÃNICA,PALERMO,14</t>
  </si>
  <si>
    <t>POINT (103108.098483575 103883.658566573),POINT (-58.4294188702447 -34.5942565865759),562557,EX-2023-10832239-GCABA-DGROC,2023/05/30 16:26:08,031-102-021A,AV. RAUL SCALABRINI ORTIZ 1135,PLINE,REGISTRO DE PROYECTO DE INSTALACIÃ“N VENTILACIÃ“N MECÃNICA,PALERMO,14</t>
  </si>
  <si>
    <t>POINT (103395.003607349 104192.441100468),POINT (-58.4262925927185 -34.5914721922614),563095,EX-2022-24996399-GCABA-DGROC,2023/06/01 11:23:00,019-031-001A,AV. RAUL SCALABRINI ORTIZ 1486,PLINE,REGISTRO DE PROYECTO DE ELEMENTOS GUIADOS DE TRANSPORTE,PALERMO,14</t>
  </si>
  <si>
    <t>POINT (103869.419518377 104933.052246931),POINT (-58.4211245838463 -34.5847943412003),563653,EX-2022-21870277-GCABA-DGROC,2023/05/31 10:45:57,019-153-009A,CHARCAS 4147,PLINE,REGISTRO DE PROYECTO DE INSTALACIÃ“N TÃ‰RMICA,PALERMO,14</t>
  </si>
  <si>
    <t>POINT (104073.432055163 106803.928353718),POINT (-58.4189097834788 -34.5679286209548),564321,EX-2023-11036542-GCABA-DGROC,2023/05/30 13:33:02,021-139C-000B,AV. CORONEL MARCELINO FREYRE 3831,PROIN,REGISTRO DE PROYECTO DE PREVENCIÃ“N CONTRA INCENDIOS,PALERMO,14</t>
  </si>
  <si>
    <t>POINT (104378.565362638 107772.149183129),POINT (-58.4155895609969 -34.5591993746039),565754,EX-2022-35625465-GCABA-DGROC,2023/05/31 10:02:39,023-148B-001,AV. COSTANERA RAFAEL OBLIGADO 4650,PROIN,REGISTRO DE PROYECTO DE INSTALACIÃ“N VENTILACIÃ“N MECÃNICA,PALERMO,14</t>
  </si>
  <si>
    <t>POINT (103481.360585165 104253.705620202),POINT (-58.4253515121989 -34.590919642385),565756,EX-2023-16057436-GCABA-DGROC,2023/06/01 11:27:47,019-048-036,AV. RAUL SCALABRINI ORTIZ 1580,PROIN,REGISTRO DE PROYECTO DE INSTALACIÃ“N VENTILACIÃ“N MECÃNICA,PALERMO,14</t>
  </si>
  <si>
    <t>POINT (102474.942203487 104790.166934773),POINT (-58.4363233554585 -34.5860866050235),565788,EX-2023-12400904-GCABA-DGROC,2023/05/31 09:54:32,035-001B-002E,HUMBOLDT 1575,PROIN,REGISTRO DE PROYECTO DE INSTALACIÃ“N VENTILACIÃ“N MECÃNICA,PALERMO,14</t>
  </si>
  <si>
    <t>POINT (103867.320195231 103661.121776949),POINT (-58.4211417568389 -34.5962600922058),567146,EX-2023-4106359-GCABA-DGROC,2023/06/01 20:40:03,019-007-022,JOSE ANTONIO CABRERA 3877,PROIN,REGISTRO DE PROYECTO DE INSTALACIÃ“N VENTILACIÃ“N MECÃNICA,PALERMO,14</t>
  </si>
  <si>
    <t>POINT (104183.281088994 104099.642056712),POINT (-58.4176995835569 -34.5923058576631),567778,EX-2022-5740273-GCABA-DGROC,2023/05/29 14:26:35,019-057-018,JERONIMO SALGUERO 1529,PROIN,REGISTRO DE PROYECTO DE INSTALACIÃ“N SANITARIA,PALERMO,14</t>
  </si>
  <si>
    <t>POINT (104967.076288319 105235.39206381),POINT (-58.4091623668058 -34.582064251859),568467,EX-2023-15154504-GCABA-DGROC,2023/06/01 13:03:04,021-042-032,PAUNERO 2736,PROIN,REGISTRO DE PROYECTO DE INSTALACIÃ“N VENTILACIÃ“N MECÃNICA,PALERMO,14</t>
  </si>
  <si>
    <t>POINT (102865.225239594 105467.354713336),POINT (-58.4320716187189 -34.5799811334356),569174,EX-2023-20838687-GCABA-DGROC,2023/06/09 16:24:55,035-100-028A,GUATEMALA 5621,IFOCD,P. OBRA E. PROY. / CONFORME / R. OBRAS EN CONTRA,PALERMO,14</t>
  </si>
  <si>
    <t>POINT (102286.878549359 104772.303610167),POINT (-58.4383731500345 -34.5862480588711),569193,EX-2023-21854336-GCABA-DGROC,2023/06/07 08:12:10,033-080-015,FITZ ROY 1465,IFOCD,PERMISO DE EJECUCION DE OBRA CIVIL,PALERMO,14</t>
  </si>
  <si>
    <t>POINT (103163.161430861 104230.66515612),POINT (-58.4288199106397 -34.5911283515251),569218,EX-2023-16872920-GCABA-DGROC,2023/06/05 10:06:42,019-015-008,GORRITI 4762,IFOCD,P. OBRA E. PROY. / CONFORME / R. OBRAS EN CONTRA,PALERMO,14</t>
  </si>
  <si>
    <t>POINT (104014.157508486 103656.553981524),POINT (-58.4195410548711 -34.5963007126612),579305,EX-2023-21483654-GCBA-DGROC,2023/06/07 10:35:05,019-006-021,JOSE ANTONIO CABRERA 3769,IFPCO,PLANO DE PROPIEDAD HORIZONTAL NUEVO,PALERMO,14</t>
  </si>
  <si>
    <t>POINT (104014.157508486 103656.553981524),POINT (-58.4195410548711 -34.5963007126612),579801,EX-2022-18547356-GCBA-DGROC,2023/06/07 10:35:05,019-006-021,JOSE ANTONIO CABRERA 3769,IFPCO,PLANO DE PROPIEDAD HORIZONTAL NUEVO,PALERMO,14</t>
  </si>
  <si>
    <t>POINT (103179.170494569 105451.354087099),POINT (-58.4286498944499 -34.5801244638132),581815,EX-2022-28231173-GCABA-DGROC,2023/06/09 19:38:10,035-111-037A,AV. JUAN B. JUSTO 831,IFPDO,P. OBRA E. PROY. / CONFORME / R. OBRAS EN CONTRA,PALERMO,14</t>
  </si>
  <si>
    <t>POINT (105305.607243916 105157.613503645),POINT (-58.4054721721822 -34.5827637086655),581835,EX-2023-19786676-GCABA-DGROC,2023/06/08 11:31:54,015-058-006B,AV. CORONEL DIAZ 2571,IFPDO,PERMISO DE DEMOLICION,PALERMO,14</t>
  </si>
  <si>
    <t>POINT (102536.220674839 105156.340529946),POINT (-58.4356565064947 -34.5827856044757),581850,EX-2023-18943431-GCABA-DGROC,2023/06/05 12:08:39,035-045-025A,EL SALVADOR 5643,IFPDO,PERMISO DE DEMOLICION,PALERMO,14</t>
  </si>
  <si>
    <t>POINT (104695.400937846 105314.141031966),POINT (-58.4121238389694 -34.5813556358745),581852,EX-2022-26828819-GCABA-DGROC,2023/06/05 09:09:04,021-044-019,UGARTECHE 2997,IFPDO,P. OBRA E. PROY. / CONFORME / R. OBRAS EN CONTRA,PALERMO,14</t>
  </si>
  <si>
    <t>POINT (103163.161430861 104230.66515612),POINT (-58.4288199106397 -34.5911283515251),582819,EX-2023-16872920-GCABA-DGROC,2023/06/06 14:42:48,019-015-008,GORRITI 4762,IFPDO,P. OBRA E. PROY. / CONFORME / R. OBRAS EN CONTRA,PALERMO,14</t>
  </si>
  <si>
    <t>POINT (102076.45443908 105289.15921149),POINT (-58.4406679483921 -34.5815893238146),584657,EX-2023-19325393-GCABA-DGROC,2023/06/05 12:55:46,035-020-017,AREVALO 1643,IFPDO,P. OBRA E. PROY. / CONFORME / R. OBRAS EN CONTRA,PALERMO,14</t>
  </si>
  <si>
    <t>POINT (102675.358639523 105909.557890864),POINT (-58.4341423237381 -34.575995411609),585621,EX-2023-17867801-GCABA-DGROC,2023/06/05 15:43:46,035-120-030A,AV. SANTA FE 5268,IFPDO,REGISTRO DE PLANO CONFORME A OBRA CIVIL,PALERMO,14</t>
  </si>
  <si>
    <t>POINT (102286.878549359 104772.303610167),POINT (-58.4383731500345 -34.5862480588711),585809,EX-2023-21854336-GCABA-DGROC,2023/06/07 08:23:41,033-080-015,FITZ ROY 1465,IFPDO,PERMISO DE EJECUCION DE OBRA CIVIL,PALERMO,14</t>
  </si>
  <si>
    <t>POINT (104139.166534205 104504.47706483),POINT (-58.4181824022014 -34.588656672528),586399,EX-2023-16426728-GCABA-DGROC,2023/06/08 10:35:59,019-129-001,JULIAN ALVAREZ 2190,IFPDO,P. OBRA E. PROY. / CONFORME / R. OBRAS EN CONTRA,PALERMO,14</t>
  </si>
  <si>
    <t>POINT (103257.279838136 103951.781294848),POINT (-58.4277929328185 -34.5936420441614),588575,EX-2023-21974306-GCABA-DGROC,2023/06/09 10:09:12,031-102-047,ARAOZ 1268,IFPDO,P. OBRA E. PROY. / CONFORME / R. OBRAS EN CONTRA,PALERMO,14</t>
  </si>
  <si>
    <t>POINT (103868.41713091 106107.437337321),POINT (-58.4211407789566 -34.5742078997123),590270,EX-2023-12117513-GCABA-DGROC,2023/06/09 15:47:23,021-089-001A,GODOY CRUZ 3163,PLINE,DEMOLICION,PALERMO,14</t>
  </si>
  <si>
    <t>POINT (105711.863038735 105593.621895755),POINT (-58.401047177655 -34.5788311748418),591640,EX-2022-13228451-GCABA-DGROC,2023/06/07 16:22:09,015-165-005,AV. PRESIDENTE FIGUEROA ALCORTA 3191,PLINE,P. OBRA E. PROY. / CONFORME / R. OBRAS EN CONTRA,PALERMO,14</t>
  </si>
  <si>
    <t>POINT (103334.636194881 104171.806422418),POINT (-58.4269505434307 -34.5916583968859),592153,EX-2022-40870432-GCABA-DGROC,2023/06/07 12:07:57,019-031-026B,AV. RAUL SCALABRINI ORTIZ 1424,PLINE,REGISTRO DE PROYECTO DE ELEMENTOS GUIADOS DE TRANSPORTE,PALERMO,14</t>
  </si>
  <si>
    <t>POINT (103868.41713091 106107.437337321),POINT (-58.4211407789566 -34.5742078997123),593423,EX-2023-12117513-GCABA-DGROC,2023/06/09 15:47:23,021-089-001A,GODOY CRUZ 3163,PLINE,REGULARIZACION DE OBRA EN CONTRAVENCION LEY 6478,PALERMO,14</t>
  </si>
  <si>
    <t>POINT (103076.190749471 105669.337431597),POINT (-58.4297730396707 -34.5781597697291),594421,EX-2023-6085740-GCABA-DGROC,2023/06/05 14:46:51,035-117-031,FITZ ROY 2428,PROIN,REGISTRO DE PROYECTO DE PREVENCIÃ“N CONTRA INCENDIOS,PALERMO,14</t>
  </si>
  <si>
    <t>POINT (102378.393864304 105040.862893991),POINT (-58.4373763910287 -34.5838269413469),595146,EX-2022-43165427-GCABA-DGROC,2023/06/07 11:01:07,035-017-014A,BONPLAND 1665,PROIN,REGISTRO DE PROYECTO DE INSTALACIÃ“N ELÃ‰CTRICA,PALERMO,14</t>
  </si>
  <si>
    <t>POINT (103108.281692401 105697.295998487),POINT (-58.4294233909934 -34.5779076434626),599259,EX-2023-16065636-GCABA-DGROC,2023/06/16 17:26:04,035-117-034,FITZ ROY 2464,IFOCD,P. OBRA E. PROY. / CONFORME / R. OBRAS EN CONTRA,PALERMO,14</t>
  </si>
  <si>
    <t>POINT (103037.52488423 105690.32310277),POINT (-58.4301945204446 -34.5779707081655),599281,EX-2022-48222302-GCABA-DGROC,2023/06/12 15:06:38,035-117-022A,CHARCAS 5151,IFOCD,P. OBRA E. PROY. / CONFORME / R. OBRAS EN CONTRA,PALERMO,14</t>
  </si>
  <si>
    <t>POINT (103399.734939071 105436.011197801),POINT (-58.4262459149077 -34.5802620773303),599282,EX-2023-21290825-GCABA-DGROC,2023/06/12 13:57:09,019-160-010A,GODOY CRUZ 2559,IFOCD,P. OBRA E. PROY. / CONFORME / R. OBRAS EN CONTRA,PALERMO,14</t>
  </si>
  <si>
    <t>POINT (103024.821621918 104784.649029873),POINT (-58.4303298037779 -34.5861349033855),599286,EX-2023-6713438-GCABA-DGROC,2023/06/12 11:58:17,019-070A-001,COSTA RICA 5100,IFOCD,P. OBRA E. PROY. / CONFORME / R. OBRAS EN CONTRA,PALERMO,14</t>
  </si>
  <si>
    <t>POINT (102352.796471566 104820.466490534),POINT (-58.4376547918926 -34.5858137516653),599298,EX-2023-18119662-GCABA-DGROC,2023/06/12 09:29:50,035-002-023,JOSE ANTONIO CABRERA 5583,IFOCD,P. OBRA E. PROY. / CONFORME / R. OBRAS EN CONTRA,PALERMO,14</t>
  </si>
  <si>
    <t>POINT (103015.070787765 106464.134951942),POINT (-58.4304419345387 -34.5709952721156),612075,EX-2023-7886361-GCABA-DGROC,2023/06/16 09:55:12,023-089-016A,ARCE 305,IFPDO,P. OBRA E. PROY. / CONFORME / R. OBRAS EN CONTRA,PALERMO,14</t>
  </si>
  <si>
    <t>POINT (102840.78734936 104077.776114643),POINT (-58.4323334090217 -34.5925074857462),612076,EX-2022-34318392-GCABA-DGROC,2023/06/16 12:28:10,031-107-011A,AV. CORDOBA 4811,IFPDO,P. OBRA E. PROY. / CONFORME / R. OBRAS EN CONTRA,PALERMO,14</t>
  </si>
  <si>
    <t>POINT (102386.564163003 105562.45832289),POINT (-58.4372887705592 -34.5791250234359),612077,EX-2023-6828098-GCABA-DGROC,2023/06/16 08:49:53,035-062B-006A,NICARAGUA 5942,IFPDO,P. OBRA E. PROY. / CONFORME / R. OBRAS EN CONTRA,PALERMO,14</t>
  </si>
  <si>
    <t>POINT (103357.108501347 105062.959283981),POINT (-58.4267090491158 -34.5836250749316),612087,EX-2023-22258625-GCABA-DGROC,2023/06/14 13:06:32,019-122-006,DARREGUEYRA 2149,IFPDO,PERMISO DE DEMOLICION,PALERMO,14</t>
  </si>
  <si>
    <t>POINT (102248.674151609 105550.434811774),POINT (-58.4387915769705 -34.5792337125277),612098,EX-2023-15108565-GCABA-DGROC,2023/06/13 12:35:17,035-063-040A,COSTA RICA 6001,IFPDO,P. OBRA E. PROY. / CONFORME / R. OBRAS EN CONTRA,PALERMO,14</t>
  </si>
  <si>
    <t>POINT (103886.002250689 104160.354412751),POINT (-58.4209403548703 -34.5917597217145),612099,EX-2023-22436161-GCABA-DGROC,2023/06/13 12:01:40,019-060-003,COSTA RICA 4116,IFPDO,PERMISO DE DEMOLICION,PALERMO,14</t>
  </si>
  <si>
    <t>POINT (102265.968699298 105697.53889085),POINT (-58.4386034693628 -34.5779076114661),612103,EX-2023-21360137-GCABA-DGROC,2023/06/13 09:20:45,035-063-012,NICARAGUA 6078,IFPDO,PERMISO DE DEMOLICION,PALERMO,14</t>
  </si>
  <si>
    <t>POINT (101919.465482305 104903.666399627),POINT (-58.442378146351 -34.5850646280125),612113,EX-2023-21986648-GCABA-DGROC,2023/06/12 10:29:31,033-070-008,AV. CORONEL NICETO VEGA 5858,IFPDO,PERMISO DE DEMOLICION,PALERMO,14</t>
  </si>
  <si>
    <t>POINT (103024.821621918 104784.649029873),POINT (-58.4303298037779 -34.5861349033855),613177,EX-2023-6713438-GCABA-DGROC,2023/06/14 18:24:36,019-070A-001,COSTA RICA 5100,IFPDO,P. OBRA E. PROY. / CONFORME / R. OBRAS EN CONTRA,PALERMO,14</t>
  </si>
  <si>
    <t>POINT (105261.218446266 105185.267060058),POINT (-58.4059561477041 -34.5825146529173),614033,EX-2023-21499007-GCABA-DGROC,2023/06/13 22:30:51,021-039-002,CABELLO 3110,IFPDO,PLANO DE PROPIEDAD HORIZONTAL NUEVO,PALERMO,14</t>
  </si>
  <si>
    <t>POINT (102664.761813536 104219.81087473),POINT (-58.4342526223437 -34.5912275841457),614960,EX-2023-22050007-GCABA-DGROC,2023/06/15 10:07:24,031-111-015,AV. CORDOBA 5001,IFPDO,P. OBRA E. PROY. / CONFORME / R. OBRAS EN CONTRA,PALERMO,14</t>
  </si>
  <si>
    <t>POINT (104020.0846609 104566.410898245),POINT (-58.419480690277 -34.5880988399844),616265,EX-2023-22291785-GCABA-DGROC,2023/06/12 11:20:48,019-130-017,PARAGUAY 4019,IFPDO,P. OBRA E. PROY. / CONFORME / R. OBRAS EN CONTRA,PALERMO,14</t>
  </si>
  <si>
    <t>POINT (102212.83886277 104758.056346089),POINT (-58.4391801273994 -34.5863766483084),618116,EX-2023-22470422-GCABA-DGROC,2023/06/15 10:19:55,033-081-023,FITZ ROY 1418,IFPDO,PLANO DE PROPIEDAD HORIZONTAL NUEVO,PALERMO,14</t>
  </si>
  <si>
    <t>POINT (102961.416483292 105322.278344505),POINT (-58.431022741491 -34.5812886506034),620374,EX-2023-12902663-GCABA-DGROC,2023/06/15 07:09:16,035-084-011,HUMBOLDT 2171,PLINE,REGISTRO DE PROYECTO DE INSTALACIÃ“N TÃ‰RMICA,PALERMO,14</t>
  </si>
  <si>
    <t>POINT (103110.30637053 105430.574398591),POINT (-58.4294003658755 -34.5803119885171),620893,EX-2022-12711526-GCABA-DGROC,2023/06/13 10:56:01,035-111-023,PARAGUAY 5065,PLINE,REGISTRO DE PROYECTO DE INSTALACIÃ“N TÃ‰RMICA,PALERMO,14</t>
  </si>
  <si>
    <t>POINT (102279.248792121 106227.383441501),POINT (-58.4384601206417 -34.5731313173463),621402,EX-2023-19182945-GCABA-DGROC,2023/06/12 10:46:41,023-009-005A,AV. CABILDO 201,PLINE,REGISTRO DE PROYECTO DE INSTALACIÃ“N VENTILACIÃ“N MECÃNICA,PALERMO,14</t>
  </si>
  <si>
    <t>POINT (102570.321982198 106969.744500243),POINT (-58.435290192192 -34.5664386518718),622493,EX-2022-33334493-GCABA-DGROC,2023/06/12 10:39:35,023-109-030,MAURE 1650,PLINE,REGISTRO DE PROYECTO DE ELEMENTOS GUIADOS DE TRANSPORTE,PALERMO,14</t>
  </si>
  <si>
    <t>POINT (106014.878765038 105681.139695467),POINT (-58.3977452930056 -34.5780405366313),623014,EX-2023-11525637-GCABA-DGROC,2023/06/16 12:02:16,015-162B-047A,JUEZ TEDIN 2785,PLINE,REGISTRO DE PROYECTO DE ELEMENTOS GUIADOS DE TRANSPORTE,PALERMO,14</t>
  </si>
  <si>
    <t>POINT (103537.958630449 103895.775753896),POINT (-58.4247331057881 -34.5941459890483),624779,EX-2022-37970330-GCABA-DGROC,2023/06/14 09:59:47,019-011-033,LAVALLEJA 1386,PROIN,REGISTRO DE PROYECTO DE INSTALACIÃ“N VENTILACIÃ“N MECÃNICA,PALERMO,14</t>
  </si>
  <si>
    <t>POINT (103216.351067269 103968.282013612),POINT (-58.4282391468009 -34.5934934262596),624793,EX-2023-11893799-GCABA-DGROC,2023/06/12 12:44:14,031-102-005A,AV. RAUL SCALABRINI ORTIZ 1269,PROIN,REGISTRO DE PROYECTO DE INSTALACIÃ“N VENTILACIÃ“N MECÃNICA,PALERMO,14</t>
  </si>
  <si>
    <t>POINT (102726.081928504 104178.598977972),POINT (-58.433584079404 -34.5915989287452),625516,EX-2023-15283407-GCABA-DGROC,2023/06/12 10:11:09,031-109-010A,AV. CORDOBA 4945,PROIN,REGISTRO DE PROYECTO DE INSTALACIÃ“N VENTILACIÃ“N MECÃNICA,PALERMO,14</t>
  </si>
  <si>
    <t>POINT (103076.190749471 105669.337431597),POINT (-58.4297730396707 -34.5781597697291),625526,EX-2020-26948679-GCABA-DGROC,2023/06/14 14:19:28,035-117-031,FITZ ROY 2428,PROIN,REGISTRO DE PROYECTO DE INSTALACIÃ“N ELÃ‰CTRICA,PALERMO,14</t>
  </si>
  <si>
    <t>POINT (103725.100948432 105363.847438154),POINT (-58.4226994521732 -34.5809114837637),626242,EX-2022-34951415-GCABA-DGROC,2023/06/15 12:55:10,019-173-007,URIARTE 2477,PROIN,REGISTRO DE PROYECTO DE PREVENCIÃ“N CONTRA INCENDIOS,PALERMO,14</t>
  </si>
  <si>
    <t>POINT (103563.318695403 105749.969447915),POINT (-58.4244643180838 -34.5774313678933),626934,EX-2023-18380066-GCABA-DGROC,2023/06/16 10:42:27,021-028-017,BERUTI 4617,PROIN,REGISTRO DE PROYECTO DE INSTALACIÃ“N VENTILACIÃ“N MECÃNICA,PALERMO,14</t>
  </si>
  <si>
    <t>POINT (102061.035854634 104710.989878468),POINT (-58.4408346325959 -34.5868012342527),626946,EX-2016-15805638-MGEYA-DGROC,2023/06/13 12:17:06,033-068-019B,AV. CORDOBA 5653,PROIN,PROYECTO DE INSTALACION SANITARIA,PALERMO,14</t>
  </si>
  <si>
    <t>POINT (102410.945107482 104808.687935516),POINT (-58.4370209573524 -34.5859197971524),627619,EX-2023-22178539-GCABA-DGROC,2023/06/13 14:46:50,035-002-028A,JOSE ANTONIO CABRERA 5527,PROIN,REGISTRO DE PROYECTO DE PREVENCIÃ“N CONTRA INCENDIOS,PALERMO,14</t>
  </si>
  <si>
    <t>POINT (103284.623345297 103742.338482456),POINT (-58.4274940727426 -34.5955299674662),628326,EX-2023-16603088-GCABA-DGROC,2023/06/13 10:52:58,031-099-022,AV. CORDOBA 4365,PROIN,REGISTRO DE PROYECTO DE INSTALACIÃ“N VENTILACIÃ“N MECÃNICA,PALERMO,14</t>
  </si>
  <si>
    <t>POINT (104726.294675513 105611.054592403),POINT (-58.4117887570291 -34.5786789816073),628941,EX-2023-22064003-GCABA-DGROC,2023/06/12 18:26:53,021-073-007,REPUBLICA ARABE-SIRIA 3239,PROIN,REGISTRO DE PROYECTO DE PREVENCIÃ“N CONTRA INCENDIOS,PALERMO,14</t>
  </si>
  <si>
    <t>POINT (101907.997770135 105315.289496547),POINT (-58.4425040373343 -34.5813540911031),629673,EX-2023-14755468-GCABA-DGROC,2023/06/23 17:18:41,035-007-014,DORREGO 1781,IFOCD,P. OBRA E. PROY. / CONFORME / R. OBRAS EN CONTRA,PALERMO,14</t>
  </si>
  <si>
    <t>POINT (102076.45443908 105289.15921149),POINT (-58.4406679483921 -34.5815893238146),629680,EX-2023-19325393-GCABA-DGROC,2023/06/23 13:04:34,035-020-017,AREVALO 1643,IFOCD,P. OBRA E. PROY. / CONFORME / R. OBRAS EN CONTRA,PALERMO,14</t>
  </si>
  <si>
    <t>POINT (103855.275497323 104574.446607831),POINT (-58.4212771432422 -34.5880270254751),629712,EX-2022-48253049-GCABA-DGROC,2023/06/19 18:31:53,019-116-030,AV. RAUL SCALABRINI ORTIZ 2036,IFOCD,P. OBRA E. PROY. / CONFORME / R. OBRAS EN CONTRA,PALERMO,14</t>
  </si>
  <si>
    <t>POINT (101997.263039774 106635.28556987),POINT (-58.4415341419184 -34.569454866601),639341,EX-2022-6749155-GCABA-DGROC,2023/06/23 12:43:22,023-018-032,GOROSTIAGA 2215,IFPCO,P. OBRA E. PROY. / CONFORME / R. OBRAS EN CONTRA,PALERMO,14</t>
  </si>
  <si>
    <t>POINT (102237.867679195 105680.861131921),POINT (-58.4389096898281 -34.5780580125677),640363,EX-2017-20028666-MGEYA-DGROC,2023/06/22 12:23:18,035-063-018,DORREGO 2167,IFPCO,DEMOLICION TOTAL Y OBRA,PALERMO,14</t>
  </si>
  <si>
    <t>POINT (102986.843024411 104710.585849169),POINT (-58.43074350455 -34.5868026512278),642623,EX-2023-22655278-GCABA-DGROC,2023/06/21 10:09:55,019-069-017A,URIARTE 1709,IFPDO,PERMISO DE DEMOLICION,PALERMO,14</t>
  </si>
  <si>
    <t>POINT (102574.203360234 105629.618817004),POINT (-58.4352439251506 -34.5785191649189),647303,EX-2023-21697437-GCABA-DGROC,2023/06/21 16:51:36,035-088-017,SOLER 5877,IFPDO,REGISTRO DE PLANO CONFORME A OBRA CIVIL,PALERMO,14</t>
  </si>
  <si>
    <t>POINT (102465.521666351 107158.852362708),POINT (-58.4364327537352 -34.564734193884),650937,EX-2022-37333903-GCABA-DGROC,2023/06/21 10:38:51,023-122-015A,MIGUELETES 1023,PLINE,REGISTRO DE PROYECTO DE PREVENCIÃ“N CONTRA INCENDIOS,PALERMO,14</t>
  </si>
  <si>
    <t>POINT (102169.077353573 106766.609090445),POINT (-58.4396621131333 -34.5682707149372),651967,EX-2023-13458172-GCABA-DGROC,2023/06/21 10:38:11,023-015A-007E,GOROSTIAGA 2010,PLINE,REGISTRO DE PROYECTO DE INSTALACIÃ“N VENTILACIÃ“N MECÃNICA,PALERMO,14</t>
  </si>
  <si>
    <t>POINT (101986.29119382 104815.185375511),POINT (-58.4416495724567 -34.5858621124204),653074,EX-2022-37002044-GCABA-DGROC,2023/06/22 11:34:33,033-069C-010A,ANGEL JUSTINIANO CARRANZA 1347,PLINE,REGISTRO DE PROYECTO DE ELEMENTOS GUIADOS DE TRANSPORTE,PALERMO,14</t>
  </si>
  <si>
    <t>POINT (103725.100948432 105363.847438154),POINT (-58.4226994521732 -34.5809114837637),658924,EX-2023-23424802-GCABA-DGROC,2023/06/21 15:47:12,019-173-007,URIARTE 2477,PROIN,REGISTRO DE PROYECTO DE PREVENCIÃ“N CONTRA INCENDIOS,PALERMO,14</t>
  </si>
  <si>
    <t>POINT (106056.114203878 105647.769297526),POINT (-58.3972956461376 -34.5783411126447),402,EX-2022-30276030-GCABA-DGROC,2022/10/24 17:13:25,015-162B-054B,JUEZ TEDIN 2739,IFOCD,P. OBRA E. PROY. / CONFORME / R. OBRAS EN CONTRA,PALERMO,14</t>
  </si>
  <si>
    <t>POINT (104331.621631513 103563.729841911),POINT (-58.4160798940257 -34.597136196507),1359,EX-2022-6195736-GCABA-DGROC,2022/06/24 16:58:26,015-001-035,MARIO BRAVO 1068,IFOCD,P. OBRA E. PROY. / CONFORME / R. OBRAS EN CONTRA,PALERMO,14</t>
  </si>
  <si>
    <t>POINT (104690.582437874 104234.750051087),POINT (-58.4121704668393 -34.5910857704624),3445,EX-2021-34706098-GCABA-DGROC,2021/11/18 12:19:59,015-012-025,AV. CORONEL DIAZ 1736,IFOCD,PERMISO DE EJECUCION DE OBRA CIVIL,PALERMO,14</t>
  </si>
  <si>
    <t>POINT (104690.582437874 104234.750051087),POINT (-58.4121704668393 -34.5910857704624),4750,EX-2021-11733814-GCABA-DGROC,2021/08/10 19:28:27,015-012-025,AV. CORONEL DIAZ 1736,IFOCD,P. OBRA E. PROY. / CONFORME / R. OBRAS EN CONTRA,PALERMO,14</t>
  </si>
  <si>
    <t>POINT (104364.28236508 103630.514205638),POINT (-58.4157241929889 -34.5965340368692),4840,EX-2021-22420150-GCABA-DGROC,2021/08/03 15:05:44,015-002-034,JOSE ANTONIO CABRERA 3507,IFOCD,REGISTRO-PERMISO OBRA,PALERMO,14</t>
  </si>
  <si>
    <t>POINT (104364.28236508 103630.514205638),POINT (-58.4157241929889 -34.5965340368692),6008,EX-2020-15955695-GCABA-DGROC,2021/03/29 16:49:18,015-002-034,JOSE ANTONIO CABRERA 3507,IFOCD,PERMISO DE OBRA MAYOR,PALERMO,14</t>
  </si>
  <si>
    <t>POINT (104372.478026588 103643.205838113),POINT (-58.4156349159271 -34.5964195945812),6330,EX-2020-15043817-GCABA-DGROC,2021/02/22 15:00:06,015-002-036,MARIO BRAVO 1122,IFOCD,PERMISO DE OBRA MEDIA,PALERMO,14</t>
  </si>
  <si>
    <t>POINT (104451.787396419 103876.479854263),POINT (-58.4147715668319 -34.594316424874),6417,EX-2021-5523956-GCABA-DGROC,2021/02/10 15:30:54,015-003-056,MARIO BRAVO 1346,IFOCD,REGISTRO-PERMISO OBRA,PALERMO,14</t>
  </si>
  <si>
    <t>POINT (104451.787396419 103876.479854263),POINT (-58.4147715668319 -34.594316424874),6585,EX-2020-20610708-GCABA-DGROC,2021/01/25 13:16:47,015-003-056,MARIO BRAVO 1346,IFOCD,PERMISO DE OBRA MAYOR,PALERMO,14</t>
  </si>
  <si>
    <t>POINT (104331.621631513 103563.729841911),POINT (-58.4160798940257 -34.597136196507),10961,EX-2022-6195736-GCABA-DGROC,2022/07/14 18:25:38,015-001-035,MARIO BRAVO 1068,IFPDO,P. OBRA E. PROY. / CONFORME / R. OBRAS EN CONTRA,PALERMO,14</t>
  </si>
  <si>
    <t>POINT (104371.744719025 103661.98653606),POINT (-58.4156430052352 -34.5962503003291),11684,EX-2022-14674676-GCABA-DGROC,2022/04/27 14:48:20,015-002-038,MARIO BRAVO 1134,IFPDO,PERMISO DE DEMOLICION,PALERMO,14</t>
  </si>
  <si>
    <t>POINT (104690.582437874 104234.750051087),POINT (-58.4121704668393 -34.5910857704624),13056,EX-2021-34706098-GCABA-DGROC,2021/12/23 16:03:59,015-012-025,AV. CORONEL DIAZ 1736,IFPDO,PERMISO DE EJECUCION DE OBRA CIVIL,PALERMO,14</t>
  </si>
  <si>
    <t>POINT (104364.28236508 103630.514205638),POINT (-58.4157241929889 -34.5965340368692),13761,EX-2021-22420150-GCABA-DGROC,2021/10/01 13:03:54,015-002-034,JOSE ANTONIO CABRERA 3507,IFPDO,REGISTRO-PERMISO OBRA,PALERMO,14</t>
  </si>
  <si>
    <t>POINT (104451.787396419 103876.479854263),POINT (-58.4147715668319 -34.594316424874),14785,EX-2021-5523956-GCABA-DGROC,2021/05/19 10:26:32,015-003-056,MARIO BRAVO 1346,IFPDO,REGISTRO-PERMISO OBRA,PALERMO,14</t>
  </si>
  <si>
    <t>POINT (104690.582437874 104234.750051087),POINT (-58.4121704668393 -34.5910857704624),15512,EX-2020-26946343-GCABA-DGROC,2020/11/20 17:22:47,015-012-025,AV. CORONEL DIAZ 1736,IFPDO,REGISTRO-PERMISO OBRA,PALERMO,14</t>
  </si>
  <si>
    <t>POINT (105960.508999022 105429.143583004),POINT (-58.3983360998742 -34.5803124582158),15984,EX-2019-37234958-GCABA-DGROC,2021/02/03 12:32:41,015-160-021,AV. PRESIDENTE FIGUEROA ALCORTA 3015,PLINE,AJUSTE DE INSTALACION ELEMENTOS GUIADOS DE TRANSPORTE,PALERMO,14</t>
  </si>
  <si>
    <t>POINT (105960.508999022 105429.143583004),POINT (-58.3983360998742 -34.5803124582158),16209,EX-2022-14071286-GCABA-DGROC,2022/10/24 09:06:29,015-160-021,AV. PRESIDENTE FIGUEROA ALCORTA 3015,PLINE,REGISTRO DE PROYECTO DE INSTALACIÃ“N TÃ‰RMICA,PALERMO,14</t>
  </si>
  <si>
    <t>POINT (104377.7492929 103771.234328009),POINT (-58.4155781052156 -34.5952654681255),16348,EX-2020-25094682-GCABA-DGROC,2020/12/04 15:31:36,015-003-040,GORRITI 3633,PLINE,REGISTRO DE PROYECTO DE INSTALACIÃ“N TÃ‰RMICA,PALERMO,14</t>
  </si>
  <si>
    <t>POINT (104878.037240262 104580.20183377),POINT (-58.4101291013379 -34.5879708522984),16410,EX-2021-18547372-GCABA-DGROC,2021/08/06 10:14:48,015-014C-001G,AV. SANTA FE 3251,PLINE,REGISTRO DE PROYECTO DE INSTALACIÃ“N ELECTROMECÃNICA,PALERMO,14</t>
  </si>
  <si>
    <t>POINT (104451.787396419 103876.479854263),POINT (-58.4147715668319 -34.594316424874),17752,EX-2021-22809296-GCABA-DGROC,2022/03/29 10:02:51,015-003-056,MARIO BRAVO 1346,PLINE,REGISTRO DE PROYECTO DE INSTALACIÃ“N TÃ‰RMICA,PALERMO,14</t>
  </si>
  <si>
    <t>POINT (104878.037240262 104580.20183377),POINT (-58.4101291013379 -34.5879708522984),18881,EX-2021-19367062-GCABA-DGROC,2021/08/03 13:48:31,015-014C-001G,AV. SANTA FE 3251,PROIN,REGISTRO DE PROYECTO DE INSTALACIÃ“N VENTILACIÃ“N MECÃNICA,PALERMO,14</t>
  </si>
  <si>
    <t>POINT (104861.582155036 104514.616966451),POINT (-58.4103080900922 -34.5885621405258),19198,EX-2022-26508411-GCABA-DGROC,2022/10/21 11:05:35,015-014C-018A,AV. SANTA FE 3211,PROIN,REGISTRO DE PROYECTO DE INSTALACIÃ“N VENTILACIÃ“N MECÃNICA,PALERMO,14</t>
  </si>
  <si>
    <t>POINT (104735.363897266 104328.330299932),POINT (-58.4116828479479 -34.5902419937961),19201,EX-2021-33753851-GCABA-DGROC,2022/06/02 11:03:06,015-012-002,GÃœEMES 3334,PROIN,REGISTRO DE PROYECTO DE INSTALACIÃ“N VENTILACIÃ“N MECÃNICA,PALERMO,14</t>
  </si>
  <si>
    <t>POINT (104364.28236508 103630.514205638),POINT (-58.4157241929889 -34.5965340368692),19727,EX-2022-6494387-GCABA-DGROC,2022/03/14 10:07:52,015-002-034,JOSE ANTONIO CABRERA 3507,PROIN,REGISTRO DE PROYECTO DE INSTALACIÃ“N VENTILACIÃ“N MECÃNICA,PALERMO,14</t>
  </si>
  <si>
    <t>POINT (104364.28236508 103630.514205638),POINT (-58.4157241929889 -34.5965340368692),20055,EX-2020-15036387-GCABA-DGROC,2021/08/11 14:45:26,015-002-034,JOSE ANTONIO CABRERA 3507,PROIN,PROYECTO DE INSTALACION DE PREVENCION DE INCENDIOS,PALERMO,14</t>
  </si>
  <si>
    <t>POINT (104878.037240262 104580.20183377),POINT (-58.4101291013379 -34.5879708522984),20196,EX-2021-35768158-GCABA-DGROC,2022/03/03 10:43:51,015-014C-001G,AV. SANTA FE 3251,PROIN,REGISTRO DE PROYECTO DE INSTALACIÃ“N VENTILACIÃ“N MECÃNICA,PALERMO,14</t>
  </si>
  <si>
    <t>POINT (104331.621631513 103563.729841911),POINT (-58.4160798940257 -34.597136196507),21092,EX-2021-22646801-GCABA-DGROC,2021/08/11 11:37:35,015-001-035,MARIO BRAVO 1068,PROIN,REGISTRO DE PROYECTO DE INSTALACIÃ“N VENTILACIÃ“N MECÃNICA,PALERMO,14</t>
  </si>
  <si>
    <t>POINT (104878.037240262 104580.20183377),POINT (-58.4101291013379 -34.5879708522984),21190,EX-2021-35479681-GCABA-DGROC,2022/01/11 12:39:31,015-014C-001G,AV. SANTA FE 3251,PROIN,REGISTRO DE PROYECTO DE INSTALACIONES INFLAMABLES,PALERMO,14</t>
  </si>
  <si>
    <t>POINT (105973.064293681 105423.963032849),POINT (-58.3981992241179 -34.5803590858066),21328,EX-2022-13405639-GCABA-DGROC,2022/07/25 10:32:08,015-160-022D,AV. PRESIDENTE FIGUEROA ALCORTA 3009,PROIN,REGISTRO DE PROYECTO DE INSTALACIÃ“N VENTILACIÃ“N MECÃNICA,PALERMO,14</t>
  </si>
  <si>
    <t>POINT (104690.582437874 104234.750051087),POINT (-58.4121704668393 -34.5910857704624),21560,EX-2021-12913503-GCABA-DGROC,2021/05/27 08:49:04,015-012-025,AV. CORONEL DIAZ 1736,PROIN,REGISTRO DE PROYECTO DE INSTALACIÃ“N ELÃ‰CTRICA,PALERMO,14</t>
  </si>
  <si>
    <t>POINT (104543.190476363 104068.047775786),POINT (-58.4137762130888 -34.5925891526005),21746,EX-2021-34637977-GCABA-DGROC,2022/02/14 18:19:58,015-008-021,PARAGUAY 3433,PROIN,REGISTRO DE PROYECTO DE INSTALACIÃ“N VENTILACIÃ“N MECÃNICA,PALERMO,14</t>
  </si>
  <si>
    <t>POINT (105757.673987057 105001.269269741),POINT (-58.4005439195895 -34.5841706560668),21756,EX-2021-26929061-GCABA-DGROC,2022/01/26 14:19:26,015-075-015,AV. GRAL. LAS HERAS 2701,PROIN,REGISTRO DE PROYECTO DE INSTALACIÃ“N VENTILACIÃ“N MECÃNICA,PALERMO,14</t>
  </si>
  <si>
    <t>POINT (104878.037240262 104580.20183377),POINT (-58.4101291013379 -34.5879708522984),21825,EX-2021-29641412-GCABA-DGROC,2022/01/14 22:42:07,015-014C-001G,AV. SANTA FE 3251,PROIN,REGISTRO DE PROYECTO DE INSTALACIÃ“N VENTILACIÃ“N MECÃNICA,PALERMO,14</t>
  </si>
  <si>
    <t>POINT (105765.753679298 105081.402601289),POINT (-58.4004563938325 -34.5834482533722),22368,EX-2022-6958522-GCABA-DGROC,2022/03/30 09:22:00,015-075-004,JOSE LEON PAGANO 2764,PROIN,REGISTRO DE PROYECTO DE INSTALACIÃ“N VENTILACIÃ“N MECÃNICA,PALERMO,14</t>
  </si>
  <si>
    <t>POINT (104878.037240262 104580.20183377),POINT (-58.4101291013379 -34.5879708522984),22451,EX-2022-26559234-GCABA-DGROC,2022/12/02 11:53:37,015-014C-001G,AV. SANTA FE 3251,PROIN,REGISTRO DE PROYECTO DE INSTALACIÃ“N ELÃ‰CTRICA,PALERMO,14</t>
  </si>
  <si>
    <t>POINT (104426.943412026 103938.55355001),POINT (-58.4150427055346 -34.5937569715894),22738,EX-2021-31913602-GCABA-DGROC,2021/11/30 08:22:52,015-004-004,SOLER 3666,PROIN,REGISTRO DE PROYECTO DE INSTALACIÃ“N VENTILACIÃ“N MECÃNICA,PALERMO,14</t>
  </si>
  <si>
    <t>POINT (104690.582437874 104234.750051087),POINT (-58.4121704668393 -34.5910857704624),22775,EX-2021-13509891-GCABA-DGROC,2021/12/02 17:56:17,015-012-025,AV. CORONEL DIAZ 1736,PROIN,REGISTRO DE PROYECTO DE PREVENCIÃ“N CONTRA INCENDIOS,PALERMO,14</t>
  </si>
  <si>
    <t>POINT (104364.28236508 103630.514205638),POINT (-58.4157241929889 -34.5965340368692),69959,EX-2022-44417779-GCABA-DGROC,2023/01/13 13:53:09,015-002-034,JOSE ANTONIO CABRERA 3507,IFOCD,P. OBRA E. PROY. / CONFORME / R. OBRAS EN CONTRA,PALERMO,14</t>
  </si>
  <si>
    <t>POINT (104451.787396419 103876.479854263),POINT (-58.4147715668319 -34.594316424874),85487,EX-2022-48019710-GCABA-DGROC,2023/01/11 07:50:51,015-003-056,MARIO BRAVO 1346,IFPDO,PLANO DE PROPIEDAD HORIZONTAL MODIFICATORIO,PALERMO,14</t>
  </si>
  <si>
    <t>POINT (106056.114203878 105647.769297526),POINT (-58.3972956461376 -34.5783411126447),104271,EX-2022-30276030-GCABA-DGROC,2023/01/16 18:29:33,015-162B-054B,JUEZ TEDIN 2739,IFPDO,P. OBRA E. PROY. / CONFORME / R. OBRAS EN CONTRA,PALERMO,14</t>
  </si>
  <si>
    <t>POINT (104371.744719025 103661.98653606),POINT (-58.4156430052352 -34.5962503003291),143157,EX-2022-42207501-GCABA-DGROC,2023/01/31 12:05:36,015-002-038,MARIO BRAVO 1132,IFOCD,P. OBRA E. PROY. / CONFORME / R. OBRAS EN CONTRA,PALERMO,14</t>
  </si>
  <si>
    <t>POINT (104372.478026588 103643.205838113),POINT (-58.4156349159271 -34.5964195945812),232255,EX-2022-48337103-GCABA-DGROC,2023/03/13 20:10:26,015-002-036,MARIO BRAVO 1122,IFOCD,P. OBRA E. PROY. / CONFORME / R. OBRAS EN CONTRA,PALERMO,14</t>
  </si>
  <si>
    <t>POINT (105486.952359442 105120.796679162),POINT (-58.4034954050463 -34.5830946493317),243333,EX-2023-2131304-GCABA-DGROC,2023/02/23 11:28:53,015-055-019A,BILLINGHURST 2515,IFPDO,PERMISO DE DEMOLICION,PALERMO,14</t>
  </si>
  <si>
    <t>POINT (105733.009540985 105053.261732178),POINT (-58.4008130963264 -34.5837021092961),243349,EX-2023-7282272-GCABA-DGROC,2023/02/17 13:14:07,015-075-010,PEREYRA LUCENA 2525,IFPDO,PERMISO DE DEMOLICION,PALERMO,14</t>
  </si>
  <si>
    <t>POINT (104371.744719025 103661.98653606),POINT (-58.4156430052352 -34.5962503003291),243388,EX-2022-42207501-GCABA-DGROC,2023/02/14 13:46:47,015-002-038,MARIO BRAVO 1132,IFPDO,P. OBRA E. PROY. / CONFORME / R. OBRAS EN CONTRA,PALERMO,14</t>
  </si>
  <si>
    <t>POINT (104364.28236508 103630.514205638),POINT (-58.4157241929889 -34.5965340368692),250833,EX-2023-4102389-GCABA-DGROC,2023/02/28 10:50:06,015-002-034,JOSE ANTONIO CABRERA 3507,PLINE,REGISTRO DE PROYECTO DE INSTALACIÃ“N ELECTROMECÃNICA,PALERMO,14</t>
  </si>
  <si>
    <t>POINT (105954.602925949 105368.652695027),POINT (-58.3984000500041 -34.5808577844224),250875,EX-2022-47643884-GCABA-DGROC,2023/03/01 10:18:11,015-077-001A,TAGLE 2786,PLINE,REGISTRO DE PROYECTO DE INSTALACIÃ“N VENTILACIÃ“N MECÃNICA,PALERMO,14</t>
  </si>
  <si>
    <t>POINT (104326.412814962 103538.763550403),POINT (-58.4161365505912 -34.5973612751061),253198,EX-2023-4104400-GCABA-DGROC,2023/02/28 10:53:26,015-001-033,MARIO BRAVO 1042,PLINE,REGISTRO DE PROYECTO DE INSTALACIÃ“N ELECTROMECÃNICA,PALERMO,14</t>
  </si>
  <si>
    <t>POINT (104878.037240262 104580.20183377),POINT (-58.4101291013379 -34.5879708522984),253212,EX-2021-35467637-GCABA-DGROC,2023/02/21 16:30:25,015-014C-001G,BERUTI 3328,PLINE,REGISTRO DE PROYECTO DE PREVENCIÃ“N CONTRA INCENDIOS,PALERMO,14</t>
  </si>
  <si>
    <t>POINT (104432.773382796 103845.035413379),POINT (-58.4149786725805 -34.5945999599797),254928,EX-2023-4104722-GCABA-DGROC,2023/03/08 10:00:41,015-003-052,MARIO BRAVO 1302,PROIN,REGISTRO DE PROYECTO DE INSTALACIÃ“N ELECTROMECÃNICA,PALERMO,14</t>
  </si>
  <si>
    <t>POINT (105576.967395578 105127.339549051),POINT (-58.4025143443238 -34.5830351890919),257877,EX-2017-17838327-MGEYA-DGROC,2023/02/28 13:22:14,015-055-030,AV. GRAL. LAS HERAS 2923,PROIN,PROYECTO DE INSTALACION DE PREVENCION DE INCENDIOS,PALERMO,14</t>
  </si>
  <si>
    <t>POINT (104372.478026588 103643.205838113),POINT (-58.4156349159271 -34.5964195945812),279915,EX-2023-5226037-GCABA-DGROC,2023/03/23 10:50:42,015-002-036,MARIO BRAVO 1122,PLINE,REGISTRO DE PROYECTO DE INSTALACIÃ“N ELECTROMECÃNICA,PALERMO,14</t>
  </si>
  <si>
    <t>POINT (104878.037240262 104580.20183377),POINT (-58.4101291013379 -34.5879708522984),305112,EX-2023-9449422-GCABA-DGROC,2023/03/31 18:00:52,015-014C-001G,AV. SANTA FE 3251,PLINE,REGISTRO DE PROYECTO DE INSTALACIÃ“N VENTILACIÃ“N MECÃNICA,PALERMO,14</t>
  </si>
  <si>
    <t>POINT (104451.787396419 103876.479854263),POINT (-58.4147715668319 -34.594316424874),386822,EX-2023-6388760-GCABA-DGROC,2023/04/20 12:54:06,015-003-056,MARIO BRAVO 1346,PLINE,REGISTRO DE PROYECTO DE INSTALACIÃ“N VENTILACIÃ“N MECÃNICA,PALERMO,14</t>
  </si>
  <si>
    <t>POINT (104328.9651156 103551.311776517),POINT (-58.4161087906325 -34.5972481493653),386874,EX-2022-38399230-GCABA-DGROC,2023/04/18 07:37:23,015-001-034,MARIO BRAVO 1050,PLINE,REGISTRO DE PROYECTO DE INSTALACIÃ“N TÃ‰RMICA,PALERMO,14</t>
  </si>
  <si>
    <t>POINT (105740.994268511 105032.350485683),POINT (-58.4007259276118 -34.5838905684974),387785,EX-2022-11005461-GCABA-DGROC,2023/04/17 14:54:07,015-075-012,AV. GRAL. LAS HERAS 2755,PLINE,REGISTRO DE PROYECTO DE INSTALACIÃ“N TÃ‰RMICA,PALERMO,14</t>
  </si>
  <si>
    <t>POINT (104364.28236508 103630.514205638),POINT (-58.4157241929889 -34.5965340368692),395502,EX-2023-15388377-GCABA-DGROC,2023/04/27 22:58:06,015-002-034,JOSE ANTONIO CABRERA 3507,IFOCD,PERMISO DE EJECUCION DE OBRA CIVIL,PALERMO,14</t>
  </si>
  <si>
    <t>POINT (105733.009540985 105053.261732178),POINT (-58.4008130963264 -34.5837021092961),493907,EX-2023-18766247-GCABA-DGROC,2023/05/15 21:20:20,015-075-010,PEREYRA LUCENA 2525,IFPDO,PERMISO TEMPRANO DE EJECUCION DE OBRA CIVIL,PALERMO,14</t>
  </si>
  <si>
    <t>POINT (104878.037240262 104580.20183377),POINT (-58.4101291013379 -34.5879708522984),568472,EX-2023-15842328-GCABA-DGROC,2023/05/31 11:33:15,015-014C-001G,AV. CORONEL DIAZ 1944,PROIN,REGISTRO DE PROYECTO DE INSTALACIÃ“N VENTILACIÃ“N MECÃNICA,PALERMO,14</t>
  </si>
  <si>
    <t>POINT (104400.662025987 103713.666982688),POINT (-58.4153280408013 -34.5957843084393),612089,EX-2023-18900057-GCABA-DGROC,2023/06/14 12:46:22,015-002-045,MARIO BRAVO 1192,IFPDO,PERMISO DE DEMOLICION,PALERMO,14</t>
  </si>
  <si>
    <t>POINT (103796.108042016 103520.957169358),POINT (-58.4219174264589 -34.5975238585039),2018,EX-2022-12281119-GCABA-DGROC,2022/04/05 16:28:32,019-004-027,AV. CORDOBA 3901,IFOCD,PERMISO DE EJECUCION DE OBRA CIVIL,PALERMO,14</t>
  </si>
  <si>
    <t>POINT (103796.108042016 103520.957169358),POINT (-58.4219174264589 -34.5975238585039),2057,EX-2022-9881477-GCABA-DGROC,2022/03/31 15:46:53,019-004-027,AV. CORDOBA 3901,IFOCD,P. OBRA E. PROY. / CONFORME / R. OBRAS EN CONTRA,PALERMO,14</t>
  </si>
  <si>
    <t>POINT (103796.108042016 103520.957169358),POINT (-58.4219174264589 -34.5975238585039),11560,EX-2022-12281119-GCABA-DGROC,2022/05/06 16:22:43,019-004-027,AV. CORDOBA 3901,IFPDO,PERMISO DE EJECUCION DE OBRA CIVIL,PALERMO,14</t>
  </si>
  <si>
    <t>POINT (103932.561696298 103527.700956352),POINT (-58.4204299468091 -34.597462560888),16503,EX-2018-4332237-MGEYA-DGROC,2021/10/13 13:28:49,019-003-030B,AV. CORDOBA 3815,PLINE,AJUSTE DE INSTALACION ELEMENTOS GUIADOS DE TRANSPORTE,PALERMO,14</t>
  </si>
  <si>
    <t>POINT (103932.561696298 103527.700956352),POINT (-58.4204299468091 -34.597462560888),16551,EX-2022-15691471-GCABA-DGROC,2022/06/07 20:55:49,019-003-030B,AV. CORDOBA 3815,PLINE,REGISTRO DE PROYECTO DE INSTALACIÃ“N VENTILACIÃ“N MECÃNICA,PALERMO,14</t>
  </si>
  <si>
    <t>POINT (103989.803826671 103522.783083033),POINT (-58.4198059157894 -34.5975066749665),16971,EX-2019-30172959-GCABA-DGROC,2022/03/10 12:22:16,019-002-021A,AV. CORDOBA 3777,PLINE,AJUSTE DE INSTALACION TERMICA,PALERMO,14</t>
  </si>
  <si>
    <t>POINT (104272.863036632 103517.610161101),POINT (-58.4167202019202 -34.5975521822317),19934,EX-2020-25716236-GCABA-DGROC,2021/01/15 11:05:47,015-001-025,AV. CORDOBA 3555,PROIN,REGISTRO DE PROYECTO DE INSTALACIÃ“N VENTILACIÃ“N MECÃNICA,PALERMO,14</t>
  </si>
  <si>
    <t>POINT (104290.661512921 103525.559754278),POINT (-58.4165262165272 -34.5974804479096),20213,EX-2021-28889470-GCABA-DGROC,2022/01/25 22:22:32,015-001-027B,AV. CORDOBA 3541,PROIN,REGISTRO DE PROYECTO DE INSTALACIÃ“N VENTILACIÃ“N MECÃNICA,PALERMO,14</t>
  </si>
  <si>
    <t>POINT (104263.645828641 103509.24767488),POINT (-58.416820639254 -34.5976276031049),21564,EX-2020-27350032-GCABA-DGROC,2020/12/02 12:27:27,015-001-024,AV. CORDOBA 3573,PROIN,REGISTRO DE PROYECTO DE INSTALACIÃ“N VENTILACIÃ“N MECÃNICA,PALERMO,14</t>
  </si>
  <si>
    <t>POINT (103796.108042016 103520.957169358),POINT (-58.4219174264589 -34.5975238585039),22403,EX-2022-3914896-GCABA-DGROC,2022/08/25 14:46:06,019-004-027,AV. CORDOBA 3901,PROIN,REGISTRO DE PROYECTO DE INSTALACIÃ“N VENTILACIÃ“N MECÃNICA,PALERMO,14</t>
  </si>
  <si>
    <t>POINT (104200.160174224 103515.947927978),POINT (-58.4175127434756 -34.5975674623791),278527,EX-2023-3957163-GCABA-DGROC,2023/03/15 09:52:46,019-001-026C,AV. CORDOBA 3609,PLINE,REGISTRO DE PROYECTO DE INSTALACIÃ“N VENTILACIÃ“N MECÃNICA,PALERMO,14</t>
  </si>
  <si>
    <t>POINT (103796.108042016 103520.957169358),POINT (-58.4219174264589 -34.5975238585039),560476,EX-2023-14843844-GCABA-DGROC,2023/05/30 11:50:29,019-004-027,AV. CORDOBA 3901,PLINE,REGISTRO DE PROYECTO DE INSTALACIÃ“N TÃ‰RMICA,PALERMO,14</t>
  </si>
  <si>
    <t>POINT (103797.56164852 103535.200539887),POINT (-58.4219016431624 -34.5973954573169),567770,EX-2023-8303410-GCABA-DGROC,2023/06/02 15:13:47,019-004-028,FRANCISCO ACUÃ‘A DE FIGUEROA 1220,PROIN,REGISTRO DE PROYECTO DE INSTALACIÃ“N VENTILACIÃ“N MECÃNICA,PALERMO,14</t>
  </si>
  <si>
    <t>POINT (104297.907880219 105639.09),POINT (-58.4164577784042 -34.5784281157299),21402,EX-2022-25734952-GCABA-DGROC,2022/08/09 11:57:09,021-051-T009,REPUBLICA DE LA INDIA 2898t,PROIN,REGISTRO DE PROYECTO DE INSTALACIÃ“N VENTILACIÃ“N MECÃNICA,PALERMO,14</t>
  </si>
  <si>
    <t>POINT (102206.14424138 105606.4565),POINT (-58.4392552449094 -34.5787287971478),21572,EX-2020-25021058-GCABA-DGROC,2021/03/23 14:41:33,035-063-033,COSTA RICA 6075,PROIN,REGISTRO DE PROYECTO DE INSTALACIÃ“N ELÃ‰CTRICA,PALERMO,14</t>
  </si>
  <si>
    <t>POINT (104297.907880219 105639.09),POINT (-58.4164577784042 -34.5784281157299),19714,EX-2022-6594185-GCABA-DGROC,2022/05/27 16:28:53,021-051-T009,REPUBLICA DE LA INDIA 2898t,PROIN,REGISTRO DE PROYECTO DE PREVENCIÃ“N CONTRA INCENDIOS,PALERMO,14</t>
  </si>
  <si>
    <t>POINT (102206.14424138 105606.4565),POINT (-58.4392552449094 -34.5787287971478),19391,EX-2020-26175319-GCABA-DGROC,2021/01/11 23:39:26,035-063-033,COSTA RICA 6075,PROIN,REGISTRO DE PROYECTO DE PREVENCIÃ“N CONTRA INCENDIOS,PALERMO,14</t>
  </si>
  <si>
    <t>POINT (104392.7577 105430.701543),POINT (-58.4154229732257 -34.5803062286237),19507,EX-2021-31999903-GCABA-DGROC,2021/11/23 23:15:26,021-047-006B,JUAN MARIA GUTIERREZ 3968,PROIN,REGISTRO-PERMISO OBRA,PALERMO,14</t>
  </si>
  <si>
    <t>POINT (104392.7577 105430.701543),POINT (-58.4154229732257 -34.5803062286237),20051,EX-2020-30081873-GCABA-DGROC,2021/09/27 19:11:20,021-047-006B,JUAN MARIA GUTIERREZ 3968,PROIN,REGISTRO DE PROYECTO DE PREVENCIÃ“N CONTRA INCENDIOS,PALERMO,14</t>
  </si>
  <si>
    <t>POINT (102154.291667013 106231.729),POINT (-58.4398219179754 -34.5730924072722),107906,EX-2022-37329413-GCABA-DGROC,2023/01/17 13:53:09,035-107-013,TTE. BENJAMIN MATIENZO 2426,IFPDO,P. OBRA E. PROY. / CONFORME / R. OBRAS EN CONTRA,PALERMO,14</t>
  </si>
  <si>
    <t>POINT (103866.538955 106494.487875),POINT (-58.4211629828976 -34.5707188517908),104267,EX-2022-47742285-GCABA-DGROC,2023/01/17 16:03:05,021-135-000,AV. INFANTA ISABEL 555,IFPDO,PERMISO DE DEMOLICION,PALERMO,14</t>
  </si>
  <si>
    <t>POINT (103296.092626479 104210.6245),POINT (-58.4273708337317 -34.5913085959681),118501,EX-2023-4363670-GCABA-DGROC,2023/01/25 09:53:32,019-031-016A,MALABIA 1555,IFOCD,P. OBRA E. PROY. / CONFORME / R. OBRAS EN CONTRA,PALERMO,14</t>
  </si>
  <si>
    <t>POINT (104176.851602 105308.844562),POINT (-58.4177755351171 -34.5814055917829),22238,EX-2021-37077115-GCABA-DGROC,2022/01/13 13:58:24,021-051-T001,AV. GRAL. LAS HERAS 4201t,PROIN,REGISTRO DE PROYECTO DE INSTALACIÃ“N VENTILACIÃ“N MECÃNICA,PALERMO,14</t>
  </si>
  <si>
    <t>POINT (103597.893595 106481.457618),POINT (-58.4240905489971 -34.5708372737569),21877,EX-2022-8051775-GCABA-DGROC,2022/03/31 16:12:46,021-136D-T01A,AV. DORREGO 3500t,PROIN,REGISTRO DE PROYECTO DE INSTALACIÃ“N ELECTROMECÃNICA,PALERMO,14</t>
  </si>
  <si>
    <t>POINT (102206.14424138 105606.4565),POINT (-58.4392552449094 -34.5787287971478),22023,EX-2020-25022815-GCABA-DGROC,2020/11/09 11:57:30,035-063-033,COSTA RICA 6075,PROIN,REGISTRO DE PROYECTO DE INSTALACIÃ“N VENTILACIÃ“N MECÃNICA,PALERMO,14</t>
  </si>
  <si>
    <t>POINT (103477.105905366 105669.4055),POINT (-58.4254035916097 -34.5781578991876),46231,EX-2022-20227361-GCABA-DGROC,2022/12/23 14:21:37,021-019-009C,AV. SANTA FE 4635,IFOCD,P. OBRA E. PROY. / CONFORME / R. OBRAS EN CONTRA,PALERMO,14</t>
  </si>
  <si>
    <t>POINT (103094.241447547 105453.5575),POINT (-58.4295755391355 -34.5801048559603),56160,EX-2022-39386810-GCABA-DGROC,2022/12/23 09:51:08,035-111-018,HUMBOLDT 2331,IFPDO,PERMISO DE DEMOLICION,PALERMO,14</t>
  </si>
  <si>
    <t>POINT (104297.907880219 105639.09),POINT (-58.4164577784042 -34.5784281157299),443842,EX-2022-41770744-GCABA-DGROC,2023/05/02 11:31:09,021-051-T009,REPUBLICA DE LA INDIA 2898t,PLINE,REGISTRO DE PROYECTO DE ELEMENTOS GUIADOS DE TRANSPORTE,PALERMO,14</t>
  </si>
  <si>
    <t>POINT (104297.907880219 105639.09),POINT (-58.4164577784042 -34.5784281157299),474570,EX-2023-9346887-GCABA-DGROC,2023/05/10 16:15:22,021-051-T009,REPUBLICA DE LA INDIA 2898t,PLINE,REGISTRO DE PROYECTO DE PREVENCIÃ“N CONTRA INCENDIOS,PALERMO,14</t>
  </si>
  <si>
    <t>POINT (103337.561092399 104224.083),POINT (-58.4269188627697 -34.5911871434121),481058,EX-2023-17970184-GCABA-DGROC,2023/05/15 09:12:48,019-031-008A,HONDURAS 4670,IFOCD,PERMISO DE EJECUCION DE OBRA CIVIL,PALERMO,14</t>
  </si>
  <si>
    <t>POINT (103337.561092399 104224.083),POINT (-58.4269188627697 -34.5911871434121),498263,EX-2023-17970184-GCABA-DGROC,2023/05/15 11:20:07,019-031-008A,HONDURAS 4674,IFPDO,PERMISO DE EJECUCION DE OBRA CIVIL,PALERMO,14</t>
  </si>
  <si>
    <t>POINT (103296.092626479 104210.6245),POINT (-58.4273708337317 -34.5913085959681),273369,EX-2023-4363670-GCABA-DGROC,2023/03/23 12:09:51,019-031-016A,MALABIA 1555,IFPDO,P. OBRA E. PROY. / CONFORME / R. OBRAS EN CONTRA,PALERMO,14</t>
  </si>
  <si>
    <t>POINT (103457.696702 106361.453761),POINT (-58.4256178966153 -34.5719195186777),310129,EX-2022-48072085-GCABA-DGROC,2023/03/27 10:45:01,021-136D-T01A,AV. DORREGO 3350t,PROIN,REGISTRO DE PROYECTO DE INSTALACIÃ“N ELÃ‰CTRICA,PALERMO,14</t>
  </si>
  <si>
    <t>POINT (104653.420321 106335.739636),POINT (-58.412586916801 -34.5721466637405),308169,EX-2022-45178232-GCABA-DGROC,2023/03/27 17:41:19,021-148A-000,AV. SARMIENTO 3800,PROIN,REGISTRO DE PROYECTO DE PREVENCIÃ“N CONTRA INCENDIOS,PALERMO,14</t>
  </si>
  <si>
    <t>POINT (102698.766016808 105516.7275),POINT (-58.4338859987733 -34.579536506256),274342,EX-2023-9000963-GCABA-DGROC,2023/03/22 12:25:27,035-087-007A,SOLER 5745,IFPDO,P. OBRA E. PROY. / CONFORME / R. OBRAS EN CONTRA,PALERMO,14</t>
  </si>
  <si>
    <t>POINT (103337.561092399 104224.083),POINT (-58.4269188627697 -34.5911871434121),285413,EX-2022-46299744-GCABA-DGROC,2023/03/31 14:56:08,019-031-008A,HONDURAS 4670,IFOCD,P. OBRA E. PROY. / CONFORME / R. OBRAS EN CONTRA,PALERMO,14</t>
  </si>
  <si>
    <t>POINT (103483.270665196 105664.4985),POINT (-58.4253363840387 -34.5782021125967),10580,EX-2022-30552447-GCABA-DGROC,2022/08/26 13:01:18,021-019-010C,AV. SANTA FE 4615,IFPDO,PERMISO DE DEMOLICION,PALERMO,14</t>
  </si>
  <si>
    <t>POINT (103487.486287508 105661.559),POINT (-58.4252904274016 -34.5782285965302),10534,EX-2022-30287577-GCABA-DGROC,2022/08/31 10:24:09,021-019-010D,AV. SANTA FE 4611,IFPDO,PERMISO DE DEMOLICION,PALERMO,14</t>
  </si>
  <si>
    <t>POINT (103477.105905366 105669.4055),POINT (-58.4254035916097 -34.5781578991876),11254,EX-2022-20251783-GCABA-DGROC,2022/06/14 14:55:18,021-019-009C,AV. SANTA FE 4635,IFPDO,PERMISO DE DEMOLICION,PALERMO,14</t>
  </si>
  <si>
    <t>POINT (102056.980703245 105017.0045),POINT (-58.4408795540646 -34.5840426883265),10917,EX-2022-23882557-GCABA-DGROC,2022/07/20 11:10:13,033-083C-035A,JOSE ANTONIO CABRERA 5836,IFPDO,PERMISO DE DEMOLICION,PALERMO,14</t>
  </si>
  <si>
    <t>POINT (102047.739093815 105019.4635),POINT (-58.4409802883391 -34.5840205397536),10924,EX-2022-23887402-GCABA-DGROC,2022/07/20 08:25:04,033-083C-036,JOSE ANTONIO CABRERA 5846,IFPDO,PERMISO DE DEMOLICION,PALERMO,14</t>
  </si>
  <si>
    <t>POINT (104297.907880219 105639.09),POINT (-58.4164577784042 -34.5784281157299),9924,EX-2022-26407772-GCABA-DGROC,2022/11/04 18:14:06,021-051-T009,REPUBLICA DE LA INDIA 2898t,IFPDO,P. OBRA E. PROY. / CONFORME / R. OBRAS EN CONTRA,PALERMO,14</t>
  </si>
  <si>
    <t>POINT (103081.41038156 105439.9575),POINT (-58.4297153357229 -34.5802274904619),9929,EX-2022-34691814-GCABA-DGROC,2022/11/04 13:47:58,035-111-020A,HUMBOLDT 2303,IFPDO,PERMISO DE DEMOLICION,PALERMO,14</t>
  </si>
  <si>
    <t>POINT (103297.63249234 104196.7635),POINT (-58.427353995657 -34.5914335402774),9857,EX-2022-40227610-GCABA-DGROC,2022/11/18 10:42:50,019-031-016B,MALABIA 1545,IFPDO,PERMISO DE DEMOLICION,PALERMO,14</t>
  </si>
  <si>
    <t>POINT (103101.011800706 105433.3485),POINT (-58.429501677029 -34.5802870090927),10113,EX-2022-34688375-GCABA-DGROC,2022/10/20 09:56:04,035-111-022,PARAGUAY 5075,IFPDO,PERMISO DE DEMOLICION,PALERMO,14</t>
  </si>
  <si>
    <t>POINT (102075.703755429 105496.3695),POINT (-58.4406766228981 -34.5797214368233),10155,EX-2022-34204339-GCABA-DGROC,2022/10/12 13:28:45,035-035D-016,CONVENCION 1962,IFPDO,PERMISO DE DEMOLICION,PALERMO,14</t>
  </si>
  <si>
    <t>POINT (103088.217015377 105447.227),POINT (-58.429641176466 -34.5801619397889),10107,EX-2022-34681647-GCABA-DGROC,2022/10/20 13:26:23,035-111-019,HUMBOLDT 2317,IFPDO,PERMISO DE DEMOLICION,PALERMO,14</t>
  </si>
  <si>
    <t>POINT (104176.851602 105308.844562),POINT (-58.4177755351171 -34.5814055917829),10263,EX-2022-28936016-GCABA-DGROC,2022/09/27 15:51:20,021-051-T001,AV. GRAL. LAS HERAS 4201t,IFPDO,PERMISO DE EJECUCION DE OBRA CIVIL,PALERMO,14</t>
  </si>
  <si>
    <t>POINT (102080.335687203 105504.0025),POINT (-58.4406261581689 -34.5796526203341),10225,EX-2022-34210026-GCABA-DGROC,2022/09/30 11:36:37,035-035D-017,CONVENCION 1970,IFPDO,PERMISO DE DEMOLICION,PALERMO,14</t>
  </si>
  <si>
    <t>POINT (102154.291667013 106231.729),POINT (-58.4398219179754 -34.5730924072722),12945,EX-2021-37406380-GCABA-DGROC,2022/01/03 16:27:42,035-107-013,TTE. BENJAMIN MATIENZO 2426,IFPDO,PERMISO DE DEMOLICION,PALERMO,14</t>
  </si>
  <si>
    <t>POINT (102158.649578834 106237.3195),POINT (-58.4397744391735 -34.5730420029711),13184,EX-2021-36232746-GCABA-DGROC,2021/12/14 00:21:19,035-107-012,TTE. BENJAMIN MATIENZO 2424,IFPDO,PERMISO DE DEMOLICION,PALERMO,14</t>
  </si>
  <si>
    <t>POINT (102631.758897693 106461.4495),POINT (-58.4346191641567 -34.5710205124572),13108,EX-2021-37541681-GCABA-DGROC,2021/12/22 17:30:23,023-075-017,REPUBLICA DE ESLOVENIA 1984,IFPDO,PERMISO DE DEMOLICION,PALERMO,14</t>
  </si>
  <si>
    <t>POINT (104730.956229 105525.476153),POINT (-58.4117374810767 -34.5794504036156),12748,EX-2021-39232257-GCABA-DGROC,2022/01/25 09:45:46,021-064-002A,AV. CERVIÃ‘O 3720,IFPDO,PERMISO DE DEMOLICION,PALERMO,14</t>
  </si>
  <si>
    <t>POINT (104392.7577 105430.701543),POINT (-58.4154229732257 -34.5803062286237),12712,EX-2021-31999903-GCABA-DGROC,2022/01/27 17:12:01,021-047-006B,JUAN MARIA GUTIERREZ 3968,IFPDO,REGISTRO-PERMISO OBRA,PALERMO,14</t>
  </si>
  <si>
    <t>POINT (104737.311622292 105485.729),POINT (-58.4116679955989 -34.579808673665),12810,EX-2021-39238120-GCABA-DGROC,2022/01/19 18:05:04,021-064-030A,UGARTECHE 3154,IFPDO,PERMISO DE DEMOLICION,PALERMO,14</t>
  </si>
  <si>
    <t>POINT (103296.092626479 104210.6245),POINT (-58.4273708337317 -34.5913085959681),12943,EX-2021-35057912-GCABA-DGROC,2022/01/03 16:36:34,019-031-016A,MALABIA 1555,IFPDO,PERMISO DE DEMOLICION,PALERMO,14</t>
  </si>
  <si>
    <t>POINT (103457.696702 106361.453761),POINT (-58.4256178966153 -34.5719195186777),13597,EX-2021-24658599-GCABA-DGROC,2021/10/25 15:50:32,021-136D-T01A,AV. DORREGO 3350t,IFPDO,REGISTRO-PERMISO OBRA,PALERMO,14</t>
  </si>
  <si>
    <t>POINT (103067.283748899 106469.2025),POINT (-58.4298729486297 -34.5709494391554),13307,EX-2021-33505127-GCABA-DGROC,2021/11/26 16:21:14,023-088-002B,AREVALO 3055,IFPDO,REGISTRO-PERMISO OBRA,PALERMO,14</t>
  </si>
  <si>
    <t>POINT (103337.561092399 104224.083),POINT (-58.4269188627697 -34.5911871434121),13242,EX-2021-25503013-GCABA-DGROC,2021/12/06 15:39:35,019-031-008A,HONDURAS 4674,IFPDO,REGISTRO-PERMISO OBRA,PALERMO,14</t>
  </si>
  <si>
    <t>POINT (102698.766016808 105516.7275),POINT (-58.4338859987733 -34.579536506256),13292,EX-2021-33268078-GCABA-DGROC,2021/11/30 10:34:41,035-087-007A,SOLER 5745,IFPDO,REGISTRO-PERMISO OBRA,PALERMO,14</t>
  </si>
  <si>
    <t>POINT (103330.896848607 104243.008),POINT (-58.4269915785941 -34.5910165663824),11307,EX-2022-18446547-GCABA-DGROC,2022/06/08 09:37:28,019-031-010,HONDURAS 4688,IFPDO,PERMISO DE DEMOLICION,PALERMO,14</t>
  </si>
  <si>
    <t>POINT (105226.702733197 105887.0375),POINT (-58.4063366135738 -34.5761887482475),11648,EX-2022-4804510-GCABA-DGROC,2022/04/29 10:45:19,021-109-011C,CAVIA 3094,IFPDO,PERMISO DE DEMOLICION,PALERMO,14</t>
  </si>
  <si>
    <t>POINT (105219.849518219 105895.984),POINT (-58.4064113571873 -34.5761081348376),11649,EX-2022-4806553-GCABA-DGROC,2022/04/29 10:41:28,021-109-012,GELLY 3518,IFPDO,PERMISO DE DEMOLICION,PALERMO,14</t>
  </si>
  <si>
    <t>POINT (103296.092626479 104210.6245),POINT (-58.4273708337317 -34.5913085959681),12361,EX-2021-35072575-GCABA-DGROC,2022/02/22 17:18:23,019-031-016A,MALABIA 1555,IFPDO,PERMISO DE EJECUCION DE OBRA CIVIL,PALERMO,14</t>
  </si>
  <si>
    <t>POINT (103456.30797619 105709.493),POINT (-58.4256304221218 -34.5777966010401),12369,EX-2021-34836576-GCABA-DGROC,2022/02/22 11:01:03,021-019-005C,AV. SANTA FE 4645,IFPDO,REGISTRO-PERMISO OBRA,PALERMO,14</t>
  </si>
  <si>
    <t>POINT (103457.696702 106361.453761),POINT (-58.4256178966153 -34.5719195186777),14684,EX-2021-15375607-GCABA-DGROC,2021/05/31 10:50:39,021-136D-T01A,AV. DORREGO 3350t,IFPDO,REGISTRO-PERMISO OBRA,PALERMO,14</t>
  </si>
  <si>
    <t>POINT (103457.696702 106361.453761),POINT (-58.4256178966153 -34.5719195186777),14683,EX-2021-21952230-GCABA-DGROC,2021/07/28 15:01:59,021-136D-T01A,AV. DORREGO 3350t,IFPDO,P. OBRA E. PROY. / CONFORME / R. OBRAS EN CONTRA,PALERMO,14</t>
  </si>
  <si>
    <t>POINT (104721.02872739 104849.8375),POINT (-58.411841969451 -34.5855409612929),15199,EX-2020-27980468-GCABA-DGROC,2021/03/15 18:11:08,021-022-019,BERUTI 3519,IFPDO,REGISTRO DE PLANO DE DEMOLICIÃ“N,PALERMO,14</t>
  </si>
  <si>
    <t>POINT (103457.696702 106361.453761),POINT (-58.4256178966153 -34.5719195186777),13598,EX-2022-22101147-GCABA-DGROC,2022/12/06 10:42:03,021-136D-T01A,AV. DORREGO 3350t,IFPDO,P. OBRA E. PROY. / CONFORME / R. OBRAS EN CONTRA,PALERMO,14</t>
  </si>
  <si>
    <t>POINT (103260.265503 104210.172873),POINT (-58.4277613621005 -34.5913127795659),13969,EX-2021-10415948-GCABA-DGROC,2021/09/08 11:02:55,019-031-016E,MALABIA 1515,IFPDO,REGISTRO-PERMISO OBRA,PALERMO,14</t>
  </si>
  <si>
    <t>POINT (104721.02872739 104849.8375),POINT (-58.411841969451 -34.5855409612929),14345,EX-2021-18761375-GCABA-DGROC,2021/07/19 10:55:48,021-022-019,BERUTI 3519,IFPDO,REGISTRO-PERMISO OBRA,PALERMO,14</t>
  </si>
  <si>
    <t>POINT (102795.5399047 105468.4975),POINT (-58.4328311175874 -34.5799710200579),14427,EX-2021-15781949-GCABA-DGROC,2021/07/02 14:35:37,035-086-010,GUATEMALA 5674,IFPDO,REGISTRO-PERMISO OBRA,PALERMO,14</t>
  </si>
  <si>
    <t>POINT (104176.851602 105308.844562),POINT (-58.4177755351171 -34.5814055917829),17310,EX-2021-33029619-GCABA-DGROC,2021/11/25 16:57:24,021-051-T001,AV. GRAL. LAS HERAS 4201t,PLINE,REGISTRO DE PROYECTO DE PREVENCIÃ“N CONTRA INCENDIOS,PALERMO,14</t>
  </si>
  <si>
    <t>POINT (104054.392502513 106121.0505),POINT (-58.4191140519411 -34.5740844774302),17330,EX-2021-33752144-GCABA-DGROC,2022/04/28 13:31:09,021-093-004D,FRAY JUSTO SANTA MARIA DE ORO 3021,PLINE,REGISTRO DE PROYECTO DE INSTALACIÃ“N TÃ‰RMICA,PALERMO,14</t>
  </si>
  <si>
    <t>POINT (104176.851602 105308.844562),POINT (-58.4177755351171 -34.5814055917829),18930,EX-2021-20145649-GCABA-DGROC,2021/10/22 16:24:13,021-051-T001,AV. GRAL. LAS HERAS 4201t,PROIN,REGISTRO DE PROYECTO DE PREVENCIÃ“N CONTRA INCENDIOS,PALERMO,14</t>
  </si>
  <si>
    <t>POINT (104297.907880219 105639.09),POINT (-58.4164577784042 -34.5784281157299),19175,EX-2022-25731477-GCABA-DGROC,2022/08/08 10:48:58,021-051-T009,REPUBLICA DE LA INDIA 2898t,PROIN,REGISTRO DE PROYECTO DE INSTALACIÃ“N ELÃ‰CTRICA,PALERMO,14</t>
  </si>
  <si>
    <t>POINT (102564.624872276 107071.559),POINT (-58.4353525749481 -34.5655208610792),15637,EX-2021-28707367-GCABA-DGROC,2021/11/29 11:21:01,023-121-025A,MIGUELETES 921,PLINE,REGISTRO DE PROYECTO DE ELEMENTOS GUIADOS DE TRANSPORTE,PALERMO,14</t>
  </si>
  <si>
    <t>POINT (103456.30797619 105709.493),POINT (-58.4256304221218 -34.5777966010401),88,EX-2022-38256333-GCABA-DGROC,2022/11/30 13:56:53,021-019-005C,AV. SANTA FE 4645,IFOCD,P. OBRA E. PROY. / CONFORME / R. OBRAS EN CONTRA,PALERMO,14</t>
  </si>
  <si>
    <t>POINT (102144.824176 106235.959585),POINT (-58.4399251053364 -34.573054290088),1507,EX-2022-20479567-GCABA-DGROC,2022/06/08 20:26:50,035-107-013,TTE. BENJAMIN MATIENZO 2428,IFOCD,PERMISO DE EJECUCION DE OBRA CIVIL,PALERMO,14</t>
  </si>
  <si>
    <t>POINT (104737.311622292 105485.729),POINT (-58.4116679955989 -34.579808673665),2437,EX-2021-39274939-GCABA-DGROC,2022/02/11 12:42:33,021-064-030A,UGARTECHE 3154,IFOCD,P. OBRA E. PROY. / CONFORME / R. OBRAS EN CONTRA,PALERMO,14</t>
  </si>
  <si>
    <t>POINT (103456.30797619 105709.493),POINT (-58.4256304221218 -34.5777966010401),2413,EX-2021-34836576-GCABA-DGROC,2022/02/15 14:57:52,021-019-005C,AV. SANTA FE 4645,IFOCD,REGISTRO-PERMISO OBRA,PALERMO,14</t>
  </si>
  <si>
    <t>POINT (103456.30797619 105709.493),POINT (-58.4256304221218 -34.5777966010401),2416,EX-2021-6737793-GCABA-DGROC,2022/02/15 12:40:26,021-019-005C,AV. SANTA FE 4645,IFOCD,P. OBRA E. PROY. / CONFORME / R. OBRAS EN CONTRA,PALERMO,14</t>
  </si>
  <si>
    <t>POINT (101498.984648457 106733.7085),POINT (-58.4469643235098 -34.5685684562306),2714,EX-2021-36179085-GCABA-DGROC,2022/01/11 16:15:37,023-034-013,AV. CABILDO 1101,IFOCD,PERMISO DE EJECUCION DE OBRA CIVIL,PALERMO,14</t>
  </si>
  <si>
    <t>POINT (102627.021067657 106452.8465),POINT (-58.4346707698427 -34.5710980758254),2766,EX-2021-39187316-GCABA-DGROC,2022/01/05 18:05:46,023-075-018,AV. LUIS MARIA CAMPOS 595,IFOCD,PERMISO DE EJECUCION DE OBRA CIVIL,PALERMO,14</t>
  </si>
  <si>
    <t>POINT (102724.795246612 105040.701),POINT (-58.4336008141207 -34.5838275589435),2378,EX-2021-27374773-GCABA-DGROC,2022/02/21 11:24:39,035-043-006,COSTA RICA 5460,IFOCD,P. OBRA E. PROY. / CONFORME / R. OBRAS EN CONTRA,PALERMO,14</t>
  </si>
  <si>
    <t>POINT (104297.907880219 105639.09),POINT (-58.4164577784042 -34.5784281157299),780,EX-2022-26407772-GCABA-DGROC,2022/08/31 17:28:40,021-051-T001,REPUBLICA DE LA INDIA 2898t,IFOCD,P. OBRA E. PROY. / CONFORME / R. OBRAS EN CONTRA,PALERMO,14</t>
  </si>
  <si>
    <t>POINT (102144.824176 106235.959585),POINT (-58.4399251053364 -34.573054290088),478,EX-2022-35542566-GCABA-DGROC,2022/10/13 00:34:21,035-107-013,TTE. BENJAMIN MATIENZO 2428,IFOCD,PERMISO DE EJECUCION DE OBRA CIVIL,PALERMO,14</t>
  </si>
  <si>
    <t>POINT (104176.851602 105308.844562),POINT (-58.4177755351171 -34.5814055917829),1274,EX-2021-37610518-GCABA-DGROC,2022/07/04 17:37:08,021-051-T001,AV. GRAL. LAS HERAS 4201t,IFOCD,P. OBRA E. PROY. / CONFORME / R. OBRAS EN CONTRA,PALERMO,14</t>
  </si>
  <si>
    <t>POINT (103457.696702 106361.453761),POINT (-58.4256178966153 -34.5719195186777),1241,EX-2020-20226135-GCABA-DGR,2022/07/08 13:52:04,021-136D-T01A,AV. DORREGO 3350t,IFOCD,EMPADRONAMIENTO INMOBILIARIO PEDIDO DE INFORME,PALERMO,14</t>
  </si>
  <si>
    <t>POINT (104176.851602 105308.844562),POINT (-58.4177755351171 -34.5814055917829),924,EX-2022-28936016-GCABA-DGROC,2022/08/18 14:28:52,021-051-T001,AV. GRAL. LAS HERAS 4201t,IFOCD,PERMISO DE EJECUCION DE OBRA CIVIL,PALERMO,14</t>
  </si>
  <si>
    <t>POINT (103457.696702 106361.453761),POINT (-58.4256178966153 -34.5719195186777),1003,EX-2022-22101147-GCABA-DGROC,2022/08/03 14:56:52,021-136D-T01A,AV. DORREGO 3350t,IFOCD,P. OBRA E. PROY. / CONFORME / R. OBRAS EN CONTRA,PALERMO,14</t>
  </si>
  <si>
    <t>POINT (104737.311622292 105485.729),POINT (-58.4116679955989 -34.579808673665),933,EX-2022-27738678-GCABA-DGROC,2022/08/17 10:31:31,021-064-030A,UGARTECHE 3154,IFOCD,PERMISO DE EJECUCION DE OBRA CIVIL,PALERMO,14</t>
  </si>
  <si>
    <t>POINT (101498.984648457 106733.7085),POINT (-58.4469643235098 -34.5685684562306),4384,EX-2020-31441983-GCABA-DGROC,2021/09/09 11:38:25,023-034-013,AV. CABILDO 1101,IFOCD,P. OBRA E. PROY. / CONFORME / R. OBRAS EN CONTRA,PALERMO,14</t>
  </si>
  <si>
    <t>POINT (103457.696702 106361.453761),POINT (-58.4256178966153 -34.5719195186777),4631,EX-2021-24658599-GCABA-DGROC,2021/08/20 16:17:11,021-136D-T01A,AV. DORREGO 3350t,IFOCD,REGISTRO-PERMISO OBRA,PALERMO,14</t>
  </si>
  <si>
    <t>POINT (103296.092626479 104210.6245),POINT (-58.4273708337317 -34.5913085959681),4665,EX-2020-29358223-GCABA-DGROC,2021/08/19 11:53:20,019-031-016A,MALABIA 1555,IFOCD,P. OBRA E. PROY. / CONFORME / R. OBRAS EN CONTRA,PALERMO,14</t>
  </si>
  <si>
    <t>POINT (103457.696702 106361.453761),POINT (-58.4256178966153 -34.5719195186777),4717,EX-2021-21952230-GCABA-DGROC,2021/08/13 13:00:20,021-136D-T01A,AV. DORREGO 3350t,IFOCD,P. OBRA E. PROY. / CONFORME / R. OBRAS EN CONTRA,PALERMO,14</t>
  </si>
  <si>
    <t>POINT (104392.7577 105430.701543),POINT (-58.4154229732257 -34.5803062286237),4810,EX-2020-29799794-GCABA-DGROC,2021/08/05 11:49:40,021-047-006B,JUAN MARIA GUTIERREZ 3968,IFOCD,P. OBRA E. PROY. / CONFORME / R. OBRAS EN CONTRA,PALERMO,14</t>
  </si>
  <si>
    <t>POINT (104392.7577 105430.701543),POINT (-58.4154229732257 -34.5803062286237),3355,EX-2021-31999903-GCABA-DGROC,2021/11/23 23:18:53,021-047-006B,JUAN MARIA GUTIERREZ 3968,IFOCD,REGISTRO-PERMISO OBRA,PALERMO,14</t>
  </si>
  <si>
    <t>POINT (102144.824176 106235.959585),POINT (-58.4399251053364 -34.573054290088),2769,EX-2021-39775867-GCABA-DGROC,2022/01/05 13:03:16,035-107-013,TTE. BENJAMIN MATIENZO 2428,IFOCD,PERMISO DE EJECUCION DE OBRA CIVIL,PALERMO,14</t>
  </si>
  <si>
    <t>POINT (102144.824176 106235.959585),POINT (-58.4399251053364 -34.573054290088),2986,EX-2021-25866360-GCABA-DGROC,2021/12/21 10:56:53,035-107-013,TTE. BENJAMIN MATIENZO 2428,IFOCD,P. OBRA E. PROY. / CONFORME / R. OBRAS EN CONTRA,PALERMO,14</t>
  </si>
  <si>
    <t>POINT (102627.021067657 106452.8465),POINT (-58.4346707698427 -34.5710980758254),2990,EX-2021-25718394-GCABA-DGROC,2021/12/21 10:35:15,023-075-018,AV. LUIS MARIA CAMPOS 595,IFOCD,P. OBRA E. PROY. / CONFORME / R. OBRAS EN CONTRA,PALERMO,14</t>
  </si>
  <si>
    <t>POINT (103296.092626479 104210.6245),POINT (-58.4273708337317 -34.5913085959681),3397,EX-2021-35072575-GCABA-DGROC,2021/11/19 15:43:02,019-031-016A,MALABIA 1555,IFOCD,PERMISO DE EJECUCION DE OBRA CIVIL,PALERMO,14</t>
  </si>
  <si>
    <t>POINT (102698.766016808 105516.7275),POINT (-58.4338859987733 -34.579536506256),3648,EX-2021-33268078-GCABA-DGROC,2021/11/04 11:04:01,035-087-007A,SOLER 5745,IFOCD,REGISTRO-PERMISO OBRA,PALERMO,14</t>
  </si>
  <si>
    <t>POINT (101888.251153272 105164.674),POINT (-58.4427189328382 -34.5827118433229),9729,EX-2022-40368161-GCABA-DGROC,2022/11/29 09:52:19,033-085-047,AREVALO 1486,IFPDO,PERMISO DE DEMOLICION,PALERMO,14</t>
  </si>
  <si>
    <t>POINT (101878.978509871 105161.211),POINT (-58.4428199905557 -34.5827430768849),9735,EX-2022-40364188-GCABA-DGROC,2022/11/28 12:53:33,033-085-046,AREVALO 1478,IFPDO,PERMISO DE DEMOLICION,PALERMO,14</t>
  </si>
  <si>
    <t>POINT (102698.766016808 105516.7275),POINT (-58.4338859987733 -34.579536506256),5431,EX-2020-16222083-GCABA-DGROC,2021/05/28 10:37:14,035-087-007A,SOLER 5745,IFOCD,PERMISO DE OBRA MAYOR,PALERMO,14</t>
  </si>
  <si>
    <t>POINT (102195.751090045 105609.7845),POINT (-58.4393685257681 -34.5786988187269),5616,EX-2021-13533588-GCABA-DGROC,2021/05/11 11:24:48,035-063-032,COSTA RICA 6081,IFOCD,REGISTRO-PERMISO OBRA,PALERMO,14</t>
  </si>
  <si>
    <t>POINT (102195.751090045 105609.7845),POINT (-58.4393685257681 -34.5786988187269),6444,EX-2020-24437554-GCABA-DGROC,2021/02/09 08:36:13,035-063-032,COSTA RICA 6081,IFOCD,P. OBRA E. PROY. / CONFORME / R. OBRAS EN CONTRA,PALERMO,14</t>
  </si>
  <si>
    <t>POINT (103148.721674939 103850.9005),POINT (-58.428975926117 -34.5945517605263),140879,EX-2020-29186720-GCABA-DGROC,2023/01/23 15:16:07,031-102-030B,ARAOZ 1120,PROIN,REGISTRO DE PROYECTO DE PREVENCIÃ“N CONTRA INCENDIOS,PALERMO,14</t>
  </si>
  <si>
    <t>POINT (103153.800395122 103866.2275),POINT (-58.4289206197963 -34.5944135809416),307550,EX-2023-5031899-GCABA-DGROC,2023/03/31 15:57:43,031-102-030B,ARAOZ 1146,PLINE,REGISTRO DE PROYECTO DE PREVENCIÃ“N CONTRA INCENDIOS,PALERMO,14</t>
  </si>
  <si>
    <t>POINT (103153.800395122 103866.2275),POINT (-58.4289206197963 -34.5944135809416),13976,EX-2021-19161135-GCABA-DGROC,2021/09/06 16:18:59,031-102-030B,ARAOZ 1146,IFPDO,REGISTRO-PERMISO OBRA,PALERMO,14</t>
  </si>
  <si>
    <t>POINT (103148.721674939 103850.9005),POINT (-58.428975926117 -34.5945517605263),18739,EX-2022-6074544-GCABA-DGROC,2022/08/29 10:27:58,031-102-030B,ARAOZ 1120,PLINE,REGISTRO DE PROYECTO DE ELEMENTOS GUIADOS DE TRANSPORTE,PALERMO,14</t>
  </si>
  <si>
    <t>POINT (104883.083439702 104581.095),POINT (-58.4100741030207 -34.5879627771955),22607,EX-2020-16164696-GCABA-DGROC,2021/03/26 13:46:27,015-014C-001F,BERUTI 3328,PROIN,MODIFICACION O FINAL DE PROYECTO DE INSTALACION,PALERMO,14</t>
  </si>
  <si>
    <t>POINT (99319.8841538168 98963.1687557337),POINT (-58.470717661941 -34.6386161535872),6208,EX-2021-7084913-GCABA-DGROC,2021/03/04 15:25:12,054-201-026,PORTELA 583,IFOCD,REGISTRO-PERMISO OBRA,PARQUE AVELLANEDA,9</t>
  </si>
  <si>
    <t>POINT (99319.8841538168 98963.1687557337),POINT (-58.470717661941 -34.6386161535872),6579,EX-2020-8627814-GCABA-DGROC,2021/01/25 16:58:38,054-201-026,PORTELA 583,IFOCD,PERMISO DE OBRA MENOR,PARQUE AVELLANEDA,9</t>
  </si>
  <si>
    <t>POINT (99319.8841538168 98963.1687557337),POINT (-58.470717661941 -34.6386161535872),14910,EX-2021-7084913-GCABA-DGROC,2021/04/29 16:59:30,054-201-026,PORTELA 583,IFPDO,REGISTRO-PERMISO OBRA,PARQUE AVELLANEDA,9</t>
  </si>
  <si>
    <t>POINT (99354.5450452492 97171.191533217),POINT (-58.4703411116332 -34.654769707495),80,EX-2022-31261246-GCABA-DGROC,2022/12/01 12:16:06,056-068-034,ZUVIRIA 3983,IFOCD,P. OBRA E. PROY. / CONFORME / R. OBRAS EN CONTRA,PARQUE AVELLANEDA,9</t>
  </si>
  <si>
    <t>POINT (98602.0897976657 97014.6820252965),POINT (-58.4785496931585 -34.6561797479683),130,EX-2022-30990902-GCABA-DGROC,2022/11/28 11:49:56,062-139A-031,HOMERO 1945,IFOCD,P. OBRA E. PROY. / CONFORME / R. OBRAS EN CONTRA,PARQUE AVELLANEDA,9</t>
  </si>
  <si>
    <t>POINT (99229.2214295562 98925.3285041574),POINT (-58.4717065200212 -34.6389571907044),524,EX-2022-26493363-GCABA-DGROC,2022/09/30 17:27:48,054-189-001A,PERGAMINO 599,IFOCD,P. OBRA E. PROY. / CONFORME / R. OBRAS EN CONTRA,PARQUE AVELLANEDA,9</t>
  </si>
  <si>
    <t>POINT (99086.8528924165 98702.2534518914),POINT (-58.4732595365828 -34.6409679474142),541,EX-2022-15138753-GCABA-DGROC,2022/09/29 23:06:53,054-174-012A,MARIANO ACOSTA 906,IFOCD,P. OBRA E. PROY. / CONFORME / R. OBRAS EN CONTRA,PARQUE AVELLANEDA,9</t>
  </si>
  <si>
    <t>POINT (99231.2017603059 98301.9760395831),POINT (-58.4716855273671 -34.6445763209871),694,EX-2022-12518681-GCABA-DGROC,2022/09/13 14:44:23,054-125-034,MARTINEZ CASTRO 1089,IFOCD,P. OBRA E. PROY. / CONFORME / R. OBRAS EN CONTRA,PARQUE AVELLANEDA,9</t>
  </si>
  <si>
    <t>POINT (97166.6155704784 98217.5915991934),POINT (-58.4942050205878 -34.6453332544789),813,EX-2022-16112874-GCABA-DGROC,2022/08/30 09:12:00,062-155-007,AV. BRUIX 4856,IFOCD,P. OBRA E. PROY. / CONFORME / R. OBRAS EN CONTRA,PARQUE AVELLANEDA,9</t>
  </si>
  <si>
    <t>POINT (98091.1731343032 97653.7307575688),POINT (-58.4841217449005 -34.6504182867049),839,EX-2021-33947001-GCABA-DGROC,2022/08/26 11:02:02,062-164A-018,AV. GRAL. EUGENIO GARZON 4732,IFOCD,P. OBRA E. PROY. / CONFORME / R. OBRAS EN CONTRA,PARQUE AVELLANEDA,9</t>
  </si>
  <si>
    <t>POINT (97717.9393312759 97841.5715269534),POINT (-58.4881925113215 -34.6487242399698),1036,EX-2022-13444597-GCABA-DGROC,2022/07/28 16:00:39,062-149A-002,AV. DIRECTORIO 4712,IFOCD,P. OBRA E. PROY. / CONFORME / R. OBRAS EN CONTRA,PARQUE AVELLANEDA,9</t>
  </si>
  <si>
    <t>POINT (97409.1717048294 98202.6964260971),POINT (-58.4915593936876 -34.6454681797563),1122,EX-2022-25953726-GCABA-DGROC,2022/07/21 22:12:35,062-173-022,HOMERO 782,IFOCD,PERMISO DE EJECUCION DE OBRA CIVIL,PARQUE AVELLANEDA,9</t>
  </si>
  <si>
    <t>POINT (98918.5047678142 98681.8286058814),POINT (-58.4750957198471 -34.6411518917129),1133,EX-2022-21230088-GCABA-DGROC,2022/07/21 09:33:15,054-143-018,MARTINEZ CASTRO 754,IFOCD,P. OBRA E. PROY. / CONFORME / R. OBRAS EN CONTRA,PARQUE AVELLANEDA,9</t>
  </si>
  <si>
    <t>POINT (97409.1717048294 98202.6964260971),POINT (-58.4915593936876 -34.6454681797563),1192,EX-2022-4906655-GCABA-DGROC,2022/07/14 14:04:24,062-173-022,HOMERO 782,IFOCD,P. OBRA E. PROY. / CONFORME / R. OBRAS EN CONTRA,PARQUE AVELLANEDA,9</t>
  </si>
  <si>
    <t>POINT (98359.563484946 98934.7575529105),POINT (-58.4811915428076 -34.6388711244611),1207,EX-2022-24969538-GCABA-DGROC,2022/07/13 09:48:27,054-118-038,LAGUNA 337,IFOCD,PERMISO DE EJECUCION DE OBRA CIVIL,PARQUE AVELLANEDA,9</t>
  </si>
  <si>
    <t>POINT (98425.0615940212 98742.4153811416),POINT (-58.480477549581 -34.6406050743695),1246,EX-2022-14280727-GCABA-DGROC,2022/07/07 21:47:18,054-116-016,LACARRA 632,IFOCD,P. OBRA E. PROY. / CONFORME / R. OBRAS EN CONTRA,PARQUE AVELLANEDA,9</t>
  </si>
  <si>
    <t>POINT (98224.4686906771 97418.8818277937),POINT (-58.4826682465644 -34.6525355447328),1257,EX-2022-24052853-GCABA-DGROC,2022/07/06 18:26:25,062-163-025,FRANCISCO BILBAO 4799,IFOCD,PERMISO DE EJECUCION DE OBRA CIVIL,PARQUE AVELLANEDA,9</t>
  </si>
  <si>
    <t>POINT (99133.1578816299 98759.283836542),POINT (-58.4727544307264 -34.640453897119),1285,EX-2022-19869924-GCABA-DGROC,2022/07/01 11:23:26,054-175-021,GRAL. EUGENIO GARZON 3639,IFOCD,P. OBRA E. PROY. / CONFORME / R. OBRAS EN CONTRA,PARQUE AVELLANEDA,9</t>
  </si>
  <si>
    <t>POINT (98197.4751636031 97244.6273475295),POINT (-58.4829630853495 -34.6541062871606),1397,EX-2022-14929844-GCABA-DGROC,2022/06/21 16:23:52,062-144B-027A,AV. ESCALADA 1844,IFOCD,P. OBRA E. PROY. / CONFORME / R. OBRAS EN CONTRA,PARQUE AVELLANEDA,9</t>
  </si>
  <si>
    <t>POINT (98894.5442371172 98602.1632491863),POINT (-58.4753571646067 -34.6418699977571),1450,EX-2020-31487339-GCABA-DGROC,2022/06/14 12:52:49,054-128-034,GRAL. EUGENIO GARZON 3827,IFOCD,P. OBRA E. PROY. / CONFORME / R. OBRAS EN CONTRA,PARQUE AVELLANEDA,9</t>
  </si>
  <si>
    <t>POINT (99375.9533542636 97978.1030806753),POINT (-58.4701069276754 -34.6474959351953),1577,EX-2022-7601302-GCABA-DGROC,2022/05/30 15:07:56,054-107-001A,LAGUNA 1403,IFOCD,P. OBRA E. PROY. / CONFORME / R. OBRAS EN CONTRA,PARQUE AVELLANEDA,9</t>
  </si>
  <si>
    <t>POINT (98700.2280861849 98715.2968691898),POINT (-58.4774763931295 -34.6408499312139),1640,EX-2021-37451285-GCABA-DGROC,2022/05/23 12:13:24,054-129-008,TANDIL 3860,IFOCD,P. OBRA E. PROY. / CONFORME / R. OBRAS EN CONTRA,PARQUE AVELLANEDA,9</t>
  </si>
  <si>
    <t>POINT (97401.5724659128 97996.175750718),POINT (-58.4916429292034 -34.6473298119089),1698,EX-2021-37559385-GCABA-DGROC,2022/05/16 10:32:50,062-152-025,ESCALADA 1060,IFOCD,P. OBRA E. PROY. / CONFORME / R. OBRAS EN CONTRA,PARQUE AVELLANEDA,9</t>
  </si>
  <si>
    <t>POINT (97403.1580446906 98220.9396183562),POINT (-58.4916249304942 -34.6453037134787),2285,EX-2022-8157234-GCABA-DGROC,2022/03/07 15:07:17,062-173-020,HOMERO 764,IFOCD,PERMISO DE EJECUCION DE OBRA CIVIL,PARQUE AVELLANEDA,9</t>
  </si>
  <si>
    <t>POINT (98924.8911134098 96993.4178535887),POINT (-58.4750283173128 -34.6563718374747),2372,EX-2021-25179243-GCABA-DGROC,2022/02/21 15:33:07,064-116-015,HUBAC 4674,IFOCD,P. OBRA E. PROY. / CONFORME / R. OBRAS EN CONTRA,PARQUE AVELLANEDA,9</t>
  </si>
  <si>
    <t>POINT (97403.1580446906 98220.9396183562),POINT (-58.4916249304942 -34.6453037134787),2386,EX-2020-30803715-GCABA-DGROC,2022/02/18 15:14:40,062-173-020,HOMERO 764,IFOCD,P. OBRA E. PROY. / CONFORME / R. OBRAS EN CONTRA,PARQUE AVELLANEDA,9</t>
  </si>
  <si>
    <t>POINT (97409.1717048294 98202.6964260971),POINT (-58.4915593936876 -34.6454681797563),2632,EX-2022-4551931-GCABA-DGROC,2022/01/20 13:17:06,062-173-022,HOMERO 782,IFOCD,PERMISO DE EJECUCION DE OBRA CIVIL,PARQUE AVELLANEDA,9</t>
  </si>
  <si>
    <t>POINT (99841.8307527064 97158.5274619036),POINT (-58.4650254582518 -34.6548840830972),2836,EX-2019-28661230-GCABA-DGROC,2021/12/28 15:20:58,056-099-005A,FERNANDEZ 2066,IFOCD,PERMISO DE OBRA MEDIA,PARQUE AVELLANEDA,9</t>
  </si>
  <si>
    <t>POINT (97812.562797362 98009.9813526189),POINT (-58.4871599209062 -34.6472063448449),2900,EX-2021-38428736-GCABA-DGROC,2021/12/22 13:40:37,054-013-008,AV. DIRECTORIO 4587,IFOCD,PERMISO DE EJECUCION DE OBRA CIVIL,PARQUE AVELLANEDA,9</t>
  </si>
  <si>
    <t>POINT (98224.4686906771 97418.8818277937),POINT (-58.4826682465644 -34.6525355447328),3324,EX-2020-25199142-GCABA-DGROC,2021/11/25 14:17:27,062-163-025,FRANCISCO BILBAO 4799,IFOCD,P. OBRA E. PROY. / CONFORME / R. OBRAS EN CONTRA,PARQUE AVELLANEDA,9</t>
  </si>
  <si>
    <t>POINT (98802.1077361735 98932.7115153219),POINT (-58.4763648822633 -34.6388902045143),4218,EX-2021-26757518-GCABA-DGROC,2021/09/22 21:55:23,054-146-035,MARIANO ACOSTA 591,IFOCD,REGISTRO-PERMISO OBRA,PARQUE AVELLANEDA,9</t>
  </si>
  <si>
    <t>POINT (98452.8928086874 98957.6436985753),POINT (-58.4801735917472 -34.6386649703081),4349,EX-2021-26694891-GCABA-DGROC,2021/09/13 14:52:18,054-133-024,JOSE BONIFACIO 3961,IFOCD,REGISTRO-PERMISO OBRA,PARQUE AVELLANEDA,9</t>
  </si>
  <si>
    <t>POINT (98802.1077361735 98932.7115153219),POINT (-58.4763648822633 -34.6388902045143),4516,EX-2020-28611238-GCABA-DGROC,2021/08/30 16:52:07,054-146-035,MARIANO ACOSTA 591,IFOCD,P. OBRA E. PROY. / CONFORME / R. OBRAS EN CONTRA,PARQUE AVELLANEDA,9</t>
  </si>
  <si>
    <t>POINT (97878.3246138775 98611.2323663269),POINT (-58.48644106493 -34.6417865913695),4686,EX-2021-23715618-GCABA-DGROC,2021/08/17 16:50:11,054-072-008,TAPALQUE 4366,IFOCD,REGISTRO-PERMISO OBRA,PARQUE AVELLANEDA,9</t>
  </si>
  <si>
    <t>POINT (97878.3246138775 98611.2323663269),POINT (-58.48644106493 -34.6417865913695),4767,EX-2021-17759635-GCABA-DGROC,2021/08/10 08:57:49,054-072-008,TAPALQUE 4366,IFOCD,P. OBRA E. PROY. / CONFORME / R. OBRAS EN CONTRA,PARQUE AVELLANEDA,9</t>
  </si>
  <si>
    <t>POINT (98452.8928086874 98957.6436985753),POINT (-58.4801735917472 -34.6386649703081),4887,EX-2020-31453532-GCABA-DGROC,2021/07/28 10:30:21,054-133-024,JOSE BONIFACIO 3961,IFOCD,P. OBRA E. PROY. / CONFORME / R. OBRAS EN CONTRA,PARQUE AVELLANEDA,9</t>
  </si>
  <si>
    <t>POINT (98203.3611003436 97835.7933204198),POINT (-58.4828975853398 -34.648777318744),5240,EX-2021-18102141-GCABA-DGROC,2021/06/18 13:17:27,054-037-022,GRAL. EUGENIO GARZON 4485,IFOCD,REGISTRO-PERMISO OBRA,PARQUE AVELLANEDA,9</t>
  </si>
  <si>
    <t>POINT (98203.3611003436 97835.7933204198),POINT (-58.4828975853398 -34.648777318744),5383,EX-2020-30834720-GCABA-DGROC,2021/06/03 12:00:48,054-037-022,GRAL. EUGENIO GARZON 4485,IFOCD,P. OBRA E. PROY. / CONFORME / R. OBRAS EN CONTRA,PARQUE AVELLANEDA,9</t>
  </si>
  <si>
    <t>POINT (98758.8928242273 97112.9587997047),POINT (-58.4768389956664 -34.655294057329),5488,EX-2021-15075288-GCABA-DGROC,2021/05/19 20:17:35,054-001B-034,WHITE 1978,IFOCD,REGISTRO-PERMISO OBRA,PARQUE AVELLANEDA,9</t>
  </si>
  <si>
    <t>POINT (98758.8928242273 97112.9587997047),POINT (-58.4768389956664 -34.655294057329),5580,EX-2020-27557038-GCABA-DGROC,2021/05/12 17:36:17,054-001B-034,WHITE 1978,IFOCD,P. OBRA E. PROY. / CONFORME / R. OBRAS EN CONTRA,PARQUE AVELLANEDA,9</t>
  </si>
  <si>
    <t>POINT (97732.1969115799 98455.8571399915),POINT (-58.4880353064409 -34.6431868799139),5600,EX-2018-35383909-MGEYA-DGROC,2021/05/12 08:44:28,054-063-009,MORETO 620,IFOCD,AMPLIACION Y MODIFICACION C/DEMOLICION PARCIAL,PARQUE AVELLANEDA,9</t>
  </si>
  <si>
    <t>POINT (99063.1521119562 98316.5618529444),POINT (-58.4735184901165 -34.6444446903215),5894,EX-2021-10511046-GCABA-DGROC,2021/04/14 16:17:47,054-125-009F,LAGUNA 1108,IFOCD,REGISTRO-PERMISO OBRA,PARQUE AVELLANEDA,9</t>
  </si>
  <si>
    <t>POINT (97409.1717048294 98202.6964260971),POINT (-58.4915593936876 -34.6454681797563),5906,EX-2021-9832442-GCABA-DGROC,2021/04/13 16:46:30,062-173-022,HOMERO 782,IFOCD,REGISTRO-PERMISO OBRA,PARQUE AVELLANEDA,9</t>
  </si>
  <si>
    <t>POINT (99063.1521119562 98316.5618529444),POINT (-58.4735184901165 -34.6444446903215),6047,EX-2020-30398884-GCABA-DGROC,2021/03/25 10:31:53,054-125-009F,LAGUNA 1108,IFOCD,P. OBRA E. PROY. / CONFORME / R. OBRAS EN CONTRA,PARQUE AVELLANEDA,9</t>
  </si>
  <si>
    <t>POINT (98773.1265846011 96784.5474591431),POINT (-58.4766842200248 -34.6582544886637),6115,EX-2020-4134196-GCABA-DGROC,2021/03/16 12:36:46,064-097A-020,SARAVIA 2276,IFOCD,PERMISO DE OBRA MENOR,PARQUE AVELLANEDA,9</t>
  </si>
  <si>
    <t>POINT (97409.1717048294 98202.6964260971),POINT (-58.4915593936876 -34.6454681797563),6137,EX-2021-7881051-GCABA-DGROC,2021/03/15 17:02:10,062-173-022,HOMERO 782,IFOCD,REGISTRO-PERMISO OBRA,PARQUE AVELLANEDA,9</t>
  </si>
  <si>
    <t>POINT (97812.562797362 98009.9813526189),POINT (-58.4871599209062 -34.6472063448449),6141,EX-2018-34653711-MGEYA-DGROC,2021/03/15 12:45:31,054-013-008,AV. DIRECTORIO 4587,IFOCD,DEMOLICION TOTAL Y OBRA,PARQUE AVELLANEDA,9</t>
  </si>
  <si>
    <t>POINT (97409.1717048294 98202.6964260971),POINT (-58.4915593936876 -34.6454681797563),6307,EX-2020-16438083-GCABA-DGROC,2021/02/24 10:52:16,062-173-022,HOMERO 782,IFOCD,PERMISO DE OBRA MENOR,PARQUE AVELLANEDA,9</t>
  </si>
  <si>
    <t>POINT (97893.0008550056 97931.2890959011),POINT (-58.4862827264029 -34.6479158779329),6450,EX-2020-14019813-GCABA-DGROC,2021/02/08 15:51:53,054-011-006,WHITE 1164,IFOCD,PERMISO DE OBRA MENOR,PARQUE AVELLANEDA,9</t>
  </si>
  <si>
    <t>POINT (98359.563484946 98934.7575529105),POINT (-58.4811915428076 -34.6388711244611),6778,EX-2019-31739775-GCABA-DGROC,2020/12/18 11:41:22,054-118-038,LAGUNA 337,IFOCD,PERMISO DE OBRA MEDIA,PARQUE AVELLANEDA,9</t>
  </si>
  <si>
    <t>POINT (98179.3640938216 97868.1820966163),POINT (-58.4831592710529 -34.6484853110951),6903,EX-2020-28400494-GCABA-DGROC,2020/11/25 10:03:25,054-037-016B,MOZART 1164,IFOCD,REGISTRO-PERMISO OBRA,PARQUE AVELLANEDA,9</t>
  </si>
  <si>
    <t>POINT (98179.3640938216 97868.1820966163),POINT (-58.4831592710529 -34.6484853110951),6922,EX-2020-20324206-GCABA-DGROC,2020/11/20 11:44:46,054-037-016B,MOZART 1164,IFOCD,PERMISO DE OBRA MENOR,PARQUE AVELLANEDA,9</t>
  </si>
  <si>
    <t>POINT (99192.8135216047 96932.7501912812),POINT (-58.4721056360859 -34.6569189772732),6989,EX-2020-25672140-GCABA-DGROC,2020/10/28 15:40:12,064-131-002A,ZUVIRIA 4170,IFOCD,REGISTRO-PERMISO OBRA,PARQUE AVELLANEDA,9</t>
  </si>
  <si>
    <t>POINT (99192.8135216047 96932.7501912812),POINT (-58.4721056360859 -34.6569189772732),7002,EX-2020-11655849-GCABA-DGROC,2020/10/23 13:18:47,064-131-002A,ZUVIRIA 4170,IFOCD,PERMISO DE OBRA MEDIA,PARQUE AVELLANEDA,9</t>
  </si>
  <si>
    <t>POINT (99698.540574446 97925.8047477663),POINT (-58.466588247877 -34.6479675341304),7237,EX-2021-29185321-GCABA-DGROC,2022/05/23 16:39:09,056-153A-008,MARTINEZ CASTRO 1524,IFPCO,P. OBRA E. PROY. / CONFORME / R. OBRAS EN CONTRA,PARQUE AVELLANEDA,9</t>
  </si>
  <si>
    <t>POINT (98885.5129593043 98527.3755378588),POINT (-58.475455772134 -34.6425441514103),7282,EX-2020-16287711-GCABA-DGROC,2021/02/24 09:49:34,054-127-011,GRAL. EUGENIO GARZON 3874,IFPCO,MODIFICACION O FINAL DE OBRA PARA EXPEDIENTES NO INICIADOS VIA TAD,PARQUE AVELLANEDA,9</t>
  </si>
  <si>
    <t>POINT (97878.3246138775 98611.2323663269),POINT (-58.48644106493 -34.6417865913695),7377,EX-2022-19921201-GCABA-DGROC,2022/10/31 16:04:36,054-072-008,TAPALQUE 4366,IFPCO,P. OBRA E. PROY. / CONFORME / R. OBRAS EN CONTRA,PARQUE AVELLANEDA,9</t>
  </si>
  <si>
    <t>POINT (98108.5893129687 97449.7977655476),POINT (-58.4839322355812 -34.6522566440351),7442,EX-2017-28686392-MGEYA-DGROC,2022/08/09 18:21:12,062-145B-003,SAN PEDRO 4824,IFPCO,MODIFICACION O FINAL DE OBRA PARA EXPEDIENTES NO INICIADOS VIA TAD,PARQUE AVELLANEDA,9</t>
  </si>
  <si>
    <t>POINT (98108.5893129687 97449.7977655476),POINT (-58.4839322355812 -34.6522566440351),7443,EX-2022-37156096-GCBA-DGROC,2022/11/23 14:24:17,062-145B-003,SAN PEDRO 4824,IFPCO,PLANO DE PROPIEDAD HORIZONTAL NUEVO,PARQUE AVELLANEDA,9</t>
  </si>
  <si>
    <t>POINT (99244.3622986255 98733.4359063487),POINT (-58.4715415676675 -34.640686993889),7766,EX-2021-29537052-GCABA-DGROC,2022/03/30 22:48:54,054-187-035,GRAL. EUGENIO GARZON 3570,IFPCO,P. OBRA E. PROY. / CONFORME / R. OBRAS EN CONTRA,PARQUE AVELLANEDA,9</t>
  </si>
  <si>
    <t>POINT (98108.5893129687 97449.7977655476),POINT (-58.4839322355812 -34.6522566440351),8004,EX-2017-28686392-GCBA-DGROC,2022/11/23 14:24:17,062-145B-003,SAN PEDRO 4824,IFPCO,PLANO DE PROPIEDAD HORIZONTAL NUEVO,PARQUE AVELLANEDA,9</t>
  </si>
  <si>
    <t>POINT (98885.5129593043 98527.3755378588),POINT (-58.475455772134 -34.6425441514103),8484,EX-2022-28769420-GCBA-DGROC,2022/08/12 15:44:46,054-127-011,GRAL. EUGENIO GARZON 3872,IFPCO,PLANO DE PROPIEDAD HORIZONTAL NUEVO,PARQUE AVELLANEDA,9</t>
  </si>
  <si>
    <t>POINT (99698.540574446 97925.8047477663),POINT (-58.466588247877 -34.6479675341304),8694,EX-2021-29185321-GCBA-DGROC,2022/07/28 09:35:53,056-153A-008,MARTINEZ CASTRO 1524,IFPCO,PLANO DE PROPIEDAD HORIZONTAL NUEVO,PARQUE AVELLANEDA,9</t>
  </si>
  <si>
    <t>POINT (98885.5129593043 98527.3755378588),POINT (-58.475455772134 -34.6425441514103),8727,EX-2021-20946873-GCBA-DGROC,2022/08/12 15:44:46,054-127-011,GRAL. EUGENIO GARZON 3872,IFPCO,PLANO DE PROPIEDAD HORIZONTAL NUEVO,PARQUE AVELLANEDA,9</t>
  </si>
  <si>
    <t>POINT (98885.5129593043 98527.3755378588),POINT (-58.475455772134 -34.6425441514103),8728,EX-2021-20946873-GCABA-DGROC,2022/04/25 09:32:28,054-127-011,GRAL. EUGENIO GARZON 3872,IFPCO,P. OBRA E. PROY. / CONFORME / R. OBRAS EN CONTRA,PARQUE AVELLANEDA,9</t>
  </si>
  <si>
    <t>POINT (99698.540574446 97925.8047477663),POINT (-58.466588247877 -34.6479675341304),8803,EX-2022-26768130-GCBA-DGROC,2022/07/28 09:35:53,056-153A-008,MARTINEZ CASTRO 1524,IFPCO,PLANO DE PROPIEDAD HORIZONTAL NUEVO,PARQUE AVELLANEDA,9</t>
  </si>
  <si>
    <t>POINT (99267.5082398022 98669.5226132383),POINT (-58.4712891774932 -34.6412631499678),8985,EX-2022-22396322-GCABA-DGROC,2022/12/02 16:34:40,054-187-013,SAN PEDRO 3663,IFROC,REGULARIZACION DE OBRA EN CONTRAVENCION LEY 6478,PARQUE AVELLANEDA,9</t>
  </si>
  <si>
    <t>POINT (99650.7123002253 97861.8951159312),POINT (-58.4671099803524 -34.6485436207302),8992,EX-2019-29121651-GCABA-DGROC,2022/06/29 13:26:35,056-136B-027,JOSE MARIA CALAZA 1535,IFROC,OBRAS EJECUTADAS SIN PERMISO REGLAM. O ANTIRREGLAM.,PARQUE AVELLANEDA,9</t>
  </si>
  <si>
    <t>POINT (98039.9871801706 97722.611307995),POINT (-58.4846799243301 -34.64979727358),9049,EX-2020-24302356-GCABA-DGROC,2022/07/18 14:10:09,062-165-041,WHITE 1361,IFROC,P. OBRA E. PROY. / CONFORME / R. OBRAS EN CONTRA,PARQUE AVELLANEDA,9</t>
  </si>
  <si>
    <t>POINT (98248.3107791005 97983.7440308149),POINT (-58.4824069622317 -34.6474437182272),9071,EX-2018-12219649-GCABA-DGROC,2022/07/01 09:47:11,054-057A-010A,AV. BRUIX 4161,IFROC,OBRAS EJECUTADAS SIN PERMISO REGLAM. O ANTIRREGLAM.,PARQUE AVELLANEDA,9</t>
  </si>
  <si>
    <t>POINT (99267.5082398022 98669.5226132383),POINT (-58.4712891774932 -34.6412631499678),9138,EX-2022-22396322-GCABA-DGROC,2022/12/02 16:34:40,054-187-013,SAN PEDRO 3663,IFROC,DEMOLICION,PARQUE AVELLANEDA,9</t>
  </si>
  <si>
    <t>POINT (98179.3640938216 97868.1820966163),POINT (-58.4831592710529 -34.6484853110951),9339,EX-2017-27160168-GCABA-DGROC,2022/02/01 09:58:33,054-037-016B,MOZART 1162,IFROC,OBRAS EJECUTADAS SIN PERMISO REGLAM. O ANTIRREGLAM.,PARQUE AVELLANEDA,9</t>
  </si>
  <si>
    <t>POINT (99124.7622030941 98416.1523198876),POINT (-58.4728463777142 -34.643547003269),9694,EX-2022-41971574-GCABA-DGROC,2022/12/02 11:08:08,054-126-036,AV. FRANCISCO BILBAO 3701,IFPDO,PERMISO DE DEMOLICION,PARQUE AVELLANEDA,9</t>
  </si>
  <si>
    <t>POINT (97166.6155704784 98217.5915991934),POINT (-58.4942050205878 -34.6453332544789),9931,EX-2022-16112874-GCABA-DGROC,2022/11/04 12:45:47,062-155-007,AV. BRUIX 4856,IFPDO,P. OBRA E. PROY. / CONFORME / R. OBRAS EN CONTRA,PARQUE AVELLANEDA,9</t>
  </si>
  <si>
    <t>POINT (99229.2214295562 98925.3285041574),POINT (-58.4717065200212 -34.6389571907044),9937,EX-2022-26493363-GCABA-DGROC,2022/11/03 14:33:50,054-189-001A,PERGAMINO 599,IFPDO,P. OBRA E. PROY. / CONFORME / R. OBRAS EN CONTRA,PARQUE AVELLANEDA,9</t>
  </si>
  <si>
    <t>POINT (98224.4686906771 97418.8818277937),POINT (-58.4826682465644 -34.6525355447328),10140,EX-2022-24052853-GCABA-DGROC,2022/10/14 16:42:05,062-163-025,FRANCISCO BILBAO 4799,IFPDO,PERMISO DE EJECUCION DE OBRA CIVIL,PARQUE AVELLANEDA,9</t>
  </si>
  <si>
    <t>POINT (99231.2017603059 98301.9760395831),POINT (-58.4716855273671 -34.6445763209871),10145,EX-2022-12518681-GCABA-DGROC,2022/10/14 12:27:50,054-125-034,MARTINEZ CASTRO 1089,IFPDO,P. OBRA E. PROY. / CONFORME / R. OBRAS EN CONTRA,PARQUE AVELLANEDA,9</t>
  </si>
  <si>
    <t>POINT (97721.7369259263 98286.6236387641),POINT (-58.4881498615694 -34.6447123885871),10166,EX-2022-31924528-GCABA-DGROC,2022/10/11 13:57:46,054-042B-016A,MOZART 686,IFPDO,PERMISO DE DEMOLICION,PARQUE AVELLANEDA,9</t>
  </si>
  <si>
    <t>POINT (97409.1717048294 98202.6964260971),POINT (-58.4915593936876 -34.6454681797563),10171,EX-2022-4906655-GCABA-DGROC,2022/10/06 15:18:00,062-173-022,HOMERO 782,IFPDO,P. OBRA E. PROY. / CONFORME / R. OBRAS EN CONTRA,PARQUE AVELLANEDA,9</t>
  </si>
  <si>
    <t>POINT (98894.5442371172 98602.1632491863),POINT (-58.4753571646067 -34.6418699977571),10250,EX-2020-31487339-GCABA-DGROC,2022/10/03 09:56:53,054-128-034,GRAL. EUGENIO GARZON 3827,IFPDO,P. OBRA E. PROY. / CONFORME / R. OBRAS EN CONTRA,PARQUE AVELLANEDA,9</t>
  </si>
  <si>
    <t>POINT (98091.1731343032 97653.7307575688),POINT (-58.4841217449005 -34.6504182867049),10283,EX-2021-33947001-GCABA-DGROC,2022/09/27 10:48:27,062-164A-018,AV. GRAL. EUGENIO GARZON 4732,IFPDO,P. OBRA E. PROY. / CONFORME / R. OBRAS EN CONTRA,PARQUE AVELLANEDA,9</t>
  </si>
  <si>
    <t>POINT (97717.9393312759 97841.5715269534),POINT (-58.4881925113215 -34.6487242399698),10514,EX-2022-13444597-GCABA-DGROC,2022/08/31 15:24:34,062-149A-002,AV. DIRECTORIO 4712,IFPDO,P. OBRA E. PROY. / CONFORME / R. OBRAS EN CONTRA,PARQUE AVELLANEDA,9</t>
  </si>
  <si>
    <t>POINT (97403.1580446906 98220.9396183562),POINT (-58.4916249304942 -34.6453037134787),10559,EX-2022-8157234-GCABA-DGROC,2022/08/29 13:15:17,062-173-020,HOMERO 764,IFPDO,PERMISO DE EJECUCION DE OBRA CIVIL,PARQUE AVELLANEDA,9</t>
  </si>
  <si>
    <t>POINT (98197.4751636031 97244.6273475295),POINT (-58.4829630853495 -34.6541062871606),10636,EX-2022-14929844-GCABA-DGROC,2022/08/23 11:12:51,062-144B-027A,AV. ESCALADA 1844,IFPDO,P. OBRA E. PROY. / CONFORME / R. OBRAS EN CONTRA,PARQUE AVELLANEDA,9</t>
  </si>
  <si>
    <t>POINT (98918.5047678142 98681.8286058814),POINT (-58.4750957198471 -34.6411518917129),10745,EX-2022-21230088-GCABA-DGROC,2022/08/10 12:22:01,054-143-018,MARTINEZ CASTRO 754,IFPDO,P. OBRA E. PROY. / CONFORME / R. OBRAS EN CONTRA,PARQUE AVELLANEDA,9</t>
  </si>
  <si>
    <t>POINT (98425.0615940212 98742.4153811416),POINT (-58.480477549581 -34.6406050743695),10761,EX-2022-14280727-GCABA-DGROC,2022/08/08 09:46:26,054-116-016,LACARRA 632,IFPDO,P. OBRA E. PROY. / CONFORME / R. OBRAS EN CONTRA,PARQUE AVELLANEDA,9</t>
  </si>
  <si>
    <t>POINT (99133.1578816299 98759.283836542),POINT (-58.4727544307264 -34.640453897119),10785,EX-2022-19869924-GCABA-DGROC,2022/08/04 15:15:55,054-175-021,GRAL. EUGENIO GARZON 3639,IFPDO,P. OBRA E. PROY. / CONFORME / R. OBRAS EN CONTRA,PARQUE AVELLANEDA,9</t>
  </si>
  <si>
    <t>POINT (98924.8911134098 96993.4178535887),POINT (-58.4750283173128 -34.6563718374747),10942,EX-2021-25179243-GCABA-DGROC,2022/07/15 14:56:24,064-116-015,HUBAC 4674,IFPDO,P. OBRA E. PROY. / CONFORME / R. OBRAS EN CONTRA,PARQUE AVELLANEDA,9</t>
  </si>
  <si>
    <t>POINT (98700.2280861849 98715.2968691898),POINT (-58.4774763931295 -34.6408499312139),10988,EX-2021-37451285-GCABA-DGROC,2022/07/11 19:11:41,054-129-008,TANDIL 3860,IFPDO,P. OBRA E. PROY. / CONFORME / R. OBRAS EN CONTRA,PARQUE AVELLANEDA,9</t>
  </si>
  <si>
    <t>POINT (98359.563484946 98934.7575529105),POINT (-58.4811915428076 -34.6388711244611),11063,EX-2022-22190355-GCABA-DGROC,2022/07/04 11:16:28,054-118-038,LAGUNA 337,IFPDO,PERMISO DE DEMOLICION,PARQUE AVELLANEDA,9</t>
  </si>
  <si>
    <t>POINT (97401.5724659128 97996.175750718),POINT (-58.4916429292034 -34.6473298119089),11114,EX-2021-37559385-GCABA-DGROC,2022/06/29 11:24:01,062-152-025,ESCALADA 1060,IFPDO,P. OBRA E. PROY. / CONFORME / R. OBRAS EN CONTRA,PARQUE AVELLANEDA,9</t>
  </si>
  <si>
    <t>POINT (97166.6155704784 98217.5915991934),POINT (-58.4942050205878 -34.6453332544789),11924,EX-2022-3642964-GCABA-DGROC,2022/04/01 14:10:03,062-155-007,AV. BRUIX 4856,IFPDO,PERMISO DE DEMOLICION,PARQUE AVELLANEDA,9</t>
  </si>
  <si>
    <t>POINT (99229.2214295562 98925.3285041574),POINT (-58.4717065200212 -34.6389571907044),12488,EX-2022-1473886-GCABA-DGROC,2022/02/11 16:58:13,054-189-001A,PERGAMINO 599,IFPDO,PERMISO DE DEMOLICION,PARQUE AVELLANEDA,9</t>
  </si>
  <si>
    <t>POINT (99022.994138432 98973.0372206643),POINT (-58.4739557077225 -34.6385269397089),12812,EX-2021-38807204-GCABA-DGROC,2022/01/19 13:51:30,054-177-016,DOLORES 584,IFPDO,PERMISO DE DEMOLICION,PARQUE AVELLANEDA,9</t>
  </si>
  <si>
    <t>POINT (98945.6888311099 98977.5428067077),POINT (-58.4747988382417 -34.6384862439483),12831,EX-2021-26690347-GCABA-DGROC,2022/01/19 10:44:33,054-167-006,AV. DIRECTORIO 3560,IFPDO,REGISTRO-PERMISO OBRA,PARQUE AVELLANEDA,9</t>
  </si>
  <si>
    <t>POINT (98203.3611003436 97835.7933204198),POINT (-58.4828975853398 -34.648777318744),13210,EX-2022-41276836-GCABA-DGROC,2022/12/05 13:41:31,054-037-022,GRAL. EUGENIO GARZON 4485,IFPDO,P. OBRA E. PROY. / CONFORME / R. OBRAS EN CONTRA,PARQUE AVELLANEDA,9</t>
  </si>
  <si>
    <t>POINT (98203.3611003436 97835.7933204198),POINT (-58.4828975853398 -34.648777318744),13211,EX-2021-18102141-GCABA-DGROC,2021/12/09 13:31:50,054-037-022,GRAL. EUGENIO GARZON 4485,IFPDO,REGISTRO-PERMISO OBRA,PARQUE AVELLANEDA,9</t>
  </si>
  <si>
    <t>POINT (98452.8928086874 98957.6436985753),POINT (-58.4801735917472 -34.6386649703081),13326,EX-2021-26694891-GCABA-DGROC,2021/11/25 14:29:34,054-133-024,JOSE BONIFACIO 3961,IFPDO,REGISTRO-PERMISO OBRA,PARQUE AVELLANEDA,9</t>
  </si>
  <si>
    <t>POINT (98203.3611003436 97835.7933204198),POINT (-58.4828975853398 -34.648777318744),13412,EX-2021-30848914-GCABA-DGROC,2021/11/16 15:34:53,054-037-022,GRAL. EUGENIO GARZON 4485,IFPDO,REGISTRO-PERMISO OBRA,PARQUE AVELLANEDA,9</t>
  </si>
  <si>
    <t>POINT (98091.1731343032 97653.7307575688),POINT (-58.4841217449005 -34.6504182867049),13439,EX-2021-27915341-GCABA-DGROC,2021/11/15 08:56:16,062-164A-018,AV. GRAL. EUGENIO GARZON 4732,IFPDO,REGISTRO-PERMISO OBRA,PARQUE AVELLANEDA,9</t>
  </si>
  <si>
    <t>POINT (98918.5047678142 98681.8286058814),POINT (-58.4750957198471 -34.6411518917129),13505,EX-2021-31461343-GCABA-DGROC,2021/11/05 15:07:47,054-143-018,MARTINEZ CASTRO 754,IFPDO,REGISTRO-PERMISO OBRA,PARQUE AVELLANEDA,9</t>
  </si>
  <si>
    <t>POINT (98951.9924327728 98948.5826995914),POINT (-58.4747301252436 -34.6387473079529),13520,EX-2021-20139269-GCABA-DGROC,2021/11/04 11:46:07,054-167-014,TANDIL 3559,IFPDO,REGISTRO-PERMISO OBRA,PARQUE AVELLANEDA,9</t>
  </si>
  <si>
    <t>POINT (98802.1077361735 98932.7115153219),POINT (-58.4763648822633 -34.6388902045143),13595,EX-2021-26757518-GCABA-DGROC,2021/10/25 19:36:26,054-146-035,MARIANO ACOSTA 591,IFPDO,REGISTRO-PERMISO OBRA,PARQUE AVELLANEDA,9</t>
  </si>
  <si>
    <t>POINT (97878.3246138775 98611.2323663269),POINT (-58.48644106493 -34.6417865913695),13842,EX-2022-19921201-GCABA-DGROC,2022/06/01 10:43:08,054-072-008,TAPALQUE 4366,IFPDO,P. OBRA E. PROY. / CONFORME / R. OBRAS EN CONTRA,PARQUE AVELLANEDA,9</t>
  </si>
  <si>
    <t>POINT (97878.3246138775 98611.2323663269),POINT (-58.48644106493 -34.6417865913695),13843,EX-2021-23715618-GCABA-DGROC,2021/09/21 17:55:14,054-072-008,TAPALQUE 4366,IFPDO,REGISTRO-PERMISO OBRA,PARQUE AVELLANEDA,9</t>
  </si>
  <si>
    <t>POINT (98894.5442371172 98602.1632491863),POINT (-58.4753571646067 -34.6418699977571),13937,EX-2021-21186935-GCABA-DGROC,2021/09/10 16:27:35,054-128-034,GRAL. EUGENIO GARZON 3827,IFPDO,REGISTRO-PERMISO OBRA,PARQUE AVELLANEDA,9</t>
  </si>
  <si>
    <t>POINT (99063.1521119562 98316.5618529444),POINT (-58.4735184901165 -34.6444446903215),14678,EX-2021-10511046-GCABA-DGROC,2021/05/31 16:49:57,054-125-009F,LAGUNA 1108,IFPDO,REGISTRO-PERMISO OBRA,PARQUE AVELLANEDA,9</t>
  </si>
  <si>
    <t>POINT (99375.9533542636 97978.1030806753),POINT (-58.4701069276754 -34.6474959351953),15319,EX-2021-3825482-GCABA-DGROC,2021/01/28 13:14:24,054-107-001A,LAGUNA 1405,IFPDO,REGISTRO-PERMISO OBRA,PARQUE AVELLANEDA,9</t>
  </si>
  <si>
    <t>POINT (99192.8135216047 96932.7501912812),POINT (-58.4721056360859 -34.6569189772732),15340,EX-2020-25672140-GCABA-DGROC,2021/01/27 09:31:28,064-131-002A,ZUVIRIA 4170,IFPDO,REGISTRO-PERMISO OBRA,PARQUE AVELLANEDA,9</t>
  </si>
  <si>
    <t>POINT (98179.3640938216 97868.1820966163),POINT (-58.4831592710529 -34.6484853110951),15422,EX-2020-28400494-GCABA-DGROC,2021/01/04 13:58:51,054-037-016B,MOZART 1164,IFPDO,REGISTRO-PERMISO OBRA,PARQUE AVELLANEDA,9</t>
  </si>
  <si>
    <t>POINT (98884.6568441168 98940.3291330478),POINT (-58.4754645394796 -34.6388216340244),15721,EX-2021-34753069-GCABA-DGROC,2022/04/29 14:19:35,054-159-001A,AV. DIRECTORIO 3602,PLINE,REGISTRO DE PROYECTO DE ELEMENTOS GUIADOS DE TRANSPORTE,PARQUE AVELLANEDA,9</t>
  </si>
  <si>
    <t>POINT (98292.9887204601 98921.8764641634),POINT (-58.4819176754748 -34.6389871271344),15838,EX-2021-29959349-GCABA-DGROC,2022/09/30 11:26:06,054-118-008,AV. JUAN BAUTISTA ALBERDI 4056,PLINE,REGISTRO DE PROYECTO DE INSTALACIÃ“N TÃ‰RMICA,PARQUE AVELLANEDA,9</t>
  </si>
  <si>
    <t>POINT (99556.051622639 98446.309974033),POINT (-58.4681421844263 -34.6432754517947),15924,EX-2022-30587700-GCABA-DGROC,2022/11/14 14:32:21,054-197-029,PERGAMINO 1044,PLINE,REGISTRO DE PROYECTO DE PREVENCIÃ“N CONTRA INCENDIOS,PARQUE AVELLANEDA,9</t>
  </si>
  <si>
    <t>POINT (99506.0926952229 97036.2860978427),POINT (-58.4686880103248 -34.655985884456),16080,EX-2020-7857963-GCABA-DGROC,2022/02/16 16:16:34,056-066-012,CRISOSTOMO ALVAREZ 3992,PLINE,AJUSTE DE INSTALACION DE PREVENCION CONTRA INCENDIO,PARQUE AVELLANEDA,9</t>
  </si>
  <si>
    <t>POINT (98930.2762314271 97342.8067964113),POINT (-58.4749691074087 -34.6532223295641),16342,EX-2020-28789176-GCABA-DGROC,2020/12/29 14:33:53,054-051-008,DOCTOR FLORENTINO AMEGHINO 1759,PLINE,REGISTRO DE PROYECTO DE INSTALACIÃ“N ELECTROMECÃNICA,PARQUE AVELLANEDA,9</t>
  </si>
  <si>
    <t>POINT (97802.1071643152 98398.0494310841),POINT (-58.4872729358959 -34.6437081357343),16380,EX-2020-15067014-GCABA-DGROC,2021/01/06 12:47:02,054-063-018A,MORETO 678,PLINE,AJUSTE DE INSTALACION DE PREVENCION CONTRA INCENDIO,PARQUE AVELLANEDA,9</t>
  </si>
  <si>
    <t>POINT (97433.9333994122 98097.739540675),POINT (-58.4912896305988 -34.6464143626386),16736,EX-2021-10335771-GCABA-DGROC,2021/06/04 11:28:37,062-152-055A,HOMERO 829,PLINE,REGISTRO DE PROYECTO DE ELEMENTOS GUIADOS DE TRANSPORTE,PARQUE AVELLANEDA,9</t>
  </si>
  <si>
    <t>POINT (98582.5862968322 97652.3103581658),POINT (-58.478761345981 -34.6504319145456),17371,EX-2019-30977746-GCABA-DGROC,2022/01/20 12:54:49,054-054-000,DOCTOR FLORENTINO AMEGHINO 1441,PLINE,AJUSTE DE INSTALACION ELEMENTOS GUIADOS DE TRANSPORTE,PARQUE AVELLANEDA,9</t>
  </si>
  <si>
    <t>POINT (99092.8050429804 98882.5435336704),POINT (-58.4731944123511 -34.6393427513994),17447,EX-2022-19034447-GCABA-DGROC,2022/09/21 08:54:51,054-176-022B,REMEDIOS 3439,PLINE,REGISTRO DE PROYECTO DE INSTALACIÃ“N ELECTROMECÃNICA,PARQUE AVELLANEDA,9</t>
  </si>
  <si>
    <t>POINT (99005.2967598793 98787.0432552099),POINT (-58.4741489559821 -34.6402035404947),17559,EX-2020-23496695-GCABA-DGROC,2021/03/02 12:54:43,054-165-009,MARIANO ACOSTA 824,PLINE,REGISTRO DE PROYECTO DE PREVENCIÃ“N CONTRA INCENDIOS,PARQUE AVELLANEDA,9</t>
  </si>
  <si>
    <t>POINT (98752.2480854127 97162.9407975517),POINT (-58.4769114047209 -34.654843493758),17690,EX-2019-22419184-GCABA-DGROC,2022/01/31 19:39:46,054-001B-012,AV. SAN JUAN BAUTISTA DE LA SALLE 2175,PLINE,MODIFICACION O FINAL DE PROYECTO DE INSTALACION,PARQUE AVELLANEDA,9</t>
  </si>
  <si>
    <t>POINT (98530.729945341 96902.7666182646),POINT (-58.4793283514582 -34.6571884884891),18764,EX-2019-39545013-GCABA-DGROC,2021/04/14 08:10:22,062-140-011A,AV. OLIVERA 1559,PROIN,PROYECTO INSTALACION MECANICA,PARQUE AVELLANEDA,9</t>
  </si>
  <si>
    <t>POINT (99201.9697618588 99102.4007610819),POINT (-58.4720035657703 -34.6373609729112),18845,EX-2020-21558316-GCABA-DGROC,2020/12/03 16:12:46,054-202-009G,PERGAMINO 432,PROIN,PROYECTO INSTALACION MECANICA,PARQUE AVELLANEDA,9</t>
  </si>
  <si>
    <t>POINT (99210.5290583468 97472.4272772846),POINT (-58.4719118392779 -34.6520541541786),18899,EX-2021-10668055-GCABA-DGROC,2021/07/01 10:30:03,056-070B-047,ZINNY 1906,PROIN,REGISTRO DE PROYECTO DE INSTALACIÃ“N VENTILACIÃ“N MECÃNICA,PARQUE AVELLANEDA,9</t>
  </si>
  <si>
    <t>POINT (98452.8928086874 98957.6436985753),POINT (-58.4801735917472 -34.6386649703081),20032,EX-2020-31459333-GCABA-DGROC,2021/05/19 08:23:01,054-133-024,JOSE BONIFACIO 3961,PROIN,REGISTRO DE PROYECTO DE INSTALACIÃ“N ELÃ‰CTRICA,PARQUE AVELLANEDA,9</t>
  </si>
  <si>
    <t>POINT (98244.5237812693 98920.0062971225),POINT (-58.4824462690435 -34.6390039010784),20185,EX-2022-8086868-GCABA-DGROC,2022/03/17 08:19:50,054-118-013,AV. JUAN BAUTISTA ALBERDI 4088,PROIN,REGISTRO DE PROYECTO DE INSTALACIÃ“N VENTILACIÃ“N MECÃNICA,PARQUE AVELLANEDA,9</t>
  </si>
  <si>
    <t>POINT (98657.2020731459 96947.5953358507),POINT (-58.4779485901401 -34.6567845672875),20263,EX-2022-17967326-GCABA-DGROC,2022/07/07 13:05:19,062-139A-020,AV. EVA PERON 4821,PROIN,REGISTRO DE PROYECTO DE INSTALACIÃ“N VENTILACIÃ“N MECÃNICA,PARQUE AVELLANEDA,9</t>
  </si>
  <si>
    <t>POINT (99231.6541316875 98716.1777054606),POINT (-58.4716801906554 -34.640842555566),20322,EX-2021-20796941-GCABA-DGROC,2022/10/21 12:56:36,054-187-004,AZUL 832,PROIN,REGISTRO DE PROYECTO DE PREVENCIÃ“N CONTRA INCENDIOS,PARQUE AVELLANEDA,9</t>
  </si>
  <si>
    <t>POINT (99092.8050429804 98882.5435336704),POINT (-58.4731944123511 -34.6393427513994),20416,EX-2022-18500991-GCABA-DGROC,2022/09/20 10:21:44,054-176-022B,REMEDIOS 3439,PROIN,REGISTRO DE PROYECTO DE INSTALACIÃ“N VENTILACIÃ“N MECÃNICA,PARQUE AVELLANEDA,9</t>
  </si>
  <si>
    <t>POINT (98924.1102817015 97474.9552226783),POINT (-58.4750361922101 -34.6520310903313),20874,EX-2020-17304344-GCABA-DGROC,2022/05/31 19:00:01,054-065-024,PRIMERA JUNTA 4342,PROIN,PROYECTO DE INSTALACION DE PREVENCION DE INCENDIOS,PARQUE AVELLANEDA,9</t>
  </si>
  <si>
    <t>POINT (98452.8928086874 98957.6436985753),POINT (-58.4801735917472 -34.6386649703081),21449,EX-2020-31457272-GCABA-DGROC,2022/07/01 11:58:19,054-133-024,JOSE BONIFACIO 3967,PROIN,REGISTRO DE PROYECTO DE SALAS DE MÃQUINAS,PARQUE AVELLANEDA,9</t>
  </si>
  <si>
    <t>POINT (97880.6858496181 98709.461663798),POINT (-58.4864150588421 -34.6409011213198),21477,EX-2022-39295120-GCABA-DGROC,2022/12/16 12:29:24,054-074-003A,AV. JUAN BAUTISTA ALBERDI 4320,PROIN,REGISTRO DE PROYECTO DE INSTALACIÃ“N VENTILACIÃ“N MECÃNICA,PARQUE AVELLANEDA,9</t>
  </si>
  <si>
    <t>POINT (98459.7586941925 97486.561913623),POINT (-58.480101478565 -34.6519258458758),21668,EX-2021-12043425-GCABA-DGROC,2021/05/27 10:04:21,054-004A-015,ESPINILLO 1474,PROIN,REGISTRO DE PROYECTO DE INSTALACIÃ“N VENTILACIÃ“N MECÃNICA,PARQUE AVELLANEDA,9</t>
  </si>
  <si>
    <t>POINT (98617.9806948923 96834.1190471828),POINT (-58.4783766475793 -34.6578074274531),21764,EX-2021-31143594-GCABA-DGROC,2022/01/25 22:19:33,064-098B-005,AV. EVA PERON 4892,PROIN,REGISTRO DE PROYECTO DE INSTALACIÃ“N VENTILACIÃ“N MECÃNICA,PARQUE AVELLANEDA,9</t>
  </si>
  <si>
    <t>POINT (98452.8928086874 98957.6436985753),POINT (-58.4801735917472 -34.6386649703081),21842,EX-2020-31458390-GCABA-DGROC,2022/06/30 11:38:07,054-133-024,JOSE BONIFACIO 3961,PROIN,REGISTRO DE PROYECTO DE PREVENCIÃ“N CONTRA INCENDIOS,PARQUE AVELLANEDA,9</t>
  </si>
  <si>
    <t>POINT (97484.0271544975 98167.2386863284),POINT (-58.4907430165015 -34.6457879991326),22078,EX-2021-33003037-GCABA-DGROC,2022/05/24 09:17:47,062-172-011B,AV. BRUIX 4675,PROIN,REGISTRO DE PROYECTO DE INSTALACIÃ“N VENTILACIÃ“N MECÃNICA,PARQUE AVELLANEDA,9</t>
  </si>
  <si>
    <t>POINT (98786.8924647411 96958.7137040447),POINT (-58.4765337849242 -34.6566845111936),22162,EX-2021-16887552-GCABA-DGROC,2021/09/01 14:06:03,064-107-009B,AV. EVA PERON 4730,PROIN,REGISTRO DE PROYECTO DE INSTALACIÃ“N TÃ‰RMICA,PARQUE AVELLANEDA,9</t>
  </si>
  <si>
    <t>POINT (98990.3983821579 97223.0487713794),POINT (-58.4743134153042 -34.6543019345987),22203,EX-2020-13013746-GCABA-DGROC,2021/11/19 11:33:49,056-037-006A,AV. EVA PERON 4440,PROIN,PROYECTO DE INSTALACION DE PREVENCION DE INCENDIOS,PARQUE AVELLANEDA,9</t>
  </si>
  <si>
    <t>POINT (97893.991938732 97614.3131244037),POINT (-58.4862727246251 -34.6507732144073),22207,EX-2021-33074381-GCABA-DGROC,2021/11/16 15:57:05,062-147-020B,AV. ESCALADA 1540,PROIN,REGISTRO DE PROYECTO DE INSTALACIÃ“N VENTILACIÃ“N MECÃNICA,PARQUE AVELLANEDA,9</t>
  </si>
  <si>
    <t>POINT (99350.9122067436 98396.4231835504),POINT (-58.4703797226357 -34.6437250291956),46103,EX-2022-38746203-GCABA-DGROC,2023/01/05 11:55:25,054-140-036B,GREGORIO DE LAFERRERE 3719,IFOCD,P. OBRA E. PROY. / CONFORME / R. OBRAS EN CONTRA,PARQUE AVELLANEDA,9</t>
  </si>
  <si>
    <t>POINT (99841.8307527064 97158.5274619036),POINT (-58.4650254582518 -34.6548840830972),46154,EX-2022-37431571-GCABA-DGROC,2022/12/30 09:28:53,056-099-005A,FERNANDEZ 2066,IFOCD,P. OBRA E. PROY. / CONFORME / R. OBRAS EN CONTRA,PARQUE AVELLANEDA,9</t>
  </si>
  <si>
    <t>POINT (97455.8497605129 98435.4694753637),POINT (-58.4910495392589 -34.6433699983333),46238,EX-2022-39980213-GCABA-DGROC,2022/12/23 11:54:05,054-023-008,DAMASO LARRAÃ‘AGA 582,IFOCD,P. OBRA E. PROY. / CONFORME / R. OBRAS EN CONTRA,PARQUE AVELLANEDA,9</t>
  </si>
  <si>
    <t>POINT (99069.9174821 98511.2478337171),POINT (-58.4734444714575 -34.642689726242),46255,EX-2022-35233673-GCABA-DGROC,2022/12/21 15:03:55,054-141-012B,MARTINEZ CASTRO 908,IFOCD,P. OBRA E. PROY. / CONFORME / R. OBRAS EN CONTRA,PARQUE AVELLANEDA,9</t>
  </si>
  <si>
    <t>POINT (99530.6688399353 98477.3632241627),POINT (-58.4684190203095 -34.6429955137533),55444,EX-2022-14665608-GCABA-DGROC,2022/12/21 15:11:26,054-197-021,GREGORIO DE LAFERRERE 3562,IFROC,P. OBRA E. PROY. / CONFORME / R. OBRAS EN CONTRA,PARQUE AVELLANEDA,9</t>
  </si>
  <si>
    <t>POINT (98638.2373478489 96939.0187722405),POINT (-58.4781554901063 -34.6568618533492),55602,EX-2019-32613381-GCABA-DGROC,2022/12/19 14:12:48,062-139A-018A,ROBERTO J. PAYRO 1992,IFROC,OBRAS EJECUTADAS SIN PERMISO REGLAM. O ANTIRREGLAM.,PARQUE AVELLANEDA,9</t>
  </si>
  <si>
    <t>POINT (99566.3977825801 98520.5291117581),POINT (-58.4680292939809 -34.6426064182604),55788,EX-2018-35431812-GCABA-DGROC,2022/12/28 10:05:28,054-197-015B,GREGORIO DE LAFERRERE 3502,IFROC,OBRAS EJECUTADAS SIN PERMISO REGLAM. O ANTIRREGLAM.,PARQUE AVELLANEDA,9</t>
  </si>
  <si>
    <t>POINT (98692.6857929586 98877.0886209759),POINT (-58.4775583959128 -34.6393914704195),55932,EX-2022-8410463-GCABA-DGROC,2022/12/30 13:53:46,054-146-019,MARTINEZ CASTRO 560,IFROC,P. OBRA E. PROY. / CONFORME / R. OBRAS EN CONTRA,PARQUE AVELLANEDA,9</t>
  </si>
  <si>
    <t>POINT (99322.3095904023 98489.758318877),POINT (-58.4706916180712 -34.6428836520764),56072,EX-2022-43078416-GCABA-DGROC,2023/01/02 13:01:25,054-185-027,MARIANO ACOSTA 1126,IFPDO,PERMISO DE DEMOLICION,PARQUE AVELLANEDA,9</t>
  </si>
  <si>
    <t>POINT (99110.6315469587 98330.0506139302),POINT (-58.473000600096 -34.6443231425569),68329,EX-2022-33356967-GCABA-DGROC,2022/12/28 18:52:04,054-125-006A,AV. FRANCISCO BILBAO 3760,PROIN,REGISTRO DE PROYECTO DE INSTALACIÃ“N VENTILACIÃ“N MECÃNICA,PARQUE AVELLANEDA,9</t>
  </si>
  <si>
    <t>POINT (98725.9224016392 96733.2588437418),POINT (-58.4771992586436 -34.6587167617052),68371,EX-2022-35053524-GCABA-DGROC,2023/01/03 10:50:03,064-097B-011,AV. ESCALADA 2276,PROIN,REGISTRO DE PROYECTO DE INSTALACIÃ“N VENTILACIÃ“N MECÃNICA,PARQUE AVELLANEDA,9</t>
  </si>
  <si>
    <t>POINT (99711.5056370858 98221.3046248622),POINT (-58.4664467075408 -34.6453037959379),69366,EX-2022-38148798-GCABA-DGROC,2023/01/03 11:41:43,054-182-019,AV. EVA PERON 3619,PROIN,REGISTRO DE PROYECTO DE INSTALACIÃ“N VENTILACIÃ“N MECÃNICA,PARQUE AVELLANEDA,9</t>
  </si>
  <si>
    <t>POINT (98203.3611003436 97835.7933204198),POINT (-58.4828975853398 -34.648777318744),69991,EX-2023-2859623-GCABA-DGROC,2023/01/10 09:03:38,054-037-022,GRAL. EUGENIO GARZON 4485,IFOCD,CONSTITUCION DE ESTADO PARCELARIO,PARQUE AVELLANEDA,9</t>
  </si>
  <si>
    <t>POINT (98602.0897976657 97014.6820252965),POINT (-58.4785496931585 -34.6561797479683),80054,EX-2022-30990902-GCABA-DGROC,2023/01/12 13:25:36,062-139A-031,HOMERO 1945,IFPDO,P. OBRA E. PROY. / CONFORME / R. OBRAS EN CONTRA,PARQUE AVELLANEDA,9</t>
  </si>
  <si>
    <t>POINT (98425.0615940212 98742.4153811416),POINT (-58.480477549581 -34.6406050743695),81411,EX-2022-45128962-GCABA-DGROC,2023/01/11 14:33:37,054-116-016,LACARRA 632,IFPDO,P. OBRA E. PROY. / CONFORME / R. OBRAS EN CONTRA,PARQUE AVELLANEDA,9</t>
  </si>
  <si>
    <t>POINT (98203.3611003436 97835.7933204198),POINT (-58.4828975853398 -34.648777318744),83905,EX-2023-2859623-GCABA-DGROC,2023/01/10 09:04:56,054-037-022,GRAL. EUGENIO GARZON 4485,IFPDO,CONSTITUCION DE ESTADO PARCELARIO,PARQUE AVELLANEDA,9</t>
  </si>
  <si>
    <t>POINT (98218.6246625366 97209.9973858493),POINT (-58.4827324486372 -34.6544184918545),92007,EX-2022-34120810-GCABA-DGROC,2023/01/13 12:18:46,062-144B-032,AV. ESCALADA 1882,PROIN,REGISTRO DE PROYECTO DE INSTALACIÃ“N VENTILACIÃ“N MECÃNICA,PARQUE AVELLANEDA,9</t>
  </si>
  <si>
    <t>POINT (98448.8539162178 97427.7836372626),POINT (-58.4802205429975 -34.6524556769479),94133,EX-2022-36146817-GCABA-DGROC,2023/01/16 12:04:46,054-004B-021,GREGORIO DE LAFERRERE 4669,IFOCD,P. OBRA E. PROY. / CONFORME / R. OBRAS EN CONTRA,PARQUE AVELLANEDA,9</t>
  </si>
  <si>
    <t>POINT (97455.8497605129 98435.4694753637),POINT (-58.4910495392589 -34.6433699983333),104273,EX-2022-39980213-GCABA-DGROC,2023/01/16 14:31:40,054-023-008,DAMASO LARRAÃ‘AGA 582,IFPDO,P. OBRA E. PROY. / CONFORME / R. OBRAS EN CONTRA,PARQUE AVELLANEDA,9</t>
  </si>
  <si>
    <t>POINT (98745.0472806515 98905.277771418),POINT (-58.476987261729 -34.6391374311755),118468,EX-2022-45733222-GCABA-DGROC,2023/01/27 15:22:10,054-146-028,AV. DIRECTORIO 3751,IFOCD,P. OBRA E. PROY. / CONFORME / R. OBRAS EN CONTRA,PARQUE AVELLANEDA,9</t>
  </si>
  <si>
    <t>POINT (98387.7374897293 97809.0472788662),POINT (-58.4808864749823 -34.6490187336455),118537,EX-2022-35234045-GCABA-DGROC,2023/01/20 13:14:32,054-056-019,SAN PEDRO 4487,IFOCD,P. OBRA E. PROY. / CONFORME / R. OBRAS EN CONTRA,PARQUE AVELLANEDA,9</t>
  </si>
  <si>
    <t>POINT (99051.5485111637 98931.9759169689),POINT (-58.4736443258321 -34.6388971099504),193419,EX-2022-35374328-GCABA-DGROC,2023/02/03 15:53:56,054-176-007,TANDIL 3484,PLINE,REGISTRO DE PROYECTO DE INSTALACIÃ“N TÃ‰RMICA,PARQUE AVELLANEDA,9</t>
  </si>
  <si>
    <t>POINT (99510.1357060093 98399.7427657227),POINT (-58.4686430284879 -34.6436952022678),208773,EX-2022-44707284-GCABA-DGROC,2023/02/23 12:37:24,054-184-009,PERGAMINO 1041,IFOCD,P. OBRA E. PROY. / CONFORME / R. OBRAS EN CONTRA,PARQUE AVELLANEDA,9</t>
  </si>
  <si>
    <t>POINT (98203.3611003436 97835.7933204198),POINT (-58.4828975853398 -34.648777318744),208785,EX-2022-41276836-GCABA-DGROC,2023/02/22 16:08:56,054-037-022,GRAL. EUGENIO GARZON 4485,IFOCD,P. OBRA E. PROY. / CONFORME / R. OBRAS EN CONTRA,PARQUE AVELLANEDA,9</t>
  </si>
  <si>
    <t>POINT (99086.8528924165 98702.2534518914),POINT (-58.4732595365828 -34.6409679474142),216574,EX-2023-8374638-GCABA-DGROC,2023/02/27 10:33:11,054-174-012A,MARIANO ACOSTA 906,IFOCD,PERMISO DE EJECUCION DE OBRA CIVIL,PARQUE AVELLANEDA,9</t>
  </si>
  <si>
    <t>POINT (97852.667137699 97795.8381569675),POINT (-58.4867230310233 -34.6491367952592),240495,EX-2020-29238590-GCABA-DGROC,2023/02/23 13:42:19,062-166B-004,TANDIL 4676,IFPCO,P. OBRA E. PROY. / CONFORME / R. OBRAS EN CONTRA,PARQUE AVELLANEDA,9</t>
  </si>
  <si>
    <t>POINT (97917.9254483372 98487.2960810047),POINT (-58.4860094510565 -34.6429038818231),242027,EX-2021-23771186-GCABA-DGROC,2023/02/28 15:41:25,054-071-029C,MEDINA 691,IFPCO,P. OBRA E. PROY. / CONFORME / R. OBRAS EN CONTRA,PARQUE AVELLANEDA,9</t>
  </si>
  <si>
    <t>POINT (98425.0615940212 98742.4153811416),POINT (-58.480477549581 -34.6406050743695),242214,EX-2022-45128962-GCABA-DGROC,2023/02/27 14:48:35,054-116-016,LACARRA 632,IFPCO,P. OBRA E. PROY. / CONFORME / R. OBRAS EN CONTRA,PARQUE AVELLANEDA,9</t>
  </si>
  <si>
    <t>POINT (97562.8781200721 98281.825201781),POINT (-58.489882610256 -34.6447552695257),242579,EX-2021-31487029-GCABA-DGROC,2023/03/09 13:40:05,054-018-036,DAMASO LARRAÃ‘AGA 709,IFROC,P. OBRA E. PROY. / CONFORME / R. OBRAS EN CONTRA,PARQUE AVELLANEDA,9</t>
  </si>
  <si>
    <t>POINT (98087.5660132218 97824.0898220008),POINT (-58.4841606961201 -34.6488826025147),243341,EX-2023-4337752-GCABA-DGROC,2023/02/17 20:38:08,054-008-034,AV. OLIVERA 943,IFPDO,PERMISO DE DEMOLICION,PARQUE AVELLANEDA,9</t>
  </si>
  <si>
    <t>POINT (99711.7735803542 98308.2820595439),POINT (-58.4664437497182 -34.6445197497953),269042,EX-2018-15639720-GCABA-DGROC,2023/03/22 08:48:00,054-196-023,PRIMERA JUNTA 3549,IFROC,OBRAS EJECUTADAS SIN PERMISO REGLAM. O ANTIRREGLAM.,PARQUE AVELLANEDA,9</t>
  </si>
  <si>
    <t>POINT (98637.5134980781 97356.1704508814),POINT (-58.4781626882115 -34.6531015017329),269426,EX-2021-29059322-GCABA-DGROC,2023/03/17 17:25:22,054-032B-010E,MONTE 4656,IFROC,P. OBRA E. PROY. / CONFORME / R. OBRAS EN CONTRA,PARQUE AVELLANEDA,9</t>
  </si>
  <si>
    <t>POINT (99086.8528924165 98702.2534518914),POINT (-58.4732595365828 -34.6409679474142),269849,EX-2023-8374638-GCABA-DGROC,2023/03/10 15:52:53,054-174-012A,MARIANO ACOSTA 906,IFPDO,PERMISO DE EJECUCION DE OBRA CIVIL,PARQUE AVELLANEDA,9</t>
  </si>
  <si>
    <t>POINT (99841.8307527064 97158.5274619036),POINT (-58.4650254582518 -34.6548840830972),285482,EX-2023-11961259-GCABA-DGROC,2023/03/27 10:35:47,056-099-005A,FERNANDEZ 2066,IFOCD,PERMISO DE EJECUCION DE OBRA CIVIL,PARQUE AVELLANEDA,9</t>
  </si>
  <si>
    <t>POINT (98945.6888311099 98977.5428067077),POINT (-58.4747988382417 -34.6384862439483),328261,EX-2023-13227596-GCABA-DGROC,2023/04/05 21:00:36,054-167-006,AV. DIRECTORIO 3560,IFPDO,PERMISO TEMPRANO DE EJECUCION DE OBRA CIVIL,PARQUE AVELLANEDA,9</t>
  </si>
  <si>
    <t>POINT (99510.1357060093 98399.7427657227),POINT (-58.4686430284879 -34.6436952022678),351467,EX-2022-44707284-GCABA-DGROC,2023/04/13 15:41:22,054-184-009,PERGAMINO 1041,IFPDO,P. OBRA E. PROY. / CONFORME / R. OBRAS EN CONTRA,PARQUE AVELLANEDA,9</t>
  </si>
  <si>
    <t>POINT (99841.8307527064 97158.5274619036),POINT (-58.4650254582518 -34.6548840830972),379202,EX-2023-11961259-GCABA-DGROC,2023/04/20 10:28:52,056-099-005A,FERNANDEZ 2066,IFPDO,PERMISO DE EJECUCION DE OBRA CIVIL,PARQUE AVELLANEDA,9</t>
  </si>
  <si>
    <t>POINT (98087.5660132218 97824.0898220008),POINT (-58.4841606961201 -34.6488826025147),395518,EX-2023-8530370-GCABA-DGROC,2023/04/26 12:42:03,054-008-034,AV. OLIVERA 943,IFOCD,P. OBRA E. PROY. / CONFORME / R. OBRAS EN CONTRA,PARQUE AVELLANEDA,9</t>
  </si>
  <si>
    <t>POINT (99702.8501345072 98370.6532350969),POINT (-58.4665410550591 -34.6439575102439),395530,EX-2022-48112836-GCABA-DGROC,2023/04/25 14:08:01,054-196-038,PORTELA 1031,IFOCD,P. OBRA E. PROY. / CONFORME / R. OBRAS EN CONTRA,PARQUE AVELLANEDA,9</t>
  </si>
  <si>
    <t>POINT (97666.7935719044 98278.8734729764),POINT (-58.4887491718807 -34.6447821248572),406028,EX-2022-23622392-GCABA-DGROC,2023/04/27 15:56:33,054-019-006,MOZART 655,IFROC,DEMOLICION,PARQUE AVELLANEDA,9</t>
  </si>
  <si>
    <t>POINT (97666.7935719044 98278.8734729764),POINT (-58.4887491718807 -34.6447821248572),406209,EX-2022-23622392-GCABA-DGROC,2023/04/27 15:56:33,054-019-006,MOZART 655,IFROC,REGULARIZACION DE OBRA EN CONTRAVENCION LEY 6478,PARQUE AVELLANEDA,9</t>
  </si>
  <si>
    <t>POINT (98591.8759854302 99087.8486874139),POINT (-58.4786575335048 -34.6374914616639),421771,EX-2022-48173228-GCABA-DGROC,2023/04/26 10:27:04,054-148-004,AV. JUAN BAUTISTA ALBERDI 3822,PROIN,REGISTRO DE PROYECTO DE INSTALACIÃ“N VENTILACIÃ“N MECÃNICA,PARQUE AVELLANEDA,9</t>
  </si>
  <si>
    <t>POINT (98723.4339586374 99003.4886016861),POINT (-58.4772228365254 -34.6382520943097),423690,EX-2023-5786807-GCABA-DGROC,2023/05/05 14:51:02,054-147-038,MARIANO ACOSTA 471,IFOCD,P. OBRA E. PROY. / CONFORME / R. OBRAS EN CONTRA,PARQUE AVELLANEDA,9</t>
  </si>
  <si>
    <t>POINT (97852.667137699 97795.8381569675),POINT (-58.4867230310233 -34.6491367952592),432644,EX-2020-29238590-GCBA-DGROC,2023/05/02 19:42:21,062-166B-004,TANDIL 4676,IFPCO,PLANO DE PROPIEDAD HORIZONTAL NUEVO,PARQUE AVELLANEDA,9</t>
  </si>
  <si>
    <t>POINT (97852.667137699 97795.8381569675),POINT (-58.4867230310233 -34.6491367952592),434170,EX-2023-16087485-GCBA-DGROC,2023/05/02 19:42:21,062-166B-004,TANDIL 4676,IFPCO,PLANO DE PROPIEDAD HORIZONTAL NUEVO,PARQUE AVELLANEDA,9</t>
  </si>
  <si>
    <t>POINT (98087.5660132218 97824.0898220008),POINT (-58.4841606961201 -34.6488826025147),436168,EX-2023-8530370-GCABA-DGROC,2023/04/29 16:44:42,054-008-034,AV. OLIVERA 943,IFPDO,P. OBRA E. PROY. / CONFORME / R. OBRAS EN CONTRA,PARQUE AVELLANEDA,9</t>
  </si>
  <si>
    <t>POINT (98930.2762314271 97342.8067964113),POINT (-58.4749691074087 -34.6532223295641),446389,EX-2022-32234701-GCABA-DGROC,2023/05/03 11:37:00,054-051-008,DOCTOR FLORENTINO AMEGHINO 1759,PLINE,REGISTRO DE PROYECTO DE ELEMENTOS GUIADOS DE TRANSPORTE,PARQUE AVELLANEDA,9</t>
  </si>
  <si>
    <t>POINT (98945.6888311099 98977.5428067077),POINT (-58.4747988382417 -34.6384862439483),468781,EX-2023-18341578-GCABA-DGROC,2023/05/12 16:35:50,054-167-006,AV. DIRECTORIO 3560,IFPDO,PERMISO TEMPRANO DE EJECUCION DE OBRA CIVIL,PARQUE AVELLANEDA,9</t>
  </si>
  <si>
    <t>POINT (99022.3341340233 98388.5540025489),POINT (-58.4739636184758 -34.6437956865177),481041,EX-2022-44858557-GCABA-DGROC,2023/05/16 12:13:08,054-126-021,LAGUNA 1052,IFOCD,P. OBRA E. PROY. / CONFORME / R. OBRAS EN CONTRA,PARQUE AVELLANEDA,9</t>
  </si>
  <si>
    <t>POINT (97893.991938732 97614.3131244037),POINT (-58.4862727246251 -34.6507732144073),508136,EX-2021-25884001-GCABA-DGROC,2023/05/18 09:59:08,062-147-020B,HOMERO 1327,PROIN,REGISTRO DE PROYECTO DE PREVENCIÃ“N CONTRA INCENDIOS,PARQUE AVELLANEDA,9</t>
  </si>
  <si>
    <t>POINT (98591.8759854302 99087.8486874139),POINT (-58.4786575335048 -34.6374914616639),536065,EX-2022-48182985-GCABA-DGROC,2023/05/23 15:33:23,054-148-004,AV. JUAN BAUTISTA ALBERDI 3822,PROIN,REGISTRO DE PROYECTO DE INSTALACIÃ“N ELECTROMECÃNICA,PARQUE AVELLANEDA,9</t>
  </si>
  <si>
    <t>POINT (98986.4196523394 97353.624495986),POINT (-58.4743566530726 -34.6531248751043),550399,EX-2019-16290450-GCABA-DGROC,2023/05/30 10:51:09,054-065-045,DOCTOR FLORENTINO AMEGHINO 1778,IFROC,OBRAS EJECUTADAS SIN PERMISO REGLAM. O ANTIRREGLAM.,PARQUE AVELLANEDA,9</t>
  </si>
  <si>
    <t>POINT (98723.4339586374 99003.4886016861),POINT (-58.4772228365254 -34.6382520943097),551891,EX-2023-18443454-GCABA-DGROC,2023/05/31 13:16:20,054-147-038,MARIANO ACOSTA 471,IFPDO,PERMISO DE DEMOLICION,PARQUE AVELLANEDA,9</t>
  </si>
  <si>
    <t>POINT (97893.991938732 97614.3131244037),POINT (-58.4862727246251 -34.6507732144073),564331,EX-2023-19584593-GCABA-DGROC,2023/05/31 10:11:07,062-147-020B,HOMERO 1327,PROIN,REGISTRO DE PROYECTO DE PREVENCIÃ“N CONTRA INCENDIOS,PARQUE AVELLANEDA,9</t>
  </si>
  <si>
    <t>POINT (98723.4339586374 99003.4886016861),POINT (-58.4772228365254 -34.6382520943097),569202,EX-2023-21387255-GCABA-DGROC,2023/06/06 10:49:28,054-147-038,MARIANO ACOSTA 471,IFOCD,PERMISO DE EJECUCION DE OBRA CIVIL,PARQUE AVELLANEDA,9</t>
  </si>
  <si>
    <t>POINT (98723.4339586374 99003.4886016861),POINT (-58.4772228365254 -34.6382520943097),581880,EX-2023-21387255-GCABA-DGROC,2023/06/06 10:54:16,054-147-038,MARIANO ACOSTA 471,IFPDO,PERMISO DE EJECUCION DE OBRA CIVIL,PARQUE AVELLANEDA,9</t>
  </si>
  <si>
    <t>POINT (98359.563484946 98934.7575529105),POINT (-58.4811915428076 -34.6388711244611),599260,EX-2023-13795173-GCABA-DGROC,2023/06/16 11:35:39,054-118-038,LAGUNA 337,IFOCD,P. OBRA E. PROY. / CONFORME / R. OBRAS EN CONTRA,PARQUE AVELLANEDA,9</t>
  </si>
  <si>
    <t>POINT (98744.9971366181 98649.8199460874),POINT (-58.4769882035828 -34.6414402225465),629703,EX-2023-15836626-GCABA-DGROC,2023/06/21 09:47:12,054-129-023,REMEDIOS 3779,IFOCD,P. OBRA E. PROY. / CONFORME / R. OBRAS EN CONTRA,PARQUE AVELLANEDA,9</t>
  </si>
  <si>
    <t>POINT (99388.2786545 96751.9510225),POINT (-58.4699734517554 -34.6585489091422),20360,EX-2021-8708840-GCABA-DGROC,2022/10/27 11:10:49,064-T002-T001,AV. TENIENTE GENERAL LUIS J. DELLEPIANE 4180t,PROIN,REGISTRO DE PROYECTO DE PREVENCIÃ“N CONTRA INCENDIOS,PARQUE AVELLANEDA,9</t>
  </si>
  <si>
    <t>POINT (99388.2786545 96751.9510225),POINT (-58.4699734517554 -34.6585489091422),11007,EX-2022-4777611-GCABA-DGSPLU,2022/07/19 10:01:58,064-T002-T001,AV. TENIENTE GENERAL LUIS J. DELLEPIANE 4180t,IFPDO,AJG PRESENTACIONES CIUDADANOS,PARQUE AVELLANEDA,9</t>
  </si>
  <si>
    <t>POINT (99388.2786545 96751.9510225),POINT (-58.4699734517554 -34.6585489091422),11008,EX-2022-18940600-GCABA-DGROC,2022/07/08 15:09:27,064-T002-T001,AV. TENIENTE GENERAL LUIS J. DELLEPIANE 4180t,IFPDO,PERMISO DE EJECUCION DE OBRA CIVIL,PARQUE AVELLANEDA,9</t>
  </si>
  <si>
    <t>POINT (99388.2786545 96751.9510225),POINT (-58.4699734517554 -34.6585489091422),1545,EX-2022-18940600-GCABA-DGROC,2022/06/02 19:48:16,064-T002-T001,AV. TENIENTE GENERAL LUIS J. DELLEPIANE 4180t,IFOCD,PERMISO DE EJECUCION DE OBRA CIVIL,PARQUE AVELLANEDA,9</t>
  </si>
  <si>
    <t>POINT (99388.2786545 96751.9510225),POINT (-58.4699734517554 -34.6585489091422),4063,EX-2021-15801594-GCABA-DGROC,2021/10/05 12:18:05,064-T002-T001,AV. TENIENTE GENERAL LUIS J. DELLEPIANE 4180t,IFOCD,P. OBRA E. PROY. / CONFORME / R. OBRAS EN CONTRA,PARQUE AVELLANEDA,9</t>
  </si>
  <si>
    <t>POINT (99296.1664987 96835.1888229),POINT (-58.4709782471858 -34.6577985108887),11009,EX-2022-4784129-GCABA-DGSPLU,2022/07/18 13:28:36,064-T001-T001,AV. TENIENTE GENERAL LUIS J. DELLEPIANE 4187t,IFPDO,AJG PRESENTACIONES CIUDADANOS,PARQUE AVELLANEDA,9</t>
  </si>
  <si>
    <t>POINT (99296.1664987 96835.1888229),POINT (-58.4709782471858 -34.6577985108887),11010,EX-2022-21410753-GCABA-DGROC,2022/07/08 12:11:39,064-T001-T001,AV. TENIENTE GENERAL LUIS J. DELLEPIANE 4187t,IFPDO,PERMISO DE EJECUCION DE OBRA CIVIL,PARQUE AVELLANEDA,9</t>
  </si>
  <si>
    <t>POINT (99296.1664987 96835.1888229),POINT (-58.4709782471858 -34.6577985108887),1302,EX-2022-21410753-GCABA-DGROC,2022/06/30 14:30:34,064-T001-T001,AV. TENIENTE GENERAL LUIS J. DELLEPIANE 4187t,IFOCD,PERMISO DE EJECUCION DE OBRA CIVIL,PARQUE AVELLANEDA,9</t>
  </si>
  <si>
    <t>POINT (99296.1664987 96835.1888229),POINT (-58.4709782471858 -34.6577985108887),2625,EX-2022-4784129-GCABA-DGSPLU,2022/01/21 11:36:52,064-T001-T001,AV. TENIENTE GENERAL LUIS J. DELLEPIANE 4187t,IFOCD,AJG PRESENTACIONES CIUDADANOS,PARQUE AVELLANEDA,9</t>
  </si>
  <si>
    <t>POINT (99296.1664987 96835.1888229),POINT (-58.4709782471858 -34.6577985108887),4085,EX-2021-15803734-GCABA-DGROC,2021/10/04 13:39:55,064-T001-T001,AV. TENIENTE GENERAL LUIS J. DELLEPIANE 4187t,IFOCD,P. OBRA E. PROY. / CONFORME / R. OBRAS EN CONTRA,PARQUE AVELLANEDA,9</t>
  </si>
  <si>
    <t>POINT (107293.311239438 102303.153510379),POINT (-58.3837832982579 -34.6084829519431),274,EX-2022-38965685-GCABA-DGROC,2022/11/07 14:04:12,005-043-030,RIVADAVIA 1215,IFOCD,PERMISO DE EJECUCION DE OBRA CIVIL,SAN NICOLAS,1</t>
  </si>
  <si>
    <t>POINT (107293.311239438 102303.153510379),POINT (-58.3837832982579 -34.6084829519431),1343,EX-2021-34468015-GCABA-DGROC,2022/06/27 12:11:36,005-043-030,RIVADAVIA 1215,IFOCD,P. OBRA E. PROY. / CONFORME / R. OBRAS EN CONTRA,SAN NICOLAS,1</t>
  </si>
  <si>
    <t>POINT (107293.311239438 102303.153510379),POINT (-58.3837832982579 -34.6084829519431),9839,EX-2022-38965685-GCABA-DGROC,2022/11/16 14:51:17,005-043-030,RIVADAVIA 1215,IFPDO,PERMISO DE EJECUCION DE OBRA CIVIL,SAN NICOLAS,1</t>
  </si>
  <si>
    <t>POINT (108514.855583836 102481.646037484),POINT (-58.3704670242247 -34.6068646064566),16406,EX-2018-13793101-MGEYA-DGROC,2022/04/18 14:46:12,001-049-004,AV. LEANDRO N. ALEM 36,PLINE,AMPLIACION Y MODIFICACION C/DEMOLICION PARCIAL,SAN NICOLAS,1</t>
  </si>
  <si>
    <t>POINT (107998.052092063 102369.028412846),POINT (-58.376100381111 -34.6078839169593),16585,EX-2022-8812458-GCABA-DGROC,2022/03/17 08:25:08,001-017A-014C,RIVADAVIA 685,PLINE,REGISTRO DE PROYECTO DE INSTALACIÃ“N ELECTROMECÃNICA,SAN NICOLAS,1</t>
  </si>
  <si>
    <t>POINT (108514.855583836 102481.646037484),POINT (-58.3704670242247 -34.6068646064566),16753,EX-2018-23901397-MGEYA-DGROC,2020/12/11 15:13:03,001-049-004,AV. LEANDRO N. ALEM 30,PLINE,PROYECTO DE INSTALACION SANITARIA,SAN NICOLAS,1</t>
  </si>
  <si>
    <t>POINT (107654.863236301 102346.497117541),POINT (-58.3798418159771 -34.6080896216302),16827,EX-2019-31738673-GCABA-DGROC,2020/11/26 16:19:30,005-066-019,RIVADAVIA 943,PLINE,MODIFICACION O FINAL DE PROYECTO DE INSTALACION,SAN NICOLAS,1</t>
  </si>
  <si>
    <t>POINT (107654.863236301 102346.497117541),POINT (-58.3798418159771 -34.6080896216302),16846,EX-2019-36314322-GCABA-DGROC,2022/02/10 09:52:42,005-066-019,RIVADAVIA 943,PLINE,AJUSTE DE INSTALACION TERMICA,SAN NICOLAS,1</t>
  </si>
  <si>
    <t>POINT (107998.052092063 102369.028412846),POINT (-58.376100381111 -34.6078839169593),16954,EX-2022-9555818-GCABA-DGROC,2022/03/21 13:14:41,001-017A-014C,MAIPU 25,PLINE,REGISTRO DE PROYECTO DE INSTALACIÃ“N ELECTROMECÃNICA,SAN NICOLAS,1</t>
  </si>
  <si>
    <t>POINT (108130.213839002 102373.776314578),POINT (-58.3746595252176 -34.6078400862074),16984,EX-2022-15767144-GCABA-DGROC,2022/05/30 09:07:42,001-025A-002,FLORIDA 1,PLINE,REGISTRO DE PROYECTO DE INSTALACIÃ“N VENTILACIÃ“N MECÃNICA,SAN NICOLAS,1</t>
  </si>
  <si>
    <t>POINT (107858.500404069 102385.585985414),POINT (-58.3776220037619 -34.6077357306544),17373,EX-2022-20989607-GCABA-DGROC,2022/06/27 08:59:08,001-009-013A,ESMERALDA 53,PLINE,REGISTRO DE PROYECTO DE INSTALACIÃ“N VENTILACIÃ“N MECÃNICA,SAN NICOLAS,1</t>
  </si>
  <si>
    <t>POINT (108514.855583836 102481.646037484),POINT (-58.3704670242247 -34.6068646064566),17618,EX-2018-17413568-MGEYA-DGROC,2021/08/13 12:21:20,001-049-004,AV. LEANDRO N. ALEM 36,PLINE,PROYECTO DE INSTALACION DE PREVENCION DE INCENDIOS,SAN NICOLAS,1</t>
  </si>
  <si>
    <t>POINT (108514.855583836 102481.646037484),POINT (-58.3704670242247 -34.6068646064566),17670,EX-2021-14722616-GCABA-DGROC,2021/06/09 15:52:53,001-049-004,AV. LEANDRO N. ALEM 30,PLINE,REGISTRO DE PROYECTO DE INSTALACIÃ“N VENTILACIÃ“N MECÃNICA,SAN NICOLAS,1</t>
  </si>
  <si>
    <t>POINT (108327.232538057 102405.630346251),POINT (-58.3725118292091 -34.6075513720992),18078,EX-2020-5280130-GCABA-DGROC,2021/06/17 18:50:33,001-033-006,AV. RIVADAVIA 413,PLINE,AJUSTE DE INSTALACION TERMICA,SAN NICOLAS,1</t>
  </si>
  <si>
    <t>POINT (107998.052092063 102369.028412846),POINT (-58.376100381111 -34.6078839169593),18735,EX-2022-27199468-GCABA-DGROC,2022/09/26 10:24:42,001-017A-014C,RIVADAVIA 685,PLINE,REGISTRO DE PROYECTO DE ELEMENTOS GUIADOS DE TRANSPORTE,SAN NICOLAS,1</t>
  </si>
  <si>
    <t>POINT (108514.855583836 102481.646037484),POINT (-58.3704670242247 -34.6068646064566),19351,EX-2020-29071805-GCABA-DGROC,2021/04/21 11:58:07,001-049-004,AV. LEANDRO N. ALEM 30,PROIN,REGISTRO DE PROYECTO DE INSTALACIÃ“N VENTILACIÃ“N MECÃNICA,SAN NICOLAS,1</t>
  </si>
  <si>
    <t>POINT (108514.855583836 102481.646037484),POINT (-58.3704670242247 -34.6068646064566),19588,EX-2021-15016487-GCABA-DGROC,2021/10/06 10:01:35,001-049-004,AV. LEANDRO N. ALEM 30,PROIN,REGISTRO DE PROYECTO DE INSTALACIÃ“N ELÃ‰CTRICA,SAN NICOLAS,1</t>
  </si>
  <si>
    <t>POINT (107283.083354498 102322.433059512),POINT (-58.3838949733939 -34.6083092302736),20339,EX-2022-5292824-GCABA-DGROC,2022/06/01 18:14:26,005-043-029,RIVADAVIA 1225,PROIN,REGISTRO DE PROYECTO DE INSTALACIÃ“N VENTILACIÃ“N MECÃNICA,SAN NICOLAS,1</t>
  </si>
  <si>
    <t>POINT (107998.052092063 102369.028412846),POINT (-58.376100381111 -34.6078839169593),20356,EX-2019-34739192-GCABA-DGROC,2022/12/13 07:56:54,001-017A-014C,MAIPU 25,PROIN,PROYECTO DE INSTALACION DE PREVENCION DE INCENDIOS,SAN NICOLAS,1</t>
  </si>
  <si>
    <t>POINT (107625.435681052 102350.907207153),POINT (-58.3801626917673 -34.6080500847423),21358,EX-2021-35007336-GCABA-DGROC,2022/04/19 14:57:54,005-066-017,RIVADAVIA 969,PROIN,REGISTRO DE PROYECTO DE INSTALACIÃ“N VENTILACIÃ“N MECÃNICA,SAN NICOLAS,1</t>
  </si>
  <si>
    <t>POINT (107858.500404069 102385.585985414),POINT (-58.3776220037619 -34.6077357306544),21447,EX-2022-12524926-GCABA-DGROC,2022/05/11 10:01:15,001-009-013A,ESMERALDA 53,PROIN,REGISTRO DE PROYECTO DE INSTALACIÃ“N VENTILACIÃ“N MECÃNICA,SAN NICOLAS,1</t>
  </si>
  <si>
    <t>POINT (108130.213839002 102373.776314578),POINT (-58.3746595252176 -34.6078400862074),21984,EX-2022-26990466-GCABA-DGROC,2022/11/29 16:06:28,001-025A-002,FLORIDA 1,PROIN,REGISTRO DE PROYECTO DE INSTALACIÃ“N VENTILACIÃ“N MECÃNICA,SAN NICOLAS,1</t>
  </si>
  <si>
    <t>POINT (108516.946176788 102499.351847836),POINT (-58.3704444082256 -34.6067049818186),22290,EX-2022-9834231-GCABA-DGROC,2022/05/09 09:06:31,001-049-005,AV. LEANDRO N. ALEM 44,PROIN,REGISTRO DE PROYECTO DE INSTALACIÃ“N VENTILACIÃ“N MECÃNICA,SAN NICOLAS,1</t>
  </si>
  <si>
    <t>POINT (107998.052092063 102369.028412846),POINT (-58.376100381111 -34.6078839169593),279390,EX-2023-6065642-GCABA-DGROC,2023/03/20 11:01:58,001-017A-014C,RIVADAVIA 685,PLINE,REGISTRO DE PROYECTO DE ELEMENTOS GUIADOS DE TRANSPORTE,SAN NICOLAS,1</t>
  </si>
  <si>
    <t>POINT (108514.855583836 102481.646037484),POINT (-58.3704670242247 -34.6068646064566),294789,EX-2018-13793101-MGEYA-DGROC,2023/03/28 09:12:01,001-049-004,AV. LEANDRO N. ALEM 30,IFPCO,AMPLIACION Y MODIFICACION C/DEMOLICION PARCIAL,SAN NICOLAS,1</t>
  </si>
  <si>
    <t>POINT (107051.985727454 102286.803911913),POINT (-58.3864142483571 -34.6086320073714),419045,EX-2022-34459697-GCABA-DGROC,2023/04/27 12:07:58,005-027-020A,RIVADAVIA 1411,PROIN,REGISTRO DE PROYECTO DE INSTALACIÃ“N VENTILACIÃ“N MECÃNICA,SAN NICOLAS,1</t>
  </si>
  <si>
    <t>POINT (107998.052092063 102369.028412846),POINT (-58.376100381111 -34.6078839169593),443874,EX-2022-37518618-GCABA-DGROC,2023/05/03 11:34:49,001-017A-014C,RIVADAVIA 685,PLINE,REGISTRO DE PROYECTO DE ELEMENTOS GUIADOS DE TRANSPORTE,SAN NICOLAS,1</t>
  </si>
  <si>
    <t>POINT (107948.908574453 102357.619589628),POINT (-58.3766360650471 -34.6079871398653),657536,EX-2023-12403289-GCABA-DGROC,2023/06/21 11:30:31,001-009-021,MAIPU 8,PROIN,REGISTRO DE PROYECTO DE INSTALACIÃ“N VENTILACIÃ“N MECÃNICA,SAN NICOLAS,1</t>
  </si>
  <si>
    <t>POINT (108720.011249487 102561.534764793),POINT (-58.3682311460662 -34.6061427455441),18693,EX-2019-10005512-GCABA-DGROC,2022/06/22 11:33:49,001-074-000A,AV. EDUARDO MADERO 60,PLINE,PROYECTO DE INSTALACION ELEMENTOS GUIADOS DE TRANSPORTE,SAN NICOLAS,1</t>
  </si>
  <si>
    <t>POINT (108668.500855653 103082.808793112),POINT (-58.3687980187652 -34.6014441999819),19718,EX-2022-11337709-GCABA-DGROC,2022/05/13 17:31:59,001-069-000A,BOUCHARD 547,PROIN,REGISTRO DE PROYECTO DE INSTALACIÃ“N VENTILACIÃ“N MECÃNICA,SAN NICOLAS,1</t>
  </si>
  <si>
    <t>POINT (108668.500855653 103082.808793112),POINT (-58.3687980187652 -34.6014441999819),21382,EX-2022-11336459-GCABA-DGROC,2022/05/13 17:28:43,001-069-000A,BOUCHARD 547,PROIN,REGISTRO DE PROYECTO DE INSTALACIÃ“N VENTILACIÃ“N MECÃNICA,SAN NICOLAS,1</t>
  </si>
  <si>
    <t>POINT (108356.173080408 103297.667984979),POINT (-58.3722050279339 -34.5995099421626),32,EX-2022-35152735-GCABA-DGROC,2022/12/12 13:40:27,001-048-021,VIAMONTE 367,IFOCD,P. OBRA E. PROY. / CONFORME / R. OBRAS EN CONTRA,SAN NICOLAS,1</t>
  </si>
  <si>
    <t>POINT (106956.7173677 102746.874053721),POINT (-58.3874566679444 -34.6044853902621),140,EX-2022-15800817-GCABA-DGROC,2022/11/25 15:40:05,005-030-005H,AV. CORRIENTES 1454,IFOCD,P. OBRA E. PROY. / CONFORME / R. OBRAS EN CONTRA,SAN NICOLAS,1</t>
  </si>
  <si>
    <t>POINT (107038.833538652 103293.732233684),POINT (-58.3865659266828 -34.5995552260222),196,EX-2022-32058198-GCABA-DGROC,2022/11/17 16:48:02,005-042-011B,AV. URUGUAY 779,IFOCD,P. OBRA E. PROY. / CONFORME / R. OBRAS EN CONTRA,SAN NICOLAS,1</t>
  </si>
  <si>
    <t>POINT (106911.641264238 103202.494757743),POINT (-58.3879517729405 -34.6003785364393),210,EX-2022-35224711-GCABA-DGROC,2022/11/16 20:52:29,005-034-020E,PARANA 717,IFOCD,P. OBRA E. PROY. / CONFORME / R. OBRAS EN CONTRA,SAN NICOLAS,1</t>
  </si>
  <si>
    <t>POINT (108248.475788152 102473.535345418),POINT (-58.3733711313048 -34.6069398803784),222,EX-2022-25703104-GCABA-DGROC,2022/11/16 13:53:25,001-033-004,BARTOLOME MITRE 480,IFOCD,P. OBRA E. PROY. / CONFORME / R. OBRAS EN CONTRA,SAN NICOLAS,1</t>
  </si>
  <si>
    <t>POINT (108059.951583755 102758.052460772),POINT (-58.375429187365 -34.6043766135772),290,EX-2021-38573758-GCABA-DGROC,2022/11/04 14:10:36,001-020-021A,FLORIDA 302,IFOCD,P. OBRA E. PROY. / CONFORME / R. OBRAS EN CONTRA,SAN NICOLAS,1</t>
  </si>
  <si>
    <t>POINT (108305.350305736 102526.445158362),POINT (-58.3727515749766 -34.6064624741241),422,EX-2022-31869039-GCABA-DGROC,2022/10/21 16:05:14,001-034-014,BARTOLOME MITRE 441,IFOCD,P. OBRA E. PROY. / CONFORME / R. OBRAS EN CONTRA,SAN NICOLAS,1</t>
  </si>
  <si>
    <t>POINT (108487.810721836 102925.977890223),POINT (-58.3707662931379 -34.6028594388947),599,EX-2022-19334460-GCABA-DGROC,2022/09/27 10:01:06,001-053-007,25 DE MAYO 401,IFOCD,P. OBRA E. PROY. / CONFORME / R. OBRAS EN CONTRA,SAN NICOLAS,1</t>
  </si>
  <si>
    <t>POINT (108538.895717621 103387.845571233),POINT (-58.370213985113 -34.5986955500183),736,EX-2021-39673606-GCABA-DGROC,2022/09/07 17:55:53,001-064-001,AV. CORDOBA 120,IFOCD,P. OBRA E. PROY. / CONFORME / R. OBRAS EN CONTRA,SAN NICOLAS,1</t>
  </si>
  <si>
    <t>POINT (108328.247272511 103295.005777311),POINT (-58.3725094341405 -34.5995341658142),756,EX-2021-34461571-GCABA-DGROC,2022/09/05 17:42:28,001-048-017A,RECONQUISTA 701,IFOCD,P. OBRA E. PROY. / CONFORME / R. OBRAS EN CONTRA,SAN NICOLAS,1</t>
  </si>
  <si>
    <t>POINT (107306.11747632 102358.131098385),POINT (-58.3836441462237 -34.607987271068),909,EX-2022-25939797-GCABA-DGROC,2022/08/19 12:39:48,005-043-007,LIBERTAD 56,IFOCD,P. OBRA E. PROY. / CONFORME / R. OBRAS EN CONTRA,SAN NICOLAS,1</t>
  </si>
  <si>
    <t>POINT (107879.959887655 102697.476579053),POINT (-58.377390916358 -34.6049240573507),1039,EX-2022-20142441-GCABA-DGROC,2022/07/28 14:37:21,001-011-006,SARMIENTO 758,IFOCD,P. OBRA E. PROY. / CONFORME / R. OBRAS EN CONTRA,SAN NICOLAS,1</t>
  </si>
  <si>
    <t>POINT (107087.399312436 102627.277876727),POINT (-58.386030967281 -34.6055625928943),1075,EX-2022-26499586-GCABA-DGROC,2022/07/25 20:18:59,005-037-015,SARMIENTO 1364,IFOCD,PERMISO DE EJECUCION DE OBRA CIVIL,SAN NICOLAS,1</t>
  </si>
  <si>
    <t>POINT (107395.53775786 102781.932936029),POINT (-58.3826729003219 -34.6041663109485),1121,EX-2022-23626348-GCABA-DGROC,2022/07/22 13:53:32,005-053-005,AV. CORRIENTES 1132,IFOCD,P. OBRA E. PROY. / CONFORME / R. OBRAS EN CONTRA,SAN NICOLAS,1</t>
  </si>
  <si>
    <t>POINT (108367.093902842 103262.300351767),POINT (-58.3720856287437 -34.5998286724898),1179,EX-2022-1491403-GCABA-DGROC,2022/07/15 16:01:06,001-047-006,VIAMONTE 352,IFOCD,P. OBRA E. PROY. / CONFORME / R. OBRAS EN CONTRA,SAN NICOLAS,1</t>
  </si>
  <si>
    <t>POINT (107913.153244646 102895.104279755),POINT (-58.3770308662268 -34.603142305863),1538,EX-2022-11506313-GCABA-DGROC,2022/06/06 12:48:01,001-013-024A,AV. CORRIENTES 707,IFOCD,P. OBRA E. PROY. / CONFORME / R. OBRAS EN CONTRA,SAN NICOLAS,1</t>
  </si>
  <si>
    <t>POINT (107741.697852485 102745.347375625),POINT (-58.3788987063203 -34.6044935747871),1687,EX-2021-32445321-GCABA-DGROC,2022/05/16 14:34:08,001-004-024A,SARMIENTO 843,IFOCD,P. OBRA E. PROY. / CONFORME / R. OBRAS EN CONTRA,SAN NICOLAS,1</t>
  </si>
  <si>
    <t>POINT (107658.853063998 102773.876773768),POINT (-58.3798021453654 -34.6042370159486),1749,EX-2021-38636923-GCABA-DGROC,2022/05/06 11:44:47,005-070B-016,SUIPACHA 356,IFOCD,P. OBRA E. PROY. / CONFORME / R. OBRAS EN CONTRA,SAN NICOLAS,1</t>
  </si>
  <si>
    <t>POINT (107848.103180375 102817.658194668),POINT (-58.3777393270341 -34.6038409328749),2263,EX-2022-9380546-GCABA-DGROC,2022/03/10 10:43:23,001-012-006,AV. CORRIENTES 770,IFOCD,PERMISO DE EJECUCION DE OBRA CIVIL,SAN NICOLAS,1</t>
  </si>
  <si>
    <t>POINT (106632.035999123 102789.216561988),POINT (-58.3909967104283 -34.6041058287509),2473,EX-2021-38040264-GCABA-DGROC,2022/02/09 11:44:56,005-005-033,RODRIGUEZ PEÃ‘A 416,IFOCD,P. OBRA E. PROY. / CONFORME / R. OBRAS EN CONTRA,SAN NICOLAS,1</t>
  </si>
  <si>
    <t>POINT (106660.949492922 103186.831875662),POINT (-58.3906845876507 -34.6005213718193),2474,EX-2021-37778731-GCABA-DGROC,2022/02/09 10:55:39,005-017-034,VIAMONTE 1655,IFOCD,P. OBRA E. PROY. / CONFORME / R. OBRAS EN CONTRA,SAN NICOLAS,1</t>
  </si>
  <si>
    <t>POINT (106860.455574776 103084.287020349),POINT (-58.3885088302831 -34.6014444513283),2536,EX-2021-27679355-GCABA-DGROC,2022/02/01 12:03:04,005-025-030,TUCUMAN 1525,IFOCD,REGISTRO-PERMISO OBRA,SAN NICOLAS,1</t>
  </si>
  <si>
    <t>POINT (106956.7173677 102746.874053721),POINT (-58.3874566679444 -34.6044853902621),2597,EX-2021-39945622-GCABA-DGROC,2022/01/25 19:29:51,005-030-005H,AV. CORRIENTES 1454,IFOCD,PERMISO DE EJECUCION DE OBRA CIVIL,SAN NICOLAS,1</t>
  </si>
  <si>
    <t>POINT (107214.572402841 102578.675862591),POINT (-58.3846440835944 -34.6059998324419),3077,EX-2021-27673240-GCABA-DGROC,2021/12/14 13:05:36,005-045-028A,TENIENTE GENERAL JUAN DOMINGO PERON 1273,IFOCD,REGISTRO-PERMISO OBRA,SAN NICOLAS,1</t>
  </si>
  <si>
    <t>POINT (107827.404407906 102958.893795754),POINT (-58.3779662788403 -34.6025679333947),3723,EX-2021-31836321-GCABA-DGROC,2021/10/29 03:16:17,001-013-009,LAVALLE 790,IFOCD,REGISTRO-PERMISO OBRA,SAN NICOLAS,1</t>
  </si>
  <si>
    <t>POINT (107185.797272378 102753.11330083),POINT (-58.3849592645707 -34.6044275814227),3889,EX-2020-30683915-GCABA-DGROC,2021/10/21 08:41:23,005-046-011,TALCAHUANO 365,IFOCD,P. OBRA E. PROY. / CONFORME / R. OBRAS EN CONTRA,SAN NICOLAS,1</t>
  </si>
  <si>
    <t>POINT (107827.404407906 102958.893795754),POINT (-58.3779662788403 -34.6025679333947),4010,EX-2021-3172717-GCABA-DGROC,2021/10/12 16:23:01,001-013-009,LAVALLE 790,IFOCD,P. OBRA E. PROY. / CONFORME / R. OBRAS EN CONTRA,SAN NICOLAS,1</t>
  </si>
  <si>
    <t>POINT (107214.572402841 102578.675862591),POINT (-58.3846440835944 -34.6059998324419),4358,EX-2021-19420517-GCABA-DGROC,2021/09/10 16:22:05,005-045-028A,TENIENTE GENERAL JUAN DOMINGO PERON 1273,IFOCD,P. OBRA E. PROY. / CONFORME / R. OBRAS EN CONTRA,SAN NICOLAS,1</t>
  </si>
  <si>
    <t>POINT (107848.103180375 102817.658194668),POINT (-58.3777393270341 -34.6038409328749),4411,EX-2019-6366593-GCABA-DGROC,2021/09/08 13:59:04,001-012-006,AV. CORRIENTES 770,IFOCD,PERMISO DE OBRA MAYOR,SAN NICOLAS,1</t>
  </si>
  <si>
    <t>POINT (106860.455574776 103084.287020349),POINT (-58.3885088302831 -34.6014444513283),4563,EX-2020-30686839-GCABA-DGROC,2021/08/26 17:11:08,005-025-030,TUCUMAN 1525,IFOCD,P. OBRA E. PROY. / CONFORME / R. OBRAS EN CONTRA,SAN NICOLAS,1</t>
  </si>
  <si>
    <t>POINT (106956.7173677 102746.874053721),POINT (-58.3874566679444 -34.6044853902621),5355,EX-2018-19162309-MGEYA-DGROC,2021/06/07 13:26:40,005-030-005H,AV. CORRIENTES 1454,IFOCD,MODIFICACION O FINAL DE OBRA PARA EXPEDIENTES NO INICIADOS VIA TAD,SAN NICOLAS,1</t>
  </si>
  <si>
    <t>POINT (107214.572402841 102578.675862591),POINT (-58.3846440835944 -34.6059998324419),5429,EX-2020-8720259-GCABA-DGROC,2021/05/28 13:07:05,005-045-028A,TENIENTE GENERAL JUAN DOMINGO PERON 1273,IFOCD,PERMISO DE OBRA MAYOR,SAN NICOLAS,1</t>
  </si>
  <si>
    <t>POINT (107087.399312436 102627.277876727),POINT (-58.386030967281 -34.6055625928943),5515,EX-2020-13946009-GCABA-DGROC,2021/05/18 08:39:28,005-037-015,SARMIENTO 1364,IFOCD,PERMISO DE OBRA MAYOR,SAN NICOLAS,1</t>
  </si>
  <si>
    <t>POINT (107879.959887655 102697.476579053),POINT (-58.377390916358 -34.6049240573507),5725,EX-2020-28414932-GCABA-DGROC,2021/04/29 11:06:29,001-011-006,SARMIENTO 760,IFOCD,P. OBRA E. PROY. / CONFORME / R. OBRAS EN CONTRA,SAN NICOLAS,1</t>
  </si>
  <si>
    <t>POINT (108532.138697022 103265.320357164),POINT (-58.3702864224625 -34.5998000995091),6387,EX-2021-5689667-GCABA-DGROC,2021/02/17 18:12:41,001-063-001C,AV. LEANDRO N. ALEM 673,IFOCD,REGISTRO-PERMISO OBRA,SAN NICOLAS,1</t>
  </si>
  <si>
    <t>POINT (108532.138697022 103265.320357164),POINT (-58.3702864224625 -34.5998000995091),6457,EX-2019-39639469-GCABA-DGROC,2021/02/08 13:02:57,001-063-001C,AV. LEANDRO N. ALEM 673,IFOCD,PERMISO DE OBRA MENOR,SAN NICOLAS,1</t>
  </si>
  <si>
    <t>POINT (108059.951583755 102758.052460772),POINT (-58.375429187365 -34.6043766135772),6687,EX-2021-2246652-GCABA-DGROC,2021/01/08 13:57:37,001-020-021A,FLORIDA 302,IFOCD,REGISTRO-PERMISO OBRA,SAN NICOLAS,1</t>
  </si>
  <si>
    <t>POINT (108059.951583755 102758.052460772),POINT (-58.375429187365 -34.6043766135772),6713,EX-2020-5659717-GCABA-DGROC,2021/01/05 16:43:58,001-020-021A,FLORIDA 302,IFOCD,PERMISO DE OBRA MAYOR,SAN NICOLAS,1</t>
  </si>
  <si>
    <t>POINT (108015.090157872 103359.022019246),POINT (-58.3759239060732 -34.5989595720002),6769,EX-2020-30631767-GCABA-DGROC,2020/12/21 15:05:02,001-024-002E,AV. CORDOBA 628,IFOCD,REGISTRO-PERMISO OBRA,SAN NICOLAS,1</t>
  </si>
  <si>
    <t>POINT (108015.090157872 103359.022019246),POINT (-58.3759239060732 -34.5989595720002),6773,EX-2020-24904694-GCABA-DGROC,2020/12/18 20:18:56,001-024-002E,AV. CORDOBA 628,IFOCD,P. OBRA E. PROY. / CONFORME / R. OBRAS EN CONTRA,SAN NICOLAS,1</t>
  </si>
  <si>
    <t>POINT (106729.597137465 103144.286486464),POINT (-58.3899358840368 -34.6009044499315),6790,EX-2020-29989849-GCABA-DGROC,2020/12/16 10:10:54,005-016-002,VIAMONTE 1612,IFOCD,REGISTRO-PERMISO OBRA,SAN NICOLAS,1</t>
  </si>
  <si>
    <t>POINT (106729.597137465 103144.286486464),POINT (-58.3899358840368 -34.6009044499315),6820,EX-2020-26305771-GCABA-DGROC,2020/12/10 17:20:52,005-016-002,VIAMONTE 1612,IFOCD,P. OBRA E. PROY. / CONFORME / R. OBRAS EN CONTRA,SAN NICOLAS,1</t>
  </si>
  <si>
    <t>POINT (108328.247272511 103295.005777311),POINT (-58.3725094341405 -34.5995341658142),6992,EX-2020-25581735-GCABA-DGROC,2020/10/27 14:35:13,001-048-017A,VIAMONTE 383,IFOCD,REGISTRO-PERMISO OBRA,SAN NICOLAS,1</t>
  </si>
  <si>
    <t>POINT (108328.247272511 103295.005777311),POINT (-58.3725094341405 -34.5995341658142),7008,EX-2020-5564778-GCABA-DGROC,2020/10/22 13:21:08,001-048-017A,VIAMONTE 383,IFOCD,PERMISO DE OBRA MAYOR,SAN NICOLAS,1</t>
  </si>
  <si>
    <t>POINT (108162.274806587 102911.813979284),POINT (-58.3743151179916 -34.6029897406108),7427,EX-2020-5296875-GCABA-DGROC,2021/05/14 15:08:24,001-029-024,AV. CORRIENTES 535,IFPCO,OBRAS EJECUTADAS SIN PERMISO REGLAM. O ANTIRREGLAM.,SAN NICOLAS,1</t>
  </si>
  <si>
    <t>POINT (107858.849098962 102408.553819231),POINT (-58.3776184132948 -34.6075286865572),7519,EX-2020-27264097-GCABA-DGROC,2021/08/26 15:17:09,001-009-012,ESMERALDA 55,IFPCO,P. OBRA E. PROY. / CONFORME / R. OBRAS EN CONTRA,SAN NICOLAS,1</t>
  </si>
  <si>
    <t>POINT (106729.597137465 103144.286486464),POINT (-58.3899358840368 -34.6009044499315),7527,EX-2021-10885651-GCABA-DGROC,2021/11/26 15:15:06,005-016-002,VIAMONTE 1612,IFPCO,P. OBRA E. PROY. / CONFORME / R. OBRAS EN CONTRA,SAN NICOLAS,1</t>
  </si>
  <si>
    <t>POINT (107371.34558141 102944.10446413),POINT (-58.3829380429657 -34.6027046019748),8062,EX-2019-26333023-GCABA-DGROC,2022/10/14 11:21:54,005-054B-003B,LAVALLE 1156,IFPCO,MODIFICACION O FINAL DE OBRA PARA EXPEDIENTES NO INICIADOS VIA TAD,SAN NICOLAS,1</t>
  </si>
  <si>
    <t>POINT (107991.157228359 102414.984590143),POINT (-58.3761759825013 -34.6074697025352),8441,EX-2017-27982685-MGEYA-DGROC,2021/02/25 12:33:06,001-017A-011A,MAIPU 47,IFPCO,OBRAS EJECUTADAS SIN PERMISO REGLAM. O ANTIRREGLAM.,SAN NICOLAS,1</t>
  </si>
  <si>
    <t>POINT (108162.274806587 102911.813979284),POINT (-58.3743151179916 -34.6029897406108),8503,EX-2020-5296875-GCBA-DGROC,2022/02/15 08:24:15,001-029-024,AV. CORRIENTES 535,IFPCO,PLANO DE PROPIEDAD HORIZONTAL MODIFICATORIO,SAN NICOLAS,1</t>
  </si>
  <si>
    <t>POINT (108162.274806587 102911.813979284),POINT (-58.3743151179916 -34.6029897406108),8630,EX-2022-6193357-GCBA-DGROC,2022/02/15 08:24:15,001-029-024,AV. CORRIENTES 535,IFPCO,PLANO DE PROPIEDAD HORIZONTAL MODIFICATORIO,SAN NICOLAS,1</t>
  </si>
  <si>
    <t>POINT (106882.526056353 103189.70151168),POINT (-58.3882690718361 -34.600494054179),8734,EX-2020-9804316-GCABA-DGROC,2021/07/22 18:04:02,005-026-034A,VIAMONTE 1505,IFPCO,OBRAS EJECUTADAS SIN PERMISO REGLAM. O ANTIRREGLAM.,SAN NICOLAS,1</t>
  </si>
  <si>
    <t>POINT (108305.350305736 102526.445158362),POINT (-58.3727515749766 -34.6064624741241),9690,EX-2022-31869039-GCABA-DGROC,2022/12/02 13:12:43,001-034-014,BARTOLOME MITRE 441,IFPDO,P. OBRA E. PROY. / CONFORME / R. OBRAS EN CONTRA,SAN NICOLAS,1</t>
  </si>
  <si>
    <t>POINT (107087.399312436 102627.277876727),POINT (-58.386030967281 -34.6055625928943),9879,EX-2022-26499586-GCABA-DGROC,2022/11/14 08:51:00,005-037-015,SARMIENTO 1364,IFPDO,PERMISO DE EJECUCION DE OBRA CIVIL,SAN NICOLAS,1</t>
  </si>
  <si>
    <t>POINT (107968.832406302 102836.833327072),POINT (-58.3764233121884 -34.6036671567097),10326,EX-2022-32178606-GCABA-DGROC,2022/09/21 12:32:59,001-020-009A,AV. CORRIENTES 680,IFPDO,PERMISO DE DEMOLICION,SAN NICOLAS,1</t>
  </si>
  <si>
    <t>POINT (107306.11747632 102358.131098385),POINT (-58.3836441462237 -34.607987271068),10425,EX-2022-25939797-GCABA-DGROC,2022/09/13 17:10:05,005-043-007,LIBERTAD 56,IFPDO,P. OBRA E. PROY. / CONFORME / R. OBRAS EN CONTRA,SAN NICOLAS,1</t>
  </si>
  <si>
    <t>POINT (108328.247272511 103295.005777311),POINT (-58.3725094341405 -34.5995341658142),10476,EX-2021-34461571-GCABA-DGROC,2022/09/07 12:45:34,001-048-017A,RECONQUISTA 701,IFPDO,P. OBRA E. PROY. / CONFORME / R. OBRAS EN CONTRA,SAN NICOLAS,1</t>
  </si>
  <si>
    <t>POINT (108367.093902842 103262.300351767),POINT (-58.3720856287437 -34.5998286724898),10625,EX-2022-1491403-GCABA-DGROC,2022/08/24 15:16:58,001-047-006,VIAMONTE 352,IFPDO,P. OBRA E. PROY. / CONFORME / R. OBRAS EN CONTRA,SAN NICOLAS,1</t>
  </si>
  <si>
    <t>POINT (107913.153244646 102895.104279755),POINT (-58.3770308662268 -34.603142305863),11018,EX-2022-11506313-GCABA-DGROC,2022/07/11 11:24:37,001-013-024A,AV. CORRIENTES 707,IFPDO,P. OBRA E. PROY. / CONFORME / R. OBRAS EN CONTRA,SAN NICOLAS,1</t>
  </si>
  <si>
    <t>POINT (107658.853063998 102773.876773768),POINT (-58.3798021453654 -34.6042370159486),11335,EX-2021-38636923-GCABA-DGROC,2022/06/01 14:41:16,005-070B-016,SUIPACHA 356,IFPDO,P. OBRA E. PROY. / CONFORME / R. OBRAS EN CONTRA,SAN NICOLAS,1</t>
  </si>
  <si>
    <t>POINT (106860.455574776 103084.287020349),POINT (-58.3885088302831 -34.6014444513283),11583,EX-2021-27679355-GCABA-DGROC,2022/05/05 13:31:50,005-025-030,TUCUMAN 1525,IFPDO,REGISTRO-PERMISO OBRA,SAN NICOLAS,1</t>
  </si>
  <si>
    <t>POINT (106860.455574776 103084.287020349),POINT (-58.3885088302831 -34.6014444513283),11584,EX-2022-41942786-GCABA-DGROC,2022/12/06 16:39:13,005-025-030,TUCUMAN 1525,IFPDO,P. OBRA E. PROY. / CONFORME / R. OBRAS EN CONTRA,SAN NICOLAS,1</t>
  </si>
  <si>
    <t>POINT (106660.949492922 103186.831875662),POINT (-58.3906845876507 -34.6005213718193),12038,EX-2021-37778731-GCABA-DGROC,2022/03/23 13:14:36,005-017-034,VIAMONTE 1655,IFPDO,P. OBRA E. PROY. / CONFORME / R. OBRAS EN CONTRA,SAN NICOLAS,1</t>
  </si>
  <si>
    <t>POINT (107306.11747632 102358.131098385),POINT (-58.3836441462237 -34.607987271068),12248,EX-2022-6899052-GCABA-DGROC,2022/03/07 15:27:06,005-043-007,LIBERTAD 52,IFPDO,PERMISO DE DEMOLICION,SAN NICOLAS,1</t>
  </si>
  <si>
    <t>POINT (107827.404407906 102958.893795754),POINT (-58.3779662788403 -34.6025679333947),12311,EX-2021-31836321-GCABA-DGROC,2022/03/02 11:51:06,001-013-009,LAVALLE 790,IFPDO,REGISTRO-PERMISO OBRA,SAN NICOLAS,1</t>
  </si>
  <si>
    <t>POINT (108532.138697022 103265.320357164),POINT (-58.3702864224625 -34.5998000995091),12560,EX-2021-5689667-GCABA-DGROC,2022/02/07 21:23:28,001-063-001C,AV. LEANDRO N. ALEM 673,IFPDO,REGISTRO-PERMISO OBRA,SAN NICOLAS,1</t>
  </si>
  <si>
    <t>POINT (106860.455574776 103084.287020349),POINT (-58.3885088302831 -34.6014444513283),12738,EX-2022-2275575-GCABA-DGROC,2022/01/26 13:01:10,005-025-030,TUCUMAN 1525,IFPDO,PERMISO DE DEMOLICION,SAN NICOLAS,1</t>
  </si>
  <si>
    <t>POINT (107157.008835621 102636.862108161),POINT (-58.3852721465552 -34.6054757174378),12829,EX-2021-37461076-GCABA-DGROC,2022/01/18 14:35:36,005-037-009,SARMIENTO 1316,IFPDO,PERMISO DE DEMOLICION,SAN NICOLAS,1</t>
  </si>
  <si>
    <t>POINT (107149.656301462 102630.284333255),POINT (-58.385352250708 -34.6055350630643),12830,EX-2021-37461377-GCABA-DGROC,2022/01/18 14:37:39,005-037-010,SARMIENTO 1320,IFPDO,PERMISO DE DEMOLICION,SAN NICOLAS,1</t>
  </si>
  <si>
    <t>POINT (107214.572402841 102578.675862591),POINT (-58.3846440835944 -34.6059998324419),13158,EX-2021-27673240-GCABA-DGROC,2021/12/15 10:24:12,005-045-028A,TENIENTE GENERAL JUAN DOMINGO PERON 1273,IFPDO,REGISTRO-PERMISO OBRA,SAN NICOLAS,1</t>
  </si>
  <si>
    <t>POINT (107751.303891348 103215.143849281),POINT (-58.378798239385 -34.600258561508),14155,EX-2021-20418312-GCABA-DGROC,2021/08/17 11:26:17,001-007A-013A,VIAMONTE 830,IFPDO,REGISTRO-PERMISO OBRA,SAN NICOLAS,1</t>
  </si>
  <si>
    <t>POINT (108059.951583755 102758.052460772),POINT (-58.375429187365 -34.6043766135772),15054,EX-2015-38078215-MGEYA-DGROC,2021/04/20 00:50:04,001-020-021A,SARMIENTO 601,IFPDO,STOCK AMPLIACION Y MODIFICACION C/DEMOLICION PARCIAL,SAN NICOLAS,1</t>
  </si>
  <si>
    <t>POINT (108059.951583755 102758.052460772),POINT (-58.375429187365 -34.6043766135772),15055,EX-2021-2246652-GCABA-DGROC,2021/04/05 15:42:17,001-020-021A,SARMIENTO 601,IFPDO,REGISTRO-PERMISO OBRA,SAN NICOLAS,1</t>
  </si>
  <si>
    <t>POINT (107185.797272378 102753.11330083),POINT (-58.3849592645707 -34.6044275814227),15195,EX-2020-28182138-GCABA-DGROC,2021/03/15 18:26:55,005-046-011,TALCAHUANO 365,IFPDO,REGISTRO DE PLANO DE DEMOLICIÃ“N,SAN NICOLAS,1</t>
  </si>
  <si>
    <t>POINT (106729.597137465 103144.286486464),POINT (-58.3899358840368 -34.6009044499315),15363,EX-2016-27299065-MGEYA-DGROC,2021/04/19 23:17:17,005-016-002,VIAMONTE 1612,IFPDO,DEMOLICION TOTAL Y OBRA,SAN NICOLAS,1</t>
  </si>
  <si>
    <t>POINT (106729.597137465 103144.286486464),POINT (-58.3899358840368 -34.6009044499315),15364,EX-2020-29989849-GCABA-DGROC,2021/01/18 09:30:07,005-016-002,VIAMONTE 1612,IFPDO,REGISTRO-PERMISO OBRA,SAN NICOLAS,1</t>
  </si>
  <si>
    <t>POINT (106729.597137465 103144.286486464),POINT (-58.3899358840368 -34.6009044499315),15365,EX-2021-10885651-GCABA-DGROC,2021/06/09 10:38:42,005-016-002,VIAMONTE 1612,IFPDO,P. OBRA E. PROY. / CONFORME / R. OBRAS EN CONTRA,SAN NICOLAS,1</t>
  </si>
  <si>
    <t>POINT (108015.090157872 103359.022019246),POINT (-58.3759239060732 -34.5989595720002),15379,EX-2020-30631767-GCABA-DGROC,2021/01/15 11:47:21,001-024-002E,AV. CORDOBA 628,IFPDO,REGISTRO-PERMISO OBRA,SAN NICOLAS,1</t>
  </si>
  <si>
    <t>POINT (108328.247272511 103295.005777311),POINT (-58.3725094341405 -34.5995341658142),15415,EX-2020-25581735-GCABA-DGROC,2021/01/04 12:37:59,001-048-017A,VIAMONTE 383,IFPDO,REGISTRO-PERMISO OBRA,SAN NICOLAS,1</t>
  </si>
  <si>
    <t>POINT (107885.54188339 103229.216498053),POINT (-58.3773349653988 -34.6001306897349),15529,EX-2018-13802019-MGEYA-DGROC,2021/02/10 12:25:38,001-015-003A,VIAMONTE 730,PLINE,AJUSTE DE INSTALACION ELEMENTOS GUIADOS DE TRANSPORTE,SAN NICOLAS,1</t>
  </si>
  <si>
    <t>POINT (106541.603643139 103115.768639707),POINT (-58.3919851053862 -34.6011627267544),15564,EX-2019-32731763-GCABA-DGROC,2021/01/29 17:04:45,005-007-005A,VIAMONTE 1742,PLINE,PROYECTO DE INSTALACION DE PREVENCION DE INCENDIOS,SAN NICOLAS,1</t>
  </si>
  <si>
    <t>POINT (107858.849098962 102408.553819231),POINT (-58.3776184132948 -34.6075286865572),15585,EX-2020-28631592-GCABA-DGROC,2021/03/09 12:43:39,001-009-012,ESMERALDA 55,PLINE,REGISTRO DE PROYECTO DE PREVENCIÃ“N CONTRA INCENDIOS,SAN NICOLAS,1</t>
  </si>
  <si>
    <t>POINT (106634.499909617 102312.257848202),POINT (-58.39096615133 -34.6084053161962),15590,EX-2021-23817905-GCABA-DGROC,2022/11/15 16:13:38,005-001-019A,RODRIGUEZ PEÃ‘A 60,PLINE,P. OBRA E. PROY. / CONFORME / R. OBRAS EN CONTRA,SAN NICOLAS,1</t>
  </si>
  <si>
    <t>POINT (107858.849098962 102408.553819231),POINT (-58.3776184132948 -34.6075286865572),15592,EX-2020-27264097-GCABA-DGROC,2021/04/25 19:41:17,001-009-012,ESMERALDA 55,PLINE,P. OBRA E. PROY. / CONFORME / R. OBRAS EN CONTRA,SAN NICOLAS,1</t>
  </si>
  <si>
    <t>POINT (108099.239194122 103215.732723395),POINT (-58.3750052068725 -34.6002505861121),15597,EX-2019-38821505-GCABA-DGROC,2020/11/30 11:52:15,001-031-008A,FLORIDA 665,PLINE,AJUSTE DE INSTALACION ELEMENTOS GUIADOS DE TRANSPORTE,SAN NICOLAS,1</t>
  </si>
  <si>
    <t>POINT (108104.880815768 102901.522076262),POINT (-58.374940724971 -34.6030829677304),15611,EX-2020-7794155-GCABA-DGROC,2021/03/19 13:29:22,001-029-016B,"AV. CORRIENTES,FLORIDA 401",PLINE,AJUSTE DE INSTALACION ELEMENTOS GUIADOS DE TRANSPORTE,SAN NICOLAS,1</t>
  </si>
  <si>
    <t>POINT (108179.461162956 103153.640191027),POINT (-58.3741300680762 -34.6008096825366),15652,EX-2021-26667648-GCABA-DGROC,2021/10/20 11:38:25,001-031-023,TUCUMAN 501,PLINE,REGISTRO DE PROYECTO DE INSTALACIÃ“N VENTILACIÃ“N MECÃNICA,SAN NICOLAS,1</t>
  </si>
  <si>
    <t>POINT (107077.548146741 103205.243333876),POINT (-58.3861431485268 -34.6003526382647),15680,EX-2021-35948874-GCABA-DGROC,2022/01/14 22:42:54,005-042-027,VIAMONTE 1359,PLINE,REGISTRO DE PROYECTO DE INSTALACIÃ“N VENTILACIÃ“N MECÃNICA,SAN NICOLAS,1</t>
  </si>
  <si>
    <t>POINT (108005.351689561 103358.026277834),POINT (-58.3760300596065 -34.5989686234835),15710,EX-2020-29546114-GCABA-DGROC,2021/09/27 11:46:52,001-024-002F,AV. CORDOBA 634,PLINE,REGISTRO DE PROYECTO DE INSTALACIÃ“N ELÃ‰CTRICA,SAN NICOLAS,1</t>
  </si>
  <si>
    <t>POINT (108413.124909023 103340.371551561),POINT (-58.3715845901022 -34.5991245322655),15717,EX-2022-10326743-GCABA-DGROC,2022/05/09 08:58:29,001-048-030,25 DE MAYO 746,PLINE,REGISTRO DE PROYECTO DE INSTALACIÃ“N VENTILACIÃ“N MECÃNICA,SAN NICOLAS,1</t>
  </si>
  <si>
    <t>POINT (106768.758852963 102747.110651076),POINT (-58.3895058155657 -34.6044845039226),15809,EX-2018-33041255-MGEYA-DGROC,2022/04/06 13:09:10,005-012-001A,MONTEVIDEO 382,PLINE,AJUSTE DE INSTALACION ELEMENTOS GUIADOS DE TRANSPORTE,SAN NICOLAS,1</t>
  </si>
  <si>
    <t>POINT (108113.48109881 102635.209391911),POINT (-58.3748444370185 -34.6054835528413),15826,EX-2022-27298752-GCABA-DGROC,2022/09/12 10:40:34,001-027-009A,FLORIDA 201,PLINE,REGISTRO DE PROYECTO DE ELEMENTOS GUIADOS DE TRANSPORTE,SAN NICOLAS,1</t>
  </si>
  <si>
    <t>POINT (107703.44994795 103309.179528805),POINT (-58.3793207692572 -34.5994112419102),15885,EX-2022-1925216-GCABA-DGROC,2022/11/02 15:36:26,001-008-019,SUIPACHA 765,PLINE,REGISTRO DE PROYECTO DE INSTALACIÃ“N VENTILACIÃ“N MECÃNICA,SAN NICOLAS,1</t>
  </si>
  <si>
    <t>POINT (106956.7173677 102746.874053721),POINT (-58.3874566679444 -34.6044853902621),15905,EX-2022-18520792-GCABA-DGROC,2022/08/31 14:46:06,005-030-005H,PARANA 353,PLINE,REGISTRO DE PROYECTO DE PREVENCIÃ“N CONTRA INCENDIOS,SAN NICOLAS,1</t>
  </si>
  <si>
    <t>POINT (107710.356342722 103261.909936936),POINT (-58.3792450533169 -34.5998372984495),15948,EX-2020-5819369-GCABA-DGROC,2021/03/09 11:21:08,001-008-028,VIAMONTE 869,PLINE,AJUSTE DE INSTALACION DE PREVENCION CONTRA INCENDIO,SAN NICOLAS,1</t>
  </si>
  <si>
    <t>POINT (106667.564659898 102545.849237568),POINT (-58.3906074785884 -34.606299414656),16061,EX-2021-32217830-GCABA-DGROC,2021/11/23 21:02:37,005-011-016,RODRIGUEZ PEÃ‘A 233,PLINE,REGISTRO DE PROYECTO DE INSTALACIÃ“N ELECTROMECÃNICA,SAN NICOLAS,1</t>
  </si>
  <si>
    <t>POINT (107599.085137607 102400.635675338),POINT (-58.3804504227423 -34.607602005985),16068,EX-2021-24746089-GCABA-DGROC,2021/09/08 16:03:22,005-066-012B,CARLOS PELLEGRINI 71,PLINE,REGISTRO DE PROYECTO DE INSTALACIÃ“N ELECTROMECÃNICA,SAN NICOLAS,1</t>
  </si>
  <si>
    <t>POINT (108544.874210343 103212.567098651),POINT (-58.3701470587487 -34.6002755342231),16075,EX-2021-18579045-GCABA-DGROC,2021/07/02 14:38:05,001-063-006A,AV. LEANDRO N. ALEM 621,PLINE,REGISTRO DE PROYECTO DE INSTALACIÃ“N VENTILACIÃ“N MECÃNICA,SAN NICOLAS,1</t>
  </si>
  <si>
    <t>POINT (107370.160164165 103228.916801441),POINT (-58.3829534203861 -34.6001371925847),16124,EX-2021-18089736-GCABA-DGROC,2021/11/03 16:14:57,005-057-001W,VIAMONTE 1133,PLINE,REGISTRO DE PROYECTO DE ELEMENTOS GUIADOS DE TRANSPORTE,SAN NICOLAS,1</t>
  </si>
  <si>
    <t>POINT (106956.7173677 102746.874053721),POINT (-58.3874566679444 -34.6044853902621),16220,EX-2022-30774650-GCABA-DGROC,2022/10/12 10:20:12,005-030-005H,PARANA 353,PLINE,REGISTRO DE PROYECTO DE INSTALACIÃ“N VENTILACIÃ“N MECÃNICA,SAN NICOLAS,1</t>
  </si>
  <si>
    <t>POINT (106534.99650089 103234.010132964),POINT (-58.3920580368558 -34.6000968897133),16263,EX-2019-14596023-GCABA-DGROC,2022/12/14 11:07:46,005-008-005B,AV. CORDOBA 1750,PLINE,AJUSTE DE INSTALACION ELEMENTOS GUIADOS DE TRANSPORTE,SAN NICOLAS,1</t>
  </si>
  <si>
    <t>POINT (108423.583586724 102749.099825817),POINT (-58.3714647471562 -34.6044544164264),16277,EX-2022-24283157-GCABA-DGROC,2022/08/18 15:33:43,001-043-004,SARMIENTO 328,PLINE,REGISTRO DE PROYECTO DE ELEMENTOS GUIADOS DE TRANSPORTE,SAN NICOLAS,1</t>
  </si>
  <si>
    <t>POINT (106647.277383909 103141.280855788),POINT (-58.390833281809 -34.60093207581),16280,EX-2022-28614993-GCABA-DGROC,2022/08/25 10:31:17,005-016-013,VIAMONTE 1674,PLINE,REGISTRO DE PROYECTO DE INSTALACIÃ“N ELECTROMECÃNICA,SAN NICOLAS,1</t>
  </si>
  <si>
    <t>POINT (106956.7173677 102746.874053721),POINT (-58.3874566679444 -34.6044853902621),16308,EX-2022-20513226-GCABA-DGROC,2022/11/03 11:42:34,005-030-005H,PARANA 353,PLINE,REGISTRO DE PROYECTO DE ELEMENTOS GUIADOS DE TRANSPORTE,SAN NICOLAS,1</t>
  </si>
  <si>
    <t>POINT (106526.929747195 102868.32434868),POINT (-58.3921431891046 -34.6033933861136),16513,EX-2019-13951781-GCABA-DGROC,2022/04/05 14:43:32,005-005-013,AV. CALLAO 483,PLINE,AJUSTE DE INSTALACION TERMICA,SAN NICOLAS,1</t>
  </si>
  <si>
    <t>POINT (108313.105142571 102654.522280343),POINT (-58.3726682749996 -34.6053078720366),16529,EX-2021-37538664-GCABA-DGROC,2022/01/25 22:16:36,001-035-017B,TENIENTE GENERAL JUAN DOMINGO PERON 407,PLINE,REGISTRO DE PROYECTO DE INSTALACIÃ“N VENTILACIÃ“N MECÃNICA,SAN NICOLAS,1</t>
  </si>
  <si>
    <t>POINT (107038.833538652 103293.732233684),POINT (-58.3865659266828 -34.5995552260222),16560,EX-2022-11379132-GCABA-DGROC,2022/08/04 11:59:19,005-042-011B,AV. CORDOBA 1390,PLINE,REGISTRO DE PROYECTO DE ELEMENTOS GUIADOS DE TRANSPORTE,SAN NICOLAS,1</t>
  </si>
  <si>
    <t>POINT (107599.085137607 102400.635675338),POINT (-58.3804504227423 -34.607602005985),16561,EX-2021-26535007-GCABA-DGROC,2022/07/21 11:34:02,005-066-012B,CARLOS PELLEGRINI 71,PLINE,REGISTRO DE PROYECTO DE ELEMENTOS GUIADOS DE TRANSPORTE,SAN NICOLAS,1</t>
  </si>
  <si>
    <t>POINT (106649.862595286 103247.99356729),POINT (-58.3908059276609 -34.5999701057509),16579,EX-2022-10125820-GCABA-DGROC,2022/06/24 18:06:33,005-017-018B,AV. CORDOBA 1666,PLINE,REGISTRO DE PROYECTO DE INSTALACIÃ“N ELECTROMECÃNICA,SAN NICOLAS,1</t>
  </si>
  <si>
    <t>POINT (108412.905294765 102747.986036176),POINT (-58.3715811520855 -34.6044645435785),16658,EX-2022-25736798-GCABA-DGROC,2022/11/02 15:39:45,001-043-005,SARMIENTO 336,PLINE,REGISTRO DE PROYECTO DE INSTALACIÃ“N ELECTROMECÃNICA,SAN NICOLAS,1</t>
  </si>
  <si>
    <t>POINT (108061.787434074 102502.044415928),POINT (-58.3754067577454 -34.6066843611265),16701,EX-2020-19236998-GCABA-DGROC,2022/11/03 11:39:54,001-018B-012A,FLORIDA 102,PLINE,AJUSTE DE INSTALACION ELEMENTOS GUIADOS DE TRANSPORTE,SAN NICOLAS,1</t>
  </si>
  <si>
    <t>POINT (106730.811599712 102810.338059866),POINT (-58.3899200182338 -34.6039147931863),16702,EX-2017-18075409-MGEYA-DGROC,2022/11/04 11:09:33,005-013-031A,AV. CORRIENTES 1639,PLINE,AJUSTE DE INSTALACION ELEMENTOS GUIADOS DE TRANSPORTE,SAN NICOLAS,1</t>
  </si>
  <si>
    <t>POINT (106816.786772822 102546.463475607),POINT (-58.3889806111182 -34.6062929055529),16714,EX-2021-10508594-GCABA-DGROC,2021/05/18 11:40:06,005-021-017A,MONTEVIDEO 229,PLINE,REGISTRO DE PROYECTO DE INSTALACIÃ“N VENTILACIÃ“N MECÃNICA,SAN NICOLAS,1</t>
  </si>
  <si>
    <t>POINT (108097.648396502 103114.476488639),POINT (-58.3750215898192 -34.6011633646554),16717,EX-2020-21924884-GCABA-DGROC,2020/11/03 15:46:24,001-030-008,TUCUMAN 570,PLINE,AJUSTE DE INSTALACION ELECTROMECANICA,SAN NICOLAS,1</t>
  </si>
  <si>
    <t>POINT (107347.996140909 102860.131025305),POINT (-58.3831918743937 -34.603461739696),16746,EX-2019-5154988-GCABA-DGROC,2021/02/23 11:29:48,005-054A-023D,AV. CORRIENTES 1155,PLINE,AJUSTE DE INSTALACION ELEMENTOS GUIADOS DE TRANSPORTE,SAN NICOLAS,1</t>
  </si>
  <si>
    <t>POINT (107395.53775786 102781.932936029),POINT (-58.3826729003219 -34.6041663109485),16772,EX-2020-29096006-GCABA-DGROC,2021/02/23 11:16:06,005-053-005,AV. CORRIENTES 1132,PLINE,REGISTRO DE PROYECTO DE ELEMENTOS GUIADOS DE TRANSPORTE,SAN NICOLAS,1</t>
  </si>
  <si>
    <t>POINT (107858.849098962 102408.553819231),POINT (-58.3776184132948 -34.6075286865572),16787,EX-2020-30937561-GCABA-DGROC,2021/02/19 12:31:31,001-009-012,ESMERALDA 55,PLINE,REGISTRO DE PROYECTO DE INSTALACIÃ“N VENTILACIÃ“N MECÃNICA,SAN NICOLAS,1</t>
  </si>
  <si>
    <t>POINT (107984.671322629 102579.45427635),POINT (-58.3762482317508 -34.6059871554867),16889,EX-2018-33510917-MGEYA-DGROC,2022/02/11 18:12:56,001-018B-006,TENIENTE GENERAL JUAN DOMINGO PERON 672,PLINE,MODIFICACION O FINAL DE PROYECTO DE INSTALACION,SAN NICOLAS,1</t>
  </si>
  <si>
    <t>POINT (108313.105142571 102654.522280343),POINT (-58.3726682749996 -34.6053078720366),16973,EX-2021-37542012-GCABA-DGROC,2022/01/25 22:16:49,001-035-017B,TENIENTE GENERAL JUAN DOMINGO PERON 407,PLINE,REGISTRO DE PROYECTO DE INSTALACIÃ“N ELECTROMECÃNICA,SAN NICOLAS,1</t>
  </si>
  <si>
    <t>POINT (107740.414369774 102603.067322093),POINT (-58.3789114107253 -34.6057761555497),16988,EX-2021-23972901-GCABA-DGROC,2022/07/06 20:10:31,001-003A-009,TENIENTE GENERAL JUAN DOMINGO PERON 867,PLINE,REGISTRO DE PROYECTO DE PREVENCIÃ“N CONTRA INCENDIOS,SAN NICOLAS,1</t>
  </si>
  <si>
    <t>POINT (108423.583586724 102749.099825817),POINT (-58.3714647471562 -34.6044544164264),17026,EX-2022-21874762-GCABA-DGROC,2022/09/07 14:07:23,001-043-004,SARMIENTO 328,PLINE,REGISTRO DE PROYECTO DE INSTALACIÃ“N ELECTROMECÃNICA,SAN NICOLAS,1</t>
  </si>
  <si>
    <t>POINT (108097.648396502 103114.476488639),POINT (-58.3750215898192 -34.6011633646554),17163,EX-2020-10623441-GCABA-DGROC,2021/09/21 17:36:35,001-030-008,TUCUMAN 570,PLINE,AJUSTE DE INSTALACION DE PREVENCION CONTRA INCENDIO,SAN NICOLAS,1</t>
  </si>
  <si>
    <t>POINT (106634.499909617 102312.257848202),POINT (-58.39096615133 -34.6084053161962),17207,EX-2020-30559295-GCABA-DGROC,2021/01/08 10:53:11,005-001-019A,RODRIGUEZ PEÃ‘A 60,PLINE,REGISTRO DE PROYECTO DE INSTALACIÃ“N VENTILACIÃ“N MECÃNICA,SAN NICOLAS,1</t>
  </si>
  <si>
    <t>POINT (107703.44994795 103309.179528805),POINT (-58.3793207692572 -34.5994112419102),17226,EX-2021-13458119-GCABA-DGROC,2021/09/24 11:30:44,001-008-019,SUIPACHA 765,PLINE,REGISTRO DE PROYECTO DE ELEMENTOS GUIADOS DE TRANSPORTE,SAN NICOLAS,1</t>
  </si>
  <si>
    <t>POINT (107847.057973393 102695.009133196),POINT (-58.3777495960199 -34.6049465501946),17227,EX-2020-10315763-GCABA-DGROC,2020/11/19 11:48:45,001-011-008,ESMERALDA 285,PLINE,AJUSTE DE INSTALACION ELEMENTOS GUIADOS DE TRANSPORTE,SAN NICOLAS,1</t>
  </si>
  <si>
    <t>POINT (108213.036592134 102994.113266319),POINT (-58.3737625080889 -34.6022474585302),17243,EX-2019-25405833-GCABA-DGROC,2020/11/09 11:49:26,001-037-008,SAN MARTIN 493,PLINE,AJUSTE DE INSTALACION ELECTROMECANICA,SAN NICOLAS,1</t>
  </si>
  <si>
    <t>POINT (108097.648396502 103114.476488639),POINT (-58.3750215898192 -34.6011633646554),17246,EX-2020-21938967-GCABA-DGROC,2020/11/03 15:43:14,001-030-008,TUCUMAN 570,PLINE,AJUSTE DE INSTALACION MECANICA,SAN NICOLAS,1</t>
  </si>
  <si>
    <t>POINT (108404.986190837 102802.00895798),POINT (-58.3716680184486 -34.6039776231184),17266,EX-2021-15745012-GCABA-DGROC,2021/09/30 13:34:50,001-044-016A,SARMIENTO 341,PLINE,REGISTRO DE PROYECTO DE PREVENCIÃ“N CONTRA INCENDIOS,SAN NICOLAS,1</t>
  </si>
  <si>
    <t>POINT (106634.499909617 102312.257848202),POINT (-58.39096615133 -34.6084053161962),17345,EX-2021-34153053-GCABA-DGROC,2022/04/01 11:49:41,005-001-019A,RODRIGUEZ PEÃ‘A 60,PLINE,REGISTRO DE PROYECTO DE ELEMENTOS GUIADOS DE TRANSPORTE,SAN NICOLAS,1</t>
  </si>
  <si>
    <t>POINT (108313.105142571 102654.522280343),POINT (-58.3726682749996 -34.6053078720366),17377,EX-2021-32607100-GCABA-DGROC,2022/06/28 15:29:38,001-035-017B,TENIENTE GENERAL JUAN DOMINGO PERON 407,PLINE,REGISTRO DE PROYECTO DE INSTALACIONES INFLAMABLES,SAN NICOLAS,1</t>
  </si>
  <si>
    <t>POINT (106649.862595286 103247.99356729),POINT (-58.3908059276609 -34.5999701057509),17383,EX-2022-10120733-GCABA-DGROC,2022/06/13 14:03:13,005-017-018B,AV. CORDOBA 1666,PLINE,REGISTRO DE PROYECTO DE INSTALACIÃ“N VENTILACIÃ“N MECÃNICA,SAN NICOLAS,1</t>
  </si>
  <si>
    <t>POINT (107659.908111613 102806.725168641),POINT (-58.3797909374438 -34.6039408990807),17387,EX-2022-15919867-GCABA-DGROC,2022/07/21 17:32:23,005-070B-019,SUIPACHA 380,PLINE,REGISTRO DE PROYECTO DE PREVENCIÃ“N CONTRA INCENDIOS,SAN NICOLAS,1</t>
  </si>
  <si>
    <t>POINT (107264.485845544 102379.693540366),POINT (-58.3840982213149 -34.6077931916302),17405,EX-2021-28818691-GCABA-DGROC,2022/04/11 15:24:00,005-043-016,BARTOLOME MITRE 1242,PLINE,REGISTRO DE PROYECTO DE INSTALACIÃ“N ELECTROMECÃNICA,SAN NICOLAS,1</t>
  </si>
  <si>
    <t>POINT (108413.124909023 103340.371551561),POINT (-58.3715845901022 -34.5991245322655),17416,EX-2021-6610781-GCABA-DGROC,2022/06/07 10:31:31,001-048-030,25 DE MAYO 746,PLINE,REGISTRO DE PROYECTO DE PREVENCIÃ“N CONTRA INCENDIOS,SAN NICOLAS,1</t>
  </si>
  <si>
    <t>POINT (108073.184770664 102518.425360579),POINT (-58.3752826541666 -34.606536607613),17420,EX-2020-6549436-GCABA-DGROC,2022/04/07 11:31:46,001-018B-014,FLORIDA 130,PLINE,AJUSTE DE INSTALACION ELEMENTOS GUIADOS DE TRANSPORTE,SAN NICOLAS,1</t>
  </si>
  <si>
    <t>POINT (107143.763070759 102914.03389357),POINT (-58.3854188698469 -34.6029772672957),17455,EX-2022-12528364-GCABA-DGROC,2022/09/29 10:02:12,005-039-040A,TALCAHUANO 490,PLINE,REGISTRO DE PROYECTO DE INSTALACIÃ“N TÃ‰RMICA,SAN NICOLAS,1</t>
  </si>
  <si>
    <t>POINT (107914.72173761 103277.569101202),POINT (-58.3770173075269 -34.5996945960947),17470,EX-2021-38781462-GCABA-DGROC,2022/07/08 10:55:31,001-016-024,MAIPU 726,PLINE,REGISTRO DE PROYECTO DE INSTALACIÃ“N TÃ‰RMICA,SAN NICOLAS,1</t>
  </si>
  <si>
    <t>POINT (107677.979334541 102823.863146397),POINT (-58.3795940780885 -34.6037862762091),17506,EX-2022-12430614-GCABA-DGROC,2022/10/05 16:55:50,005-070B-001,SUIPACHA 390,PLINE,REGISTRO DE PROYECTO DE PREVENCIÃ“N CONTRA INCENDIOS,SAN NICOLAS,1</t>
  </si>
  <si>
    <t>POINT (107979.769769264 102438.452719523),POINT (-58.3763003534517 -34.6072582391979),17544,EX-2020-31088004-GCABA-DGROC,2021/02/09 13:50:10,001-017A-010,MAIPU 73,PLINE,REGISTRO DE PROYECTO DE ELEMENTOS GUIADOS DE TRANSPORTE,SAN NICOLAS,1</t>
  </si>
  <si>
    <t>POINT (106729.597137465 103144.286486464),POINT (-58.3899358840368 -34.6009044499315),17566,EX-2020-28210395-GCABA-DGROC,2021/03/19 14:25:55,005-016-002,VIAMONTE 1612,PLINE,REGISTRO DE PROYECTO DE INSTALACIÃ“N TÃ‰RMICA,SAN NICOLAS,1</t>
  </si>
  <si>
    <t>POINT (108097.648396502 103114.476488639),POINT (-58.3750215898192 -34.6011633646554),17643,EX-2019-36931218-GCABA-DGROC,2021/03/03 19:13:47,001-030-008,TUCUMAN 570,PLINE,OBRAS EJECUTADAS SIN PERMISO REGLAM. O ANTIRREGLAM.,SAN NICOLAS,1</t>
  </si>
  <si>
    <t>POINT (108332.882622417 103258.993010323),POINT (-58.3724585509124 -34.59985876264),17830,EX-2022-26432909-GCABA-DGROC,2022/08/09 11:51:33,001-047-009B,VIAMONTE 382,PLINE,REGISTRO DE PROYECTO DE INSTALACIÃ“N ELECTROMECÃNICA,SAN NICOLAS,1</t>
  </si>
  <si>
    <t>POINT (107707.98808549 102728.232732807),POINT (-58.3792660597942 -34.6046481051157),17832,EX-2022-9420985-GCABA-DGROC,2022/08/19 11:50:58,001-004-021A,SUIPACHA 327,PLINE,REGISTRO DE PROYECTO DE ELEMENTOS GUIADOS DE TRANSPORTE,SAN NICOLAS,1</t>
  </si>
  <si>
    <t>POINT (106649.862595286 103247.99356729),POINT (-58.3908059276609 -34.5999701057509),17858,EX-2022-10123834-GCABA-DGROC,2022/06/24 18:04:29,005-017-018B,AV. CORDOBA 1666,PLINE,REGISTRO DE PROYECTO DE INSTALACIÃ“N ELECTROMECÃNICA,SAN NICOLAS,1</t>
  </si>
  <si>
    <t>POINT (108412.353608272 102802.09978647),POINT (-58.3715876994185 -34.6039767444023),17861,EX-2022-11249999-GCABA-DGROC,2022/06/01 18:14:17,001-044-016B,SARMIENTO 337,PLINE,REGISTRO DE PROYECTO DE INSTALACIÃ“N ELECTROMECÃNICA,SAN NICOLAS,1</t>
  </si>
  <si>
    <t>POINT (108248.475788152 102473.535345418),POINT (-58.3733711313048 -34.6069398803784),17878,EX-2017-11254940-MGEYA-DGROC,2022/06/29 11:19:41,001-033-004,BARTOLOME MITRE 470,PLINE,AJUSTE DE INSTALACION ELEMENTOS GUIADOS DE TRANSPORTE,SAN NICOLAS,1</t>
  </si>
  <si>
    <t>POINT (108215.02859585 103257.865510988),POINT (-58.3737433267319 -34.5998698697913),17882,EX-2021-21835009-GCABA-DGROC,2022/07/14 10:05:28,001-039-009,VIAMONTE 480,PLINE,REGISTRO DE PROYECTO DE INSTALACIÃ“N TÃ‰RMICA,SAN NICOLAS,1</t>
  </si>
  <si>
    <t>POINT (106757.764613534 102725.678670261),POINT (-58.3896255068138 -34.6046777725575),17984,EX-2020-25094522-GCABA-DGROC,2020/12/04 15:41:55,005-012-031,MONTEVIDEO 368,PLINE,REGISTRO DE PROYECTO DE INSTALACIÃ“N TÃ‰RMICA,SAN NICOLAS,1</t>
  </si>
  <si>
    <t>POINT (107595.041541962 103204.821427919),POINT (-58.3805016514784 -34.6003527715883),18000,EX-2019-21978341-GCABA-DGROC,2021/03/17 11:38:09,005-073-007,VIAMONTE 960,PLINE,AJUSTE DE INSTALACION ELEMENTOS GUIADOS DE TRANSPORTE,SAN NICOLAS,1</t>
  </si>
  <si>
    <t>POINT (107741.697852485 102745.347375625),POINT (-58.3788987063203 -34.6044935747871),18061,EX-2021-30640567-GCABA-DGROC,2021/11/09 14:15:24,001-004-024A,SARMIENTO 843,PLINE,REGISTRO DE PROYECTO DE INSTALACIÃ“N VENTILACIÃ“N MECÃNICA,SAN NICOLAS,1</t>
  </si>
  <si>
    <t>POINT (107993.446759391 103142.131362684),POINT (-58.3761578212681 -34.6009148830253),18066,EX-2021-33452875-GCABA-DGROC,2021/11/23 14:28:44,001-023-024A,TUCUMAN 661,PLINE,REGISTRO DE PROYECTO DE INSTALACIÃ“N ELECTROMECÃNICA,SAN NICOLAS,1</t>
  </si>
  <si>
    <t>POINT (107273.548860428 102790.793766865),POINT (-58.3840029076768 -34.6040873007618),18110,EX-2021-11194038-GCABA-DGROC,2022/01/28 12:00:21,005-046-002A,AV. CORRIENTES 1218,PLINE,REGISTRO DE PROYECTO DE ELEMENTOS GUIADOS DE TRANSPORTE,SAN NICOLAS,1</t>
  </si>
  <si>
    <t>POINT (107264.485845544 102379.693540366),POINT (-58.3840982213149 -34.6077931916302),18149,EX-2021-36239661-GCABA-DGROC,2022/04/29 12:02:45,005-043-016,BARTOLOME MITRE 1242,PLINE,REGISTRO DE PROYECTO DE ELEMENTOS GUIADOS DE TRANSPORTE,SAN NICOLAS,1</t>
  </si>
  <si>
    <t>POINT (107639.382315735 103005.624031808),POINT (-58.3800164876352 -34.6021480937808),18171,EX-2016-13271566-MGEYA-DGROC,2022/04/11 12:18:26,005-072-030,LAVALLE 925,PLINE,AJUSTE DE INSTALACION TERMICA,SAN NICOLAS,1</t>
  </si>
  <si>
    <t>POINT (108033.831760851 103360.368521421),POINT (-58.3757196091733 -34.5989472885982),18196,EX-2020-18061904-GCABA-DGROC,2022/05/24 13:39:42,001-024-002C,AV. CORDOBA 618,PLINE,AJUSTE DE INSTALACION ELEMENTOS GUIADOS DE TRANSPORTE,SAN NICOLAS,1</t>
  </si>
  <si>
    <t>POINT (108294.622716107 102971.581089273),POINT (-58.3728728521151 -34.6024499213982),18198,EX-2021-38587383-GCABA-DGROC,2022/08/04 12:02:20,001-037-029A,RECONQUISTA 468,PLINE,REGISTRO DE PROYECTO DE ELEMENTOS GUIADOS DE TRANSPORTE,SAN NICOLAS,1</t>
  </si>
  <si>
    <t>POINT (108406.187162942 102543.254721194),POINT (-58.3716523795496 -34.6063101304294),18202,EX-2021-39010706-GCABA-DGROC,2022/07/29 15:00:39,001-042-011,BARTOLOME MITRE 357,PLINE,REGISTRO DE PROYECTO DE INSTALACIÃ“N TÃ‰RMICA,SAN NICOLAS,1</t>
  </si>
  <si>
    <t>POINT (106938.060693898 102819.251407447),POINT (-58.3876606520765 -34.6038330759268),18206,EX-2020-11340573-GCABA-DGROC,2022/05/31 11:46:49,005-031-020,PARANA 423,PLINE,AJUSTE DE INSTALACION ELEMENTOS GUIADOS DE TRANSPORTE,SAN NICOLAS,1</t>
  </si>
  <si>
    <t>POINT (108248.475788152 102473.535345418),POINT (-58.3733711313048 -34.6069398803784),18207,EX-2022-12231194-GCABA-DGROC,2022/07/29 15:06:35,001-033-004,BARTOLOME MITRE 470,PLINE,REGISTRO DE PROYECTO DE INSTALACIÃ“N TÃ‰RMICA,SAN NICOLAS,1</t>
  </si>
  <si>
    <t>POINT (108064.2251362 102408.922836013),POINT (-58.3753793021614 -34.6075237781337),18241,EX-2022-20212974-GCABA-DGROC,2022/10/04 11:34:52,001-017A-020,FLORIDA 40,PLINE,REGISTRO DE PROYECTO DE ELEMENTOS GUIADOS DE TRANSPORTE,SAN NICOLAS,1</t>
  </si>
  <si>
    <t>POINT (106845.266288055 103272.710007433),POINT (-58.3886759266525 -34.5997460276242),18265,EX-2022-22349887-GCABA-DGROC,2022/10/26 14:38:05,005-026-005,AV. CORDOBA 1532,PLINE,REGISTRO DE PROYECTO DE ELEMENTOS GUIADOS DE TRANSPORTE,SAN NICOLAS,1</t>
  </si>
  <si>
    <t>POINT (108301.483661658 102772.299028764),POINT (-58.372796119184 -34.6042462773278),18292,EX-2022-27246070-GCABA-DGROC,2022/10/21 11:05:02,001-036-011,SARMIENTO 401,PLINE,REGISTRO DE PROYECTO DE INSTALACIÃ“N VENTILACIÃ“N MECÃNICA,SAN NICOLAS,1</t>
  </si>
  <si>
    <t>POINT (108413.124909023 103340.371551561),POINT (-58.3715845901022 -34.5991245322655),18296,EX-2022-32605857-GCABA-DGROC,2022/11/17 09:43:01,001-048-030,25 DE MAYO 746,PLINE,REGISTRO DE PROYECTO DE INSTALACIÃ“N TÃ‰RMICA,SAN NICOLAS,1</t>
  </si>
  <si>
    <t>POINT (107308.054248837 103032.723371624),POINT (-58.3836287948241 -34.6019062031784),18312,EX-2022-24434076-GCABA-DGROC,2022/09/28 11:42:37,005-055-006,LIBERTAD 565,PLINE,REGISTRO DE PROYECTO DE INSTALACIÃ“N TÃ‰RMICA,SAN NICOLAS,1</t>
  </si>
  <si>
    <t>POINT (108187.596423246 102901.986699045),POINT (-58.3740389696613 -34.6030781275159),18483,EX-2019-14336453-GCABA-DGROC,2021/11/19 11:51:35,001-029-026A,SAN MARTIN 404,PLINE,AJUSTE DE INSTALACION MECANICA,SAN NICOLAS,1</t>
  </si>
  <si>
    <t>POINT (108033.831760851 103360.368521421),POINT (-58.3757196091733 -34.5989472885982),18489,EX-2021-18624348-GCABA-DGROC,2022/02/07 16:42:12,001-024-002C,AV. CORDOBA 618,PLINE,REGISTRO DE PROYECTO DE PREVENCIÃ“N CONTRA INCENDIOS,SAN NICOLAS,1</t>
  </si>
  <si>
    <t>POINT (108058.537339356 102903.728647715),POINT (-58.3754459791227 -34.6030634391162),18494,EX-2021-23178917-GCABA-DGROC,2021/08/25 10:04:44,001-021-032,FLORIDA 428,PLINE,REGISTRO DE PROYECTO DE INSTALACIÃ“N VENTILACIÃ“N MECÃNICA,SAN NICOLAS,1</t>
  </si>
  <si>
    <t>POINT (108034.8847872 102907.369874356),POINT (-58.3757038717677 -34.6030307997085),18533,EX-2020-9850984-GCABA-DGROC,2022/01/12 11:44:42,001-021-024,AV. CORRIENTES 629,PLINE,AJUSTE DE INSTALACION ELEMENTOS GUIADOS DE TRANSPORTE,SAN NICOLAS,1</t>
  </si>
  <si>
    <t>POINT (108313.105142571 102654.522280343),POINT (-58.3726682749996 -34.6053078720366),18592,EX-2021-37988271-GCABA-DGROC,2022/02/11 14:24:40,001-035-017B,TENIENTE GENERAL JUAN DOMINGO PERON 407,PLINE,REGISTRO DE PROYECTO DE INSTALACIÃ“N ELECTROMECÃNICA,SAN NICOLAS,1</t>
  </si>
  <si>
    <t>POINT (107645.080229162 103059.209759786),POINT (-58.379954849165 -34.6016650075249),18604,EX-2021-35857766-GCABA-DGROC,2022/07/04 10:43:41,005-072-040,SUIPACHA 568,PLINE,REGISTRO DE PROYECTO DE ELEMENTOS GUIADOS DE TRANSPORTE,SAN NICOLAS,1</t>
  </si>
  <si>
    <t>POINT (107802.389192481 102566.040588236),POINT (-58.378235405686 -34.6061094639029),18673,EX-2021-39835907-GCABA-DGROC,2022/09/13 16:41:38,001-002-009D,TENIENTE GENERAL JUAN DOMINGO PERON 812,PLINE,REGISTRO DE PROYECTO DE INSTALACIÃ“N VENTILACIÃ“N MECÃNICA,SAN NICOLAS,1</t>
  </si>
  <si>
    <t>POINT (107901.694479065 103212.289944384),POINT (-58.3771587207103 -34.6002831494791),18688,EX-2022-28528301-GCABA-DGROC,2022/09/08 15:06:03,001-015-032A,MAIPU 672,PLINE,REGISTRO DE PROYECTO DE INSTALACIÃ“N ELECTROMECÃNICA,SAN NICOLAS,1</t>
  </si>
  <si>
    <t>POINT (106797.814373108 102856.682983054),POINT (-58.3891899192706 -34.6034965828149),18791,EX-2020-8934043-GCABA-DGROC,2021/02/05 11:49:43,005-023-018,MONTEVIDEO 463,PROIN,PROYECTO INSTALACION MECANICA,SAN NICOLAS,1</t>
  </si>
  <si>
    <t>POINT (107087.399312436 102627.277876727),POINT (-58.386030967281 -34.6055625928943),18827,EX-2020-13937501-GCABA-DGROC,2020/12/30 09:57:36,005-037-015,SARMIENTO 1364,PROIN,MODIFICACION O FINAL DE PROYECTO DE INSTALACION,SAN NICOLAS,1</t>
  </si>
  <si>
    <t>POINT (108483.04668444 102991.988741357),POINT (-58.370818885561 -34.6022644288242),18858,EX-2020-25679340-GCABA-DGROC,2020/11/13 14:42:51,001-053-002A,25 DE MAYO 487,PROIN,REGISTRO DE PROYECTO DE INSTALACIÃ“N VENTILACIÃ“N MECÃNICA,SAN NICOLAS,1</t>
  </si>
  <si>
    <t>POINT (108477.959722741 102884.293219339),POINT (-58.3708732741305 -34.6032352826472),18884,EX-2020-7259630-GCABA-DGROC,2021/08/11 15:01:36,001-052-002A,AV. CORRIENTES 240,PROIN,PROYECTO DE INSTALACION DE PREVENCION DE INCENDIOS,SAN NICOLAS,1</t>
  </si>
  <si>
    <t>POINT (107899.371174862 103190.970477544),POINT (-58.3771838513788 -34.6004753498507),18908,EX-2017-9958068-MGEYA-DGROC,2021/05/31 10:00:55,001-015-029A,MAIPU 650,PROIN,PROYECTO DE INSTALACION DE PREVENCION DE INCENDIOS,SAN NICOLAS,1</t>
  </si>
  <si>
    <t>POINT (107858.849098962 102408.553819231),POINT (-58.3776184132948 -34.6075286865572),18915,EX-2020-17526237-GCABA-DGROC,2020/11/12 14:07:54,001-009-012,ESMERALDA 55,PROIN,PROYECTO DE INSTALACION DE PREVENCION DE INCENDIOS,SAN NICOLAS,1</t>
  </si>
  <si>
    <t>POINT (106704.195908925 103117.790664049),POINT (-58.3902125918105 -34.6011434592588),18926,EX-2018-10039540-MGEYA-DGROC,2021/04/19 20:27:17,005-016-005A,VIAMONTE 1632,PROIN,PROYECTO DE INSTALACION DE PREVENCION DE INCENDIOS,SAN NICOLAS,1</t>
  </si>
  <si>
    <t>POINT (108334.587847968 103045.312167209),POINT (-58.3724378774757 -34.6017849572754),18934,EX-2021-32917442-GCABA-DGROC,2021/11/15 11:33:16,001-046-016,RECONQUISTA 511,PROIN,REGISTRO DE PROYECTO DE INSTALACIÃ“N VENTILACIÃ“N MECÃNICA,SAN NICOLAS,1</t>
  </si>
  <si>
    <t>POINT (106702.499850044 103192.487995137),POINT (-58.3902316665834 -34.6004701169948),18935,EX-2021-21852538-GCABA-DGROC,2021/09/07 15:07:08,005-017-002,DEL CARMEN 716,PROIN,REGISTRO DE PROYECTO DE INSTALACIÃ“N VENTILACIÃ“N MECÃNICA,SAN NICOLAS,1</t>
  </si>
  <si>
    <t>POINT (107791.070307172 103019.592614303),POINT (-58.3783629413989 -34.6020210433633),18975,EX-2021-14917356-GCABA-DGROC,2021/06/11 08:29:02,001-006-034,ESMERALDA 524,PROIN,REGISTRO DE PROYECTO DE INSTALACIÃ“N VENTILACIÃ“N MECÃNICA,SAN NICOLAS,1</t>
  </si>
  <si>
    <t>POINT (106813.784106193 103198.333776937),POINT (-58.3890185374968 -34.6004166941155),18994,EX-2021-37410457-GCABA-DGROC,2021/12/28 11:43:56,005-026-028,VIAMONTE 1557,PROIN,REGISTRO DE PROYECTO DE INSTALACIÃ“N VENTILACIÃ“N MECÃNICA,SAN NICOLAS,1</t>
  </si>
  <si>
    <t>POINT (107703.44994795 103309.179528805),POINT (-58.3793207692572 -34.5994112419102),19011,EX-2021-25763667-GCABA-DGROC,2022/06/03 12:24:27,001-008-019,SUIPACHA 765,PROIN,REGISTRO DE PROYECTO DE INSTALACIONES INFLAMABLES,SAN NICOLAS,1</t>
  </si>
  <si>
    <t>POINT (107861.262221077 102947.275264155),POINT (-58.377597058737 -34.6026724107915),19033,EX-2021-32804521-GCABA-DGROC,2022/04/26 09:26:57,001-013-006,LAVALLE 764,PROIN,REGISTRO DE PROYECTO DE INSTALACIÃ“N ELECTROMECÃNICA,SAN NICOLAS,1</t>
  </si>
  <si>
    <t>POINT (107809.827117179 102730.283005866),POINT (-58.37815581558 -34.6046288588537),19058,EX-2021-35095312-GCABA-DGROC,2022/02/22 11:16:57,001-004-001,ESMERALDA 308,PROIN,REGISTRO DE PROYECTO DE INSTALACIÃ“N VENTILACIÃ“N MECÃNICA,SAN NICOLAS,1</t>
  </si>
  <si>
    <t>POINT (107613.271972229 103125.232461396),POINT (-58.3803022025163 -34.6010700859015),19094,EX-2021-34358354-GCABA-DGROC,2022/02/07 14:53:59,005-073-024,TUCUMAN 949,PROIN,REGISTRO DE PROYECTO DE INSTALACIÃ“N ELECTROMECÃNICA,SAN NICOLAS,1</t>
  </si>
  <si>
    <t>POINT (108237.30690772 102922.555487546),POINT (-58.3734972277414 -34.6028923169316),19172,EX-2022-24717554-GCABA-DGROC,2022/08/16 14:49:17,001-037-013,SAN MARTIN 439,PROIN,REGISTRO DE PROYECTO DE INSTALACIÃ“N VENTILACIÃ“N MECÃNICA,SAN NICOLAS,1</t>
  </si>
  <si>
    <t>POINT (106802.573177618 102484.83325324),POINT (-58.3891350827885 -34.6068485593606),19181,EX-2022-14715044-GCABA-DGROC,2022/08/12 11:23:12,005-020-012A,MONTEVIDEO 175,PROIN,REGISTRO DE PROYECTO DE INSTALACIÃ“N VENTILACIÃ“N MECÃNICA,SAN NICOLAS,1</t>
  </si>
  <si>
    <t>POINT (108346.655933783 103042.560208438),POINT (-58.3723062872247 -34.601809667184),19205,EX-2022-15942405-GCABA-DGROC,2022/05/27 11:46:06,001-046-018,LAVALLE 391,PROIN,REGISTRO DE PROYECTO DE INSTALACIÃ“N VENTILACIÃ“N MECÃNICA,SAN NICOLAS,1</t>
  </si>
  <si>
    <t>POINT (108100.444416818 102947.94785122),POINT (-58.374989530287 -34.6026645012891),19210,EX-2022-4721121-GCABA-DGROC,2022/06/27 09:03:08,001-029-011E,FLORIDA 445,PROIN,REGISTRO DE PROYECTO DE INSTALACIÃ“N VENTILACIÃ“N MECÃNICA,SAN NICOLAS,1</t>
  </si>
  <si>
    <t>POINT (108237.30690772 102922.555487546),POINT (-58.3734972277414 -34.6028923169316),19222,EX-2021-35956311-GCABA-DGROC,2022/05/27 09:17:33,001-037-013,SAN MARTIN 427,PROIN,REGISTRO DE PROYECTO DE INSTALACIÃ“N VENTILACIÃ“N MECÃNICA,SAN NICOLAS,1</t>
  </si>
  <si>
    <t>POINT (107634.898657454 103271.359369814),POINT (-58.3800677401953 -34.5997526771141),19230,EX-2022-8694704-GCABA-DGROC,2022/08/01 14:42:28,005-074-036A,SUIPACHA 732,PROIN,REGISTRO DE PROYECTO DE INSTALACIÃ“N ELECTROMECÃNICA,SAN NICOLAS,1</t>
  </si>
  <si>
    <t>POINT (108033.831760851 103360.368521421),POINT (-58.3757196091733 -34.5989472885982),19235,EX-2019-25516187-GCABA-DGROC,2022/07/28 10:52:26,001-024-002C,AV. CORDOBA 618,PROIN,PROYECTO INSTALACION MECANICA,SAN NICOLAS,1</t>
  </si>
  <si>
    <t>POINT (107091.226279618 102900.758160492),POINT (-58.3859915116654 -34.6030973017128),19238,EX-2022-29730016-GCABA-DGROC,2022/11/22 17:15:12,005-039-005A,LAVALLE 1354,PROIN,REGISTRO DE PROYECTO DE INSTALACIÃ“N VENTILACIÃ“N MECÃNICA,SAN NICOLAS,1</t>
  </si>
  <si>
    <t>POINT (108184.106182364 102912.792461659),POINT (-58.3740771234989 -34.6029807475311),19344,EX-2020-13103015-GCABA-DGROC,2021/04/26 13:16:47,001-029-028,SAN MARTIN 430,PROIN,PROYECTO INSTALACION MECANICA,SAN NICOLAS,1</t>
  </si>
  <si>
    <t>POINT (107913.826068523 102704.404098338),POINT (-58.3770217655892 -34.6048613511278),19355,EX-2021-6044436-GCABA-DGROC,2021/04/19 18:47:35,001-011-002,SARMIENTO 732,PROIN,REGISTRO DE PROYECTO DE INSTALACIÃ“N VENTILACIÃ“N MECÃNICA,SAN NICOLAS,1</t>
  </si>
  <si>
    <t>POINT (107913.153244646 102895.104279755),POINT (-58.3770308662268 -34.603142305863),19368,EX-2019-31717269-GCABA-DGROC,2020/12/16 10:48:31,001-013-024A,AV. CORRIENTES 707,PROIN,PROYECTO DE INSTALACION DE INFLAMABLES,SAN NICOLAS,1</t>
  </si>
  <si>
    <t>POINT (106835.266342447 103142.755775603),POINT (-58.3887839031973 -34.6009175560168),19380,EX-2020-17753121-GCABA-DGROC,2020/10/14 18:40:21,005-025-007A,VIAMONTE 1550,PROIN,PROYECTO INSTALACION MECANICA,SAN NICOLAS,1</t>
  </si>
  <si>
    <t>POINT (108076.784441891 102428.171947944),POINT (-58.3752425561369 -34.6073501606985),19424,EX-2021-21349273-GCABA-DGROC,2021/08/10 21:42:59,001-017A-001,AV. PRESIDENTE ROQUE SAENZ PEÃ‘A 614,PROIN,REGISTRO DE PROYECTO DE INSTALACIÃ“N VENTILACIÃ“N MECÃNICA,SAN NICOLAS,1</t>
  </si>
  <si>
    <t>POINT (106634.499909617 102312.257848202),POINT (-58.39096615133 -34.6084053161962),19425,EX-2021-16288153-GCABA-DGROC,2021/07/28 10:19:21,005-001-019A,RODRIGUEZ PEÃ‘A 60,PROIN,REGISTRO DE PROYECTO DE INSTALACIÃ“N TÃ‰RMICA,SAN NICOLAS,1</t>
  </si>
  <si>
    <t>POINT (107385.335185704 102537.456124939),POINT (-58.3827820181659 -34.6063701989406),19435,EX-2021-18381178-GCABA-DGROC,2021/06/29 10:35:00,005-051-010,TENIENTE GENERAL JUAN DOMINGO PERON 1146,PROIN,REGISTRO DE PROYECTO DE INSTALACIÃ“N ELECTROMECÃNICA,SAN NICOLAS,1</t>
  </si>
  <si>
    <t>POINT (107385.335185704 102537.456124939),POINT (-58.3827820181659 -34.6063701989406),19436,EX-2014-13960214-MGEYA-AGC,2022/10/21 18:37:14,005-051-010,TENIENTE GENERAL JUAN DOMINGO PERON 1146,PROIN,HABILITACIONES ESPECIALES,SAN NICOLAS,1</t>
  </si>
  <si>
    <t>POINT (107322.72539473 102762.038427392),POINT (-58.3834665357581 -34.6043461663676),19458,EX-2021-9038910-GCABA-DGROC,2021/07/26 14:20:51,005-053-017A,LIBERTAD 359,PROIN,REGISTRO DE PROYECTO DE INSTALACIÃ“N VENTILACIÃ“N MECÃNICA,SAN NICOLAS,1</t>
  </si>
  <si>
    <t>POINT (107273.548860428 102790.793766865),POINT (-58.3840029076768 -34.6040873007618),19510,EX-2021-27488909-GCABA-DGROC,2021/11/19 09:20:35,005-046-002A,AV. CORRIENTES 1220,PROIN,REGISTRO DE PROYECTO DE INSTALACIÃ“N ELECTROMECÃNICA,SAN NICOLAS,1</t>
  </si>
  <si>
    <t>POINT (107660.770559426 102884.329759387),POINT (-58.3797822303347 -34.6032413326732),19515,EX-2021-17536707-GCABA-DGROC,2021/09/13 19:05:53,005-071-033,SUIPACHA 434,PROIN,REGISTRO DE PROYECTO DE INSTALACIÃ“N VENTILACIÃ“N MECÃNICA,SAN NICOLAS,1</t>
  </si>
  <si>
    <t>POINT (107209.062890707 102846.687002222),POINT (-58.3847064089129 -34.6035839072918),19517,EX-2021-17690900-GCABA-DGROC,2021/07/08 09:06:15,005-047-019A,AV. CORRIENTES 1265,PROIN,REGISTRO DE PROYECTO DE INSTALACIÃ“N VENTILACIÃ“N MECÃNICA,SAN NICOLAS,1</t>
  </si>
  <si>
    <t>POINT (108322.56010514 103378.58916636),POINT (-58.3725722464905 -34.5987807558291),19548,EX-2021-17636819-GCABA-DGROC,2021/07/02 15:54:00,001-048-008G,RECONQUISTA 775,PROIN,REGISTRO DE PROYECTO DE INSTALACIÃ“N VENTILACIÃ“N MECÃNICA,SAN NICOLAS,1</t>
  </si>
  <si>
    <t>POINT (107710.356342722 103261.909936936),POINT (-58.3792450533169 -34.5998372984495),19573,EX-2021-34359470-GCABA-DGROC,2021/12/27 13:38:34,001-008-028,VIAMONTE 869,PROIN,REGISTRO DE PROYECTO DE INSTALACIÃ“N ELECTROMECÃNICA,SAN NICOLAS,1</t>
  </si>
  <si>
    <t>POINT (107200.497771904 102515.581671735),POINT (-58.3847969984601 -34.6065686875754),19579,EX-2021-9599616-GCABA-DGROC,2021/09/29 15:48:18,005-044-017A,TENIENTE GENERAL JUAN DOMINGO PERON 1286,PROIN,REGISTRO DE PROYECTO DE INSTALACIÃ“N VENTILACIÃ“N MECÃNICA,SAN NICOLAS,1</t>
  </si>
  <si>
    <t>POINT (108172.59609267 103017.55644067),POINT (-58.3742036073327 -34.60203645255),19587,EX-2021-23852791-GCABA-DGROC,2021/09/09 13:44:16,001-030-022,LAVALLE 515,PROIN,REGISTRO DE PROYECTO DE INSTALACIÃ“N VENTILACIÃ“N MECÃNICA,SAN NICOLAS,1</t>
  </si>
  <si>
    <t>POINT (106793.297157114 103209.844064072),POINT (-58.3892419690797 -34.600313070185),19590,EX-2021-21672440-GCABA-DGROC,2021/09/23 13:59:03,005-026-026B,VIAMONTE 1571,PROIN,REGISTRO DE PROYECTO DE INSTALACIÃ“N ELECTROMECÃNICA,SAN NICOLAS,1</t>
  </si>
  <si>
    <t>POINT (108059.951583755 102758.052460772),POINT (-58.375429187365 -34.6043766135772),19617,EX-2020-9919096-GCABA-DGROC,2022/04/26 11:47:31,001-020-021A,SARMIENTO 601,PROIN,PROYECTO DE INSTALACION DE PREVENCION DE INCENDIOS,SAN NICOLAS,1</t>
  </si>
  <si>
    <t>POINT (107741.697852485 102745.347375625),POINT (-58.3788987063203 -34.6044935747871),19658,EX-2021-37077186-GCABA-DGROC,2022/02/07 14:20:36,001-004-024A,SARMIENTO 843,PROIN,REGISTRO DE PROYECTO DE INSTALACIÃ“N ELÃ‰CTRICA,SAN NICOLAS,1</t>
  </si>
  <si>
    <t>POINT (107968.832406302 102836.833327072),POINT (-58.3764233121884 -34.6036671567097),19672,EX-2021-37081706-GCABA-DGROC,2022/07/29 10:32:33,001-020-009A,AV. CORRIENTES 680,PROIN,REGISTRO DE PROYECTO DE INSTALACIÃ“N VENTILACIÃ“N MECÃNICA,SAN NICOLAS,1</t>
  </si>
  <si>
    <t>POINT (108301.483661658 102772.299028764),POINT (-58.372796119184 -34.6042462773278),19726,EX-2021-37375196-GCABA-DGROC,2022/07/05 11:39:40,001-036-011,SARMIENTO 401,PROIN,REGISTRO DE PROYECTO DE INSTALACIONES INFLAMABLES,SAN NICOLAS,1</t>
  </si>
  <si>
    <t>POINT (107656.416247862 102868.712239811),POINT (-58.3798295609809 -34.6033821477387),19731,EX-2021-28431298-GCABA-DGROC,2022/03/29 15:12:04,005-071-028,AV. CORRIENTES 921,PROIN,REGISTRO DE PROYECTO DE INSTALACIÃ“N VENTILACIÃ“N MECÃNICA,SAN NICOLAS,1</t>
  </si>
  <si>
    <t>POINT (107659.908111613 102806.725168641),POINT (-58.3797909374438 -34.6039408990807),19741,EX-2022-26669089-GCABA-DGROC,2022/08/11 09:49:32,005-070B-019,SUIPACHA 380,PROIN,REGISTRO DE PROYECTO DE INSTALACIÃ“N VENTILACIÃ“N MECÃNICA,SAN NICOLAS,1</t>
  </si>
  <si>
    <t>POINT (107659.908111613 102806.725168641),POINT (-58.3797909374438 -34.6039408990807),19811,EX-2022-31992419-GCABA-DGROC,2022/10/26 18:30:07,005-070B-019,SUIPACHA 380,PROIN,REGISTRO DE PROYECTO DE INSTALACIÃ“N ELECTROMECÃNICA,SAN NICOLAS,1</t>
  </si>
  <si>
    <t>POINT (106737.223681989 102679.445149393),POINT (-58.3898490830047 -34.6050946746438),19818,EX-2022-26432737-GCABA-DGROC,2022/11/29 16:10:51,005-012-009A,AV. CORRIENTES 1658,PROIN,REGISTRO DE PROYECTO DE INSTALACIÃ“N VENTILACIÃ“N MECÃNICA,SAN NICOLAS,1</t>
  </si>
  <si>
    <t>POINT (106950.382946408 102502.665853416),POINT (-58.3875237426238 -34.6066868266831),19869,EX-2021-7261512-GCABA-DGROC,2021/04/16 07:45:12,005-028-011,TENIENTE GENERAL JUAN DOMINGO PERON 1486,PROIN,REGISTRO DE PROYECTO DE INSTALACIÃ“N VENTILACIÃ“N MECÃNICA,SAN NICOLAS,1</t>
  </si>
  <si>
    <t>POINT (106639.886894191 102592.351206607),POINT (-58.3909095921834 -34.6058804045734),19940,EX-2020-27573293-GCABA-DGROC,2020/12/18 10:28:01,005-003-035,RODRIGUEZ PEÃ‘A 268,PROIN,REGISTRO DE PROYECTO DE INSTALACIÃ“N VENTILACIÃ“N MECÃNICA,SAN NICOLAS,1</t>
  </si>
  <si>
    <t>POINT (108538.895717621 103387.845571233),POINT (-58.370213985113 -34.5986955500183),19944,EX-2020-27358858-GCABA-DGROC,2020/12/03 06:50:01,001-064-001,AV. CORDOBA 120,PROIN,REGISTRO DE PROYECTO DE INSTALACIÃ“N ELECTROMECÃNICA,SAN NICOLAS,1</t>
  </si>
  <si>
    <t>POINT (106534.961875473 102725.550510366),POINT (-58.392054533123 -34.6046803584106),19959,EX-2021-8981161-GCABA-DGROC,2021/04/05 10:38:55,005-004-013A,AV. CORRIENTES 1794,PROIN,REGISTRO DE PROYECTO DE INSTALACIÃ“N VENTILACIÃ“N MECÃNICA,SAN NICOLAS,1</t>
  </si>
  <si>
    <t>POINT (108483.04668444 102991.988741357),POINT (-58.370818885561 -34.6022644288242),19977,EX-2020-25681932-GCABA-DGROC,2020/11/13 14:50:43,001-053-002A,25 DE MAYO 487,PROIN,REGISTRO DE PROYECTO DE INSTALACIÃ“N VENTILACIÃ“N MECÃNICA,SAN NICOLAS,1</t>
  </si>
  <si>
    <t>POINT (107075.845904019 102761.862004343),POINT (-58.3861580387184 -34.6043494748274),19998,EX-2021-18035963-GCABA-DGROC,2021/07/23 14:59:06,005-038-010A,AV. CORRIENTES 1384,PROIN,REGISTRO DE PROYECTO DE INSTALACIÃ“N VENTILACIÃ“N MECÃNICA,SAN NICOLAS,1</t>
  </si>
  <si>
    <t>POINT (106771.168109945 102598.864171467),POINT (-58.3894783765514 -34.6058208434796),20031,EX-2020-21790230-GCABA-DGROC,2021/02/02 12:50:17,005-011-041,MONTEVIDEO 270,PROIN,PROYECTO INSTALACION MECANICA,SAN NICOLAS,1</t>
  </si>
  <si>
    <t>POINT (108399.357893534 102998.999646026),POINT (-58.3717313147875 -34.6022019132226),20044,EX-2021-27309745-GCABA-DGROC,2021/10/19 14:23:33,001-045-005,LAVALLE 348,PROIN,REGISTRO DE PROYECTO DE INSTALACIÃ“N VENTILACIÃ“N MECÃNICA,SAN NICOLAS,1</t>
  </si>
  <si>
    <t>POINT (107219.394774831 102854.528062355),POINT (-58.3845938369083 -34.6035131526586),20075,EX-2021-15614121-GCABA-DGROC,2021/06/14 18:06:15,005-047-021,AV. CORRIENTES 1255,PROIN,REGISTRO DE PROYECTO DE INSTALACIÃ“N VENTILACIÃ“N MECÃNICA,SAN NICOLAS,1</t>
  </si>
  <si>
    <t>POINT (108322.56010514 103378.58916636),POINT (-58.3725722464905 -34.5987807558291),20142,EX-2021-21703665-GCABA-DGROC,2021/09/06 19:45:36,001-048-008G,RECONQUISTA 775,PROIN,REGISTRO DE PROYECTO DE INSTALACIÃ“N VENTILACIÃ“N MECÃNICA,SAN NICOLAS,1</t>
  </si>
  <si>
    <t>POINT (108313.105142571 102654.522280343),POINT (-58.3726682749996 -34.6053078720366),20151,EX-2021-26133744-GCABA-DGROC,2021/10/22 14:40:37,001-035-017B,TENIENTE GENERAL JUAN DOMINGO PERON 407,PROIN,REGISTRO DE PROYECTO DE INSTALACIÃ“N ELECTROMECÃNICA,SAN NICOLAS,1</t>
  </si>
  <si>
    <t>POINT (108313.105142571 102654.522280343),POINT (-58.3726682749996 -34.6053078720366),20154,EX-2021-27354321-GCABA-DGROC,2021/10/27 14:41:03,001-035-017B,TENIENTE GENERAL JUAN DOMINGO PERON 407,PROIN,REGISTRO DE PROYECTO DE INSTALACIÃ“N VENTILACIÃ“N MECÃNICA,SAN NICOLAS,1</t>
  </si>
  <si>
    <t>POINT (107823.527800305 103037.277068022),POINT (-58.3780092583799 -34.6018613832314),20159,EX-2022-3261114-GCABA-DGROC,2022/04/18 08:36:31,001-014-015,ESMERALDA 545,PROIN,REGISTRO DE PROYECTO DE INSTALACIÃ“N VENTILACIÃ“N MECÃNICA,SAN NICOLAS,1</t>
  </si>
  <si>
    <t>POINT (108385.124491106 102928.483848483),POINT (-58.3718857927392 -34.6028376874783),20187,EX-2021-23804814-GCABA-DGROC,2022/02/24 19:25:29,001-045-020A,AV. CORRIENTES 345,PROIN,REGISTRO DE PROYECTO DE INSTALACIÃ“N VENTILACIÃ“N MECÃNICA,SAN NICOLAS,1</t>
  </si>
  <si>
    <t>POINT (108487.810721836 102925.977890223),POINT (-58.3707662931379 -34.6028594388947),20210,EX-2022-7224850-GCABA-DGROC,2022/03/29 15:33:06,001-053-007,25 DE MAYO 401,PROIN,REGISTRO DE PROYECTO DE INSTALACIÃ“N VENTILACIÃ“N MECÃNICA,SAN NICOLAS,1</t>
  </si>
  <si>
    <t>POINT (106844.227448157 102478.094354139),POINT (-58.3886808962782 -34.6069090319183),20225,EX-2022-21289601-GCABA-DGROC,2022/07/08 08:58:06,005-020-008B,TENIENTE GENERAL JUAN DOMINGO PERON 1558,PROIN,REGISTRO DE PROYECTO DE INSTALACIÃ“N VENTILACIÃ“N MECÃNICA,SAN NICOLAS,1</t>
  </si>
  <si>
    <t>POINT (107897.019991406 103150.834119297),POINT (-58.3772091122797 -34.6008371737678),20260,EX-2022-20094326-GCABA-DGROC,2022/07/13 13:03:10,001-015-023A,TUCUMAN 733,PROIN,REGISTRO DE PROYECTO DE INSTALACIÃ“N VENTILACIÃ“N MECÃNICA,SAN NICOLAS,1</t>
  </si>
  <si>
    <t>POINT (107332.319250638 102664.573533774),POINT (-58.3833611069855 -34.6052246873469),20312,EX-2022-18512775-GCABA-DGROC,2022/08/16 10:06:04,005-052-022A,SARMIENTO 1182,PROIN,REGISTRO DE PROYECTO DE INSTALACIÃ“N ELECTROMECÃNICA,SAN NICOLAS,1</t>
  </si>
  <si>
    <t>POINT (106737.223681989 102679.445149393),POINT (-58.3898490830047 -34.6050946746438),20334,EX-2022-22077868-GCABA-DGROC,2022/07/26 14:40:09,005-012-009A,SARMIENTO 1603,PROIN,REGISTRO DE PROYECTO DE PREVENCIÃ“N CONTRA INCENDIOS,SAN NICOLAS,1</t>
  </si>
  <si>
    <t>POINT (106632.888237962 102853.930403452),POINT (-58.3909879207402 -34.603522465708),20391,EX-2022-25953580-GCABA-DGROC,2022/11/29 12:20:52,005-005-043,RODRIGUEZ PEÃ‘A 474,PROIN,REGISTRO DE PROYECTO DE INSTALACIÃ“N VENTILACIÃ“N MECÃNICA,SAN NICOLAS,1</t>
  </si>
  <si>
    <t>POINT (106956.7173677 102746.874053721),POINT (-58.3874566679444 -34.6044853902621),20462,EX-2020-27162271-GCABA-DGROC,2020/12/10 12:44:57,005-030-005H,AV. CORRIENTES 1454,PROIN,REGISTRO DE PROYECTO DE INSTALACIÃ“N ELÃ‰CTRICA,SAN NICOLAS,1</t>
  </si>
  <si>
    <t>POINT (108443.670441707 102577.909172796),POINT (-58.3712440662008 -34.6059974353781),20490,EX-2021-5791531-GCABA-DGROC,2021/03/02 10:28:37,001-042-017,25 DE MAYO 152,PROIN,REGISTRO DE PROYECTO DE INSTALACIÃ“N VENTILACIÃ“N MECÃNICA,SAN NICOLAS,1</t>
  </si>
  <si>
    <t>POINT (108113.48109881 102635.209391911),POINT (-58.3748444370185 -34.6054835528413),20524,EX-2019-39437245-GCABA-DGROC,2020/10/14 19:59:55,001-027-009A,FLORIDA 201,PROIN,PROYECTO INSTALACION ELECTRICA,SAN NICOLAS,1</t>
  </si>
  <si>
    <t>POINT (107917.07360967 102774.304177802),POINT (-58.3769870078041 -34.6042312180522),20529,EX-2017-15887113-MGEYA-DGROC,2021/01/13 12:32:47,001-012-024,MAIPU 326,PROIN,PROYECTO DE INSTALACION ELEMENTOS GUIADOS DE TRANSPORTE,SAN NICOLAS,1</t>
  </si>
  <si>
    <t>POINT (107572.084258435 103130.268248385),POINT (-58.3807512619163 -34.60102499359),20532,EX-2019-33774325-GCABA-DGROC,2021/01/08 11:13:52,005-073-020,TUCUMAN 983,PROIN,PROYECTO INSTALACION MECANICA,SAN NICOLAS,1</t>
  </si>
  <si>
    <t>POINT (107741.697852485 102745.347375625),POINT (-58.3788987063203 -34.6044935747871),20545,EX-2021-32445321-GCABA-DGROC,2022/02/11 11:42:00,001-004-024A,SARMIENTO 843,PROIN,P. OBRA E. PROY. / CONFORME / R. OBRAS EN CONTRA,SAN NICOLAS,1</t>
  </si>
  <si>
    <t>POINT (107579.32252049 102857.639291701),POINT (-58.3806699363951 -34.6034825318304),20552,EX-2019-9476316-GCABA-DGROC,2021/07/06 17:48:47,005-071-020A,AV. CORRIENTES 993,PROIN,PROYECTO DE INSTALACION ELECTROMECANICA,SAN NICOLAS,1</t>
  </si>
  <si>
    <t>POINT (108148.491691396 102568.104721933),POINT (-58.3744621031228 -34.6060881864745),20562,EX-2021-16330181-GCABA-DGROC,2021/07/02 14:57:35,001-026-006,FLORIDA 159,PROIN,REGISTRO DE PROYECTO DE INSTALACIÃ“N VENTILACIÃ“N MECÃNICA,SAN NICOLAS,1</t>
  </si>
  <si>
    <t>POINT (107568.234077851 102949.742704065),POINT (-58.3807916376016 -34.6026523545289),20596,EX-2021-20971956-GCABA-DGROC,2021/10/13 11:23:19,005-071-009C,CARLOS PELLEGRINI 491,PROIN,REGISTRO DE PROYECTO DE INSTALACIÃ“N VENTILACIÃ“N MECÃNICA,SAN NICOLAS,1</t>
  </si>
  <si>
    <t>POINT (106579.797444779 103129.044229547),POINT (-58.3915688306736 -34.6010428129756),20647,EX-2021-20882220-GCABA-DGROC,2021/08/24 20:24:19,005-007-034A,RODRIGUEZ PEÃ‘A 688,PROIN,REGISTRO DE PROYECTO DE INSTALACIÃ“N VENTILACIÃ“N MECÃNICA,SAN NICOLAS,1</t>
  </si>
  <si>
    <t>POINT (108317.804888075 102855.425417146),POINT (-58.3726189930054 -34.6034968104711),20657,EX-2021-17142987-GCABA-DGROC,2022/01/14 22:50:02,001-036-001A,AV. CORRIENTES 420,PROIN,REGISTRO DE PROYECTO DE PREVENCIÃ“N CONTRA INCENDIOS,SAN NICOLAS,1</t>
  </si>
  <si>
    <t>POINT (106675.799390102 102810.174622958),POINT (-58.3905197624316 -34.6039166227372),20662,EX-2021-35293343-GCABA-DGROC,2022/01/26 14:16:06,005-013-021A,RODRIGUEZ PEÃ‘A 433,PROIN,REGISTRO DE PROYECTO DE INSTALACIÃ“N VENTILACIÃ“N MECÃNICA,SAN NICOLAS,1</t>
  </si>
  <si>
    <t>POINT (107383.743036875 102933.968664645),POINT (-58.3828027998528 -34.6027958818763),20670,EX-2021-18032850-GCABA-DGROC,2021/12/09 19:53:23,005-054B-001D,LAVALLE 1124,PROIN,REGISTRO DE PROYECTO DE INSTALACIÃ“N VENTILACIÃ“N MECÃNICA,SAN NICOLAS,1</t>
  </si>
  <si>
    <t>POINT (107627.714040077 102933.381818184),POINT (-58.3801430485139 -34.6027994013614),20691,EX-2021-17943190-GCABA-DGROC,2021/10/04 20:08:57,005-071-005,LAVALLE 940,PROIN,REGISTRO DE PROYECTO DE INSTALACIÃ“N VENTILACIÃ“N MECÃNICA,SAN NICOLAS,1</t>
  </si>
  <si>
    <t>POINT (106661.865294406 102790.400891568),POINT (-58.3906715186397 -34.60409496117),20704,EX-2022-3988071-GCABA-DGROC,2022/02/23 12:11:24,005-013-023,RODRIGUEZ PEÃ‘A 411,PROIN,REGISTRO DE PROYECTO DE INSTALACIÃ“N VENTILACIÃ“N MECÃNICA,SAN NICOLAS,1</t>
  </si>
  <si>
    <t>POINT (107861.262221077 102947.275264155),POINT (-58.377597058737 -34.6026724107915),20711,EX-2021-37077160-GCABA-DGROC,2022/04/27 10:23:52,001-013-006,LAVALLE 764,PROIN,REGISTRO DE PROYECTO DE INSTALACIÃ“N ELÃ‰CTRICA,SAN NICOLAS,1</t>
  </si>
  <si>
    <t>POINT (106531.013294759 102953.144315103),POINT (-58.3920993174481 -34.6026287576567),20741,EX-2021-35889093-GCABA-DGROC,2022/01/14 22:44:10,005-006-016,AV. CALLAO 545,PROIN,REGISTRO DE PROYECTO DE INSTALACIÃ“N VENTILACIÃ“N MECÃNICA,SAN NICOLAS,1</t>
  </si>
  <si>
    <t>POINT (106624.378094625 102835.317547756),POINT (-58.3910805542077 -34.6036903042579),20746,EX-2020-8037354-GCABA-DGROC,2022/02/02 22:56:52,005-005-041,RODRIGUEZ PEÃ‘A 466,PROIN,PROYECTO INSTALACION MECANICA,SAN NICOLAS,1</t>
  </si>
  <si>
    <t>POINT (108492.555183977 102851.925482026),POINT (-58.3707138334322 -34.6035269389637),20754,EX-2021-39168011-GCABA-DGROC,2022/02/11 11:30:25,001-052-003A,AV. LEANDRO N. ALEM 356,PROIN,REGISTRO DE PROYECTO DE INSTALACIÃ“N VENTILACIÃ“N MECÃNICA,SAN NICOLAS,1</t>
  </si>
  <si>
    <t>POINT (106772.522981366 103242.839055786),POINT (-58.3894687013181 -34.6000157755149),20759,EX-2021-38108513-GCABA-DGROC,2022/02/09 16:50:23,005-026-018,MONTEVIDEO 761,PROIN,REGISTRO DE PROYECTO DE INSTALACIÃ“N VENTILACIÃ“N MECÃNICA,SAN NICOLAS,1</t>
  </si>
  <si>
    <t>POINT (106792.906460366 102802.592017798),POINT (-58.389242995922 -34.6039842135672),20787,EX-2022-18506456-GCABA-DGROC,2022/07/18 10:50:00,005-023-024,AV. CORRIENTES 1591,PROIN,REGISTRO DE PROYECTO DE INSTALACIÃ“N VENTILACIÃ“N MECÃNICA,SAN NICOLAS,1</t>
  </si>
  <si>
    <t>POINT (106927.121335318 103012.674773805),POINT (-58.3877814791575 -34.6020895501239),20803,EX-2022-10182460-GCABA-DGROC,2022/04/06 10:01:22,005-032-013,PARANA 571,PROIN,REGISTRO DE PROYECTO DE INSTALACIÃ“N VENTILACIÃ“N MECÃNICA,SAN NICOLAS,1</t>
  </si>
  <si>
    <t>POINT (107257.95633767 102778.047106208),POINT (-58.3841727901932 -34.6042023139796),20863,EX-2022-9237188-GCABA-DGROC,2022/08/24 11:28:48,005-046-003,AV. CORRIENTES 1236,PROIN,REGISTRO DE PROYECTO DE INSTALACIÃ“N ELECTROMECÃNICA,SAN NICOLAS,1</t>
  </si>
  <si>
    <t>POINT (106955.204344444 102616.430142225),POINT (-58.3874721026739 -34.6056612759709),20941,EX-2022-36908058-GCABA-DGROC,2022/12/07 14:24:43,005-029-009,SARMIENTO 1476,PROIN,REGISTRO DE PROYECTO DE INSTALACIÃ“N VENTILACIÃ“N MECÃNICA,SAN NICOLAS,1</t>
  </si>
  <si>
    <t>POINT (107924.638067264 103036.667469042),POINT (-58.376906971733 -34.6018661083628),20943,EX-2021-25256388-GCABA-DGROC,2022/09/14 09:23:43,001-014-031A,MAIPU 548,PROIN,REGISTRO DE PROYECTO DE INSTALACIÃ“N VENTILACIÃ“N MECÃNICA,SAN NICOLAS,1</t>
  </si>
  <si>
    <t>POINT (107195.796504904 102576.037943531),POINT (-58.3848487621374 -34.6060237425167),20952,EX-2022-26397155-GCABA-DGROC,2022/08/23 16:56:02,005-045-024B,TENIENTE GENERAL JUAN DOMINGO PERON 1285,PROIN,REGISTRO DE PROYECTO DE INSTALACIÃ“N VENTILACIÃ“N MECÃNICA,SAN NICOLAS,1</t>
  </si>
  <si>
    <t>POINT (106541.603643139 103115.768639707),POINT (-58.3919851053862 -34.6011627267544),21014,EX-2020-21790902-GCABA-DGROC,2020/12/21 15:38:43,005-007-005A,VIAMONTE 1742,PROIN,PROYECTO INSTALACION MECANICA,SAN NICOLAS,1</t>
  </si>
  <si>
    <t>POINT (106777.198582967 102394.275068316),POINT (-58.3894110101661 -34.6076650546399),21181,EX-2021-19436846-GCABA-DGROC,2021/07/29 09:21:56,005-010-033,MONTEVIDEO 104,PROIN,REGISTRO DE PROYECTO DE INSTALACIÃ“N VENTILACIÃ“N MECÃNICA,SAN NICOLAS,1</t>
  </si>
  <si>
    <t>POINT (107087.399312436 102627.277876727),POINT (-58.386030967281 -34.6055625928943),21217,EX-2020-17731119-GCABA-DGROC,2021/11/30 12:35:23,005-037-015,SARMIENTO 1364,PROIN,PROYECTO INSTALACION ELECTRICA,SAN NICOLAS,1</t>
  </si>
  <si>
    <t>POINT (106541.603643139 103115.768639707),POINT (-58.3919851053862 -34.6011627267544),21221,EX-2021-36171063-GCABA-DGROC,2022/01/11 18:05:19,005-007-005A,VIAMONTE 1742,PROIN,REGISTRO DE PROYECTO DE INSTALACIÃ“N ELECTROMECÃNICA,SAN NICOLAS,1</t>
  </si>
  <si>
    <t>POINT (108351.837165124 103230.182128985),POINT (-58.3722516362624 -34.6001183230039),21226,EX-2020-26851183-GCABA-DGROC,2021/12/28 17:20:05,001-047-014,RECONQUISTA 661,PROIN,REGISTRO DE PROYECTO DE INSTALACIÃ“N VENTILACIÃ“N MECÃNICA,SAN NICOLAS,1</t>
  </si>
  <si>
    <t>POINT (107703.44994795 103309.179528805),POINT (-58.3793207692572 -34.5994112419102),21228,EX-2021-36545643-GCABA-DGROC,2021/12/28 09:54:50,001-008-019,SUIPACHA 765,PROIN,REGISTRO DE PROYECTO DE INSTALACIÃ“N ELECTROMECÃNICA,SAN NICOLAS,1</t>
  </si>
  <si>
    <t>POINT (106618.290590463 102864.298525639),POINT (-58.3911471443392 -34.6034290965496),21233,EX-2021-33489475-GCABA-DGROC,2021/12/29 14:32:51,005-005-002A,LAVALLE 1718,PROIN,REGISTRO DE PROYECTO DE INSTALACIÃ“N VENTILACIÃ“N MECÃNICA,SAN NICOLAS,1</t>
  </si>
  <si>
    <t>POINT (108313.105142571 102654.522280343),POINT (-58.3726682749996 -34.6053078720366),21274,EX-2019-11215089-GCABA-DGROC,2022/04/27 09:13:54,001-035-017B,TENIENTE GENERAL JUAN DOMINGO PERON 407,PROIN,PROYECTO DE INSTALACION TERMICA,SAN NICOLAS,1</t>
  </si>
  <si>
    <t>POINT (107804.142310265 102489.55125156),POINT (-58.3782155942639 -34.6067989569734),21306,EX-2021-14864040-GCABA-DGROC,2022/01/21 13:15:37,001-002-002A,ESMERALDA 114,PROIN,REGISTRO DE PROYECTO DE INSTALACIÃ“N VENTILACIÃ“N MECÃNICA,SAN NICOLAS,1</t>
  </si>
  <si>
    <t>POINT (108357.035279073 103108.191405597),POINT (-58.3721937758832 -34.6012179563485),21314,EX-2021-12077840-GCABA-DGROC,2022/08/03 13:15:38,001-046-010,RECONQUISTA 571,PROIN,REGISTRO DE PROYECTO DE PREVENCIÃ“N CONTRA INCENDIOS,SAN NICOLAS,1</t>
  </si>
  <si>
    <t>POINT (107423.875120013 102540.264842622),POINT (-58.3823618662405 -34.6063446040627),21347,EX-2021-31314442-GCABA-DGROC,2022/05/24 20:19:33,005-051-004C,CERRITO 180,PROIN,REGISTRO DE PROYECTO DE INSTALACIÃ“N ELECTROMECÃNICA,SAN NICOLAS,1</t>
  </si>
  <si>
    <t>POINT (107117.742192709 103113.758082652),POINT (-58.3857042089907 -34.6011770491223),21348,EX-2022-8492416-GCABA-DGROC,2022/03/23 14:34:29,005-041-024A,TALCAHUANO 640,PROIN,REGISTRO DE PROYECTO DE INSTALACIÃ“N VENTILACIÃ“N MECÃNICA,SAN NICOLAS,1</t>
  </si>
  <si>
    <t>POINT (108560.396530904 103275.254566679),POINT (-58.369978469214 -34.5997103146924),21355,EX-2022-2133140-GCABA-DGROC,2022/04/18 08:33:06,001-063-022A,VIAMONTE 170,PROIN,REGISTRO DE PROYECTO DE INSTALACIÃ“N VENTILACIÃ“N MECÃNICA,SAN NICOLAS,1</t>
  </si>
  <si>
    <t>POINT (108032.85238321 103197.321505448),POINT (-58.3757287536816 -34.6004170705286),21379,EX-2022-13669934-GCABA-DGROC,2022/04/28 17:36:04,001-023-034A,FLORIDA 660,PROIN,REGISTRO DE PROYECTO DE INSTALACIÃ“N VENTILACIÃ“N MECÃNICA,SAN NICOLAS,1</t>
  </si>
  <si>
    <t>POINT (106541.603643139 103115.768639707),POINT (-58.3919851053862 -34.6011627267544),21435,EX-2022-10717281-GCABA-DGROC,2022/06/14 18:02:00,005-007-005A,VIAMONTE 1742,PROIN,REGISTRO DE PROYECTO DE INSTALACIÃ“N VENTILACIÃ“N MECÃNICA,SAN NICOLAS,1</t>
  </si>
  <si>
    <t>POINT (106778.089109733 103100.66625385),POINT (-58.389406896121 -34.6012973446906),21451,EX-2021-35760850-GCABA-DGROC,2022/07/07 13:58:02,005-025-017,MONTEVIDEO 645,PROIN,REGISTRO DE PROYECTO DE INSTALACIÃ“N VENTILACIÃ“N MECÃNICA,SAN NICOLAS,1</t>
  </si>
  <si>
    <t>POINT (108170.502943982 103169.887381817),POINT (-58.3742278825994 -34.6006632944102),21468,EX-2022-26135055-GCABA-DGROC,2022/11/29 10:05:19,001-031-024,SAN MARTIN 620,PROIN,REGISTRO DE PROYECTO DE INSTALACIÃ“N VENTILACIÃ“N MECÃNICA,SAN NICOLAS,1</t>
  </si>
  <si>
    <t>POINT (107221.964406405 102507.986221555),POINT (-58.3845628967351 -34.6066370064379),21535,EX-2021-9099955-GCABA-DGROC,2021/06/02 18:18:56,005-044-015,TENIENTE GENERAL JUAN DOMINGO PERON 1270,PROIN,REGISTRO DE PROYECTO DE INSTALACIÃ“N VENTILACIÃ“N MECÃNICA,SAN NICOLAS,1</t>
  </si>
  <si>
    <t>POINT (107848.103180375 102817.658194668),POINT (-58.3777393270341 -34.6038409328749),21585,EX-2020-18848247-GCABA-DGROC,2021/03/04 17:07:26,001-012-006,AV. CORRIENTES 774,PROIN,PROYECTO INSTALACION MECANICA,SAN NICOLAS,1</t>
  </si>
  <si>
    <t>POINT (106956.7173677 102746.874053721),POINT (-58.3874566679444 -34.6044853902621),21636,EX-2020-15308471-GCABA-DGROC,2021/01/19 14:22:44,005-030-005H,AV. CORRIENTES 1454,PROIN,PROYECTO INSTALACION MECANICA,SAN NICOLAS,1</t>
  </si>
  <si>
    <t>POINT (107793.63936885 102728.976859655),POINT (-58.3783322846594 -34.6046407551523),21639,EX-2020-30948006-GCABA-DGROC,2021/01/28 11:31:16,001-004-028,SARMIENTO 815,PROIN,REGISTRO DE PROYECTO DE INSTALACIÃ“N VENTILACIÃ“N MECÃNICA,SAN NICOLAS,1</t>
  </si>
  <si>
    <t>POINT (108483.04668444 102991.988741357),POINT (-58.370818885561 -34.6022644288242),21641,EX-2020-25676925-GCABA-DGROC,2020/11/13 08:03:39,001-053-002A,25 DE MAYO 487,PROIN,REGISTRO DE PROYECTO DE INSTALACIÃ“N VENTILACIÃ“N MECÃNICA,SAN NICOLAS,1</t>
  </si>
  <si>
    <t>POINT (108339.98213684 102987.741129399),POINT (-58.3723785083774 -34.6023038830394),21741,EX-2021-11381949-GCABA-DGROC,2021/06/10 19:05:31,001-045-013,RECONQUISTA 479,PROIN,REGISTRO DE PROYECTO DE INSTALACIÃ“N VENTILACIÃ“N MECÃNICA,SAN NICOLAS,1</t>
  </si>
  <si>
    <t>POINT (106672.027317836 102864.494540587),POINT (-58.3905613091618 -34.6034269846365),21744,EX-2021-18461558-GCABA-DGROC,2021/06/30 14:05:02,005-013-011A,LAVALLE 1686,PROIN,REGISTRO DE PROYECTO DE INSTALACIÃ“N VENTILACIÃ“N MECÃNICA,SAN NICOLAS,1</t>
  </si>
  <si>
    <t>POINT (106664.254239154 103249.532798987),POINT (-58.3906490487406 -34.5999561379259),21745,EX-2022-3781023-GCABA-DGROC,2022/02/14 10:54:50,005-017-016A,AV. CORDOBA 1662,PROIN,REGISTRO DE PROYECTO DE INSTALACIÃ“N VENTILACIÃ“N MECÃNICA,SAN NICOLAS,1</t>
  </si>
  <si>
    <t>POINT (107861.262221077 102947.275264155),POINT (-58.377597058737 -34.6026724107915),21802,EX-2021-32794704-GCABA-DGROC,2022/02/25 11:18:19,001-013-006,LAVALLE 764,PROIN,REGISTRO DE PROYECTO DE INSTALACIÃ“N VENTILACIÃ“N MECÃNICA,SAN NICOLAS,1</t>
  </si>
  <si>
    <t>POINT (106915.433149325 103254.382521242),POINT (-58.3879108546826 -34.599910772899),21808,EX-2021-26887459-GCABA-DGROC,2022/03/29 09:51:52,005-034-014,PARANA 759,PROIN,REGISTRO DE PROYECTO DE INSTALACIÃ“N VENTILACIÃ“N MECÃNICA,SAN NICOLAS,1</t>
  </si>
  <si>
    <t>POINT (108412.353608272 102802.09978647),POINT (-58.3715876994185 -34.6039767444023),21855,EX-2022-11255034-GCABA-DGROC,2022/06/01 18:16:03,001-044-016B,SARMIENTO 337,PROIN,REGISTRO DE PROYECTO DE INSTALACIÃ“N VENTILACIÃ“N MECÃNICA,SAN NICOLAS,1</t>
  </si>
  <si>
    <t>POINT (107741.697852485 102745.347375625),POINT (-58.3788987063203 -34.6044935747871),21858,EX-2021-35251904-GCABA-DGROC,2022/08/01 14:51:45,001-004-024A,SARMIENTO 843,PROIN,REGISTRO DE PROYECTO DE INSTALACIÃ“N SANITARIA,SAN NICOLAS,1</t>
  </si>
  <si>
    <t>POINT (107921.301285176 103062.927787072),POINT (-58.3769435918988 -34.6016294124647),21906,EX-2022-26495650-GCABA-DGROC,2022/10/21 11:04:06,001-014-035,MAIPU 558,PROIN,REGISTRO DE PROYECTO DE INSTALACIÃ“N VENTILACIÃ“N MECÃNICA,SAN NICOLAS,1</t>
  </si>
  <si>
    <t>POINT (107172.614099435 102376.001999578),POINT (-58.3850998265208 -34.607827109863),21914,EX-2022-17513525-GCABA-DGROC,2022/08/04 09:54:41,005-035-030,TALCAHUANO 74,PROIN,REGISTRO DE PROYECTO DE INSTALACIÃ“N VENTILACIÃ“N MECÃNICA,SAN NICOLAS,1</t>
  </si>
  <si>
    <t>POINT (107577.692789899 102870.974503522),POINT (-58.3806878218689 -34.6033623346289),21980,EX-2022-33036855-GCABA-DGROC,2022/10/03 21:21:42,005-071-019,CARLOS PELLEGRINI 425,PROIN,REGISTRO DE PROYECTO DE INSTALACIÃ“N VENTILACIÃ“N MECÃNICA,SAN NICOLAS,1</t>
  </si>
  <si>
    <t>POINT (108167.470377731 103244.591087042),POINT (-58.3742616562852 -34.5999899078815),22020,EX-2022-15767911-GCABA-DGROC,2022/11/17 13:48:08,001-031-031,SAN MARTIN 686,PROIN,REGISTRO DE PROYECTO DE INSTALACIÃ“N VENTILACIÃ“N MECÃNICA,SAN NICOLAS,1</t>
  </si>
  <si>
    <t>POINT (108404.986190837 102802.00895798),POINT (-58.3716680184486 -34.6039776231184),22047,EX-2021-4362854-GCABA-DGROC,2021/02/24 17:11:38,001-044-016A,SARMIENTO 341,PROIN,REGISTRO DE PROYECTO DE PREVENCIÃ“N CONTRA INCENDIOS,SAN NICOLAS,1</t>
  </si>
  <si>
    <t>POINT (107087.399312436 102627.277876727),POINT (-58.386030967281 -34.6055625928943),22080,EX-2020-17732691-GCABA-DGROC,2021/04/16 18:20:28,005-037-015,SARMIENTO 1364,PROIN,PROYECTO DE INSTALACION SANITARIA,SAN NICOLAS,1</t>
  </si>
  <si>
    <t>POINT (106736.258092945 103253.932570606),POINT (-58.3898641315073 -34.5999160105046),22136,EX-2021-4362231-GCABA-DGROC,2021/04/05 10:40:43,005-018-003C,MONTEVIDEO 768,PROIN,REGISTRO DE PROYECTO DE INSTALACIÃ“N VENTILACIÃ“N MECÃNICA,SAN NICOLAS,1</t>
  </si>
  <si>
    <t>POINT (108532.138697022 103265.320357164),POINT (-58.3702864224625 -34.5998000995091),22142,EX-2020-15975570-GCABA-DGROC,2020/12/01 13:38:56,001-063-001C,AV. LEANDRO N. ALEM 673,PROIN,PROYECTO INSTALACION MECANICA,SAN NICOLAS,1</t>
  </si>
  <si>
    <t>POINT (108273.549694851 103164.111390021),POINT (-58.3731044508308 -34.6007145419326),22145,EX-2021-2743919-GCABA-DGROC,2021/06/16 10:29:01,001-039-024,TUCUMAN 433,PROIN,REGISTRO DE PROYECTO DE INSTALACIÃ“N TÃ‰RMICA,SAN NICOLAS,1</t>
  </si>
  <si>
    <t>POINT (107741.697852485 102745.347375625),POINT (-58.3788987063203 -34.6044935747871),22155,EX-2020-15306543-GCABA-DGROC,2021/09/27 18:12:12,001-004-024A,SARMIENTO 843,PROIN,PROYECTO DE INSTALACION DE PREVENCION DE INCENDIOS,SAN NICOLAS,1</t>
  </si>
  <si>
    <t>POINT (107977.952304417 103217.568952211),POINT (-58.3763274403516 -34.6002349766654),22170,EX-2021-17638058-GCABA-DGROC,2021/08/09 08:24:50,001-023-007,VIAMONTE 666,PROIN,REGISTRO DE PROYECTO DE INSTALACIÃ“N VENTILACIÃ“N MECÃNICA,SAN NICOLAS,1</t>
  </si>
  <si>
    <t>POINT (107723.348480896 102951.637985461),POINT (-58.3791006168541 -34.6026341227908),22219,EX-2021-22990493-GCABA-DGROC,2021/08/18 10:42:14,001-005-015,LAVALLE 876,PROIN,REGISTRO DE PROYECTO DE INSTALACIÃ“N VENTILACIÃ“N MECÃNICA,SAN NICOLAS,1</t>
  </si>
  <si>
    <t>POINT (107844.684395221 102735.401172428),POINT (-58.3777758438675 -34.6045824576766),22249,EX-2022-1595330-GCABA-DGROC,2022/03/23 20:13:40,001-012-014A,SARMIENTO 781,PROIN,REGISTRO DE PROYECTO DE PREVENCIÃ“N CONTRA INCENDIOS,SAN NICOLAS,1</t>
  </si>
  <si>
    <t>POINT (107030.264165527 102432.142660777),POINT (-58.3866522656664 -34.6073220120829),22348,EX-2022-5991968-GCABA-DGROC,2022/05/12 18:12:21,005-028-024,BARTOLOME MITRE 1423,PROIN,REGISTRO DE PROYECTO DE INSTALACIÃ“N VENTILACIÃ“N MECÃNICA,SAN NICOLAS,1</t>
  </si>
  <si>
    <t>POINT (107023.613535678 102739.513569272),POINT (-58.3867272976861 -34.6045512888018),22367,EX-2022-2408225-GCABA-DGROC,2022/04/11 11:34:43,005-030-020C,URUGUAY 368,PROIN,REGISTRO DE PROYECTO DE INSTALACIÃ“N VENTILACIÃ“N MECÃNICA,SAN NICOLAS,1</t>
  </si>
  <si>
    <t>POINT (107151.83592022 102744.465876284),POINT (-58.3853294426244 -34.6045057682392),22376,EX-2021-31462347-GCABA-DGROC,2022/02/22 09:58:51,005-038-038,TALCAHUANO 360,PROIN,REGISTRO DE PROYECTO DE INSTALACIÃ“N VENTILACIÃ“N MECÃNICA,SAN NICOLAS,1</t>
  </si>
  <si>
    <t>POINT (108309.306570867 102927.111615258),POINT (-58.3727123385803 -34.6028506697434),22412,EX-2022-13867029-GCABA-DGROC,2022/06/01 12:45:11,001-037-022D,AV. CORRIENTES 409,PROIN,REGISTRO DE PROYECTO DE INSTALACIÃ“N VENTILACIÃ“N MECÃNICA,SAN NICOLAS,1</t>
  </si>
  <si>
    <t>POINT (108104.880815768 102901.522076262),POINT (-58.374940724971 -34.6030829677304),22488,EX-2022-27808668-GCABA-DGROC,2022/09/14 10:27:55,001-029-016B,AV. CORRIENTES 579,PROIN,REGISTRO DE PROYECTO DE INSTALACIÃ“N VENTILACIÃ“N MECÃNICA,SAN NICOLAS,1</t>
  </si>
  <si>
    <t>POINT (107912.31048233 103067.781204213),POINT (-58.3770416522214 -34.6015857305821),22500,EX-2022-26497474-GCABA-DGROC,2022/11/02 15:39:52,001-014-036,MAIPU 566,PROIN,REGISTRO DE PROYECTO DE INSTALACIÃ“N VENTILACIÃ“N MECÃNICA,SAN NICOLAS,1</t>
  </si>
  <si>
    <t>POINT (108328.247272511 103295.005777311),POINT (-58.3725094341405 -34.5995341658142),22507,EX-2022-17743365-GCABA-DGROC,2022/11/17 16:54:09,001-048-017A,VIAMONTE 383,PROIN,REGISTRO DE PROYECTO DE PREVENCIÃ“N CONTRA INCENDIOS,SAN NICOLAS,1</t>
  </si>
  <si>
    <t>POINT (106521.992400131 103184.345101162),POINT (-58.3921994233301 -34.600544673301),22532,EX-2020-20033993-GCABA-DGROC,2021/01/06 09:32:54,005-008-023,VIAMONTE 1755,PROIN,PROYECTO INSTALACION MECANICA,SAN NICOLAS,1</t>
  </si>
  <si>
    <t>POINT (106889.178898795 102809.057212389),POINT (-58.3881934808825 -34.6039252972246),22538,EX-2020-20774170-GCABA-DGROC,2021/04/28 10:15:49,005-023-031B,AV. CORRIENTES 1525,PROIN,PROYECTO INSTALACION MECANICA,SAN NICOLAS,1</t>
  </si>
  <si>
    <t>POINT (106923.08678489 103118.20225266),POINT (-58.3878263167681 -34.6011383080978),22579,EX-2020-20682797-GCABA-DGROC,2020/11/17 11:01:22,005-033-013,PARANA 645,PROIN,PROYECTO INSTALACION MECANICA,SAN NICOLAS,1</t>
  </si>
  <si>
    <t>POINT (107087.399312436 102627.277876727),POINT (-58.386030967281 -34.6055625928943),22600,EX-2020-13946009-GCABA-DGROC,2021/01/29 12:11:02,005-037-015,SARMIENTO 1364,PROIN,PERMISO DE OBRA MAYOR,SAN NICOLAS,1</t>
  </si>
  <si>
    <t>POINT (107601.85771352 102519.987038307),POINT (-58.3804212559542 -34.6065261034346),22613,EX-2020-29986372-GCABA-DGROC,2021/02/18 20:17:22,005-067-017A,CARLOS PELLEGRINI 173,PROIN,REGISTRO DE PROYECTO DE INSTALACIÃ“N VENTILACIÃ“N MECÃNICA,SAN NICOLAS,1</t>
  </si>
  <si>
    <t>POINT (106806.914268261 102757.025373212),POINT (-58.3890899196239 -34.6043948782474),22635,EX-2020-31340653-GCABA-DGROC,2021/02/03 10:54:55,005-022-007B,AV. CORRIENTES 1580,PROIN,REGISTRO DE PROYECTO DE INSTALACIÃ“N VENTILACIÃ“N MECÃNICA,SAN NICOLAS,1</t>
  </si>
  <si>
    <t>POINT (106860.455574776 103084.287020349),POINT (-58.3885088302831 -34.6014444513283),22681,EX-2021-3918345-GCABA-DGROC,2021/02/17 13:15:38,005-025-030,TUCUMAN 1525,PROIN,REGISTRO DE PROYECTO DE INSTALACIÃ“N ELÃ‰CTRICA,SAN NICOLAS,1</t>
  </si>
  <si>
    <t>POINT (107789.304771069 103082.430337687),POINT (-58.3783827613934 -34.6014546111716),22707,EX-2021-30419828-GCABA-DGROC,2021/11/04 14:54:52,001-006-001B,ESMERALDA 600,PROIN,REGISTRO DE PROYECTO DE INSTALACIÃ“N VENTILACIÃ“N MECÃNICA,SAN NICOLAS,1</t>
  </si>
  <si>
    <t>POINT (106860.455574776 103084.287020349),POINT (-58.3885088302831 -34.6014444513283),22717,EX-2020-30640122-GCABA-DGROC,2021/10/26 14:56:29,005-025-030,TUCUMAN 1525,PROIN,REGISTRO DE PROYECTO DE PREVENCIÃ“N CONTRA INCENDIOS,SAN NICOLAS,1</t>
  </si>
  <si>
    <t>POINT (108282.637700839 103218.301353864),POINT (-58.3730059020006 -34.6002259781382),22759,EX-2021-24536049-GCABA-DGROC,2021/11/05 14:11:55,001-039-032,RECONQUISTA 656,PROIN,REGISTRO DE PROYECTO DE INSTALACIÃ“N VENTILACIÃ“N MECÃNICA,SAN NICOLAS,1</t>
  </si>
  <si>
    <t>POINT (107791.070307172 103019.592614303),POINT (-58.3783629413989 -34.6020210433633),22768,EX-2021-22358301-GCABA-DGROC,2021/09/13 19:08:02,001-006-034,ESMERALDA 524,PROIN,REGISTRO DE PROYECTO DE INSTALACIÃ“N VENTILACIÃ“N MECÃNICA,SAN NICOLAS,1</t>
  </si>
  <si>
    <t>POINT (108488.819524215 103131.751811315),POINT (-58.3707573395646 -34.6010044989461),22783,EX-2022-4845036-GCABA-DGROC,2022/03/23 11:29:22,001-054-018,AV. LEANDRO N. ALEM 574,PROIN,REGISTRO DE PROYECTO DE INSTALACIÃ“N VENTILACIÃ“N MECÃNICA,SAN NICOLAS,1</t>
  </si>
  <si>
    <t>POINT (108184.424600776 102559.643419413),POINT (-58.3740702699066 -34.6061641761873),22820,EX-2021-5246736-GCABA-DGROC,2022/01/13 13:56:51,001-026-015,SAN MARTIN 150,PROIN,REGISTRO DE PROYECTO DE INSTALACIÃ“N VENTILACIÃ“N MECÃNICA,SAN NICOLAS,1</t>
  </si>
  <si>
    <t>POINT (108221.050622658 103228.002400583),POINT (-58.3736773903144 -34.6001390205118),22823,EX-2021-38801689-GCABA-DGROC,2022/01/26 14:17:16,001-039-013,SAN MARTIN 665,PROIN,REGISTRO DE PROYECTO DE INSTALACIÃ“N VENTILACIÃ“N MECÃNICA,SAN NICOLAS,1</t>
  </si>
  <si>
    <t>POINT (107184.25645793 102783.305521844),POINT (-58.3849763162787 -34.6041554268987),22840,EX-2022-8291944-GCABA-DGROC,2022/07/14 12:04:30,005-046-009A,AV. CORRIENTES 1296,PROIN,REGISTRO DE PROYECTO DE INSTALACIÃ“N VENTILACIÃ“N MECÃNICA,SAN NICOLAS,1</t>
  </si>
  <si>
    <t>POINT (106559.238772585 102403.118854913),POINT (-58.3917873920291 -34.6075867373711),22924,EX-2022-22473193-GCABA-DGROC,2022/09/20 10:23:02,005-002-010,AV. CALLAO 131,PROIN,REGISTRO DE PROYECTO DE INSTALACIÃ“N VENTILACIÃ“N MECÃNICA,SAN NICOLAS,1</t>
  </si>
  <si>
    <t>POINT (107139.054861652 102848.875099141),POINT (-58.3854696545973 -34.6035646683474),22928,EX-2022-25220849-GCABA-DGROC,2022/09/07 09:39:59,005-039-032,TALCAHUANO 434,PROIN,REGISTRO DE PROYECTO DE INSTALACIÃ“N VENTILACIÃ“N MECÃNICA,SAN NICOLAS,1</t>
  </si>
  <si>
    <t>POINT (106586.160075259 102284.669887635),POINT (-58.3914929703499 -34.6086543141251),22932,EX-2022-27063410-GCABA-DGROC,2022/09/28 20:25:41,005-001-010,AV. CALLAO 25,PROIN,REGISTRO DE PROYECTO DE INSTALACIÃ“N VENTILACIÃ“N MECÃNICA,SAN NICOLAS,1</t>
  </si>
  <si>
    <t>POINT (107424.463779044 102702.952421103),POINT (-58.3823568609956 -34.6048780668151),22963,EX-2021-37393106-GCABA-DGROC,2022/06/29 10:26:25,005-053-028C,CERRITO 306,PROIN,REGISTRO DE PROYECTO DE INSTALACIÃ“N VENTILACIÃ“N MECÃNICA,SAN NICOLAS,1</t>
  </si>
  <si>
    <t>POINT (106546.725421527 102671.289793764),POINT (-58.3919258702671 -34.6051694127607),23041,EX-2022-35248809-GCABA-DGROC,2022/11/09 14:45:50,005-004-019,AV. CALLAO 335,PROIN,REGISTRO DE PROYECTO DE INSTALACIÃ“N VENTILACIÃ“N MECÃNICA,SAN NICOLAS,1</t>
  </si>
  <si>
    <t>POINT (106583.224773451 102797.370244696),POINT (-58.3915289164462 -34.6040326396109),23042,EX-2022-29864357-GCABA-DGROC,2022/11/07 16:49:44,005-005-027B,AV. CORRIENTES 1743,PROIN,REGISTRO DE PROYECTO DE INSTALACIÃ“N VENTILACIÃ“N MECÃNICA,SAN NICOLAS,1</t>
  </si>
  <si>
    <t>POINT (107738.069990293 102544.099945177),POINT (-58.3789364360346 -34.6063077293046),46128,EX-2022-34118477-GCABA-DGROC,2023/01/02 10:21:25,001-002-014B,SUIPACHA 153,IFOCD,P. OBRA E. PROY. / CONFORME / R. OBRAS EN CONTRA,SAN NICOLAS,1</t>
  </si>
  <si>
    <t>POINT (108293.38190515 102472.684535969),POINT (-58.3728815370842 -34.6069471904955),46138,EX-2022-15392867-GCABA-DGROC,2023/01/02 09:43:19,001-033-001C,BARTOLOME MITRE 434,IFOCD,P. OBRA E. PROY. / CONFORME / R. OBRAS EN CONTRA,SAN NICOLAS,1</t>
  </si>
  <si>
    <t>POINT (106945.969964361 102549.916700934),POINT (-58.3875722383714 -34.6062609176711),64193,EX-2021-30669420-GCABA-DGROC,2022/12/21 19:51:14,005-029-021,TENIENTE GENERAL JUAN DOMINGO PERON 1489,PLINE,REGISTRO DE PROYECTO DE PREVENCIÃ“N CONTRA INCENDIOS,SAN NICOLAS,1</t>
  </si>
  <si>
    <t>POINT (107789.304771069 103082.430337687),POINT (-58.3783827613934 -34.6014546111716),65481,EX-2022-5433078-GCABA-DGROC,2022/12/28 11:07:29,001-006-001B,ESMERALDA 570,PLINE,REGISTRO DE PROYECTO DE ELEMENTOS GUIADOS DE TRANSPORTE,SAN NICOLAS,1</t>
  </si>
  <si>
    <t>POINT (106546.070965734 102679.886123181),POINT (-58.3919330710192 -34.6050919260123),66066,EX-2022-30103959-GCABA-DGROC,2023/01/05 15:22:51,005-004-018,AV. CALLAO 341,PROIN,REGISTRO DE PROYECTO DE INSTALACIÃ“N VENTILACIÃ“N MECÃNICA,SAN NICOLAS,1</t>
  </si>
  <si>
    <t>POINT (106605.795268266 102383.837476246),POINT (-58.3912796599298 -34.6077602515935),67229,EX-2022-45357241-GCABA-DGROC,2023/01/02 11:59:27,005-002-017,BARTOLOME MITRE 1745,PROIN,REGISTRO DE PROYECTO DE INSTALACIÃ“N VENTILACIÃ“N MECÃNICA,SAN NICOLAS,1</t>
  </si>
  <si>
    <t>POINT (108364.352913536 102950.474771279),POINT (-58.3721124575995 -34.6026396205077),67755,EX-2022-33966572-GCABA-DGROC,2022/12/20 11:16:32,001-045-016,RECONQUISTA 439,PROIN,REGISTRO DE PROYECTO DE PREVENCIÃ“N CONTRA INCENDIOS,SAN NICOLAS,1</t>
  </si>
  <si>
    <t>POINT (108532.138697022 103265.320357164),POINT (-58.3702864224625 -34.5998000995091),68376,EX-2020-15976742-GCABA-DGROC,2022/12/28 08:46:56,001-063-001C,AV. LEANDRO N. ALEM 673,PROIN,PROYECTO DE INSTALACION SANITARIA,SAN NICOLAS,1</t>
  </si>
  <si>
    <t>POINT (107872.864757841 102925.018774335),POINT (-58.3774703643353 -34.6028729517639),69364,EX-2022-33555347-GCABA-DGROC,2023/01/04 10:32:07,001-013-005A,AV. CORRIENTES 753,PROIN,REGISTRO DE PROYECTO DE INSTALACIÃ“N VENTILACIÃ“N MECÃNICA,SAN NICOLAS,1</t>
  </si>
  <si>
    <t>POINT (108113.48109881 102635.209391911),POINT (-58.3748444370185 -34.6054835528413),69926,EX-2022-22667232-GCABA-DGROC,2023/01/04 11:50:42,001-027-009A,FLORIDA 201,PROIN,REGISTRO DE PROYECTO DE INSTALACIONES INFLAMABLES,SAN NICOLAS,1</t>
  </si>
  <si>
    <t>POINT (107912.31048233 103067.781204213),POINT (-58.3770416522214 -34.6015857305821),87241,EX-2022-46200372-GCABA-DGROC,2023/01/11 07:33:39,001-014-036,MAIPU 566,PLINE,REGISTRO DE PROYECTO DE INSTALACIÃ“N VENTILACIÃ“N MECÃNICA,SAN NICOLAS,1</t>
  </si>
  <si>
    <t>POINT (107056.116770808 103240.64547406),POINT (-58.3863770762463 -34.6000336547984),90595,EX-2022-36433878-GCABA-DGROC,2023/01/12 12:23:08,005-042-018,AV. URUGUAY 745,PROIN,REGISTRO DE PROYECTO DE INSTALACIÃ“N VENTILACIÃ“N MECÃNICA,SAN NICOLAS,1</t>
  </si>
  <si>
    <t>POINT (108339.445155548 102994.463053903),POINT (-58.3723844280531 -34.6022432931516),91859,EX-2022-44943240-GCABA-DGROC,2023/01/12 12:38:25,001-045-012,RECONQUISTA 485,PROIN,REGISTRO DE PROYECTO DE INSTALACIÃ“N VENTILACIÃ“N MECÃNICA,SAN NICOLAS,1</t>
  </si>
  <si>
    <t>POINT (107005.815471543 102539.723174647),POINT (-58.3869196982979 -34.6063524028377),93694,EX-2022-36420537-GCABA-DGROC,2023/01/13 12:17:05,005-029-027,TENIENTE GENERAL JUAN DOMINGO PERON 1433,PROIN,REGISTRO DE PROYECTO DE INSTALACIÃ“N VENTILACIÃ“N MECÃNICA,SAN NICOLAS,1</t>
  </si>
  <si>
    <t>POINT (106923.08678489 103118.20225266),POINT (-58.3878263167681 -34.6011383080978),112177,EX-2021-36126993-GCABA-DGROC,2023/01/17 08:22:21,005-033-013,PARANA 645,PLINE,REGISTRO DE PROYECTO DE INSTALACIÃ“N ELECTROMECÃNICA,SAN NICOLAS,1</t>
  </si>
  <si>
    <t>POINT (108136.220882468 102460.154983767),POINT (-58.3745948556024 -34.607061386324),138057,EX-2022-27221864-GCABA-DGROC,2023/01/20 14:40:38,001-025B-008A,AV. PRESIDENTE ROQUE SAENZ PEÃ‘A 567,PLINE,REGISTRO DE PROYECTO DE INSTALACIÃ“N ELECTROMECÃNICA,SAN NICOLAS,1</t>
  </si>
  <si>
    <t>POINT (107044.700405849 102459.086177345),POINT (-58.3864950966369 -34.6070790339346),141985,EX-2022-24481012-GCABA-DGROC,2023/01/20 13:27:53,005-028-029,URUGUAY 144,PROIN,REGISTRO DE PROYECTO DE INSTALACIÃ“N VENTILACIÃ“N MECÃNICA,SAN NICOLAS,1</t>
  </si>
  <si>
    <t>POINT (106956.7173677 102746.874053721),POINT (-58.3874566679444 -34.6044853902621),153496,EX-2022-15800817-GCABA-DGROC,2023/02/03 15:46:15,005-030-005H,AV. CORRIENTES 1454,IFPDO,P. OBRA E. PROY. / CONFORME / R. OBRAS EN CONTRA,SAN NICOLAS,1</t>
  </si>
  <si>
    <t>POINT (108569.015228064 103206.557353896),POINT (-58.3698838236844 -34.6003295086726),165734,EX-2022-43030224-GCABA-DGROC,2023/01/31 09:49:03,001-063-010A,TUCUMAN 133,PROIN,REGISTRO DE PROYECTO DE INSTALACIÃ“N VENTILACIÃ“N MECÃNICA,SAN NICOLAS,1</t>
  </si>
  <si>
    <t>POINT (106860.455574776 103084.287020349),POINT (-58.3885088302831 -34.6014444513283),168031,EX-2022-41942786-GCABA-DGROC,2023/02/08 16:01:29,005-025-030,TUCUMAN 1525,IFOCD,P. OBRA E. PROY. / CONFORME / R. OBRAS EN CONTRA,SAN NICOLAS,1</t>
  </si>
  <si>
    <t>POINT (107985.28987622 102640.629618696),POINT (-58.3762420596638 -34.6054356910022),195203,EX-2021-39297313-GCABA-DGROC,2023/02/01 11:28:16,001-019-013,MAIPU 225,PLINE,REGISTRO DE PROYECTO DE INSTALACIÃ“N TÃ‰RMICA,SAN NICOLAS,1</t>
  </si>
  <si>
    <t>POINT (106691.740959564 103183.845670844),POINT (-58.3903488880677 -34.6005480921565),200247,EX-2019-30548599-GCABA-DGROC,2023/01/30 15:28:42,005-017-037,VIAMONTE 1633,PROIN,AJUSTE DE INSTALACION DE PREVENCION CONTRA INCENDIO,SAN NICOLAS,1</t>
  </si>
  <si>
    <t>POINT (106911.641264238 103202.494757743),POINT (-58.3879517729405 -34.6003785364393),243374,EX-2022-35224711-GCABA-DGROC,2023/02/15 15:26:25,005-034-020E,PARANA 717,IFPDO,P. OBRA E. PROY. / CONFORME / R. OBRAS EN CONTRA,SAN NICOLAS,1</t>
  </si>
  <si>
    <t>POINT (108487.810721836 102925.977890223),POINT (-58.3707662931379 -34.6028594388947),243382,EX-2022-19334460-GCABA-DGROC,2023/02/14 16:36:13,001-053-007,25 DE MAYO 401,IFPDO,P. OBRA E. PROY. / CONFORME / R. OBRAS EN CONTRA,SAN NICOLAS,1</t>
  </si>
  <si>
    <t>POINT (108301.483661658 102772.299028764),POINT (-58.372796119184 -34.6042462773278),250349,EX-2022-26082852-GCABA-DGROC,2023/03/03 12:02:32,001-036-011,SARMIENTO 401,PLINE,REGISTRO DE PROYECTO DE INSTALACIONES INFLAMABLES,SAN NICOLAS,1</t>
  </si>
  <si>
    <t>POINT (107658.71065898 102910.310753761),POINT (-58.3798049199914 -34.603007144438),252271,EX-2022-35403754-GCABA-DGROC,2023/03/15 13:05:29,005-071-035,SUIPACHA 452,PLINE,REGISTRO DE PROYECTO DE ELEMENTOS GUIADOS DE TRANSPORTE,SAN NICOLAS,1</t>
  </si>
  <si>
    <t>POINT (108357.035279073 103108.191405597),POINT (-58.3721937758832 -34.6012179563485),252287,EX-2022-31660511-GCABA-DGROC,2023/03/09 16:17:22,001-046-010,RECONQUISTA 575,PLINE,REGISTRO DE PROYECTO DE PREVENCIÃ“N CONTRA INCENDIOS,SAN NICOLAS,1</t>
  </si>
  <si>
    <t>POINT (108413.124909023 103340.371551561),POINT (-58.3715845901022 -34.5991245322655),252686,EX-2022-39256035-GCABA-DGROC,2023/03/02 11:52:11,001-048-030,25 DE MAYO 746,PLINE,REGISTRO DE PROYECTO DE ELEMENTOS GUIADOS DE TRANSPORTE,SAN NICOLAS,1</t>
  </si>
  <si>
    <t>POINT (107976.104666568 103140.726728928),POINT (-58.3763468655408 -34.600927678923),253207,EX-2022-39108159-GCABA-DGROC,2023/03/10 14:59:45,001-023-023,TUCUMAN 677,PLINE,REGISTRO DE PROYECTO DE INSTALACIÃ“N TÃ‰RMICA,SAN NICOLAS,1</t>
  </si>
  <si>
    <t>POINT (107271.789117459 102450.609475151),POINT (-58.3840192000636 -34.6071538749535),254261,EX-2023-5408863-GCABA-DGROC,2023/03/08 09:45:49,005-044-030,BARTOLOME MITRE 1231,PROIN,REGISTRO DE PROYECTO DE INSTALACIÃ“N VENTILACIÃ“N MECÃNICA,SAN NICOLAS,1</t>
  </si>
  <si>
    <t>POINT (106626.327018681 102953.351122026),POINT (-58.3910602207296 -34.6026262877556),254940,EX-2023-8053951-GCABA-DGROC,2023/03/08 09:42:24,005-014-020,RODRIGUEZ PEÃ‘A 545,PROIN,REGISTRO DE PROYECTO DE INSTALACIÃ“N VENTILACIÃ“N MECÃNICA,SAN NICOLAS,1</t>
  </si>
  <si>
    <t>POINT (106868.351277416 103128.002562482),POINT (-58.3884231043867 -34.6010503286713),256185,EX-2022-46961208-GCABA-DGROC,2023/02/13 14:44:56,005-025-037,PARANA 662,PROIN,REGISTRO DE PROYECTO DE INSTALACIÃ“N VENTILACIÃ“N MECÃNICA,SAN NICOLAS,1</t>
  </si>
  <si>
    <t>POINT (107151.540697921 102829.496623022),POINT (-58.3853333720546 -34.6037392677694),257367,EX-2022-39902124-GCABA-DGROC,2023/03/07 17:51:06,005-039-026A,AV. CORRIENTES 1311,PROIN,REGISTRO DE PROYECTO DE INSTALACIÃ“N VENTILACIÃ“N MECÃNICA,SAN NICOLAS,1</t>
  </si>
  <si>
    <t>POINT (108161.886469374 102518.687452495),POINT (-58.3743155969169 -34.6065335483091),257941,EX-2022-44931481-GCABA-DGROC,2023/02/21 16:30:33,001-026-011B,BARTOLOME MITRE 523,PROIN,REGISTRO DE PROYECTO DE PREVENCIÃ“N CONTRA INCENDIOS,SAN NICOLAS,1</t>
  </si>
  <si>
    <t>POINT (107573.252079924 103276.287930486),POINT (-58.3807398237915 -34.5997087022393),258489,EX-2022-46514439-GCABA-DGROC,2023/03/02 12:42:58,005-074-020,CARLOS PELLEGRINI 737,PROIN,REGISTRO DE PROYECTO DE INSTALACIÃ“N VENTILACIÃ“N MECÃNICA,SAN NICOLAS,1</t>
  </si>
  <si>
    <t>POINT (106893.107543514 102623.93010765),POINT (-58.3881491592257 -34.6055940837044),258539,EX-2023-4992026-GCABA-DGROC,2023/03/08 10:20:35,005-021-001,SARMIENTO 1526,PROIN,REGISTRO DE PROYECTO DE INSTALACIÃ“N VENTILACIÃ“N MECÃNICA,SAN NICOLAS,1</t>
  </si>
  <si>
    <t>POINT (108037.903679365 102443.639576051),POINT (-58.3756665986726 -34.6072110322876),268010,EX-2022-27818447-GCABA-DGROC,2023/03/14 13:55:32,001-017A-003,AV. PRESIDENTE ROQUE SAENZ PEÃ‘A 636,IFPCO,P. OBRA E. PROY. / CONFORME / R. OBRAS EN CONTRA,SAN NICOLAS,1</t>
  </si>
  <si>
    <t>POINT (108356.173080408 103297.667984979),POINT (-58.3722050279339 -34.5995099421626),269860,EX-2022-35152735-GCABA-DGROC,2023/03/09 16:03:59,001-048-021,VIAMONTE 367,IFPDO,P. OBRA E. PROY. / CONFORME / R. OBRAS EN CONTRA,SAN NICOLAS,1</t>
  </si>
  <si>
    <t>POINT (106682.393567202 102430.66660247),POINT (-58.3904449091628 -34.6073376228566),277043,EX-2023-7383578-GCABA-DGROC,2023/03/16 14:18:06,005-010-020,RODRIGUEZ PEÃ‘A 149,PLINE,REGISTRO DE PROYECTO DE INSTALACIÃ“N VENTILACIÃ“N MECÃNICA,SAN NICOLAS,1</t>
  </si>
  <si>
    <t>POINT (106682.393567202 102430.66660247),POINT (-58.3904449091628 -34.6073376228566),277969,EX-2022-40461492-GCABA-DGROC,2023/03/16 15:27:10,005-010-020,RODRIGUEZ PEÃ‘A 149,PLINE,REGULARIZACION DE OBRA EN CONTRAVENCION LEY 6478,SAN NICOLAS,1</t>
  </si>
  <si>
    <t>POINT (108242.14420845 102823.179368565),POINT (-58.3734435334931 -34.6037880958722),278005,EX-2023-3759814-GCABA-DGROC,2023/03/10 10:36:10,001-036-007,SAN MARTIN 351,PLINE,REGISTRO DE PROYECTO DE INSTALACIÃ“N ELECTROMECÃNICA,SAN NICOLAS,1</t>
  </si>
  <si>
    <t>POINT (106649.862595286 103247.99356729),POINT (-58.3908059276609 -34.5999701057509),278459,EX-2022-13659033-GCABA-DGROC,2023/03/23 11:32:59,005-017-018B,AV. CORDOBA 1666,PLINE,REGISTRO DE PROYECTO DE ELEMENTOS GUIADOS DE TRANSPORTE,SAN NICOLAS,1</t>
  </si>
  <si>
    <t>POINT (108054.419712046 102574.48938635),POINT (-58.3754877663984 -34.6060313698814),279435,EX-2023-4299852-GCABA-DGROC,2023/03/10 10:43:48,001-018B-001,TENIENTE GENERAL JUAN DOMINGO PERON 646,PLINE,REGISTRO DE PROYECTO DE INSTALACIÃ“N ELECTROMECÃNICA,SAN NICOLAS,1</t>
  </si>
  <si>
    <t>POINT (107789.304771069 103082.430337687),POINT (-58.3783827613934 -34.6014546111716),279441,EX-2022-5432072-GCABA-DGROC,2023/03/17 11:59:46,001-006-001B,TUCUMAN 810,PLINE,REGISTRO DE PROYECTO DE ELEMENTOS GUIADOS DE TRANSPORTE,SAN NICOLAS,1</t>
  </si>
  <si>
    <t>POINT (106682.393567202 102430.66660247),POINT (-58.3904449091628 -34.6073376228566),280366,EX-2022-40461492-GCABA-DGROC,2023/03/16 15:27:10,005-010-020,RODRIGUEZ PEÃ‘A 149,PLINE,DEMOLICION,SAN NICOLAS,1</t>
  </si>
  <si>
    <t>POINT (107057.295542357 103222.97962076),POINT (-58.3863640801258 -34.6001928942164),280408,EX-2022-46968476-GCABA-DGROC,2023/03/20 13:35:50,005-042-020,AV. URUGUAY 725,PLINE,REGISTRO DE PROYECTO DE INSTALACIÃ“N VENTILACIÃ“N MECÃNICA,SAN NICOLAS,1</t>
  </si>
  <si>
    <t>POINT (108120.457399748 102680.555232334),POINT (-58.3747688105739 -34.6050747319768),280981,EX-2023-5166882-GCABA-DGROC,2023/03/21 11:23:42,001-027-007,FLORIDA 249,PROIN,REGISTRO DE PROYECTO DE INSTALACIÃ“N VENTILACIÃ“N MECÃNICA,SAN NICOLAS,1</t>
  </si>
  <si>
    <t>POINT (106911.641264238 103202.494757743),POINT (-58.3879517729405 -34.6003785364393),281688,EX-2022-6783149-GCABA-DGROC,2023/03/17 11:43:12,005-034-020E,PARANA 717,PROIN,REGISTRO DE PROYECTO DE PREVENCIÃ“N CONTRA INCENDIOS,SAN NICOLAS,1</t>
  </si>
  <si>
    <t>POINT (108073.184770664 102518.425360579),POINT (-58.3752826541666 -34.606536607613),284184,EX-2023-8305227-GCABA-DGROC,2023/03/10 10:32:47,001-018B-014,FLORIDA 122,PROIN,REGISTRO DE PROYECTO DE INSTALACIÃ“N VENTILACIÃ“N MECÃNICA,SAN NICOLAS,1</t>
  </si>
  <si>
    <t>POINT (107185.797272378 102753.11330083),POINT (-58.3849592645707 -34.6044275814227),285416,EX-2023-9414166-GCABA-DGROC,2023/03/31 14:14:14,005-046-011,TALCAHUANO 365,IFOCD,P. OBRA E. PROY. / CONFORME / R. OBRAS EN CONTRA,SAN NICOLAS,1</t>
  </si>
  <si>
    <t>POINT (108184.66387132 102468.74290943),POINT (-58.3740667906048 -34.6069835887262),285439,EX-2022-37958856-GCABA-DGROC,2023/03/30 10:23:33,001-025B-004B,BARTOLOME MITRE 502,IFOCD,P. OBRA E. PROY. / CONFORME / R. OBRAS EN CONTRA,SAN NICOLAS,1</t>
  </si>
  <si>
    <t>POINT (108293.38190515 102472.684535969),POINT (-58.3728815370842 -34.6069471904955),285457,EX-2023-12337611-GCABA-DGROC,2023/03/28 13:34:21,001-033-001C,BARTOLOME MITRE 434,IFOCD,PERMISO DE EJECUCION DE OBRA CIVIL,SAN NICOLAS,1</t>
  </si>
  <si>
    <t>POINT (107038.833538652 103293.732233684),POINT (-58.3865659266828 -34.5995552260222),296775,EX-2022-32058198-GCABA-DGROC,2023/03/27 14:50:21,005-042-011B,AV. URUGUAY 779,IFPDO,P. OBRA E. PROY. / CONFORME / R. OBRAS EN CONTRA,SAN NICOLAS,1</t>
  </si>
  <si>
    <t>POINT (108235.415688175 102769.875106961),POINT (-58.373516374268 -34.6042686561534),305106,EX-2023-9203275-GCABA-DGROC,2023/03/31 13:36:20,001-036-010A,SAN MARTIN 323,PLINE,REGISTRO DE PROYECTO DE INSTALACIÃ“N VENTILACIÃ“N MECÃNICA,SAN NICOLAS,1</t>
  </si>
  <si>
    <t>POINT (106861.604065025 102353.388808903),POINT (-58.3884904487181 -34.6080330639485),308160,EX-2022-27928178-GCABA-DGROC,2023/03/29 11:24:13,005-019-003,BARTOLOME MITRE 1552,PROIN,REGISTRO DE PROYECTO DE INSTALACIÃ“N VENTILACIÃ“N MECÃNICA,SAN NICOLAS,1</t>
  </si>
  <si>
    <t>POINT (107583.932729647 102893.972766645),POINT (-58.3806199982223 -34.6031549729728),311358,EX-2022-19365328-GCABA-DGROC,2023/03/31 10:34:20,005-071-017,CARLOS PELLEGRINI 449,PROIN,REGISTRO DE PROYECTO DE INSTALACIÃ“N VENTILACIÃ“N MECÃNICA,SAN NICOLAS,1</t>
  </si>
  <si>
    <t>POINT (107822.235543165 102470.923413238),POINT (-58.3780181638234 -34.6069667391993),311945,EX-2023-4984749-GCABA-DGROC,2023/03/30 11:59:37,001-002-001,BARTOLOME MITRE 807,PROIN,REGISTRO DE PROYECTO DE INSTALACIÃ“N VENTILACIÃ“N MECÃNICA,SAN NICOLAS,1</t>
  </si>
  <si>
    <t>POINT (108484.663886622 102970.248631615),POINT (-58.3708010392325 -34.6024603899196),311960,EX-2023-9245527-GCABA-DGROC,2023/03/30 09:55:23,001-053-004,AV. LEANDRO N. ALEM 448,PROIN,REGISTRO DE PROYECTO DE INSTALACIÃ“N VENTILACIÃ“N MECÃNICA,SAN NICOLAS,1</t>
  </si>
  <si>
    <t>POINT (108305.350305736 102526.445158362),POINT (-58.3727515749766 -34.6064624741241),312576,EX-2022-31872873-GCABA-DGROC,2023/03/31 15:08:58,001-034-014,BARTOLOME MITRE 441,PROIN,REGISTRO DE PROYECTO DE PREVENCIÃ“N CONTRA INCENDIOS,SAN NICOLAS,1</t>
  </si>
  <si>
    <t>POINT (107349.448453553 103240.925885017),POINT (-58.3831793132619 -34.6000290849998),336148,EX-2023-5805966-GCABA-DGROC,2023/04/04 11:33:17,005-057-018,VIAMONTE 1141,PROIN,REGISTRO DE PROYECTO DE INSTALACIÃ“N VENTILACIÃ“N MECÃNICA,SAN NICOLAS,1</t>
  </si>
  <si>
    <t>POINT (108057.657886541 102920.478869735),POINT (-58.3754557247621 -34.6029124525146),336151,EX-2022-36880977-GCABA-DGROC,2023/04/05 11:06:50,001-021-033,FLORIDA 436,PROIN,REGISTRO DE PROYECTO DE INSTALACIÃ“N VENTILACIÃ“N MECÃNICA,SAN NICOLAS,1</t>
  </si>
  <si>
    <t>POINT (107772.793430763 102941.198833417),POINT (-58.3785614794027 -34.602727855144),362481,EX-2022-29626161-GCABA-DGROC,2023/04/12 15:02:38,001-005-010,LAVALLE 828,PLINE,REGISTRO DE PROYECTO DE ELEMENTOS GUIADOS DE TRANSPORTE,SAN NICOLAS,1</t>
  </si>
  <si>
    <t>POINT (108103.89765792 102913.824059777),POINT (-58.3749515599333 -34.602972080253),363098,EX-2022-43994968-GCABA-DGROC,2023/04/12 10:23:42,001-029-015,FLORIDA 431,PROIN,REGISTRO DE PROYECTO DE INSTALACIÃ“N VENTILACIÃ“N MECÃNICA,SAN NICOLAS,1</t>
  </si>
  <si>
    <t>POINT (107965.044988192 103331.161629647),POINT (-58.3764692085158 -34.5992111040418),363786,EX-2022-28884371-GCABA-DGROC,2023/04/10 12:44:39,001-024-013,MAIPU 763,PROIN,REGISTRO DE PROYECTO DE INSTALACIÃ“N VENTILACIÃ“N MECÃNICA,SAN NICOLAS,1</t>
  </si>
  <si>
    <t>POINT (107565.820660781 103072.951328869),POINT (-58.3808190384575 -34.6015417181614),363794,EX-2023-11434906-GCABA-DGROC,2023/04/10 10:34:59,005-072-015C,CARLOS PELLEGRINI 587,PROIN,REGISTRO DE PROYECTO DE INSTALACIÃ“N VENTILACIÃ“N MECÃNICA,SAN NICOLAS,1</t>
  </si>
  <si>
    <t>POINT (108040.87357321 102848.965837874),POINT (-58.3756380330382 -34.603557231356),364435,EX-2023-7394502-GCABA-DGROC,2023/04/10 11:18:28,001-020-002,AV. CORRIENTES 626,PROIN,REGISTRO DE PROYECTO DE INSTALACIÃ“N ELECTROMECÃNICA,SAN NICOLAS,1</t>
  </si>
  <si>
    <t>POINT (107209.062890707 102846.687002222),POINT (-58.3847064089129 -34.6035839072918),365105,EX-2023-12813444-GCABA-DGROC,2023/04/10 11:12:02,005-047-019A,AV. CORRIENTES 1269,PROIN,REGISTRO DE PROYECTO DE INSTALACIÃ“N VENTILACIÃ“N MECÃNICA,SAN NICOLAS,1</t>
  </si>
  <si>
    <t>POINT (107185.797272378 102753.11330083),POINT (-58.3849592645707 -34.6044275814227),379206,EX-2023-9414166-GCABA-DGROC,2023/04/20 10:45:38,005-046-011,TALCAHUANO 365,IFPDO,P. OBRA E. PROY. / CONFORME / R. OBRAS EN CONTRA,SAN NICOLAS,1</t>
  </si>
  <si>
    <t>POINT (107423.875120013 102540.264842622),POINT (-58.3823618662405 -34.6063446040627),388341,EX-2022-45410109-GCABA-DGROC,2023/04/21 11:52:40,005-051-004C,CERRITO 180,PLINE,REGISTRO DE PROYECTO DE ELEMENTOS GUIADOS DE TRANSPORTE,SAN NICOLAS,1</t>
  </si>
  <si>
    <t>POINT (108293.38190515 102472.684535969),POINT (-58.3728815370842 -34.6069471904955),407187,EX-2023-12337611-GCABA-DGROC,2023/04/27 15:58:53,001-033-001C,BARTOLOME MITRE 434,IFPDO,PERMISO DE EJECUCION DE OBRA CIVIL,SAN NICOLAS,1</t>
  </si>
  <si>
    <t>POINT (107225.772703916 102443.358922682),POINT (-58.3845208311326 -34.6072195569088),414939,EX-2023-8861289-GCABA-DGROC,2023/04/27 20:46:43,005-044-025,BARTOLOME MITRE 1265,PLINE,REGISTRO DE PROYECTO DE INSTALACIÃ“N ELECTROMECÃNICA,SAN NICOLAS,1</t>
  </si>
  <si>
    <t>POINT (107894.403184079 102431.84649969),POINT (-58.3772309996122 -34.6073184458832),419042,EX-2022-39819378-GCABA-DGROC,2023/04/24 17:39:10,001-009-006,BARTOLOME MITRE 756,PROIN,REGISTRO DE PROYECTO DE INSTALACIÃ“N VENTILACIÃ“N MECÃNICA,SAN NICOLAS,1</t>
  </si>
  <si>
    <t>POINT (108109.436845206 102931.904720641),POINT (-58.3748913437334 -34.6028090502245),419056,EX-2023-9030249-GCABA-DGROC,2023/04/26 19:44:43,001-029-014,FLORIDA 439,PROIN,REGISTRO DE PROYECTO DE INSTALACIÃ“N VENTILACIÃ“N MECÃNICA,SAN NICOLAS,1</t>
  </si>
  <si>
    <t>POINT (107900.466877721 102742.961506895),POINT (-58.3771677660475 -34.6045138809002),421088,EX-2017-18679343-MGEYA-DGROC,2023/04/25 10:11:10,001-012-019,SARMIENTO 741,PROIN,PROYECTO DE INSTALACION DE PREVENCION DE INCENDIOS,SAN NICOLAS,1</t>
  </si>
  <si>
    <t>POINT (107600.413808645 102713.748490376),POINT (-58.3804387204504 -34.6047794683928),422379,EX-2022-47706436-GCABA-DGROC,2023/04/26 10:23:04,005-070A-001A,CARABELAS 306,PROIN,REGISTRO DE PROYECTO DE INSTALACIÃ“N VENTILACIÃ“N MECÃNICA,SAN NICOLAS,1</t>
  </si>
  <si>
    <t>POINT (108532.138697022 103265.320357164),POINT (-58.3702864224625 -34.5998000995091),423659,EX-2019-39641552-GCABA-DGROC,2023/04/27 18:35:02,001-063-001C,AV. LEANDRO N. ALEM 673,PROIN,PROYECTO DE INSTALACION DE PREVENCION DE INCENDIOS,SAN NICOLAS,1</t>
  </si>
  <si>
    <t>POINT (108184.66387132 102468.74290943),POINT (-58.3740667906048 -34.6069835887262),423715,EX-2023-15798392-GCABA-DGROC,2023/05/02 10:49:32,001-025B-004B,BARTOLOME MITRE 502,IFOCD,PERMISO DE EJECUCION DE OBRA CIVIL,SAN NICOLAS,1</t>
  </si>
  <si>
    <t>POINT (107077.548146741 103205.243333876),POINT (-58.3861431485268 -34.6003526382647),432924,EX-2020-16140040-GCABA-DGROC,2023/05/04 17:33:49,005-042-027,VIAMONTE 1359,IFPCO,MODIFICACION O FINAL DE OBRA PARA EXPEDIENTES NO INICIADOS VIA TAD,SAN NICOLAS,1</t>
  </si>
  <si>
    <t>POINT (108283.08427084 102736.337840281),POINT (-58.372996362255 -34.6045705939539),435144,EX-2019-34478295-GCABA-DGROC,2023/05/04 12:01:51,001-035-005,SARMIENTO 442,IFROC,OBRAS EJECUTADAS SIN PERMISO REGLAM. O ANTIRREGLAM.,SAN NICOLAS,1</t>
  </si>
  <si>
    <t>POINT (106744.831033025 103021.141782383),POINT (-58.3897688390527 -34.6020144289535),448925,EX-2022-45080140-GCABA-DGROC,2023/05/05 15:08:23,005-014-002,TUCUMAN 1610,PROIN,REGISTRO DE PROYECTO DE INSTALACIÃ“N VENTILACIÃ“N MECÃNICA,SAN NICOLAS,1</t>
  </si>
  <si>
    <t>POINT (106582.657507135 102332.966044852),POINT (-58.39153152915 -34.6082189750083),449598,EX-2021-37393169-GCABA-DGROC,2023/04/28 11:00:13,005-001-004,BARTOLOME MITRE 1762,PROIN,REGISTRO DE PROYECTO DE PREVENCIÃ“N CONTRA INCENDIOS,SAN NICOLAS,1</t>
  </si>
  <si>
    <t>POINT (107836.695450619 103087.143086054),POINT (-58.3778661647551 -34.6014117703883),452228,EX-2022-44155653-GCABA-DGROC,2023/05/08 16:35:29,001-014-010,TUCUMAN 780,IFOCD,P. OBRA E. PROY. / CONFORME / R. OBRAS EN CONTRA,SAN NICOLAS,1</t>
  </si>
  <si>
    <t>POINT (106649.862595286 103247.99356729),POINT (-58.3908059276609 -34.5999701057509),472539,EX-2022-13733696-GCABA-DGROC,2023/05/11 11:56:53,005-017-018B,AV. CORDOBA 1666,PLINE,REGISTRO DE PROYECTO DE ELEMENTOS GUIADOS DE TRANSPORTE,SAN NICOLAS,1</t>
  </si>
  <si>
    <t>POINT (106649.862595286 103247.99356729),POINT (-58.3908059276609 -34.5999701057509),473594,EX-2022-34909412-GCABA-DGROC,2023/05/11 11:48:53,005-017-018B,AV. CORDOBA 1666,PLINE,REGISTRO DE PROYECTO DE ELEMENTOS GUIADOS DE TRANSPORTE,SAN NICOLAS,1</t>
  </si>
  <si>
    <t>POINT (106616.854125498 102399.611674932),POINT (-58.3911592121947 -34.6076179858342),474095,EX-2018-30529237-MGEYA-DGROC,2023/05/11 11:50:25,005-002-018,BARTOLOME MITRE 1725,PLINE,AJUSTE DE INSTALACION ELEMENTOS GUIADOS DE TRANSPORTE,SAN NICOLAS,1</t>
  </si>
  <si>
    <t>POINT (106649.862595286 103247.99356729),POINT (-58.3908059276609 -34.5999701057509),475638,EX-2022-13730348-GCABA-DGROC,2023/05/08 14:21:19,005-017-018B,AV. CORDOBA 1666,PLINE,REGISTRO DE PROYECTO DE ELEMENTOS GUIADOS DE TRANSPORTE,SAN NICOLAS,1</t>
  </si>
  <si>
    <t>POINT (108171.826170006 103063.343604403),POINT (-58.37421243865 -34.6016237140642),479054,EX-2023-11298958-GCABA-DGROC,2023/05/10 10:20:39,001-030-025B,SAN MARTIN 546,PROIN,REGISTRO DE PROYECTO DE INSTALACIÃ“N VENTILACIÃ“N MECÃNICA,SAN NICOLAS,1</t>
  </si>
  <si>
    <t>POINT (107738.0801088 102650.297947185),POINT (-58.3789372870276 -34.6053504166958),480293,EX-2023-10806816-GCABA-DGROC,2023/05/09 13:54:42,001-003A-003,AV. PRESIDENTE ROQUE SAENZ PEÃ‘A 872,PROIN,REGISTRO DE PROYECTO DE INSTALACIÃ“N VENTILACIÃ“N MECÃNICA,SAN NICOLAS,1</t>
  </si>
  <si>
    <t>POINT (106659.275775363 102867.750185031),POINT (-58.390700351543 -34.6033977190073),481019,EX-2023-4962018-GCABA-DGROC,2023/05/18 12:42:55,005-013-013A,LAVALLE 1696,IFOCD,P. OBRA E. PROY. / CONFORME / R. OBRAS EN CONTRA,SAN NICOLAS,1</t>
  </si>
  <si>
    <t>POINT (106860.455574776 103084.287020349),POINT (-58.3885088302831 -34.6014444513283),481054,EX-2023-18333536-GCABA-DGROC,2023/05/15 10:46:13,005-025-030,TUCUMAN 1525,IFOCD,PERMISO DE EJECUCION DE OBRA CIVIL,SAN NICOLAS,1</t>
  </si>
  <si>
    <t>POINT (106860.455574776 103084.287020349),POINT (-58.3885088302831 -34.6014444513283),496492,EX-2023-18333536-GCABA-DGROC,2023/05/15 10:56:02,005-025-030,TUCUMAN 1525,IFPDO,PERMISO DE EJECUCION DE OBRA CIVIL,SAN NICOLAS,1</t>
  </si>
  <si>
    <t>POINT (108040.87357321 102848.965837874),POINT (-58.3756380330382 -34.603557231356),503665,EX-2023-16683371-GCABA-DGROC,2023/05/18 13:01:20,001-020-002,AV. CORRIENTES 626,PLINE,REGISTRO DE PROYECTO DE INSTALACIÃ“N VENTILACIÃ“N MECÃNICA,SAN NICOLAS,1</t>
  </si>
  <si>
    <t>POINT (107894.526995542 102701.61220027),POINT (-58.3772321414469 -34.6048866660122),505381,EX-2022-10217192-GCABA-DGROC,2023/05/16 16:42:43,001-011-004,SARMIENTO 746,PROIN,REGISTRO DE PROYECTO DE PREVENCIÃ“N CONTRA INCENDIOS,SAN NICOLAS,1</t>
  </si>
  <si>
    <t>POINT (108532.138697022 103265.320357164),POINT (-58.3702864224625 -34.5998000995091),510140,EX-2023-11830094-GCABA-DGROC,2023/05/24 12:49:21,001-063-001C,AV. LEANDRO N. ALEM 673,IFOCD,P. OBRA E. PROY. / CONFORME / R. OBRAS EN CONTRA,SAN NICOLAS,1</t>
  </si>
  <si>
    <t>POINT (108059.951583755 102758.052460772),POINT (-58.375429187365 -34.6043766135772),531942,EX-2022-43438314-GCABA-DGROC,2023/05/22 07:25:05,001-020-021A,FLORIDA 302,PLINE,REGISTRO DE PROYECTO DE INSTALACIONES INFLAMABLES,SAN NICOLAS,1</t>
  </si>
  <si>
    <t>POINT (107656.416247862 102868.712239811),POINT (-58.3798295609809 -34.6033821477387),538100,EX-2021-28432495-GCABA-DGROC,2023/05/23 15:33:57,005-071-028,AV. CORRIENTES 921,PROIN,REGISTRO DE PROYECTO DE INSTALACIÃ“N ELECTROMECÃNICA,SAN NICOLAS,1</t>
  </si>
  <si>
    <t>POINT (106911.641264238 103202.494757743),POINT (-58.3879517729405 -34.6003785364393),552790,EX-2023-19775100-GCABA-DGROC,2023/06/01 11:51:52,005-034-020E,PARANA 717,IFPDO,REGISTRO DE PLANO CONFORME A OBRA CIVIL,SAN NICOLAS,1</t>
  </si>
  <si>
    <t>POINT (108235.415688175 102769.875106961),POINT (-58.373516374268 -34.6042686561534),563126,EX-2023-17843704-GCABA-DGROC,2023/05/31 11:43:49,001-036-010A,SAN MARTIN 323,PLINE,REGISTRO DE PROYECTO DE INSTALACIÃ“N VENTILACIÃ“N MECÃNICA,SAN NICOLAS,1</t>
  </si>
  <si>
    <t>POINT (108235.415688175 102769.875106961),POINT (-58.373516374268 -34.6042686561534),563127,EX-2023-17849153-GCABA-DGROC,2023/05/31 11:46:28,001-036-010A,SAN MARTIN 323,PLINE,REGISTRO DE PROYECTO DE INSTALACIÃ“N VENTILACIÃ“N MECÃNICA,SAN NICOLAS,1</t>
  </si>
  <si>
    <t>POINT (108313.105142571 102654.522280343),POINT (-58.3726682749996 -34.6053078720366),566453,EX-2023-16237010-GCABA-DGROC,2023/05/31 11:50:05,001-035-017B,TENIENTE GENERAL JUAN DOMINGO PERON 407,PROIN,REGISTRO DE PROYECTO DE INSTALACIÃ“N ELECTROMECÃNICA,SAN NICOLAS,1</t>
  </si>
  <si>
    <t>POINT (106911.641264238 103202.494757743),POINT (-58.3879517729405 -34.6003785364393),566469,EX-2023-19038963-GCABA-DGROC,2023/05/31 09:41:32,005-034-020E,PARANA 717,PROIN,REGISTRO DE PROYECTO DE PREVENCIÃ“N CONTRA INCENDIOS,SAN NICOLAS,1</t>
  </si>
  <si>
    <t>POINT (107590.163623954 102715.698597196),POINT (-58.3805504868484 -34.6047619646122),569106,EX-2023-17787077-GCABA-DGROC,2023/06/02 11:34:26,005-070A-002B,SARMIENTO 985,PROIN,REGISTRO DE PROYECTO DE INSTALACIÃ“N VENTILACIÃ“N MECÃNICA,SAN NICOLAS,1</t>
  </si>
  <si>
    <t>POINT (108161.886469374 102518.687452495),POINT (-58.3743155969169 -34.6065335483091),569188,EX-2023-4985933-GCABA-DGROC,2023/06/07 15:31:13,001-026-011B,BARTOLOME MITRE 523,IFOCD,P. OBRA E. PROY. / CONFORME / R. OBRAS EN CONTRA,SAN NICOLAS,1</t>
  </si>
  <si>
    <t>POINT (106586.850346923 102397.784841441),POINT (-58.3914863151472 -34.6076346450313),592145,EX-2022-33377446-GCABA-DGROC,2023/06/06 15:24:15,005-002-015,BARTOLOME MITRE 1755,PLINE,REGISTRO DE PROYECTO DE INSTALACIÃ“N TÃ‰RMICA,SAN NICOLAS,1</t>
  </si>
  <si>
    <t>POINT (107599.462005646 102489.034267158),POINT (-58.3804470997339 -34.6068051420462),596550,EX-2023-13181666-GCABA-DGROC,2023/06/05 12:12:54,005-067-022,CARLOS PELLEGRINI 125,PROIN,REGISTRO DE PROYECTO DE INSTALACIÃ“N VENTILACIÃ“N MECÃNICA,SAN NICOLAS,1</t>
  </si>
  <si>
    <t>POINT (108184.66387132 102468.74290943),POINT (-58.3740667906048 -34.6069835887262),612115,EX-2023-15798392-GCABA-DGROC,2023/06/12 07:47:16,001-025B-004B,BARTOLOME MITRE 502,IFPDO,PERMISO DE EJECUCION DE OBRA CIVIL,SAN NICOLAS,1</t>
  </si>
  <si>
    <t>POINT (107014.887444762 102822.003377638),POINT (-58.386823106983 -34.6038077505449),621975,EX-2020-7431955-GCABA-DGROC,2023/06/14 11:52:02,005-031-029A,AV. URUGUAY 412,PLINE,AJUSTE DE INSTALACION ELEMENTOS GUIADOS DE TRANSPORTE,SAN NICOLAS,1</t>
  </si>
  <si>
    <t>POINT (108142.389272122 102640.416921178),POINT (-58.3745293226839 -34.6054363826894),621983,EX-2022-33376690-GCABA-DGROC,2023/06/13 10:58:22,001-027-012A,TENIENTE GENERAL JUAN DOMINGO PERON 553,PLINE,REGISTRO DE PROYECTO DE INSTALACIÃ“N TÃ‰RMICA,SAN NICOLAS,1</t>
  </si>
  <si>
    <t>POINT (107329.559222432 102787.75167822),POINT (-58.3833922530655 -34.6041143280437),625509,EX-2023-18005270-GCABA-DGROC,2023/06/14 09:53:59,005-053-012A,AV. CORRIENTES 1182,PROIN,REGISTRO DE PROYECTO DE INSTALACIÃ“N VENTILACIÃ“N MECÃNICA,SAN NICOLAS,1</t>
  </si>
  <si>
    <t>POINT (107877.237294351 102817.268316405),POINT (-58.3774217024581 -34.6038442258236),628315,EX-2023-6923637-GCABA-DGROC,2023/06/14 09:07:19,001-012-005,AV. CORRIENTES 754,PROIN,REGISTRO DE PROYECTO DE INSTALACIÃ“N VENTILACIÃ“N MECÃNICA,SAN NICOLAS,1</t>
  </si>
  <si>
    <t>POINT (106871.874134581 103282.028727376),POINT (-58.3883859360937 -34.5996618484297),654123,EX-2022-40508489-GCABA-DGROC,2023/06/22 11:36:01,005-026-043A,PARANA 774,PLINE,REGISTRO DE PROYECTO DE ELEMENTOS GUIADOS DE TRANSPORTE,SAN NICOLAS,1</t>
  </si>
  <si>
    <t>POINT (108303.228734686 101223.713014477),POINT (-58.3727620412719 -34.6182058408588),268,EX-2022-17513511-GCABA-DGROC,2022/11/07 17:12:35,004-030-016,BOLIVAR 884,IFOCD,P. OBRA E. PROY. / CONFORME / R. OBRAS EN CONTRA,SAN TELMO,1</t>
  </si>
  <si>
    <t>POINT (108487.503681003 100660.158008723),POINT (-58.3707471215241 -34.6232844463641),289,EX-2022-38612155-GCABA-DGROC,2022/11/04 14:30:25,004-031-008A,COCHABAMBA 354,IFOCD,PERMISO DE EJECUCION DE OBRA CIVIL,SAN TELMO,1</t>
  </si>
  <si>
    <t>POINT (108407.365379265 100613.823314193),POINT (-58.3716205389163 -34.6237027806955),331,EX-2022-28888978-GCABA-DGROC,2022/10/31 12:10:17,004-025-026,DEFENSA 1357,IFOCD,P. OBRA E. PROY. / CONFORME / R. OBRAS EN CONTRA,SAN TELMO,1</t>
  </si>
  <si>
    <t>POINT (108487.503681003 100660.158008723),POINT (-58.3707471215241 -34.6232844463641),485,EX-2022-30554494-GCABA-DGROC,2022/10/12 15:43:35,004-031-008A,COCHABAMBA 354,IFOCD,P. OBRA E. PROY. / CONFORME / R. OBRAS EN CONTRA,SAN TELMO,1</t>
  </si>
  <si>
    <t>POINT (108079.064808623 100538.506635559),POINT (-58.3751998211474 -34.6243843346375),676,EX-2022-31939186-GCABA-DGROC,2022/09/16 15:01:34,004-013-025A,CHACABUCO 1390,IFOCD,PERMISO DE EJECUCION DE OBRA CIVIL,SAN TELMO,1</t>
  </si>
  <si>
    <t>POINT (108218.951398549 100568.776793849),POINT (-58.3736746891592 -34.6241103640778),821,EX-2021-38086970-GCABA-DGROC,2022/08/29 14:49:38,004-019-021,PERU 1380,IFOCD,P. OBRA E. PROY. / CONFORME / R. OBRAS EN CONTRA,SAN TELMO,1</t>
  </si>
  <si>
    <t>POINT (108079.064808623 100538.506635559),POINT (-58.3751998211474 -34.6243843346375),956,EX-2022-20470401-GCABA-DGROC,2022/08/10 17:29:20,004-013-025A,CHACABUCO 1390,IFOCD,P. OBRA E. PROY. / CONFORME / R. OBRAS EN CONTRA,SAN TELMO,1</t>
  </si>
  <si>
    <t>POINT (108177.040853697 101292.551643379),POINT (-58.3741386412887 -34.6175863090493),1131,EX-2021-33228226-GCABA-DGROC,2022/07/21 11:43:02,004-024-007E,AV. INDEPENDENCIA 568,IFOCD,P. OBRA E. PROY. / CONFORME / R. OBRAS EN CONTRA,SAN TELMO,1</t>
  </si>
  <si>
    <t>POINT (108079.064808623 100538.506635559),POINT (-58.3751998211474 -34.6243843346375),1159,EX-2022-25444693-GCABA-DGROC,2022/07/18 13:01:48,004-013-025A,CHACABUCO 1390,IFOCD,PERMISO DE EJECUCION DE OBRA CIVIL,SAN TELMO,1</t>
  </si>
  <si>
    <t>POINT (108206.487649126 100391.553447433),POINT (-58.3738088987101 -34.6257080222189),1489,EX-2021-10382168-GCABA-DGROC,2022/06/10 15:47:01,008-044-010,PERU 1506,IFOCD,P. OBRA E. PROY. / CONFORME / R. OBRAS EN CONTRA,SAN TELMO,1</t>
  </si>
  <si>
    <t>POINT (108079.064808623 100538.506635559),POINT (-58.3751998211474 -34.6243843346375),1941,EX-2022-14022423-GCABA-DGROC,2022/04/18 15:52:24,004-013-025A,CHACABUCO 1390,IFOCD,PERMISO DE EJECUCION DE OBRA CIVIL,SAN TELMO,1</t>
  </si>
  <si>
    <t>POINT (107895.275181373 101288.254897634),POINT (-58.3772109255829 -34.6176272332743),2169,EX-2022-10017004-GCABA-DGROC,2022/03/21 09:24:31,004-012-011C,PIEDRAS 808,IFOCD,REGISTRO-PERMISO OBRA,SAN TELMO,1</t>
  </si>
  <si>
    <t>POINT (107895.275181373 101288.254897634),POINT (-58.3772109255829 -34.6176272332743),2282,EX-2022-5600223-GCABA-DGROC,2022/03/08 10:20:29,004-012-011C,PIEDRAS 808,IFOCD,P. OBRA E. PROY. / CONFORME / R. OBRAS EN CONTRA,SAN TELMO,1</t>
  </si>
  <si>
    <t>POINT (107922.101109437 100963.034196603),POINT (-58.376915403775 -34.6205586947698),2443,EX-2022-5691063-GCABA-DGROC,2022/02/10 22:34:36,004-010-019,PIEDRAS 1074,IFOCD,PERMISO DE EJECUCION DE OBRA CIVIL,SAN TELMO,1</t>
  </si>
  <si>
    <t>POINT (108662.321740298 100884.645662107),POINT (-58.3688430841616 -34.6212593763144),2881,EX-2021-24096521-GCABA-DGROC,2021/12/23 10:02:39,004-040-013,AV. PASEO COLON 1169,IFOCD,P. OBRA E. PROY. / CONFORME / R. OBRAS EN CONTRA,SAN TELMO,1</t>
  </si>
  <si>
    <t>POINT (108771.430300657 100538.890563501),POINT (-58.3676497774927 -34.6243752243491),2907,EX-2021-38013272-GCABA-DGROC,2021/12/22 12:04:20,006-049-008,AV. PASEO COLON 1422,IFOCD,PERMISO DE EJECUCION DE OBRA CIVIL,SAN TELMO,1</t>
  </si>
  <si>
    <t>POINT (107930.831035493 100821.170035141),POINT (-58.3768188934067 -34.6218374464817),3070,EX-2019-23489115-GCABA-DGROC,2021/12/14 20:26:17,004-009-023C,AV. SAN JUAN 775,IFOCD,PERMISO DE OBRA MEDIA,SAN TELMO,1</t>
  </si>
  <si>
    <t>POINT (108758.449973783 100610.89459785),POINT (-58.3677920632262 -34.6237262626755),3164,EX-2020-31412370-GCABA-DGROC,2021/12/07 16:06:34,004-047-009A,AV. PASEO COLON 1374,IFOCD,P. OBRA E. PROY. / CONFORME / R. OBRAS EN CONTRA,SAN TELMO,1</t>
  </si>
  <si>
    <t>POINT (107922.101109437 100963.034196603),POINT (-58.376915403775 -34.6205586947698),3532,EX-2021-34193877-GCABA-DGROC,2021/11/11 17:11:19,004-010-019,PIEDRAS 1074,IFOCD,REGISTRO-PERMISO OBRA,SAN TELMO,1</t>
  </si>
  <si>
    <t>POINT (108771.430300657 100538.890563501),POINT (-58.3676497774927 -34.6243752243491),4256,EX-2020-16332163-GCABA-DGROC,2021/09/20 14:28:47,006-049-008,AV. PASEO COLON 1422,IFOCD,PERMISO DE OBRA MAYOR,SAN TELMO,1</t>
  </si>
  <si>
    <t>POINT (107922.101109437 100963.034196603),POINT (-58.376915403775 -34.6205586947698),4405,EX-2021-3342614-GCABA-DGROC,2021/09/08 15:31:51,004-010-019,PIEDRAS 1074,IFOCD,P. OBRA E. PROY. / CONFORME / R. OBRAS EN CONTRA,SAN TELMO,1</t>
  </si>
  <si>
    <t>POINT (108079.064808623 100538.506635559),POINT (-58.3751998211474 -34.6243843346375),4417,EX-2021-8168007-GCABA-DGROC,2021/09/08 11:47:52,004-013-025A,CHACABUCO 1390,IFOCD,P. OBRA E. PROY. / CONFORME / R. OBRAS EN CONTRA,SAN TELMO,1</t>
  </si>
  <si>
    <t>POINT (108733.42521061 101012.94270856),POINT (-58.368069063031 -34.6201022580507),5920,EX-2021-9721541-GCABA-DGROC,2021/04/13 09:40:41,004-050-003,AV. PASEO COLON 1062,IFOCD,REGISTRO-PERMISO OBRA,SAN TELMO,1</t>
  </si>
  <si>
    <t>POINT (108733.42521061 101012.94270856),POINT (-58.368069063031 -34.6201022580507),6031,EX-2020-20303620-GCABA-DGROC,2021/03/26 15:32:21,004-050-003,AV. PASEO COLON 1062,IFOCD,PROYECTO DE INSTALACION SANITARIA,SAN TELMO,1</t>
  </si>
  <si>
    <t>POINT (108407.229380213 100911.170297395),POINT (-58.3716249503376 -34.6210223814141),6036,EX-2021-4366635-GCABA-DGROC,2021/03/25 17:36:51,004-027-029,DEFENSA 1125,IFOCD,P. OBRA E. PROY. / CONFORME / R. OBRAS EN CONTRA,SAN TELMO,1</t>
  </si>
  <si>
    <t>POINT (108733.42521061 101012.94270856),POINT (-58.368069063031 -34.6201022580507),6065,EX-2020-17067826-GCABA-DGROC,2021/03/22 16:11:42,004-050-003,AV. PASEO COLON 1062,IFOCD,PERMISO DE OBRA MAYOR,SAN TELMO,1</t>
  </si>
  <si>
    <t>POINT (108268.929985552 101166.898176781),POINT (-58.3731354814625 -34.618718267215),6127,EX-2021-7740557-GCABA-DGROC,2021/03/15 23:25:05,004-023-043,BOLIVAR 909,IFOCD,REGISTRO-PERMISO OBRA,SAN TELMO,1</t>
  </si>
  <si>
    <t>POINT (108252.572200236 100564.494177098),POINT (-58.3733080237084 -34.6241487011088),6242,EX-2021-6908215-GCABA-DGROC,2021/03/02 15:04:37,004-019-029B,AV. JUAN DE GARAY 539,IFOCD,REGISTRO-PERMISO OBRA,SAN TELMO,1</t>
  </si>
  <si>
    <t>POINT (108268.929985552 101166.898176781),POINT (-58.3731354814625 -34.618718267215),6374,EX-2020-9270018-GCABA-DGROC,2021/02/18 12:50:13,004-023-043,BOLIVAR 909,IFOCD,PERMISO DE OBRA MEDIA,SAN TELMO,1</t>
  </si>
  <si>
    <t>POINT (108252.572200236 100564.494177098),POINT (-58.3733080237084 -34.6241487011088),6404,EX-2020-17412798-GCABA-DGROC,2021/02/11 15:50:18,004-019-029B,AV. JUAN DE GARAY 539,IFOCD,PERMISO DE OBRA MEDIA,SAN TELMO,1</t>
  </si>
  <si>
    <t>POINT (108339.378741868 100919.469821804),POINT (-58.3723648934048 -34.6209481164104),6619,EX-2018-27402208-MGEYA-DGROC,2021/01/19 20:49:11,004-027-007,HUMBERTO 1Âº 466,IFOCD,AMPLIACION Y MODIFICACION C/DEMOLICION PARCIAL,SAN TELMO,1</t>
  </si>
  <si>
    <t>POINT (108289.720877289 100432.883245936),POINT (-58.372901651051 -34.6253347948467),7806,EX-2018-10437260-MGEYA-DGROC,2022/11/04 10:03:33,008-045-026,BOLIVAR 1489,IFPCO,MODIFICACION O FINAL DE OBRA PARA EXPEDIENTES NO INICIADOS VIA TAD,SAN TELMO,1</t>
  </si>
  <si>
    <t>POINT (108758.449973783 100610.89459785),POINT (-58.3677920632262 -34.6237262626755),8194,EX-2022-17197995-GCABA-DGROC,2022/11/15 09:59:28,004-047-009A,AV. PASEO COLON 1374,IFPCO,P. OBRA E. PROY. / CONFORME / R. OBRAS EN CONTRA,SAN TELMO,1</t>
  </si>
  <si>
    <t>POINT (108487.503681003 100660.158008723),POINT (-58.3707471215241 -34.6232844463641),9805,EX-2022-38612155-GCABA-DGROC,2022/11/23 09:39:23,004-031-008A,COCHABAMBA 354,IFPDO,PERMISO DE EJECUCION DE OBRA CIVIL,SAN TELMO,1</t>
  </si>
  <si>
    <t>POINT (108838.927521795 101126.146316053),POINT (-58.3669198220444 -34.6190808989119),9927,EX-2022-34567217-GCABA-DGROC,2022/11/04 13:50:30,004-057-010,AZOPARDO 980,IFPDO,PERMISO DE DEMOLICION,SAN TELMO,1</t>
  </si>
  <si>
    <t>POINT (108218.951398549 100568.776793849),POINT (-58.3736746891592 -34.6241103640778),10299,EX-2021-38086970-GCABA-DGROC,2022/09/26 13:06:31,004-019-021,PERU 1380,IFPDO,P. OBRA E. PROY. / CONFORME / R. OBRAS EN CONTRA,SAN TELMO,1</t>
  </si>
  <si>
    <t>POINT (107922.101109437 100963.034196603),POINT (-58.376915403775 -34.6205586947698),10985,EX-2022-5691063-GCABA-DGROC,2022/07/12 16:06:49,004-010-019,PIEDRAS 1074,IFPDO,PERMISO DE EJECUCION DE OBRA CIVIL,SAN TELMO,1</t>
  </si>
  <si>
    <t>POINT (107895.275181373 101288.254897634),POINT (-58.3772109255829 -34.6176272332743),11907,EX-2022-10017004-GCABA-DGROC,2022/04/05 15:30:27,004-012-011C,PIEDRAS 808,IFPDO,REGISTRO-PERMISO OBRA,SAN TELMO,1</t>
  </si>
  <si>
    <t>POINT (108758.449973783 100610.89459785),POINT (-58.3677920632262 -34.6237262626755),11944,EX-2020-31412370-GCABA-DGROC,2022/03/31 13:14:24,004-047-009A,AV. PASEO COLON 1374,IFPDO,P. OBRA E. PROY. / CONFORME / R. OBRAS EN CONTRA,SAN TELMO,1</t>
  </si>
  <si>
    <t>POINT (108758.449973783 100610.89459785),POINT (-58.3677920632262 -34.6237262626755),11945,EX-2022-17197995-GCABA-DGROC,2022/05/31 11:00:42,004-047-009A,AV. PASEO COLON 1374,IFPDO,P. OBRA E. PROY. / CONFORME / R. OBRAS EN CONTRA,SAN TELMO,1</t>
  </si>
  <si>
    <t>POINT (107930.831035493 100821.170035141),POINT (-58.3768188934067 -34.6218374464817),11992,EX-2019-23489115-GCABA-DGROC,2022/03/29 11:31:47,004-009-023C,AV. SAN JUAN 775,IFPDO,PERMISO DE OBRA MEDIA,SAN TELMO,1</t>
  </si>
  <si>
    <t>POINT (108771.430300657 100538.890563501),POINT (-58.3676497774927 -34.6243752243491),12266,EX-2021-38013272-GCABA-DGROC,2022/03/03 11:11:46,006-049-008,AV. PASEO COLON 1422,IFPDO,PERMISO DE EJECUCION DE OBRA CIVIL,SAN TELMO,1</t>
  </si>
  <si>
    <t>POINT (108662.321740298 100884.645662107),POINT (-58.3688430841616 -34.6212593763144),12678,EX-2021-24096521-GCABA-DGROC,2022/01/28 15:45:33,004-040-013,AV. PASEO COLON 1169,IFPDO,P. OBRA E. PROY. / CONFORME / R. OBRAS EN CONTRA,SAN TELMO,1</t>
  </si>
  <si>
    <t>POINT (108662.321740298 100884.645662107),POINT (-58.3688430841616 -34.6212593763144),12751,EX-2021-37550461-GCABA-DGROC,2022/01/25 18:29:45,004-040-013,AV. PASEO COLON 1169,IFPDO,PERMISO DE DEMOLICION,SAN TELMO,1</t>
  </si>
  <si>
    <t>POINT (108206.487649126 100391.553447433),POINT (-58.3738088987101 -34.6257080222189),12771,EX-2021-10388431-GCABA-DGROC,2022/01/21 12:48:53,008-044-010,BRASIL 592,IFPDO,REGISTRO-PERMISO OBRA,SAN TELMO,1</t>
  </si>
  <si>
    <t>POINT (108733.42521061 101012.94270856),POINT (-58.368069063031 -34.6201022580507),13770,EX-2021-9721541-GCABA-DGROC,2021/09/30 11:27:40,004-050-003,AV. PASEO COLON 1062,IFPDO,REGISTRO-PERMISO OBRA,SAN TELMO,1</t>
  </si>
  <si>
    <t>POINT (108252.572200236 100564.494177098),POINT (-58.3733080237084 -34.6241487011088),15014,EX-2021-6908215-GCABA-DGROC,2021/04/13 11:26:07,004-019-029B,AV. JUAN DE GARAY 539,IFPDO,REGISTRO-PERMISO OBRA,SAN TELMO,1</t>
  </si>
  <si>
    <t>POINT (108268.929985552 101166.898176781),POINT (-58.3731354814625 -34.618718267215),15026,EX-2021-7740557-GCABA-DGROC,2021/04/12 16:40:48,004-023-043,BOLIVAR 909,IFPDO,REGISTRO-PERMISO OBRA,SAN TELMO,1</t>
  </si>
  <si>
    <t>POINT (108812.178436224 100614.083925695),POINT (-58.3672062073227 -34.6236970556045),15749,EX-2020-3420069-GCABA-DGROC,2022/02/09 11:40:27,004-047-009B,AV. JUAN DE GARAY 105,PLINE,AJUSTE DE INSTALACION ELEMENTOS GUIADOS DE TRANSPORTE,SAN TELMO,1</t>
  </si>
  <si>
    <t>POINT (108407.365379265 100613.823314193),POINT (-58.3716205389163 -34.6237027806955),16196,EX-2022-21892915-GCABA-DGROC,2022/07/20 11:46:26,004-025-026,DEFENSA 1357,PLINE,REGISTRO DE PROYECTO DE ELEMENTOS GUIADOS DE TRANSPORTE,SAN TELMO,1</t>
  </si>
  <si>
    <t>POINT (108189.578765191 101075.023230196),POINT (-58.3739998439869 -34.6195470960905),16278,EX-2022-34072588-GCABA-DGROC,2022/12/01 07:41:46,004-023-025,CARLOS CALVO 581,PLINE,REGISTRO DE PROYECTO DE INSTALACIÃ“N VENTILACIÃ“N MECÃNICA,SAN TELMO,1</t>
  </si>
  <si>
    <t>POINT (108171.029634939 100381.240052487),POINT (-58.3741954656766 -34.6258012722556),16444,EX-2021-21659813-GCABA-DGROC,2021/11/24 13:23:28,008-038-028,PERU 1511,PLINE,REGISTRO DE PROYECTO DE INSTALACIÃ“N VENTILACIÃ“N MECÃNICA,SAN TELMO,1</t>
  </si>
  <si>
    <t>POINT (108171.029634939 100381.240052487),POINT (-58.3741954656766 -34.6258012722556),16690,EX-2022-30739244-GCABA-DGROC,2022/10/06 15:49:22,008-038-028,PERU 1511,PLINE,REGISTRO DE PROYECTO DE PREVENCIÃ“N CONTRA INCENDIOS,SAN TELMO,1</t>
  </si>
  <si>
    <t>POINT (108650.067821036 100862.598788024),POINT (-58.3689764812022 -34.6214582180922),16758,EX-2020-9853681-GCABA-DGROC,2021/03/15 11:41:45,004-040-006B,AV. SAN JUAN 239,PLINE,AJUSTE DE INSTALACION ELEMENTOS GUIADOS DE TRANSPORTE,SAN TELMO,1</t>
  </si>
  <si>
    <t>POINT (108683.792204117 100851.372910596),POINT (-58.3686086251641 -34.6215591293948),16876,EX-2021-10876718-GCABA-DGROC,2021/08/27 10:35:44,004-040-009,AV. SAN JUAN 209,PLINE,REGISTRO DE PROYECTO DE PREVENCIÃ“N CONTRA INCENDIOS,SAN TELMO,1</t>
  </si>
  <si>
    <t>POINT (108539.64357203 100528.908341413),POINT (-58.3701772452349 -34.6244671512327),17551,EX-2018-23575509-MGEYA-DGROC,2021/03/17 16:19:43,008-074-004B,AV. JUAN DE GARAY 324,PLINE,PROYECTO DE INSTALACION DE PREVENCION DE INCENDIOS,SAN TELMO,1</t>
  </si>
  <si>
    <t>POINT (108557.813032818 100633.182190835),POINT (-58.3699801578007 -34.6235270363899),18015,EX-2021-7972976-GCABA-DGROC,2022/01/12 21:21:57,004-031-035,BALCARCE 1351,PLINE,REGISTRO DE PROYECTO DE PREVENCIÃ“N CONTRA INCENDIOS,SAN TELMO,1</t>
  </si>
  <si>
    <t>POINT (107907.574515251 101012.872463335),POINT (-58.3770742663085 -34.6201095444833),18068,EX-2021-30407435-GCABA-DGROC,2021/12/16 12:42:30,004-010-015,PIEDRAS 1040,PLINE,REGISTRO DE PROYECTO DE INSTALACIÃ“N TÃ‰RMICA,SAN TELMO,1</t>
  </si>
  <si>
    <t>POINT (108209.445549404 100828.206567613),POINT (-58.3737808419397 -34.6217718397297),18237,EX-2022-17242346-GCABA-DGROC,2022/09/20 11:29:13,004-021-019A,AV. SAN JUAN 551,PLINE,REGISTRO DE PROYECTO DE ELEMENTOS GUIADOS DE TRANSPORTE,SAN TELMO,1</t>
  </si>
  <si>
    <t>POINT (108229.443530105 100977.211696252),POINT (-58.3735642126367 -34.6204284905334),18295,EX-2022-38648961-GCABA-DGROC,2022/12/16 12:13:01,004-022-021B,HUMBERTO 1Âº 545,PLINE,REGISTRO DE PROYECTO DE INSTALACIÃ“N ELECTROMECÃNICA,SAN TELMO,1</t>
  </si>
  <si>
    <t>POINT (107922.101109437 100963.034196603),POINT (-58.376915403775 -34.6205586947698),18844,EX-2020-27849418-GCABA-DGROC,2021/01/22 07:00:18,004-010-019,PIEDRAS 1074,PROIN,REGISTRO DE PROYECTO DE INSTALACIÃ“N VENTILACIÃ“N MECÃNICA,SAN TELMO,1</t>
  </si>
  <si>
    <t>POINT (108052.069071012 100960.030170064),POINT (-58.3754981768288 -34.6205847694062),19317,EX-2019-10234532-GCABA-DGROC,2021/07/08 14:56:01,004-016-020,CHACABUCO 1080,PROIN,PROYECTO DE INSTALACION DE PREVENCION DE INCENDIOS,SAN TELMO,1</t>
  </si>
  <si>
    <t>POINT (107975.724016127 100662.553962438),POINT (-58.3763278817401 -34.6232669274542),19357,EX-2021-4753287-GCABA-DGROC,2021/02/22 10:28:09,004-008-034,COCHABAMBA 743,PROIN,REGISTRO DE PROYECTO DE INSTALACIÃ“N VENTILACIÃ“N MECÃNICA,SAN TELMO,1</t>
  </si>
  <si>
    <t>POINT (108799.354959903 100537.396987341),POINT (-58.3673452517289 -34.6243884503572),19513,EX-2021-28811996-GCABA-DGROC,2021/12/15 08:23:42,006-049-004B,AV. JUAN DE GARAY 168,PROIN,REGISTRO DE PROYECTO DE INSTALACIÃ“N VENTILACIÃ“N MECÃNICA,SAN TELMO,1</t>
  </si>
  <si>
    <t>POINT (108477.951119217 100456.044769625),POINT (-58.3708492607034 -34.6251244797058),19779,EX-2021-30766865-GCABA-DGROC,2022/06/09 11:18:14,008-074-018C,AV. BRASIL 395,PROIN,REGISTRO DE PROYECTO DE INSTALACIÃ“N VENTILACIÃ“N MECÃNICA,SAN TELMO,1</t>
  </si>
  <si>
    <t>POINT (108600.357952315 100665.589260191),POINT (-58.3695165489596 -34.6232345531159),20087,EX-2021-16188908-GCABA-DGROC,2021/06/16 09:16:08,004-038-008,BALCARCE 1322,PROIN,REGISTRO DE PROYECTO DE INSTALACIÃ“N VENTILACIÃ“N MECÃNICA,SAN TELMO,1</t>
  </si>
  <si>
    <t>POINT (108310.666442048 100964.289186719),POINT (-58.3726784161972 -34.6205443286957),20145,EX-2021-25898696-GCABA-DGROC,2021/09/09 13:49:53,004-028A-016,HUMBERTO 1Âº 489,PROIN,REGISTRO DE PROYECTO DE INSTALACIÃ“N VENTILACIÃ“N MECÃNICA,SAN TELMO,1</t>
  </si>
  <si>
    <t>POINT (107930.831035493 100821.170035141),POINT (-58.3768188934067 -34.6218374464817),20181,EX-2019-23481440-GCABA-DGROC,2022/03/23 18:08:11,004-009-023C,AV. SAN JUAN 767,PROIN,PROYECTO DE INSTALACION DE PREVENCION DE INCENDIOS,SAN TELMO,1</t>
  </si>
  <si>
    <t>POINT (108268.929985552 101166.898176781),POINT (-58.3731354814625 -34.618718267215),20268,EX-2020-6130087-GCABA-DGROC,2022/03/23 18:07:52,004-023-043,BOLIVAR 909,PROIN,PROYECTO DE INSTALACION DE PREVENCION DE INCENDIOS,SAN TELMO,1</t>
  </si>
  <si>
    <t>POINT (108054.861177746 101233.587100977),POINT (-58.3754703111518 -34.6181187984801),20311,EX-2022-9989247-GCABA-DGROC,2022/09/26 09:07:12,004-018-017A,CHACABUCO 872,PROIN,REGISTRO DE PROYECTO DE INSTALACIÃ“N VENTILACIÃ“N MECÃNICA,SAN TELMO,1</t>
  </si>
  <si>
    <t>POINT (107922.101109437 100963.034196603),POINT (-58.376915403775 -34.6205586947698),20331,EX-2020-26552672-GCABA-DGROC,2022/05/25 19:56:01,004-010-019,PIEDRAS 1074,PROIN,REGISTRO DE PROYECTO DE PREVENCIÃ“N CONTRA INCENDIOS,SAN TELMO,1</t>
  </si>
  <si>
    <t>POINT (108339.378741868 100919.469821804),POINT (-58.3723648934048 -34.6209481164104),20508,EX-2018-27404339-MGEYA-DGROC,2020/12/01 21:02:30,004-027-007,HUMBERTO 1Âº 466,PROIN,PROYECTO DE INSTALACION DE PREVENCION DE INCENDIOS,SAN TELMO,1</t>
  </si>
  <si>
    <t>POINT (108352.587536994 100957.993669072),POINT (-58.37222123809 -34.6206007407528),20756,EX-2021-34195593-GCABA-DGROC,2022/01/31 13:24:50,004-028A-021,HUMBERTO 1Âº 461,PROIN,REGISTRO DE PROYECTO DE INSTALACIÃ“N VENTILACIÃ“N MECÃNICA,SAN TELMO,1</t>
  </si>
  <si>
    <t>POINT (108091.418813743 101205.00577068),POINT (-58.3750714197124 -34.6183761561325),20867,EX-2022-17604109-GCABA-DGROC,2022/08/10 14:09:17,004-018-026,ESTADOS UNIDOS 647,PROIN,REGISTRO DE PROYECTO DE INSTALACIÃ“N VENTILACIÃ“N MECÃNICA,SAN TELMO,1</t>
  </si>
  <si>
    <t>POINT (108557.813032818 100633.182190835),POINT (-58.3699801578007 -34.6235270363899),21028,EX-2020-13823021-GCABA-DGROC,2020/10/15 16:49:24,004-031-035,BALCARCE 1351,PROIN,PROYECTO DE INSTALACION DE PREVENCION DE INCENDIOS,SAN TELMO,1</t>
  </si>
  <si>
    <t>POINT (108268.929985552 101166.898176781),POINT (-58.3731354814625 -34.618718267215),21067,EX-2020-19254519-GCABA-DGROC,2020/11/27 14:37:04,004-023-043,BOLIVAR 909,PROIN,PROYECTO INSTALACION ELECTRICA,SAN TELMO,1</t>
  </si>
  <si>
    <t>POINT (108600.357952315 100665.589260191),POINT (-58.3695165489596 -34.6232345531159),21132,EX-2021-9098651-GCABA-DGROC,2021/05/07 17:57:15,004-038-008,BALCARCE 1322,PROIN,REGISTRO DE PROYECTO DE INSTALACIÃ“N VENTILACIÃ“N MECÃNICA,SAN TELMO,1</t>
  </si>
  <si>
    <t>POINT (108799.599431549 101014.034739695),POINT (-58.3673475004627 -34.6200918521789),21300,EX-2021-35538761-GCABA-DGROC,2022/01/25 22:16:17,004-050-014A,AZOPARDO 1071,PROIN,REGISTRO DE PROYECTO DE INSTALACIÃ“N VENTILACIÃ“N MECÃNICA,SAN TELMO,1</t>
  </si>
  <si>
    <t>POINT (108662.321740298 100884.645662107),POINT (-58.3688430841616 -34.6212593763144),21305,EX-2021-22328614-GCABA-DGROC,2021/11/25 14:40:09,004-040-013,AV. PASEO COLON 1169,PROIN,REGISTRO DE PROYECTO DE PREVENCIÃ“N CONTRA INCENDIOS,SAN TELMO,1</t>
  </si>
  <si>
    <t>POINT (108136.449835225 101207.754784666),POINT (-58.3745804308244 -34.6183510217522),21330,EX-2022-18208557-GCABA-DGROC,2022/08/02 10:13:12,004-018-031,PERU 893,PROIN,REGISTRO DE PROYECTO DE INSTALACIÃ“N VENTILACIÃ“N MECÃNICA,SAN TELMO,1</t>
  </si>
  <si>
    <t>POINT (108079.064808623 100538.506635559),POINT (-58.3751998211474 -34.6243843346375),21380,EX-2021-31848821-GCABA-DGROC,2022/04/28 14:02:47,004-013-025A,CHACABUCO 1390,PROIN,REGISTRO DE PROYECTO DE PREVENCIÃ“N CONTRA INCENDIOS,SAN TELMO,1</t>
  </si>
  <si>
    <t>POINT (108447.96143086 101095.190210065),POINT (-58.3711826178296 -34.6193632219689),21681,EX-2020-30534630-GCABA-DGROC,2021/01/20 21:22:05,004-035-019F,CARLOS CALVO 375,PROIN,REGISTRO DE PROYECTO DE INSTALACIÃ“N VENTILACIÃ“N MECÃNICA,SAN TELMO,1</t>
  </si>
  <si>
    <t>POINT (108703.229669518 101434.589135203),POINT (-58.3684026186779 -34.6163016272599),21805,EX-2022-8665194-GCABA-DGROC,2022/03/17 08:22:10,002-067-003,AV. PASEO COLON 746,PROIN,REGISTRO DE PROYECTO DE INSTALACIÃ“N VENTILACIÃ“N MECÃNICA,SAN TELMO,1</t>
  </si>
  <si>
    <t>POINT (108662.321740298 100884.645662107),POINT (-58.3688430841616 -34.6212593763144),21889,EX-2021-33321155-GCABA-DGROC,2022/03/31 10:33:29,004-040-013,AV. PASEO COLON 1169,PROIN,REGISTRO DE PROYECTO DE INSTALACIÃ“N ELÃ‰CTRICA,SAN TELMO,1</t>
  </si>
  <si>
    <t>POINT (108078.017702925 100900.792855538),POINT (-58.3752146669208 -34.621118555001),21956,EX-2022-28615792-GCABA-DGROC,2022/11/24 15:30:37,004-015-009,HUMBERTO 1Âº 670,PROIN,REGISTRO DE PROYECTO DE INSTALACIÃ“N VENTILACIÃ“N MECÃNICA,SAN TELMO,1</t>
  </si>
  <si>
    <t>POINT (108294.636827545 101312.701879377),POINT (-58.3728565910171 -34.6174037293143),22097,EX-2021-6692591-GCABA-DGROC,2021/03/31 09:03:49,004-030-005C,BOLIVAR 808,PROIN,REGISTRO DE PROYECTO DE INSTALACIÃ“N VENTILACIÃ“N MECÃNICA,SAN TELMO,1</t>
  </si>
  <si>
    <t>POINT (108289.050421469 101200.474630897),POINT (-58.3729164146959 -34.6184154346365),22111,EX-2020-31325513-GCABA-DGROC,2021/02/10 12:43:37,004-030-018,BOLIVAR 896,PROIN,REGISTRO DE PROYECTO DE INSTALACIÃ“N VENTILACIÃ“N MECÃNICA,SAN TELMO,1</t>
  </si>
  <si>
    <t>POINT (108743.950435408 101394.51517329),POINT (-58.3679582029936 -34.6166625257151),22152,EX-2021-7109295-GCABA-DGROC,2021/06/14 15:12:31,002-067-006D,AV. INDEPENDENCIA 133,PROIN,REGISTRO DE PROYECTO DE INSTALACIÃ“N VENTILACIÃ“N MECÃNICA,SAN TELMO,1</t>
  </si>
  <si>
    <t>POINT (108733.42521061 101012.94270856),POINT (-58.368069063031 -34.6201022580507),22166,EX-2020-20303620-GCABA-DGROC,2021/06/17 20:00:46,004-050-003,AV. PASEO COLON 1062,PROIN,PROYECTO DE INSTALACION SANITARIA,SAN TELMO,1</t>
  </si>
  <si>
    <t>POINT (108451.855887266 100839.177026038),POINT (-58.3711376178828 -34.621670992353),22378,EX-2022-9247442-GCABA-DGROC,2022/04/01 13:00:54,004-033-013B,DEFENSA 1200,PROIN,REGISTRO DE PROYECTO DE INSTALACIÃ“N ELECTROMECÃNICA,SAN TELMO,1</t>
  </si>
  <si>
    <t>POINT (108371.935897138 101255.823414991),POINT (-58.3720131796391 -34.6179158304934),22389,EX-2022-19837453-GCABA-DGROC,2022/08/24 12:12:52,004-030-033,DEFENSA 853,PROIN,REGISTRO DE PROYECTO DE INSTALACIÃ“N VENTILACIÃ“N MECÃNICA,SAN TELMO,1</t>
  </si>
  <si>
    <t>POINT (108268.929985552 101166.898176781),POINT (-58.3731354814625 -34.618718267215),22560,EX-2020-26648847-GCABA-DGROC,2021/06/02 17:47:35,004-023-043,BOLIVAR 909,PROIN,REGISTRO DE PROYECTO DE INSTALACIÃ“N VENTILACIÃ“N MECÃNICA,SAN TELMO,1</t>
  </si>
  <si>
    <t>POINT (108048.264869001 101375.194582348),POINT (-58.3755435709692 -34.6168423442766),22672,EX-2019-34834863-GCABA-DGROC,2021/08/27 13:12:50,002-019-018,CHACABUCO 748,PROIN,MODIFICACION O FINAL DE PROYECTO DE INSTALACION,SAN TELMO,1</t>
  </si>
  <si>
    <t>POINT (107930.831035493 100821.170035141),POINT (-58.3768188934067 -34.6218374464817),22793,EX-2019-23489115-GCABA-DGROC,2022/03/28 11:43:56,004-009-023C,AV. SAN JUAN 767,PROIN,PERMISO DE OBRA MEDIA,SAN TELMO,1</t>
  </si>
  <si>
    <t>POINT (108171.029634939 100381.240052487),POINT (-58.3741954656766 -34.6258012722556),22916,EX-2022-16266572-GCABA-DGROC,2022/08/19 11:46:02,008-038-028,PERU 1511,PROIN,REGISTRO DE PROYECTO DE PREVENCIÃ“N CONTRA INCENDIOS,SAN TELMO,1</t>
  </si>
  <si>
    <t>POINT (108503.6855537 101381.141424518),POINT (-58.3705778468945 -34.6167850883484),22948,EX-2022-7136623-GCABA-DGROC,2022/05/19 09:09:01,002-045-003,SAN LORENZO 328,PROIN,REGISTRO DE PROYECTO DE INSTALACIÃ“N VENTILACIÃ“N MECÃNICA,SAN TELMO,1</t>
  </si>
  <si>
    <t>POINT (108426.786729827 101305.760779308),POINT (-58.3714155862288 -34.61746522942),22967,EX-2022-39629162-GCABA-DGROC,2022/12/12 10:53:40,004-037-011,DEFENSA 818,PROIN,REGISTRO DE PROYECTO DE INSTALACIÃ“N VENTILACIÃ“N MECÃNICA,SAN TELMO,1</t>
  </si>
  <si>
    <t>POINT (108509.196359632 101165.841167632),POINT (-58.3705156128395 -34.6187258439199),46179,EX-2022-24501889-GCABA-DGROC,2022/12/28 12:52:35,004-035-004,ESTADOS UNIDOS 324,IFOCD,P. OBRA E. PROY. / CONFORME / R. OBRAS EN CONTRA,SAN TELMO,1</t>
  </si>
  <si>
    <t>POINT (108303.228734686 101223.713014477),POINT (-58.3727620412719 -34.6182058408588),56097,EX-2022-17513511-GCABA-DGROC,2022/12/29 20:56:43,004-030-016,BOLIVAR 884,IFPDO,P. OBRA E. PROY. / CONFORME / R. OBRAS EN CONTRA,SAN TELMO,1</t>
  </si>
  <si>
    <t>POINT (108487.503681003 100660.158008723),POINT (-58.3707471215241 -34.6232844463641),56413,EX-2022-46649808-GCABA-DGROC,2022/12/22 13:26:22,004-031-008A,COCHABAMBA 354,IFPDO,PLANO DE PROPIEDAD HORIZONTAL NUEVO,SAN TELMO,1</t>
  </si>
  <si>
    <t>POINT (107961.65756219 100581.26940482),POINT (-58.3764805124986 -34.6239997662618),69626,EX-2022-30124534-GCABA-DGROC,2023/01/02 11:00:50,004-007-015,PIEDRAS 1336,PROIN,REGISTRO DE PROYECTO DE INSTALACIÃ“N VENTILACIÃ“N MECÃNICA,SAN TELMO,1</t>
  </si>
  <si>
    <t>POINT (108567.305700487 101467.213917348),POINT (-58.3698850143041 -34.6160086711763),93691,EX-2022-36486531-GCABA-DGROC,2023/01/11 19:52:24,002-055-002,AV. CHILE 270,PROIN,REGISTRO DE PROYECTO DE INSTALACIÃ“N VENTILACIÃ“N MECÃNICA,SAN TELMO,1</t>
  </si>
  <si>
    <t>POINT (108177.040853697 101292.551643379),POINT (-58.3741386412887 -34.6175863090493),94115,EX-2023-4158231-GCABA-DGROC,2023/01/18 11:13:27,004-024-007E,AV. INDEPENDENCIA 568,IFOCD,PERMISO DE EJECUCION DE OBRA CIVIL,SAN TELMO,1</t>
  </si>
  <si>
    <t>POINT (107987.336054524 100904.785776987),POINT (-58.3762035231117 -34.6210832663914),111321,EX-2022-46199219-GCABA-DGROC,2023/01/17 11:44:00,004-009-003,HUMBERTO 1Âº 728,PLINE,REGISTRO DE PROYECTO DE INSTALACIÃ“N VENTILACIÃ“N MECÃNICA,SAN TELMO,1</t>
  </si>
  <si>
    <t>POINT (108171.029634939 100381.240052487),POINT (-58.3741954656766 -34.6258012722556),111322,EX-2022-27068821-GCABA-DGROC,2023/01/19 14:50:18,008-038-028,PERU 1511,PLINE,REGISTRO DE PROYECTO DE INSTALACIÃ“N ELECTROMECÃNICA,SAN TELMO,1</t>
  </si>
  <si>
    <t>POINT (108303.228734686 101223.713014477),POINT (-58.3727620412719 -34.6182058408588),116831,EX-2022-18633951-GCABA-DGROC,2023/01/19 09:19:08,004-030-016,BOLIVAR 886,PROIN,REGISTRO DE PROYECTO DE INSTALACIÃ“N VENTILACIÃ“N MECÃNICA,SAN TELMO,1</t>
  </si>
  <si>
    <t>POINT (108079.064808623 100538.506635559),POINT (-58.3751998211474 -34.6243843346375),128773,EX-2022-31939186-GCABA-DGROC,2023/01/27 13:42:12,004-013-025A,CHACABUCO 1390,IFPDO,PERMISO DE EJECUCION DE OBRA CIVIL,SAN TELMO,1</t>
  </si>
  <si>
    <t>POINT (108052.069071012 100960.030170064),POINT (-58.3754981768288 -34.6205847694062),135905,EX-2022-24289977-GCABA-DGROC,2023/01/24 13:55:34,004-016-020,CHACABUCO 1080,PLINE,REGISTRO DE PROYECTO DE PREVENCIÃ“N CONTRA INCENDIOS,SAN TELMO,1</t>
  </si>
  <si>
    <t>POINT (108838.848635695 100535.651952839),POINT (-58.3669145664357 -34.6244038433485),139667,EX-2022-48266883-GCABA-DGROC,2023/01/20 11:55:20,006-049-001B,AV. JUAN DE GARAY N,PROIN,REGISTRO DE PROYECTO DE INSTALACIÃ“N VENTILACIÃ“N MECÃNICA,SAN TELMO,1</t>
  </si>
  <si>
    <t>POINT (107964.548371156 100614.298397296),POINT (-58.3764492972599 -34.6237020079335),168006,EX-2022-10316083-GCABA-DGROC,2023/02/10 15:35:36,004-007-009,COCHABAMBA 760,IFOCD,P. OBRA E. PROY. / CONFORME / R. OBRAS EN CONTRA,SAN TELMO,1</t>
  </si>
  <si>
    <t>POINT (108509.196359632 101165.841167632),POINT (-58.3705156128395 -34.6187258439199),224372,EX-2023-8889971-GCABA-DGROC,2023/03/07 17:51:42,004-035-004,ESTADOS UNIDOS 324,IFOCD,PERMISO DE EJECUCION DE OBRA CIVIL,SAN TELMO,1</t>
  </si>
  <si>
    <t>POINT (108455.741125591 101000.4700874),POINT (-58.3710968494474 -34.6202170023656),242696,EX-2022-9977598-GCABA-DGROC,2023/02/27 13:46:29,004-034-013,DEFENSA 1056,IFROC,P. OBRA E. PROY. / CONFORME / R. OBRAS EN CONTRA,SAN TELMO,1</t>
  </si>
  <si>
    <t>POINT (108252.572200236 100564.494177098),POINT (-58.3733080237084 -34.6241487011088),250846,EX-2023-6026142-GCABA-DGROC,2023/03/16 11:30:49,004-019-029B,AV. JUAN DE GARAY 539,PLINE,REGISTRO DE PROYECTO DE ELEMENTOS GUIADOS DE TRANSPORTE,SAN TELMO,1</t>
  </si>
  <si>
    <t>POINT (108487.503681003 100660.158008723),POINT (-58.3707471215241 -34.6232844463641),255512,EX-2023-924412-GCABA-DGROC,2023/03/07 11:05:43,004-031-008A,DEFENSA 1326,PROIN,REGISTRO DE PROYECTO DE INSTALACIÃ“N VENTILACIÃ“N MECÃNICA,SAN TELMO,1</t>
  </si>
  <si>
    <t>POINT (108557.59552021 101104.867989696),POINT (-58.3699872584634 -34.6192750800045),280970,EX-2023-8277135-GCABA-DGROC,2023/03/15 11:31:02,004-042-012B,BALCARCE 990,PROIN,REGISTRO DE PROYECTO DE INSTALACIÃ“N VENTILACIÃ“N MECÃNICA,SAN TELMO,1</t>
  </si>
  <si>
    <t>POINT (108771.430300657 100538.890563501),POINT (-58.3676497774927 -34.6243752243491),283609,EX-2022-16303613-GCABA-DGROC,2023/03/10 10:12:03,006-049-008,AV. PASEO COLON 1422,PROIN,REGISTRO DE PROYECTO DE INSTALACIÃ“N ELÃ‰CTRICA,SAN TELMO,1</t>
  </si>
  <si>
    <t>POINT (108252.572200236 100564.494177098),POINT (-58.3733080237084 -34.6241487011088),285452,EX-2023-6621009-GCABA-DGROC,2023/03/29 16:18:43,004-019-029B,AV. JUAN DE GARAY 539,IFOCD,P. OBRA E. PROY. / CONFORME / R. OBRAS EN CONTRA,SAN TELMO,1</t>
  </si>
  <si>
    <t>POINT (108177.040853697 101292.551643379),POINT (-58.3741386412887 -34.6175863090493),296737,EX-2023-4158231-GCABA-DGROC,2023/03/30 12:20:06,004-024-007E,AV. INDEPENDENCIA 568,IFPDO,PERMISO DE EJECUCION DE OBRA CIVIL,SAN TELMO,1</t>
  </si>
  <si>
    <t>POINT (108252.572200236 100564.494177098),POINT (-58.3733080237084 -34.6241487011088),303200,EX-2023-6621009-GCABA-DGROC,2023/03/31 11:17:11,004-019-029B,AV. JUAN DE GARAY 539,IFPDO,P. OBRA E. PROY. / CONFORME / R. OBRAS EN CONTRA,SAN TELMO,1</t>
  </si>
  <si>
    <t>POINT (108490.462455954 101279.855366511),POINT (-58.3707210206555 -34.6176982294742),308834,EX-2022-38456643-GCABA-DGROC,2023/03/28 12:30:25,004-037-020,DOCTOR JOSE MODESTO GIUFFRA 331,PROIN,REGISTRO DE PROYECTO DE PREVENCIÃ“N CONTRA INCENDIOS,SAN TELMO,1</t>
  </si>
  <si>
    <t>POINT (107964.548371156 100614.298397296),POINT (-58.3764492972599 -34.6237020079335),351487,EX-2022-10316083-GCABA-DGROC,2023/04/12 10:36:24,004-007-009,COCHABAMBA 760,IFPDO,P. OBRA E. PROY. / CONFORME / R. OBRAS EN CONTRA,SAN TELMO,1</t>
  </si>
  <si>
    <t>POINT (108733.42521061 101012.94270856),POINT (-58.368069063031 -34.6201022580507),395550,EX-2023-15806380-GCABA-SSGMO,2023/04/24 18:35:55,004-050-003,AV. PASEO COLON 1062,IFOCD,PERMISO ESTACIONAMIENTO BOMBAS DE HORMIGON,SAN TELMO,1</t>
  </si>
  <si>
    <t>POINT (108006.042719972 101014.533490311),POINT (-58.3760005691588 -34.6200938129641),406057,EX-2022-40505224-GCABA-DGROC,2023/04/25 17:11:38,004-010-034,CHACABUCO 1029,IFROC,REGULARIZACION DE OBRA EN CONTRAVENCION LEY 6478,SAN TELMO,1</t>
  </si>
  <si>
    <t>POINT (108006.042719972 101014.533490311),POINT (-58.3760005691588 -34.6200938129641),406299,EX-2022-40505224-GCABA-DGROC,2023/04/25 17:11:38,004-010-034,CHACABUCO 1029,IFROC,DEMOLICION,SAN TELMO,1</t>
  </si>
  <si>
    <t>POINT (107976.563364214 101363.76021746),POINT (-58.3763252779844 -34.6169459742006),407223,EX-2023-11871221-GCABA-DGROC,2023/04/25 19:18:16,002-010-027,CHACABUCO 755,IFPDO,PERMISO DE DEMOLICION,SAN TELMO,1</t>
  </si>
  <si>
    <t>POINT (108294.636827545 101312.701879377),POINT (-58.3728565910171 -34.6174037293143),451270,EX-2022-12972499-GCABA-DGROC,2023/04/28 12:11:28,004-030-005C,BOLIVAR 808,PROIN,REGISTRO DE PROYECTO DE INSTALACIÃ“N TÃ‰RMICA,SAN TELMO,1</t>
  </si>
  <si>
    <t>POINT (108272.268804662 101015.915970348),POINT (-58.3730976123688 -34.6200792530382),509437,EX-2023-13033516-GCABA-DGROC,2023/05/19 10:00:21,004-022-031,BOLIVAR 1037,PROIN,REGISTRO DE PROYECTO DE INSTALACIÃ“N VENTILACIÃ“N MECÃNICA,SAN TELMO,1</t>
  </si>
  <si>
    <t>POINT (108211.926326258 100769.629609288),POINT (-58.3737532272303 -34.6222998553622),510139,EX-2023-12592047-GCABA-DGROC,2023/05/24 13:40:55,004-020-015,PERU 1224,IFOCD,INICIO DE OBRA BAJO RESPONSABILIDAD PROFESIONAL,SAN TELMO,1</t>
  </si>
  <si>
    <t>POINT (108771.430300657 100538.890563501),POINT (-58.3676497774927 -34.6243752243491),530380,EX-2023-15842727-GCABA-DGROC,2023/05/24 08:31:26,006-049-008,AV. PASEO COLON 1422,PLINE,REGISTRO DE PROYECTO DE INSTALACIÃ“N VENTILACIÃ“N MECÃNICA,SAN TELMO,1</t>
  </si>
  <si>
    <t>POINT (108838.848635695 100535.651952839),POINT (-58.3669145664357 -34.6244038433485),567185,EX-2023-523967-GCABA-DGROC,2023/05/31 14:45:34,006-049-001B,AZOPARDO 1455,PROIN,REGISTRO DE PROYECTO DE PREVENCIÃ“N CONTRA INCENDIOS,SAN TELMO,1</t>
  </si>
  <si>
    <t>POINT (107987.336054524 100904.785776987),POINT (-58.3762035231117 -34.6210832663914),568482,EX-2017-5080440-MGEYA-DGROC,2023/05/31 11:00:39,004-009-003,HUMBERTO 1Âº 728,PROIN,PROYECTO DE INSTALACION DE PREVENCION DE INCENDIOS,SAN TELMO,1</t>
  </si>
  <si>
    <t>POINT (108487.503681003 100660.158008723),POINT (-58.3707471215241 -34.6232844463641),569203,EX-2023-12110626-GCABA-DGROC,2023/06/06 10:38:42,004-031-008A,COCHABAMBA 354,IFOCD,P. OBRA E. PROY. / CONFORME / R. OBRAS EN CONTRA,SAN TELMO,1</t>
  </si>
  <si>
    <t>POINT (108162.354955329 101448.933834827),POINT (-58.3743002683308 -34.6161767344331),596527,EX-2022-18873435-GCABA-DGROC,2023/06/05 19:51:04,002-028-009,PERU 708,PROIN,REGISTRO DE PROYECTO DE PREVENCIÃ“N CONTRA INCENDIOS,SAN TELMO,1</t>
  </si>
  <si>
    <t>POINT (107992.950369657 100400.093563731),POINT (-58.3761375789035 -34.6256327130444),597886,EX-2023-2161395-GCABA-DGROC,2023/06/05 17:30:40,008-037-006C,PIEDRAS 1448,PROIN,REGISTRO DE PROYECTO DE PREVENCIÃ“N CONTRA INCENDIOS,SAN TELMO,1</t>
  </si>
  <si>
    <t>POINT (108303.228734686 101223.713014477),POINT (-58.3727620412719 -34.6182058408588),627657,EX-2022-19107605-GCABA-DGROC,2023/06/15 10:11:57,004-030-016,BOLIVAR 884,PROIN,REGISTRO DE PROYECTO DE INSTALACIÃ“N ELÃ‰CTRICA,SAN TELMO,1</t>
  </si>
  <si>
    <t>POINT (108211.926326258 100769.629609288),POINT (-58.3737532272303 -34.6222998553622),642614,EX-2023-12592047-GCABA-DGROC,2023/06/22 11:00:19,004-020-015,PERU 1224,IFPDO,INICIO DE OBRA BAJO RESPONSABILIDAD PROFESIONAL,SAN TELMO,1</t>
  </si>
  <si>
    <t>POINT (108831.302985715 101198.311635145),POINT (-58.3670037068005 -34.6184304378398),656843,EX-2019-32677857-GCABA-DGROC,2023/06/22 14:14:52,004-057-005,AZOPARDO 914,PROIN,PROYECTO DE INSTALACION DE PREVENCION DE INCENDIOS,SAN TELMO,1</t>
  </si>
  <si>
    <t>POINT (108045.310931087 100243.028826967),POINT (-58.3755651132191 -34.6270481478568),344,EX-2022-28962727-GCABA-DGROC,2022/10/28 20:28:36,008-036-018,AV. CASEROS 791,IFOCD,P. OBRA E. PROY. / CONFORME / R. OBRAS EN CONTRA,SAN TELMO,1</t>
  </si>
  <si>
    <t>POINT (108333.744599983 100301.690312621),POINT (-58.3724202985423 -34.626517063525),2747,EX-2021-14067840-GCABA-DGROC,2022/01/07 10:12:39,008-055-015,AV. CASEROS 493,IFOCD,P. OBRA E. PROY. / CONFORME / R. OBRAS EN CONTRA,SAN TELMO,1</t>
  </si>
  <si>
    <t>POINT (108333.744599983 100301.690312621),POINT (-58.3724202985423 -34.626517063525),12601,EX-2021-14067840-GCABA-DGROC,2022/02/07 10:23:49,008-055-015,AV. CASEROS 493,IFPDO,P. OBRA E. PROY. / CONFORME / R. OBRAS EN CONTRA,SAN TELMO,1</t>
  </si>
  <si>
    <t>POINT (108377.098321691 100304.874774786),POINT (-58.3719475577445 -34.6264880067489),284182,EX-2022-35083581-GCABA-DGROC,2023/03/22 10:29:39,008-055-018,AV. CASEROS 467,PROIN,REGISTRO DE PROYECTO DE INSTALACIÃ“N VENTILACIÃ“N MECÃNICA,SAN TELMO,1</t>
  </si>
  <si>
    <t>POINT (108045.310931087 100243.028826967),POINT (-58.3755651132191 -34.6270481478568),351484,EX-2022-28962727-GCABA-DGROC,2023/04/12 07:53:43,008-036-018,AV. CASEROS 791,IFPDO,P. OBRA E. PROY. / CONFORME / R. OBRAS EN CONTRA,SAN TELMO,1</t>
  </si>
  <si>
    <t>POINT (108785.382474515 100466.835129016),POINT (-58.3674968912089 -34.6250246408536),15963,EX-2020-26555378-GCABA-DGROC,2020/11/19 15:43:40,006-049-015,AV. BRASIL 171,PLINE,REGISTRO DE PROYECTO DE INSTALACIÃ“N VENTILACIÃ“N MECÃNICA,SAN TELMO,1</t>
  </si>
  <si>
    <t>POINT (108785.382474515 100466.835129016),POINT (-58.3674968912089 -34.6250246408536),17122,EX-2022-33515467-GCABA-DGROC,2022/10/05 18:02:01,006-049-015,AV. BRASIL 171,PLINE,REGISTRO DE PROYECTO DE INSTALACIÃ“N VENTILACIÃ“N MECÃNICA,SAN TELMO,1</t>
  </si>
  <si>
    <t>POINT (108779.220652462 100487.956306573),POINT (-58.3675643019289 -34.6248342989391),17230,EX-2019-33870479-GCABA-DGROC,2021/04/19 20:19:32,006-049-012B,AV. PASEO COLON 1458,PLINE,MODIFICACION O FINAL DE PROYECTO DE INSTALACION,SAN TELMO,1</t>
  </si>
  <si>
    <t>POINT (108785.382474515 100466.835129016),POINT (-58.3674968912089 -34.6250246408536),17561,EX-2020-21297610-GCABA-DGROC,2021/03/19 22:55:24,006-049-015,AV. BRASIL 171,PLINE,MODIFICACION O FINAL DE OBRA PARA EXPEDIENTES NO INICIADOS VIA TAD,SAN TELMO,1</t>
  </si>
  <si>
    <t>POINT (109038.688682819 100475.559820326),POINT (-58.3647347310569 -34.6249438060419),22642,EX-2021-19592971-GCABA-DGROC,2021/08/27 11:17:12,006-082-027E,AV. BRASIL 55,PROIN,REGISTRO DE PROYECTO DE INSTALACIÃ“N VENTILACIÃ“N MECÃNICA,SAN TELMO,1</t>
  </si>
  <si>
    <t>POINT (108779.220652462 100487.956306573),POINT (-58.3675643019289 -34.6248342989391),250054,EX-2017-19997665-MGEYA-DGROC,2023/03/06 10:59:07,006-049-012B,AV. PASEO COLON 1458,PLINE,MODIFICACION O FINAL DE OBRA PARA EXPEDIENTES NO INICIADOS VIA TAD,SAN TELMO,1</t>
  </si>
  <si>
    <t>POINT (97154.7282327361 100352.996202126),POINT (-58.4943273738204 -34.6260838809399),172,EX-2022-42427816-GCABA-DGROC,2022/11/23 10:33:51,085-091A-001,TRIESTE 4408,IFOCD,PERMISO DE EJECUCION DE OBRA CIVIL,VELEZ SARSFIELD,10</t>
  </si>
  <si>
    <t>POINT (97024.1984060889 99967.4260428063),POINT (-58.4957521731868 -34.629559182402),368,EX-2021-32335816-GCABA-DGROC,2022/10/27 14:33:43,085-064A-005,ELENA LARROQUE DE ROFFO 4752,IFOCD,P. OBRA E. PROY. / CONFORME / R. OBRAS EN CONTRA,VELEZ SARSFIELD,10</t>
  </si>
  <si>
    <t>POINT (97560.2366659745 98939.5109070704),POINT (-58.4899094850801 -34.6388266425554),561,EX-2022-13276691-GCABA-DGROC,2022/09/29 12:19:19,054-079A-011,RAFAELA 4476,IFOCD,P. OBRA E. PROY. / CONFORME / R. OBRAS EN CONTRA,VELEZ SARSFIELD,10</t>
  </si>
  <si>
    <t>POINT (97832.3171473891 99251.517571262),POINT (-58.4869411891181 -34.6360147237351),570,EX-2022-28079074-GCABA-DGROC,2022/09/29 09:53:20,054-089-016,LACARRA 57,IFOCD,P. OBRA E. PROY. / CONFORME / R. OBRAS EN CONTRA,VELEZ SARSFIELD,10</t>
  </si>
  <si>
    <t>POINT (96960.832686945 100676.819358844),POINT (-58.4964406132071 -34.6231642454449),589,EX-2022-29658622-GCABA-DGROC,2022/09/28 11:18:13,085-094-015,CAMARONES 4423,IFOCD,P. OBRA E. PROY. / CONFORME / R. OBRAS EN CONTRA,VELEZ SARSFIELD,10</t>
  </si>
  <si>
    <t>POINT (96772.3320246647 100440.846658921),POINT (-58.4984970446827 -34.6252908101341),726,EX-2022-19054397-GCABA-DGROC,2022/09/09 10:20:40,085-069-027,ALEJANDRO MAGARIÃ‘OS CERVANTES 4665,IFOCD,P. OBRA E. PROY. / CONFORME / R. OBRAS EN CONTRA,VELEZ SARSFIELD,10</t>
  </si>
  <si>
    <t>POINT (97032.1174272222 99562.0678981868),POINT (-58.4956672585709 -34.6332132590417),728,EX-2022-18490253-GCABA-DGROC,2022/09/08 15:41:55,077-026-019,SARACHAGA 4997,IFOCD,P. OBRA E. PROY. / CONFORME / R. OBRAS EN CONTRA,VELEZ SARSFIELD,10</t>
  </si>
  <si>
    <t>POINT (97693.1726297241 99140.3311184642),POINT (-58.4884590437377 -34.6370166890816),938,EX-2021-38543330-GCABA-DGROC,2022/08/16 14:35:15,054-084B-003,CNEL. RAMON L. FALCON 4366,IFOCD,P. OBRA E. PROY. / CONFORME / R. OBRAS EN CONTRA,VELEZ SARSFIELD,10</t>
  </si>
  <si>
    <t>POINT (96515.7585824836 100081.726572382),POINT (-58.5012964371795 -34.6285272048868),1000,EX-2018-34991958-MGEYA-DGROC,2022/08/03 17:57:15,085-018-023,MURATURE 4939,IFOCD,DEMOLICION TOTAL Y OBRA,VELEZ SARSFIELD,10</t>
  </si>
  <si>
    <t>POINT (97730.6948045367 98749.0678471801),POINT (-58.4880508858335 -34.6405437674779),1060,EX-2021-32966393-GCABA-DGROC,2022/07/27 08:14:32,054-082B-016,SANTIAGO DE LAS CARRERAS 368,IFOCD,P. OBRA E. PROY. / CONFORME / R. OBRAS EN CONTRA,VELEZ SARSFIELD,10</t>
  </si>
  <si>
    <t>POINT (96140.2223048651 100070.408485781),POINT (-58.5053918129395 -34.6286278658672),1069,EX-2022-25874528-GCABA-DGROC,2022/07/26 13:24:58,085-006B-017,AV. LOPE DE VEGA 1121,IFOCD,P. OBRA E. PROY. / CONFORME / R. OBRAS EN CONTRA,VELEZ SARSFIELD,10</t>
  </si>
  <si>
    <t>POINT (97803.0124250537 99268.0814916059),POINT (-58.4872607497053 -34.6358653463838),1169,EX-2022-21935403-GCABA-DGROC,2022/07/18 10:22:52,054-089-003,AV. OLIVERA 58,IFOCD,P. OBRA E. PROY. / CONFORME / R. OBRAS EN CONTRA,VELEZ SARSFIELD,10</t>
  </si>
  <si>
    <t>POINT (96359.8970062449 100501.37180423),POINT (-58.5029943205682 -34.6247438100384),1247,EX-2022-24342641-GCABA-DGROC,2022/07/07 17:36:57,085-035-046,BERMUDEZ 1430,IFOCD,PERMISO DE EJECUCION DE OBRA CIVIL,VELEZ SARSFIELD,10</t>
  </si>
  <si>
    <t>POINT (96543.8972889461 99943.6739554294),POINT (-58.5009901487934 -34.6297717610454),1250,EX-2022-13277053-GCABA-DGROC,2022/07/07 16:08:54,085-015-014,WAGNER 1036,IFOCD,P. OBRA E. PROY. / CONFORME / R. OBRAS EN CONTRA,VELEZ SARSFIELD,10</t>
  </si>
  <si>
    <t>POINT (96806.2424908964 99847.3571764921),POINT (-58.4981295304519 -34.6306408620215),1314,EX-2022-20720344-GCABA-DGROC,2022/06/29 15:52:04,085-012-002,DR. LUIS BELAUSTEGUI 4910,IFOCD,P. OBRA E. PROY. / CONFORME / R. OBRAS EN CONTRA,VELEZ SARSFIELD,10</t>
  </si>
  <si>
    <t>POINT (96111.27538573 100326.402644639),POINT (-58.5057062964798 -34.6263201245547),1468,EX-2021-39494014-GCABA-DGROC,2022/06/13 12:22:54,085-022-016A,JUAN AGUSTIN GARCIA 5196,IFOCD,P. OBRA E. PROY. / CONFORME / R. OBRAS EN CONTRA,VELEZ SARSFIELD,10</t>
  </si>
  <si>
    <t>POINT (97537.8815284146 98991.5213429162),POINT (-58.4901531495088 -34.6383577464955),1482,EX-2022-12881680-GCABA-DGROC,2022/06/13 08:48:08,054-080B-021,MORETO 180,IFOCD,P. OBRA E. PROY. / CONFORME / R. OBRAS EN CONTRA,VELEZ SARSFIELD,10</t>
  </si>
  <si>
    <t>POINT (96218.4651014147 100014.153618128),POINT (-58.5045388078735 -34.6291352645627),1487,EX-2021-35520133-GCABA-DGROC,2022/06/10 16:33:26,085-005B-000C,AV. LOPE DE VEGA 1005,IFOCD,P. OBRA E. PROY. / CONFORME / R. OBRAS EN CONTRA,VELEZ SARSFIELD,10</t>
  </si>
  <si>
    <t>POINT (97625.9103958994 99382.9283376626),POINT (-58.4891919359027 -34.6348296693689),1540,EX-2022-16089014-GCABA-DGROC,2022/06/06 11:19:52,077-042-008,YERBAL 4464,IFOCD,P. OBRA E. PROY. / CONFORME / R. OBRAS EN CONTRA,VELEZ SARSFIELD,10</t>
  </si>
  <si>
    <t>POINT (96944.3693893041 100015.04823668),POINT (-58.4966225660792 -34.6291296585934),1622,EX-2021-26491940-GCABA-DGROC,2022/05/24 12:52:25,085-065A-012,DR. LUIS BELAUSTEGUI 4797,IFOCD,P. OBRA E. PROY. / CONFORME / R. OBRAS EN CONTRA,VELEZ SARSFIELD,10</t>
  </si>
  <si>
    <t>POINT (96779.1831851108 99747.9240306506),POINT (-58.4984250111598 -34.6315371043517),1674,EX-2021-25991613-GCABA-DGROC,2022/05/19 09:21:17,077-020-013,AV. JUAN B. JUSTO 7764,IFOCD,P. OBRA E. PROY. / CONFORME / R. OBRAS EN CONTRA,VELEZ SARSFIELD,10</t>
  </si>
  <si>
    <t>POINT (97068.7986602101 100457.284636953),POINT (-58.495264064131 -34.6251435376665),1833,EX-2021-28227751-GCABA-DGROC,2022/04/28 13:48:47,085-092-026,GENERAL CESAR DIAZ 4535,IFOCD,P. OBRA E. PROY. / CONFORME / R. OBRAS EN CONTRA,VELEZ SARSFIELD,10</t>
  </si>
  <si>
    <t>POINT (96161.0189975533 100350.248176576),POINT (-58.5051637339601 -34.6261053617014),1859,EX-2022-1873044-GCABA-DGROC,2022/04/27 14:18:46,085-022-010,JUAN AGUSTIN GARCIA 5154,IFOCD,P. OBRA E. PROY. / CONFORME / R. OBRAS EN CONTRA,VELEZ SARSFIELD,10</t>
  </si>
  <si>
    <t>POINT (98074.6630193129 99294.3723645564),POINT (-58.4842980045044 -34.6356289111816),1970,EX-2022-11960292-GCABA-DGROC,2022/04/12 11:30:11,054-121-017A,BOLAÃ‘OS 92,IFOCD,PERMISO DE EJECUCION DE OBRA CIVIL,VELEZ SARSFIELD,10</t>
  </si>
  <si>
    <t>POINT (96216.6911126379 100140.073896285),POINT (-58.5045575837585 -34.6280001639938),2006,EX-2020-30625718-GCABA-DGROC,2022/04/07 09:16:17,085-006A-018,CAMARONES 5127,IFOCD,P. OBRA E. PROY. / CONFORME / R. OBRAS EN CONTRA,VELEZ SARSFIELD,10</t>
  </si>
  <si>
    <t>POINT (96359.8970062449 100501.37180423),POINT (-58.5029943205682 -34.6247438100384),2163,EX-2021-34204890-GCABA-DGROC,2022/03/21 12:32:16,085-035-046,BERMUDEZ 1430,IFOCD,P. OBRA E. PROY. / CONFORME / R. OBRAS EN CONTRA,VELEZ SARSFIELD,10</t>
  </si>
  <si>
    <t>POINT (96975.2308419139 100070.38459006),POINT (-58.4962858102086 -34.6286309284839),2207,EX-2021-34970377-GCABA-DGROC,2022/03/16 10:17:43,085-065A-019,CARRASCO 822,IFOCD,P. OBRA E. PROY. / CONFORME / R. OBRAS EN CONTRA,VELEZ SARSFIELD,10</t>
  </si>
  <si>
    <t>POINT (96437.9179893691 99971.4931411336),POINT (-58.5021457799844 -34.6295206199296),2337,EX-2021-39532411-GCABA-DGROC,2022/02/24 14:03:10,085-004A-023,MURATURE 5001,IFOCD,P. OBRA E. PROY. / CONFORME / R. OBRAS EN CONTRA,VELEZ SARSFIELD,10</t>
  </si>
  <si>
    <t>POINT (96486.7287983277 99752.059265548),POINT (-58.5016144023429 -34.6314988519017),2370,EX-2022-6699734-GCABA-DGROC,2022/02/21 16:28:30,085-002-016,AV. LOPE DE VEGA 683,IFOCD,P. OBRA E. PROY. / CONFORME / R. OBRAS EN CONTRA,VELEZ SARSFIELD,10</t>
  </si>
  <si>
    <t>POINT (96801.3396756543 100290.089734191),POINT (-58.4981812992415 -34.6266498842736),2393,EX-2021-31724564-GCABA-DGROC,2022/02/17 12:28:09,085-068-021B,MURATURE 4681,IFOCD,P. OBRA E. PROY. / CONFORME / R. OBRAS EN CONTRA,VELEZ SARSFIELD,10</t>
  </si>
  <si>
    <t>POINT (96908.4890320155 100215.251083136),POINT (-58.4970131108241 -34.6273248432462),2503,EX-2022-6009794-GCABA-DGROC,2022/02/04 12:45:51,085-079-026B,GENERAL CESAR DIAZ 4776,IFOCD,PERMISO DE EJECUCION DE OBRA CIVIL,VELEZ SARSFIELD,10</t>
  </si>
  <si>
    <t>POINT (96562.8693733962 99938.7112634046),POINT (-58.5007832704856 -34.6298165614317),2531,EX-2022-5543178-GCABA-DGROC,2022/02/02 11:00:34,085-015-012,WAGNER 1028,IFOCD,PERMISO DE EJECUCION DE OBRA CIVIL,VELEZ SARSFIELD,10</t>
  </si>
  <si>
    <t>POINT (97774.7671645142 99846.9328483852),POINT (-58.4875672417943 -34.6306472977862),2579,EX-2021-31285941-GCABA-DGROC,2022/01/27 11:07:30,077-070-022,AVELLANEDA 4263,IFOCD,P. OBRA E. PROY. / CONFORME / R. OBRAS EN CONTRA,VELEZ SARSFIELD,10</t>
  </si>
  <si>
    <t>POINT (96562.8693733962 99938.7112634046),POINT (-58.5007832704856 -34.6298165614317),2604,EX-2022-1307578-GCABA-DGROC,2022/01/25 14:32:43,085-015-012,WAGNER 1028,IFOCD,P. OBRA E. PROY. / CONFORME / R. OBRAS EN CONTRA,VELEZ SARSFIELD,10</t>
  </si>
  <si>
    <t>POINT (96908.4890320155 100215.251083136),POINT (-58.4970131108241 -34.6273248432462),2622,EX-2021-14570100-GCABA-DGROC,2022/01/21 12:34:48,085-079-026B,GENERAL CESAR DIAZ 4776,IFOCD,P. OBRA E. PROY. / CONFORME / R. OBRAS EN CONTRA,VELEZ SARSFIELD,10</t>
  </si>
  <si>
    <t>POINT (96591.1314745194 100038.756012028),POINT (-58.5004746511738 -34.6289148154133),2702,EX-2021-38505475-GCABA-DGROC,2022/01/13 10:32:22,085-016-037,CERVANTES 1066,IFOCD,PERMISO DE EJECUCION DE OBRA CIVIL,VELEZ SARSFIELD,10</t>
  </si>
  <si>
    <t>POINT (96140.2223048651 100070.408485781),POINT (-58.5053918129395 -34.6286278658672),2750,EX-2021-36669179-GCABA-DGROC,2022/01/06 18:46:55,085-006B-017,AV. LOPE DE VEGA 1121,IFOCD,PERMISO DE EJECUCION DE OBRA CIVIL,VELEZ SARSFIELD,10</t>
  </si>
  <si>
    <t>POINT (98137.5515069071 99406.135707719),POINT (-58.4836118773054 -34.6346215537302),2861,EX-2021-16264440-GCABA-DGROC,2021/12/23 14:56:19,054-121-004,AV. RIVADAVIA 8524,IFOCD,P. OBRA E. PROY. / CONFORME / R. OBRAS EN CONTRA,VELEZ SARSFIELD,10</t>
  </si>
  <si>
    <t>POINT (96591.1314745194 100038.756012028),POINT (-58.5004746511738 -34.6289148154133),3035,EX-2021-11028421-GCABA-DGROC,2021/12/17 10:01:38,085-016-037,CERVANTES 1066,IFOCD,P. OBRA E. PROY. / CONFORME / R. OBRAS EN CONTRA,VELEZ SARSFIELD,10</t>
  </si>
  <si>
    <t>POINT (96537.6596433028 99822.8238577812),POINT (-58.5010586744201 -34.6308611287762),3126,EX-2021-29973099-GCABA-DGROC,2021/12/10 13:23:29,085-002-006,GENERAL CESAR DIAZ 5234,IFOCD,P. OBRA E. PROY. / CONFORME / R. OBRAS EN CONTRA,VELEZ SARSFIELD,10</t>
  </si>
  <si>
    <t>POINT (98074.6630193129 99294.3723645564),POINT (-58.4842980045044 -34.6356289111816),3159,EX-2021-27803313-GCABA-DGROC,2021/12/07 17:44:31,054-121-017A,BOLAÃ‘OS 92,IFOCD,P. OBRA E. PROY. / CONFORME / R. OBRAS EN CONTRA,VELEZ SARSFIELD,10</t>
  </si>
  <si>
    <t>POINT (97072.5530753954 100042.090213192),POINT (-58.4952245833483 -34.6288862725398),3182,EX-2021-29572875-GCABA-DGROC,2021/12/06 15:47:12,085-076-015,CARRASCO 755,IFOCD,P. OBRA E. PROY. / CONFORME / R. OBRAS EN CONTRA,VELEZ SARSFIELD,10</t>
  </si>
  <si>
    <t>POINT (96582.0762435424 99959.6204000023),POINT (-58.5005737255278 -34.6296281436585),3271,EX-2021-30813503-GCABA-DGROC,2021/11/29 17:57:19,085-016-017,WAGNER 1023,IFOCD,P. OBRA E. PROY. / CONFORME / R. OBRAS EN CONTRA,VELEZ SARSFIELD,10</t>
  </si>
  <si>
    <t>POINT (96991.8048059547 99720.0263290444),POINT (-58.4961063324218 -34.6317892420064),3371,EX-2021-23552959-GCABA-DGROC,2021/11/23 08:59:44,077-027-017,CERVANTES 559,IFOCD,P. OBRA E. PROY. / CONFORME / R. OBRAS EN CONTRA,VELEZ SARSFIELD,10</t>
  </si>
  <si>
    <t>POINT (96489.7489615307 99772.8662812884),POINT (-58.50158137797 -34.6313113000247),3463,EX-2021-32217180-GCABA-DGROC,2021/11/17 14:46:31,085-002-014,GENERAL CESAR DIAZ 5284,IFOCD,REGISTRO-PERMISO OBRA,VELEZ SARSFIELD,10</t>
  </si>
  <si>
    <t>POINT (97363.8337206746 100295.012168337),POINT (-58.4920472731782 -34.6266071415605),3488,EX-2021-7214170-GCABA-DGROC,2021/11/15 15:38:07,085-102-002A,AV. SEGUROLA 1030,IFOCD,P. OBRA E. PROY. / CONFORME / R. OBRAS EN CONTRA,VELEZ SARSFIELD,10</t>
  </si>
  <si>
    <t>POINT (97154.7282327361 100352.996202126),POINT (-58.4943273738204 -34.6260838809399),3752,EX-2021-31796433-GCABA-DGROC,2021/10/27 23:54:18,085-091A-001,TRIESTE 4408,IFOCD,REGISTRO-PERMISO OBRA,VELEZ SARSFIELD,10</t>
  </si>
  <si>
    <t>POINT (96140.2223048651 100070.408485781),POINT (-58.5053918129395 -34.6286278658672),3757,EX-2021-13860051-GCABA-DGROC,2021/10/27 16:51:14,085-006B-017,AV. LOPE DE VEGA 1121,IFOCD,P. OBRA E. PROY. / CONFORME / R. OBRAS EN CONTRA,VELEZ SARSFIELD,10</t>
  </si>
  <si>
    <t>POINT (96489.7489615307 99772.8662812884),POINT (-58.50158137797 -34.6313113000247),3927,EX-2021-16326482-GCABA-DGROC,2021/10/18 16:02:59,085-002-014,GENERAL CESAR DIAZ 5284,IFOCD,P. OBRA E. PROY. / CONFORME / R. OBRAS EN CONTRA,VELEZ SARSFIELD,10</t>
  </si>
  <si>
    <t>POINT (97468.659754087 100200.556241591),POINT (-58.4909044315652 -34.6274588737086),3971,EX-2021-28272645-GCABA-DGROC,2021/10/14 10:50:36,085-100-024,AV. SEGUROLA 856,IFOCD,REGISTRO-PERMISO OBRA,VELEZ SARSFIELD,10</t>
  </si>
  <si>
    <t>POINT (96508.2128248969 100266.738299639),POINT (-58.5013779517333 -34.6268594114819),4197,EX-2021-27130898-GCABA-DGROC,2021/09/24 00:50:13,085-033A-027,ALEJANDRO MAGARIÃ‘OS CERVANTES 4855,IFOCD,REGISTRO-PERMISO OBRA,VELEZ SARSFIELD,10</t>
  </si>
  <si>
    <t>POINT (97154.7282327361 100352.996202126),POINT (-58.4943273738204 -34.6260838809399),4340,EX-2021-12847260-GCABA-DGROC,2021/09/14 10:23:40,085-091A-001,TRIESTE 4408,IFOCD,P. OBRA E. PROY. / CONFORME / R. OBRAS EN CONTRA,VELEZ SARSFIELD,10</t>
  </si>
  <si>
    <t>POINT (96786.7237657417 100205.153935726),POINT (-58.4983410134645 -34.6274154820878),4395,EX-2021-22468995-GCABA-DGROC,2021/09/09 02:25:13,085-055-023,BERNALDES 1140,IFOCD,REGISTRO-PERMISO OBRA,VELEZ SARSFIELD,10</t>
  </si>
  <si>
    <t>POINT (96508.2128248969 100266.738299639),POINT (-58.5013779517333 -34.6268594114819),4401,EX-2021-4450095-GCABA-DGROC,2021/09/08 17:10:23,085-033A-027,ALEJANDRO MAGARIÃ‘OS CERVANTES 4855,IFOCD,P. OBRA E. PROY. / CONFORME / R. OBRAS EN CONTRA,VELEZ SARSFIELD,10</t>
  </si>
  <si>
    <t>POINT (97180.8617764974 99960.4306244045),POINT (-58.4940437196339 -34.6296226927875),4658,EX-2020-28617580-GCABA-DGROC,2021/08/19 16:01:20,077-056-007,AV. GAONA 5160,IFOCD,P. OBRA E. PROY. / CONFORME / R. OBRAS EN CONTRA,VELEZ SARSFIELD,10</t>
  </si>
  <si>
    <t>POINT (96303.1642681999 99985.5643806671),POINT (-58.5036152605977 -34.6293932922766),4671,EX-2021-23674886-GCABA-DGROC,2021/08/18 16:55:43,085-004B-002,ALEJANDRO MAGARIÃ‘OS CERVANTES 5060,IFOCD,REGISTRO-PERMISO OBRA,VELEZ SARSFIELD,10</t>
  </si>
  <si>
    <t>POINT (97649.0523652684 98902.9031299351),POINT (-58.4889409102059 -34.6391568509274),4737,EX-2021-21826667-GCABA-DGROC,2021/08/11 14:36:08,054-079B-002,CHECOSLOVAQUIA 4422,IFOCD,REGISTRO-PERMISO OBRA,VELEZ SARSFIELD,10</t>
  </si>
  <si>
    <t>POINT (96396.6975955513 100201.423065392),POINT (-58.5025943126274 -34.62744779667),4742,EX-2021-23170120-GCABA-DGROC,2021/08/11 09:29:52,085-020-002Q,CAMARONES 5030,IFOCD,REGISTRO-PERMISO OBRA,VELEZ SARSFIELD,10</t>
  </si>
  <si>
    <t>POINT (96303.1642681999 99985.5643806671),POINT (-58.5036152605977 -34.6293932922766),4784,EX-2021-17472306-GCABA-DGROC,2021/08/07 19:16:02,085-004B-002,ALEJANDRO MAGARIÃ‘OS CERVANTES 5060,IFOCD,P. OBRA E. PROY. / CONFORME / R. OBRAS EN CONTRA,VELEZ SARSFIELD,10</t>
  </si>
  <si>
    <t>POINT (96531.171400807 100359.86336398),POINT (-58.5011272003059 -34.6260200250525),4828,EX-2021-19028411-GCABA-DGROC,2021/08/04 12:29:09,085-033A-001A,BERMUDEZ 1258,IFOCD,REGISTRO-PERMISO OBRA,VELEZ SARSFIELD,10</t>
  </si>
  <si>
    <t>POINT (97649.0523652684 98902.9031299351),POINT (-58.4889409102059 -34.6391568509274),4916,EX-2021-11169343-GCABA-DGROC,2021/07/23 14:28:31,054-079B-002,CHECOSLOVAQUIA 4422,IFOCD,P. OBRA E. PROY. / CONFORME / R. OBRAS EN CONTRA,VELEZ SARSFIELD,10</t>
  </si>
  <si>
    <t>POINT (96396.6975955513 100201.423065392),POINT (-58.5025943126274 -34.62744779667),5124,EX-2019-38365279-GCABA-DGROC,2021/06/30 14:40:45,085-020-002Q,CAMARONES 5030,IFOCD,PERMISO DE OBRA MAYOR,VELEZ SARSFIELD,10</t>
  </si>
  <si>
    <t>POINT (96594.9679960706 100369.291701604),POINT (-58.5004314638061 -34.6259352515222),5125,EX-2021-19205361-GCABA-DGROC,2021/06/30 14:27:38,085-048-022,MARCOS PAZ 1530,IFOCD,REGISTRO-PERMISO OBRA,VELEZ SARSFIELD,10</t>
  </si>
  <si>
    <t>POINT (96594.9679960706 100369.291701604),POINT (-58.5004314638061 -34.6259352515222),5198,EX-2021-15397969-GCABA-DGROC,2021/06/23 14:55:53,085-048-022,MARCOS PAZ 1530,IFOCD,P. OBRA E. PROY. / CONFORME / R. OBRAS EN CONTRA,VELEZ SARSFIELD,10</t>
  </si>
  <si>
    <t>POINT (96594.9679960706 100369.291701604),POINT (-58.5004314638061 -34.6259352515222),5199,EX-2021-17179497-GCABA-DGROC,2021/06/23 14:52:17,085-048-022,MARCOS PAZ 1530,IFOCD,P. OBRA E. PROY. / CONFORME / R. OBRAS EN CONTRA,VELEZ SARSFIELD,10</t>
  </si>
  <si>
    <t>POINT (96531.171400807 100359.86336398),POINT (-58.5011272003059 -34.6260200250525),5313,EX-2021-1801176-GCABA-DGROC,2021/06/14 13:21:06,085-033A-001A,BERMUDEZ 1258,IFOCD,P. OBRA E. PROY. / CONFORME / R. OBRAS EN CONTRA,VELEZ SARSFIELD,10</t>
  </si>
  <si>
    <t>POINT (96786.7237657417 100205.153935726),POINT (-58.4983410134645 -34.6274154820878),5324,EX-2021-17073993-GCABA-DGROC,2021/06/10 11:24:12,085-055-023,BERNALDES 1140,IFOCD,REGISTRO-PERMISO OBRA,VELEZ SARSFIELD,10</t>
  </si>
  <si>
    <t>POINT (97468.659754087 100200.556241591),POINT (-58.4909044315652 -34.6274588737086),5386,EX-2021-3225413-GCABA-DGROC,2021/06/03 10:13:02,085-100-024,AV. SEGUROLA 856,IFOCD,P. OBRA E. PROY. / CONFORME / R. OBRAS EN CONTRA,VELEZ SARSFIELD,10</t>
  </si>
  <si>
    <t>POINT (96786.7237657417 100205.153935726),POINT (-58.4983410134645 -34.6274154820878),5633,EX-2021-2312188-GCABA-DGROC,2021/05/10 10:09:14,085-055-023,BERNALDES 1140,IFOCD,P. OBRA E. PROY. / CONFORME / R. OBRAS EN CONTRA,VELEZ SARSFIELD,10</t>
  </si>
  <si>
    <t>POINT (97451.5568033809 99181.978371086),POINT (-58.491094069803 -34.6366406801226),5876,EX-2021-10866669-GCABA-DGROC,2021/04/15 23:46:56,054-050A-009,MORETO 37,IFOCD,REGISTRO-PERMISO OBRA,VELEZ SARSFIELD,10</t>
  </si>
  <si>
    <t>POINT (96964.3344641071 99996.9274665725),POINT (-58.496404906069 -34.6292930665565),5891,EX-2021-10640595-GCABA-DGROC,2021/04/14 17:07:07,085-064B-007,BERMUDEZ 793,IFOCD,REGISTRO-PERMISO OBRA,VELEZ SARSFIELD,10</t>
  </si>
  <si>
    <t>POINT (96241.1096772985 100105.648197455),POINT (-58.5042914493288 -34.6283105816256),5935,EX-2021-10071357-GCABA-DGROC,2021/04/09 11:52:31,085-005A-002,CAMARONES 5136,IFOCD,REGISTRO-PERMISO OBRA,VELEZ SARSFIELD,10</t>
  </si>
  <si>
    <t>POINT (97451.5568033809 99181.978371086),POINT (-58.491094069803 -34.6366406801226),5943,EX-2020-26705743-GCABA-DGROC,2021/04/08 16:24:18,054-050A-009,MORETO 37,IFOCD,P. OBRA E. PROY. / CONFORME / R. OBRAS EN CONTRA,VELEZ SARSFIELD,10</t>
  </si>
  <si>
    <t>POINT (96241.1096772985 100105.648197455),POINT (-58.5042914493288 -34.6283105816256),6117,EX-2020-16099585-GCABA-DGROC,2021/03/16 11:52:46,085-005A-002,CAMARONES 5136,IFOCD,PERMISO DE OBRA MENOR,VELEZ SARSFIELD,10</t>
  </si>
  <si>
    <t>POINT (97209.3277352038 99964.1429547907),POINT (-58.4937332741681 -34.6295893077886),6436,EX-2021-5370459-GCABA-DGROC,2021/02/09 12:35:35,077-056-004,AV. GAONA 5130,IFOCD,REGISTRO-PERMISO OBRA,VELEZ SARSFIELD,10</t>
  </si>
  <si>
    <t>POINT (97209.3277352038 99964.1429547907),POINT (-58.4937332741681 -34.6295893077886),6654,EX-2019-37390402-GCABA-DGROC,2021/01/14 09:00:46,077-056-004,AV. GAONA 5130,IFOCD,PERMISO DE OBRA MEDIA,VELEZ SARSFIELD,10</t>
  </si>
  <si>
    <t>POINT (97537.8815284146 98991.5213429162),POINT (-58.4901531495088 -34.6383577464955),6681,EX-2021-1671677-GCABA-DGROC,2021/01/08 16:33:33,054-080B-021,MORETO 180,IFOCD,REGISTRO-PERMISO OBRA,VELEZ SARSFIELD,10</t>
  </si>
  <si>
    <t>POINT (96957.9991425212 99659.2361238286),POINT (-58.4964752287813 -34.6323371265563),6694,EX-2020-31203777-GCABA-DGROC,2021/01/07 11:06:01,077-019-034B,AV. DR. JUAN FELIPE ARANGUREN 4923,IFOCD,REGISTRO-PERMISO OBRA,VELEZ SARSFIELD,10</t>
  </si>
  <si>
    <t>POINT (97537.8815284146 98991.5213429162),POINT (-58.4901531495088 -34.6383577464955),6734,EX-2020-18644456-GCABA-DGROC,2020/12/31 12:57:58,054-080B-021,MORETO 180,IFOCD,PERMISO DE OBRA MEDIA,VELEZ SARSFIELD,10</t>
  </si>
  <si>
    <t>POINT (96957.9991425212 99659.2361238286),POINT (-58.4964752287813 -34.6323371265563),6748,EX-2020-13114604-GCABA-DGROC,2020/12/28 09:40:38,077-019-034B,AV. DR. JUAN FELIPE ARANGUREN 4923,IFOCD,PERMISO DE OBRA MENOR,VELEZ SARSFIELD,10</t>
  </si>
  <si>
    <t>POINT (96964.3344641071 99996.9274665725),POINT (-58.496404906069 -34.6292930665565),6935,EX-2020-12297178-GCABA-DGROC,2020/11/17 14:03:59,085-064B-007,BERMUDEZ 793,IFOCD,PERMISO DE OBRA MEDIA,VELEZ SARSFIELD,10</t>
  </si>
  <si>
    <t>POINT (96416.4231316042 100608.353583166),POINT (-58.5023774569923 -34.623779636391),7416,EX-2019-25008705-GCABA-DGROC,2021/12/10 11:12:54,085-050-011,BENITO JUAREZ 1787,IFPCO,PERMISO DE OBRA MEDIA,VELEZ SARSFIELD,10</t>
  </si>
  <si>
    <t>POINT (97301.4761197944 99132.0444160619),POINT (-58.4927310615891 -34.6370904114383),7518,EX-2021-24943826-GCABA-DGROC,2022/09/30 10:22:46,054-030-015,MEDINA 46,IFPCO,P. OBRA E. PROY. / CONFORME / R. OBRAS EN CONTRA,VELEZ SARSFIELD,10</t>
  </si>
  <si>
    <t>POINT (98105.7460016689 99077.8824352555),POINT (-58.4839595052598 -34.6375804922377),7656,EX-2018-21579698-MGEYA-DGROC,2022/08/04 12:05:41,054-093-016A,BOLAÃ‘OS 231,IFPCO,MODIFICACION O FINAL DE OBRA PARA EXPEDIENTES NO INICIADOS VIA TAD,VELEZ SARSFIELD,10</t>
  </si>
  <si>
    <t>POINT (97526.317605074 99024.7531608182),POINT (-58.4902791729167 -34.638058154051),7727,EX-2019-15574229-GCABA-DGROC,2021/11/11 18:30:04,054-080B-017,MORETO 144,IFPCO,OBRAS EJECUTADAS SIN PERMISO REGLAM. O ANTIRREGLAM.,VELEZ SARSFIELD,10</t>
  </si>
  <si>
    <t>POINT (97059.4771772579 99966.8264714382),POINT (-58.4953674460738 -34.6295646908146),7729,EX-2020-18499224-GCABA-DGROC,2020/11/27 09:12:33,085-064A-016,AV. JUAN B. JUSTO 7519,IFPCO,MODIFICACION O FINAL DE OBRA PARA EXPEDIENTES NO INICIADOS VIA TAD,VELEZ SARSFIELD,10</t>
  </si>
  <si>
    <t>POINT (96324.9399917176 100011.444752959),POINT (-58.5033776741744 -34.6291600760737),7838,EX-2018-32779999-MGEYA-DGROC,2021/11/24 14:12:44,085-004A-007,ALEJANDRO MAGARIÃ‘OS CERVANTES 5048,IFPCO,MODIFICACION O FINAL DE OBRA PARA EXPEDIENTES NO INICIADOS VIA TAD,VELEZ SARSFIELD,10</t>
  </si>
  <si>
    <t>POINT (96476.914172835 100074.173083631),POINT (-58.501720077742 -34.6285951601727),7945,EX-2022-23021793-GCABA-DGROC,2022/11/14 11:21:45,085-018-014,WAGNER 1135,IFPCO,P. OBRA E. PROY. / CONFORME / R. OBRAS EN CONTRA,VELEZ SARSFIELD,10</t>
  </si>
  <si>
    <t>POINT (97301.4761197944 99132.0444160619),POINT (-58.4927310615891 -34.6370904114383),7947,EX-2021-24943826-GCBA-DGROC,2022/11/29 15:17:21,054-030-015,MEDINA 46,IFPCO,PLANO DE PROPIEDAD HORIZONTAL NUEVO,VELEZ SARSFIELD,10</t>
  </si>
  <si>
    <t>POINT (96323.566785244 100252.969366859),POINT (-58.5033915864919 -34.6269828748881),7978,EX-2022-4549345-GCABA-DGROC,2022/05/20 12:24:34,085-021A-024,CAMARONES 5033,IFPCO,P. OBRA E. PROY. / CONFORME / R. OBRAS EN CONTRA,VELEZ SARSFIELD,10</t>
  </si>
  <si>
    <t>POINT (97498.4501673845 99721.5230176678),POINT (-58.4905810078419 -34.6317771384479),8031,EX-2022-6035618-GCABA-DGROC,2022/08/16 09:35:42,077-052-029,GOMEZ DE FONSECA 426,IFPCO,P. OBRA E. PROY. / CONFORME / R. OBRAS EN CONTRA,VELEZ SARSFIELD,10</t>
  </si>
  <si>
    <t>POINT (97073.4500254441 100114.28748556),POINT (-58.4952145479258 -34.6282354610315),8394,EX-2018-35128291-MGEYA-DGROC,2021/09/30 17:21:02,085-077-027,DR. LUIS BELAUSTEGUI 4623,IFPCO,MODIFICACION O FINAL DE OBRA PARA EXPEDIENTES NO INICIADOS VIA TAD,VELEZ SARSFIELD,10</t>
  </si>
  <si>
    <t>POINT (96290.9164886256 100379.864630457),POINT (-58.5037470767866 -34.6258388723477),8707,EX-2020-20782912-GCBA-DGROC,2022/09/27 15:05:42,085-035-028A,SAN BLAS 4897,IFPCO,PLANO DE PROPIEDAD HORIZONTAL NUEVO,VELEZ SARSFIELD,10</t>
  </si>
  <si>
    <t>POINT (96290.9164886256 100379.864630457),POINT (-58.5037470767866 -34.6258388723477),8762,EX-2022-34553403-GCBA-DGROC,2022/09/27 15:05:42,085-035-028A,SAN BLAS 4897,IFPCO,PLANO DE PROPIEDAD HORIZONTAL NUEVO,VELEZ SARSFIELD,10</t>
  </si>
  <si>
    <t>POINT (96290.9164886256 100379.864630457),POINT (-58.5037470767866 -34.6258388723477),8763,EX-2020-20782912-GCABA-DGROC,2022/06/30 10:16:31,085-035-028A,SAN BLAS 4897,IFPCO,MODIFICACION O FINAL DE OBRA PARA EXPEDIENTES NO INICIADOS VIA TAD,VELEZ SARSFIELD,10</t>
  </si>
  <si>
    <t>POINT (97827.9477644061 99760.4523217404),POINT (-58.4869875054804 -34.6314269832766),8836,EX-2020-20447874-GCABA-DGROC,2021/03/02 08:59:50,077-069-016,GOYA 317,IFPCO,OBRAS EJECUTADAS SIN PERMISO REGLAM. O ANTIRREGLAM.,VELEZ SARSFIELD,10</t>
  </si>
  <si>
    <t>POINT (97301.4761197944 99132.0444160619),POINT (-58.4927310615891 -34.6370904114383),8922,EX-2022-44173918-GCBA-DGROC,2022/11/29 15:17:21,054-030-015,MEDINA 46,IFPCO,PLANO DE PROPIEDAD HORIZONTAL NUEVO,VELEZ SARSFIELD,10</t>
  </si>
  <si>
    <t>POINT (97312.2973176149 100320.43278967),POINT (-58.4926091963264 -34.626377853663),9032,EX-2021-20586800-GCABA-DGROC,2022/06/07 10:25:38,085-097-001G,GOYA 1080,IFROC,P. OBRA E. PROY. / CONFORME / R. OBRAS EN CONTRA,VELEZ SARSFIELD,10</t>
  </si>
  <si>
    <t>POINT (96938.3765587884 99471.8797363799),POINT (-58.4966899169945 -34.6340259686897),9035,EX-2019-5388121-GCABA-DGROC,2022/02/15 13:51:48,077-017-016,AV. CANONIGO MIGUEL CALIXTO DEL CORRO 377,IFROC,OBRAS EJECUTADAS SIN PERMISO REGLAM. O ANTIRREGLAM.,VELEZ SARSFIELD,10</t>
  </si>
  <si>
    <t>POINT (97329.0120634754 99439.9200152024),POINT (-58.4924297536016 -34.6343151785565),9078,EX-2017-29226738-GCABA-DGROC,2022/05/13 09:59:14,077-035B-006C,BACACAY 4690,IFROC,OBRAS EJECUTADAS SIN PERMISO REGLAM. O ANTIRREGLAM.,VELEZ SARSFIELD,10</t>
  </si>
  <si>
    <t>POINT (97832.3171473891 99251.517571262),POINT (-58.4869411891181 -34.6360147237351),9804,EX-2022-28079074-GCABA-DGROC,2022/11/23 10:20:19,054-089-016,LACARRA 57,IFPDO,P. OBRA E. PROY. / CONFORME / R. OBRAS EN CONTRA,VELEZ SARSFIELD,10</t>
  </si>
  <si>
    <t>POINT (96960.832686945 100676.819358844),POINT (-58.4964406132071 -34.6231642454449),9980,EX-2022-29658622-GCABA-DGROC,2022/10/31 11:12:54,085-094-015,CAMARONES 4423,IFPDO,P. OBRA E. PROY. / CONFORME / R. OBRAS EN CONTRA,VELEZ SARSFIELD,10</t>
  </si>
  <si>
    <t>POINT (97560.2366659745 98939.5109070704),POINT (-58.4899094850801 -34.6388266425554),9999,EX-2022-13276691-GCABA-DGROC,2022/10/27 15:08:38,054-079A-011,RAFAELA 4476,IFPDO,P. OBRA E. PROY. / CONFORME / R. OBRAS EN CONTRA,VELEZ SARSFIELD,10</t>
  </si>
  <si>
    <t>POINT (97032.1174272222 99562.0678981868),POINT (-58.4956672585709 -34.6332132590417),10037,EX-2022-18490253-GCABA-DGROC,2022/10/25 15:57:01,077-026-019,SARACHAGA 4997,IFPDO,P. OBRA E. PROY. / CONFORME / R. OBRAS EN CONTRA,VELEZ SARSFIELD,10</t>
  </si>
  <si>
    <t>POINT (96806.2424908964 99847.3571764921),POINT (-58.4981295304519 -34.6306408620215),10438,EX-2022-20720344-GCABA-DGROC,2022/09/12 15:17:00,085-012-002,DR. LUIS BELAUSTEGUI 4910,IFPDO,P. OBRA E. PROY. / CONFORME / R. OBRAS EN CONTRA,VELEZ SARSFIELD,10</t>
  </si>
  <si>
    <t>POINT (96543.8972889461 99943.6739554294),POINT (-58.5009901487934 -34.6297717610454),10538,EX-2022-13277053-GCABA-DGROC,2022/08/30 14:50:19,085-015-014,WAGNER 1036,IFPDO,P. OBRA E. PROY. / CONFORME / R. OBRAS EN CONTRA,VELEZ SARSFIELD,10</t>
  </si>
  <si>
    <t>POINT (96749.2924493977 100476.708913208),POINT (-58.4987481478637 -34.6249674597545),10581,EX-2022-30289524-GCABA-DGROC,2022/08/26 11:10:10,085-069-017,BERNALDES 1361,IFPDO,PERMISO DE DEMOLICION,VELEZ SARSFIELD,10</t>
  </si>
  <si>
    <t>POINT (96111.27538573 100326.402644639),POINT (-58.5057062964798 -34.6263201245547),10606,EX-2021-39494014-GCABA-DGROC,2022/08/24 14:44:05,085-022-016A,JUAN AGUSTIN GARCIA 5196,IFPDO,P. OBRA E. PROY. / CONFORME / R. OBRAS EN CONTRA,VELEZ SARSFIELD,10</t>
  </si>
  <si>
    <t>POINT (97803.0124250537 99268.0814916059),POINT (-58.4872607497053 -34.6358653463838),10663,EX-2022-21935403-GCABA-DGROC,2022/08/19 07:17:01,054-089-003,AV. OLIVERA 58,IFPDO,P. OBRA E. PROY. / CONFORME / R. OBRAS EN CONTRA,VELEZ SARSFIELD,10</t>
  </si>
  <si>
    <t>POINT (96216.6911126379 100140.073896285),POINT (-58.5045575837585 -34.6280001639938),10715,EX-2020-30625718-GCABA-DGROC,2022/08/12 12:48:51,085-006A-018,CAMARONES 5127,IFPDO,P. OBRA E. PROY. / CONFORME / R. OBRAS EN CONTRA,VELEZ SARSFIELD,10</t>
  </si>
  <si>
    <t>POINT (96140.2223048651 100070.408485781),POINT (-58.5053918129395 -34.6286278658672),10716,EX-2022-25874528-GCABA-DGROC,2022/08/12 12:46:41,085-006B-017,AV. LOPE DE VEGA 1121,IFPDO,P. OBRA E. PROY. / CONFORME / R. OBRAS EN CONTRA,VELEZ SARSFIELD,10</t>
  </si>
  <si>
    <t>POINT (97537.8815284146 98991.5213429162),POINT (-58.4901531495088 -34.6383577464955),10846,EX-2022-12881680-GCABA-DGROC,2022/07/28 09:32:21,054-080B-021,MORETO 180,IFPDO,P. OBRA E. PROY. / CONFORME / R. OBRAS EN CONTRA,VELEZ SARSFIELD,10</t>
  </si>
  <si>
    <t>POINT (96991.8048059547 99720.0263290444),POINT (-58.4961063324218 -34.6317892420064),10861,EX-2021-23552959-GCABA-DGROC,2022/07/26 15:53:34,077-027-017,CERVANTES 559,IFPDO,P. OBRA E. PROY. / CONFORME / R. OBRAS EN CONTRA,VELEZ SARSFIELD,10</t>
  </si>
  <si>
    <t>POINT (97832.3171473891 99251.517571262),POINT (-58.4869411891181 -34.6360147237351),10870,EX-2022-20099591-GCABA-DGROC,2022/07/27 12:05:24,054-089-016,LACARRA 57,IFPDO,PERMISO DE DEMOLICION,VELEZ SARSFIELD,10</t>
  </si>
  <si>
    <t>POINT (96359.8970062449 100501.37180423),POINT (-58.5029943205682 -34.6247438100384),10981,EX-2022-24342641-GCABA-DGROC,2022/07/12 12:59:36,085-035-046,BERMUDEZ 1430,IFPDO,PERMISO DE EJECUCION DE OBRA CIVIL,VELEZ SARSFIELD,10</t>
  </si>
  <si>
    <t>POINT (96359.8970062449 100501.37180423),POINT (-58.5029943205682 -34.6247438100384),10982,EX-2021-34204890-GCABA-DGROC,2022/07/12 13:34:29,085-035-046,BERMUDEZ 1430,IFPDO,P. OBRA E. PROY. / CONFORME / R. OBRAS EN CONTRA,VELEZ SARSFIELD,10</t>
  </si>
  <si>
    <t>POINT (96218.4651014147 100014.153618128),POINT (-58.5045388078735 -34.6291352645627),10989,EX-2021-35520133-GCABA-DGROC,2022/07/11 19:15:50,085-005B-000C,AV. LOPE DE VEGA 1005,IFPDO,P. OBRA E. PROY. / CONFORME / R. OBRAS EN CONTRA,VELEZ SARSFIELD,10</t>
  </si>
  <si>
    <t>POINT (98074.6630193129 99294.3723645564),POINT (-58.4842980045044 -34.6356289111816),11020,EX-2022-11960292-GCABA-DGROC,2022/07/07 17:15:49,054-121-017A,BOLAÃ‘OS 92,IFPDO,PERMISO DE EJECUCION DE OBRA CIVIL,VELEZ SARSFIELD,10</t>
  </si>
  <si>
    <t>POINT (96944.3693893041 100015.04823668),POINT (-58.4966225660792 -34.6291296585934),11051,EX-2021-26491940-GCABA-DGROC,2022/07/05 11:14:34,085-065A-012,DR. LUIS BELAUSTEGUI 4797,IFPDO,P. OBRA E. PROY. / CONFORME / R. OBRAS EN CONTRA,VELEZ SARSFIELD,10</t>
  </si>
  <si>
    <t>POINT (96779.1831851108 99747.9240306506),POINT (-58.4984250111598 -34.6315371043517),11088,EX-2021-25991613-GCABA-DGROC,2022/06/30 11:52:05,077-020-013,AV. JUAN B. JUSTO 7764,IFPDO,P. OBRA E. PROY. / CONFORME / R. OBRAS EN CONTRA,VELEZ SARSFIELD,10</t>
  </si>
  <si>
    <t>POINT (97072.5530753954 100042.090213192),POINT (-58.4952245833483 -34.6288862725398),11133,EX-2021-29572875-GCABA-DGROC,2022/06/28 14:14:44,085-076-015,CARRASCO 755,IFPDO,P. OBRA E. PROY. / CONFORME / R. OBRAS EN CONTRA,VELEZ SARSFIELD,10</t>
  </si>
  <si>
    <t>POINT (97625.9103958994 99382.9283376626),POINT (-58.4891919359027 -34.6348296693689),11146,EX-2022-16089014-GCABA-DGROC,2022/06/27 13:06:36,077-042-008,YERBAL 4464,IFPDO,P. OBRA E. PROY. / CONFORME / R. OBRAS EN CONTRA,VELEZ SARSFIELD,10</t>
  </si>
  <si>
    <t>POINT (96749.2924493977 100476.708913208),POINT (-58.4987481478637 -34.6249674597545),11172,EX-2022-19611333-GCABA-DGROC,2022/06/24 08:06:37,085-069-017,BERNALDES 1361,IFPDO,PERMISO DE DEMOLICION,VELEZ SARSFIELD,10</t>
  </si>
  <si>
    <t>POINT (96161.0189975533 100350.248176576),POINT (-58.5051637339601 -34.6261053617014),11233,EX-2022-34553189-GCABA-DGROC,2022/09/27 14:51:44,085-022-010,JUAN AGUSTIN GARCIA 5154,IFPDO,PLANO DE PROPIEDAD HORIZONTAL NUEVO,VELEZ SARSFIELD,10</t>
  </si>
  <si>
    <t>POINT (96161.0189975533 100350.248176576),POINT (-58.5051637339601 -34.6261053617014),11234,EX-2022-1873044-GCABA-DGROC,2022/06/15 13:20:24,085-022-010,JUAN AGUSTIN GARCIA 5154,IFPDO,P. OBRA E. PROY. / CONFORME / R. OBRAS EN CONTRA,VELEZ SARSFIELD,10</t>
  </si>
  <si>
    <t>POINT (97068.7986602101 100457.284636953),POINT (-58.495264064131 -34.6251435376665),11270,EX-2021-28227751-GCABA-DGROC,2022/06/13 15:40:59,085-092-026,GENERAL CESAR DIAZ 4535,IFPDO,P. OBRA E. PROY. / CONFORME / R. OBRAS EN CONTRA,VELEZ SARSFIELD,10</t>
  </si>
  <si>
    <t>POINT (96486.7287983277 99752.059265548),POINT (-58.5016144023429 -34.6314988519017),11310,EX-2022-6699734-GCABA-DGROC,2022/06/07 17:16:24,085-002-016,AV. LOPE DE VEGA 683,IFPDO,P. OBRA E. PROY. / CONFORME / R. OBRAS EN CONTRA,VELEZ SARSFIELD,10</t>
  </si>
  <si>
    <t>POINT (97693.1726297241 99140.3311184642),POINT (-58.4884590437377 -34.6370166890816),11462,EX-2021-34317117-GCABA-DGROC,2022/05/23 11:40:44,054-084B-003,CNEL. RAMON L. FALCON 4368,IFPDO,REGISTRO-PERMISO OBRA,VELEZ SARSFIELD,10</t>
  </si>
  <si>
    <t>POINT (97025.5848126674 99852.4627182559),POINT (-58.4957374646816 -34.6305955100736),11573,EX-2022-14742824-GCABA-DGROC,2022/05/06 10:10:09,077-028A-006,CONSCRIPTO BERNARDI 681,IFPDO,PERMISO DE DEMOLICION,VELEZ SARSFIELD,10</t>
  </si>
  <si>
    <t>POINT (97774.7671645142 99846.9328483852),POINT (-58.4875672417943 -34.6306472977862),11594,EX-2021-31285941-GCABA-DGROC,2022/05/05 15:31:58,077-070-022,AVELLANEDA 4263,IFPDO,P. OBRA E. PROY. / CONFORME / R. OBRAS EN CONTRA,VELEZ SARSFIELD,10</t>
  </si>
  <si>
    <t>POINT (96975.2308419139 100070.38459006),POINT (-58.4962858102086 -34.6286309284839),11597,EX-2021-34970377-GCABA-DGROC,2022/05/04 13:56:08,085-065A-019,CARRASCO 822,IFPDO,P. OBRA E. PROY. / CONFORME / R. OBRAS EN CONTRA,VELEZ SARSFIELD,10</t>
  </si>
  <si>
    <t>POINT (96908.4890320155 100215.251083136),POINT (-58.4970131108241 -34.6273248432462),11652,EX-2022-6009794-GCABA-DGROC,2022/04/28 17:19:02,085-079-026B,GENERAL CESAR DIAZ 4776,IFPDO,PERMISO DE EJECUCION DE OBRA CIVIL,VELEZ SARSFIELD,10</t>
  </si>
  <si>
    <t>POINT (96437.9179893691 99971.4931411336),POINT (-58.5021457799844 -34.6295206199296),11756,EX-2021-39532411-GCABA-DGROC,2022/04/21 11:07:14,085-004A-023,MURATURE 5001,IFPDO,P. OBRA E. PROY. / CONFORME / R. OBRAS EN CONTRA,VELEZ SARSFIELD,10</t>
  </si>
  <si>
    <t>POINT (96801.3396756543 100290.089734191),POINT (-58.4981812992415 -34.6266498842736),11866,EX-2021-31724564-GCABA-DGROC,2022/04/11 14:55:56,085-068-021B,MURATURE 4681,IFPDO,P. OBRA E. PROY. / CONFORME / R. OBRAS EN CONTRA,VELEZ SARSFIELD,10</t>
  </si>
  <si>
    <t>POINT (96582.0762435424 99959.6204000023),POINT (-58.5005737255278 -34.6296281436585),12020,EX-2021-30813503-GCABA-DGROC,2022/03/25 10:33:48,085-016-017,WAGNER 1023,IFPDO,P. OBRA E. PROY. / CONFORME / R. OBRAS EN CONTRA,VELEZ SARSFIELD,10</t>
  </si>
  <si>
    <t>POINT (98074.6630193129 99294.3723645564),POINT (-58.4842980045044 -34.6356289111816),12046,EX-2022-7005380-GCABA-DGROC,2022/03/22 16:18:12,054-121-017A,BOLAÃ‘OS 94,IFPDO,PERMISO DE DEMOLICION,VELEZ SARSFIELD,10</t>
  </si>
  <si>
    <t>POINT (96562.8693733962 99938.7112634046),POINT (-58.5007832704856 -34.6298165614317),12057,EX-2022-5543178-GCABA-DGROC,2022/03/22 17:01:43,085-015-012,WAGNER 1028,IFPDO,PERMISO DE EJECUCION DE OBRA CIVIL,VELEZ SARSFIELD,10</t>
  </si>
  <si>
    <t>POINT (96486.7287983277 99752.059265548),POINT (-58.5016144023429 -34.6314988519017),12149,EX-2022-6676862-GCABA-DGROC,2022/03/14 10:45:14,085-002-016,AV. LOPE DE VEGA 683,IFPDO,PERMISO DE DEMOLICION,VELEZ SARSFIELD,10</t>
  </si>
  <si>
    <t>POINT (96489.7489615307 99772.8662812884),POINT (-58.50158137797 -34.6313113000247),12322,EX-2021-32217180-GCABA-DGROC,2022/02/25 12:12:47,085-002-014,GENERAL CESAR DIAZ 5284,IFPDO,REGISTRO-PERMISO OBRA,VELEZ SARSFIELD,10</t>
  </si>
  <si>
    <t>POINT (96140.2223048651 100070.408485781),POINT (-58.5053918129395 -34.6286278658672),12417,EX-2021-36669179-GCABA-DGROC,2022/02/17 14:29:23,085-006B-017,AV. LOPE DE VEGA 1125,IFPDO,PERMISO DE EJECUCION DE OBRA CIVIL,VELEZ SARSFIELD,10</t>
  </si>
  <si>
    <t>POINT (97072.5530753954 100042.090213192),POINT (-58.4952245833483 -34.6288862725398),12435,EX-2022-4597248-GCABA-DGROC,2022/02/18 10:48:26,085-076-015,CARRASCO 755,IFPDO,PERMISO DE DEMOLICION,VELEZ SARSFIELD,10</t>
  </si>
  <si>
    <t>POINT (96591.1314745194 100038.756012028),POINT (-58.5004746511738 -34.6289148154133),12445,EX-2021-38505475-GCABA-DGROC,2022/02/16 07:48:07,085-016-037,CERVANTES 1066,IFPDO,PERMISO DE EJECUCION DE OBRA CIVIL,VELEZ SARSFIELD,10</t>
  </si>
  <si>
    <t>POINT (97363.8337206746 100295.012168337),POINT (-58.4920472731782 -34.6266071415605),12912,EX-2022-15961171-GCABA-DGROC,2022/05/13 09:55:40,085-102-002A,AV. SEGUROLA 1038,IFPDO,PLANO DE PROPIEDAD HORIZONTAL NUEVO,VELEZ SARSFIELD,10</t>
  </si>
  <si>
    <t>POINT (97363.8337206746 100295.012168337),POINT (-58.4920472731782 -34.6266071415605),12913,EX-2021-7214170-GCABA-DGROC,2022/01/06 12:16:14,085-102-002A,AV. SEGUROLA 1038,IFPDO,P. OBRA E. PROY. / CONFORME / R. OBRAS EN CONTRA,VELEZ SARSFIELD,10</t>
  </si>
  <si>
    <t>POINT (97468.659754087 100200.556241591),POINT (-58.4909044315652 -34.6274588737086),12955,EX-2021-28272645-GCABA-DGROC,2022/01/03 12:34:14,085-100-024,AV. SEGUROLA 856,IFPDO,REGISTRO-PERMISO OBRA,VELEZ SARSFIELD,10</t>
  </si>
  <si>
    <t>POINT (96806.2424908964 99847.3571764921),POINT (-58.4981295304519 -34.6306408620215),13077,EX-2021-36082985-GCABA-DGROC,2021/12/22 09:13:29,085-012-002,DR. LUIS BELAUSTEGUI 4910,IFPDO,PERMISO DE DEMOLICION,VELEZ SARSFIELD,10</t>
  </si>
  <si>
    <t>POINT (96359.8970062449 100501.37180423),POINT (-58.5029943205682 -34.6247438100384),13123,EX-2021-27081103-GCABA-DGROC,2021/12/16 15:08:20,085-035-046,BERMUDEZ 1430,IFPDO,REGISTRO-PERMISO OBRA,VELEZ SARSFIELD,10</t>
  </si>
  <si>
    <t>POINT (96673.202517663 100158.600759514),POINT (-58.499579162265 -34.6278347624506),13129,EX-2021-36334473-GCABA-DGROC,2021/12/16 12:34:18,085-030-006,MURATURE 4830,IFPDO,PERMISO DE DEMOLICION,VELEZ SARSFIELD,10</t>
  </si>
  <si>
    <t>POINT (96786.7237657417 100205.153935726),POINT (-58.4983410134645 -34.6274154820878),13195,EX-2021-22468995-GCABA-DGROC,2021/12/13 09:42:37,085-055-023,BERNALDES 1140,IFPDO,REGISTRO-PERMISO OBRA,VELEZ SARSFIELD,10</t>
  </si>
  <si>
    <t>POINT (97024.1984060889 99967.4260428063),POINT (-58.4957521731868 -34.629559182402),13243,EX-2021-32523271-GCABA-DGROC,2021/12/06 15:52:39,085-064A-005,ELENA LARROQUE DE ROFFO 4752,IFPDO,REGISTRO-PERMISO OBRA,VELEZ SARSFIELD,10</t>
  </si>
  <si>
    <t>POINT (96508.2128248969 100266.738299639),POINT (-58.5013779517333 -34.6268594114819),13277,EX-2021-27130898-GCABA-DGROC,2021/11/30 20:59:23,085-033A-027,ALEJANDRO MAGARIÃ‘OS CERVANTES 4855,IFPDO,REGISTRO-PERMISO OBRA,VELEZ SARSFIELD,10</t>
  </si>
  <si>
    <t>POINT (97649.0523652684 98902.9031299351),POINT (-58.4889409102059 -34.6391568509274),13299,EX-2021-21826667-GCABA-DGROC,2021/11/29 23:48:55,054-079B-002,CHECOSLOVAQUIA 4422,IFPDO,REGISTRO-PERMISO OBRA,VELEZ SARSFIELD,10</t>
  </si>
  <si>
    <t>POINT (97649.0523652684 98902.9031299351),POINT (-58.4889409102059 -34.6391568509274),13300,EX-2022-37962381-GCABA-DGROC,2022/11/25 13:35:59,054-079B-002,CHECOSLOVAQUIA 4422,IFPDO,P. OBRA E. PROY. / CONFORME / R. OBRAS EN CONTRA,VELEZ SARSFIELD,10</t>
  </si>
  <si>
    <t>POINT (96437.9179893691 99971.4931411336),POINT (-58.5021457799844 -34.6295206199296),13511,EX-2021-27723217-GCABA-DGROC,2021/11/04 13:13:51,085-004A-023,MURATURE 5001,IFPDO,REGISTRO-PERMISO OBRA,VELEZ SARSFIELD,10</t>
  </si>
  <si>
    <t>POINT (97560.2366659745 98939.5109070704),POINT (-58.4899094850801 -34.6388266425554),13551,EX-2021-23587208-GCABA-DGROC,2021/10/29 15:02:43,054-079A-011,RAFAELA 4476,IFPDO,REGISTRO-PERMISO OBRA,VELEZ SARSFIELD,10</t>
  </si>
  <si>
    <t>POINT (98291.5045521679 99079.119001061),POINT (-58.4819335355331 -34.6375696816954),13557,EX-2021-28424173-GCABA-DGROC,2021/10/29 09:31:52,054-134-014,DIPUTADO NACIONAL OSVALDO ERNESTO BENEDETTI 248,IFPDO,REGISTRO-PERMISO OBRA,VELEZ SARSFIELD,10</t>
  </si>
  <si>
    <t>POINT (96531.171400807 100359.86336398),POINT (-58.5011272003059 -34.6260200250525),13653,EX-2021-19028411-GCABA-DGROC,2021/10/19 09:34:13,085-033A-001A,BERMUDEZ 1258,IFPDO,REGISTRO-PERMISO OBRA,VELEZ SARSFIELD,10</t>
  </si>
  <si>
    <t>POINT (97730.6948045367 98749.0678471801),POINT (-58.4880508858335 -34.6405437674779),13692,EX-2021-17863356-GCABA-DGROC,2021/10/14 11:57:05,054-082B-016,SANTIAGO DE LAS CARRERAS 368,IFPDO,REGISTRO-PERMISO OBRA,VELEZ SARSFIELD,10</t>
  </si>
  <si>
    <t>POINT (97730.6948045367 98749.0678471801),POINT (-58.4880508858335 -34.6405437674779),13693,EX-2022-44148982-GCABA-DGROC,2022/12/02 11:23:59,054-082B-016,SANTIAGO DE LAS CARRERAS 368,IFPDO,PERMISO DE EJECUCION DE OBRA CIVIL,VELEZ SARSFIELD,10</t>
  </si>
  <si>
    <t>POINT (97730.6948045367 98749.0678471801),POINT (-58.4880508858335 -34.6405437674779),13694,EX-2021-32966393-GCABA-DGROC,2022/08/08 11:07:45,054-082B-016,SANTIAGO DE LAS CARRERAS 368,IFPDO,P. OBRA E. PROY. / CONFORME / R. OBRAS EN CONTRA,VELEZ SARSFIELD,10</t>
  </si>
  <si>
    <t>POINT (97429.8387627307 100097.821111342),POINT (-58.4913280975826 -34.6283848693854),13850,EX-2021-23229437-GCABA-DGROC,2021/09/21 09:01:13,077-065-001,AV. GAONA 4906,IFPDO,REGISTRO-PERMISO OBRA,VELEZ SARSFIELD,10</t>
  </si>
  <si>
    <t>POINT (96396.6975955513 100201.423065392),POINT (-58.5025943126274 -34.62744779667),13858,EX-2021-23170120-GCABA-DGROC,2021/09/20 12:28:17,085-020-002Q,CAMARONES 5030,IFPDO,REGISTRO-PERMISO OBRA,VELEZ SARSFIELD,10</t>
  </si>
  <si>
    <t>POINT (96303.1642681999 99985.5643806671),POINT (-58.5036152605977 -34.6293932922766),13875,EX-2021-23674886-GCABA-DGROC,2021/09/16 18:49:31,085-004B-002,ALEJANDRO MAGARIÃ‘OS CERVANTES 5060,IFPDO,REGISTRO-PERMISO OBRA,VELEZ SARSFIELD,10</t>
  </si>
  <si>
    <t>POINT (96594.9679960706 100369.291701604),POINT (-58.5004314638061 -34.6259352515222),14044,EX-2021-19205361-GCABA-DGROC,2021/08/25 21:15:36,085-048-022,MARCOS PAZ 1530,IFPDO,REGISTRO-PERMISO OBRA,VELEZ SARSFIELD,10</t>
  </si>
  <si>
    <t>POINT (96944.3693893041 100015.04823668),POINT (-58.4966225660792 -34.6291296585934),14062,EX-2021-20885039-GCABA-DGROC,2021/08/25 11:05:13,085-065A-012,DR. LUIS BELAUSTEGUI 4797,IFPDO,REGISTRO-PERMISO OBRA,VELEZ SARSFIELD,10</t>
  </si>
  <si>
    <t>POINT (96779.1831851108 99747.9240306506),POINT (-58.4984250111598 -34.6315371043517),14381,EX-2021-14494993-GCABA-DGROC,2021/07/13 08:58:32,077-020-013,AV. JUAN B. JUSTO 7764,IFPDO,REGISTRO-PERMISO OBRA,VELEZ SARSFIELD,10</t>
  </si>
  <si>
    <t>POINT (98137.5515069071 99406.135707719),POINT (-58.4836118773054 -34.6346215537302),14415,EX-2021-19127170-GCABA-DGROC,2021/07/06 12:16:52,054-121-004,AV. RIVADAVIA 8524,IFPDO,REGISTRO-PERMISO OBRA,VELEZ SARSFIELD,10</t>
  </si>
  <si>
    <t>POINT (97180.8617764974 99960.4306244045),POINT (-58.4940437196339 -34.6296226927875),14659,EX-2021-7069779-GCABA-DGROC,2021/06/04 14:29:57,077-056-007,AV. GAONA 5160,IFPDO,REGISTRO-PERMISO OBRA,VELEZ SARSFIELD,10</t>
  </si>
  <si>
    <t>POINT (96241.1096772985 100105.648197455),POINT (-58.5042914493288 -34.6283105816256),14664,EX-2021-10071357-GCABA-DGROC,2021/06/01 15:54:36,085-005A-002,CAMARONES 5136,IFPDO,REGISTRO-PERMISO OBRA,VELEZ SARSFIELD,10</t>
  </si>
  <si>
    <t>POINT (96241.1096772985 100105.648197455),POINT (-58.5042914493288 -34.6283105816256),14665,EX-2022-41942590-GCABA-DGROC,2022/11/24 07:50:55,085-005A-002,CAMARONES 5136,IFPDO,PLANO DE PROPIEDAD HORIZONTAL NUEVO,VELEZ SARSFIELD,10</t>
  </si>
  <si>
    <t>POINT (96964.3344641071 99996.9274665725),POINT (-58.496404906069 -34.6292930665565),14781,EX-2021-10640595-GCABA-DGROC,2021/05/20 09:51:48,085-064B-007,BERMUDEZ 793,IFPDO,REGISTRO-PERMISO OBRA,VELEZ SARSFIELD,10</t>
  </si>
  <si>
    <t>POINT (97451.5568033809 99181.978371086),POINT (-58.491094069803 -34.6366406801226),14896,EX-2022-7047353-GCABA-DGROC,2022/05/05 10:19:17,054-050A-009,MORETO 37,IFPDO,P. OBRA E. PROY. / CONFORME / R. OBRAS EN CONTRA,VELEZ SARSFIELD,10</t>
  </si>
  <si>
    <t>POINT (97451.5568033809 99181.978371086),POINT (-58.491094069803 -34.6366406801226),14897,EX-2021-10866669-GCABA-DGROC,2021/05/03 18:17:19,054-050A-009,MORETO 37,IFPDO,REGISTRO-PERMISO OBRA,VELEZ SARSFIELD,10</t>
  </si>
  <si>
    <t>POINT (97209.3277352038 99964.1429547907),POINT (-58.4937332741681 -34.6295893077886),15178,EX-2021-5370459-GCABA-DGROC,2021/03/10 10:43:47,077-056-004,AV. GAONA 5130,IFPDO,REGISTRO-PERMISO OBRA,VELEZ SARSFIELD,10</t>
  </si>
  <si>
    <t>POINT (97537.8815284146 98991.5213429162),POINT (-58.4901531495088 -34.6383577464955),15238,EX-2021-1671677-GCABA-DGROC,2021/02/26 19:57:55,054-080B-021,MORETO 180,IFPDO,REGISTRO-PERMISO OBRA,VELEZ SARSFIELD,10</t>
  </si>
  <si>
    <t>POINT (96634.8002091632 100085.584511387),POINT (-58.4999982407981 -34.6284928318044),15297,EX-2020-31462564-GCABA-DGROC,2021/02/04 17:01:54,085-030-021,CERVANTES 1057,IFPDO,REGISTRO-PERMISO OBRA,VELEZ SARSFIELD,10</t>
  </si>
  <si>
    <t>POINT (96957.9991425212 99659.2361238286),POINT (-58.4964752287813 -34.6323371265563),15356,EX-2020-31203777-GCABA-DGROC,2021/01/20 11:43:02,077-019-034B,AV. DR. JUAN FELIPE ARANGUREN 4923,IFPDO,REGISTRO-PERMISO OBRA,VELEZ SARSFIELD,10</t>
  </si>
  <si>
    <t>POINT (97001.7385717808 99428.5232341712),POINT (-58.4959990478328 -34.6344169912082),15606,EX-2021-23406771-GCABA-DGROC,2021/10/07 11:02:12,077-017-024,BACACAY 4931,PLINE,REGISTRO DE PROYECTO DE INSTALACIÃ“N TÃ‰RMICA,VELEZ SARSFIELD,10</t>
  </si>
  <si>
    <t>POINT (97275.8227062525 100236.343156777),POINT (-58.4930072271301 -34.6271357721764),15787,EX-2019-15066439-GCABA-DGROC,2022/07/18 16:08:45,085-097-016C,DR. LUIS BELAUSTEGUI 4465,PLINE,PROYECTO DE INSTALACION DE PREVENCION DE INCENDIOS,VELEZ SARSFIELD,10</t>
  </si>
  <si>
    <t>POINT (96483.4937167164 100608.928493937),POINT (-58.5016460735509 -34.6237746896215),16686,EX-2022-16425726-GCABA-DGROC,2022/10/21 15:34:57,085-050-027,MARCOS PAZ 1732,PLINE,REGISTRO DE PROYECTO DE INSTALACIÃ“N TÃ‰RMICA,VELEZ SARSFIELD,10</t>
  </si>
  <si>
    <t>POINT (97803.0124250537 99268.0814916059),POINT (-58.4872607497053 -34.6358653463838),16700,EX-2022-17346750-GCABA-DGROC,2022/10/26 10:03:49,054-089-003,AV. OLIVERA 58,PLINE,REGISTRO DE PROYECTO DE INSTALACIÃ“N TÃ‰RMICA,VELEZ SARSFIELD,10</t>
  </si>
  <si>
    <t>POINT (97250.2259529949 99947.4329365108),POINT (-58.4932873177178 -34.6297400509876),16914,EX-2020-31183352-GCABA-DGROC,2021/10/06 13:55:48,077-056-015C,GOMEZ DE FONSECA 652,PLINE,REGISTRO DE PROYECTO DE ELEMENTOS GUIADOS DE TRANSPORTE,VELEZ SARSFIELD,10</t>
  </si>
  <si>
    <t>POINT (96660.9501505033 100050.030560759),POINT (-58.4997132111338 -34.6288134157033),16928,EX-2021-14922022-GCABA-DGROC,2021/10/12 19:45:29,085-030-026,CERVANTES 1033,PLINE,REGISTRO DE PROYECTO DE PREVENCIÃ“N CONTRA INCENDIOS,VELEZ SARSFIELD,10</t>
  </si>
  <si>
    <t>POINT (97854.250367287 98845.2836160003),POINT (-58.486703034939 -34.6396767156088),16955,EX-2021-36493702-GCABA-DGROC,2022/03/22 14:25:49,054-082A-034,AV. OLIVERA 337,PLINE,REGISTRO DE PROYECTO DE INSTALACIÃ“N ELECTROMECÃNICA,VELEZ SARSFIELD,10</t>
  </si>
  <si>
    <t>POINT (97509.332167819 99303.1641114013),POINT (-58.4904635885624 -34.6355484113947),17137,EX-2019-8799540-GCABA-DGROC,2022/10/28 15:40:22,077-038-023A,AV. RIVADAVIA 8949,PLINE,MODIFICACION O FINAL DE PROYECTO DE INSTALACION,VELEZ SARSFIELD,10</t>
  </si>
  <si>
    <t>POINT (96095.7570072306 100099.07174417),POINT (-58.505876585617 -34.6283693135258),17166,EX-2019-35482129-GCABA-DGROC,2021/01/06 18:54:49,085-006B-011,AV. LOPE DE VEGA 1167,PLINE,MODIFICACION O FINAL DE PROYECTO DE INSTALACION,VELEZ SARSFIELD,10</t>
  </si>
  <si>
    <t>POINT (96765.0018115136 100131.949209471),POINT (-58.4985781781017 -34.6280753084032),17294,EX-2021-37085745-GCABA-DGROC,2022/01/13 13:58:15,085-030-040B,BERMUDEZ 1004,PLINE,REGISTRO DE PROYECTO DE INSTALACIÃ“N VENTILACIÃ“N MECÃNICA,VELEZ SARSFIELD,10</t>
  </si>
  <si>
    <t>POINT (97363.8337206746 100295.012168337),POINT (-58.4920472731782 -34.6266071415605),17755,EX-2021-26957909-GCABA-DGROC,2022/02/03 10:55:13,085-102-002A,AV. SEGUROLA 1030,PLINE,REGISTRO DE PROYECTO DE INSTALACIÃ“N TÃ‰RMICA,VELEZ SARSFIELD,10</t>
  </si>
  <si>
    <t>POINT (96711.9489291879 100623.451496527),POINT (-58.4991547930619 -34.6236445435037),17774,EX-2022-5967456-GCABA-DGROC,2022/06/07 11:31:03,085-070B-020,DELAMBRE 4565,PLINE,REGISTRO DE PROYECTO DE ELEMENTOS GUIADOS DE TRANSPORTE,VELEZ SARSFIELD,10</t>
  </si>
  <si>
    <t>POINT (98072.375263973 98929.0990365044),POINT (-58.4843238097817 -34.6389216172988),17809,EX-2019-7096286-GCABA-DGROC,2022/05/13 11:55:20,054-090-007A,AV. JUAN BAUTISTA ALBERDI 4139,PLINE,AJUSTE DE INSTALACION ELEMENTOS GUIADOS DE TRANSPORTE,VELEZ SARSFIELD,10</t>
  </si>
  <si>
    <t>POINT (97509.332167819 99303.1641114013),POINT (-58.4904635885624 -34.6355484113947),17810,EX-2022-6052905-GCABA-DGROC,2022/04/07 14:14:03,077-038-023A,AV. RIVADAVIA 8949,PLINE,REGISTRO DE PROYECTO DE INSTALACIÃ“N VENTILACIÃ“N MECÃNICA,VELEZ SARSFIELD,10</t>
  </si>
  <si>
    <t>POINT (97096.288908249 99741.2159520514),POINT (-58.4949667866842 -34.6315985374169),17871,EX-2022-4006140-GCABA-DGROC,2022/06/15 10:21:55,077-027-038,BERMUDEZ 546,PLINE,REGISTRO DE PROYECTO DE INSTALACIÃ“N VENTILACIÃ“N MECÃNICA,VELEZ SARSFIELD,10</t>
  </si>
  <si>
    <t>POINT (97884.4874146572 99410.7516017924),POINT (-58.4863717993924 -34.6345794398822),18183,EX-2019-9370840-GCABA-DGROC,2022/02/17 11:33:22,077-058-013,AV. RIVADAVIA 8679,PLINE,AJUSTE DE INSTALACION ELEMENTOS GUIADOS DE TRANSPORTE,VELEZ SARSFIELD,10</t>
  </si>
  <si>
    <t>POINT (97396.0900075909 99269.2109426028),POINT (-58.4916987353347 -34.6358541906401),18194,EX-2022-21630524-GCABA-DGROC,2022/07/18 11:48:28,077-035C-015B,AV. RIVADAVIA 9037,PLINE,REGISTRO DE PROYECTO DE INSTALACIÃ“N VENTILACIÃ“N MECÃNICA,VELEZ SARSFIELD,10</t>
  </si>
  <si>
    <t>POINT (96843.1318288571 100723.127666669),POINT (-58.4977239146607 -34.6227464423303),18339,EX-2022-9700145-GCABA-DGROC,2022/09/19 10:08:02,085-084B-004,SAN BLAS 4430,PLINE,REGISTRO DE PROYECTO DE ELEMENTOS GUIADOS DE TRANSPORTE,VELEZ SARSFIELD,10</t>
  </si>
  <si>
    <t>POINT (97451.5568033809 99181.978371086),POINT (-58.491094069803 -34.6366406801226),18600,EX-2020-30680246-GCABA-DGROC,2022/02/11 11:47:16,054-050A-009,MORETO 37,PLINE,REGISTRO DE PROYECTO DE ELEMENTOS GUIADOS DE TRANSPORTE,VELEZ SARSFIELD,10</t>
  </si>
  <si>
    <t>POINT (96660.9501505033 100050.030560759),POINT (-58.4997132111338 -34.6288134157033),18832,EX-2019-6539560-GCABA-DGROC,2021/03/22 17:35:46,085-030-026,CERVANTES 1033,PROIN,PROYECTO DE INSTALACION DE PREVENCION DE INCENDIOS,VELEZ SARSFIELD,10</t>
  </si>
  <si>
    <t>POINT (97413.4355972701 99102.6916559117),POINT (-58.4915100794197 -34.6373553027498),18897,EX-2021-13325038-GCABA-DGROC,2021/08/05 09:56:04,054-050B-016,CNEL. RAMON L. FALCON 4567,PROIN,REGISTRO DE PROYECTO DE INSTALACIÃ“N ELÃ‰CTRICA,VELEZ SARSFIELD,10</t>
  </si>
  <si>
    <t>POINT (96218.4651014147 100014.153618128),POINT (-58.5045388078735 -34.6291352645627),19039,EX-2021-37098631-GCABA-DGROC,2022/02/25 17:27:58,085-005B-000C,AV. LOPE DE VEGA 1005,PROIN,REGISTRO DE PROYECTO DE INSTALACIÃ“N VENTILACIÃ“N MECÃNICA,VELEZ SARSFIELD,10</t>
  </si>
  <si>
    <t>POINT (96486.7287983277 99752.059265548),POINT (-58.5016144023429 -34.6314988519017),19114,EX-2022-6549261-GCABA-DGROC,2022/06/22 13:56:37,085-002-016,AV. LOPE DE VEGA 683,PROIN,REGISTRO DE PROYECTO DE PREVENCIÃ“N CONTRA INCENDIOS,VELEZ SARSFIELD,10</t>
  </si>
  <si>
    <t>POINT (96660.9501505033 100050.030560759),POINT (-58.4997132111338 -34.6288134157033),19390,EX-2021-14922022-GCABA-DGROC,2021/07/15 13:13:22,085-030-026,CERVANTES 1033,PROIN,REGISTRO DE PROYECTO DE PREVENCIÃ“N CONTRA INCENDIOS,VELEZ SARSFIELD,10</t>
  </si>
  <si>
    <t>POINT (96820.3541135879 99761.913561698),POINT (-58.4979759615504 -34.6314111280589),19440,EX-2021-20363654-GCABA-DGROC,2021/08/31 20:03:27,077-020-008,AV. JUAN B. JUSTO 7742,PROIN,REGISTRO DE PROYECTO DE INSTALACIÃ“N VENTILACIÃ“N MECÃNICA,VELEZ SARSFIELD,10</t>
  </si>
  <si>
    <t>POINT (97653.8059222109 99232.8801950304),POINT (-58.4888881297901 -34.6361823255544),19459,EX-2018-23093426-MGEYA-DGROC,2021/08/27 16:26:08,054-085-015,SANTIAGO DE LAS CARRERAS 50,PROIN,PROYECTO DE INSTALACION DE PREVENCION DE INCENDIOS,VELEZ SARSFIELD,10</t>
  </si>
  <si>
    <t>POINT (97209.3277352038 99964.1429547907),POINT (-58.4937332741681 -34.6295893077886),19476,EX-2020-10133773-GCABA-DGROC,2021/02/01 12:43:51,077-056-004,AV. GAONA 5130,PROIN,PROYECTO DE INSTALACION DE PREVENCION DE INCENDIOS,VELEZ SARSFIELD,10</t>
  </si>
  <si>
    <t>POINT (97337.9087310442 99157.8096850386),POINT (-58.492333630737 -34.6368582508526),19532,EX-2021-11046438-GCABA-DGROC,2021/06/04 13:43:11,054-030-035A,MOZART 25,PROIN,REGISTRO DE PROYECTO DE INSTALACIÃ“N VENTILACIÃ“N MECÃNICA,VELEZ SARSFIELD,10</t>
  </si>
  <si>
    <t>POINT (97909.3463810763 99337.9234674122),POINT (-58.4861008703527 -34.635235992517),20451,EX-2020-16826487-GCABA-DGROC,2020/11/24 12:03:45,054-095-010,AV. RIVADAVIA 8688,PROIN,PROYECTO DE INSTALACION ELECTROMECANICA,VELEZ SARSFIELD,10</t>
  </si>
  <si>
    <t>POINT (97363.8337206746 100295.012168337),POINT (-58.4920472731782 -34.6266071415605),20461,EX-2020-1405805-GCABA-DGROC,2021/02/25 12:33:21,085-102-002A,GOYA 1033,PROIN,PROYECTO DE INSTALACION TERMICA,VELEZ SARSFIELD,10</t>
  </si>
  <si>
    <t>POINT (96480.472480039 100137.060294644),POINT (-58.5016810082786 -34.628028282972),20821,EX-2019-9484656-GCABA-DGROC,2022/06/15 12:09:16,085-018-001C,CERVANTES 1146,PROIN,PROYECTO DE INSTALACION DE PREVENCION DE INCENDIOS,VELEZ SARSFIELD,10</t>
  </si>
  <si>
    <t>POINT (97104.8156180985 99997.0554195033),POINT (-58.4948729068579 -34.6292923268496),21457,EX-2022-12314190-GCABA-DGROC,2022/07/19 10:13:00,085-076-021A,AV. JUAN B. JUSTO 7489,PROIN,REGISTRO DE PROYECTO DE INSTALACIÃ“N VENTILACIÃ“N MECÃNICA,VELEZ SARSFIELD,10</t>
  </si>
  <si>
    <t>POINT (96790.2864231728 100849.964488242),POINT (-58.4982996797492 -34.6216029182267),21531,EX-2022-27612725-GCABA-DGROC,2022/11/07 14:40:59,085-085B-001,AV. SEGUROLA 1596,PROIN,REGISTRO DE PROYECTO DE INSTALACIÃ“N VENTILACIÃ“N MECÃNICA,VELEZ SARSFIELD,10</t>
  </si>
  <si>
    <t>POINT (96953.46512956 99718.4718766054),POINT (-58.4965244589318 -34.6318031391992),21610,EX-2020-17496582-GCABA-DGROC,2021/01/22 18:53:06,077-019-001,MORON 4802,PROIN,PROYECTO INSTALACION MECANICA,VELEZ SARSFIELD,10</t>
  </si>
  <si>
    <t>POINT (97806.6756623257 99324.3956999498),POINT (-58.4872206482071 -34.6353577169362),21749,EX-2021-36030892-GCABA-DGROC,2022/01/25 22:25:24,054-095-016C,LACARRA 4,PROIN,REGISTRO DE PROYECTO DE INSTALACIÃ“N ELECTROMECÃNICA,VELEZ SARSFIELD,10</t>
  </si>
  <si>
    <t>POINT (97627.0962245274 99998.985199416),POINT (-58.4891772386275 -34.6292763004107),21913,EX-2022-28822105-GCABA-DGROC,2022/09/07 09:38:09,077-072-015A,AV. SEGUROLA 648,PROIN,REGISTRO DE PROYECTO DE INSTALACIÃ“N VENTILACIÃ“N MECÃNICA,VELEZ SARSFIELD,10</t>
  </si>
  <si>
    <t>POINT (97316.4563253015 100278.984583805),POINT (-58.4925639762691 -34.6267514950538),22350,EX-2022-10655120-GCABA-DGROC,2022/06/09 11:15:35,085-097-028A,GOYA 1050,PROIN,REGISTRO DE PROYECTO DE INSTALACIÃ“N VENTILACIÃ“N MECÃNICA,VELEZ SARSFIELD,10</t>
  </si>
  <si>
    <t>POINT (97072.5530753954 100042.090213192),POINT (-58.4952245833483 -34.6288862725398),22429,EX-2022-15854260-GCABA-DGROC,2022/07/29 10:19:59,085-076-015,CARRASCO 755,PROIN,REGISTRO DE PROYECTO DE INSTALACIÃ“N ELÃ‰CTRICA,VELEZ SARSFIELD,10</t>
  </si>
  <si>
    <t>POINT (97072.5530753954 100042.090213192),POINT (-58.4952245833483 -34.6288862725398),22430,EX-2022-15863066-GCABA-DGROC,2022/08/01 12:25:42,085-076-015,CARRASCO 755,PROIN,REGISTRO DE PROYECTO DE INSTALACIÃ“N SANITARIA,VELEZ SARSFIELD,10</t>
  </si>
  <si>
    <t>POINT (97275.4010424719 99419.0875699654),POINT (-58.4930145051158 -34.6345028261738),22458,EX-2022-32277561-GCABA-DGROC,2022/12/12 13:59:55,077-030B-004,BACACAY 4726,PROIN,REGISTRO DE PROYECTO DE INSTALACIÃ“N VENTILACIÃ“N MECÃNICA,VELEZ SARSFIELD,10</t>
  </si>
  <si>
    <t>POINT (97803.0124250537 99268.0814916059),POINT (-58.4872607497053 -34.6358653463838),22487,EX-2022-27647566-GCABA-DGROC,2022/09/29 13:33:06,054-089-003,AV. OLIVERA 58,PROIN,REGISTRO DE PROYECTO DE INSTALACIÃ“N VENTILACIÃ“N MECÃNICA,VELEZ SARSFIELD,10</t>
  </si>
  <si>
    <t>POINT (96790.2864231728 100849.964488242),POINT (-58.4982996797492 -34.6216029182267),22777,EX-2021-38994177-GCABA-DGROC,2022/04/04 11:54:12,085-085B-001,AV. SEGUROLA 1596,PROIN,REGISTRO DE PROYECTO DE INSTALACIÃ“N VENTILACIÃ“N MECÃNICA,VELEZ SARSFIELD,10</t>
  </si>
  <si>
    <t>POINT (98005.9882378588 99460.3909070138),POINT (-58.485046583959 -34.6341322223693),22873,EX-2017-23704225-MGEYA-DGROC,2022/04/19 11:26:30,077-066-005B,YERBAL 4154,PROIN,PROYECTO DE INSTALACION ELECTROMECANICA,VELEZ SARSFIELD,10</t>
  </si>
  <si>
    <t>POINT (97096.288908249 99741.2159520514),POINT (-58.4949667866842 -34.6315985374169),54234,EX-2020-9819837-GCABA-DGROC,2022/12/28 15:33:56,077-027-038,BERMUDEZ 546,IFPCO,MODIFICACION O FINAL DE OBRA PARA EXPEDIENTES NO INICIADOS VIA TAD,VELEZ SARSFIELD,10</t>
  </si>
  <si>
    <t>POINT (98319.0968536043 99216.3185006704),POINT (-58.4816323203616 -34.6363329610381),54468,EX-2021-33899880-GCABA-DGROC,2022/12/26 11:21:21,054-135A-019H,PASAJE PARTICULAR 3932,IFPCO,P. OBRA E. PROY. / CONFORME / R. OBRAS EN CONTRA,VELEZ SARSFIELD,10</t>
  </si>
  <si>
    <t>POINT (97396.0900075909 99269.2109426028),POINT (-58.4916987353347 -34.6358541906401),54705,EX-2021-15437079-GCABA-DGROC,2022/12/30 12:02:59,077-035C-015B,AV. RIVADAVIA 9037,IFPCO,P. OBRA E. PROY. / CONFORME / R. OBRAS EN CONTRA,VELEZ SARSFIELD,10</t>
  </si>
  <si>
    <t>POINT (96772.3320246647 100440.846658921),POINT (-58.4984970446827 -34.6252908101341),56152,EX-2022-19054397-GCABA-DGROC,2022/12/23 15:50:24,085-069-027,ALEJANDRO MAGARIÃ‘OS CERVANTES 4665,IFPDO,P. OBRA E. PROY. / CONFORME / R. OBRAS EN CONTRA,VELEZ SARSFIELD,10</t>
  </si>
  <si>
    <t>POINT (97233.3598346087 100409.807335949),POINT (-58.493469711172 -34.6255719824989),66658,EX-2022-36907421-GCABA-DGROC,2022/12/19 07:56:41,085-098-020,AV. SEGUROLA 1134,PROIN,REGISTRO DE PROYECTO DE INSTALACIÃ“N VENTILACIÃ“N MECÃNICA,VELEZ SARSFIELD,10</t>
  </si>
  <si>
    <t>POINT (97024.1984060889 99967.4260428063),POINT (-58.4957521731868 -34.629559182402),80041,EX-2021-32335816-GCABA-DGROC,2023/01/11 13:35:08,085-064A-005,ELENA LARROQUE DE ROFFO 4752,IFPDO,P. OBRA E. PROY. / CONFORME / R. OBRAS EN CONTRA,VELEZ SARSFIELD,10</t>
  </si>
  <si>
    <t>POINT (97154.7282327361 100352.996202126),POINT (-58.4943273738204 -34.6260838809399),94099,EX-2023-4381049-GCABA-DGROC,2023/01/19 10:08:59,085-091A-001,TRIESTE 4408,IFOCD,PERMISO DE EJECUCION DE OBRA CIVIL,VELEZ SARSFIELD,10</t>
  </si>
  <si>
    <t>POINT (96551.995897772 100493.182062774),POINT (-58.5008995596615 -34.6248183095586),94102,EX-2022-36350108-GCABA-DGROC,2023/01/19 09:03:27,085-049A-025,MARCOS PAZ 1632,IFOCD,P. OBRA E. PROY. / CONFORME / R. OBRAS EN CONTRA,VELEZ SARSFIELD,10</t>
  </si>
  <si>
    <t>POINT (97154.7282327361 100352.996202126),POINT (-58.4943273738204 -34.6260838809399),94103,EX-2022-44844749-GCABA-DGROC,2023/01/18 19:36:25,085-091A-001,TRIESTE 4408,IFOCD,P. OBRA E. PROY. / CONFORME / R. OBRAS EN CONTRA,VELEZ SARSFIELD,10</t>
  </si>
  <si>
    <t>POINT (97261.8050190958 99784.4535029662),POINT (-58.4931615800533 -34.6312092417582),111327,EX-2022-34872964-GCABA-DGROC,2023/01/18 14:38:22,077-033A-001A,CARRASCO 550,PLINE,REGISTRO DE PROYECTO DE INSTALACIÃ“N ELECTROMECÃNICA,VELEZ SARSFIELD,10</t>
  </si>
  <si>
    <t>POINT (97667.2710418921 99480.8378483499),POINT (-58.4887405769926 -34.6339471731365),118433,EX-2022-28486343-GCABA-DGROC,2023/01/17 21:36:46,077-045-007A,GOMEZ DE FONSECA 150,PROIN,REGISTRO DE PROYECTO DE INSTALACIÃ“N VENTILACIÃ“N MECÃNICA,VELEZ SARSFIELD,10</t>
  </si>
  <si>
    <t>POINT (96823.8209865867 99989.5655632257),POINT (-58.4979372853615 -34.6293589965346),118490,EX-2022-41256668-GCABA-DGROC,2023/01/25 17:50:31,085-028A-036,EMILIO CASTELAR 860,IFOCD,P. OBRA E. PROY. / CONFORME / R. OBRAS EN CONTRA,VELEZ SARSFIELD,10</t>
  </si>
  <si>
    <t>POINT (97649.0523652684 98902.9031299351),POINT (-58.4889409102059 -34.6391568509274),118502,EX-2022-46330097-GCABA-DGROC,2023/01/24 14:27:39,054-079B-002,CHECOSLOVAQUIA 4422,IFOCD,P. OBRA E. PROY. / CONFORME / R. OBRAS EN CONTRA,VELEZ SARSFIELD,10</t>
  </si>
  <si>
    <t>POINT (98385.2829404832 99107.4709909905),POINT (-58.4809106900834 -34.6373142632512),126799,EX-2021-16021544-GCABA-DGROC,2023/01/25 10:41:46,054-134-045,MARTINEZ CASTRO 263,IFPCO,P. OBRA E. PROY. / CONFORME / R. OBRAS EN CONTRA,VELEZ SARSFIELD,10</t>
  </si>
  <si>
    <t>POINT (98143.0861610693 99165.4610170236),POINT (-58.483552058935 -34.6367910964052),143097,EX-2022-41695403-GCABA-DGROC,2023/01/24 11:28:55,054-120-008,BOLAÃ‘OS 178,PROIN,REGISTRO DE PROYECTO DE INSTALACIÃ“N VENTILACIÃ“N MECÃNICA,VELEZ SARSFIELD,10</t>
  </si>
  <si>
    <t>POINT (97025.5848126674 99852.4627182559),POINT (-58.4957374646816 -34.6305955100736),216540,EX-2022-28794212-GCABA-DGROC,2023/02/28 15:24:44,077-028A-006,CONSCRIPTO BERNARDI 681,IFOCD,P. OBRA E. PROY. / CONFORME / R. OBRAS EN CONTRA,VELEZ SARSFIELD,10</t>
  </si>
  <si>
    <t>POINT (97693.1726297241 99140.3311184642),POINT (-58.4884590437377 -34.6370166890816),224411,EX-2023-9089884-GCABA-DGROC,2023/03/03 12:12:50,054-084B-003,CNEL. RAMON L. FALCON 4366,IFOCD,PERMISO DE EJECUCION DE OBRA CIVIL,VELEZ SARSFIELD,10</t>
  </si>
  <si>
    <t>POINT (96452.0958746854 100341.084320086),POINT (-58.5019895939366 -34.626189031967),240755,EX-2022-30782360-GCABA-DGROC,2023/02/14 09:27:15,085-033B-008,CAMARONES 4944,IFPCO,REGULARIZACION DE OBRA EN CONTRAVENCION LEY 6478,VELEZ SARSFIELD,10</t>
  </si>
  <si>
    <t>POINT (96452.0958746854 100341.084320086),POINT (-58.5019895939366 -34.626189031967),241011,EX-2023-11139261-GCBA-DGROC,2023/03/19 19:50:49,085-033B-008,CAMARONES 4944,IFPCO,PLANO DE PROPIEDAD HORIZONTAL NUEVO,VELEZ SARSFIELD,10</t>
  </si>
  <si>
    <t>POINT (96452.0958746854 100341.084320086),POINT (-58.5019895939366 -34.626189031967),241498,EX-2022-30782360-GCABA-DGROC,2023/02/14 09:27:15,085-033B-008,CAMARONES 4944,IFPCO,DEMOLICION,VELEZ SARSFIELD,10</t>
  </si>
  <si>
    <t>POINT (96452.0958746854 100341.084320086),POINT (-58.5019895939366 -34.626189031967),241668,EX-2022-30782360-GCBA-DGROC,2023/03/19 19:50:49,085-033B-008,CAMARONES 4944,IFPCO,PLANO DE PROPIEDAD HORIZONTAL NUEVO,VELEZ SARSFIELD,10</t>
  </si>
  <si>
    <t>POINT (97539.2768551944 99840.0458990697),POINT (-58.4901354127307 -34.6307088287725),242690,EX-2022-3228066-GCABA-DGROC,2023/02/15 12:20:18,077-053-035,BELEN 592,IFROC,P. OBRA E. PROY. / CONFORME / R. OBRAS EN CONTRA,VELEZ SARSFIELD,10</t>
  </si>
  <si>
    <t>POINT (96823.8209865867 99989.5655632257),POINT (-58.4979372853615 -34.6293589965346),243283,EX-2022-41256668-GCABA-DGROC,2023/02/28 20:43:17,085-028A-036,EMILIO CASTELAR 860,IFPDO,P. OBRA E. PROY. / CONFORME / R. OBRAS EN CONTRA,VELEZ SARSFIELD,10</t>
  </si>
  <si>
    <t>POINT (96551.995897772 100493.182062774),POINT (-58.5008995596615 -34.6248183095586),243287,EX-2022-36350108-GCABA-DGROC,2023/02/28 15:43:51,085-049A-025,MARCOS PAZ 1632,IFPDO,P. OBRA E. PROY. / CONFORME / R. OBRAS EN CONTRA,VELEZ SARSFIELD,10</t>
  </si>
  <si>
    <t>POINT (97649.0523652684 98902.9031299351),POINT (-58.4889409102059 -34.6391568509274),243302,EX-2022-46330097-GCABA-DGROC,2023/02/27 15:08:54,054-079B-002,CHECOSLOVAQUIA 4422,IFPDO,P. OBRA E. PROY. / CONFORME / R. OBRAS EN CONTRA,VELEZ SARSFIELD,10</t>
  </si>
  <si>
    <t>POINT (97154.7282327361 100352.996202126),POINT (-58.4943273738204 -34.6260838809399),243319,EX-2022-44844749-GCABA-DGROC,2023/02/24 10:19:57,085-091A-001,TRIESTE 4408,IFPDO,P. OBRA E. PROY. / CONFORME / R. OBRAS EN CONTRA,VELEZ SARSFIELD,10</t>
  </si>
  <si>
    <t>POINT (97747.4391031639 99304.3159875309),POINT (-58.4878667464496 -34.6355385914362),252705,EX-2018-19993007-MGEYA-DGROC,2023/02/13 14:45:52,054-085-001B,AV. RIVADAVIA 8802,PLINE,AJUSTE DE INSTALACION ELEMENTOS GUIADOS DE TRANSPORTE,VELEZ SARSFIELD,10</t>
  </si>
  <si>
    <t>POINT (96218.4651014147 100014.153618128),POINT (-58.5045388078735 -34.6291352645627),254935,EX-2022-21185020-GCABA-DGROC,2023/03/01 10:08:34,085-005B-000C,AV. LOPE DE VEGA 1005,PROIN,REGISTRO DE PROYECTO DE INSTALACIÃ“N ELÃ‰CTRICA,VELEZ SARSFIELD,10</t>
  </si>
  <si>
    <t>POINT (96532.538865883 100678.633568022),POINT (-58.5011109640312 -34.6231465102387),256807,EX-2022-42737478-GCABA-DGROC,2023/03/06 10:30:25,085-059-011,JUAN AGUSTIN GARCIA 4782,PROIN,REGISTRO DE PROYECTO DE INSTALACIÃ“N VENTILACIÃ“N MECÃNICA,VELEZ SARSFIELD,10</t>
  </si>
  <si>
    <t>POINT (97380.5657162437 99259.7039249873),POINT (-58.4918680767909 -34.6359398500972),258559,EX-2023-10570520-GCABA-DGROC,2023/03/21 19:13:47,077-035C-013,AV. RIVADAVIA 9071,IFOCD,PERMISO DE EJECUCION DE OBRA CIVIL,VELEZ SARSFIELD,10</t>
  </si>
  <si>
    <t>POINT (97380.5657162437 99259.7039249873),POINT (-58.4918680767909 -34.6359398500972),258639,EX-2023-1791462-GCABA-DGROC,2023/03/13 14:55:07,077-035C-013,AV. RIVADAVIA 9071,IFOCD,P. OBRA E. PROY. / CONFORME / R. OBRAS EN CONTRA,VELEZ SARSFIELD,10</t>
  </si>
  <si>
    <t>POINT (96528.5508843154 100544.689227214),POINT (-58.5011550082335 -34.6243539234683),267550,EX-2022-12918007-GCABA-DGROC,2023/03/14 14:42:40,085-049B-033,MARCOS PAZ 1676,IFPCO,P. OBRA E. PROY. / CONFORME / R. OBRAS EN CONTRA,VELEZ SARSFIELD,10</t>
  </si>
  <si>
    <t>POINT (98137.5515069071 99406.135707719),POINT (-58.4836118773054 -34.6346215537302),269725,EX-2023-9977709-GCABA-DGROC,2023/03/23 11:28:20,054-121-004,AV. RIVADAVIA 8524,IFPDO,PERMISO DE DEMOLICION,VELEZ SARSFIELD,10</t>
  </si>
  <si>
    <t>POINT (97693.1726297241 99140.3311184642),POINT (-58.4884590437377 -34.6370166890816),269791,EX-2023-9089884-GCABA-DGROC,2023/03/17 10:28:48,054-084B-003,CNEL. RAMON L. FALCON 4366,IFPDO,PERMISO DE EJECUCION DE OBRA CIVIL,VELEZ SARSFIELD,10</t>
  </si>
  <si>
    <t>POINT (96396.6975955513 100201.423065392),POINT (-58.5025943126274 -34.62744779667),284690,EX-2022-23686293-GCABA-DGROC,2023/03/15 10:53:57,085-020-002Q,CAMARONES 5030,PROIN,REGISTRO DE PROYECTO DE INSTALACIÃ“N ELÃ‰CTRICA,VELEZ SARSFIELD,10</t>
  </si>
  <si>
    <t>POINT (97803.0124250537 99268.0814916059),POINT (-58.4872607497053 -34.6358653463838),305104,EX-2023-6332651-GCABA-DGROC,2023/03/27 11:43:35,054-089-003,AV. OLIVERA 58,PLINE,REGISTRO DE PROYECTO DE INSTALACIÃ“N VENTILACIÃ“N MECÃNICA,VELEZ SARSFIELD,10</t>
  </si>
  <si>
    <t>POINT (96855.1973066737 100774.970543993),POINT (-58.4975921509091 -34.6222791478495),307542,EX-2023-8484594-GCABA-DGROC,2023/03/31 11:06:20,085-085A-026,SAN BLAS 4419,PLINE,REGISTRO DE PROYECTO DE INSTALACIÃ“N VENTILACIÃ“N MECÃNICA,VELEZ SARSFIELD,10</t>
  </si>
  <si>
    <t>POINT (96628.5921732097 100091.598683094),POINT (-58.5000659167592 -34.6284385970178),367622,EX-2022-47819889-GCABA-DGROC,2023/04/21 16:15:23,085-030-020,CERVANTES 1067,IFOCD,P. OBRA E. PROY. / CONFORME / R. OBRAS EN CONTRA,VELEZ SARSFIELD,10</t>
  </si>
  <si>
    <t>POINT (97275.8227062525 100236.343156777),POINT (-58.4930072271301 -34.6271357721764),393605,EX-2023-6386203-GCABA-DGROC,2023/04/21 10:03:05,085-097-016C,DR. LUIS BELAUSTEGUI 4465,PROIN,REGISTRO DE PROYECTO DE INSTALACIÃ“N VENTILACIÃ“N MECÃNICA,VELEZ SARSFIELD,10</t>
  </si>
  <si>
    <t>POINT (96855.1973066737 100774.970543993),POINT (-58.4975921509091 -34.6222791478495),417885,EX-2023-9455689-GCABA-DGROC,2023/04/24 13:38:42,085-085A-026,SAN BLAS 4419,PLINE,DEMOLICION,VELEZ SARSFIELD,10</t>
  </si>
  <si>
    <t>POINT (96855.1973066737 100774.970543993),POINT (-58.4975921509091 -34.6222791478495),417886,EX-2023-9455689-GCABA-DGROC,2023/04/24 13:38:42,085-085A-026,SAN BLAS 4419,PLINE,REGULARIZACION DE OBRA EN CONTRAVENCION LEY 6478,VELEZ SARSFIELD,10</t>
  </si>
  <si>
    <t>POINT (97507.0559211796 99711.2014136969),POINT (-58.4904871871476 -34.6318702027466),423698,EX-2023-4911109-GCABA-DGROC,2023/05/04 12:50:33,077-052-027,SARACHAGA 4509,IFOCD,P. OBRA E. PROY. / CONFORME / R. OBRAS EN CONTRA,VELEZ SARSFIELD,10</t>
  </si>
  <si>
    <t>POINT (97096.288908249 99741.2159520514),POINT (-58.4949667866842 -34.6315985374169),433023,EX-2020-9819837-GCBA-DGROC,2023/05/02 17:16:02,077-027-038,BERMUDEZ 546,IFPCO,PLANO DE PROPIEDAD HORIZONTAL NUEVO,VELEZ SARSFIELD,10</t>
  </si>
  <si>
    <t>POINT (97096.288908249 99741.2159520514),POINT (-58.4949667866842 -34.6315985374169),433124,EX-2023-16758793-GCBA-DGROC,2023/05/02 17:16:02,077-027-038,BERMUDEZ 546,IFPCO,PLANO DE PROPIEDAD HORIZONTAL NUEVO,VELEZ SARSFIELD,10</t>
  </si>
  <si>
    <t>POINT (96514.1012059468 99848.2233101303),POINT (-58.5013154865887 -34.6306320873259),461121,EX-2022-34908807-GCABA-DGROC,2023/05/12 13:19:36,085-003A-017,GENERAL CESAR DIAZ 5241,IFPCO,DEMOLICION,VELEZ SARSFIELD,10</t>
  </si>
  <si>
    <t>POINT (96514.1012059468 99848.2233101303),POINT (-58.5013154865887 -34.6306320873259),461679,EX-2022-34908807-GCABA-DGROC,2023/05/12 13:19:36,085-003A-017,GENERAL CESAR DIAZ 5241,IFPCO,REGULARIZACION DE OBRA EN CONTRAVENCION LEY 6478,VELEZ SARSFIELD,10</t>
  </si>
  <si>
    <t>POINT (97347.1446931394 99114.4126890823),POINT (-58.492233038683 -34.6372494720453),472075,EX-2022-36669742-GCABA-DGROC,2023/05/10 11:50:42,054-030-030,MOZART 67,PLINE,REGISTRO DE PROYECTO DE ELEMENTOS GUIADOS DE TRANSPORTE,VELEZ SARSFIELD,10</t>
  </si>
  <si>
    <t>POINT (97267.1751349891 99847.498107833),POINT (-58.493102808282 -34.6306409481452),480308,EX-2023-6085417-GCABA-DGROC,2023/05/09 12:51:42,077-054-010A,CARRASCO 585,PROIN,REGISTRO DE PROYECTO DE INSTALACIÃ“N VENTILACIÃ“N MECÃNICA,VELEZ SARSFIELD,10</t>
  </si>
  <si>
    <t>POINT (96676.1964847729 100320.83699221),POINT (-58.4995458660085 -34.626372311932),481004,EX-2022-47498664-GCABA-DGROC,2023/05/19 19:53:58,085-056-008A,ALEJANDRO MAGARIÃ‘OS CERVANTES 4758,IFOCD,P. OBRA E. PROY. / CONFORME / R. OBRAS EN CONTRA,VELEZ SARSFIELD,10</t>
  </si>
  <si>
    <t>POINT (96416.4231316042 100608.353583166),POINT (-58.5023774569923 -34.623779636391),518569,EX-2019-25008705-GCABA-DGROC,2023/05/22 10:28:21,085-050-011,BENITO JUAREZ 1787,IFFFO,PERMISO DE OBRA MEDIA,VELEZ SARSFIELD,10</t>
  </si>
  <si>
    <t>POINT (97298.2668808565 99837.0166072789),POINT (-58.4927637699257 -34.6307355164567),530861,EX-2022-39155200-GCABA-DGROC,2023/05/24 18:25:57,077-054-014,CARRASCO 555,PLINE,REGISTRO DE PROYECTO DE INSTALACIÃ“N ELECTROMECÃNICA,VELEZ SARSFIELD,10</t>
  </si>
  <si>
    <t>POINT (96218.4651014147 100014.153618128),POINT (-58.5045388078735 -34.6291352645627),531378,EX-2022-19031581-GCABA-DGROC,2023/05/23 11:27:51,085-005B-000C,AV. LOPE DE VEGA 1005,PLINE,REGISTRO DE PROYECTO DE ELEMENTOS GUIADOS DE TRANSPORTE,VELEZ SARSFIELD,10</t>
  </si>
  <si>
    <t>POINT (96660.9501505033 100050.030560759),POINT (-58.4997132111338 -34.6288134157033),531639,EX-2019-36429567-GCABA-DGROC,2023/05/23 11:51:59,085-030-026,CERVANTES 1033,PLINE,OBRAS EJECUTADAS SIN PERMISO REGLAM. O ANTIRREGLAM.,VELEZ SARSFIELD,10</t>
  </si>
  <si>
    <t>POINT (96628.5921732097 100091.598683094),POINT (-58.5000659167592 -34.6284385970178),581853,EX-2022-47819889-GCABA-DGROC,2023/06/05 09:11:38,085-030-020,CERVANTES 1067,IFPDO,P. OBRA E. PROY. / CONFORME / R. OBRAS EN CONTRA,VELEZ SARSFIELD,10</t>
  </si>
  <si>
    <t>POINT (96877.2892506577 100146.888230258),POINT (-58.4973536041189 -34.6279409963185),592641,EX-2022-18471289-GCABA-DGROC,2023/06/07 12:24:31,085-066-016,REMEDIOS DE ESCALADA DE SAN MARTIN 4725,PLINE,REGISTRO DE PROYECTO DE ELEMENTOS GUIADOS DE TRANSPORTE,VELEZ SARSFIELD,10</t>
  </si>
  <si>
    <t>POINT (96855.1973066737 100774.970543993),POINT (-58.4975921509091 -34.6222791478495),611195,EX-2023-9455689-GCABA-DGROC,2023/06/16 11:47:35,085-085A-026,SAN BLAS 4419,IFROC,REGULARIZACION DE OBRA EN CONTRAVENCION LEY 6478,VELEZ SARSFIELD,10</t>
  </si>
  <si>
    <t>POINT (96855.1973066737 100774.970543993),POINT (-58.4975921509091 -34.6222791478495),611454,EX-2023-9455689-GCABA-DGROC,2023/06/16 11:47:35,085-085A-026,SAN BLAS 4419,IFROC,DEMOLICION,VELEZ SARSFIELD,10</t>
  </si>
  <si>
    <t>POINT (97728.4049020485 99041.2878445795),POINT (-58.488075059099 -34.6379095827341),612085,EX-2023-15334073-GCABA-DGROC,2023/06/14 15:23:21,054-084B-028,RIO GRANDE 191,IFPDO,PERMISO DE DEMOLICION,VELEZ SARSFIELD,10</t>
  </si>
  <si>
    <t>POINT (97537.8815284146 98991.5213429162),POINT (-58.4901531495088 -34.6383577464955),614894,EX-2023-22121137-GCABA-DGROC,2023/06/11 12:44:40,054-080B-021,MORETO 180,IFPDO,PLANO DE PROPIEDAD HORIZONTAL NUEVO,VELEZ SARSFIELD,10</t>
  </si>
  <si>
    <t>POINT (96161.0189975533 100350.248176576),POINT (-58.5051637339601 -34.6261053617014),615309,EX-2023-13427899-GCABA-DGROC,2023/06/13 16:10:42,085-022-010,JUAN AGUSTIN GARCIA 5154,IFPDO,P. OBRA E. PROY. / CONFORME / R. OBRAS EN CONTRA,VELEZ SARSFIELD,10</t>
  </si>
  <si>
    <t>POINT (96539.4852174372 99699.8830854983),POINT (-58.5010392753403 -34.6319693700825),18913,EX-2021-12171915-GCABA-DGROC,2021/05/04 09:59:48,085-001-016,AV. JUAN B. JUSTO 7959,PROIN,REGISTRO DE PROYECTO DE INSTALACIÃ“N VENTILACIÃ“N MECÃNICA,VELEZ SARSFIELD,10</t>
  </si>
  <si>
    <t>POINT (96569.3768990775 99725.5655388949),POINT (-58.500713179479 -34.6317379606939),452205,EX-2022-26137542-GCABA-DGROC,2023/05/12 11:21:05,085-001-020,AV. JUAN B. JUSTO 7923,IFOCD,P. OBRA E. PROY. / CONFORME / R. OBRAS EN CONTRA,VELEZ SARSFIELD,10</t>
  </si>
  <si>
    <t>POINT (98356.6514482545 99063.8273559982),POINT (-58.4812230446175 -34.6377076362839),857,EX-2021-18087247-GCABA-DGROC,2022/08/23 09:52:15,054-134-026A,AV. JUAN BAUTISTA ALBERDI 3949,IFOCD,P. OBRA E. PROY. / CONFORME / R. OBRAS EN CONTRA,VELEZ SARSFIELD,10</t>
  </si>
  <si>
    <t>POINT (97811.0361789566 98728.5241417179),POINT (-58.4871746695684 -34.6407291350244),1726,EX-2022-4157621-GCABA-DGROC,2022/05/11 11:56:15,054-082B-030A,EL SERENO 397,IFOCD,P. OBRA E. PROY. / CONFORME / R. OBRAS EN CONTRA,VELEZ SARSFIELD,10</t>
  </si>
  <si>
    <t>POINT (97769.4131551499 98723.5612796088),POINT (-58.4876286597073 -34.6407737801446),3059,EX-2021-20554185-GCABA-DGROC,2021/12/15 14:55:09,054-082B-026A,AV. JUAN BAUTISTA ALBERDI 4375,IFOCD,P. OBRA E. PROY. / CONFORME / R. OBRAS EN CONTRA,VELEZ SARSFIELD,10</t>
  </si>
  <si>
    <t>POINT (98356.6514482545 99063.8273559982),POINT (-58.4812230446175 -34.6377076362839),10231,EX-2021-18087247-GCABA-DGROC,2022/09/30 07:22:55,054-134-026A,AV. JUAN BAUTISTA ALBERDI 3949,IFPDO,P. OBRA E. PROY. / CONFORME / R. OBRAS EN CONTRA,VELEZ SARSFIELD,10</t>
  </si>
  <si>
    <t>POINT (97811.0361789566 98728.5241417179),POINT (-58.4871746695684 -34.6407291350244),11196,EX-2022-4157621-GCABA-DGROC,2022/06/23 14:10:15,054-082B-030A,EL SERENO 397,IFPDO,P. OBRA E. PROY. / CONFORME / R. OBRAS EN CONTRA,VELEZ SARSFIELD,10</t>
  </si>
  <si>
    <t>POINT (97796.7179043051 98736.8367936083),POINT (-58.4873308149193 -34.6406541702714),16603,EX-2020-20928044-GCABA-DGROC,2022/09/21 11:35:51,054-082B-029,AV. JUAN BAUTISTA ALBERDI 4355,PLINE,MODIFICACION O FINAL DE PROYECTO DE INSTALACION,VELEZ SARSFIELD,10</t>
  </si>
  <si>
    <t>POINT (97796.7179043051 98736.8367936083),POINT (-58.4873308149193 -34.6406541702714),18407,EX-2021-8712730-GCABA-DGROC,2021/03/31 11:49:17,054-082B-029,AV. JUAN BAUTISTA ALBERDI 4355,PLINE,REGISTRO DE PROYECTO DE INSTALACIÃ“N VENTILACIÃ“N MECÃNICA,VELEZ SARSFIELD,10</t>
  </si>
  <si>
    <t>POINT (97796.7179043051 98736.8367936083),POINT (-58.4873308149193 -34.6406541702714),22556,EX-2020-30348750-GCABA-DGROC,2021/01/06 15:40:25,054-082B-029,AV. JUAN BAUTISTA ALBERDI 4355,PROIN,REGISTRO DE PROYECTO DE INSTALACIÃ“N VENTILACIÃ“N MECÃNICA,VELEZ SARSFIELD,10</t>
  </si>
  <si>
    <t>POINT (97955.3783834793 98821.5396947626),POINT (-58.4856001179531 -34.639890964207),23028,EX-2022-35711777-GCABA-DGROC,2022/11/04 18:44:04,054-086-025,AV. JUAN BAUTISTA ALBERDI 4255,PROIN,REGISTRO DE PROYECTO DE INSTALACIÃ“N VENTILACIÃ“N MECÃNICA,VELEZ SARSFIELD,10</t>
  </si>
  <si>
    <t>POINT (97769.4131551499 98723.5612796088),POINT (-58.4876286597073 -34.6407737801446),118538,EX-2023-4545020-GCABA-DGROC,2023/01/20 12:47:14,054-082B-026A,AV. JUAN BAUTISTA ALBERDI 4375,IFOCD,PERMISO DE EJECUCION DE OBRA CIVIL,VELEZ SARSFIELD,10</t>
  </si>
  <si>
    <t>POINT (97796.7179043051 98736.8367936083),POINT (-58.4873308149193 -34.6406541702714),294209,EX-2020-20903075-GCABA-DGROC,2023/03/30 14:01:36,054-082B-029,AV. JUAN BAUTISTA ALBERDI 4355,IFPCO,MODIFICACION O FINAL DE OBRA PARA EXPEDIENTES NO INICIADOS VIA TAD,VELEZ SARSFIELD,10</t>
  </si>
  <si>
    <t>POINT (97796.7179043051 98736.8367936083),POINT (-58.4873308149193 -34.6406541702714),432486,EX-2020-20903075-GCBA-DGROC,2023/05/04 09:23:46,054-082B-029,AV. JUAN BAUTISTA ALBERDI 4355,IFPCO,PLANO DE PROPIEDAD HORIZONTAL NUEVO,VELEZ SARSFIELD,10</t>
  </si>
  <si>
    <t>POINT (97796.7179043051 98736.8367936083),POINT (-58.4873308149193 -34.6406541702714),433961,EX-2023-16805596-GCBA-DGROC,2023/05/04 09:23:46,054-082B-029,AV. JUAN BAUTISTA ALBERDI 4355,IFPCO,PLANO DE PROPIEDAD HORIZONTAL NUEVO,VELEZ SARSFIELD,10</t>
  </si>
  <si>
    <t>POINT (100226.392307785 104918.439301969),POINT (-58.4608319515052 -34.5849331359857),414,EX-2022-32764249-GCABA-DGROC,2022/10/24 11:56:44,049-146-027H,AV. TRIUNVIRATO 2707,IFOCD,P. OBRA E. PROY. / CONFORME / R. OBRAS EN CONTRA,VILLA ORTUZAR,15</t>
  </si>
  <si>
    <t>POINT (100226.239876994 105295.385019919),POINT (-58.4608336888981 -34.5815351758101),1317,EX-2022-23608761-GCABA-DGROC,2022/06/29 14:02:40,049-149-023,AV. ELCANO 3875,IFOCD,PERMISO DE EJECUCION DE OBRA CIVIL,VILLA ORTUZAR,15</t>
  </si>
  <si>
    <t>POINT (100226.239876994 105295.385019919),POINT (-58.4608336888981 -34.5815351758101),2535,EX-2021-37378225-GCABA-DGROC,2022/02/01 12:27:31,049-149-023,AV. ELCANO 3875,IFOCD,P. OBRA E. PROY. / CONFORME / R. OBRAS EN CONTRA,VILLA ORTUZAR,15</t>
  </si>
  <si>
    <t>POINT (99890.3455790372 104588.880901732),POINT (-58.4644947809587 -34.587903924894),4850,EX-2021-15453585-GCABA-DGROC,2021/08/02 11:10:38,049-129-033,14 DE JULIO 468,IFOCD,REGISTRO-PERMISO OBRA,VILLA ORTUZAR,15</t>
  </si>
  <si>
    <t>POINT (99890.3455790372 104588.880901732),POINT (-58.4644947809587 -34.587903924894),5538,EX-2021-1278534-GCABA-DGROC,2021/05/16 00:37:43,049-129-033,14 DE JULIO 468,IFOCD,P. OBRA E. PROY. / CONFORME / R. OBRAS EN CONTRA,VILLA ORTUZAR,15</t>
  </si>
  <si>
    <t>POINT (100226.392307785 104918.439301969),POINT (-58.4608319515052 -34.5849331359857),5922,EX-2021-10321014-GCABA-DGROC,2021/04/12 16:44:42,049-146-027H,AV. TRIUNVIRATO 2707,IFOCD,REGISTRO-PERMISO OBRA,VILLA ORTUZAR,15</t>
  </si>
  <si>
    <t>POINT (100226.392307785 104918.439301969),POINT (-58.4608319515052 -34.5849331359857),6011,EX-2020-30445856-GCABA-DGROC,2021/03/29 15:49:27,049-146-027H,AV. TRIUNVIRATO 2707,IFOCD,P. OBRA E. PROY. / CONFORME / R. OBRAS EN CONTRA,VILLA ORTUZAR,15</t>
  </si>
  <si>
    <t>POINT (100080.476486261 104805.698197366),POINT (-58.4624223681562 -34.5859494492097),7389,EX-2021-25881016-GCABA-DGROC,2021/12/02 11:24:10,049-131-039,14 DE JULIO 658,IFPCO,P. OBRA E. PROY. / CONFORME / R. OBRAS EN CONTRA,VILLA ORTUZAR,15</t>
  </si>
  <si>
    <t>POINT (100226.239876994 105295.385019919),POINT (-58.4608336888981 -34.5815351758101),10857,EX-2022-23608761-GCABA-DGROC,2022/07/26 15:16:56,049-149-023,AV. ELCANO 3875,IFPDO,PERMISO DE EJECUCION DE OBRA CIVIL,VILLA ORTUZAR,15</t>
  </si>
  <si>
    <t>POINT (99890.3455790372 104588.880901732),POINT (-58.4644947809587 -34.587903924894),10934,EX-2021-15453585-GCABA-DGROC,2022/07/19 10:54:01,049-129-033,14 DE JULIO 468,IFPDO,REGISTRO-PERMISO OBRA,VILLA ORTUZAR,15</t>
  </si>
  <si>
    <t>POINT (100232.515638985 105395.222680012),POINT (-58.4607653094158 -34.5806351923366),11389,EX-2022-18633124-GCABA-DGROC,2022/05/30 18:59:38,049-150-020,AV. ELCANO 3793,IFPDO,PERMISO DE DEMOLICION,VILLA ORTUZAR,15</t>
  </si>
  <si>
    <t>POINT (100228.869398854 105412.211288133),POINT (-58.4608050533031 -34.5804820498499),11401,EX-2022-18632166-GCABA-DGROC,2022/05/30 11:22:46,049-150-022,AV. ELCANO 3779,IFPDO,PERMISO DE DEMOLICION,VILLA ORTUZAR,15</t>
  </si>
  <si>
    <t>POINT (100226.239876994 105295.385019919),POINT (-58.4608336888981 -34.5815351758101),13312,EX-2021-37378225-GCABA-DGROC,2022/02/16 17:42:23,049-149-023,AV. ELCANO 3875,IFPDO,P. OBRA E. PROY. / CONFORME / R. OBRAS EN CONTRA,VILLA ORTUZAR,15</t>
  </si>
  <si>
    <t>POINT (100226.239876994 105295.385019919),POINT (-58.4608336888981 -34.5815351758101),13313,EX-2021-34725293-GCABA-DGROC,2021/11/26 11:26:15,049-149-023,AV. ELCANO 3875,IFPDO,PERMISO DE DEMOLICION,VILLA ORTUZAR,15</t>
  </si>
  <si>
    <t>POINT (100226.392307785 104918.439301969),POINT (-58.4608319515052 -34.5849331359857),14860,EX-2021-10321014-GCABA-DGROC,2021/05/10 14:48:44,049-146-027H,AV. TRIUNVIRATO 2707,IFPDO,REGISTRO-PERMISO OBRA,VILLA ORTUZAR,15</t>
  </si>
  <si>
    <t>POINT (100165.358252139 104859.734670904),POINT (-58.4614971889761 -34.585462334438),16133,EX-2021-39652210-GCABA-DGROC,2022/05/11 11:25:25,049-145-005,AV. TRIUNVIRATO 2764,PLINE,REGISTRO DE PROYECTO DE ELEMENTOS GUIADOS DE TRANSPORTE,VILLA ORTUZAR,15</t>
  </si>
  <si>
    <t>POINT (100157.682002363 104868.496186187),POINT (-58.4615808584039 -34.5853833549772),16578,EX-2022-5544926-GCABA-DGROC,2022/04/12 09:29:42,049-145-006A,AV. TRIUNVIRATO 2766,PLINE,REGISTRO DE PROYECTO DE INSTALACIÃ“N VENTILACIÃ“N MECÃNICA,VILLA ORTUZAR,15</t>
  </si>
  <si>
    <t>POINT (100157.682002363 104868.496186187),POINT (-58.4615808584039 -34.5853833549772),16590,EX-2022-5161343-GCABA-DGROC,2022/07/22 16:27:50,049-145-006A,AV. TRIUNVIRATO 2766,PLINE,REGISTRO DE PROYECTO DE PREVENCIÃ“N CONTRA INCENDIOS,VILLA ORTUZAR,15</t>
  </si>
  <si>
    <t>POINT (100157.682002363 104868.496186187),POINT (-58.4615808584039 -34.5853833549772),16595,EX-2022-5166892-GCABA-DGROC,2022/03/28 10:35:23,049-145-006A,AV. TRIUNVIRATO 2766,PLINE,REGISTRO DE PROYECTO DE INSTALACIÃ“N SANITARIA,VILLA ORTUZAR,15</t>
  </si>
  <si>
    <t>POINT (100220.773931809 105091.561631527),POINT (-58.4608932231754 -34.5833725336984),16962,EX-2021-13435196-GCABA-DGROC,2022/03/21 15:43:46,049-147-036,AV. ELCANO 4033,PLINE,REGISTRO DE PROYECTO DE PREVENCIÃ“N CONTRA INCENDIOS,VILLA ORTUZAR,15</t>
  </si>
  <si>
    <t>POINT (100226.392307785 104918.439301969),POINT (-58.4608319515052 -34.5849331359857),16997,EX-2022-19141607-GCABA-DGROC,2022/07/10 13:29:17,049-146-027H,AV. TRIUNVIRATO 2711,PLINE,REGISTRO DE PROYECTO DE PREVENCIÃ“N CONTRA INCENDIOS,VILLA ORTUZAR,15</t>
  </si>
  <si>
    <t>POINT (100157.682002363 104868.496186187),POINT (-58.4615808584039 -34.5853833549772),17412,EX-2022-5501360-GCABA-DGROC,2022/07/28 13:10:00,049-145-006A,AV. TRIUNVIRATO 2766,PLINE,P. OBRA E. PROY. / CONFORME / R. OBRAS EN CONTRA,VILLA ORTUZAR,15</t>
  </si>
  <si>
    <t>POINT (100133.481268582 104864.976715336),POINT (-58.4618446371465 -34.5854150832113),17564,EX-2020-26968958-GCABA-DGROC,2021/03/17 16:57:48,049-145-008A,STEPHENSON 2785,PLINE,REGISTRO DE PROYECTO DE PREVENCIÃ“N CONTRA INCENDIOS,VILLA ORTUZAR,15</t>
  </si>
  <si>
    <t>POINT (100080.476486261 104805.698197366),POINT (-58.4624223681562 -34.5859494492097),18019,EX-2021-21532162-GCABA-DGROC,2021/08/27 11:23:34,049-131-039,14 DE JULIO 658,PLINE,REGISTRO DE PROYECTO DE PREVENCIÃ“N CONTRA INCENDIOS,VILLA ORTUZAR,15</t>
  </si>
  <si>
    <t>POINT (100080.476486261 104805.698197366),POINT (-58.4624223681562 -34.5859494492097),18020,EX-2021-25881016-GCABA-DGROC,2021/10/22 17:22:51,049-131-039,14 DE JULIO 658,PLINE,P. OBRA E. PROY. / CONFORME / R. OBRAS EN CONTRA,VILLA ORTUZAR,15</t>
  </si>
  <si>
    <t>POINT (100226.392307785 104918.439301969),POINT (-58.4608319515052 -34.5849331359857),18309,EX-2022-35554709-GCABA-DGROC,2022/12/12 11:03:07,049-146-027H,AV. TRIUNVIRATO 2707,PLINE,REGISTRO DE PROYECTO DE INSTALACIÃ“N VENTILACIÃ“N MECÃNICA,VILLA ORTUZAR,15</t>
  </si>
  <si>
    <t>POINT (100165.358252139 104859.734670904),POINT (-58.4614971889761 -34.585462334438),20167,EX-2022-4293266-GCABA-DGROC,2022/04/18 08:13:20,049-145-005,AV. TRIUNVIRATO 2760,PROIN,REGISTRO DE PROYECTO DE INSTALACIÃ“N VENTILACIÃ“N MECÃNICA,VILLA ORTUZAR,15</t>
  </si>
  <si>
    <t>POINT (100226.392307785 104918.439301969),POINT (-58.4608319515052 -34.5849331359857),20253,EX-2022-20964000-GCABA-DGROC,2022/07/22 11:58:49,049-146-027H,AV. TRIUNVIRATO 2707,PROIN,REGISTRO DE PROYECTO DE INSTALACIÃ“N VENTILACIÃ“N MECÃNICA,VILLA ORTUZAR,15</t>
  </si>
  <si>
    <t>POINT (100226.392307785 104918.439301969),POINT (-58.4608319515052 -34.5849331359857),21622,EX-2020-29315183-GCABA-DGROC,2020/12/29 14:59:59,049-146-027H,AV. TRIUNVIRATO 2711,PROIN,REGISTRO DE PROYECTO DE PREVENCIÃ“N CONTRA INCENDIOS,VILLA ORTUZAR,15</t>
  </si>
  <si>
    <t>POINT (100226.392307785 104918.439301969),POINT (-58.4608319515052 -34.5849331359857),63368,EX-2022-26667156-GCABA-DGROC,2022/12/28 11:03:50,049-146-027H,AV. TRIUNVIRATO 2707,PLINE,REGISTRO DE PROYECTO DE ELEMENTOS GUIADOS DE TRANSPORTE,VILLA ORTUZAR,15</t>
  </si>
  <si>
    <t>POINT (100210.558132088 105684.301517138),POINT (-58.4610046774373 -34.5780293060671),68882,EX-2022-43475406-GCABA-DGROC,2022/12/23 10:07:29,049-152-013,AV. ALVAREZ THOMAS 1347,PROIN,REGISTRO DE PROYECTO DE INSTALACIÃ“N VENTILACIÃ“N MECÃNICA,VILLA ORTUZAR,15</t>
  </si>
  <si>
    <t>POINT (100217.641809988 105439.242359371),POINT (-58.4609274278673 -34.580238381199),279914,EX-2022-38129490-GCABA-DGROC,2023/03/09 18:32:09,049-150-024A,AV. ELCANO 3755,PLINE,REGISTRO DE PROYECTO DE PREVENCIÃ“N CONTRA INCENDIOS,VILLA ORTUZAR,15</t>
  </si>
  <si>
    <t>POINT (100217.641809988 105439.242359371),POINT (-58.4609274278673 -34.580238381199),479056,EX-2023-6367018-GCABA-DGROC,2023/05/08 13:06:20,049-150-024A,AV. ELCANO 3755,PROIN,REGISTRO DE PROYECTO DE INSTALACIÃ“N VENTILACIÃ“N MECÃNICA,VILLA ORTUZAR,15</t>
  </si>
  <si>
    <t>POINT (99779.8534672859 104472.277422973),POINT (-58.4656991783352 -34.5889550171519),480931,EX-2023-9174567-GCABA-DGROC,2023/05/09 11:54:12,049-128-027B,14 DE JULIO 344,PROIN,REGISTRO DE PROYECTO DE INSTALACIÃ“N VENTILACIÃ“N MECÃNICA,VILLA ORTUZAR,15</t>
  </si>
  <si>
    <t>POINT (99986.4276007895 104688.501507174),POINT (-58.4634474827134 -34.5870059109614),503166,EX-2022-38283923-GCABA-DGROC,2023/05/18 11:46:17,049-130-032,14 DE JULIO 580,PLINE,REGISTRO DE PROYECTO DE ELEMENTOS GUIADOS DE TRANSPORTE,VILLA ORTUZAR,15</t>
  </si>
  <si>
    <t>POINT (100201.889130542 105687.367810134),POINT (-58.4610991585625 -34.5780016663591),565037,EX-2023-16053483-GCABA-DGROC,2023/06/02 10:48:16,049-152-012,AV. ALVAREZ THOMAS 1355,PROIN,REGISTRO DE PROYECTO DE INSTALACIÃ“N VENTILACIÃ“N MECÃNICA,VILLA ORTUZAR,15</t>
  </si>
  <si>
    <t>POINT (100144.067267938 105369.386828385),POINT (-58.4617293064854 -34.5808681000263),8,EX-2022-38297122-GCABA-DGROC,2022/12/15 15:19:13,049-149-001A,CHARLONE 1400,IFOCD,P. OBRA E. PROY. / CONFORME / R. OBRAS EN CONTRA,VILLA ORTUZAR,15</t>
  </si>
  <si>
    <t>POINT (99973.4060438221 105491.056026899),POINT (-58.463589338567 -34.5797713186101),126,EX-2022-25126785-GCABA-DGROC,2022/11/28 16:01:47,049-120-021E,GIRIBONE 1512,IFOCD,P. OBRA E. PROY. / CONFORME / R. OBRAS EN CONTRA,VILLA ORTUZAR,15</t>
  </si>
  <si>
    <t>POINT (98975.9720852956 105768.808318869),POINT (-58.4744599171339 -34.577266967871),181,EX-2022-40207128-GCABA-DGROC,2022/11/22 11:02:36,049-053-012D,AV. ALVAREZ THOMAS 2329,IFOCD,PERMISO DE EJECUCION DE OBRA CIVIL,VILLA ORTUZAR,15</t>
  </si>
  <si>
    <t>POINT (99779.9180301768 105428.486800895),POINT (-58.4656981650074 -34.5803353127913),270,EX-2022-21753977-GCABA-DGROC,2022/11/07 15:57:17,049-105-014,CHARLONE 1675,IFOCD,P. OBRA E. PROY. / CONFORME / R. OBRAS EN CONTRA,VILLA ORTUZAR,15</t>
  </si>
  <si>
    <t>POINT (99026.283120609 105692.45682919),POINT (-58.4739116911423 -34.5779552871555),466,EX-2022-28446945-GCABA-DGROC,2022/10/17 12:23:21,049-052-036,LUGONES 1676,IFOCD,P. OBRA E. PROY. / CONFORME / R. OBRAS EN CONTRA,VILLA ORTUZAR,15</t>
  </si>
  <si>
    <t>POINT (99337.1931478554 105588.713163052),POINT (-58.4705232757232 -34.5788907447106),582,EX-2022-28778013-GCABA-DGROC,2022/09/28 12:54:03,049-059-014,AV. DE LOS INCAS 4185,IFOCD,P. OBRA E. PROY. / CONFORME / R. OBRAS EN CONTRA,VILLA ORTUZAR,15</t>
  </si>
  <si>
    <t>POINT (99401.7641822324 106068.36558785),POINT (-58.4698191613836 -34.5745669780218),584,EX-2022-23954238-GCABA-DGROC,2022/09/28 12:45:39,049-096-026,TRONADOR 1756,IFOCD,P. OBRA E. PROY. / CONFORME / R. OBRAS EN CONTRA,VILLA ORTUZAR,15</t>
  </si>
  <si>
    <t>POINT (99019.4133035501 105635.591668043),POINT (-58.4739866322377 -34.5784678891022),644,EX-2022-30738501-GCABA-DGROC,2022/09/20 16:30:12,049-052-028,BALLIVIAN 2217,IFOCD,P. OBRA E. PROY. / CONFORME / R. OBRAS EN CONTRA,VILLA ORTUZAR,15</t>
  </si>
  <si>
    <t>POINT (99755.9039998371 105969.080636646),POINT (-58.4659597030096 -34.5754621430325),682,EX-2022-20169784-GCABA-DGROC,2022/09/15 16:35:04,049-125-023A,HEREDIA 1574,IFOCD,P. OBRA E. PROY. / CONFORME / R. OBRAS EN CONTRA,VILLA ORTUZAR,15</t>
  </si>
  <si>
    <t>POINT (99771.3718663667 105020.28915037),POINT (-58.4657914456558 -34.5840149904433),723,EX-2022-19505849-GCABA-DGROC,2022/09/09 12:11:40,049-101A-007A,GUEVARA 1566,IFOCD,P. OBRA E. PROY. / CONFORME / R. OBRAS EN CONTRA,VILLA ORTUZAR,15</t>
  </si>
  <si>
    <t>POINT (100094.134555994 105749.431537527),POINT (-58.4622735426827 -34.57744220493),762,EX-2022-31317000-GCABA-DGROC,2022/09/05 13:11:04,049-152-008,14 DE JULIO 1341,IFOCD,PERMISO DE EJECUCION DE OBRA CIVIL,VILLA ORTUZAR,15</t>
  </si>
  <si>
    <t>POINT (100094.134555994 105749.431537527),POINT (-58.4622735426827 -34.57744220493),807,EX-2022-29987227-GCABA-DGROC,2022/08/30 12:51:08,049-152-008,14 DE JULIO 1341,IFOCD,P. OBRA E. PROY. / CONFORME / R. OBRAS EN CONTRA,VILLA ORTUZAR,15</t>
  </si>
  <si>
    <t>POINT (100063.540668409 104932.568422164),POINT (-58.4626069648475 -34.5848057839629),869,EX-2022-29865958-GCABA-DGROC,2022/08/22 15:55:02,049-133-022A,AV. TRIUNVIRATO 2827,IFOCD,PERMISO DE EJECUCION DE OBRA CIVIL,VILLA ORTUZAR,15</t>
  </si>
  <si>
    <t>POINT (99930.4716082032 104809.852192943),POINT (-58.4640573764505 -34.5859119959877),893,EX-2021-34798444-GCABA-DGROC,2022/08/19 17:01:00,049-131-019,HEREDIA 611,IFOCD,P. OBRA E. PROY. / CONFORME / R. OBRAS EN CONTRA,VILLA ORTUZAR,15</t>
  </si>
  <si>
    <t>POINT (99462.5800111571 104527.038135156),POINT (-58.4691574516929 -34.5884612456346),961,EX-2021-39532424-GCABA-DGROC,2022/08/09 14:23:17,049-030-006,AV. DEL CAMPO 1501,IFOCD,P. OBRA E. PROY. / CONFORME / R. OBRAS EN CONTRA,VILLA ORTUZAR,15</t>
  </si>
  <si>
    <t>POINT (99711.4733618039 105074.760816967),POINT (-58.4664442845261 -34.5835239398186),1002,EX-2022-23643545-GCABA-DGROC,2022/08/03 16:14:07,049-087-017B,TRONADOR 826,IFOCD,P. OBRA E. PROY. / CONFORME / R. OBRAS EN CONTRA,VILLA ORTUZAR,15</t>
  </si>
  <si>
    <t>POINT (99759.7514536702 105801.752596493),POINT (-58.4659178302876 -34.5769705169629),1049,EX-2022-24172939-GCABA-DGROC,2022/07/27 15:17:59,049-108-045,ESTOMBA 1480,IFOCD,P. OBRA E. PROY. / CONFORME / R. OBRAS EN CONTRA,VILLA ORTUZAR,15</t>
  </si>
  <si>
    <t>POINT (98975.9720852956 105768.808318869),POINT (-58.4744599171339 -34.577266967871),1065,EX-2021-39504951-GCABA-DGROC,2022/07/26 14:34:45,049-053-012D,AV. ALVAREZ THOMAS 2329,IFOCD,P. OBRA E. PROY. / CONFORME / R. OBRAS EN CONTRA,VILLA ORTUZAR,15</t>
  </si>
  <si>
    <t>POINT (99385.6498738674 105671.057073541),POINT (-58.4699950915163 -34.5781484913767),1216,EX-2022-13922877-GCABA-DGROC,2022/07/12 12:53:39,049-063-014,AV. ALVAREZ THOMAS 2031,IFOCD,P. OBRA E. PROY. / CONFORME / R. OBRAS EN CONTRA,VILLA ORTUZAR,15</t>
  </si>
  <si>
    <t>POINT (99717.1845404655 105263.431114347),POINT (-58.4663819611652 -34.5818231816585),1306,EX-2022-12342934-GCABA-DGROC,2022/06/30 12:08:26,049-088-002,ROSETI 1714,IFOCD,P. OBRA E. PROY. / CONFORME / R. OBRAS EN CONTRA,VILLA ORTUZAR,15</t>
  </si>
  <si>
    <t>POINT (100149.058485415 105407.127975826),POINT (-58.461674911176 -34.5805278835657),1419,EX-2022-9781486-GCABA-DGROC,2022/06/16 12:35:54,049-150-011A,14 DE JULIO 1111,IFOCD,P. OBRA E. PROY. / CONFORME / R. OBRAS EN CONTRA,VILLA ORTUZAR,15</t>
  </si>
  <si>
    <t>POINT (99024.5863117593 105457.408730263),POINT (-58.4739304690629 -34.5800741173858),1521,EX-2022-19835651-GCABA-DGROC,2022/06/07 10:43:58,049-044-037,LUGONES 1466,IFOCD,PERMISO DE EJECUCION DE OBRA CIVIL,VILLA ORTUZAR,15</t>
  </si>
  <si>
    <t>POINT (99317.4189537536 104722.015403689),POINT (-58.4707395426933 -34.586703539119),1526,EX-2022-7869682-GCABA-DGROC,2022/06/07 08:59:11,049-033-025,AV. CHORROARIN 902,IFOCD,P. OBRA E. PROY. / CONFORME / R. OBRAS EN CONTRA,VILLA ORTUZAR,15</t>
  </si>
  <si>
    <t>POINT (99401.2257131866 105061.429659632),POINT (-58.4698258043287 -34.5836439623438),1531,EX-2022-6867045-GCABA-DGROC,2022/06/06 18:00:01,049-036-006G,CALDAS 1819,IFOCD,P. OBRA E. PROY. / CONFORME / R. OBRAS EN CONTRA,VILLA ORTUZAR,15</t>
  </si>
  <si>
    <t>POINT (99845.0893238152 105291.653444631),POINT (-58.4649878987066 -34.5815688067624),1570,EX-2021-33189131-GCABA-DGROC,2022/05/31 10:50:54,049-104-020A,ROSETI 1609,IFOCD,P. OBRA E. PROY. / CONFORME / R. OBRAS EN CONTRA,VILLA ORTUZAR,15</t>
  </si>
  <si>
    <t>POINT (99024.5863117593 105457.408730263),POINT (-58.4739304690629 -34.5800741173858),1585,EX-2022-14841025-GCABA-DGROC,2022/05/30 11:15:52,049-044-037,LUGONES 1466,IFOCD,P. OBRA E. PROY. / CONFORME / R. OBRAS EN CONTRA,VILLA ORTUZAR,15</t>
  </si>
  <si>
    <t>POINT (99550.8299279721 105315.225154921),POINT (-58.468195056995 -34.5813562183235),1591,EX-2021-39780876-GCABA-DGROC,2022/05/30 09:59:20,049-075-008,HOLMBERG 1135,IFOCD,P. OBRA E. PROY. / CONFORME / R. OBRAS EN CONTRA,VILLA ORTUZAR,15</t>
  </si>
  <si>
    <t>POINT (100063.540668409 104932.568422164),POINT (-58.4626069648475 -34.5848057839629),1598,EX-2022-4152935-GCABA-DGROC,2022/05/27 21:06:42,049-133-022A,AV. TRIUNVIRATO 2827,IFOCD,P. OBRA E. PROY. / CONFORME / R. OBRAS EN CONTRA,VILLA ORTUZAR,15</t>
  </si>
  <si>
    <t>POINT (99064.5716122556 105428.705076604),POINT (-58.4734947052178 -34.580332904624),1685,EX-2021-28006865-GCABA-DGROC,2022/05/16 15:25:36,049-045-019,LUGONES 1439,IFOCD,P. OBRA E. PROY. / CONFORME / R. OBRAS EN CONTRA,VILLA ORTUZAR,15</t>
  </si>
  <si>
    <t>POINT (99942.4077757318 105483.473412643),POINT (-58.4639271865439 -34.5798396688541),1689,EX-2021-38211718-GCABA-DGROC,2022/05/16 13:39:15,049-120-022,GIRIBONE 1542,IFOCD,P. OBRA E. PROY. / CONFORME / R. OBRAS EN CONTRA,VILLA ORTUZAR,15</t>
  </si>
  <si>
    <t>POINT (99453.1878660717 105500.032621571),POINT (-58.4692591372209 -34.5796902264537),1703,EX-2022-13741903-GCABA-DGROC,2022/05/15 11:02:14,049-076-012,AV. CHORROARIN 1457,IFOCD,P. OBRA E. PROY. / CONFORME / R. OBRAS EN CONTRA,VILLA ORTUZAR,15</t>
  </si>
  <si>
    <t>POINT (99881.5664341404 105103.897425501),POINT (-58.4645903681533 -34.5832613319747),1777,EX-2021-38161897-GCABA-DGROC,2022/05/02 17:19:15,049-117-005,ESTOMBA 863,IFOCD,P. OBRA E. PROY. / CONFORME / R. OBRAS EN CONTRA,VILLA ORTUZAR,15</t>
  </si>
  <si>
    <t>POINT (99569.1124926144 105037.24297692),POINT (-58.4679959523544 -34.5838620852059),1834,EX-2021-30070492-GCABA-DGROC,2022/04/28 13:31:48,049-069-021A,AV. TRIUNVIRATO 3230,IFOCD,P. OBRA E. PROY. / CONFORME / R. OBRAS EN CONTRA,VILLA ORTUZAR,15</t>
  </si>
  <si>
    <t>POINT (99081.3009566831 105424.277579436),POINT (-58.4733123776434 -34.5803728321058),1992,EX-2021-39830129-GCABA-DGROC,2022/04/08 16:39:27,049-045-026,AV. DE LOS INCAS 4373,IFOCD,P. OBRA E. PROY. / CONFORME / R. OBRAS EN CONTRA,VILLA ORTUZAR,15</t>
  </si>
  <si>
    <t>POINT (99296.9098770292 105853.442413899),POINT (-58.4709620782405 -34.5765043237258),1996,EX-2021-28505808-GCABA-DGROC,2022/04/08 12:35:56,049-064-003A,VIRREY DEL PINO 4124,IFOCD,P. OBRA E. PROY. / CONFORME / R. OBRAS EN CONTRA,VILLA ORTUZAR,15</t>
  </si>
  <si>
    <t>POINT (99760.8781851553 104802.460834056),POINT (-58.4659058964412 -34.5859785904717),2214,EX-2021-38173222-GCABA-DGROC,2022/03/15 12:04:51,049-114-010,ESTOMBA 527,IFOCD,P. OBRA E. PROY. / CONFORME / R. OBRAS EN CONTRA,VILLA ORTUZAR,15</t>
  </si>
  <si>
    <t>POINT (99472.4035704966 105131.170550056),POINT (-58.4690499603019 -34.5830153290701),2300,EX-2022-5820690-GCABA-DGROC,2022/03/04 14:25:58,049-070-005,AV. TRIUNVIRATO 3361,IFOCD,P. OBRA E. PROY. / CONFORME / R. OBRAS EN CONTRA,VILLA ORTUZAR,15</t>
  </si>
  <si>
    <t>POINT (99957.0755963848 104790.955457381),POINT (-58.4637674031387 -34.5860823425629),2311,EX-2022-7443018-GCABA-DGROC,2022/03/03 13:47:32,049-131-023,ITURRI 1365,IFOCD,PERMISO DE EJECUCION DE OBRA CIVIL,VILLA ORTUZAR,15</t>
  </si>
  <si>
    <t>POINT (99897.4060532896 104742.695304915),POINT (-58.464417793537 -34.5865173738943),2325,EX-2021-25304824-GCABA-DGROC,2022/03/02 08:33:02,049-130-004,HEREDIA 567,IFOCD,P. OBRA E. PROY. / CONFORME / R. OBRAS EN CONTRA,VILLA ORTUZAR,15</t>
  </si>
  <si>
    <t>POINT (99538.4220522817 104839.415635031),POINT (-58.4683305810095 -34.5856453754457),2404,EX-2022-6906129-GCABA-DGROC,2022/02/16 10:00:06,049-085A-023,MARIANO DEMARIA 423,IFOCD,PERMISO DE EJECUCION DE OBRA CIVIL,VILLA ORTUZAR,15</t>
  </si>
  <si>
    <t>POINT (99112.761872851 105174.505335791),POINT (-58.4729697628001 -34.5826244226872),2454,EX-2021-34807450-GCABA-DGROC,2022/02/10 11:27:11,049-038-023,AV. COMBATIENTES DE MALVINAS 3217,IFOCD,P. OBRA E. PROY. / CONFORME / R. OBRAS EN CONTRA,VILLA ORTUZAR,15</t>
  </si>
  <si>
    <t>POINT (99538.4220522817 104839.415635031),POINT (-58.4683305810095 -34.5856453754457),2457,EX-2021-23726229-GCABA-DGROC,2022/02/10 10:31:58,049-085A-023,MARIANO DEMARIA 423,IFOCD,P. OBRA E. PROY. / CONFORME / R. OBRAS EN CONTRA,VILLA ORTUZAR,15</t>
  </si>
  <si>
    <t>POINT (99405.4313973554 105709.114777203),POINT (-58.4697794698086 -34.5778054343224),2538,EX-2022-5001092-GCABA-DGROC,2022/02/01 10:55:01,049-063-026A,HOLMBERG 1582,IFOCD,PERMISO DE EJECUCION DE OBRA CIVIL,VILLA ORTUZAR,15</t>
  </si>
  <si>
    <t>POINT (99781.5020190261 105661.57699033),POINT (-58.4656808261456 -34.5782341308379),2554,EX-2021-25209074-GCABA-DGROC,2022/01/31 14:52:46,049-107-007,ZARRAGA 3864,IFOCD,P. OBRA E. PROY. / CONFORME / R. OBRAS EN CONTRA,VILLA ORTUZAR,15</t>
  </si>
  <si>
    <t>POINT (99337.1931478554 105588.713163052),POINT (-58.4705232757232 -34.5788907447106),2566,EX-2021-31122092-GCABA-DGROC,2022/01/31 11:18:51,049-059-014,AV. DE LOS INCAS 4185,IFOCD,P. OBRA E. PROY. / CONFORME / R. OBRAS EN CONTRA,VILLA ORTUZAR,15</t>
  </si>
  <si>
    <t>POINT (99570.7267728379 104875.744496994),POINT (-58.4679784496656 -34.5853179064141),2725,EX-2021-35934155-GCABA-DGROC,2022/01/11 00:19:49,049-085A-017,MARIANO DEMARIA 477,IFOCD,PERMISO DE EJECUCION DE OBRA CIVIL,VILLA ORTUZAR,15</t>
  </si>
  <si>
    <t>POINT (99834.2006722379 105496.197013169),POINT (-58.4651065224225 -34.5797249549101),2751,EX-2021-36347288-GCABA-DGROC,2022/01/06 17:20:12,049-105-034,GIRIBONE 1624,IFOCD,PERMISO DE EJECUCION DE OBRA CIVIL,VILLA ORTUZAR,15</t>
  </si>
  <si>
    <t>POINT (99405.4313973554 105709.114777203),POINT (-58.4697794698086 -34.5778054343224),2838,EX-2017-29907628-MGEYA-DGROC,2021/12/28 12:14:17,049-063-026A,HOLMBERG 1582,IFOCD,DEMOLICION TOTAL Y OBRA,VILLA ORTUZAR,15</t>
  </si>
  <si>
    <t>POINT (99474.6039317806 104962.586095596),POINT (-58.469026093012 -34.5845350271457),2888,EX-2021-7664040-GCABA-DGROC,2021/12/23 08:54:39,049-067-031,CALDAS 1760,IFOCD,P. OBRA E. PROY. / CONFORME / R. OBRAS EN CONTRA,VILLA ORTUZAR,15</t>
  </si>
  <si>
    <t>POINT (99775.5064148657 104812.453619636),POINT (-58.4657464497114 -34.5858885150802),3039,EX-2021-35804053-GCABA-DGROC,2021/12/16 16:39:41,049-114-008,ESTOMBA 537,IFOCD,PERMISO DE EJECUCION DE OBRA CIVIL,VILLA ORTUZAR,15</t>
  </si>
  <si>
    <t>POINT (99723.8205524218 105412.570253966),POINT (-58.4663095760457 -34.5804787753031),3177,EX-2021-19738959-GCABA-DGROC,2021/12/06 17:18:40,049-090-025,CHARLONE 1719,IFOCD,P. OBRA E. PROY. / CONFORME / R. OBRAS EN CONTRA,VILLA ORTUZAR,15</t>
  </si>
  <si>
    <t>POINT (99738.1342127018 105694.776428373),POINT (-58.4661534663779 -34.5779348432882),3203,EX-2021-36518088-GCABA-DGROC,2021/12/03 20:32:47,049-108-026,ZARRAGA 3885,IFOCD,PERMISO DE EJECUCION DE OBRA CIVIL,VILLA ORTUZAR,15</t>
  </si>
  <si>
    <t>POINT (99871.363285387 105836.057836964),POINT (-58.464701417672 -34.5766612995987),3318,EX-2021-35031077-GCABA-DGROC,2021/11/25 16:06:29,049-124-035,HEREDIA 1446,IFOCD,PERMISO DE EJECUCION DE OBRA CIVIL,VILLA ORTUZAR,15</t>
  </si>
  <si>
    <t>POINT (99064.9633484904 105420.414209178),POINT (-58.4734904453545 -34.5804076426864),3369,EX-2021-27684424-GCABA-DGROC,2021/11/23 09:16:44,049-045-020,LUGONES 1429,IFOCD,P. OBRA E. PROY. / CONFORME / R. OBRAS EN CONTRA,VILLA ORTUZAR,15</t>
  </si>
  <si>
    <t>POINT (99738.1342127018 105694.776428373),POINT (-58.4661534663779 -34.5779348432882),3492,EX-2020-27551215-GCABA-DGROC,2021/11/15 15:12:16,049-108-026,ZARRAGA 3885,IFOCD,P. OBRA E. PROY. / CONFORME / R. OBRAS EN CONTRA,VILLA ORTUZAR,15</t>
  </si>
  <si>
    <t>POINT (99871.363285387 105836.057836964),POINT (-58.464701417672 -34.5766612995987),3533,EX-2021-34251616-GCABA-DGROC,2021/11/11 16:12:20,049-124-035,HEREDIA 1446,IFOCD,REGISTRO-PERMISO OBRA,VILLA ORTUZAR,15</t>
  </si>
  <si>
    <t>POINT (100036.332011461 105568.946056285),POINT (-58.4629035131319 -34.5790691850783),3604,EX-2021-33037166-GCABA-DGROC,2021/11/08 21:36:53,049-138-016B,HEREDIA 1251,IFOCD,REGISTRO-PERMISO OBRA,VILLA ORTUZAR,15</t>
  </si>
  <si>
    <t>POINT (99570.7267728379 104875.744496994),POINT (-58.4679784496656 -34.5853179064141),3616,EX-2021-22577467-GCABA-DGROC,2021/11/08 18:03:24,049-085A-017,MARIANO DEMARIA 477,IFOCD,P. OBRA E. PROY. / CONFORME / R. OBRAS EN CONTRA,VILLA ORTUZAR,15</t>
  </si>
  <si>
    <t>POINT (99871.363285387 105836.057836964),POINT (-58.464701417672 -34.5766612995987),3627,EX-2021-23810868-GCABA-DGROC,2021/11/06 10:22:07,049-124-035,HEREDIA 1446,IFOCD,P. OBRA E. PROY. / CONFORME / R. OBRAS EN CONTRA,VILLA ORTUZAR,15</t>
  </si>
  <si>
    <t>POINT (99246.6026514714 105433.383086742),POINT (-58.4715107496618 -34.5802908942333),3699,EX-2021-29564345-GCABA-DGROC,2021/10/29 20:48:15,049-046-017,CHARLONE 2147,IFOCD,REGISTRO-PERMISO OBRA,VILLA ORTUZAR,15</t>
  </si>
  <si>
    <t>POINT (99711.4733618039 105074.760816967),POINT (-58.4664442845261 -34.5835239398186),3758,EX-2019-37447061-GCABA-DGROC,2021/10/27 16:46:33,049-087-017B,TRONADOR 826,IFOCD,PERMISO DE OBRA MEDIA,VILLA ORTUZAR,15</t>
  </si>
  <si>
    <t>POINT (100036.332011461 105568.946056285),POINT (-58.4629035131319 -34.5790691850783),3780,EX-2021-24182878-GCABA-DGROC,2021/10/27 11:49:25,049-138-016B,HEREDIA 1251,IFOCD,P. OBRA E. PROY. / CONFORME / R. OBRAS EN CONTRA,VILLA ORTUZAR,15</t>
  </si>
  <si>
    <t>POINT (99775.5064148657 104812.453619636),POINT (-58.4657464497114 -34.5858885150802),3818,EX-2021-19562854-GCABA-DGROC,2021/10/25 16:08:20,049-114-008,ESTOMBA 537,IFOCD,P. OBRA E. PROY. / CONFORME / R. OBRAS EN CONTRA,VILLA ORTUZAR,15</t>
  </si>
  <si>
    <t>POINT (99834.2006722379 105496.197013169),POINT (-58.4651065224225 -34.5797249549101),3836,EX-2021-13469244-GCABA-DGROC,2021/10/25 12:16:39,049-105-034,GIRIBONE 1624,IFOCD,P. OBRA E. PROY. / CONFORME / R. OBRAS EN CONTRA,VILLA ORTUZAR,15</t>
  </si>
  <si>
    <t>POINT (99498.0108623696 105232.127916252),POINT (-58.4687707920125 -34.5821052675445),3965,EX-2021-31118672-GCABA-DGROC,2021/10/14 14:52:10,049-072-022A,HOLMBERG 1052,IFOCD,REGISTRO-PERMISO OBRA,VILLA ORTUZAR,15</t>
  </si>
  <si>
    <t>POINT (98944.7108469312 105796.100895511),POINT (-58.4748005843148 -34.5770209066264),4090,EX-2021-28507910-GCABA-DGROC,2021/10/04 10:56:20,049-053-004,LA PAMPA 4528,IFOCD,REGISTRO-PERMISO OBRA,VILLA ORTUZAR,15</t>
  </si>
  <si>
    <t>POINT (99246.6026514714 105433.383086742),POINT (-58.4715107496618 -34.5802908942333),4205,EX-2021-20718773-GCABA-DGROC,2021/09/23 14:22:15,049-046-017,CHARLONE 2147,IFOCD,P. OBRA E. PROY. / CONFORME / R. OBRAS EN CONTRA,VILLA ORTUZAR,15</t>
  </si>
  <si>
    <t>POINT (99498.0108623696 105232.127916252),POINT (-58.4687707920125 -34.5821052675445),4208,EX-2021-20586899-GCABA-DGROC,2021/09/23 14:07:50,049-072-022A,HOLMBERG 1052,IFOCD,P. OBRA E. PROY. / CONFORME / R. OBRAS EN CONTRA,VILLA ORTUZAR,15</t>
  </si>
  <si>
    <t>POINT (98944.7108469312 105796.100895511),POINT (-58.4748005843148 -34.5770209066264),4407,EX-2020-12891793-GCABA-DGROC,2021/09/08 14:56:46,049-053-004,LA PAMPA 4528,IFOCD,PERMISO DE OBRA MEDIA,VILLA ORTUZAR,15</t>
  </si>
  <si>
    <t>POINT (99604.9934646735 106243.616013948),POINT (-58.4676042313787 -34.572987297585),4773,EX-2021-23364862-GCABA-DGROC,2021/08/09 16:39:48,049-144-003,LA PAMPA 3774,IFOCD,PLANO DE PROPIEDAD HORIZONTAL NUEVO,VILLA ORTUZAR,15</t>
  </si>
  <si>
    <t>POINT (99795.6471104695 105825.296350357),POINT (-58.4655266131124 -34.5767582923188),4977,EX-2021-20797910-GCABA-DGROC,2021/07/16 11:42:43,049-124-013,ESTOMBA 1481,IFOCD,REGISTRO-PERMISO OBRA,VILLA ORTUZAR,15</t>
  </si>
  <si>
    <t>POINT (99604.9934646735 106243.616013948),POINT (-58.4676042313787 -34.572987297585),5081,EX-2021-20029567-GCABA-DGROC,2021/07/05 21:11:29,049-144-003,LA PAMPA 3774,IFOCD,REGISTRO-PERMISO OBRA,VILLA ORTUZAR,15</t>
  </si>
  <si>
    <t>POINT (99942.4077757318 105483.473412643),POINT (-58.4639271865439 -34.5798396688541),5087,EX-2021-19853479-GCABA-DGROC,2021/07/05 12:59:55,049-120-022,GIRIBONE 1542,IFOCD,REGISTRO-PERMISO OBRA,VILLA ORTUZAR,15</t>
  </si>
  <si>
    <t>POINT (99604.9934646735 106243.616013948),POINT (-58.4676042313787 -34.572987297585),5088,EX-2021-7742339-GCABA-DGROC,2021/07/05 12:38:28,049-144-003,LA PAMPA 3774,IFOCD,P. OBRA E. PROY. / CONFORME / R. OBRAS EN CONTRA,VILLA ORTUZAR,15</t>
  </si>
  <si>
    <t>POINT (99942.4077757318 105483.473412643),POINT (-58.4639271865439 -34.5798396688541),5122,EX-2020-27631215-GCABA-DGROC,2021/06/30 14:52:01,049-120-022,GIRIBONE 1542,IFOCD,P. OBRA E. PROY. / CONFORME / R. OBRAS EN CONTRA,VILLA ORTUZAR,15</t>
  </si>
  <si>
    <t>POINT (99795.6471104695 105825.296350357),POINT (-58.4655266131124 -34.5767582923188),5258,EX-2021-6704550-GCABA-DGROC,2021/06/17 10:25:31,049-124-013,ESTOMBA 1481,IFOCD,P. OBRA E. PROY. / CONFORME / R. OBRAS EN CONTRA,VILLA ORTUZAR,15</t>
  </si>
  <si>
    <t>POINT (99290.7650736823 105428.36605063),POINT (-58.4710294294339 -34.5803361538971),5296,EX-2021-17656401-GCABA-DGROC,2021/06/15 12:45:44,049-046-022,CHARLONE 2101,IFOCD,REGISTRO-PERMISO OBRA,VILLA ORTUZAR,15</t>
  </si>
  <si>
    <t>POINT (99849.0788987101 105713.094846435),POINT (-58.4649443136819 -34.5777697408099),5309,EX-2021-17447616-GCABA-DGROC,2021/06/14 15:14:08,049-123-010C,ESTOMBA 1389,IFOCD,REGISTRO-PERMISO OBRA,VILLA ORTUZAR,15</t>
  </si>
  <si>
    <t>POINT (99290.7650736823 105428.36605063),POINT (-58.4710294294339 -34.5803361538971),5338,EX-2021-6179809-GCABA-DGROC,2021/06/08 18:38:15,049-046-022,CHARLONE 2101,IFOCD,P. OBRA E. PROY. / CONFORME / R. OBRAS EN CONTRA,VILLA ORTUZAR,15</t>
  </si>
  <si>
    <t>POINT (99849.0788987101 105713.094846435),POINT (-58.4649443136819 -34.5777697408099),5470,EX-2020-31267651-GCABA-DGROC,2021/05/24 10:54:49,049-123-010C,ESTOMBA 1389,IFOCD,P. OBRA E. PROY. / CONFORME / R. OBRAS EN CONTRA,VILLA ORTUZAR,15</t>
  </si>
  <si>
    <t>POINT (99836.8891015384 105305.002019824),POINT (-58.4650772705933 -34.5814484748903),5546,EX-2021-14988520-GCABA-DGROC,2021/05/14 13:07:37,049-104-019,ROSETI 1615,IFOCD,REGISTRO-PERMISO OBRA,VILLA ORTUZAR,15</t>
  </si>
  <si>
    <t>POINT (99856.7262530464 105991.742146978),POINT (-58.4648609029421 -34.5752578860023),5601,EX-2020-17001747-GCABA-DGROC,2021/05/12 08:33:12,049-142-026,14 DE JULIO 1528,IFOCD,PERMISO DE OBRA MENOR,VILLA ORTUZAR,15</t>
  </si>
  <si>
    <t>POINT (99228.5107964053 104995.180844213),POINT (-58.4717083583835 -34.5842410348038),5623,EX-2021-13496709-GCABA-DGROC,2021/05/10 17:21:35,049-034-012,MARIANO ACHA 961,IFOCD,REGISTRO-PERMISO OBRA,VILLA ORTUZAR,15</t>
  </si>
  <si>
    <t>POINT (99836.8891015384 105305.002019824),POINT (-58.4650772705933 -34.5814484748903),5764,EX-2021-12507909-GCABA-DGROC,2021/04/26 23:10:20,049-104-019,ROSETI 1615,IFOCD,REGISTRO-PERMISO OBRA,VILLA ORTUZAR,15</t>
  </si>
  <si>
    <t>POINT (99228.5107964053 104995.180844213),POINT (-58.4717083583835 -34.5842410348038),5783,EX-2019-25407523-GCABA-DGROC,2021/04/23 13:35:30,049-034-012,MARIANO ACHA 961,IFOCD,PERMISO DE OBRA MAYOR,VILLA ORTUZAR,15</t>
  </si>
  <si>
    <t>POINT (99849.6011947026 105941.951233061),POINT (-58.4649385660629 -34.5757067231249),5816,EX-2021-11486876-GCABA-DGROC,2021/04/21 10:36:50,049-142-016,AV. DE LOS INCAS 3673,IFOCD,REGISTRO-PERMISO OBRA,VILLA ORTUZAR,15</t>
  </si>
  <si>
    <t>POINT (99538.4220522817 104839.415635031),POINT (-58.4683305810095 -34.5856453754457),5866,EX-2021-10962502-GCABA-DGROC,2021/04/16 14:45:39,049-085A-023,MARIANO DEMARIA 423,IFOCD,REGISTRO-PERMISO OBRA,VILLA ORTUZAR,15</t>
  </si>
  <si>
    <t>POINT (99836.8891015384 105305.002019824),POINT (-58.4650772705933 -34.5814484748903),5882,EX-2019-39534046-GCABA-DGROC,2021/04/15 11:04:17,049-104-019,ROSETI 1615,IFOCD,PERMISO DE OBRA MEDIA,VILLA ORTUZAR,15</t>
  </si>
  <si>
    <t>POINT (99538.4220522817 104839.415635031),POINT (-58.4683305810095 -34.5856453754457),5975,EX-2020-12456472-GCABA-DGROC,2021/03/31 14:30:59,049-085A-023,MARIANO DEMARIA 423,IFOCD,PERMISO DE OBRA MEDIA,VILLA ORTUZAR,15</t>
  </si>
  <si>
    <t>POINT (99849.6011947026 105941.951233061),POINT (-58.4649385660629 -34.5757067231249),5980,EX-2020-14191550-GCABA-DGROC,2021/03/31 10:49:10,049-142-016,AV. DE LOS INCAS 3673,IFOCD,PERMISO DE OBRA MEDIA,VILLA ORTUZAR,15</t>
  </si>
  <si>
    <t>POINT (99201.7943333218 105912.689838535),POINT (-58.4719986328393 -34.5759701653093),6176,EX-2021-7195548-GCABA-DGROC,2021/03/09 10:15:40,049-065-014C,DONADO 1755,IFOCD,REGISTRO-PERMISO OBRA,VILLA ORTUZAR,15</t>
  </si>
  <si>
    <t>POINT (99201.7943333218 105912.689838535),POINT (-58.4719986328393 -34.5759701653093),6299,EX-2020-28531166-GCABA-DGROC,2021/02/24 13:58:23,049-065-014C,DONADO 1755,IFOCD,P. OBRA E. PROY. / CONFORME / R. OBRAS EN CONTRA,VILLA ORTUZAR,15</t>
  </si>
  <si>
    <t>POINT (99834.2006722379 105496.197013169),POINT (-58.4651065224225 -34.5797249549101),6633,EX-2021-3284159-GCABA-DGROC,2021/01/15 15:51:58,049-105-034,GIRIBONE 1624,IFOCD,REGISTRO-PERMISO OBRA,VILLA ORTUZAR,15</t>
  </si>
  <si>
    <t>POINT (99897.4060532896 104742.695304915),POINT (-58.464417793537 -34.5865173738943),6649,EX-2021-3373968-GCABA-DGROC,2021/01/14 14:23:37,049-130-004,HEREDIA 567,IFOCD,REGISTRO-PERMISO OBRA,VILLA ORTUZAR,15</t>
  </si>
  <si>
    <t>POINT (99897.4060532896 104742.695304915),POINT (-58.464417793537 -34.5865173738943),6658,EX-2020-15818316-GCABA-DGROC,2021/01/14 08:38:23,049-130-004,HEREDIA 567,IFOCD,PERMISO DE OBRA MEDIA,VILLA ORTUZAR,15</t>
  </si>
  <si>
    <t>POINT (99957.0755963848 104790.955457381),POINT (-58.4637674031387 -34.5860823425629),6676,EX-2019-32993312-GCABA-DGROC,2021/01/12 14:28:13,049-131-023,ITURRI 1365,IFOCD,PERMISO DE OBRA MENOR,VILLA ORTUZAR,15</t>
  </si>
  <si>
    <t>POINT (99542.4243660971 104688.893287235),POINT (-58.468287047944 -34.5870022536835),6683,EX-2021-1624866-GCABA-DGROC,2021/01/08 15:16:02,049-097-000,TRONADOR 445,IFOCD,REGISTRO-PERMISO OBRA,VILLA ORTUZAR,15</t>
  </si>
  <si>
    <t>POINT (99834.2006722379 105496.197013169),POINT (-58.4651065224225 -34.5797249549101),6749,EX-2020-17660315-GCABA-DGROC,2020/12/23 17:26:29,049-105-034,GIRIBONE 1624,IFOCD,PERMISO DE OBRA MEDIA,VILLA ORTUZAR,15</t>
  </si>
  <si>
    <t>POINT (99542.4243660971 104688.893287235),POINT (-58.468287047944 -34.5870022536835),6777,EX-2019-25708143-GCABA-DGROC,2020/12/18 11:44:48,049-097-000,TRONADOR 445,IFOCD,PERMISO DE OBRA MAYOR,VILLA ORTUZAR,15</t>
  </si>
  <si>
    <t>POINT (99759.7514536702 105801.752596493),POINT (-58.4659178302876 -34.5769705169629),6812,EX-2020-29601023-GCABA-DGROC,2020/12/11 12:42:23,049-108-045,ESTOMBA 1480,IFOCD,REGISTRO-PERMISO OBRA,VILLA ORTUZAR,15</t>
  </si>
  <si>
    <t>POINT (99759.7514536702 105801.752596493),POINT (-58.4659178302876 -34.5769705169629),6895,EX-2020-20804596-GCABA-DGROC,2020/11/26 12:16:03,049-108-045,ESTOMBA 1480,IFOCD,PERMISO DE OBRA MENOR,VILLA ORTUZAR,15</t>
  </si>
  <si>
    <t>POINT (99266.6543438703 105070.575402277),POINT (-58.4712925435334 -34.5835614240148),7107,EX-2017-27755474-GCABA-DGROC,2021/11/23 08:39:05,049-037-029,CALDAS 1939,IFFFO,OBRA NUEVA,VILLA ORTUZAR,15</t>
  </si>
  <si>
    <t>POINT (99224.1528050363 105859.323287383),POINT (-58.4717550133889 -34.5764512545497),7189,EX-2020-28106631-GCBA-DGROC,2022/06/28 14:20:04,049-065-021,DONADO 1701,IFPCO,PLANO DE PROPIEDAD HORIZONTAL NUEVO,VILLA ORTUZAR,15</t>
  </si>
  <si>
    <t>POINT (99904.7048047108 104964.094708576),POINT (-58.4643381995929 -34.5845215807811),7221,EX-2020-15217874-GCABA-DGROC,2022/08/25 09:57:48,049-116-008,AV. TRIUNVIRATO 2963,IFPCO,MODIFICACION O FINAL DE OBRA PARA EXPEDIENTES NO INICIADOS VIA TAD,VILLA ORTUZAR,15</t>
  </si>
  <si>
    <t>POINT (98862.3694646678 105569.319104735),POINT (-58.4756983033107 -34.5790651302918),7272,EX-2019-36267154-GCABA-DGROC,2022/06/10 10:38:27,049-049-001C,URDININEA 1660,IFPCO,MODIFICACION O FINAL DE OBRA PARA EXPEDIENTES NO INICIADOS VIA TAD,VILLA ORTUZAR,15</t>
  </si>
  <si>
    <t>POINT (98997.0390788986 105364.175368565),POINT (-58.4742308207039 -34.5809145376931),7325,EX-2020-13264777-GCABA-DGROC,2021/03/11 13:33:48,049-044-026,AV. TRIUNVIRATO 3759,IFPCO,MODIFICACION O FINAL DE OBRA PARA EXPEDIENTES NO INICIADOS VIA TAD,VILLA ORTUZAR,15</t>
  </si>
  <si>
    <t>POINT (99266.6543438703 105070.575402277),POINT (-58.4712925435334 -34.5835614240148),7357,EX-2020-31154451-GCABA-DGROC,2021/04/30 17:15:23,049-037-029,CALDAS 1939,IFPCO,P. OBRA E. PROY. / CONFORME / R. OBRAS EN CONTRA,VILLA ORTUZAR,15</t>
  </si>
  <si>
    <t>POINT (99224.1528050363 105859.323287383),POINT (-58.4717550133889 -34.5764512545497),7423,EX-2020-28106631-GCABA-DGROC,2022/05/03 09:10:43,049-065-021,DONADO 1701,IFPCO,P. OBRA E. PROY. / CONFORME / R. OBRAS EN CONTRA,VILLA ORTUZAR,15</t>
  </si>
  <si>
    <t>POINT (99112.761872851 105174.505335791),POINT (-58.4729697628001 -34.5826244226872),7555,EX-2022-18579965-GCABA-DGROC,2022/11/14 10:16:21,049-038-023,AV. COMBATIENTES DE MALVINAS 3217,IFPCO,P. OBRA E. PROY. / CONFORME / R. OBRAS EN CONTRA,VILLA ORTUZAR,15</t>
  </si>
  <si>
    <t>POINT (99529.3397811796 105063.169117151),POINT (-58.4684294362909 -34.5836283556224),7627,EX-2022-15893663-GCABA-DGROC,2022/10/15 11:13:04,049-069-027,HOLMBERG 895,IFPCO,P. OBRA E. PROY. / CONFORME / R. OBRAS EN CONTRA,VILLA ORTUZAR,15</t>
  </si>
  <si>
    <t>POINT (99224.1528050363 105859.323287383),POINT (-58.4717550133889 -34.5764512545497),7654,EX-2022-22651589-GCBA-DGROC,2022/06/28 14:20:04,049-065-021,DONADO 1701,IFPCO,PLANO DE PROPIEDAD HORIZONTAL NUEVO,VILLA ORTUZAR,15</t>
  </si>
  <si>
    <t>POINT (99201.7151139243 105735.963559598),POINT (-58.471999673618 -34.5775632579968),7680,EX-2021-8336036-GCABA-DGROC,2021/12/03 11:07:28,049-061-012B,MARIANO ACHA 1631,IFPCO,P. OBRA E. PROY. / CONFORME / R. OBRAS EN CONTRA,VILLA ORTUZAR,15</t>
  </si>
  <si>
    <t>POINT (99905.0390234693 105532.392666902),POINT (-58.4643344564766 -34.5793986834034),7834,EX-2021-15746498-GCABA-DGROC,2022/05/27 18:58:06,049-121-007,GIRIBONE 1583,IFPCO,P. OBRA E. PROY. / CONFORME / R. OBRAS EN CONTRA,VILLA ORTUZAR,15</t>
  </si>
  <si>
    <t>POINT (99368.0693297773 105902.928514031),POINT (-58.4701865089574 -34.5760582830302),7835,EX-2019-24276279-GCABA-DGROC,2022/02/24 19:23:37,049-082-003A,VIRREY DEL PINO 4050,IFPCO,MODIFICACION O FINAL DE OBRA PARA EXPEDIENTES NO INICIADOS VIA TAD,VILLA ORTUZAR,15</t>
  </si>
  <si>
    <t>POINT (99897.4060532896 104742.695304915),POINT (-58.464417793537 -34.5865173738943),7897,EX-2020-28588310-GCABA-DGROC,2021/01/04 18:00:59,049-130-004,HEREDIA 567,IFPCO,P. OBRA E. PROY. / CONFORME / R. OBRAS EN CONTRA,VILLA ORTUZAR,15</t>
  </si>
  <si>
    <t>POINT (99708.9341698103 105192.363368142),POINT (-58.4664719122687 -34.5824638160243),8016,EX-2021-21541364-GCABA-DGROC,2022/05/31 10:43:37,049-088-028,TRONADOR 928,IFPCO,P. OBRA E. PROY. / CONFORME / R. OBRAS EN CONTRA,VILLA ORTUZAR,15</t>
  </si>
  <si>
    <t>POINT (99904.7048047108 104964.094708576),POINT (-58.4643381995929 -34.5845215807811),8091,EX-2020-15217874-GCBA-DGROC,2022/10/14 11:00:36,049-116-008,AV. TRIUNVIRATO 2963,IFPCO,PLANO DE PROPIEDAD HORIZONTAL NUEVO,VILLA ORTUZAR,15</t>
  </si>
  <si>
    <t>POINT (99242.0551803313 105931.579546948),POINT (-58.4715598358749 -34.5757999173178),8250,EX-2021-16021111-GCABA-DGROC,2021/09/14 20:56:42,049-065-034,HOLMBERG 1744,IFPCO,P. OBRA E. PROY. / CONFORME / R. OBRAS EN CONTRA,VILLA ORTUZAR,15</t>
  </si>
  <si>
    <t>POINT (99872.0009964077 105845.998052037),POINT (-58.4646944654432 -34.576571693994),8288,EX-2019-37222997-GCABA-DGROC,2021/04/14 12:38:00,049-124-036,HEREDIA 1452,IFPCO,MODIFICACION O FINAL DE OBRA PARA EXPEDIENTES NO INICIADOS VIA TAD,VILLA ORTUZAR,15</t>
  </si>
  <si>
    <t>POINT (99893.7247939819 105969.066321883),POINT (-58.4644576857037 -34.5754623029429),8353,EX-2020-30158254-GCABA-DGROC,2021/05/19 13:43:25,049-142-022,AV. DE LOS INCAS 3601,IFPCO,P. OBRA E. PROY. / CONFORME / R. OBRAS EN CONTRA,VILLA ORTUZAR,15</t>
  </si>
  <si>
    <t>POINT (99266.6543438703 105070.575402277),POINT (-58.4712925435334 -34.5835614240148),8465,EX-2017-27755474-GCBA-DGROC,2021/11/18 12:18:30,049-037-029,CALDAS 1939,IFPCO,OBRA NUEVA,VILLA ORTUZAR,15</t>
  </si>
  <si>
    <t>POINT (99904.7048047108 104964.094708576),POINT (-58.4643381995929 -34.5845215807811),8472,EX-2020-18103161-GCBA-DGROC,2022/10/14 11:00:36,049-116-008,AV. TRIUNVIRATO 2963,IFPCO,PLANO DE PROPIEDAD HORIZONTAL NUEVO,VILLA ORTUZAR,15</t>
  </si>
  <si>
    <t>POINT (99541.56183378 105269.643477769),POINT (-58.468296098469 -34.581767107821),8477,EX-2022-5941711-GCABA-DGROC,2022/10/06 07:24:30,049-073-008,ROSETI 1900,IFPCO,P. OBRA E. PROY. / CONFORME / R. OBRAS EN CONTRA,VILLA ORTUZAR,15</t>
  </si>
  <si>
    <t>POINT (99768.5559225349 105726.894642567),POINT (-58.4658218997236 -34.577645323765),8529,EX-2017-27189632-MGEYA-DGROC,2022/10/30 14:39:39,049-108-031,ZARRAGA 3835,IFPCO,AMPLIACION Y MODIFICACION C/DEMOLICION PARCIAL,VILLA ORTUZAR,15</t>
  </si>
  <si>
    <t>POINT (99372.8194031483 105022.122245783),POINT (-58.4701354477306 -34.5839982787497),8618,EX-2021-14851429-GCABA-DGROC,2022/10/30 14:45:04,049-035-003,CALDAS 1836,IFPCO,P. OBRA E. PROY. / CONFORME / R. OBRAS EN CONTRA,VILLA ORTUZAR,15</t>
  </si>
  <si>
    <t>POINT (99244.0920558909 104882.756799247),POINT (-58.4715386380294 -34.5852544884485),8622,EX-2018-35392011-MGEYA-DGROC,2021/11/11 10:24:27,049-032-003,GIRARDOT 1966,IFPCO,OBRAS EJECUTADAS SIN PERMISO REGLAM. O ANTIRREGLAM.,VILLA ORTUZAR,15</t>
  </si>
  <si>
    <t>POINT (99266.6543438703 105070.575402277),POINT (-58.4712925435334 -34.5835614240148),8687,EX-2020-31154451-GCBA-DGROC,2021/11/18 12:18:30,049-037-029,CALDAS 1939,IFPCO,OBRA NUEVA,VILLA ORTUZAR,15</t>
  </si>
  <si>
    <t>POINT (99209.4989455129 105901.573491147),POINT (-58.4719146759353 -34.5760703796074),8900,EX-2019-32267921-GCABA-DGROC,2022/08/08 13:10:17,049-065-017,DONADO 1747,IFPCO,MODIFICACION O FINAL DE OBRA PARA EXPEDIENTES NO INICIADOS VIA TAD,VILLA ORTUZAR,15</t>
  </si>
  <si>
    <t>POINT (99576.4547652659 104956.549241595),POINT (-58.4679159711988 -34.5845894985748),9003,EX-2021-37111379-GCABA-DGROC,2022/08/03 10:51:02,049-086-011,PLAZA 817,IFROC,P. OBRA E. PROY. / CONFORME / R. OBRAS EN CONTRA,VILLA ORTUZAR,15</t>
  </si>
  <si>
    <t>POINT (99663.1645906615 105183.165487205),POINT (-58.4669707705856 -34.5825467134812),9045,EX-2022-6653080-GCABA-DGROC,2022/12/13 11:12:29,049-088-020,FRAGA 1677,IFROC,P. OBRA E. PROY. / CONFORME / R. OBRAS EN CONTRA,VILLA ORTUZAR,15</t>
  </si>
  <si>
    <t>POINT (99964.590544788 105934.507865997),POINT (-58.4636853706215 -34.5757738376546),9066,EX-2019-39050826-GCABA-DGROC,2022/03/17 13:06:18,049-154-009,14 DE JULIO 1479,IFROC,OBRAS EJECUTADAS SIN PERMISO REGLAM. O ANTIRREGLAM.,VILLA ORTUZAR,15</t>
  </si>
  <si>
    <t>POINT (99750.3871160064 105985.238719957),POINT (-58.4660198220723 -34.5753164849104),9693,EX-2022-29637152-GCABA-DGROC,2022/12/02 11:36:52,049-125-001F,HEREDIA 1580,IFPDO,PERMISO DE DEMOLICION,VILLA ORTUZAR,15</t>
  </si>
  <si>
    <t>POINT (99026.283120609 105692.45682919),POINT (-58.4739116911423 -34.5779552871555),9919,EX-2022-28446945-GCABA-DGROC,2022/11/07 14:42:03,049-052-036,LUGONES 1676,IFPDO,P. OBRA E. PROY. / CONFORME / R. OBRAS EN CONTRA,VILLA ORTUZAR,15</t>
  </si>
  <si>
    <t>POINT (99401.7641822324 106068.36558785),POINT (-58.4698191613836 -34.5745669780218),9992,EX-2022-23954238-GCABA-DGROC,2022/10/27 20:22:50,049-096-026,TRONADOR 1756,IFPDO,P. OBRA E. PROY. / CONFORME / R. OBRAS EN CONTRA,VILLA ORTUZAR,15</t>
  </si>
  <si>
    <t>POINT (99755.9039998371 105969.080636646),POINT (-58.4659597030096 -34.5754621430325),10018,EX-2022-20169784-GCABA-DGROC,2022/10/27 10:39:53,049-125-023A,HEREDIA 1574,IFPDO,P. OBRA E. PROY. / CONFORME / R. OBRAS EN CONTRA,VILLA ORTUZAR,15</t>
  </si>
  <si>
    <t>POINT (100063.540668409 104932.568422164),POINT (-58.4626069648475 -34.5848057839629),10067,EX-2022-29865958-GCABA-DGROC,2022/10/21 16:26:41,049-133-022A,AV. TRIUNVIRATO 2827,IFPDO,PERMISO DE EJECUCION DE OBRA CIVIL,VILLA ORTUZAR,15</t>
  </si>
  <si>
    <t>POINT (99586.7340930704 104938.232680645),POINT (-58.4678039414798 -34.584754617086),10110,EX-2022-35489306-GCABA-DGROC,2022/10/19 13:36:53,049-086-014,CALDAS 1679,IFPDO,PERMISO DE DEMOLICION,VILLA ORTUZAR,15</t>
  </si>
  <si>
    <t>POINT (99019.4133035501 105635.591668043),POINT (-58.4739866322377 -34.5784678891022),10124,EX-2022-30738501-GCABA-DGROC,2022/10/18 12:50:34,049-052-028,BALLIVIAN 2217,IFPDO,P. OBRA E. PROY. / CONFORME / R. OBRAS EN CONTRA,VILLA ORTUZAR,15</t>
  </si>
  <si>
    <t>POINT (99337.1931478554 105588.713163052),POINT (-58.4705232757232 -34.5788907447106),10125,EX-2022-28778013-GCABA-DGROC,2022/10/18 12:45:09,049-059-014,AV. DE LOS INCAS 4185,IFPDO,P. OBRA E. PROY. / CONFORME / R. OBRAS EN CONTRA,VILLA ORTUZAR,15</t>
  </si>
  <si>
    <t>POINT (99453.1878660717 105500.032621571),POINT (-58.4692591372209 -34.5796902264537),10131,EX-2022-13741903-GCABA-DGROC,2022/10/19 10:27:07,049-076-012,AV. CHORROARIN 1457,IFPDO,P. OBRA E. PROY. / CONFORME / R. OBRAS EN CONTRA,VILLA ORTUZAR,15</t>
  </si>
  <si>
    <t>POINT (99938.0044198655 105648.239740142),POINT (-58.4639751556283 -34.5783543887139),10160,EX-2022-30579733-GCABA-DGROC,2022/10/12 10:23:05,049-122-005,AV. ALVAREZ THOMAS 1545,IFPDO,PERMISO DE DEMOLICION,VILLA ORTUZAR,15</t>
  </si>
  <si>
    <t>POINT (99779.9180301768 105428.486800895),POINT (-58.4656981650074 -34.5803353127913),10241,EX-2022-31304552-GCABA-DGROC,2022/09/30 08:25:08,049-105-014,CHARLONE 1675,IFPDO,PERMISO DE DEMOLICION,VILLA ORTUZAR,15</t>
  </si>
  <si>
    <t>POINT (99771.3718663667 105020.28915037),POINT (-58.4657914456558 -34.5840149904433),10290,EX-2022-19505849-GCABA-DGROC,2022/09/27 14:30:32,049-101A-007A,GUEVARA 1566,IFPDO,P. OBRA E. PROY. / CONFORME / R. OBRAS EN CONTRA,VILLA ORTUZAR,15</t>
  </si>
  <si>
    <t>POINT (99760.8781851553 104802.460834056),POINT (-58.4659058964412 -34.5859785904717),10305,EX-2021-38173222-GCABA-DGROC,2022/09/23 14:18:04,049-114-010,ESTOMBA 527,IFPDO,P. OBRA E. PROY. / CONFORME / R. OBRAS EN CONTRA,VILLA ORTUZAR,15</t>
  </si>
  <si>
    <t>POINT (100094.134555994 105749.431537527),POINT (-58.4622735426827 -34.57744220493),10321,EX-2022-29987227-GCABA-DGROC,2022/09/21 13:59:06,049-152-008,14 DE JULIO 1341,IFPDO,P. OBRA E. PROY. / CONFORME / R. OBRAS EN CONTRA,VILLA ORTUZAR,15</t>
  </si>
  <si>
    <t>POINT (100094.134555994 105749.431537527),POINT (-58.4622735426827 -34.57744220493),10379,EX-2022-31154271-GCABA-DGROC,2022/09/16 13:16:21,049-152-008,14 DE JULIO 1341,IFPDO,PERMISO DE DEMOLICION,VILLA ORTUZAR,15</t>
  </si>
  <si>
    <t>POINT (99462.5800111571 104527.038135156),POINT (-58.4691574516929 -34.5884612456346),10524,EX-2021-39532424-GCABA-DGROC,2022/08/31 12:51:04,049-030-006,AV. DEL CAMPO 1501,IFPDO,P. OBRA E. PROY. / CONFORME / R. OBRAS EN CONTRA,VILLA ORTUZAR,15</t>
  </si>
  <si>
    <t>POINT (99401.2257131866 105061.429659632),POINT (-58.4698258043287 -34.5836439623438),10574,EX-2022-6867045-GCABA-DGROC,2022/08/26 17:18:33,049-036-006G,CALDAS 1819,IFPDO,P. OBRA E. PROY. / CONFORME / R. OBRAS EN CONTRA,VILLA ORTUZAR,15</t>
  </si>
  <si>
    <t>POINT (100148.603784681 105398.798758266),POINT (-58.4616798660406 -34.5806029669968),10720,EX-2022-9781486-GCABA-DGROC,2022/08/16 09:47:53,049-150-011B,14 DE JULIO 1111,IFPDO,P. OBRA E. PROY. / CONFORME / R. OBRAS EN CONTRA,VILLA ORTUZAR,15</t>
  </si>
  <si>
    <t>POINT (99850.2065910492 105313.16589031),POINT (-58.4649321197462 -34.5813748847662),10742,EX-2022-27993924-GCABA-DGROC,2022/08/10 13:20:21,049-104-021B,ESTOMBA 1046,IFPDO,PERMISO DE DEMOLICION,VILLA ORTUZAR,15</t>
  </si>
  <si>
    <t>POINT (99385.6498738674 105671.057073541),POINT (-58.4699950915163 -34.5781484913767),10753,EX-2022-13922877-GCABA-DGROC,2022/08/08 15:05:37,049-063-014,AV. ALVAREZ THOMAS 2031,IFPDO,P. OBRA E. PROY. / CONFORME / R. OBRAS EN CONTRA,VILLA ORTUZAR,15</t>
  </si>
  <si>
    <t>POINT (99538.4220522817 104839.415635031),POINT (-58.4683305810095 -34.5856453754457),10849,EX-2022-6906129-GCABA-DGROC,2022/07/27 15:47:42,049-085A-023,MARIANO DEMARIA 423,IFPDO,PERMISO DE EJECUCION DE OBRA CIVIL,VILLA ORTUZAR,15</t>
  </si>
  <si>
    <t>POINT (99024.5863117593 105457.408730263),POINT (-58.4739304690629 -34.5800741173858),10927,EX-2022-14841025-GCABA-DGROC,2022/07/20 09:34:47,049-044-037,LUGONES 1466,IFPDO,P. OBRA E. PROY. / CONFORME / R. OBRAS EN CONTRA,VILLA ORTUZAR,15</t>
  </si>
  <si>
    <t>POINT (99569.1124926144 105037.24297692),POINT (-58.4679959523544 -34.5838620852059),10962,EX-2021-30070492-GCABA-DGROC,2022/07/14 18:19:59,049-069-021A,AV. TRIUNVIRATO 3230,IFPDO,P. OBRA E. PROY. / CONFORME / R. OBRAS EN CONTRA,VILLA ORTUZAR,15</t>
  </si>
  <si>
    <t>POINT (99845.0893238152 105291.653444631),POINT (-58.4649878987066 -34.5815688067624),11071,EX-2021-33189131-GCABA-DGROC,2022/06/30 17:09:47,049-104-020A,ROSETI 1609,IFPDO,P. OBRA E. PROY. / CONFORME / R. OBRAS EN CONTRA,VILLA ORTUZAR,15</t>
  </si>
  <si>
    <t>POINT (98944.7108469312 105796.100895511),POINT (-58.4748005843148 -34.5770209066264),11108,EX-2022-30964439-GCABA-DGROC,2022/10/21 15:04:44,049-053-004,LA PAMPA 4528,IFPDO,P. OBRA E. PROY. / CONFORME / R. OBRAS EN CONTRA,VILLA ORTUZAR,15</t>
  </si>
  <si>
    <t>POINT (98944.7108469312 105796.100895511),POINT (-58.4748005843148 -34.5770209066264),11109,EX-2021-28507910-GCABA-DGROC,2022/06/29 11:26:11,049-053-004,LA PAMPA 4528,IFPDO,REGISTRO-PERMISO OBRA,VILLA ORTUZAR,15</t>
  </si>
  <si>
    <t>POINT (99257.5340973101 105552.265234358),POINT (-58.4713914966509 -34.5792192444094),11163,EX-2022-16284307-GCABA-DGROC,2022/06/24 12:11:52,049-058-037,AV. DE LOS INCAS 4233,IFPDO,PERMISO DE DEMOLICION,VILLA ORTUZAR,15</t>
  </si>
  <si>
    <t>POINT (99026.283120609 105692.45682919),POINT (-58.4739116911423 -34.5779552871555),11179,EX-2022-20593598-GCABA-DGROC,2022/06/23 17:00:26,049-052-036,LUGONES 1676,IFPDO,PERMISO DE DEMOLICION,VILLA ORTUZAR,15</t>
  </si>
  <si>
    <t>POINT (99081.3009566831 105424.277579436),POINT (-58.4733123776434 -34.5803728321058),11189,EX-2021-39830129-GCABA-DGROC,2022/06/22 17:48:51,049-045-026,AV. DE LOS INCAS 4373,IFPDO,P. OBRA E. PROY. / CONFORME / R. OBRAS EN CONTRA,VILLA ORTUZAR,15</t>
  </si>
  <si>
    <t>POINT (99942.4077757318 105483.473412643),POINT (-58.4639271865439 -34.5798396688541),11208,EX-2021-38211718-GCABA-DGROC,2022/06/21 15:43:59,049-120-022,GIRIBONE 1542,IFPDO,P. OBRA E. PROY. / CONFORME / R. OBRAS EN CONTRA,VILLA ORTUZAR,15</t>
  </si>
  <si>
    <t>POINT (99973.4060438221 105491.056026899),POINT (-58.463589338567 -34.5797713186101),11247,EX-2022-19673812-GCABA-DGROC,2022/06/15 10:39:40,049-120-021E,GIRIBONE 1512,IFPDO,PERMISO DE DEMOLICION,VILLA ORTUZAR,15</t>
  </si>
  <si>
    <t>POINT (99296.9098770292 105853.442413899),POINT (-58.4709620782405 -34.5765043237258),11348,EX-2021-28505808-GCABA-DGROC,2022/06/01 00:29:31,049-064-003A,VIRREY DEL PINO 4124,IFPDO,P. OBRA E. PROY. / CONFORME / R. OBRAS EN CONTRA,VILLA ORTUZAR,15</t>
  </si>
  <si>
    <t>POINT (99064.5716122556 105428.705076604),POINT (-58.4734947052178 -34.580332904624),11415,EX-2021-28006865-GCABA-DGROC,2022/05/27 01:56:32,049-045-019,LUGONES 1439,IFPDO,P. OBRA E. PROY. / CONFORME / R. OBRAS EN CONTRA,VILLA ORTUZAR,15</t>
  </si>
  <si>
    <t>POINT (99897.4060532896 104742.695304915),POINT (-58.464417793537 -34.5865173738943),11481,EX-2022-9698201-GCABA-DGROC,2022/10/03 16:12:05,049-130-004,HEREDIA 567,IFPDO,P. OBRA E. PROY. / CONFORME / R. OBRAS EN CONTRA,VILLA ORTUZAR,15</t>
  </si>
  <si>
    <t>POINT (99897.4060532896 104742.695304915),POINT (-58.464417793537 -34.5865173738943),11482,EX-2021-25304824-GCABA-DGROC,2022/05/23 11:15:42,049-130-004,HEREDIA 567,IFPDO,P. OBRA E. PROY. / CONFORME / R. OBRAS EN CONTRA,VILLA ORTUZAR,15</t>
  </si>
  <si>
    <t>POINT (99064.5716122556 105428.705076604),POINT (-58.4734947052178 -34.580332904624),11742,EX-2022-6404982-GCABA-DGROC,2022/04/22 10:58:36,049-045-019,LUGONES 1439,IFPDO,PERMISO DE DEMOLICION,VILLA ORTUZAR,15</t>
  </si>
  <si>
    <t>POINT (99337.1931478554 105588.713163052),POINT (-58.4705232757232 -34.5788907447106),11754,EX-2021-31122092-GCABA-DGROC,2022/04/25 11:47:26,049-059-014,AV. DE LOS INCAS 4185,IFPDO,P. OBRA E. PROY. / CONFORME / R. OBRAS EN CONTRA,VILLA ORTUZAR,15</t>
  </si>
  <si>
    <t>POINT (99781.5020190261 105661.57699033),POINT (-58.4656808261456 -34.5782341308379),11969,EX-2021-25209074-GCABA-DGROC,2022/03/30 20:18:36,049-107-007,ZARRAGA 3864,IFPDO,P. OBRA E. PROY. / CONFORME / R. OBRAS EN CONTRA,VILLA ORTUZAR,15</t>
  </si>
  <si>
    <t>POINT (99472.4035704966 105131.170550056),POINT (-58.4690499603019 -34.5830153290701),12013,EX-2022-5820690-GCABA-DGROC,2022/03/25 14:24:21,049-070-005,AV. TRIUNVIRATO 3361,IFPDO,P. OBRA E. PROY. / CONFORME / R. OBRAS EN CONTRA,VILLA ORTUZAR,15</t>
  </si>
  <si>
    <t>POINT (99472.4035704966 105131.170550056),POINT (-58.4690499603019 -34.5830153290701),12014,EX-2022-24442605-GCABA-DGROC,2022/07/11 13:19:46,049-070-005,AV. TRIUNVIRATO 3361,IFPDO,PLANO DE PROPIEDAD HORIZONTAL NUEVO,VILLA ORTUZAR,15</t>
  </si>
  <si>
    <t>POINT (99240.4085456748 105710.676437252),POINT (-58.4715779932316 -34.5777912392291),12025,EX-2021-33800975-GCABA-DGROC,2022/03/23 21:08:26,049-061-019,AV. ALVAREZ THOMAS 2159,IFPDO,REGISTRO-PERMISO OBRA,VILLA ORTUZAR,15</t>
  </si>
  <si>
    <t>POINT (99405.4313973554 105709.114777203),POINT (-58.4697794698086 -34.5778054343224),12058,EX-2022-5001092-GCABA-DGROC,2022/03/21 14:54:12,049-063-026A,HOLMBERG 1582,IFPDO,PERMISO DE EJECUCION DE OBRA CIVIL,VILLA ORTUZAR,15</t>
  </si>
  <si>
    <t>POINT (99465.9839044705 106155.797761199),POINT (-58.4691192202045 -34.5737788622785),12068,EX-2022-2241746-GCABA-DGROC,2022/03/18 15:38:14,049-111-001B,LA PAMPA 3902,IFPDO,PERMISO DE DEMOLICION,VILLA ORTUZAR,15</t>
  </si>
  <si>
    <t>POINT (99112.761872851 105174.505335791),POINT (-58.4729697628001 -34.5826244226872),12074,EX-2022-25003084-GCABA-DGROC,2022/08/11 22:01:36,049-038-023,AV. COMBATIENTES DE MALVINAS 3217,IFPDO,PLANO DE PROPIEDAD HORIZONTAL NUEVO,VILLA ORTUZAR,15</t>
  </si>
  <si>
    <t>POINT (99112.761872851 105174.505335791),POINT (-58.4729697628001 -34.5826244226872),12075,EX-2022-18579965-GCABA-DGROC,2022/05/26 15:00:12,049-038-023,AV. COMBATIENTES DE MALVINAS 3217,IFPDO,P. OBRA E. PROY. / CONFORME / R. OBRAS EN CONTRA,VILLA ORTUZAR,15</t>
  </si>
  <si>
    <t>POINT (99112.761872851 105174.505335791),POINT (-58.4729697628001 -34.5826244226872),12076,EX-2021-34807450-GCABA-DGROC,2022/03/18 15:34:11,049-038-023,AV. COMBATIENTES DE MALVINAS 3217,IFPDO,P. OBRA E. PROY. / CONFORME / R. OBRAS EN CONTRA,VILLA ORTUZAR,15</t>
  </si>
  <si>
    <t>POINT (99498.0108623696 105232.127916252),POINT (-58.4687707920125 -34.5821052675445),12153,EX-2021-31118672-GCABA-DGROC,2022/03/16 23:17:05,049-072-022A,HOLMBERG 1052,IFPDO,REGISTRO-PERMISO OBRA,VILLA ORTUZAR,15</t>
  </si>
  <si>
    <t>POINT (99550.8299279721 105315.225154921),POINT (-58.468195056995 -34.5813562183235),12189,EX-2021-39126243-GCABA-DGROC,2022/03/09 15:30:43,049-075-008,HOLMBERG 1135,IFPDO,PERMISO DE DEMOLICION,VILLA ORTUZAR,15</t>
  </si>
  <si>
    <t>POINT (99401.2257131866 105061.429659632),POINT (-58.4698258043287 -34.5836439623438),12365,EX-2022-6454497-GCABA-DGROC,2022/03/02 14:51:21,049-036-006G,CALDAS 1819,IFPDO,PERMISO DE DEMOLICION,VILLA ORTUZAR,15</t>
  </si>
  <si>
    <t>POINT (99834.2006722379 105496.197013169),POINT (-58.4651065224225 -34.5797249549101),12371,EX-2021-36347288-GCABA-DGROC,2022/02/21 20:42:10,049-105-034,GIRIBONE 1624,IFPDO,PERMISO DE EJECUCION DE OBRA CIVIL,VILLA ORTUZAR,15</t>
  </si>
  <si>
    <t>POINT (99570.7267728379 104875.744496994),POINT (-58.4679784496656 -34.5853179064141),12372,EX-2021-35934155-GCABA-DGROC,2022/02/21 20:43:49,049-085A-017,MARIANO DEMARIA 477,IFPDO,PERMISO DE EJECUCION DE OBRA CIVIL,VILLA ORTUZAR,15</t>
  </si>
  <si>
    <t>POINT (99474.6039317806 104962.586095596),POINT (-58.469026093012 -34.5845350271457),12456,EX-2021-7664040-GCABA-DGROC,2022/02/21 11:21:19,049-067-031,CALDAS 1760,IFPDO,P. OBRA E. PROY. / CONFORME / R. OBRAS EN CONTRA,VILLA ORTUZAR,15</t>
  </si>
  <si>
    <t>POINT (99775.5064148657 104812.453619636),POINT (-58.4657464497114 -34.5858885150802),12502,EX-2021-35804053-GCABA-DGROC,2022/02/11 11:27:36,049-114-008,ESTOMBA 537,IFPDO,PERMISO DE EJECUCION DE OBRA CIVIL,VILLA ORTUZAR,15</t>
  </si>
  <si>
    <t>POINT (99723.8205524218 105412.570253966),POINT (-58.4663095760457 -34.5804787753031),12574,EX-2021-19738959-GCABA-DGROC,2022/02/07 16:33:06,049-090-025,CHARLONE 1719,IFPDO,P. OBRA E. PROY. / CONFORME / R. OBRAS EN CONTRA,VILLA ORTUZAR,15</t>
  </si>
  <si>
    <t>POINT (99064.9633484904 105420.414209178),POINT (-58.4734904453545 -34.5804076426864),12759,EX-2021-27684424-GCABA-DGROC,2022/01/24 14:18:38,049-045-020,LUGONES 1429,IFPDO,P. OBRA E. PROY. / CONFORME / R. OBRAS EN CONTRA,VILLA ORTUZAR,15</t>
  </si>
  <si>
    <t>POINT (99836.8891015384 105305.002019824),POINT (-58.4650772705933 -34.5814484748903),12762,EX-2021-14988520-GCABA-DGROC,2022/01/22 20:29:04,049-104-019,ROSETI 1615,IFPDO,REGISTRO-PERMISO OBRA,VILLA ORTUZAR,15</t>
  </si>
  <si>
    <t>POINT (99871.363285387 105836.057836964),POINT (-58.464701417672 -34.5766612995987),12773,EX-2021-35031077-GCABA-DGROC,2022/01/21 14:44:59,049-124-035,HEREDIA 1446,IFPDO,PERMISO DE EJECUCION DE OBRA CIVIL,VILLA ORTUZAR,15</t>
  </si>
  <si>
    <t>POINT (99081.3009566831 105424.277579436),POINT (-58.4733123776434 -34.5803728321058),12783,EX-2021-39830520-GCABA-DGROC,2022/01/21 09:58:37,049-045-026,AV. DE LOS INCAS 4373,IFPDO,PERMISO DE DEMOLICION,VILLA ORTUZAR,15</t>
  </si>
  <si>
    <t>POINT (99881.5664341404 105103.897425501),POINT (-58.4645903681533 -34.5832613319747),12878,EX-2021-38166913-GCABA-DGROC,2022/01/11 13:42:23,049-117-005,ESTOMBA 863,IFPDO,PERMISO DE DEMOLICION,VILLA ORTUZAR,15</t>
  </si>
  <si>
    <t>POINT (99246.6026514714 105433.383086742),POINT (-58.4715107496618 -34.5802908942333),12956,EX-2021-29564345-GCABA-DGROC,2022/01/03 12:32:48,049-046-017,CHARLONE 2147,IFPDO,REGISTRO-PERMISO OBRA,VILLA ORTUZAR,15</t>
  </si>
  <si>
    <t>POINT (99738.1342127018 105694.776428373),POINT (-58.4661534663779 -34.5779348432882),12986,EX-2021-36518088-GCABA-DGROC,2021/12/30 21:17:38,049-108-026,ZARRAGA 3885,IFPDO,PERMISO DE EJECUCION DE OBRA CIVIL,VILLA ORTUZAR,15</t>
  </si>
  <si>
    <t>POINT (99317.4189537536 104722.015403689),POINT (-58.4707395426933 -34.586703539119),13294,EX-2021-31141641-GCABA-DGROC,2021/11/30 08:39:23,049-033-025,AV. CHORROARIN 902,IFPDO,REGISTRO-PERMISO OBRA,VILLA ORTUZAR,15</t>
  </si>
  <si>
    <t>POINT (99478.7025901438 106139.321232272),POINT (-58.4689806216602 -34.5739273966449),13443,EX-2021-21342066-GCABA-DGROC,2021/11/12 14:55:34,049-111-001C,ESTOMBA 1766,IFPDO,REGISTRO-PERMISO OBRA,VILLA ORTUZAR,15</t>
  </si>
  <si>
    <t>POINT (99296.9098770292 105853.442413899),POINT (-58.4709620782405 -34.5765043237258),13494,EX-2021-27528258-GCABA-DGROC,2021/11/08 15:30:11,049-064-003A,VIRREY DEL PINO 4124,IFPDO,REGISTRO-PERMISO OBRA,VILLA ORTUZAR,15</t>
  </si>
  <si>
    <t>POINT (99788.6603322679 105557.553681248),POINT (-58.4656028424528 -34.5791718468501),13510,EX-2021-22045212-GCABA-DGROC,2021/11/04 13:40:43,049-106-009,AV. ALVAREZ THOMAS 1668,IFPDO,REGISTRO-PERMISO OBRA,VILLA ORTUZAR,15</t>
  </si>
  <si>
    <t>POINT (99337.1931478554 105588.713163052),POINT (-58.4705232757232 -34.5788907447106),13569,EX-2021-29351788-GCABA-DGROC,2021/10/28 13:16:32,049-059-014,AV. DE LOS INCAS 4185,IFPDO,REGISTRO-PERMISO OBRA,VILLA ORTUZAR,15</t>
  </si>
  <si>
    <t>POINT (99922.9662631752 105427.038991342),POINT (-58.4641390865542 -34.5803483923515),13718,EX-2021-23978841-GCABA-DGROC,2021/10/07 08:27:35,049-120-014A,CHARLONE 1553,IFPDO,REGISTRO-PERMISO OBRA,VILLA ORTUZAR,15</t>
  </si>
  <si>
    <t>POINT (99064.9633484904 105420.414209178),POINT (-58.4734904453545 -34.5804076426864),13753,EX-2021-27700187-GCABA-DGROC,2021/10/01 13:10:47,049-045-020,LUGONES 1429,IFPDO,REGISTRO-PERMISO OBRA,VILLA ORTUZAR,15</t>
  </si>
  <si>
    <t>POINT (100036.332011461 105568.946056285),POINT (-58.4629035131319 -34.5790691850783),13903,EX-2021-23964661-GCABA-DGROC,2021/09/16 13:07:59,049-138-016B,HEREDIA 1251,IFPDO,REGISTRO-PERMISO OBRA,VILLA ORTUZAR,15</t>
  </si>
  <si>
    <t>POINT (99290.7650736823 105428.36605063),POINT (-58.4710294294339 -34.5803361538971),13996,EX-2021-17656401-GCABA-DGROC,2021/09/01 16:49:13,049-046-022,CHARLONE 2101,IFPDO,REGISTRO-PERMISO OBRA,VILLA ORTUZAR,15</t>
  </si>
  <si>
    <t>POINT (99942.4077757318 105483.473412643),POINT (-58.4639271865439 -34.5798396688541),14003,EX-2021-19853479-GCABA-DGROC,2021/09/23 13:08:10,049-120-022,GIRIBONE 1542,IFPDO,REGISTRO-PERMISO OBRA,VILLA ORTUZAR,15</t>
  </si>
  <si>
    <t>POINT (99849.6011947026 105941.951233061),POINT (-58.4649385660629 -34.5757067231249),14039,EX-2021-11486876-GCABA-DGROC,2021/08/27 13:11:09,049-142-016,AV. DE LOS INCAS 3673,IFPDO,REGISTRO-PERMISO OBRA,VILLA ORTUZAR,15</t>
  </si>
  <si>
    <t>POINT (99698.9795651806 104602.397407258),POINT (-58.466580657207 -34.5877820325548),14153,EX-2021-20413121-GCABA-DGROC,2021/08/17 11:51:42,049-112-008,HEREDIA 380,IFPDO,REGISTRO-PERMISO OBRA,VILLA ORTUZAR,15</t>
  </si>
  <si>
    <t>POINT (99836.8891015384 105305.002019824),POINT (-58.4650772705933 -34.5814484748903),14204,EX-2021-19962460-GCABA-DGROC,2021/08/11 12:50:18,049-104-019,ROSETI 1615,IFPDO,REGISTRO-PERMISO OBRA,VILLA ORTUZAR,15</t>
  </si>
  <si>
    <t>POINT (99228.5107964053 104995.180844213),POINT (-58.4717083583835 -34.5842410348038),14257,EX-2021-13496709-GCABA-DGROC,2021/07/29 16:29:06,049-034-012,MARIANO ACHA 961,IFPDO,REGISTRO-PERMISO OBRA,VILLA ORTUZAR,15</t>
  </si>
  <si>
    <t>POINT (99604.9934646735 106243.616013948),POINT (-58.4676042313787 -34.572987297585),14319,EX-2021-20029567-GCABA-DGROC,2021/07/21 14:40:15,049-144-003,LA PAMPA 3774,IFPDO,REGISTRO-PERMISO OBRA,VILLA ORTUZAR,15</t>
  </si>
  <si>
    <t>POINT (99849.0788987101 105713.094846435),POINT (-58.4649443136819 -34.5777697408099),14396,EX-2021-17447616-GCABA-DGROC,2021/07/07 21:53:35,049-123-010C,ESTOMBA 1389,IFPDO,REGISTRO-PERMISO OBRA,VILLA ORTUZAR,15</t>
  </si>
  <si>
    <t>POINT (99570.7267728379 104875.744496994),POINT (-58.4679784496656 -34.5853179064141),14629,EX-2021-10505737-GCABA-DGROC,2021/06/09 16:19:05,049-085A-017,MARIANO DEMARIA 477,IFPDO,REGISTRO-PERMISO OBRA,VILLA ORTUZAR,15</t>
  </si>
  <si>
    <t>POINT (99538.4220522817 104839.415635031),POINT (-58.4683305810095 -34.5856453754457),14874,EX-2021-10962502-GCABA-DGROC,2021/05/07 15:20:54,049-085A-023,MARIANO DEMARIA 423,IFPDO,REGISTRO-PERMISO OBRA,VILLA ORTUZAR,15</t>
  </si>
  <si>
    <t>POINT (99201.7943333218 105912.689838535),POINT (-58.4719986328393 -34.5759701653093),14988,EX-2021-7195548-GCABA-DGROC,2021/04/15 09:45:38,049-065-014C,DONADO 1755,IFPDO,REGISTRO-PERMISO OBRA,VILLA ORTUZAR,15</t>
  </si>
  <si>
    <t>POINT (99542.4243660971 104688.893287235),POINT (-58.468287047944 -34.5870022536835),15185,EX-2021-1624866-GCABA-DGROC,2021/03/12 13:42:43,049-097-000,MONTENEGRO 1567,IFPDO,REGISTRO-PERMISO OBRA,VILLA ORTUZAR,15</t>
  </si>
  <si>
    <t>POINT (99942.4077757318 105483.473412643),POINT (-58.4639271865439 -34.5798396688541),15242,EX-2021-4241608-GCABA-DGROC,2021/02/25 15:35:20,049-120-022,GIRIBONE 1542,IFPDO,REGISTRO-PERMISO OBRA,VILLA ORTUZAR,15</t>
  </si>
  <si>
    <t>POINT (99834.2006722379 105496.197013169),POINT (-58.4651065224225 -34.5797249549101),15290,EX-2021-3284159-GCABA-DGROC,2021/02/05 11:48:37,049-105-034,GIRIBONE 1624,IFPDO,REGISTRO-PERMISO OBRA,VILLA ORTUZAR,15</t>
  </si>
  <si>
    <t>POINT (99738.1342127018 105694.776428373),POINT (-58.4661534663779 -34.5779348432882),15306,EX-2021-4539003-GCABA-DGROC,2021/02/04 10:20:10,049-108-026,ZARRAGA 3885,IFPDO,REGISTRO-PERMISO OBRA,VILLA ORTUZAR,15</t>
  </si>
  <si>
    <t>POINT (99897.4060532896 104742.695304915),POINT (-58.464417793537 -34.5865173738943),15357,EX-2021-3373968-GCABA-DGROC,2021/01/20 12:26:06,049-130-004,HEREDIA 567,IFPDO,REGISTRO-PERMISO OBRA,VILLA ORTUZAR,15</t>
  </si>
  <si>
    <t>POINT (99759.7514536702 105801.752596493),POINT (-58.4659178302876 -34.5769705169629),15420,EX-2020-29601023-GCABA-DGROC,2021/01/04 13:48:38,049-108-045,ESTOMBA 1480,IFPDO,REGISTRO-PERMISO OBRA,VILLA ORTUZAR,15</t>
  </si>
  <si>
    <t>POINT (99849.0788987101 105713.094846435),POINT (-58.4649443136819 -34.5777697408099),15423,EX-2020-30344248-GCABA-DGROC,2021/01/04 14:03:36,049-123-010C,ESTOMBA 1389,IFPDO,REGISTRO-PERMISO OBRA,VILLA ORTUZAR,15</t>
  </si>
  <si>
    <t>POINT (100078.778217652 105053.51321367),POINT (-58.4624408857168 -34.5837155325292),15722,EX-2021-39963273-GCABA-DGROC,2022/04/11 20:19:01,049-134-024,GUEVARA 1325,PLINE,REGISTRO DE PROYECTO DE INSTALACIÃ“N TÃ‰RMICA,VILLA ORTUZAR,15</t>
  </si>
  <si>
    <t>POINT (99897.4060532896 104742.695304915),POINT (-58.464417793537 -34.5865173738943),15751,EX-2022-9698201-GCABA-DGROC,2022/10/27 15:15:00,049-130-004,HEREDIA 565,PLINE,P. OBRA E. PROY. / CONFORME / R. OBRAS EN CONTRA,VILLA ORTUZAR,15</t>
  </si>
  <si>
    <t>POINT (99897.4060532896 104742.695304915),POINT (-58.464417793537 -34.5865173738943),15752,EX-2022-5041017-GCABA-DGROC,2022/02/03 09:43:02,049-130-004,HEREDIA 565,PLINE,REGISTRO DE PROYECTO DE INSTALACIÃ“N VENTILACIÃ“N MECÃNICA,VILLA ORTUZAR,15</t>
  </si>
  <si>
    <t>POINT (100091.02551127 105113.797724193),POINT (-58.4623073999584 -34.5831721001857),15784,EX-2021-33664029-GCABA-DGROC,2022/07/11 12:37:17,049-134-002,FRAGA 1312,PLINE,REGISTRO DE PROYECTO DE PREVENCIÃ“N CONTRA INCENDIOS,VILLA ORTUZAR,15</t>
  </si>
  <si>
    <t>POINT (99972.5029580249 105469.418785913),POINT (-58.4635991833078 -34.5799663665803),15852,EX-2019-11444061-GCABA-DGROC,2022/06/06 14:19:50,049-120-021H,HEREDIA 1168,PLINE,AJUSTE DE INSTALACION TERMICA,VILLA ORTUZAR,15</t>
  </si>
  <si>
    <t>POINT (99180.8416618166 105044.501992262),POINT (-58.4722278765007 -34.5837963921432),16398,EX-2021-14985603-GCABA-DGROC,2021/09/30 11:17:29,049-038-047,MARIANO ACHA 998,PLINE,REGISTRO DE PROYECTO DE ELEMENTOS GUIADOS DE TRANSPORTE,VILLA ORTUZAR,15</t>
  </si>
  <si>
    <t>POINT (99604.9934646735 106243.616013948),POINT (-58.4676042313787 -34.572987297585),16494,EX-2021-19763844-GCABA-DGROC,2021/10/19 11:38:04,049-144-003,LA PAMPA 3774,PLINE,REGISTRO DE PROYECTO DE ELEMENTOS GUIADOS DE TRANSPORTE,VILLA ORTUZAR,15</t>
  </si>
  <si>
    <t>POINT (99112.761872851 105174.505335791),POINT (-58.4729697628001 -34.5826244226872),16530,EX-2021-32975908-GCABA-DGROC,2022/03/25 11:40:17,049-038-023,AV. COMBATIENTES DE MALVINAS 3217,PLINE,REGISTRO DE PROYECTO DE ELEMENTOS GUIADOS DE TRANSPORTE,VILLA ORTUZAR,15</t>
  </si>
  <si>
    <t>POINT (99708.9341698103 105192.363368142),POINT (-58.4664719122687 -34.5824638160243),16571,EX-2021-21948166-GCABA-DGROC,2022/07/08 11:57:54,049-088-028,TRONADOR 928,PLINE,REGISTRO DE PROYECTO DE ELEMENTOS GUIADOS DE TRANSPORTE,VILLA ORTUZAR,15</t>
  </si>
  <si>
    <t>POINT (99180.8416618166 105044.501992262),POINT (-58.4722278765007 -34.5837963921432),16668,EX-2022-18143238-GCABA-DGROC,2022/11/18 16:04:50,049-038-047,MARIANO ACHA 998,PLINE,REGISTRO DE PROYECTO DE PREVENCIÃ“N CONTRA INCENDIOS,VILLA ORTUZAR,15</t>
  </si>
  <si>
    <t>POINT (99337.9152517609 104953.911576601),POINT (-58.4705159413523 -34.5846131368721),16713,EX-2020-3655201-GCABA-DGROC,2021/01/19 16:48:06,049-035-010A,GIRARDOT 1863,PLINE,AJUSTE DE INSTALACION DE PREVENCION CONTRA INCENDIO,VILLA ORTUZAR,15</t>
  </si>
  <si>
    <t>POINT (100182.080784942 104980.650268248),POINT (-58.4613149374518 -34.5843723445986),16825,EX-2021-1803920-GCABA-DGROC,2021/02/09 14:00:03,049-146-005A,GUEVARA 1250,PLINE,REGISTRO DE PROYECTO DE ELEMENTOS GUIADOS DE TRANSPORTE,VILLA ORTUZAR,15</t>
  </si>
  <si>
    <t>POINT (99209.4989455129 105901.573491147),POINT (-58.4719146759353 -34.5760703796074),16946,EX-2019-32267921-GCABA-DGROC,2022/05/19 16:03:39,049-065-017,DONADO 1747,PLINE,MODIFICACION O FINAL DE OBRA PARA EXPEDIENTES NO INICIADOS VIA TAD,VILLA ORTUZAR,15</t>
  </si>
  <si>
    <t>POINT (99209.4989455129 105901.573491147),POINT (-58.4719146759353 -34.5760703796074),16947,EX-2022-8986262-GCABA-DGROC,2022/03/21 11:38:17,049-065-017,DONADO 1747,PLINE,REGISTRO DE PROYECTO DE INSTALACIÃ“N VENTILACIÃ“N MECÃNICA,VILLA ORTUZAR,15</t>
  </si>
  <si>
    <t>POINT (100051.726267373 104993.953842324),POINT (-58.4627357363312 -34.5842524280044),17044,EX-2022-19331133-GCABA-DGROC,2022/10/06 11:31:36,049-133-004,GUEVARA 1344,PLINE,REGISTRO DE PROYECTO DE INSTALACIÃ“N ELECTROMECÃNICA,VILLA ORTUZAR,15</t>
  </si>
  <si>
    <t>POINT (99230.0020434262 105234.045121314),POINT (-58.4716918726465 -34.5820878047331),17097,EX-2022-35057676-GCABA-DGROC,2022/11/28 12:51:52,049-040-005N,AV. TRIUNVIRATO 3565,PLINE,REGISTRO DE PROYECTO DE PREVENCIÃ“N CONTRA INCENDIOS,VILLA ORTUZAR,15</t>
  </si>
  <si>
    <t>POINT (99217.1188096288 105374.018198141),POINT (-58.471832151583 -34.5808260129568),17128,EX-2022-25018412-GCABA-DGROC,2022/10/21 14:56:45,049-042-011,MARIANO ACHA 1257,PLINE,REGISTRO DE PROYECTO DE ELEMENTOS GUIADOS DE TRANSPORTE,VILLA ORTUZAR,15</t>
  </si>
  <si>
    <t>POINT (100051.726267373 104993.953842324),POINT (-58.4627357363312 -34.5842524280044),17185,EX-2020-6107723-GCABA-DGROC,2021/04/05 14:18:25,049-133-004,GUEVARA 1344,PLINE,AJUSTE DE INSTALACION DE PREVENCION CONTRA INCENDIO,VILLA ORTUZAR,15</t>
  </si>
  <si>
    <t>POINT (99242.0551803313 105931.579546948),POINT (-58.4715598358749 -34.5757999173178),17251,EX-2021-5178230-GCABA-DGROC,2021/10/14 11:40:13,049-065-034,HOLMBERG 1744,PLINE,REGISTRO DE PROYECTO DE ELEMENTOS GUIADOS DE TRANSPORTE,VILLA ORTUZAR,15</t>
  </si>
  <si>
    <t>POINT (98862.3694646678 105569.319104735),POINT (-58.4756983033107 -34.5790651302918),17271,EX-2019-36267154-GCABA-DGROC,2022/04/21 14:54:23,049-049-001C,URDININEA 1660,PLINE,MODIFICACION O FINAL DE OBRA PARA EXPEDIENTES NO INICIADOS VIA TAD,VILLA ORTUZAR,15</t>
  </si>
  <si>
    <t>POINT (99353.8257827608 104823.113684045),POINT (-58.4703426319816 -34.5857922191768),17309,EX-2020-29193290-GCABA-DGROC,2022/01/03 15:04:11,049-033-034,AV. CHORROARIN 964,PLINE,REGISTRO DE PROYECTO DE ELEMENTOS GUIADOS DE TRANSPORTE,VILLA ORTUZAR,15</t>
  </si>
  <si>
    <t>POINT (99897.4060532896 104742.695304915),POINT (-58.464417793537 -34.5865173738943),17422,EX-2022-7501870-GCABA-DGROC,2022/05/11 13:42:02,049-130-004,HEREDIA 567,PLINE,REGISTRO DE PROYECTO DE PREVENCIÃ“N CONTRA INCENDIOS,VILLA ORTUZAR,15</t>
  </si>
  <si>
    <t>POINT (99271.6943578144 105222.040902745),POINT (-58.4712374708142 -34.5821960488712),17466,EX-2022-19228236-GCABA-DGROC,2022/06/27 08:58:14,049-040-022,AV. TRIUNVIRATO 3519,PLINE,REGISTRO DE PROYECTO DE INSTALACIÃ“N VENTILACIÃ“N MECÃNICA,VILLA ORTUZAR,15</t>
  </si>
  <si>
    <t>POINT (99904.7048047108 104964.094708576),POINT (-58.4643381995929 -34.5845215807811),17600,EX-2020-28885435-GCABA-DGROC,2021/01/04 12:27:01,049-116-008,AV. TRIUNVIRATO 2959,PLINE,REGISTRO DE PROYECTO DE INSTALACIÃ“N VENTILACIÃ“N MECÃNICA,VILLA ORTUZAR,15</t>
  </si>
  <si>
    <t>POINT (100051.726267373 104993.953842324),POINT (-58.4627357363312 -34.5842524280044),17894,EX-2022-19332153-GCABA-DGROC,2022/12/02 13:45:01,049-133-004,GUEVARA 1344,PLINE,REGISTRO DE PROYECTO DE INSTALACIÃ“N VENTILACIÃ“N MECÃNICA,VILLA ORTUZAR,15</t>
  </si>
  <si>
    <t>POINT (99337.9152517609 104953.911576601),POINT (-58.4705159413523 -34.5846131368721),17932,EX-2022-8497583-GCABA-DGROC,2022/11/09 15:16:39,049-035-010A,DONADO 943,PLINE,REGISTRO DE PROYECTO DE INSTALACIÃ“N ELECTROMECÃNICA,VILLA ORTUZAR,15</t>
  </si>
  <si>
    <t>POINT (99736.5830610052 104648.85835688),POINT (-58.4661707637876 -34.58736322506),18063,EX-2021-3674112-GCABA-DGROC,2021/12/29 11:11:52,049-113-033A,GIRARDOT 1415,PLINE,REGISTRO DE PROYECTO DE ELEMENTOS GUIADOS DE TRANSPORTE,VILLA ORTUZAR,15</t>
  </si>
  <si>
    <t>POINT (99400.4962603972 105381.231307554),POINT (-58.4698335086078 -34.5807611238577),18192,EX-2021-8471941-GCABA-DGROC,2022/07/20 11:44:47,049-043-037,AV. CHORROARIN 1382,PLINE,REGISTRO DE PROYECTO DE ELEMENTOS GUIADOS DE TRANSPORTE,VILLA ORTUZAR,15</t>
  </si>
  <si>
    <t>POINT (99347.3801496512 105256.246424214),POINT (-58.4704125266317 -34.5818877595957),18274,EX-2022-7405602-GCABA-DGROC,2022/08/26 11:53:00,049-041-003B,ROSETI 2052,PLINE,REGISTRO DE PROYECTO DE ELEMENTOS GUIADOS DE TRANSPORTE,VILLA ORTUZAR,15</t>
  </si>
  <si>
    <t>POINT (98862.3694646678 105569.319104735),POINT (-58.4756983033107 -34.5790651302918),18491,EX-2021-31582083-GCABA-DGROC,2021/11/17 15:07:24,049-049-001C,URDININEA 1660,PLINE,REGISTRO DE PROYECTO DE INSTALACIÃ“N VENTILACIÃ“N MECÃNICA,VILLA ORTUZAR,15</t>
  </si>
  <si>
    <t>POINT (100036.558233333 105176.336130012),POINT (-58.4629010561058 -34.5826083509762),18498,EX-2021-13094480-GCABA-DGROC,2021/06/23 08:47:43,049-135-012A,FRAGA 1371,PLINE,REGISTRO DE PROYECTO DE INSTALACIÃ“N ELECTROMECÃNICA,VILLA ORTUZAR,15</t>
  </si>
  <si>
    <t>POINT (99387.408039811 105251.779214075),POINT (-58.4699762591809 -34.5819280558575),18543,EX-2021-31842345-GCABA-DGROC,2022/07/11 11:55:28,049-041-026,AV. CHORROARIN 1274,PLINE,REGISTRO DE PROYECTO DE PREVENCIÃ“N CONTRA INCENDIOS,VILLA ORTUZAR,15</t>
  </si>
  <si>
    <t>POINT (99904.7048047108 104964.094708576),POINT (-58.4643381995929 -34.5845215807811),18548,EX-2020-14975180-GCABA-DGROC,2021/11/10 14:07:12,049-116-008,AV. TRIUNVIRATO 2963,PLINE,AJUSTE DE INSTALACION ELEMENTOS GUIADOS DE TRANSPORTE,VILLA ORTUZAR,15</t>
  </si>
  <si>
    <t>POINT (99359.3189588519 104839.609013014),POINT (-58.4702827445897 -34.5856435265731),18662,EX-2022-10833972-GCABA-DGROC,2022/09/15 11:50:54,049-033-036,AV. CHORROARIN 972,PLINE,REGISTRO DE PROYECTO DE ELEMENTOS GUIADOS DE TRANSPORTE,VILLA ORTUZAR,15</t>
  </si>
  <si>
    <t>POINT (99383.9751160782 104957.097857629),POINT (-58.4700139079481 -34.5845844454096),18722,EX-2022-41916194-GCABA-DGROC,2022/12/12 17:47:23,049-035-011H,CHORROARIN 1030,PLINE,REGISTRO DE PROYECTO DE PREVENCIÃ“N CONTRA INCENDIOS,VILLA ORTUZAR,15</t>
  </si>
  <si>
    <t>POINT (99792.8063608139 104942.50689337),POINT (-58.4655578454087 -34.58471616066),18821,EX-2020-26112731-GCABA-DGROC,2020/12/17 13:02:19,049-100-007B,ITURRI 1531,PROIN,REGISTRO DE PROYECTO DE INSTALACIÃ“N VENTILACIÃ“N MECÃNICA,VILLA ORTUZAR,15</t>
  </si>
  <si>
    <t>POINT (99904.7048047108 104964.094708576),POINT (-58.4643381995929 -34.5845215807811),18900,EX-2020-25088080-GCABA-DGROC,2020/11/12 12:29:36,049-116-008,AV. TRIUNVIRATO 2959,PROIN,REGISTRO DE PROYECTO DE INSTALACIÃ“N VENTILACIÃ“N MECÃNICA,VILLA ORTUZAR,15</t>
  </si>
  <si>
    <t>POINT (99201.7943333218 105912.689838535),POINT (-58.4719986328393 -34.5759701653093),18912,EX-2021-12807002-GCABA-DGROC,2021/05/10 09:47:36,049-065-014C,DONADO 1755,PROIN,REGISTRO DE PROYECTO DE INSTALACIÃ“N VENTILACIÃ“N MECÃNICA,VILLA ORTUZAR,15</t>
  </si>
  <si>
    <t>POINT (99604.9934646735 106243.616013948),POINT (-58.4676042313787 -34.572987297585),18927,EX-2020-18606141-GCABA-DGROC,2021/04/07 11:30:34,049-144-003,LA PAMPA 3774,PROIN,PROYECTO DE INSTALACION ELEMENTOS GUIADOS DE TRANSPORTE,VILLA ORTUZAR,15</t>
  </si>
  <si>
    <t>POINT (99271.2404714875 105272.499201855),POINT (-58.4712423712795 -34.5817411943702),19006,EX-2021-27201450-GCABA-DGROC,2021/12/14 21:50:13,049-040-002,ROSETI 2118,PROIN,REGISTRO DE PROYECTO DE INSTALACIÃ“N VENTILACIÃ“N MECÃNICA,VILLA ORTUZAR,15</t>
  </si>
  <si>
    <t>POINT (99674.3462138594 104708.663127766),POINT (-58.4668491117458 -34.5868240968105),19197,EX-2022-16902353-GCABA-DGROC,2022/10/06 20:41:02,049-113-021,ESTOMBA 431,PROIN,REGISTRO DE PROYECTO DE INSTALACIÃ“N VENTILACIÃ“N MECÃNICA,VILLA ORTUZAR,15</t>
  </si>
  <si>
    <t>POINT (99798.3251957414 105623.986382704),POINT (-58.4654974867812 -34.578572994286),19214,EX-2022-15490794-GCABA-DGROC,2022/06/23 10:04:08,049-107-022,AV. ALVAREZ THOMAS 1651,PROIN,REGISTRO DE PROYECTO DE INSTALACIÃ“N VENTILACIÃ“N MECÃNICA,VILLA ORTUZAR,15</t>
  </si>
  <si>
    <t>POINT (99201.7151139243 105735.963559598),POINT (-58.471999673618 -34.5775632579968),19402,EX-2019-23906927-GCABA-DGROC,2020/11/24 11:26:33,049-061-012B,MARIANO ACHA 1661,PROIN,PROYECTO DE INSTALACION TERMICA,VILLA ORTUZAR,15</t>
  </si>
  <si>
    <t>POINT (99531.8845479694 104533.938894916),POINT (-58.4684020257174 -34.5883990767328),19581,EX-2021-22385561-GCABA-DGROC,2021/11/09 20:06:00,049-029-003I,ESTOMBA 241,PROIN,REGISTRO DE PROYECTO DE INSTALACIÃ“N ELECTROMECÃNICA,VILLA ORTUZAR,15</t>
  </si>
  <si>
    <t>POINT (100091.02551127 105113.797724193),POINT (-58.4623073999584 -34.5831721001857),19608,EX-2021-35748078-GCABA-DGROC,2022/05/09 09:53:54,049-134-002,FRAGA 1312,PROIN,REGISTRO DE PROYECTO DE INSTALACIÃ“N VENTILACIÃ“N MECÃNICA,VILLA ORTUZAR,15</t>
  </si>
  <si>
    <t>POINT (100023.932824258 105207.119300278),POINT (-58.4630386627059 -34.5823308571348),19646,EX-2021-33680485-GCABA-DGROC,2022/02/04 09:50:48,049-135-005B,HEREDIA 949,PROIN,REGISTRO DE PROYECTO DE INSTALACIÃ“N VENTILACIÃ“N MECÃNICA,VILLA ORTUZAR,15</t>
  </si>
  <si>
    <t>POINT (99897.4060532896 104742.695304915),POINT (-58.464417793537 -34.5865173738943),19660,EX-2020-16617792-GCABA-DGROC,2022/02/15 12:45:53,049-130-004,HEREDIA 567,PROIN,PROYECTO DE INSTALACION DE PREVENCION DE INCENDIOS,VILLA ORTUZAR,15</t>
  </si>
  <si>
    <t>POINT (99472.4035704966 105131.170550056),POINT (-58.4690499603019 -34.5830153290701),19674,EX-2021-38235842-GCABA-DGROC,2022/07/18 09:26:13,049-070-005,AV. TRIUNVIRATO 3361,PROIN,REGISTRO DE PROYECTO DE INSTALACIÃ“N ELÃ‰CTRICA,VILLA ORTUZAR,15</t>
  </si>
  <si>
    <t>POINT (99365.3511916566 105079.292875402),POINT (-58.470216800726 -34.5834829117441),19807,EX-2022-36700740-GCABA-DGROC,2022/11/18 18:59:49,049-036-006H,CALDAS 1841,PROIN,REGISTRO DE PROYECTO DE INSTALACIÃ“N VENTILACIÃ“N MECÃNICA,VILLA ORTUZAR,15</t>
  </si>
  <si>
    <t>POINT (99401.1039018492 104760.699397683),POINT (-58.4698273634485 -34.5863548808666),19815,EX-2022-33357293-GCABA-DGROC,2022/11/23 10:56:51,049-084-008,MONTENEGRO 1679,PROIN,REGISTRO DE PROYECTO DE INSTALACIÃ“N VENTILACIÃ“N MECÃNICA,VILLA ORTUZAR,15</t>
  </si>
  <si>
    <t>POINT (99089.1761264067 105683.415240598),POINT (-58.473226251861 -34.5780368532552),19861,EX-2022-33452566-GCABA-DGROC,2022/11/09 11:11:06,049-055-010,AV. ALVAREZ THOMAS 2280,PROIN,REGISTRO DE PROYECTO DE INSTALACIÃ“N VENTILACIÃ“N MECÃNICA,VILLA ORTUZAR,15</t>
  </si>
  <si>
    <t>POINT (99897.4060532896 104742.695304915),POINT (-58.464417793537 -34.5865173738943),19905,EX-2021-4328401-GCABA-DGROC,2021/01/26 16:53:08,049-130-004,HEREDIA 567,PROIN,REGISTRO DE PROYECTO DE INSTALACIÃ“N ELÃ‰CTRICA,VILLA ORTUZAR,15</t>
  </si>
  <si>
    <t>POINT (99126.1723260034 105602.209651425),POINT (-58.472823131171 -34.578768912058),20510,EX-2020-29944210-GCABA-DGROC,2021/03/23 14:27:01,049-054B-006,BALLIVIAN 2152,PROIN,REGISTRO DE PROYECTO DE INSTALACIÃ“N TÃ‰RMICA,VILLA ORTUZAR,15</t>
  </si>
  <si>
    <t>POINT (99209.4989455129 105901.573491147),POINT (-58.4719146759353 -34.5760703796074),20582,EX-2021-14136220-GCABA-DGROC,2021/06/03 10:02:18,049-065-017,DONADO 1747,PROIN,REGISTRO DE PROYECTO DE INSTALACIÃ“N VENTILACIÃ“N MECÃNICA,VILLA ORTUZAR,15</t>
  </si>
  <si>
    <t>POINT (100036.558233333 105176.336130012),POINT (-58.4629010561058 -34.5826083509762),20583,EX-2021-13097467-GCABA-DGROC,2021/06/08 12:31:50,049-135-012A,FRAGA 1371,PROIN,REGISTRO DE PROYECTO DE INSTALACIÃ“N VENTILACIÃ“N MECÃNICA,VILLA ORTUZAR,15</t>
  </si>
  <si>
    <t>POINT (99271.6943578144 105222.040902745),POINT (-58.4712374708142 -34.5821960488712),20679,EX-2021-29710602-GCABA-DGROC,2021/10/27 14:43:40,049-040-022,AV. TRIUNVIRATO 3519,PROIN,REGISTRO DE PROYECTO DE INSTALACIÃ“N VENTILACIÃ“N MECÃNICA,VILLA ORTUZAR,15</t>
  </si>
  <si>
    <t>POINT (100012.666251319 105129.615709339),POINT (-58.4631614635649 -34.5830295094268),20735,EX-2021-23794893-GCABA-DGROC,2022/03/03 10:27:38,049-134-010,HEREDIA 899,PROIN,REGISTRO DE PROYECTO DE INSTALACIÃ“N VENTILACIÃ“N MECÃNICA,VILLA ORTUZAR,15</t>
  </si>
  <si>
    <t>POINT (99880.4116087725 105073.519798242),POINT (-58.4646029612455 -34.5835351695248),21020,EX-2021-22124653-GCABA-DGROC,2022/01/13 22:34:49,049-117-008,ESTOMBA 831,PROIN,REGISTRO DE PROYECTO DE INSTALACIÃ“N VENTILACIÃ“N MECÃNICA,VILLA ORTUZAR,15</t>
  </si>
  <si>
    <t>POINT (100156.273958173 105198.35695994),POINT (-58.4615962448802 -34.5824098403474),21373,EX-2022-4857945-GCABA-DGROC,2022/04/07 14:18:11,049-148-014,14 DE JULIO 949,PROIN,REGISTRO DE PROYECTO DE INSTALACIÃ“N VENTILACIÃ“N MECÃNICA,VILLA ORTUZAR,15</t>
  </si>
  <si>
    <t>POINT (99462.5800111571 104527.038135156),POINT (-58.4691574516929 -34.5884612456346),21418,EX-2022-12358094-GCABA-DGROC,2022/06/27 13:32:02,049-030-006,AV. DEL CAMPO 1501,PROIN,REGISTRO DE PROYECTO DE SALAS DE MÃQUINAS,VILLA ORTUZAR,15</t>
  </si>
  <si>
    <t>POINT (99460.7059274791 105365.619038312),POINT (-58.469177292711 -34.5809018966),21548,EX-2020-2212429-GCABA-DGROC,2021/04/19 21:21:54,049-074-003A,AV. CHORROARIN 1363,PROIN,PROYECTO DE INSTALACION DE PREVENCION DE INCENDIOS,VILLA ORTUZAR,15</t>
  </si>
  <si>
    <t>POINT (99781.0400223598 105008.562776277),POINT (-58.4656860718316 -34.5841206999237),21573,EX-2018-31023299-MGEYA-DGROC,2021/04/23 22:19:52,049-101A-006B,AV. TRIUNVIRATO 3059,PROIN,PROYECTO DE INSTALACION DE PREVENCION DE INCENDIOS,VILLA ORTUZAR,15</t>
  </si>
  <si>
    <t>POINT (100078.778217652 105053.51321367),POINT (-58.4624408857168 -34.5837155325292),21613,EX-2021-11920327-GCABA-DGROC,2021/05/05 09:31:12,049-134-024,GUEVARA 1325,PROIN,REGISTRO DE PROYECTO DE INSTALACIÃ“N VENTILACIÃ“N MECÃNICA,VILLA ORTUZAR,15</t>
  </si>
  <si>
    <t>POINT (99683.2473346187 105584.403149303),POINT (-58.4667517080017 -34.5789297806331),21693,EX-2021-32377449-GCABA-DGROC,2021/11/23 10:28:21,049-092-009,AV. ALVAREZ THOMAS 1771,PROIN,REGISTRO DE PROYECTO DE INSTALACIÃ“N VENTILACIÃ“N MECÃNICA,VILLA ORTUZAR,15</t>
  </si>
  <si>
    <t>POINT (99897.4060532896 104742.695304915),POINT (-58.464417793537 -34.5865173738943),21987,EX-2020-29779088-GCABA-DGROC,2022/09/19 10:30:52,049-130-004,HEREDIA 567,PROIN,REGISTRO DE PROYECTO DE SALAS DE MÃQUINAS,VILLA ORTUZAR,15</t>
  </si>
  <si>
    <t>POINT (99880.4116087725 105073.519798242),POINT (-58.4646029612455 -34.5835351695248),22071,EX-2018-30247335-MGEYA-DGROC,2021/02/04 08:23:42,049-117-008,ESTOMBA 831,PROIN,PROYECTO INSTALACION MECANICA,VILLA ORTUZAR,15</t>
  </si>
  <si>
    <t>POINT (99542.4243660971 104688.893287235),POINT (-58.468287047944 -34.5870022536835),22365,EX-2021-32537203-GCABA-DGROC,2022/04/29 10:03:06,049-097-000,GIRARDOT 1554,PROIN,REGISTRO DE PROYECTO DE INSTALACIÃ“N VENTILACIÃ“N MECÃNICA,VILLA ORTUZAR,15</t>
  </si>
  <si>
    <t>POINT (99164.6276255039 105414.838025316),POINT (-58.4724042121129 -34.5804580001652),22384,EX-2022-10590693-GCABA-DGROC,2022/08/25 10:55:34,049-039-002,AV. DE LOS INCAS 4318,PROIN,REGISTRO DE PROYECTO DE INSTALACIÃ“N VENTILACIÃ“N MECÃNICA,VILLA ORTUZAR,15</t>
  </si>
  <si>
    <t>POINT (99291.0834171347 105440.509972821),POINT (-58.4710259489013 -34.5802266832422),22484,EX-2021-37828097-GCABA-DGROC,2022/08/10 10:33:03,049-046-023,DONADO 1314,PROIN,REGISTRO DE PROYECTO DE INSTALACIÃ“N VENTILACIÃ“N MECÃNICA,VILLA ORTUZAR,15</t>
  </si>
  <si>
    <t>POINT (99697.0322142692 104865.329088397),POINT (-58.4666017724351 -34.5854118473896),22503,EX-2022-35405727-GCABA-DGROC,2022/11/04 16:28:07,049-099-007B,ESTOMBA 522,PROIN,REGISTRO DE PROYECTO DE INSTALACIÃ“N VENTILACIÃ“N MECÃNICA,VILLA ORTUZAR,15</t>
  </si>
  <si>
    <t>POINT (99716.0745826718 104827.712021799),POINT (-58.4663942325825 -34.5857509510704),22520,EX-2022-35404563-GCABA-DGROC,2022/11/04 16:20:41,049-099-017A,CALDAS 1523,PROIN,REGISTRO DE PROYECTO DE INSTALACIÃ“N VENTILACIÃ“N MECÃNICA,VILLA ORTUZAR,15</t>
  </si>
  <si>
    <t>POINT (99447.8428326929 105597.990706916),POINT (-58.4693173221571 -34.5788071839881),22896,EX-2022-5706798-GCABA-DGROC,2022/05/09 12:23:39,049-078-009D,AV. ALVAREZ THOMAS 2000,PROIN,REGISTRO DE PROYECTO DE INSTALACIÃ“N VENTILACIÃ“N MECÃNICA,VILLA ORTUZAR,15</t>
  </si>
  <si>
    <t>POINT (99930.1703484084 105644.714128806),POINT (-58.4640605374456 -34.5783861692821),22903,EX-2022-22584248-GCABA-DGROC,2022/08/19 11:19:22,049-122-004,VIRREY AVILES 3868,PROIN,REGISTRO DE PROYECTO DE INSTALACIÃ“N TÃ‰RMICA,VILLA ORTUZAR,15</t>
  </si>
  <si>
    <t>POINT (99462.5800111571 104527.038135156),POINT (-58.4691574516929 -34.5884612456346),22931,EX-2022-12364246-GCABA-DGROC,2022/10/12 10:43:58,049-030-006,AV. DEL CAMPO 1501,PROIN,REGISTRO DE PROYECTO DE PREVENCIÃ“N CONTRA INCENDIOS,VILLA ORTUZAR,15</t>
  </si>
  <si>
    <t>POINT (99383.9751160782 104957.097857629),POINT (-58.4700139079481 -34.5845844454096),22968,EX-2021-33944652-GCABA-DGROC,2022/11/15 11:50:25,049-035-011H,CHORROARIN 1030,PROIN,REGISTRO DE PROYECTO DE PREVENCIÃ“N CONTRA INCENDIOS,VILLA ORTUZAR,15</t>
  </si>
  <si>
    <t>POINT (99719.3926554219 105545.482802848),POINT (-58.4663577831657 -34.579280639022),46116,EX-2022-30982150-GCABA-DGROC,2023/01/04 13:05:41,049-091-008B,AV. ALVAREZ THOMAS 1720,IFOCD,P. OBRA E. PROY. / CONFORME / R. OBRAS EN CONTRA,VILLA ORTUZAR,15</t>
  </si>
  <si>
    <t>POINT (99912.095783008 104768.489684964),POINT (-58.4642576743899 -34.5862848538862),46184,EX-2022-34313018-GCABA-DGROC,2022/12/28 11:14:10,049-130-045A,ITURRI 1382,IFOCD,P. OBRA E. PROY. / CONFORME / R. OBRAS EN CONTRA,VILLA ORTUZAR,15</t>
  </si>
  <si>
    <t>POINT (99550.8299279721 105315.225154921),POINT (-58.468195056995 -34.5813562183235),46240,EX-2022-47479862-GCABA-DGROC,2022/12/23 10:24:35,049-075-008,HOLMBERG 1135,IFOCD,PERMISO DE EJECUCION DE OBRA CIVIL,VILLA ORTUZAR,15</t>
  </si>
  <si>
    <t>POINT (100035.120237278 105241.55159346),POINT (-58.4629167276851 -34.5820204690018),46264,EX-2021-30160347-GCABA-DGROC,2022/12/21 10:19:06,049-135-024,ROSETI 1472,IFOCD,P. OBRA E. PROY. / CONFORME / R. OBRAS EN CONTRA,VILLA ORTUZAR,15</t>
  </si>
  <si>
    <t>POINT (99529.3397811796 105063.169117151),POINT (-58.4684294362909 -34.5836283556224),53927,EX-2022-15893663-GCBA-DGROC,2023/01/02 08:16:06,049-069-027,HOLMBERG 895,IFPCO,PLANO DE PROPIEDAD HORIZONTAL NUEVO,VILLA ORTUZAR,15</t>
  </si>
  <si>
    <t>POINT (99759.7514536702 105801.752596493),POINT (-58.4659178302876 -34.5769705169629),54621,EX-2022-24172939-GCABA-DGROC,2023/01/06 14:59:58,049-108-045,ESTOMBA 1480,IFPCO,P. OBRA E. PROY. / CONFORME / R. OBRAS EN CONTRA,VILLA ORTUZAR,15</t>
  </si>
  <si>
    <t>POINT (99529.3397811796 105063.169117151),POINT (-58.4684294362909 -34.5836283556224),55001,EX-2022-48263160-GCBA-DGROC,2023/01/02 08:16:06,049-069-027,HOLMBERG 895,IFPCO,PLANO DE PROPIEDAD HORIZONTAL NUEVO,VILLA ORTUZAR,15</t>
  </si>
  <si>
    <t>POINT (99723.4207895152 105262.584543362),POINT (-58.4663139915809 -34.5818308150678),56084,EX-2022-44187169-GCABA-DGROC,2022/12/30 14:06:26,049-088-001,ROSETI 1702,IFPDO,PERMISO DE DEMOLICION,VILLA ORTUZAR,15</t>
  </si>
  <si>
    <t>POINT (100191.074245431 105730.802298094),POINT (-58.4612170333512 -34.5776101292635),56113,EX-2022-47243091-GCABA-DGROC,2022/12/28 13:35:12,049-152-022,AV. FOREST 1262,IFPDO,PERMISO DE DEMOLICION,VILLA ORTUZAR,15</t>
  </si>
  <si>
    <t>POINT (99973.4060438221 105491.056026899),POINT (-58.463589338567 -34.5797713186101),56121,EX-2022-25126785-GCABA-DGROC,2022/12/28 19:30:03,049-120-021E,GIRIBONE 1512,IFPDO,P. OBRA E. PROY. / CONFORME / R. OBRAS EN CONTRA,VILLA ORTUZAR,15</t>
  </si>
  <si>
    <t>POINT (99779.9180301768 105428.486800895),POINT (-58.4656981650074 -34.5803353127913),56123,EX-2022-21753977-GCABA-DGROC,2022/12/28 19:25:50,049-105-014,CHARLONE 1675,IFPDO,P. OBRA E. PROY. / CONFORME / R. OBRAS EN CONTRA,VILLA ORTUZAR,15</t>
  </si>
  <si>
    <t>POINT (98983.9376347155 105397.452092026),POINT (-58.4743735720238 -34.5806145524787),67803,EX-2022-27912345-GCABA-DGROC,2022/12/23 10:06:28,049-044-022,AV. TRIUNVIRATO 3785,PROIN,REGISTRO DE PROYECTO DE INSTALACIÃ“N VENTILACIÃ“N MECÃNICA,VILLA ORTUZAR,15</t>
  </si>
  <si>
    <t>POINT (100173.489610091 105171.646829697),POINT (-58.4614086035863 -34.5826506158004),69945,EX-2022-40725883-GCABA-DGROC,2022/12/22 20:51:21,049-148-022,FRAGA 1257,PROIN,REGISTRO DE PROYECTO DE INSTALACIÃ“N VENTILACIÃ“N MECÃNICA,VILLA ORTUZAR,15</t>
  </si>
  <si>
    <t>POINT (100024.917062394 104994.852604334),POINT (-58.4630279427819 -34.5842443257207),79399,EX-2019-23668707-GCABA-DGROC,2023/01/12 08:42:50,049-133-007,GUEVARA 1368,IFROC,OBRAS EJECUTADAS SIN PERMISO REGLAM. O ANTIRREGLAM.,VILLA ORTUZAR,15</t>
  </si>
  <si>
    <t>POINT (99648.5690870029 105129.38472129),POINT (-58.4671298765075 -34.5830315121379),92636,EX-2022-40588060-GCABA-DGROC,2023/01/11 14:05:08,049-087-003,PLAZA 969,PROIN,REGISTRO DE PROYECTO DE INSTALACIÃ“N VENTILACIÃ“N MECÃNICA,VILLA ORTUZAR,15</t>
  </si>
  <si>
    <t>POINT (99550.8299279721 105315.225154921),POINT (-58.468195056995 -34.5813562183235),104261,EX-2022-47479862-GCABA-DGROC,2023/01/17 17:07:11,049-075-008,HOLMBERG 1135,IFPDO,PERMISO DE EJECUCION DE OBRA CIVIL,VILLA ORTUZAR,15</t>
  </si>
  <si>
    <t>POINT (99498.3134638875 105927.549784799),POINT (-58.4687670383851 -34.5758364142372),104276,EX-2022-48141188-GCABA-DGROC,2023/01/16 12:39:26,049-095-012B,TRONADOR 1652,IFPDO,PERMISO DE DEMOLICION,VILLA ORTUZAR,15</t>
  </si>
  <si>
    <t>POINT (99476.1640848703 105259.474973319),POINT (-58.4690088858458 -34.5818587366048),111317,EX-2022-4190599-GCABA-DGROC,2023/01/19 10:30:32,049-072-032,ROSETI 1948,PLINE,REGISTRO DE PROYECTO DE INSTALACIÃ“N TÃ‰RMICA,VILLA ORTUZAR,15</t>
  </si>
  <si>
    <t>POINT (99930.4716082032 104809.852192943),POINT (-58.4640573764505 -34.5859119959877),118492,EX-2023-4837754-GCABA-DGROC,2023/01/25 14:56:54,049-131-019,HEREDIA 611,IFOCD,PERMISO DE EJECUCION DE OBRA CIVIL,VILLA ORTUZAR,15</t>
  </si>
  <si>
    <t>POINT (99008.113237893 105599.543889938),POINT (-58.4741098329823 -34.5787928289634),126478,EX-2022-21114830-GCABA-DGROC,2023/01/25 10:38:02,049-051-003,BALLIVIAN 2218,IFPCO,P. OBRA E. PROY. / CONFORME / R. OBRAS EN CONTRA,VILLA ORTUZAR,15</t>
  </si>
  <si>
    <t>POINT (99484.2037867554 105137.920612205),POINT (-58.4689213414139 -34.5829544875604),126613,EX-2022-19022563-GCABA-DGROC,2023/01/20 13:15:41,049-070-006,AV. TRIUNVIRATO 3335,IFPCO,P. OBRA E. PROY. / CONFORME / R. OBRAS EN CONTRA,VILLA ORTUZAR,15</t>
  </si>
  <si>
    <t>POINT (99383.9751160782 104957.097857629),POINT (-58.4700139079481 -34.5845844454096),140867,EX-2022-44744265-GCABA-DGROC,2023/01/27 10:32:22,049-035-011H,CHORROARIN 1036,PROIN,REGISTRO DE PROYECTO DE INSTALACIÃ“N VENTILACIÃ“N MECÃNICA,VILLA ORTUZAR,15</t>
  </si>
  <si>
    <t>POINT (99912.095783008 104768.489684964),POINT (-58.4642576743899 -34.5862848538862),143143,EX-2023-5045508-GCABA-DGROC,2023/02/01 12:03:43,049-130-045A,ITURRI 1382,IFOCD,PERMISO DE EJECUCION DE OBRA CIVIL,VILLA ORTUZAR,15</t>
  </si>
  <si>
    <t>POINT (100144.067267938 105369.386828385),POINT (-58.4617293064854 -34.5808681000263),143149,EX-2023-5407291-GCABA-DGROC,2023/01/31 16:33:11,049-149-001A,CHARLONE 1400,IFOCD,PERMISO DE EJECUCION DE OBRA CIVIL,VILLA ORTUZAR,15</t>
  </si>
  <si>
    <t>POINT (98944.7108469312 105796.100895511),POINT (-58.4748005843148 -34.5770209066264),143156,EX-2022-30964439-GCABA-DGROC,2023/01/31 12:10:44,049-053-004,LA PAMPA 4528,IFOCD,P. OBRA E. PROY. / CONFORME / R. OBRAS EN CONTRA,VILLA ORTUZAR,15</t>
  </si>
  <si>
    <t>POINT (99403.9798431498 105173.571192391),POINT (-58.4697957000349 -34.5826330692867),160331,EX-2019-12909252-GCABA-DGROC,2023/01/31 11:21:46,049-041-019,AV. CHORROARIN 1218,PLINE,AJUSTE DE INSTALACION ELEMENTOS GUIADOS DE TRANSPORTE,VILLA ORTUZAR,15</t>
  </si>
  <si>
    <t>POINT (99850.2065910492 105313.16589031),POINT (-58.4649321197462 -34.5813748847662),168016,EX-2022-48343681-GCABA-DGROC,2023/02/09 13:57:37,049-104-021B,ESTOMBA 1046,IFOCD,P. OBRA E. PROY. / CONFORME / R. OBRAS EN CONTRA,VILLA ORTUZAR,15</t>
  </si>
  <si>
    <t>POINT (99897.4060532896 104742.695304915),POINT (-58.464417793537 -34.5865173738943),184176,EX-2022-9698201-GCABA-DGROC,2023/02/06 12:27:08,049-130-004,HEREDIA 567,IFPCO,P. OBRA E. PROY. / CONFORME / R. OBRAS EN CONTRA,VILLA ORTUZAR,15</t>
  </si>
  <si>
    <t>POINT (99176.3034749235 105080.807459792),POINT (-58.4722773025773 -34.5834691142953),196121,EX-2022-32237077-GCABA-DGROC,2023/02/09 10:05:56,049-038-032B,MARIANO ACHA 1018,PLINE,REGISTRO DE PROYECTO DE ELEMENTOS GUIADOS DE TRANSPORTE,VILLA ORTUZAR,15</t>
  </si>
  <si>
    <t>POINT (100191.074245431 105730.802298094),POINT (-58.4612170333512 -34.5776101292635),201023,EX-2022-47248492-GCABA-DGROC,2023/02/17 12:29:00,049-152-022,AV. FOREST 1262,IFOCD,P. OBRA E. PROY. / CONFORME / R. OBRAS EN CONTRA,VILLA ORTUZAR,15</t>
  </si>
  <si>
    <t>POINT (99900.2316390059 105207.245554733),POINT (-58.4643869106552 -34.5823297078317),208782,EX-2023-4679716-GCABA-DGROC,2023/02/23 08:13:54,049-118-006,ESTOMBA 949,IFOCD,P. OBRA E. PROY. / CONFORME / R. OBRAS EN CONTRA,VILLA ORTUZAR,15</t>
  </si>
  <si>
    <t>POINT (100104.800922843 105035.665302804),POINT (-58.4621572524538 -34.5838764207716),216546,EX-2022-28033457-GCABA-DGROC,2023/02/28 13:09:25,049-134-025F,GUEVARA 1305,IFOCD,P. OBRA E. PROY. / CONFORME / R. OBRAS EN CONTRA,VILLA ORTUZAR,15</t>
  </si>
  <si>
    <t>POINT (98944.7108469312 105796.100895511),POINT (-58.4748005843148 -34.5770209066264),224373,EX-2023-9474782-GCABA-DGROC,2023/03/07 17:15:45,049-053-004,LA PAMPA 4528,IFOCD,PERMISO DE EJECUCION DE OBRA CIVIL,VILLA ORTUZAR,15</t>
  </si>
  <si>
    <t>POINT (99711.4733618039 105074.760816967),POINT (-58.4664442845261 -34.5835239398186),224399,EX-2023-6406003-GCABA-DGROC,2023/03/03 16:33:43,049-087-017B,TRONADOR 826,IFOCD,P. OBRA E. PROY. / CONFORME / R. OBRAS EN CONTRA,VILLA ORTUZAR,15</t>
  </si>
  <si>
    <t>POINT (99711.4733618039 105074.760816967),POINT (-58.4664442845261 -34.5835239398186),232246,EX-2023-10739003-GCABA-DGROC,2023/03/16 13:32:08,049-087-017B,TRONADOR 826,IFOCD,PERMISO DE EJECUCION DE OBRA CIVIL,VILLA ORTUZAR,15</t>
  </si>
  <si>
    <t>POINT (100035.120237278 105241.55159346),POINT (-58.4629167276851 -34.5820204690018),232260,EX-2023-9789695-GCABA-DGROC,2023/03/12 22:52:43,049-135-024,ROSETI 1472,IFOCD,PERMISO DE EJECUCION DE OBRA CIVIL,VILLA ORTUZAR,15</t>
  </si>
  <si>
    <t>POINT (99900.2316390059 105207.245554733),POINT (-58.4643869106552 -34.5823297078317),243193,EX-2023-4679716-GCABA-DGROC,2023/03/08 19:54:20,049-118-006,ESTOMBA 949,IFPDO,P. OBRA E. PROY. / CONFORME / R. OBRAS EN CONTRA,VILLA ORTUZAR,15</t>
  </si>
  <si>
    <t>POINT (100144.067267938 105369.386828385),POINT (-58.4617293064854 -34.5808681000263),243229,EX-2023-5407291-GCABA-DGROC,2023/03/08 12:05:27,049-149-001A,CHARLONE 1400,IFPDO,PERMISO DE EJECUCION DE OBRA CIVIL,VILLA ORTUZAR,15</t>
  </si>
  <si>
    <t>POINT (100191.074245431 105730.802298094),POINT (-58.4612170333512 -34.5776101292635),243735,EX-2022-47248492-GCABA-DGROC,2023/02/18 10:10:30,049-152-022,AV. FOREST 1262,IFPDO,P. OBRA E. PROY. / CONFORME / R. OBRAS EN CONTRA,VILLA ORTUZAR,15</t>
  </si>
  <si>
    <t>POINT (98944.7108469312 105796.100895511),POINT (-58.4748005843148 -34.5770209066264),245397,EX-2023-9474782-GCABA-DGROC,2023/03/07 17:17:23,049-053-004,LA PAMPA 4528,IFPDO,PERMISO DE EJECUCION DE OBRA CIVIL,VILLA ORTUZAR,15</t>
  </si>
  <si>
    <t>POINT (100108.864410759 105295.59750376),POINT (-58.46211297921 -34.581533273241),251291,EX-2022-31153763-GCABA-DGROC,2023/02/15 08:59:32,049-136-022,14 DE JULIO 1020,PLINE,REGISTRO DE PROYECTO DE INSTALACIÃ“N TÃ‰RMICA,VILLA ORTUZAR,15</t>
  </si>
  <si>
    <t>POINT (100108.864410759 105295.59750376),POINT (-58.46211297921 -34.581533273241),251292,EX-2022-21457736-GCABA-DGROC,2023/02/16 13:17:23,049-136-022,14 DE JULIO 1020,PLINE,REGISTRO DE PROYECTO DE INSTALACIÃ“N TÃ‰RMICA,VILLA ORTUZAR,15</t>
  </si>
  <si>
    <t>POINT (100178.414835746 105096.39029869),POINT (-58.4613549112715 -34.583329011858),251302,EX-2022-24429730-GCABA-DGROC,2023/03/06 09:52:21,049-147-005A,FRAGA 1252,PLINE,REGISTRO DE PROYECTO DE PREVENCIÃ“N CONTRA INCENDIOS,VILLA ORTUZAR,15</t>
  </si>
  <si>
    <t>POINT (99444.4681082882 105096.817082356),POINT (-58.4693544625761 -34.583324990638),258648,EX-2022-48218159-GCABA-DGROC,2023/03/11 11:11:27,049-068-007,AV. TRIUNVIRATO 3380,IFOCD,P. OBRA E. PROY. / CONFORME / R. OBRAS EN CONTRA,VILLA ORTUZAR,15</t>
  </si>
  <si>
    <t>POINT (99365.7047666331 105700.474159481),POINT (-58.4702124431281 -34.5778832989697),266665,EX-2020-5412926-GCABA-DGROC,2023/03/22 15:48:51,049-063-006,CARBAJAL 4164,IFPCO,MODIFICACION O FINAL DE OBRA PARA EXPEDIENTES NO INICIADOS VIA TAD,VILLA ORTUZAR,15</t>
  </si>
  <si>
    <t>POINT (100104.800922843 105035.665302804),POINT (-58.4621572524538 -34.5838764207716),269751,EX-2022-28033457-GCABA-DGROC,2023/03/22 09:33:13,049-134-025F,GUEVARA 1305,IFPDO,P. OBRA E. PROY. / CONFORME / R. OBRAS EN CONTRA,VILLA ORTUZAR,15</t>
  </si>
  <si>
    <t>POINT (99880.4116087725 105073.519798242),POINT (-58.4646029612455 -34.5835351695248),277964,EX-2021-21121358-GCABA-DGROC,2023/03/16 15:40:40,049-117-008,ESTOMBA 831,PLINE,REGISTRO DE PROYECTO DE PREVENCIÃ“N CONTRA INCENDIOS,VILLA ORTUZAR,15</t>
  </si>
  <si>
    <t>POINT (99472.4035704966 105131.170550056),POINT (-58.4690499603019 -34.5830153290701),282325,EX-2022-34394065-GCABA-DGROC,2023/03/20 09:50:04,049-070-005,AV. TRIUNVIRATO 3361,PROIN,REGISTRO DE PROYECTO DE INSTALACIÃ“N ELÃ‰CTRICA,VILLA ORTUZAR,15</t>
  </si>
  <si>
    <t>POINT (99982.900459476 105525.708464204),POINT (-58.4634858569561 -34.5794589462989),285434,EX-2022-47775643-GCABA-DGROC,2023/03/30 12:26:15,049-121-016A,GIRIBONE 1517,IFOCD,INICIO DE OBRA BAJO RESPONSABILIDAD PROFESIONAL,VILLA ORTUZAR,15</t>
  </si>
  <si>
    <t>POINT (99257.5340973101 105552.265234358),POINT (-58.4713914966509 -34.5792192444094),285485,EX-2023-4784283-GCABA-DGROC,2023/03/27 08:47:00,049-058-037,AV. DE LOS INCAS 4233,IFOCD,P. OBRA E. PROY. / CONFORME / R. OBRAS EN CONTRA,VILLA ORTUZAR,15</t>
  </si>
  <si>
    <t>POINT (99750.3871160064 105985.238719957),POINT (-58.4660198220723 -34.5753164849104),312626,EX-2023-7416946-GCABA-DGROC,2023/04/03 10:19:56,049-125-001F,HEREDIA 1580,IFOCD,P. OBRA E. PROY. / CONFORME / R. OBRAS EN CONTRA,VILLA ORTUZAR,15</t>
  </si>
  <si>
    <t>POINT (99579.9016857422 105016.17341972),POINT (-58.4678783680553 -34.5840520208035),321273,EX-2021-32010346-GCABA-DGROC,2023/04/04 13:49:57,049-069-016,PLAZA 870,IFPCO,P. OBRA E. PROY. / CONFORME / R. OBRAS EN CONTRA,VILLA ORTUZAR,15</t>
  </si>
  <si>
    <t>POINT (99257.5340973101 105552.265234358),POINT (-58.4713914966509 -34.5792192444094),323995,EX-2023-4784283-GCABA-DGROC,2023/04/05 17:50:10,049-058-037,AV. DE LOS INCAS 4233,IFPDO,P. OBRA E. PROY. / CONFORME / R. OBRAS EN CONTRA,VILLA ORTUZAR,15</t>
  </si>
  <si>
    <t>POINT (99228.5107964053 104995.180844213),POINT (-58.4717083583835 -34.5842410348038),359537,EX-2023-8318777-GCABA-DGROC,2023/04/13 11:01:49,049-034-012,MARIANO ACHA 961,PLINE,REGISTRO DE PROYECTO DE ELEMENTOS GUIADOS DE TRANSPORTE,VILLA ORTUZAR,15</t>
  </si>
  <si>
    <t>POINT (99318.175987481 105745.882244889),POINT (-58.4707304033774 -34.5774739364781),365751,EX-2022-43697367-GCABA-DGROC,2023/04/11 10:26:21,049-064-015A,DONADO 1601,PROIN,REGISTRO DE PROYECTO DE INSTALACIÃ“N VENTILACIÃ“N MECÃNICA,VILLA ORTUZAR,15</t>
  </si>
  <si>
    <t>POINT (99230.0020434262 105234.045121314),POINT (-58.4716918726465 -34.5820878047331),366964,EX-2022-34159646-GCABA-DGROC,2023/04/14 10:14:23,049-040-005N,AV. TRIUNVIRATO 3565,PROIN,REGISTRO DE PROYECTO DE INSTALACIÃ“N VENTILACIÃ“N MECÃNICA,VILLA ORTUZAR,15</t>
  </si>
  <si>
    <t>POINT (99912.095783008 104768.489684964),POINT (-58.4642576743899 -34.5862848538862),379197,EX-2023-5045508-GCABA-DGROC,2023/04/20 12:29:59,049-130-045A,ITURRI 1390,IFPDO,PERMISO DE EJECUCION DE OBRA CIVIL,VILLA ORTUZAR,15</t>
  </si>
  <si>
    <t>POINT (99982.900459476 105525.708464204),POINT (-58.4634858569561 -34.5794589462989),379222,EX-2022-47775643-GCABA-DGROC,2023/04/17 15:36:24,049-121-016A,GIRIBONE 1517,IFPDO,INICIO DE OBRA BAJO RESPONSABILIDAD PROFESIONAL,VILLA ORTUZAR,15</t>
  </si>
  <si>
    <t>POINT (99385.6498738674 105671.057073541),POINT (-58.4699950915163 -34.5781484913767),386863,EX-2023-14429591-GCABA-DGROC,2023/04/19 11:44:04,049-063-014,AV. ALVAREZ THOMAS 2031,PLINE,REGISTRO DE PROYECTO DE ELEMENTOS GUIADOS DE TRANSPORTE,VILLA ORTUZAR,15</t>
  </si>
  <si>
    <t>POINT (99880.4116087725 105073.519798242),POINT (-58.4646029612455 -34.5835351695248),390292,EX-2021-22124653-GCABA-DGROC,2023/04/19 18:51:34,049-117-008,ESTOMBA 831,PLINE,REGISTRO DE PROYECTO DE INSTALACIÃ“N VENTILACIÃ“N MECÃNICA,VILLA ORTUZAR,15</t>
  </si>
  <si>
    <t>POINT (99287.4460747288 104746.974897835),POINT (-58.4710662186273 -34.5864785210507),395475,EX-2023-6066554-GCABA-DGROC,2023/04/19 10:16:03,049-032-009P,AV. COMBATIENTES DE MALVINAS 3015,PROIN,REGISTRO DE PROYECTO DE INSTALACIÃ“N VENTILACIÃ“N MECÃNICA,VILLA ORTUZAR,15</t>
  </si>
  <si>
    <t>POINT (99542.4243660971 104688.893287235),POINT (-58.468287047944 -34.5870022536835),395552,EX-2022-40456443-GCABA-DGROC,2023/04/24 17:34:08,049-097-000,MONTENEGRO 1567,IFOCD,P. OBRA E. PROY. / CONFORME / R. OBRAS EN CONTRA,VILLA ORTUZAR,15</t>
  </si>
  <si>
    <t>POINT (99579.9016857422 105016.17341972),POINT (-58.4678783680553 -34.5840520208035),432570,EX-2021-32010346-GCBA-DGROC,2023/05/07 13:03:16,049-069-016,PLAZA 870,IFPCO,PLANO DE PROPIEDAD HORIZONTAL NUEVO,VILLA ORTUZAR,15</t>
  </si>
  <si>
    <t>POINT (99579.9016857422 105016.17341972),POINT (-58.4678783680553 -34.5840520208035),433304,EX-2023-17035649-GCBA-DGROC,2023/05/07 13:03:16,049-069-016,PLAZA 870,IFPCO,PLANO DE PROPIEDAD HORIZONTAL NUEVO,VILLA ORTUZAR,15</t>
  </si>
  <si>
    <t>POINT (100035.120237278 105241.55159346),POINT (-58.4629167276851 -34.5820204690018),435572,EX-2023-9789695-GCABA-DGROC,2023/05/02 10:01:38,049-135-024,ROSETI 1472,IFPDO,PERMISO DE EJECUCION DE OBRA CIVIL,VILLA ORTUZAR,15</t>
  </si>
  <si>
    <t>POINT (99947.969881944 105647.865459347),POINT (-58.4638665449605 -34.5783577637403),448907,EX-2022-16500173-GCABA-DGROC,2023/05/04 16:25:56,049-122-006A,AV. ALVAREZ THOMAS 1541,PROIN,REGISTRO DE PROYECTO DE INSTALACIÃ“N VENTILACIÃ“N MECÃNICA,VILLA ORTUZAR,15</t>
  </si>
  <si>
    <t>POINT (99897.4060532896 104742.695304915),POINT (-58.464417793537 -34.5865173738943),473606,EX-2023-13215132-GCABA-DGROC,2023/05/08 09:17:30,049-130-004,HEREDIA 567,PLINE,REGISTRO DE PROYECTO DE INSTALACIÃ“N ELECTROMECÃNICA,VILLA ORTUZAR,15</t>
  </si>
  <si>
    <t>POINT (99355.3604766145 105320.597620335),POINT (-58.4703254946736 -34.5813076739504),493153,EX-2023-16383874-GCABA-DGROC,2023/05/19 15:50:06,049-043-023,ROSETI 2055,IFPDO,PERMISO DE DEMOLICION,VILLA ORTUZAR,15</t>
  </si>
  <si>
    <t>POINT (99443.593008598 106111.914200561),POINT (-58.469363270351 -34.5741744361814),549946,EX-2022-21473480-GCABA-DGROC,2023/06/02 13:13:17,049-111-010,TRONADOR 1761,IFPCO,P. OBRA E. PROY. / CONFORME / R. OBRAS EN CONTRA,VILLA ORTUZAR,15</t>
  </si>
  <si>
    <t>POINT (99008.113237893 105599.543889938),POINT (-58.4741098329823 -34.5787928289634),562581,EX-2022-13256813-GCABA-DGROC,2023/06/01 11:28:44,049-051-003,BALLIVIAN 2218,PLINE,REGISTRO DE PROYECTO DE ELEMENTOS GUIADOS DE TRANSPORTE,VILLA ORTUZAR,15</t>
  </si>
  <si>
    <t>POINT (99290.7650736823 105428.36605063),POINT (-58.4710294294339 -34.5803361538971),587935,EX-2023-21485298-GCABA-DGROC,2023/06/05 11:47:56,049-046-022,CHARLONE 2101,IFPDO,PLANO DE PROPIEDAD HORIZONTAL NUEVO,VILLA ORTUZAR,15</t>
  </si>
  <si>
    <t>POINT (99008.113237893 105599.543889938),POINT (-58.4741098329823 -34.5787928289634),608228,EX-2022-21114830-GCBA-DGROC,2023/06/13 10:36:31,049-051-003,BALLIVIAN 2218,IFPCO,PLANO DE PROPIEDAD HORIZONTAL NUEVO,VILLA ORTUZAR,15</t>
  </si>
  <si>
    <t>POINT (99008.113237893 105599.543889938),POINT (-58.4741098329823 -34.5787928289634),609293,EX-2023-22493825-GCBA-DGROC,2023/06/13 10:36:31,049-051-003,BALLIVIAN 2218,IFPCO,PLANO DE PROPIEDAD HORIZONTAL NUEVO,VILLA ORTUZAR,15</t>
  </si>
  <si>
    <t>POINT (99986.7615848279 105912.892563877),POINT (-58.4634437440132 -34.575968689769),641681,EX-2020-15501542-GCABA-DGROC,2023/06/23 18:13:04,049-154-012A,14 DE JULIO 1455,IFROC,OBRAS EJECUTADAS SIN PERMISO REGLAM. O ANTIRREGLAM.,VILLA ORTUZAR,15</t>
  </si>
  <si>
    <t>POINT (99906.2878448367 105762.770127112),POINT (-58.4643208054491 -34.5773219546832),642618,EX-2023-23084200-GCABA-DGROC,2023/06/21 11:47:15,049-123-003,ZARRAGA 3714,IFPDO,PERMISO DE DEMOLICION,VILLA ORTUZAR,15</t>
  </si>
  <si>
    <t>POINT (99982.900459476 105525.708464204),POINT (-58.4634858569561 -34.5794589462989),643114,EX-2023-22483019-GCABA-DGROC,2023/06/22 15:26:05,049-121-016A,GIRIBONE 1517,IFPDO,P. OBRA E. PROY. / CONFORME / R. OBRAS EN CONTRA,VILLA ORTUZAR,15</t>
  </si>
  <si>
    <t>POINT (99909.893188741 104773.7475),POINT (-58.4642816812159 -34.5862374572641),10358,EX-2022-32157506-GCABA-DGROC,2022/09/19 11:44:40,049-130-046,ITURRI 1390,IFPDO,PERMISO DE DEMOLICION,VILLA ORTUZAR,15</t>
  </si>
  <si>
    <t>POINT (94020.0144921168 100254.437273415),POINT (-58.5285119580846 -34.6269586759179),273,EX-2022-39022888-GCABA-DGROC,2022/11/07 14:19:53,093-026-020,GANA 961,IFOCD,PERMISO DE EJECUCION DE OBRA CIVIL,VERSALLES,10</t>
  </si>
  <si>
    <t>POINT (94020.0144921168 100254.437273415),POINT (-58.5285119580846 -34.6269586759179),658,EX-2022-14971364-GCABA-DGROC,2022/09/19 14:12:49,093-026-020,GANA 961,IFOCD,P. OBRA E. PROY. / CONFORME / R. OBRAS EN CONTRA,VERSALLES,10</t>
  </si>
  <si>
    <t>POINT (94057.7902066789 99511.4844538315),POINT (-58.5281052676219 -34.6336561561217),708,EX-2022-18453842-GCABA-DGROC,2022/09/12 12:25:01,093-007A-024,CUZCO 523,IFOCD,P. OBRA E. PROY. / CONFORME / R. OBRAS EN CONTRA,VERSALLES,10</t>
  </si>
  <si>
    <t>POINT (94726.3612336657 99949.0601573653),POINT (-58.5208111246504 -34.6297153750926),891,EX-2022-19629166-GCABA-DGROC,2022/08/19 17:43:19,093-104-013,ROMA 669,IFOCD,P. OBRA E. PROY. / CONFORME / R. OBRAS EN CONTRA,VERSALLES,10</t>
  </si>
  <si>
    <t>POINT (93967.9066297623 100072.425264795),POINT (-58.5290815040742 -34.6285990939703),923,EX-2022-25377307-GCABA-DGROC,2022/08/18 14:43:14,093-011-008,CALDEN 866,IFOCD,P. OBRA E. PROY. / CONFORME / R. OBRAS EN CONTRA,VERSALLES,10</t>
  </si>
  <si>
    <t>POINT (94556.3424341097 99730.5577449547),POINT (-58.5226666683136 -34.6316841413944),983,EX-2022-26161286-GCABA-DGROC,2022/08/07 20:02:23,093-073-013,MANUEL PORCEL DE PERALTA 567,IFOCD,P. OBRA E. PROY. / CONFORME / R. OBRAS EN CONTRA,VERSALLES,10</t>
  </si>
  <si>
    <t>POINT (94960.2235340103 100151.597500522),POINT (-58.5182595408429 -34.6278908142269),1161,EX-2021-39936807-GCABA-DGROC,2022/07/18 12:25:32,093-115B-002,RUIZ DE LOS LLANOS 1256,IFOCD,P. OBRA E. PROY. / CONFORME / R. OBRAS EN CONTRA,VERSALLES,10</t>
  </si>
  <si>
    <t>POINT (95366.0824212354 99837.5788560603),POINT (-58.5138353124652 -34.6307234343169),1269,EX-2022-21527046-GCABA-DGROC,2022/07/05 15:13:00,091-051-006,IRIGOYEN 1070,IFOCD,P. OBRA E. PROY. / CONFORME / R. OBRAS EN CONTRA,VERSALLES,10</t>
  </si>
  <si>
    <t>POINT (93944.3582636794 99767.1930754072),POINT (-58.5293405055323 -34.6313504328058),1599,EX-2021-35198801-GCABA-DGROC,2022/05/27 20:32:25,093-003B-005C,AV. GENERAL PAZ 9818,IFOCD,P. OBRA E. PROY. / CONFORME / R. OBRAS EN CONTRA,VERSALLES,10</t>
  </si>
  <si>
    <t>POINT (94947.0494080835 99753.5331644067),POINT (-58.5184056054843 -34.6314790526911),1666,EX-2020-27173374-GCABA-DGROC,2022/05/19 13:21:04,091-012B-032,OPORTO 6191,IFOCD,P. OBRA E. PROY. / CONFORME / R. OBRAS EN CONTRA,VERSALLES,10</t>
  </si>
  <si>
    <t>POINT (94403.3236855038 100534.645259002),POINT (-58.5243300813294 -34.6244349563547),1881,EX-2022-7048339-GCABA-DGROC,2022/04/25 14:27:57,093-079-001B,NOGOYA 5910,IFOCD,P. OBRA E. PROY. / CONFORME / R. OBRAS EN CONTRA,VERSALLES,10</t>
  </si>
  <si>
    <t>POINT (94736.2701855878 100368.187338038),POINT (-58.5207004340908 -34.6259372530114),1962,EX-2022-10635321-GCABA-DGROC,2022/04/13 12:26:05,093-108-035,RUIZ DE LOS LLANOS 1420,IFOCD,P. OBRA E. PROY. / CONFORME / R. OBRAS EN CONTRA,VERSALLES,10</t>
  </si>
  <si>
    <t>POINT (95468.0838154532 99514.8356688144),POINT (-58.5127246772617 -34.6336332250489),2038,EX-2021-38986443-GCABA-DGROC,2022/04/04 11:39:00,091-029-023,AV. JUAN B. JUSTO 8857,IFOCD,P. OBRA E. PROY. / CONFORME / R. OBRAS EN CONTRA,VERSALLES,10</t>
  </si>
  <si>
    <t>POINT (94599.3796556973 100170.628952507),POINT (-58.5221944862839 -34.6277174015472),2092,EX-2022-11724273-GCABA-DGROC,2022/03/28 19:17:10,093-093-023,AV. ARREGUI 6225,IFOCD,PERMISO DE EJECUCION DE OBRA CIVIL,VERSALLES,10</t>
  </si>
  <si>
    <t>POINT (94950.3745199879 99666.9760922792),POINT (-58.5183698642108 -34.6322593274811),2116,EX-2021-38891438-GCABA-DGROC,2022/03/28 10:25:13,091-012A-033,ALCARAZ 6239,IFOCD,P. OBRA E. PROY. / CONFORME / R. OBRAS EN CONTRA,VERSALLES,10</t>
  </si>
  <si>
    <t>POINT (94818.1025225208 100010.513168986),POINT (-58.5198102677438 -34.6291618867063),2246,EX-2021-35850623-GCABA-DGROC,2022/03/11 12:56:42,093-111-010,DUPUY 1191,IFOCD,P. OBRA E. PROY. / CONFORME / R. OBRAS EN CONTRA,VERSALLES,10</t>
  </si>
  <si>
    <t>POINT (94394.2577305103 100291.505318988),POINT (-58.5244305662731 -34.6266266639229),2661,EX-2021-23784347-GCABA-DGROC,2022/01/18 11:08:23,093-078-018,MANUEL PORCEL DE PERALTA 925,IFOCD,P. OBRA E. PROY. / CONFORME / R. OBRAS EN CONTRA,VERSALLES,10</t>
  </si>
  <si>
    <t>POINT (94774.8298162205 99873.4703087351),POINT (-58.5202830252024 -34.6303970214764),2753,EX-2021-36711043-GCABA-DGROC,2022/01/06 16:15:10,093-104-029,MARCELO GAMBOA 6139,IFOCD,PERMISO DE EJECUCION DE OBRA CIVIL,VERSALLES,10</t>
  </si>
  <si>
    <t>POINT (94313.5799791761 100003.44480426),POINT (-58.5253123090518 -34.6292229034561),3080,EX-2021-30611198-GCABA-DGROC,2021/12/14 11:50:53,093-053-031,CANGAYE 856,IFOCD,P. OBRA E. PROY. / CONFORME / R. OBRAS EN CONTRA,VERSALLES,10</t>
  </si>
  <si>
    <t>POINT (94607.7949530661 100486.84863282),POINT (-58.5221006846547 -34.6248669198765),3103,EX-2021-17534333-GCABA-DGROC,2021/12/13 12:13:40,093-109-002,RUIZ DE LOS LLANOS 1528,IFOCD,P. OBRA E. PROY. / CONFORME / R. OBRAS EN CONTRA,VERSALLES,10</t>
  </si>
  <si>
    <t>POINT (94736.2701855878 100368.187338038),POINT (-58.5207004340908 -34.6259372530114),3162,EX-2021-36494712-GCABA-DGROC,2021/12/07 16:16:19,093-108-035,RUIZ DE LOS LLANOS 1420,IFOCD,PERMISO DE EJECUCION DE OBRA CIVIL,VERSALLES,10</t>
  </si>
  <si>
    <t>POINT (94774.8298162205 99873.4703087351),POINT (-58.5202830252024 -34.6303970214764),3327,EX-2021-29621670-GCABA-DGROC,2021/11/25 12:08:23,093-104-029,MARCELO GAMBOA 6139,IFOCD,P. OBRA E. PROY. / CONFORME / R. OBRAS EN CONTRA,VERSALLES,10</t>
  </si>
  <si>
    <t>POINT (94736.2701855878 100368.187338038),POINT (-58.5207004340908 -34.6259372530114),3458,EX-2021-32070012-GCABA-DGROC,2021/11/17 15:56:12,093-108-035,RUIZ DE LOS LLANOS 1420,IFOCD,P. OBRA E. PROY. / CONFORME / R. OBRAS EN CONTRA,VERSALLES,10</t>
  </si>
  <si>
    <t>POINT (95257.5808943166 99829.4261180437),POINT (-58.5150186277623 -34.6307964243954),3525,EX-2021-34119968-GCABA-DGROC,2021/11/11 23:13:17,091-032-022,RUIZ DE LOS LLANOS 918,IFOCD,REGISTRO-PERMISO OBRA,VERSALLES,10</t>
  </si>
  <si>
    <t>POINT (95257.5808943166 99829.4261180437),POINT (-58.5150186277623 -34.6307964243954),3707,EX-2021-25580368-GCABA-DGROC,2021/10/29 14:37:20,091-032-022,RUIZ DE LOS LLANOS 918,IFOCD,P. OBRA E. PROY. / CONFORME / R. OBRAS EN CONTRA,VERSALLES,10</t>
  </si>
  <si>
    <t>POINT (94940.8586016062 99916.3534905314),POINT (-58.5184721380009 -34.6300112974774),3725,EX-2021-31659091-GCABA-DGROC,2021/10/29 02:32:23,093-111-027,DUPUY 1131,IFOCD,REGISTRO-PERMISO OBRA,VERSALLES,10</t>
  </si>
  <si>
    <t>POINT (94592.9380611475 99552.2826684088),POINT (-58.5222687169738 -34.6332913757502),3822,EX-2021-28601670-GCABA-DGROC,2021/10/25 15:21:57,093-061-000,AV. ALVAREZ JONTE 6383,IFOCD,REGISTRO-PERMISO OBRA,VERSALLES,10</t>
  </si>
  <si>
    <t>POINT (95031.2780651143 99679.5159062114),POINT (-58.5174874757731 -34.6321466883685),3948,EX-2020-30320284-GCABA-DGROC,2021/10/15 14:43:27,091-010-007,ALCARAZ 6170,IFOCD,P. OBRA E. PROY. / CONFORME / R. OBRAS EN CONTRA,VERSALLES,10</t>
  </si>
  <si>
    <t>POINT (94940.8586016062 99916.3534905314),POINT (-58.5184721380009 -34.6300112974774),3995,EX-2021-21247447-GCABA-DGROC,2021/10/13 12:04:09,093-111-027,DUPUY 1131,IFOCD,P. OBRA E. PROY. / CONFORME / R. OBRAS EN CONTRA,VERSALLES,10</t>
  </si>
  <si>
    <t>POINT (94599.3796556973 100170.628952507),POINT (-58.5221944862839 -34.6277174015472),4007,EX-2020-26434835-GCABA-DGROC,2021/10/12 16:54:47,093-093-023,AV. ARREGUI 6225,IFOCD,P. OBRA E. PROY. / CONFORME / R. OBRAS EN CONTRA,VERSALLES,10</t>
  </si>
  <si>
    <t>POINT (94592.9380611475 99552.2826684088),POINT (-58.5222687169738 -34.6332913757502),4372,EX-2021-26931779-GCABA-DGROC,2021/09/09 17:27:29,093-061-000,AV. ALVAREZ JONTE 6383,IFOCD,REGISTRO-PERMISO OBRA,VERSALLES,10</t>
  </si>
  <si>
    <t>POINT (94592.9380611475 99552.2826684088),POINT (-58.5222687169738 -34.6332913757502),4555,EX-2020-6023204-GCABA-DGROC,2021/08/27 08:56:17,093-061-000,AV. ALVAREZ JONTE 6383,IFOCD,PERMISO DE OBRA MENOR,VERSALLES,10</t>
  </si>
  <si>
    <t>POINT (94985.4686835897 99800.8366672109),POINT (-58.5179863353719 -34.6310528315902),4586,EX-2020-14970525-GCABA-DGROC,2021/08/25 11:49:43,091-012B-039,OPORTO 6113,IFOCD,PERMISO DE OBRA MENOR,VERSALLES,10</t>
  </si>
  <si>
    <t>POINT (95011.0990174393 99839.0813443051),POINT (-58.5177065937613 -34.6307082058998),4803,EX-2021-12573714-GCABA-DGROC,2021/08/05 14:34:15,091-018-010,DUPUY 1065,IFOCD,P. OBRA E. PROY. / CONFORME / R. OBRAS EN CONTRA,VERSALLES,10</t>
  </si>
  <si>
    <t>POINT (94356.7680538208 100495.374291398),POINT (-58.5248380217386 -34.6247887025595),5034,EX-2021-16987442-GCABA-DGROC,2021/07/12 08:22:56,093-079-008,NOGOYA 5976,IFOCD,REGISTRO-PERMISO OBRA,VERSALLES,10</t>
  </si>
  <si>
    <t>POINT (94356.7680538208 100495.374291398),POINT (-58.5248380217386 -34.6247887025595),5443,EX-2021-7673032-GCABA-DGROC,2021/05/27 12:02:31,093-079-008,NOGOYA 5976,IFOCD,P. OBRA E. PROY. / CONFORME / R. OBRAS EN CONTRA,VERSALLES,10</t>
  </si>
  <si>
    <t>POINT (95011.0990174393 99839.0813443051),POINT (-58.5177065937613 -34.6307082058998),6241,EX-2020-17848599-GCABA-DGROC,2021/03/02 15:11:21,091-018-010,DUPUY 1065,IFOCD,PERMISO DE OBRA MEDIA,VERSALLES,10</t>
  </si>
  <si>
    <t>POINT (94960.2235340103 100151.597500522),POINT (-58.5182595408429 -34.6278908142269),6432,EX-2021-5421356-GCABA-DGROC,2021/02/09 15:02:46,093-115B-002,RUIZ DE LOS LLANOS 1256,IFOCD,REGISTRO-PERMISO OBRA,VERSALLES,10</t>
  </si>
  <si>
    <t>POINT (94960.2235340103 100151.597500522),POINT (-58.5182595408429 -34.6278908142269),6614,EX-2020-27438218-GCABA-DGROC,2021/01/20 14:16:00,093-115B-002,RUIZ DE LOS LLANOS 1256,IFOCD,P. OBRA E. PROY. / CONFORME / R. OBRAS EN CONTRA,VERSALLES,10</t>
  </si>
  <si>
    <t>POINT (94852.8943523176 100066.862856867),POINT (-58.5194305049769 -34.6286541060956),6775,EX-2020-30380737-GCABA-DGROC,2020/12/18 13:09:07,093-112-027,LASCANO 6031,IFOCD,REGISTRO-PERMISO OBRA,VERSALLES,10</t>
  </si>
  <si>
    <t>POINT (94852.8943523176 100066.862856867),POINT (-58.5194305049769 -34.6286541060956),6795,EX-2020-25223856-GCABA-DGROC,2020/12/15 13:23:27,093-112-027,LASCANO 6031,IFOCD,P. OBRA E. PROY. / CONFORME / R. OBRAS EN CONTRA,VERSALLES,10</t>
  </si>
  <si>
    <t>POINT (94926.1578014542 99767.166654698),POINT (-58.518633359573 -34.6313560509691),6965,EX-2020-26641788-GCABA-DGROC,2020/11/04 15:09:49,091-012B-009,AV. ALVAREZ JONTE 6152,IFOCD,REGISTRO-PERMISO OBRA,VERSALLES,10</t>
  </si>
  <si>
    <t>POINT (94926.1578014542 99767.166654698),POINT (-58.518633359573 -34.6313560509691),6983,EX-2020-10499947-GCABA-DGROC,2020/10/30 11:53:17,091-012B-009,AV. ALVAREZ JONTE 6152,IFOCD,PERMISO DE OBRA MENOR,VERSALLES,10</t>
  </si>
  <si>
    <t>POINT (94591.0497281287 100168.391523619),POINT (-58.5222853398817 -34.6277375262504),7083,EX-2021-6461277-GCABA-DGROC,2022/08/29 15:01:49,093-093-022,AV. ARREGUI 6233,IFFFO,P. OBRA E. PROY. / CONFORME / R. OBRAS EN CONTRA,VERSALLES,10</t>
  </si>
  <si>
    <t>POINT (93979.4191205626 99586.3460241799),POINT (-58.5289594409279 -34.6329808645325),7147,EX-2018-10052378-GCABA-DGROC,2021/07/21 07:31:31,093-002B-016,AGUARIBAY 6935,IFFFO,MODIFICACION O FINAL DE OBRA PARA EXPEDIENTES NO INICIADOS VIA TAD,VERSALLES,10</t>
  </si>
  <si>
    <t>POINT (94208.6228687816 100001.369006339),POINT (-58.5264569178639 -34.6292410225768),7420,EX-2018-32043671-MGEYA-DGROC,2021/04/16 19:28:51,093-037-032,COCHICO 780,IFPCO,OBRAS EJECUTADAS SIN PERMISO REGLAM. O ANTIRREGLAM.,VERSALLES,10</t>
  </si>
  <si>
    <t>POINT (93979.4191205626 99586.3460241799),POINT (-58.5289594409279 -34.6329808645325),7449,EX-2020-22069785-GCBA-DGROC,2021/06/28 10:10:16,093-002B-016,AGUARIBAY 6935,IFPCO,MODIFICACION O FINAL DE OBRA PARA EXPEDIENTES NO INICIADOS VIA TAD,VERSALLES,10</t>
  </si>
  <si>
    <t>POINT (93979.4191205626 99586.3460241799),POINT (-58.5289594409279 -34.6329808645325),7644,EX-2020-22069785-GCABA-DGROC,2020/11/27 12:14:55,093-002B-016,AGUARIBAY 6935,IFPCO,MODIFICACION O FINAL DE OBRA PARA EXPEDIENTES NO INICIADOS VIA TAD,VERSALLES,10</t>
  </si>
  <si>
    <t>POINT (93979.4191205626 99586.3460241799),POINT (-58.5289594409279 -34.6329808645325),7645,EX-2022-44433072-GCBA-DGROC,2022/12/02 15:34:42,093-002B-016,AGUARIBAY 6935,IFPCO,REGULARIZACION DE OBRA EN CONTRAVENCION LEY 6478,VERSALLES,10</t>
  </si>
  <si>
    <t>POINT (95011.0990174393 99839.0813443051),POINT (-58.5177065937613 -34.6307082058998),7802,EX-2021-12573714-GCBA-DGROC,2022/08/03 20:49:47,091-018-010,DUPUY 1065,IFPCO,REGULARIZACION DE OBRA EN CONTRAVENCION LEY 6478,VERSALLES,10</t>
  </si>
  <si>
    <t>POINT (95175.0676327708 99743.1697616395),POINT (-58.5159189778342 -34.6315735826831),8163,EX-2021-12867653-GCABA-DGROC,2022/06/25 10:57:13,091-017-024,MIRANDA 6013,IFPCO,P. OBRA E. PROY. / CONFORME / R. OBRAS EN CONTRA,VERSALLES,10</t>
  </si>
  <si>
    <t>POINT (95011.0990174393 99839.0813443051),POINT (-58.5177065937613 -34.6307082058998),8188,EX-2021-12573714-GCABA-DGROC,2022/11/04 12:42:00,091-018-010,DUPUY 1065,IFPCO,P. OBRA E. PROY. / CONFORME / R. OBRAS EN CONTRA,VERSALLES,10</t>
  </si>
  <si>
    <t>POINT (94591.0497281287 100168.391523619),POINT (-58.5222853398817 -34.6277375262504),8199,EX-2021-6461277-GCABA-DGROC,2021/11/24 12:58:09,093-093-022,AV. ARREGUI 6233,IFPCO,P. OBRA E. PROY. / CONFORME / R. OBRAS EN CONTRA,VERSALLES,10</t>
  </si>
  <si>
    <t>POINT (95011.0990174393 99839.0813443051),POINT (-58.5177065937613 -34.6307082058998),8233,EX-2021-12573714-GCBA-DGROC,2022/08/03 20:49:47,091-018-010,DUPUY 1065,IFPCO,DEMOLICION,VERSALLES,10</t>
  </si>
  <si>
    <t>POINT (94961.9879481497 99774.769320536),POINT (-58.5182425633878 -34.6312876962161),8245,EX-2021-29357545-GCABA-DGROC,2021/12/20 10:40:52,091-012B-035,OPORTO 6153,IFPCO,P. OBRA E. PROY. / CONFORME / R. OBRAS EN CONTRA,VERSALLES,10</t>
  </si>
  <si>
    <t>POINT (94298.8384993662 100040.736739723),POINT (-58.5254728169212 -34.6288866570846),8278,EX-2021-19601893-GCABA-DGROC,2022/08/17 14:34:46,093-053-002,ARREGUI 6576,IFPCO,P. OBRA E. PROY. / CONFORME / R. OBRAS EN CONTRA,VERSALLES,10</t>
  </si>
  <si>
    <t>POINT (93979.4191205626 99586.3460241799),POINT (-58.5289594409279 -34.6329808645325),8505,EX-2022-44433072-GCBA-DGROC,2022/12/02 15:34:42,093-002B-016,AGUARIBAY 6935,IFPCO,DEMOLICION,VERSALLES,10</t>
  </si>
  <si>
    <t>POINT (93979.4191205626 99586.3460241799),POINT (-58.5289594409279 -34.6329808645325),8540,EX-2020-22069785-GCBA-DGROC,2022/12/02 15:34:42,093-002B-016,AGUARIBAY 6935,IFPCO,DEMOLICION,VERSALLES,10</t>
  </si>
  <si>
    <t>POINT (93979.4191205626 99586.3460241799),POINT (-58.5289594409279 -34.6329808645325),8541,EX-2020-22069785-GCBA-DGROC,2022/12/02 15:34:42,093-002B-016,AGUARIBAY 6935,IFPCO,REGULARIZACION DE OBRA EN CONTRAVENCION LEY 6478,VERSALLES,10</t>
  </si>
  <si>
    <t>POINT (93979.4191205626 99586.3460241799),POINT (-58.5289594409279 -34.6329808645325),8546,EX-2018-10052378-GCBA-DGROC,2022/12/02 15:34:42,093-002B-016,AGUARIBAY 6935,IFPCO,DEMOLICION,VERSALLES,10</t>
  </si>
  <si>
    <t>POINT (94382.6844507307 99724.8216270122),POINT (-58.5245605645778 -34.6317349031198),8615,EX-2020-26596356-GCABA-DGROC,2022/08/31 14:16:06,093-051-007,MARCELO GAMBOA 6582,IFPCO,P. OBRA E. PROY. / CONFORME / R. OBRAS EN CONTRA,VERSALLES,10</t>
  </si>
  <si>
    <t>POINT (95391.5079908741 99544.7856308278),POINT (-58.5135596433752 -34.633362899414),8697,EX-2022-13841417-GCABA-DGROC,2022/12/14 10:54:18,091-029-013C,JUAN AGUSTIN GARCIA 5998,IFPCO,P. OBRA E. PROY. / CONFORME / R. OBRAS EN CONTRA,VERSALLES,10</t>
  </si>
  <si>
    <t>POINT (95011.0990174393 99839.0813443051),POINT (-58.5177065937613 -34.6307082058998),8705,EX-2022-27764569-GCBA-DGROC,2022/08/03 20:49:47,091-018-010,DUPUY 1065,IFPCO,DEMOLICION,VERSALLES,10</t>
  </si>
  <si>
    <t>POINT (95011.0990174393 99839.0813443051),POINT (-58.5177065937613 -34.6307082058998),8706,EX-2022-27764569-GCBA-DGROC,2022/08/03 20:49:47,091-018-010,DUPUY 1065,IFPCO,REGULARIZACION DE OBRA EN CONTRAVENCION LEY 6478,VERSALLES,10</t>
  </si>
  <si>
    <t>POINT (94741.0978450033 99890.1581146455),POINT (-58.5206507849231 -34.630246417019),8732,EX-2022-30446799-GCABA-DGROC,2022/12/07 16:43:15,093-104-020,ROMA 635,IFPCO,P. OBRA E. PROY. / CONFORME / R. OBRAS EN CONTRA,VERSALLES,10</t>
  </si>
  <si>
    <t>POINT (93979.4191205626 99586.3460241799),POINT (-58.5289594409279 -34.6329808645325),8767,EX-2022-44433072-GCBA-DGROC,2021/06/28 10:10:16,093-002B-016,AGUARIBAY 6935,IFPCO,MODIFICACION O FINAL DE OBRA PARA EXPEDIENTES NO INICIADOS VIA TAD,VERSALLES,10</t>
  </si>
  <si>
    <t>POINT (93979.4191205626 99586.3460241799),POINT (-58.5289594409279 -34.6329808645325),8799,EX-2018-10052378-GCBA-DGROC,2021/06/28 10:10:16,093-002B-016,AGUARIBAY 6935,IFPCO,MODIFICACION O FINAL DE OBRA PARA EXPEDIENTES NO INICIADOS VIA TAD,VERSALLES,10</t>
  </si>
  <si>
    <t>POINT (93979.4191205626 99586.3460241799),POINT (-58.5289594409279 -34.6329808645325),8800,EX-2018-10052378-GCBA-DGROC,2022/12/02 15:34:42,093-002B-016,AGUARIBAY 6935,IFPCO,REGULARIZACION DE OBRA EN CONTRAVENCION LEY 6478,VERSALLES,10</t>
  </si>
  <si>
    <t>POINT (94298.8384993662 100040.736739723),POINT (-58.5254728169212 -34.6288866570846),8840,EX-2021-19602637-GCABA-DGROC,2022/09/22 10:15:22,093-053-002,ARREGUI 6576,IFPCO,P. OBRA E. PROY. / CONFORME / R. OBRAS EN CONTRA,VERSALLES,10</t>
  </si>
  <si>
    <t>POINT (93970.8537313371 100062.945226518),POINT (-58.5290494331606 -34.6286845681407),8846,EX-2019-26266084-GCABA-DGROC,2022/07/26 13:41:03,093-011-007,CALDEN 862,IFPCO,MODIFICACION O FINAL DE OBRA PARA EXPEDIENTES NO INICIADOS VIA TAD,VERSALLES,10</t>
  </si>
  <si>
    <t>POINT (94089.2248002447 100188.686550367),POINT (-58.5277576783058 -34.627551783062),9026,EX-2017-24760859-GCABA-DGROC,2022/08/04 12:53:59,093-027-026,SANTO TOME 6641,IFROC,OBRAS EJECUTADAS SIN PERMISO REGLAM. O ANTIRREGLAM.,VERSALLES,10</t>
  </si>
  <si>
    <t>POINT (94057.7902066789 99511.4844538315),POINT (-58.5281052676219 -34.6336561561217),9037,EX-2020-4841807-GCABA-DGROC,2022/04/21 12:50:28,093-007A-024,CUZCO 523,IFROC,OBRAS EJECUTADAS SIN PERMISO REGLAM. O ANTIRREGLAM.,VERSALLES,10</t>
  </si>
  <si>
    <t>POINT (94410.2636770242 100233.937110989),POINT (-58.5242564044393 -34.6271456941327),9089,EX-2021-13164952-GCABA-DGROC,2022/11/30 10:47:03,093-077-007C,SANTO TOME 6284,IFROC,P. OBRA E. PROY. / CONFORME / R. OBRAS EN CONTRA,VERSALLES,10</t>
  </si>
  <si>
    <t>POINT (95103.3537440622 99778.990001631),POINT (-58.5167008561718 -34.6312503416885),9128,EX-2022-15525678-GCABA-DGROC,2022/09/21 16:39:51,091-017-005,ALCARAZ 6076,IFROC,P. OBRA E. PROY. / CONFORME / R. OBRAS EN CONTRA,VERSALLES,10</t>
  </si>
  <si>
    <t>POINT (94172.9308094626 99556.7487465771),POINT (-58.5268492376448 -34.6332487937231),9137,EX-2021-5867110-GCABA-DGROC,2022/07/28 10:03:09,093-019-010,GANA 543,IFROC,P. OBRA E. PROY. / CONFORME / R. OBRAS EN CONTRA,VERSALLES,10</t>
  </si>
  <si>
    <t>POINT (94020.0144921168 100254.437273415),POINT (-58.5285119580846 -34.6269586759179),9784,EX-2022-39022888-GCABA-DGROC,2022/11/23 16:40:01,093-026-020,GANA 961,IFPDO,PERMISO DE EJECUCION DE OBRA CIVIL,VERSALLES,10</t>
  </si>
  <si>
    <t>POINT (94057.7902066789 99511.4844538315),POINT (-58.5281052676219 -34.6336561561217),9884,EX-2022-18453842-GCABA-DGROC,2022/11/10 18:18:48,093-007A-024,CUZCO 523,IFPDO,P. OBRA E. PROY. / CONFORME / R. OBRAS EN CONTRA,VERSALLES,10</t>
  </si>
  <si>
    <t>POINT (93967.9066297623 100072.425264795),POINT (-58.5290815040742 -34.6285990939703),10038,EX-2022-25377307-GCABA-DGROC,2022/10/25 18:03:20,093-011-008,CALDEN 866,IFPDO,P. OBRA E. PROY. / CONFORME / R. OBRAS EN CONTRA,VERSALLES,10</t>
  </si>
  <si>
    <t>POINT (94592.9380611475 99552.2826684088),POINT (-58.5222687169738 -34.6332913757502),10276,EX-2021-28601670-GCABA-DGROC,2022/09/27 13:04:21,093-061-000,AV. ALVAREZ JONTE 6383,IFPDO,REGISTRO-PERMISO OBRA,VERSALLES,10</t>
  </si>
  <si>
    <t>POINT (95622.9639274573 99437.4522715221),POINT (-58.5110359695614 -34.6343314692276),10327,EX-2022-33438347-GCABA-DGROC,2022/09/21 12:49:53,091-027-005A,CAMARONES 5864,IFPDO,PERMISO DE DEMOLICION,VERSALLES,10</t>
  </si>
  <si>
    <t>POINT (94726.3612336657 99949.0601573653),POINT (-58.5208111246504 -34.6297153750926),10511,EX-2022-19629166-GCABA-DGROC,2022/08/31 16:29:36,093-104-013,ROMA 669,IFPDO,P. OBRA E. PROY. / CONFORME / R. OBRAS EN CONTRA,VERSALLES,10</t>
  </si>
  <si>
    <t>POINT (93958.2058093762 99782.0085234695),POINT (-58.5291893827369 -34.6312169631751),10539,EX-2021-35198801-GCABA-DGROC,2022/08/30 17:15:04,093-003B-005B,AV. GENERAL PAZ 9818,IFPDO,P. OBRA E. PROY. / CONFORME / R. OBRAS EN CONTRA,VERSALLES,10</t>
  </si>
  <si>
    <t>POINT (94556.3424341097 99730.5577449547),POINT (-58.5226666683136 -34.6316841413944),10589,EX-2022-26161286-GCABA-DGROC,2022/08/26 09:06:33,093-073-013,MANUEL PORCEL DE PERALTA 567,IFPDO,P. OBRA E. PROY. / CONFORME / R. OBRAS EN CONTRA,VERSALLES,10</t>
  </si>
  <si>
    <t>POINT (95031.2780651143 99679.5159062114),POINT (-58.5174874757731 -34.6321466883685),10725,EX-2020-30320284-GCABA-DGROC,2022/08/12 12:39:35,091-010-007,ALCARAZ 6170,IFPDO,P. OBRA E. PROY. / CONFORME / R. OBRAS EN CONTRA,VERSALLES,10</t>
  </si>
  <si>
    <t>POINT (95366.0824212354 99837.5788560603),POINT (-58.5138353124652 -34.6307234343169),10728,EX-2022-21527046-GCABA-DGROC,2022/08/12 10:38:17,091-051-006,IRIGOYEN 1070,IFPDO,P. OBRA E. PROY. / CONFORME / R. OBRAS EN CONTRA,VERSALLES,10</t>
  </si>
  <si>
    <t>POINT (94818.1025225208 100010.513168986),POINT (-58.5198102677438 -34.6291618867063),11293,EX-2021-35850623-GCABA-DGROC,2022/06/08 17:13:21,093-111-010,DUPUY 1191,IFPDO,P. OBRA E. PROY. / CONFORME / R. OBRAS EN CONTRA,VERSALLES,10</t>
  </si>
  <si>
    <t>POINT (94736.2701855878 100368.187338038),POINT (-58.5207004340908 -34.6259372530114),11533,EX-2022-10635321-GCABA-DGROC,2022/05/12 13:20:56,093-108-035,RUIZ DE LOS LLANOS 1420,IFPDO,P. OBRA E. PROY. / CONFORME / R. OBRAS EN CONTRA,VERSALLES,10</t>
  </si>
  <si>
    <t>POINT (94726.3612336657 99949.0601573653),POINT (-58.5208111246504 -34.6297153750926),11535,EX-2022-6904822-GCABA-DGROC,2022/05/13 14:18:57,093-104-013,ROMA 669,IFPDO,PERMISO DE DEMOLICION,VERSALLES,10</t>
  </si>
  <si>
    <t>POINT (94403.3236855038 100534.645259002),POINT (-58.5243300813294 -34.6244349563547),11545,EX-2022-7048339-GCABA-DGROC,2022/05/11 12:14:20,093-079-001B,NOGOYA 5910,IFPDO,P. OBRA E. PROY. / CONFORME / R. OBRAS EN CONTRA,VERSALLES,10</t>
  </si>
  <si>
    <t>POINT (94394.2577305103 100291.505318988),POINT (-58.5244305662731 -34.6266266639229),11778,EX-2021-23784347-GCABA-DGROC,2022/04/20 09:38:41,093-078-018,MANUEL PORCEL DE PERALTA 925,IFPDO,P. OBRA E. PROY. / CONFORME / R. OBRAS EN CONTRA,VERSALLES,10</t>
  </si>
  <si>
    <t>POINT (94950.3745199879 99666.9760922792),POINT (-58.5183698642108 -34.6322593274811),11784,EX-2021-38891438-GCABA-DGROC,2022/04/20 09:34:14,091-012A-033,ALCARAZ 6239,IFPDO,P. OBRA E. PROY. / CONFORME / R. OBRAS EN CONTRA,VERSALLES,10</t>
  </si>
  <si>
    <t>POINT (94599.3796556973 100170.628952507),POINT (-58.5221944862839 -34.6277174015472),11895,EX-2022-11724273-GCABA-DGROC,2022/04/28 12:50:29,093-093-023,AV. ARREGUI 6225,IFPDO,PERMISO DE EJECUCION DE OBRA CIVIL,VERSALLES,10</t>
  </si>
  <si>
    <t>POINT (94774.8298162205 99873.4703087351),POINT (-58.5202830252024 -34.6303970214764),12375,EX-2021-36711043-GCABA-DGROC,2022/02/23 12:03:57,093-104-029,MARCELO GAMBOA 6139,IFPDO,PERMISO DE EJECUCION DE OBRA CIVIL,VERSALLES,10</t>
  </si>
  <si>
    <t>POINT (94313.5799791761 100003.44480426),POINT (-58.5253123090518 -34.6292229034561),12476,EX-2021-30611198-GCABA-DGROC,2022/02/14 20:34:35,093-053-031,CANGAYE 856,IFPDO,P. OBRA E. PROY. / CONFORME / R. OBRAS EN CONTRA,VERSALLES,10</t>
  </si>
  <si>
    <t>POINT (95003.2098293195 99932.1224522004),POINT (-58.5177920752597 -34.6298694590554),12485,EX-2022-6217102-GCABA-DGROC,2022/02/14 14:27:57,093-111-040,ECHENAGUCIA 1116,IFPDO,PERMISO DE DEMOLICION,VERSALLES,10</t>
  </si>
  <si>
    <t>POINT (94607.7949530661 100486.84863282),POINT (-58.5221006846547 -34.6248669198765),12730,EX-2021-17534333-GCABA-DGROC,2022/01/26 20:24:59,093-109-002,RUIZ DE LOS LLANOS 1528,IFPDO,P. OBRA E. PROY. / CONFORME / R. OBRAS EN CONTRA,VERSALLES,10</t>
  </si>
  <si>
    <t>POINT (94403.3236855038 100534.645259002),POINT (-58.5243300813294 -34.6244349563547),12816,EX-2021-30956397-GCABA-DGROC,2022/01/19 15:40:45,093-079-001B,NOGOYA 5910,IFPDO,REGISTRO-PERMISO OBRA,VERSALLES,10</t>
  </si>
  <si>
    <t>POINT (94736.2701855878 100368.187338038),POINT (-58.5207004340908 -34.6259372530114),12946,EX-2021-36494712-GCABA-DGROC,2022/01/03 14:50:50,093-108-035,RUIZ DE LOS LLANOS 1420,IFPDO,PERMISO DE EJECUCION DE OBRA CIVIL,VERSALLES,10</t>
  </si>
  <si>
    <t>POINT (95257.5808943166 99829.4261180437),POINT (-58.5150186277623 -34.6307964243954),12985,EX-2021-34119968-GCABA-DGROC,2021/12/30 21:23:29,091-032-022,RUIZ DE LOS LLANOS 918,IFPDO,REGISTRO-PERMISO OBRA,VERSALLES,10</t>
  </si>
  <si>
    <t>POINT (94940.8586016062 99916.3534905314),POINT (-58.5184721380009 -34.6300112974774),13157,EX-2021-31659091-GCABA-DGROC,2021/12/16 14:05:02,093-111-027,DUPUY 1131,IFPDO,REGISTRO-PERMISO OBRA,VERSALLES,10</t>
  </si>
  <si>
    <t>POINT (95257.5808943166 99829.4261180437),POINT (-58.5150186277623 -34.6307964243954),13348,EX-2021-25579904-GCABA-DGROC,2021/11/23 20:59:19,091-032-022,RUIZ DE LOS LLANOS 918,IFPDO,REGISTRO-PERMISO OBRA,VERSALLES,10</t>
  </si>
  <si>
    <t>POINT (94774.8298162205 99873.4703087351),POINT (-58.5202830252024 -34.6303970214764),13835,EX-2021-21041650-GCABA-DGROC,2021/09/22 14:56:13,093-104-029,MARCELO GAMBOA 6139,IFPDO,REGISTRO-PERMISO OBRA,VERSALLES,10</t>
  </si>
  <si>
    <t>POINT (94356.7680538208 100495.374291398),POINT (-58.5248380217386 -34.6247887025595),14125,EX-2021-16987442-GCABA-DGROC,2021/08/18 11:21:14,093-079-008,NOGOYA 5976,IFPDO,REGISTRO-PERMISO OBRA,VERSALLES,10</t>
  </si>
  <si>
    <t>POINT (94950.3745199879 99666.9760922792),POINT (-58.5183698642108 -34.6322593274811),14161,EX-2021-20365400-GCABA-DGROC,2021/08/17 11:35:38,091-012A-033,ALCARAZ 6239,IFPDO,REGISTRO-PERMISO OBRA,VERSALLES,10</t>
  </si>
  <si>
    <t>POINT (94786.0288475557 99910.5780949753),POINT (-58.5201606634269 -34.6300625753524),14749,EX-2021-11724231-GCABA-DGROC,2021/05/20 17:23:35,093-104-037,LISBOA 642,IFPDO,REGISTRO-PERMISO OBRA,VERSALLES,10</t>
  </si>
  <si>
    <t>POINT (94607.7949530661 100486.84863282),POINT (-58.5221006846547 -34.6248669198765),14882,EX-2021-10470235-GCABA-DGROC,2021/05/13 19:22:22,093-109-002,RUIZ DE LOS LLANOS 1528,IFPDO,REGISTRO-PERMISO OBRA,VERSALLES,10</t>
  </si>
  <si>
    <t>POINT (95468.0838154532 99514.8356688144),POINT (-58.5127246772617 -34.6336332250489),14950,EX-2021-9680775-GCABA-DGROC,2021/04/22 16:20:38,091-029-023,AV. JUAN B. JUSTO 8857,IFPDO,REGISTRO-PERMISO OBRA,VERSALLES,10</t>
  </si>
  <si>
    <t>POINT (94960.2235340103 100151.597500522),POINT (-58.5182595408429 -34.6278908142269),15233,EX-2021-5421356-GCABA-DGROC,2021/02/26 12:57:09,093-115B-002,RUIZ DE LOS LLANOS 1256,IFPDO,REGISTRO-PERMISO OBRA,VERSALLES,10</t>
  </si>
  <si>
    <t>POINT (94852.8943523176 100066.862856867),POINT (-58.5194305049769 -34.6286541060956),15328,EX-2017-27187831-MGEYA-DGROC,2021/04/19 23:28:54,093-112-027,LASCANO 6031,IFPDO,DEMOLICION TOTAL Y OBRA,VERSALLES,10</t>
  </si>
  <si>
    <t>POINT (94852.8943523176 100066.862856867),POINT (-58.5194305049769 -34.6286541060956),15329,EX-2020-30380737-GCABA-DGROC,2021/01/28 13:03:41,093-112-027,LASCANO 6031,IFPDO,REGISTRO-PERMISO OBRA,VERSALLES,10</t>
  </si>
  <si>
    <t>POINT (94947.0494080835 99753.5331644067),POINT (-58.5184056054843 -34.6314790526911),15373,EX-2021-1180840-GCABA-DGROC,2021/01/14 15:40:45,091-012B-032,OPORTO 6191,IFPDO,REGISTRO-PERMISO OBRA,VERSALLES,10</t>
  </si>
  <si>
    <t>POINT (94926.1578014542 99767.166654698),POINT (-58.518633359573 -34.6313560509691),15464,EX-2020-26641788-GCABA-DGROC,2020/12/15 10:06:06,091-012B-009,AV. ALVAREZ JONTE 6152,IFPDO,REGISTRO-PERMISO OBRA,VERSALLES,10</t>
  </si>
  <si>
    <t>POINT (94592.9380611475 99552.2826684088),POINT (-58.5222687169738 -34.6332913757502),16165,EX-2021-7044507-GCABA-DGROC,2022/01/10 13:25:30,093-061-000,AV. ALVAREZ JONTE 6383,PLINE,REGISTRO DE PROYECTO DE ELEMENTOS GUIADOS DE TRANSPORTE,VERSALLES,10</t>
  </si>
  <si>
    <t>POINT (94906.2981156742 99738.9199723909),POINT (-58.5188501136233 -34.6316105777648),16811,EX-2021-2164302-GCABA-DGROC,2021/06/09 13:47:09,091-012B-013,AV. ALVAREZ JONTE 6176,PLINE,REGISTRO DE PROYECTO DE ELEMENTOS GUIADOS DE TRANSPORTE,VERSALLES,10</t>
  </si>
  <si>
    <t>POINT (94422.2757395418 99966.0524960922),POINT (-58.5241271916535 -34.6295605746996),17515,EX-2021-37248042-GCABA-DGROC,2022/08/30 09:10:15,093-064A-000B,MANUEL PORCEL DE PERALTA 750,PLINE,REGISTRO DE PROYECTO DE INSTALACIÃ“N TÃ‰RMICA,VERSALLES,10</t>
  </si>
  <si>
    <t>POINT (95391.5079908741 99544.7856308278),POINT (-58.5135596433752 -34.633362899414),17716,EX-2021-8142069-GCABA-DGROC,2021/10/19 11:16:41,091-029-013C,JUAN AGUSTIN GARCIA 5998,PLINE,REGISTRO DE PROYECTO DE ELEMENTOS GUIADOS DE TRANSPORTE,VERSALLES,10</t>
  </si>
  <si>
    <t>POINT (94772.6873562512 100162.047209146),POINT (-58.5203045917959 -34.6277956678607),17773,EX-2021-33369957-GCABA-DGROC,2022/06/21 11:35:20,093-112-009B,LISBOA 799,PLINE,REGISTRO DE PROYECTO DE ELEMENTOS GUIADOS DE TRANSPORTE,VERSALLES,10</t>
  </si>
  <si>
    <t>POINT (94712.3339861273 100190.95834597),POINT (-58.5209625733065 -34.6275347391572),19120,EX-2022-22216592-GCABA-DGROC,2022/07/18 14:33:37,093-107-029,AV. ARREGUI 6127,PROIN,REGISTRO DE PROYECTO DE INSTALACIÃ“N VENTILACIÃ“N MECÃNICA,VERSALLES,10</t>
  </si>
  <si>
    <t>POINT (94288.3780910004 99833.2501865092),POINT (-58.5255883022799 -34.6307569610907),19964,EX-2021-11417283-GCABA-DGROC,2021/05/05 14:42:33,093-036-037A,GALLARDO 674,PROIN,REGISTRO DE PROYECTO DE INSTALACIÃ“N VENTILACIÃ“N MECÃNICA,VERSALLES,10</t>
  </si>
  <si>
    <t>POINT (94068.0918773108 100146.271230469),POINT (-58.5279884351994 -34.6279340078789),20980,EX-2022-27391230-GCABA-DGROC,2022/11/15 15:40:06,093-024-013C,CARANDAY 896,PROIN,REGISTRO DE PROYECTO DE INSTALACIÃ“N VENTILACIÃ“N MECÃNICA,VERSALLES,10</t>
  </si>
  <si>
    <t>POINT (94595.6838304408 99740.8073685926),POINT (-58.522237557729 -34.6315919575907),21405,EX-2022-20763757-GCABA-DGROC,2022/08/16 09:52:31,093-073-032,BRUSELAS 574,PROIN,REGISTRO DE PROYECTO DE INSTALACIÃ“N VENTILACIÃ“N MECÃNICA,VERSALLES,10</t>
  </si>
  <si>
    <t>POINT (94408.6724667389 100521.766019809),POINT (-58.5242718400791 -34.6245510842784),21670,EX-2021-19442019-GCABA-DGROC,2021/07/23 10:06:35,093-079-035,BRUSELAS 1088,PROIN,REGISTRO DE PROYECTO DE INSTALACIÃ“N VENTILACIÃ“N MECÃNICA,VERSALLES,10</t>
  </si>
  <si>
    <t>POINT (94904.4412175414 99842.8901933965),POINT (-58.5188697326298 -34.6306733413832),22154,EX-2021-5082156-GCABA-DGROC,2021/07/22 19:57:43,093-110-042A,AV. ALVAREZ JONTE 6125,PROIN,REGISTRO DE PROYECTO DE INSTALACIÃ“N VENTILACIÃ“N MECÃNICA,VERSALLES,10</t>
  </si>
  <si>
    <t>POINT (94930.6533717421 100080.332000206),POINT (-58.5185824395695 -34.6285330815164),46142,EX-2022-23654476-GCABA-DGROC,2022/12/30 20:54:24,093-115A-014,LASCANO 5985,IFOCD,P. OBRA E. PROY. / CONFORME / R. OBRAS EN CONTRA,VERSALLES,10</t>
  </si>
  <si>
    <t>POINT (94961.9879481497 99774.769320536),POINT (-58.5182425633878 -34.6312876962161),53570,EX-2022-47432020-GCBA-DGROC,2022/12/27 10:05:14,091-012B-035,OPORTO 6153,IFPCO,PLANO DE PROPIEDAD HORIZONTAL NUEVO,VERSALLES,10</t>
  </si>
  <si>
    <t>POINT (94961.9879481497 99774.769320536),POINT (-58.5182425633878 -34.6312876962161),53916,EX-2021-29357545-GCBA-DGROC,2022/12/27 10:05:14,091-012B-035,OPORTO 6153,IFPCO,PLANO DE PROPIEDAD HORIZONTAL NUEVO,VERSALLES,10</t>
  </si>
  <si>
    <t>POINT (95011.0990174393 99839.0813443051),POINT (-58.5177065937613 -34.6307082058998),54659,EX-2022-48284784-GCBA-DGROC,2023/01/08 21:21:13,091-018-010,DUPUY 1065,IFPCO,PLANO DE PROPIEDAD HORIZONTAL NUEVO,VERSALLES,10</t>
  </si>
  <si>
    <t>POINT (95011.0990174393 99839.0813443051),POINT (-58.5177065937613 -34.6307082058998),54755,EX-2021-12573714-GCBA-DGROC,2023/01/08 21:21:13,091-018-010,DUPUY 1065,IFPCO,PLANO DE PROPIEDAD HORIZONTAL NUEVO,VERSALLES,10</t>
  </si>
  <si>
    <t>POINT (95095.3510729926 99900.5558389354),POINT (-58.5167874190502 -34.6301544622756),55097,EX-2022-29896525-GCABA-DGROC,2022/12/21 12:33:22,091-033-010,ECHENAGUCIA 1069,IFPCO,P. OBRA E. PROY. / CONFORME / R. OBRAS EN CONTRA,VERSALLES,10</t>
  </si>
  <si>
    <t>POINT (95622.9639274573 99437.4522715221),POINT (-58.5110359695614 -34.6343314692276),56172,EX-2022-23693055-GCABA-DGROC,2022/12/22 14:20:18,091-027-005A,CAMARONES 5884,IFPDO,P. OBRA E. PROY. / CONFORME / R. OBRAS EN CONTRA,VERSALLES,10</t>
  </si>
  <si>
    <t>POINT (95192.0867144817 99846.7216804393),POINT (-58.5157327794168 -34.6306402071487),79151,EX-2022-5327234-GCABA-DGROC,2023/01/12 09:10:25,091-032-004,ALCARAZ 5948,IFPCO,P. OBRA E. PROY. / CONFORME / R. OBRAS EN CONTRA,VERSALLES,10</t>
  </si>
  <si>
    <t>POINT (95366.0824212354 99837.5788560603),POINT (-58.5138353124652 -34.6307234343169),102101,EX-2022-39534309-GCABA-DGROC,2023/01/19 17:56:32,091-051-006,IRIGOYEN 1070,IFPCO,P. OBRA E. PROY. / CONFORME / R. OBRAS EN CONTRA,VERSALLES,10</t>
  </si>
  <si>
    <t>POINT (94512.9698185759 99823.2318521106),POINT (-58.5231390701833 -34.6308485084084),118499,EX-2022-47478048-GCABA-DGROC,2023/01/25 11:23:51,093-074-036,MANUEL PORCEL DE PERALTA 619,IFOCD,P. OBRA E. PROY. / CONFORME / R. OBRAS EN CONTRA,VERSALLES,10</t>
  </si>
  <si>
    <t>POINT (94832.4077150233 100013.998244516),POINT (-58.5196542431753 -34.6291305438448),126110,EX-2022-37407256-GCABA-DGROC,2023/01/23 11:21:18,093-111-009,LASCANO 6090,IFPCO,P. OBRA E. PROY. / CONFORME / R. OBRAS EN CONTRA,VERSALLES,10</t>
  </si>
  <si>
    <t>POINT (93970.8537313371 100062.945226518),POINT (-58.5290494331606 -34.6286845681407),151100,EX-2019-26266084-GCBA-DGROC,2023/01/30 09:52:54,093-011-007,CALDEN 862,IFPCO,PLANO DE PROPIEDAD HORIZONTAL NUEVO,VERSALLES,10</t>
  </si>
  <si>
    <t>POINT (93970.8537313371 100062.945226518),POINT (-58.5290494331606 -34.6286845681407),151828,EX-2023-4916802-GCBA-DGROC,2023/01/30 09:52:54,093-011-007,CALDEN 862,IFPCO,PLANO DE PROPIEDAD HORIZONTAL NUEVO,VERSALLES,10</t>
  </si>
  <si>
    <t>POINT (94930.6533717421 100080.332000206),POINT (-58.5185824395695 -34.6285330815164),153495,EX-2022-23654476-GCABA-DGROC,2023/02/03 15:11:18,093-115A-014,LASCANO 5985,IFPDO,P. OBRA E. PROY. / CONFORME / R. OBRAS EN CONTRA,VERSALLES,10</t>
  </si>
  <si>
    <t>POINT (94512.9698185759 99823.2318521106),POINT (-58.5231390701833 -34.6308485084084),186301,EX-2022-47478048-GCABA-DGROC,2023/02/09 14:29:30,093-074-036,MANUEL PORCEL DE PERALTA 619,IFPDO,P. OBRA E. PROY. / CONFORME / R. OBRAS EN CONTRA,VERSALLES,10</t>
  </si>
  <si>
    <t>POINT (95003.2098293195 99932.1224522004),POINT (-58.5177920752597 -34.6298694590554),201021,EX-2022-48403658-GCABA-DGROC,2023/02/17 12:42:40,093-111-040,ECHENAGUCIA 1116,IFOCD,P. OBRA E. PROY. / CONFORME / R. OBRAS EN CONTRA,VERSALLES,10</t>
  </si>
  <si>
    <t>POINT (94852.5165796476 100146.908104261),POINT (-58.5194341335162 -34.6279325455899),201028,EX-2022-47339502-GCABA-DGROC,2023/02/16 14:50:28,093-112-039,ECHENAGUCIA 1270,IFOCD,P. OBRA E. PROY. / CONFORME / R. OBRAS EN CONTRA,VERSALLES,10</t>
  </si>
  <si>
    <t>POINT (94259.8865103255 99985.785453536),POINT (-58.5258979760808 -34.6293817895998),224419,EX-2023-5099386-GCABA-DGROC,2023/03/02 11:59:02,093-038-025,GALLARDO 758,IFOCD,P. OBRA E. PROY. / CONFORME / R. OBRAS EN CONTRA,VERSALLES,10</t>
  </si>
  <si>
    <t>POINT (94960.2235340103 100151.597500522),POINT (-58.5182595408429 -34.6278908142269),240834,EX-2021-39936807-GCABA-DGROC,2023/02/13 14:55:10,093-115B-002,RUIZ DE LOS LLANOS 1256,IFPCO,P. OBRA E. PROY. / CONFORME / R. OBRAS EN CONTRA,VERSALLES,10</t>
  </si>
  <si>
    <t>POINT (95366.0824212354 99837.5788560603),POINT (-58.5138353124652 -34.6307234343169),240967,EX-2022-39534309-GCBA-DGROC,2023/02/15 08:00:04,091-051-006,IRIGOYEN 1070,IFPCO,PLANO DE PROPIEDAD HORIZONTAL NUEVO,VERSALLES,10</t>
  </si>
  <si>
    <t>POINT (95366.0824212354 99837.5788560603),POINT (-58.5138353124652 -34.6307234343169),241456,EX-2023-7347001-GCBA-DGROC,2023/02/15 08:00:04,091-051-006,IRIGOYEN 1070,IFPCO,PLANO DE PROPIEDAD HORIZONTAL NUEVO,VERSALLES,10</t>
  </si>
  <si>
    <t>POINT (95204.4280282383 99858.9157480914),POINT (-58.515598120929 -34.6305303436195),243250,EX-2023-8307483-GCABA-DGROC,2023/03/03 12:41:00,091-032-002,ALCARAZ 5936,IFPDO,PERMISO DE DEMOLICION,VERSALLES,10</t>
  </si>
  <si>
    <t>POINT (94736.2701855878 100368.187338038),POINT (-58.5207004340908 -34.6259372530114),247322,EX-2023-6456100-GCABA-DGROC,2023/03/16 13:58:46,093-108-035,RUIZ DE LOS LLANOS 1420,IFPDO,P. OBRA E. PROY. / CONFORME / R. OBRAS EN CONTRA,VERSALLES,10</t>
  </si>
  <si>
    <t>POINT (94321.3064623787 100124.52571906),POINT (-58.5252272301497 -34.6281314770141),256774,EX-2021-35567943-GCABA-DGROC,2023/02/13 09:27:11,093-055-005,BARRAGAN 936,PROIN,REGISTRO DE PROYECTO DE INSTALACIÃ“N TÃ‰RMICA,VERSALLES,10</t>
  </si>
  <si>
    <t>POINT (94403.3236855038 100534.645259002),POINT (-58.5243300813294 -34.6244349563547),256810,EX-2022-44942264-GCABA-DGROC,2023/02/13 16:20:30,093-079-001B,NOGOYA 5910,PROIN,REGISTRO DE PROYECTO DE INSTALACIÃ“N ELÃ‰CTRICA,VERSALLES,10</t>
  </si>
  <si>
    <t>POINT (94343.9136434664 100314.372926949),POINT (-58.5249794152755 -34.6264202474152),258568,EX-2022-47558001-GCABA-DGROC,2023/03/20 15:04:35,093-065-024,MANUEL PORCEL DE PERALTA 962,IFOCD,P. OBRA E. PROY. / CONFORME / R. OBRAS EN CONTRA,VERSALLES,10</t>
  </si>
  <si>
    <t>POINT (95000.4674917218 100088.659753064),POINT (-58.517821048384 -34.6284583583817),258590,EX-2022-32471228-GCABA-DGROC,2023/03/16 14:40:17,093-115A-022,LASCANO 5921,IFOCD,P. OBRA E. PROY. / CONFORME / R. OBRAS EN CONTRA,VERSALLES,10</t>
  </si>
  <si>
    <t>POINT (94736.2701855878 100368.187338038),POINT (-58.5207004340908 -34.6259372530114),258624,EX-2023-6456100-GCABA-DGROC,2023/03/14 14:49:52,093-108-035,RUIZ DE LOS LLANOS 1420,IFOCD,P. OBRA E. PROY. / CONFORME / R. OBRAS EN CONTRA,VERSALLES,10</t>
  </si>
  <si>
    <t>POINT (94230.3725129983 100058.545717756),POINT (-58.5262193374118 -34.6287257336207),268950,EX-2021-22619420-GCABA-DGROC,2023/03/20 14:09:31,093-040-014,ARREGUI 6641,IFROC,P. OBRA E. PROY. / CONFORME / R. OBRAS EN CONTRA,VERSALLES,10</t>
  </si>
  <si>
    <t>POINT (94852.5165796476 100146.908104261),POINT (-58.5194341335162 -34.6279325455899),269866,EX-2022-47339502-GCABA-DGROC,2023/03/10 09:03:05,093-112-039,ECHENAGUCIA 1270,IFPDO,P. OBRA E. PROY. / CONFORME / R. OBRAS EN CONTRA,VERSALLES,10</t>
  </si>
  <si>
    <t>POINT (94175.5565805104 99456.0634013347),POINT (-58.5268212997082 -34.6341564242068),285473,EX-2022-44658229-GCABA-DGROC,2023/03/27 14:38:14,093-018-008E,GANA 489,IFOCD,INICIO DE OBRA BAJO RESPONSABILIDAD PROFESIONAL,VERSALLES,10</t>
  </si>
  <si>
    <t>POINT (94298.8384993662 100040.736739723),POINT (-58.5254728169212 -34.6288866570846),294184,EX-2023-12181881-GCBA-DGROC,2023/03/28 09:27:49,093-053-002,ARREGUI 6576,IFPCO,PLANO DE PROPIEDAD HORIZONTAL MODIFICATORIO,VERSALLES,10</t>
  </si>
  <si>
    <t>POINT (94298.8384993662 100040.736739723),POINT (-58.5254728169212 -34.6288866570846),294670,EX-2021-19602637-GCBA-DGROC,2023/03/28 09:27:49,093-053-002,ARREGUI 6576,IFPCO,PLANO DE PROPIEDAD HORIZONTAL MODIFICATORIO,VERSALLES,10</t>
  </si>
  <si>
    <t>POINT (94259.8865103255 99985.785453536),POINT (-58.5258979760808 -34.6293817895998),296787,EX-2023-5099386-GCABA-DGROC,2023/03/27 13:05:10,093-038-025,GALLARDO 758,IFPDO,P. OBRA E. PROY. / CONFORME / R. OBRAS EN CONTRA,VERSALLES,10</t>
  </si>
  <si>
    <t>POINT (95003.2098293195 99932.1224522004),POINT (-58.5177920752597 -34.6298694590554),351474,EX-2022-48403658-GCABA-DGROC,2023/04/13 13:52:16,093-111-040,ECHENAGUCIA 1116,IFPDO,P. OBRA E. PROY. / CONFORME / R. OBRAS EN CONTRA,VERSALLES,10</t>
  </si>
  <si>
    <t>POINT (94394.2577305103 100291.505318988),POINT (-58.5244305662731 -34.6266266639229),423683,EX-2023-11565618-GCABA-DGROC,2023/05/05 16:16:35,093-078-018,MANUEL PORCEL DE PERALTA 925,IFOCD,P. OBRA E. PROY. / CONFORME / R. OBRAS EN CONTRA,VERSALLES,10</t>
  </si>
  <si>
    <t>POINT (94985.4686835897 99800.8366672109),POINT (-58.5179863353719 -34.6310528315902),423737,EX-2023-13762880-GCABA-DGROC,2023/04/28 13:38:55,091-012B-039,OPORTO 6113,IFOCD,PERMISO DE EJECUCION DE OBRA CIVIL,VERSALLES,10</t>
  </si>
  <si>
    <t>POINT (94394.2577305103 100291.505318988),POINT (-58.5244305662731 -34.6266266639229),467657,EX-2023-11565618-GCABA-DGROC,2023/05/11 14:01:07,093-078-018,MANUEL PORCEL DE PERALTA 925,IFPDO,P. OBRA E. PROY. / CONFORME / R. OBRAS EN CONTRA,VERSALLES,10</t>
  </si>
  <si>
    <t>POINT (93979.4191205626 99586.3460241799),POINT (-58.5289594409279 -34.6329808645325),492090,EX-2022-44433072-GCABA-DGROC,2023/05/17 16:20:09,093-002B-016,AGUARIBAY 6935,IFROC,REGULARIZACION DE OBRA EN CONTRAVENCION LEY 6478,VERSALLES,10</t>
  </si>
  <si>
    <t>POINT (93979.4191205626 99586.3460241799),POINT (-58.5289594409279 -34.6329808645325),492428,EX-2022-44433072-GCABA-DGROC,2023/05/17 16:20:09,093-002B-016,AGUARIBAY 6935,IFROC,DEMOLICION,VERSALLES,10</t>
  </si>
  <si>
    <t>POINT (94175.5565805104 99456.0634013347),POINT (-58.5268212997082 -34.6341564242068),522381,EX-2022-44658229-GCABA-DGROC,2023/05/22 12:54:37,093-018-008E,GANA 489,IFPDO,INICIO DE OBRA BAJO RESPONSABILIDAD PROFESIONAL,VERSALLES,10</t>
  </si>
  <si>
    <t>POINT (94810.299448935 100082.73234949),POINT (-58.5198949162117 -34.6285108354792),539459,EX-2023-19003251-GCABA-DGROC,2023/05/31 15:45:34,093-112-018,LISBOA 735,IFOCD,P. OBRA E. PROY. / CONFORME / R. OBRAS EN CONTRA,VERSALLES,10</t>
  </si>
  <si>
    <t>POINT (94811.0376629972 99881.6771218292),POINT (-58.5198881094245 -34.6303232279129),549882,EX-2021-8254654-GCABA-DGROC,2023/05/30 16:54:45,093-104-033B,LISBOA 612,IFPCO,P. OBRA E. PROY. / CONFORME / R. OBRAS EN CONTRA,VERSALLES,10</t>
  </si>
  <si>
    <t>POINT (94657.0978481664 100221.284649701),POINT (-58.5215647377534 -34.6272610769808),550392,EX-2023-10098507-GCABA-DGROC,2023/05/31 15:46:30,093-107-017,ROMA 837,IFROC,DEMOLICION,VERSALLES,10</t>
  </si>
  <si>
    <t>POINT (94657.0978481664 100221.284649701),POINT (-58.5215647377534 -34.6272610769808),550533,EX-2023-10098507-GCABA-DGROC,2023/05/31 15:46:30,093-107-017,ROMA 837,IFROC,REGULARIZACION DE OBRA EN CONTRAVENCION LEY 6478,VERSALLES,10</t>
  </si>
  <si>
    <t>POINT (94593.4722592043 100500.999999594),POINT (-58.5222567794128 -34.6247392778005),580260,EX-2023-6542458-GCABA-DGROC,2023/06/06 17:31:52,093-109-004A,RUIZ DE LOS LLANOS 1544,IFROC,REGULARIZACION DE OBRA EN CONTRAVENCION LEY 6478,VERSALLES,10</t>
  </si>
  <si>
    <t>POINT (95215.1160468638 99934.628237939),POINT (-58.5154811301959 -34.6298478928312),580395,EX-2022-6603574-GCABA-DGROC,2023/06/09 16:14:06,091-053-017,ALCARAZ 5875,IFROC,P. OBRA E. PROY. / CONFORME / R. OBRAS EN CONTRA,VERSALLES,10</t>
  </si>
  <si>
    <t>POINT (94593.4722592043 100500.999999594),POINT (-58.5222567794128 -34.6247392778005),580420,EX-2023-6542458-GCABA-DGROC,2023/06/06 17:31:52,093-109-004A,RUIZ DE LOS LLANOS 1544,IFROC,DEMOLICION,VERSALLES,10</t>
  </si>
  <si>
    <t>POINT (94983.0169950173 99948.7219695871),POINT (-58.518012187706 -34.6297197250045),581836,EX-2023-20736823-GCABA-DGROC,2023/06/08 11:41:04,093-111-043,ECHENAGUCIA 1128,IFPDO,PERMISO DE DEMOLICION,VERSALLES,10</t>
  </si>
  <si>
    <t>POINT (94252.9222687281 99520.3547958439),POINT (-58.5259771094077 -34.633577318157),610435,EX-2023-10247340-GCABA-DGROC,2023/06/13 16:51:39,093-019-025,MADERO 522,IFROC,DEMOLICION,VERSALLES,10</t>
  </si>
  <si>
    <t>POINT (94252.9222687281 99520.3547958439),POINT (-58.5259771094077 -34.633577318157),610532,EX-2023-10247340-GCABA-DGROC,2023/06/13 16:51:39,093-019-025,MADERO 522,IFROC,REGULARIZACION DE OBRA EN CONTRAVENCION LEY 6478,VERSALLES,10</t>
  </si>
  <si>
    <t>POINT (95459.2503686233 99528.0347948843),POINT (-58.5128209426853 -34.6335142035994),629675,EX-2023-14269040-GCABA-DGROC,2023/06/23 14:56:17,091-029-021A,AV. JUAN B. JUSTO 8869,IFOCD,P. OBRA E. PROY. / CONFORME / R. OBRAS EN CONTRA,VERSALLES,10</t>
  </si>
  <si>
    <t>POINT (95054.198268115 99598.2607810029),POINT (-58.5172379933977 -34.6328792648044),7977,EX-2020-24136800-GCBA-DGROC,2022/06/30 14:43:58,091-010-032A,MIRANDA 6195,IFPCO,PLANO DE PROPIEDAD HORIZONTAL NUEVO,VERSALLES,10</t>
  </si>
  <si>
    <t>POINT (95054.198268115 99598.2607810029),POINT (-58.5172379933977 -34.6328792648044),8133,EX-2022-23305181-GCBA-DGROC,2022/06/30 14:43:58,091-010-032A,MIRANDA 6195,IFPCO,PLANO DE PROPIEDAD HORIZONTAL NUEVO,VERSALLES,10</t>
  </si>
  <si>
    <t>POINT (95054.198268115 99598.2607810029),POINT (-58.5172379933977 -34.6328792648044),8134,EX-2020-24136800-GCABA-DGROC,2021/12/06 10:29:22,091-010-032A,MIRANDA 6195,IFPCO,P. OBRA E. PROY. / CONFORME / R. OBRAS EN CONTRA,VERSALLES,10</t>
  </si>
  <si>
    <t>POINT (94271.8297615739 99431.5239382575),POINT (-58.5257715118197 -34.6343781795737),8875,EX-2021-17208865-GCABA-DGROC,2022/04/07 10:50:45,093-018-019C,AV. JUAN B. JUSTO 9605,IFPCO,P. OBRA E. PROY. / CONFORME / R. OBRAS EN CONTRA,VERSALLES,10</t>
  </si>
  <si>
    <t>POINT (94731.7403285401 99632.5957936899),POINT (-58.5207544506273 -34.6325681328917),20288,EX-2022-26474363-GCABA-DGROC,2022/10/05 18:04:26,093-088-005,AV. ALVAREZ JONTE 6305,PROIN,REGISTRO DE PROYECTO DE INSTALACIÃ“N VENTILACIÃ“N MECÃNICA,VERSALLES,10</t>
  </si>
  <si>
    <t>POINT (95195.2034360386 99592.4209065753),POINT (-58.5157002477971 -34.6329325855538),21949,EX-2022-18309763-GCABA-DGROC,2022/07/26 11:26:06,091-009-016A,AV. JUAN B. JUSTO 9031,PROIN,REGISTRO DE PROYECTO DE INSTALACIÃ“N VENTILACIÃ“N MECÃNICA,VERSALLES,10</t>
  </si>
  <si>
    <t>POINT (95054.198268115 99598.2607810029),POINT (-58.5172379933977 -34.6328792648044),53390,EX-2020-24136800-GCABA-DGROC,2022/12/26 14:05:09,091-010-032A,MIRANDA 6195,IFFFO,P. OBRA E. PROY. / CONFORME / R. OBRAS EN CONTRA,VERSALLES,10</t>
  </si>
  <si>
    <t>POINT (94815.2605206435 99611.3199316731),POINT (-58.5198437281795 -34.6327603516822),67806,EX-2022-39420702-GCABA-DGROC,2022/12/22 11:06:58,091-011-011A,AV. ALVAREZ JONTE 6284,PROIN,REGISTRO DE PROYECTO DE INSTALACIÃ“N VENTILACIÃ“N MECÃNICA,VERSALLES,10</t>
  </si>
  <si>
    <t>POINT (95623.9293475913 99440.2560000001),POINT (-58.5110254260068 -34.6343061995365),10833,EX-2022-26686489-GCABA-DGROC,2022/07/29 11:04:43,091-027-006A,CAMARONES 5884,IFPDO,PERMISO DE DEMOLICION,VERSALLES,10</t>
  </si>
  <si>
    <t>POINT (95632.2732400647 99444.3894999996),POINT (-58.5109344057583 -34.6342689746335),10638,EX-2022-26685122-GCABA-DGROC,2022/08/22 14:58:32,091-027-005,CAMARONES 5864,IFPDO,PERMISO DE DEMOLICION,VERSALLES,10</t>
  </si>
  <si>
    <t>POINT (95623.9293475913 99440.2560000001),POINT (-58.5110254260068 -34.6343061995365),984,EX-2022-23693055-GCABA-DGROC,2022/08/05 15:18:20,091-027-006A,CAMARONES 5884,IFOCD,P. OBRA E. PROY. / CONFORME / R. OBRAS EN CONTRA,VERSALLES,10</t>
  </si>
  <si>
    <t>POINT (95621.2878408 99416.5029085),POINT (-58.5110543585936 -34.6345203074182),10817,EX-2022-26687141-GCABA-DGROC,2022/07/29 13:33:00,091-027-008A,AV. JUAN B. JUSTO 8687,IFPDO,PERMISO DE DEMOLICION,VERSALLES,10</t>
  </si>
  <si>
    <t>POINT (101529.630974001 102516.80330049),POINT (-58.4466230373805 -34.606581486212),11,EX-2022-40431265-GCABA-DGROC,2022/12/15 09:09:53,047-026-012,AV. DR. HONORIO PUEYRREDON 1182,IFOCD,P. OBRA E. PROY. / CONFORME / R. OBRAS EN CONTRA,VILLA CRESPO,15</t>
  </si>
  <si>
    <t>POINT (102332.396319359 104315.206554739),POINT (-58.4378757926317 -34.590368435978),56,EX-2022-45475691-GCABA-DGROC,2022/12/06 12:55:54,031-082-010,GODOY CRUZ 1325,IFOCD,PERMISO DE EJECUCION DE OBRA CIVIL,VILLA CRESPO,15</t>
  </si>
  <si>
    <t>POINT (102819.030492257 103500.897605534),POINT (-58.43256869332 -34.5977077790279),61,EX-2021-29206345-GCABA-DGROC,2022/12/05 17:55:07,031-050-035,CASTILLO 246,IFOCD,P. OBRA E. PROY. / CONFORME / R. OBRAS EN CONTRA,VILLA CRESPO,15</t>
  </si>
  <si>
    <t>POINT (101880.245066545 103109.321293471),POINT (-58.4428017764914 -34.6012397143221),74,EX-2022-45125054-GCABA-SSPMO,2022/12/02 15:10:01,047-134-012,MALABIA 108,IFOCD,ASESORAMIENTOS TECNICOS,VILLA CRESPO,15</t>
  </si>
  <si>
    <t>POINT (102078.153848941 103510.691738814),POINT (-58.4406451904682 -34.5976212174828),94,EX-2022-28182154-GCABA-DGROC,2022/11/30 10:57:02,031-005-020A,AV. CORRIENTES 5431,IFOCD,P. OBRA E. PROY. / CONFORME / R. OBRAS EN CONTRA,VILLA CRESPO,15</t>
  </si>
  <si>
    <t>POINT (102583.00227615 103026.570112015),POINT (-58.4351402810457 -34.6019841789279),98,EX-2022-38615691-GCABA-DGROC,2022/11/30 09:21:01,047-185-036,VERA 160,IFOCD,P. OBRA E. PROY. / CONFORME / R. OBRAS EN CONTRA,VILLA CRESPO,15</t>
  </si>
  <si>
    <t>POINT (100712.019409245 103298.802127419),POINT (-58.4555375709852 -34.5995330649092),158,EX-2022-36102615-GCABA-DGROC,2022/11/24 11:28:01,047-023B-005,GRAL. MANUEL A. RODRIGUEZ 2177,IFOCD,P. OBRA E. PROY. / CONFORME / R. OBRAS EN CONTRA,VILLA CRESPO,15</t>
  </si>
  <si>
    <t>POINT (102101.020371 104302.409350934),POINT (-58.4403978246729 -34.5904842826142),207,EX-2022-34725368-GCABA-DGROC,2022/11/16 21:55:28,031-059-010,DARWIN 1111,IFOCD,P. OBRA E. PROY. / CONFORME / R. OBRAS EN CONTRA,VILLA CRESPO,15</t>
  </si>
  <si>
    <t>POINT (101595.646428206 103431.952855219),POINT (-58.4459049713687 -34.5983318411647),209,EX-2022-33946630-GCABA-DGROC,2022/11/16 21:02:30,047-137-017A,MURILLO 949,IFOCD,P. OBRA E. PROY. / CONFORME / R. OBRAS EN CONTRA,VILLA CRESPO,15</t>
  </si>
  <si>
    <t>POINT (103037.412700636 103626.440593028),POINT (-58.430188497627 -34.596575469121),218,EX-2022-19411603-GCABA-DGROC,2022/11/16 14:14:54,031-074-031,LERMA 212,IFOCD,P. OBRA E. PROY. / CONFORME / R. OBRAS EN CONTRA,VILLA CRESPO,15</t>
  </si>
  <si>
    <t>POINT (103318.692683302 103636.815084691),POINT (-58.4271222788917 -34.5964810934954),231,EX-2022-20531330-GCABA-DGROC,2022/11/15 09:55:59,031-095-002,LAVALLEJA 1183,IFOCD,P. OBRA E. PROY. / CONFORME / R. OBRAS EN CONTRA,VILLA CRESPO,15</t>
  </si>
  <si>
    <t>POINT (101594.401410838 103551.920860049),POINT (-58.4459187612016 -34.5972503994828),237,EX-2022-40227451-GCABA-DGROC,2022/11/14 10:27:04,047-138A-024,PADILLA 1002,IFOCD,PERMISO DE EJECUCION DE OBRA CIVIL,VILLA CRESPO,15</t>
  </si>
  <si>
    <t>POINT (101880.245066545 103109.321293471),POINT (-58.4428017764914 -34.6012397143221),245,EX-2022-40188408-GCABA-DGROC,2022/11/10 14:59:20,047-134-012,MALABIA 108,IFOCD,PERMISO DE EJECUCION DE OBRA CIVIL,VILLA CRESPO,15</t>
  </si>
  <si>
    <t>POINT (102966.705320157 103730.472687323),POINT (-58.4309596419279 -34.5956378815402),248,EX-2022-31984748-GCABA-DGROC,2022/11/10 10:31:45,031-075-029,LERMA 336,IFOCD,P. OBRA E. PROY. / CONFORME / R. OBRAS EN CONTRA,VILLA CRESPO,15</t>
  </si>
  <si>
    <t>POINT (101532.396142675 102788.782086458),POINT (-58.4465933638102 -34.6041297507095),259,EX-2022-39258339-GCABA-DGROC,2022/11/08 10:51:25,047-064-009,LUIS VIALE 380,IFOCD,PERMISO DE EJECUCION DE OBRA CIVIL,VILLA CRESPO,15</t>
  </si>
  <si>
    <t>POINT (102157.828035531 104364.214304125),POINT (-58.4397787573062 -34.5899270305954),328,EX-2022-27484561-GCABA-DGROC,2022/10/31 12:47:41,031-059-002,DARWIN 1189,IFOCD,P. OBRA E. PROY. / CONFORME / R. OBRAS EN CONTRA,VILLA CRESPO,15</t>
  </si>
  <si>
    <t>POINT (101705.271919219 103326.959402092),POINT (-58.4447097045603 -34.5992781271205),339,EX-2021-35948628-GCABA-DGROC,2022/10/31 09:45:56,047-136-002,GURRUCHAGA 220,IFOCD,P. OBRA E. PROY. / CONFORME / R. OBRAS EN CONTRA,VILLA CRESPO,15</t>
  </si>
  <si>
    <t>POINT (103254.187813517 103591.135373514),POINT (-58.4278252794306 -34.596893073197),423,EX-2022-14728385-GCABA-DGROC,2022/10/21 15:57:01,031-086-001,ARGAÃ‘ARAS 96,IFOCD,P. OBRA E. PROY. / CONFORME / R. OBRAS EN CONTRA,VILLA CRESPO,15</t>
  </si>
  <si>
    <t>POINT (102664.679934575 103499.912256545),POINT (-58.4342513026468 -34.5977170652695),424,EX-2022-32442266-GCABA-DGROC,2022/10/21 15:52:30,031-039-003,LOYOLA 324,IFOCD,P. OBRA E. PROY. / CONFORME / R. OBRAS EN CONTRA,VILLA CRESPO,15</t>
  </si>
  <si>
    <t>POINT (101880.245066545 103109.321293471),POINT (-58.4428017764914 -34.6012397143221),426,EX-2022-22119892-GCABA-DGROC,2022/10/21 15:12:21,047-134-012,MALABIA 108,IFOCD,P. OBRA E. PROY. / CONFORME / R. OBRAS EN CONTRA,VILLA CRESPO,15</t>
  </si>
  <si>
    <t>POINT (100695.504728303 103352.168691052),POINT (-58.455717645692 -34.5990520061296),449,EX-2022-22262336-GCABA-DGROC,2022/10/19 12:07:39,047-024-022,CASAFOUST 677,IFOCD,P. OBRA E. PROY. / CONFORME / R. OBRAS EN CONTRA,VILLA CRESPO,15</t>
  </si>
  <si>
    <t>POINT (100863.015935018 102771.023907311),POINT (-58.4538909831916 -34.6042905755546),493,EX-2022-35064909-GCABA-DGROC,2022/10/11 13:40:57,059-183-007,DR. LUIS BELAUSTEGUI 862,IFOCD,PERMISO DE EJECUCION DE OBRA CIVIL,VILLA CRESPO,15</t>
  </si>
  <si>
    <t>POINT (102434.339504727 103071.234921331),POINT (-58.4367610977666 -34.6015819065751),525,EX-2022-28077252-GCABA-DGROC,2022/09/30 17:14:35,047-186-011,LUIS MARIA DRAGO 261,IFOCD,P. OBRA E. PROY. / CONFORME / R. OBRAS EN CONTRA,VILLA CRESPO,15</t>
  </si>
  <si>
    <t>POINT (101594.401410838 103551.920860049),POINT (-58.4459187612016 -34.5972503994828),535,EX-2022-6005538-GCABA-DGROC,2022/09/30 11:56:01,047-138A-024,PADILLA 1002,IFOCD,P. OBRA E. PROY. / CONFORME / R. OBRAS EN CONTRA,VILLA CRESPO,15</t>
  </si>
  <si>
    <t>POINT (100938.673490547 103209.469099567),POINT (-58.4530666133012 -34.6003381811989),536,EX-2022-27758930-GCABA-DGROC,2022/09/30 11:45:52,047-034-008A,AV. JUAN B. JUSTO 3375,IFOCD,P. OBRA E. PROY. / CONFORME / R. OBRAS EN CONTRA,VILLA CRESPO,15</t>
  </si>
  <si>
    <t>POINT (101238.31441345 102542.284817146),POINT (-58.449799122544 -34.6063521622665),653,EX-2022-5024572-GCABA-DGROC,2022/09/19 15:19:20,047-003-014,GRAL. MANUEL A. RODRIGUEZ 1368,IFOCD,P. OBRA E. PROY. / CONFORME / R. OBRAS EN CONTRA,VILLA CRESPO,15</t>
  </si>
  <si>
    <t>POINT (101833.485697856 104043.004204614),POINT (-58.4433134887334 -34.5928231733529),683,EX-2022-20107407-GCABA-DGROC,2022/09/15 15:40:16,031-022-011,DARWIN 807,IFOCD,P. OBRA E. PROY. / CONFORME / R. OBRAS EN CONTRA,VILLA CRESPO,15</t>
  </si>
  <si>
    <t>POINT (101532.396142675 102788.782086458),POINT (-58.4465933638102 -34.6041297507095),712,EX-2022-27553413-GCABA-DGROC,2022/09/12 10:49:09,047-064-009,LUIS VIALE 380,IFOCD,P. OBRA E. PROY. / CONFORME / R. OBRAS EN CONTRA,VILLA CRESPO,15</t>
  </si>
  <si>
    <t>POINT (102930.888687618 103689.761978224),POINT (-58.4313499400413 -34.5960049665113),741,EX-2022-24636151-GCABA-DGROC,2022/09/07 12:46:11,031-075-022,ARAOZ 940,IFOCD,P. OBRA E. PROY. / CONFORME / R. OBRAS EN CONTRA,VILLA CRESPO,15</t>
  </si>
  <si>
    <t>POINT (102257.152044192 104175.423484164),POINT (-58.4386956139663 -34.5916286665396),882,EX-2022-27871607-GCABA-DGROC,2022/08/22 12:32:57,031-058-013C,URIARTE 996,IFOCD,P. OBRA E. PROY. / CONFORME / R. OBRAS EN CONTRA,VILLA CRESPO,15</t>
  </si>
  <si>
    <t>POINT (102122.248122602 103601.861033277),POINT (-58.4401647306719 -34.596799290106),906,EX-2022-19800527-GCABA-DGROC,2022/08/19 13:35:05,031-005-038,VERA 774,IFOCD,P. OBRA E. PROY. / CONFORME / R. OBRAS EN CONTRA,VILLA CRESPO,15</t>
  </si>
  <si>
    <t>POINT (102747.883929346 103193.541156603),POINT (-58.433343304194 -34.6004786113732),942,EX-2022-18203479-GCABA-DGROC,2022/08/12 15:14:38,031-024-038,AGUIRRE 180,IFOCD,P. OBRA E. PROY. / CONFORME / R. OBRAS EN CONTRA,VILLA CRESPO,15</t>
  </si>
  <si>
    <t>POINT (101269.974048564 103800.517123063),POINT (-58.4494557581317 -34.5950098795763),955,EX-2022-26868132-GCABA-DGROC,2022/08/10 19:36:26,047-122A-000A,HUMBOLDT 294,IFOCD,PERMISO DE EJECUCION DE OBRA CIVIL,VILLA CRESPO,15</t>
  </si>
  <si>
    <t>POINT (101269.974048564 103800.517123063),POINT (-58.4494557581317 -34.5950098795763),963,EX-2021-24522354-GCABA-DGROC,2022/08/09 11:48:20,047-122A-000A,HUMBOLDT 294,IFOCD,P. OBRA E. PROY. / CONFORME / R. OBRAS EN CONTRA,VILLA CRESPO,15</t>
  </si>
  <si>
    <t>POINT (100669.478064003 102967.944794016),POINT (-58.4560010950979 -34.6025155810609),973,EX-2022-20650556-GCABA-DGROC,2022/08/08 13:39:23,059-186-010A,AV. JUAN B. JUSTO 3675,IFOCD,P. OBRA E. PROY. / CONFORME / R. OBRAS EN CONTRA,VILLA CRESPO,15</t>
  </si>
  <si>
    <t>POINT (102474.908258792 103485.564985042),POINT (-58.4363200084599 -34.5978468625452),981,EX-2021-33941922-GCABA-DGROC,2022/08/08 11:26:44,031-028-007F,AV. RAUL SCALABRINI ORTIZ 550,IFOCD,P. OBRA E. PROY. / CONFORME / R. OBRAS EN CONTRA,VILLA CRESPO,15</t>
  </si>
  <si>
    <t>POINT (101130.551408768 103386.487070678),POINT (-58.4509750642821 -34.5987422818988),1015,EX-2022-20693573-GCABA-DGROC,2022/08/02 10:29:47,047-081-008,DARWIN 41,IFOCD,P. OBRA E. PROY. / CONFORME / R. OBRAS EN CONTRA,VILLA CRESPO,15</t>
  </si>
  <si>
    <t>POINT (100999.818966887 103236.789659929),POINT (-58.4524000611496 -34.6000918474813),1130,EX-2021-39543603-GCABA-DGROC,2022/07/21 11:49:59,047-034-024,AV. JUAN B. JUSTO 3301,IFOCD,P. OBRA E. PROY. / CONFORME / R. OBRAS EN CONTRA,VILLA CRESPO,15</t>
  </si>
  <si>
    <t>POINT (102844.369822046 103349.215425517),POINT (-58.4322919649256 -34.5990750390966),1202,EX-2022-17623617-GCABA-DGROC,2022/07/13 15:19:07,031-049-018,LOYOLA 135,IFOCD,P. OBRA E. PROY. / CONFORME / R. OBRAS EN CONTRA,VILLA CRESPO,15</t>
  </si>
  <si>
    <t>POINT (100924.974693375 102818.604294902),POINT (-58.4532155513362 -34.6038616151284),1211,EX-2022-10289419-GCABA-DGROC,2022/07/12 16:18:03,047-006-033,DOCTOR NICOLAS REPETTO 1683,IFOCD,P. OBRA E. PROY. / CONFORME / R. OBRAS EN CONTRA,VILLA CRESPO,15</t>
  </si>
  <si>
    <t>POINT (102299.086277166 103005.054330433),POINT (-58.4382354191279 -34.602178791192),1255,EX-2022-13264834-GCABA-DGROC,2022/07/06 19:40:25,047-169-011,JULIAN ALVAREZ 215,IFOCD,P. OBRA E. PROY. / CONFORME / R. OBRAS EN CONTRA,VILLA CRESPO,15</t>
  </si>
  <si>
    <t>POINT (101876.764552916 103302.532275639),POINT (-58.4428401346007 -34.5994980338046),1275,EX-2021-38448146-GCABA-DGROC,2022/07/04 16:31:44,047-155-017,PADILLA 715,IFOCD,P. OBRA E. PROY. / CONFORME / R. OBRAS EN CONTRA,VILLA CRESPO,15</t>
  </si>
  <si>
    <t>POINT (101743.743840344 103797.416437887),POINT (-58.4442912406578 -34.5950371607044),1323,EX-2022-15855924-GCABA-DGROC,2022/06/28 22:45:05,047-177-001A,AV. CORRIENTES 5800,IFOCD,P. OBRA E. PROY. / CONFORME / R. OBRAS EN CONTRA,VILLA CRESPO,15</t>
  </si>
  <si>
    <t>POINT (102154.189139054 104260.064495373),POINT (-58.4398181647016 -34.5908658906225),1347,EX-2022-13269350-GCABA-DGROC,2022/06/27 11:11:40,031-059-016D,LOYOLA 1135,IFOCD,P. OBRA E. PROY. / CONFORME / R. OBRAS EN CONTRA,VILLA CRESPO,15</t>
  </si>
  <si>
    <t>POINT (102588.919269471 103288.764695961),POINT (-58.4350765577426 -34.5996206301562),1379,EX-2021-37922350-GCABA-DGROC,2022/06/23 16:06:39,031-026-017A,JUAN RAMIREZ DE VELASCO 323,IFOCD,P. OBRA E. PROY. / CONFORME / R. OBRAS EN CONTRA,VILLA CRESPO,15</t>
  </si>
  <si>
    <t>POINT (102332.396319359 104315.206554739),POINT (-58.4378757926317 -34.590368435978),1414,EX-2021-37598832-GCABA-DGROC,2022/06/16 20:50:11,031-082-010,GODOY CRUZ 1325,IFOCD,P. OBRA E. PROY. / CONFORME / R. OBRAS EN CONTRA,VILLA CRESPO,15</t>
  </si>
  <si>
    <t>POINT (102171.371964734 104115.091991452),POINT (-58.4396305047274 -34.5921727015874),1428,EX-2022-4262198-GCABA-DGROC,2022/06/16 10:20:58,031-046-022,URIARTE 870,IFOCD,P. OBRA E. PROY. / CONFORME / R. OBRAS EN CONTRA,VILLA CRESPO,15</t>
  </si>
  <si>
    <t>POINT (102512.204858867 103101.459591494),POINT (-58.4359123169624 -34.6013092650854),1484,EX-2022-5885207-GCABA-DGROC,2022/06/12 18:26:49,047-186-034,VERA 256,IFOCD,P. OBRA E. PROY. / CONFORME / R. OBRAS EN CONTRA,VILLA CRESPO,15</t>
  </si>
  <si>
    <t>POINT (102893.540247343 103899.399859578),POINT (-58.4317577767286 -34.5941153031281),1498,EX-2022-8325127-GCABA-DGROC,2022/06/10 09:10:21,031-090-007,MALABIA 1117,IFOCD,P. OBRA E. PROY. / CONFORME / R. OBRAS EN CONTRA,VILLA CRESPO,15</t>
  </si>
  <si>
    <t>POINT (100651.429426479 102875.70756465),POINT (-58.4561977941702 -34.6033470573641),1529,EX-2022-14459878-GCABA-DGROC,2022/06/06 19:31:03,059-175-005,AV. JUAN B. JUSTO 3758,IFOCD,P. OBRA E. PROY. / CONFORME / R. OBRAS EN CONTRA,VILLA CRESPO,15</t>
  </si>
  <si>
    <t>POINT (101822.404661084 102687.468296793),POINT (-58.443431457011 -34.6050425777314),1569,EX-2022-4987111-GCABA-DGROC,2022/05/31 12:37:34,047-072A-010,DEL PARQUE 1221,IFOCD,P. OBRA E. PROY. / CONFORME / R. OBRAS EN CONTRA,VILLA CRESPO,15</t>
  </si>
  <si>
    <t>POINT (103024.402781732 103764.208036986),POINT (-58.4303308016791 -34.5953336111934),1575,EX-2021-31124194-GCABA-DGROC,2022/05/30 16:05:16,031-089-020A,ARAOZ 1030,IFOCD,P. OBRA E. PROY. / CONFORME / R. OBRAS EN CONTRA,VILLA CRESPO,15</t>
  </si>
  <si>
    <t>POINT (103242.820060182 103577.412079428),POINT (-58.4279491492926 -34.5970168162656),1587,EX-2022-15918630-GCABA-DGROC,2022/05/30 11:11:47,031-086-003,LAVALLEJA 1083,IFOCD,P. OBRA E. PROY. / CONFORME / R. OBRAS EN CONTRA,VILLA CRESPO,15</t>
  </si>
  <si>
    <t>POINT (101644.047028123 103297.467377564),POINT (-58.4453770891643 -34.5995440775077),1596,EX-2022-4060615-GCABA-DGROC,2022/05/29 19:28:10,047-117-037,MURILLO 844,IFOCD,P. OBRA E. PROY. / CONFORME / R. OBRAS EN CONTRA,VILLA CRESPO,15</t>
  </si>
  <si>
    <t>POINT (102148.992808241 103224.253266199),POINT (-58.4398722523577 -34.6002031553359),1660,EX-2021-33646547-GCABA-DGROC,2022/05/19 17:12:35,047-172-012,AV. RAUL SCALABRINI ORTIZ 232,IFOCD,P. OBRA E. PROY. / CONFORME / R. OBRAS EN CONTRA,VILLA CRESPO,15</t>
  </si>
  <si>
    <t>POINT (100681.579129191 103065.778364263),POINT (-58.4558692430824 -34.6016336601646),1661,EX-2021-37320110-GCABA-DGROC,2022/05/19 14:54:15,059-187-026,DOCTOR NICOLAS REPETTO 2020,IFOCD,P. OBRA E. PROY. / CONFORME / R. OBRAS EN CONTRA,VILLA CRESPO,15</t>
  </si>
  <si>
    <t>POINT (102522.744831037 102958.436087679),POINT (-58.4357969974894 -34.6025985146399),1679,EX-2021-39834498-GCABA-DGROC,2022/05/17 14:12:56,047-185-015,LUIS MARIA DRAGO 135,IFOCD,P. OBRA E. PROY. / CONFORME / R. OBRAS EN CONTRA,VILLA CRESPO,15</t>
  </si>
  <si>
    <t>POINT (101266.772529409 103386.600462229),POINT (-58.4494900668532 -34.5987411080133),1681,EX-2022-7376302-GCABA-DGROC,2022/05/16 18:30:35,047-099-013,MARTINEZ ROSAS 1093,IFOCD,P. OBRA E. PROY. / CONFORME / R. OBRAS EN CONTRA,VILLA CRESPO,15</t>
  </si>
  <si>
    <t>POINT (101800.727810507 102811.798518973),POINT (-58.4436680380406 -34.6039218496018),1728,EX-2022-5555312-GCABA-DGROC,2022/05/10 11:58:50,047-092-016,HIDALGO 1415,IFOCD,P. OBRA E. PROY. / CONFORME / R. OBRAS EN CONTRA,VILLA CRESPO,15</t>
  </si>
  <si>
    <t>POINT (100863.015935018 102771.023907311),POINT (-58.4538909831916 -34.6042905755546),1729,EX-2021-39001190-GCABA-DGROC,2022/05/10 11:55:27,059-183-007,DR. LUIS BELAUSTEGUI 862,IFOCD,P. OBRA E. PROY. / CONFORME / R. OBRAS EN CONTRA,VILLA CRESPO,15</t>
  </si>
  <si>
    <t>POINT (103004.786638817 103798.425957963),POINT (-58.430544754713 -34.5950252124721),1734,EX-2021-34527952-GCABA-DGROC,2022/05/09 15:16:43,031-089-007,AV. RAUL SCALABRINI ORTIZ 1037,IFOCD,P. OBRA E. PROY. / CONFORME / R. OBRAS EN CONTRA,VILLA CRESPO,15</t>
  </si>
  <si>
    <t>POINT (101044.579523382 103164.494507345),POINT (-58.451912017352 -34.6007435048661),1769,EX-2021-32187421-GCABA-DGROC,2022/05/04 11:27:40,047-033B-002,AV. DR. HONORIO PUEYRREDON 1850,IFOCD,P. OBRA E. PROY. / CONFORME / R. OBRAS EN CONTRA,VILLA CRESPO,15</t>
  </si>
  <si>
    <t>POINT (102606.576677565 103898.111924817),POINT (-58.4348858967154 -34.5941276662081),1809,EX-2022-13039327-GCABA-DGROC,2022/04/29 12:01:56,031-066-024,ACEVEDO 936,IFOCD,P. OBRA E. PROY. / CONFORME / R. OBRAS EN CONTRA,VILLA CRESPO,15</t>
  </si>
  <si>
    <t>POINT (101798.321240339 104110.192879757),POINT (-58.4436969403984 -34.592217565314),1821,EX-2022-14932075-GCABA-DGROC,2022/04/28 22:43:52,033-010-019,VERA 1253,IFOCD,PLANO DE PROPIEDAD HORIZONTAL NUEVO,VILLA CRESPO,15</t>
  </si>
  <si>
    <t>POINT (102030.33202285 104322.725644695),POINT (-58.4411683958577 -34.5903012809066),1829,EX-2021-22129506-GCABA-DGROC,2022/04/28 14:44:20,033-031A-004,LOYOLA 1230,IFOCD,P. OBRA E. PROY. / CONFORME / R. OBRAS EN CONTRA,VILLA CRESPO,15</t>
  </si>
  <si>
    <t>POINT (101345.924235488 103013.459160536),POINT (-58.4486266370251 -34.6021046674297),1862,EX-2022-4524929-GCABA-DGROC,2022/04/27 12:07:10,047-067-023,TRES ARROYOS 397,IFOCD,P. OBRA E. PROY. / CONFORME / R. OBRAS EN CONTRA,VILLA CRESPO,15</t>
  </si>
  <si>
    <t>POINT (102612.996351551 103070.887638391),POINT (-58.4348134252276 -34.6015846075514),1878,EX-2022-15017821-GCABA-DGROC,2022/04/25 15:07:37,047-190-003,AV. CORRIENTES 4880,IFOCD,PERMISO DE EJECUCION DE OBRA CIVIL,VILLA CRESPO,15</t>
  </si>
  <si>
    <t>POINT (101911.56130523 102978.592634198),POINT (-58.4424600903131 -34.602418102116),1883,EX-2021-39943942-GCABA-DGROC,2022/04/25 12:58:46,047-111-001A,CNEL. D. APOLINARIO FIGUEROA 6,IFOCD,P. OBRA E. PROY. / CONFORME / R. OBRAS EN CONTRA,VILLA CRESPO,15</t>
  </si>
  <si>
    <t>POINT (101402.586770988 102566.239115137),POINT (-58.4480082025689 -34.6061360256373),1909,EX-2021-36661589-GCABA-DGROC,2022/04/22 13:12:59,047-027-018,ROJAS 1293,IFOCD,P. OBRA E. PROY. / CONFORME / R. OBRAS EN CONTRA,VILLA CRESPO,15</t>
  </si>
  <si>
    <t>POINT (102700.217294545 103734.226064529),POINT (-58.4338646312573 -34.595604767985),1956,EX-2021-26030933-GCABA-DGROC,2022/04/13 15:44:02,031-064-023,CASTILLO 481,IFOCD,P. OBRA E. PROY. / CONFORME / R. OBRAS EN CONTRA,VILLA CRESPO,15</t>
  </si>
  <si>
    <t>POINT (101655.00245388 103796.217832544),POINT (-58.4452585986006 -34.5950481075532),2021,EX-2021-32845307-GCABA-DGROC,2022/04/05 14:36:07,047-178-021,AV. JUAN B. JUSTO 2651,IFOCD,P. OBRA E. PROY. / CONFORME / R. OBRAS EN CONTRA,VILLA CRESPO,15</t>
  </si>
  <si>
    <t>POINT (102105.21635868 103737.109996811),POINT (-58.4403507225343 -34.595580131244),2053,EX-2021-33722267-GCABA-DGROC,2022/03/31 16:07:37,031-019-005C,SERRANO 629,IFOCD,P. OBRA E. PROY. / CONFORME / R. OBRAS EN CONTRA,VILLA CRESPO,15</t>
  </si>
  <si>
    <t>POINT (102245.26016435 103378.82074243),POINT (-58.438823186185 -34.5988096167748),2083,EX-2022-9679091-GCABA-DGROC,2022/03/29 11:37:12,031-003-005H,MALABIA 451,IFOCD,P. OBRA E. PROY. / CONFORME / R. OBRAS EN CONTRA,VILLA CRESPO,15</t>
  </si>
  <si>
    <t>POINT (102648.544151392 104024.289741137),POINT (-58.4344288041902 -34.5929901389007),2086,EX-2022-4051576-GCABA-DGROC,2022/03/29 11:24:32,031-078-009,GURRUCHAGA 1117,IFOCD,P. OBRA E. PROY. / CONFORME / R. OBRAS EN CONTRA,VILLA CRESPO,15</t>
  </si>
  <si>
    <t>POINT (102072.068247552 102969.373302377),POINT (-58.4407102449418 -34.6025009062985),2104,EX-2021-39836974-GCABA-DGROC,2022/03/28 13:59:45,047-131-004,ARAOZ 67,IFOCD,P. OBRA E. PROY. / CONFORME / R. OBRAS EN CONTRA,VILLA CRESPO,15</t>
  </si>
  <si>
    <t>POINT (103109.464434498 103760.099116997),POINT (-58.429403535891 -34.5953704013049),2112,EX-2022-6649956-GCABA-DGROC,2022/03/28 12:14:03,031-088-002,ARAOZ 1077,IFOCD,P. OBRA E. PROY. / CONFORME / R. OBRAS EN CONTRA,VILLA CRESPO,15</t>
  </si>
  <si>
    <t>POINT (102307.203098581 104293.989804069),POINT (-58.43815034956 -34.5905597487286),2114,EX-2021-36199982-GCABA-DGROC,2022/03/28 12:02:21,031-070-001A,GODOY CRUZ 1297,IFOCD,P. OBRA E. PROY. / CONFORME / R. OBRAS EN CONTRA,VILLA CRESPO,15</t>
  </si>
  <si>
    <t>POINT (102789.753039165 103523.466844568),POINT (-58.4328879265269 -34.5975044085376),2130,EX-2021-34645539-GCABA-DGROC,2022/03/25 11:18:14,031-050-004,ARAOZ 771,IFOCD,P. OBRA E. PROY. / CONFORME / R. OBRAS EN CONTRA,VILLA CRESPO,15</t>
  </si>
  <si>
    <t>POINT (101643.151577718 104050.377523843),POINT (-58.4453882590142 -34.5927570189692),2134,EX-2021-37501876-GCABA-DGROC,2022/03/23 16:07:03,033-002A-022A,HUMBOLDT 678,IFOCD,P. OBRA E. PROY. / CONFORME / R. OBRAS EN CONTRA,VILLA CRESPO,15</t>
  </si>
  <si>
    <t>POINT (101785.542304106 103141.942588358),POINT (-58.4438342642341 -34.6009458159983),2139,EX-2021-39920272-GCABA-DGROC,2022/03/23 13:29:04,047-115-002,ACEVEDO 81,IFOCD,P. OBRA E. PROY. / CONFORME / R. OBRAS EN CONTRA,VILLA CRESPO,15</t>
  </si>
  <si>
    <t>POINT (103084.618753282 103815.424076474),POINT (-58.429674574383 -34.5948717516042),2165,EX-2020-26749527-GCABA-DGROC,2022/03/21 12:05:04,031-089-032,AV. CORDOBA 4538,IFOCD,REGISTRO DE PROYECTO DE INSTALACIÃ“N SANITARIA,VILLA CRESPO,15</t>
  </si>
  <si>
    <t>POINT (102836.133015246 103469.599201849),POINT (-58.4323821521133 -34.5979898701838),2185,EX-2021-16571476-GCABA-DGROC,2022/03/18 08:31:27,031-050-027A,JULIAN ALVAREZ 774,IFOCD,P. OBRA E. PROY. / CONFORME / R. OBRAS EN CONTRA,VILLA CRESPO,15</t>
  </si>
  <si>
    <t>POINT (102250.763570968 104457.294736937),POINT (-58.4387659798159 -34.5890877676918),2245,EX-2021-23191190-GCABA-DGROC,2022/03/11 13:38:03,031-084-001B,JUFRE 1196,IFOCD,P. OBRA E. PROY. / CONFORME / R. OBRAS EN CONTRA,VILLA CRESPO,15</t>
  </si>
  <si>
    <t>POINT (102150.250593396 103718.973154513),POINT (-58.4398597613111 -34.5957435337486),2298,EX-2021-39253704-GCABA-DGROC,2022/03/04 17:22:59,031-019-023A,GURRUCHAGA 656,IFOCD,P. OBRA E. PROY. / CONFORME / R. OBRAS EN CONTRA,VILLA CRESPO,15</t>
  </si>
  <si>
    <t>POINT (103024.455104545 103400.107215927),POINT (-58.430328958044 -34.5986157735771),2318,EX-2021-34652618-GCABA-DGROC,2022/03/02 12:00:53,031-060-006,LAVALLEJA 865,IFOCD,P. OBRA E. PROY. / CONFORME / R. OBRAS EN CONTRA,VILLA CRESPO,15</t>
  </si>
  <si>
    <t>POINT (102184.352577019 102905.362542125),POINT (-58.439485975659 -34.6030776997705),2333,EX-2022-8038327-GCABA-DGROC,2022/02/25 11:57:20,047-150-013,PADILLA 289,IFOCD,PERMISO DE EJECUCION DE OBRA CIVIL,VILLA CRESPO,15</t>
  </si>
  <si>
    <t>POINT (102521.725097738 104255.354119798),POINT (-58.4358118819674 -34.5909075350995),2362,EX-2022-7318348-GCABA-DGROC,2022/02/22 14:30:50,031-081-014,THAMES 1174,IFOCD,PERMISO DE EJECUCION DE OBRA CIVIL,VILLA CRESPO,15</t>
  </si>
  <si>
    <t>POINT (102184.352577019 102905.362542125),POINT (-58.439485975659 -34.6030776997705),2384,EX-2021-33758168-GCABA-DGROC,2022/02/18 16:02:17,047-150-013,PADILLA 289,IFOCD,P. OBRA E. PROY. / CONFORME / R. OBRAS EN CONTRA,VILLA CRESPO,15</t>
  </si>
  <si>
    <t>POINT (101233.305743678 103252.011452398),POINT (-58.4498547140631 -34.5999543902956),2409,EX-2022-6836022-GCABA-DGROC,2022/02/16 08:59:28,047-069-019,REMEDIOS DE ESCALADA DE SAN MARTIN 321,IFOCD,PERMISO DE EJECUCION DE OBRA CIVIL,VILLA CRESPO,15</t>
  </si>
  <si>
    <t>POINT (102521.725097738 104255.354119798),POINT (-58.4358118819674 -34.5909075350995),2419,EX-2021-5719835-GCABA-DGROC,2022/02/15 08:19:58,031-081-014,THAMES 1174,IFOCD,P. OBRA E. PROY. / CONFORME / R. OBRAS EN CONTRA,VILLA CRESPO,15</t>
  </si>
  <si>
    <t>POINT (101805.379518631 104156.695733087),POINT (-58.4436200973101 -34.5917983560579),2445,EX-2022-5431513-GCABA-DGROC,2022/02/10 22:00:36,033-010-011,HUMBOLDT 847,IFOCD,PERMISO DE EJECUCION DE OBRA CIVIL,VILLA CRESPO,15</t>
  </si>
  <si>
    <t>POINT (102612.996351551 103070.887638391),POINT (-58.4348134252276 -34.6015846075514),2582,EX-2021-15877177-GCABA-DGROC,2022/01/27 09:32:34,047-190-003,AV. CORRIENTES 4880,IFOCD,P. OBRA E. PROY. / CONFORME / R. OBRAS EN CONTRA,VILLA CRESPO,15</t>
  </si>
  <si>
    <t>POINT (101378.590325613 103463.163958131),POINT (-58.448271218441 -34.5980507935151),2611,EX-2021-14994267-GCABA-DGROC,2022/01/25 08:16:30,047-119-015,MUÃ‘ECAS 1075,IFOCD,P. OBRA E. PROY. / CONFORME / R. OBRAS EN CONTRA,VILLA CRESPO,15</t>
  </si>
  <si>
    <t>POINT (101630.98089344 104071.607902762),POINT (-58.4455209660899 -34.592565657727),2615,EX-2022-4791979-GCABA-DGROC,2022/01/24 16:36:10,033-002A-004,VILLARROEL 1336,IFOCD,PERMISO DE EJECUCION DE OBRA CIVIL,VILLA CRESPO,15</t>
  </si>
  <si>
    <t>POINT (101262.496939157 102686.044447308),POINT (-58.4495356802196 -34.6050562242027),2630,EX-2021-29150806-GCABA-DGROC,2022/01/20 15:04:45,047-016-030,ROJAS 1460,IFOCD,P. OBRA E. PROY. / CONFORME / R. OBRAS EN CONTRA,VILLA CRESPO,15</t>
  </si>
  <si>
    <t>POINT (101488.860378926 102488.667809636),POINT (-58.4470674871756 -34.6068351691013),2638,EX-2021-12998403-GCABA-DGROC,2022/01/19 16:59:33,047-026-019,ANTEZANA 570,IFOCD,P. OBRA E. PROY. / CONFORME / R. OBRAS EN CONTRA,VILLA CRESPO,15</t>
  </si>
  <si>
    <t>POINT (101933.945860816 104026.242370826),POINT (-58.4422183754095 -34.5929740930202),2654,EX-2022-1521294-GCABA-DGROC,2022/01/18 23:17:39,031-022-028,AV. JUAN B. JUSTO 2323,IFOCD,PERMISO DE EJECUCION DE OBRA CIVIL,VILLA CRESPO,15</t>
  </si>
  <si>
    <t>POINT (101975.774518892 104169.639724671),POINT (-58.441762741332 -34.5916813686668),2692,EX-2022-3752006-GCABA-DGROC,2022/01/13 12:56:20,031-034-003,DARWIN 973,IFOCD,PERMISO DE EJECUCION DE OBRA CIVIL,VILLA CRESPO,15</t>
  </si>
  <si>
    <t>POINT (101577.339864876 103935.437089141),POINT (-58.4461054397118 -34.5937932422527),2703,EX-2021-3717263-GCABA-DGROC,2022/01/13 09:31:02,047-179-004,HUMBOLDT 573,IFOCD,P. OBRA E. PROY. / CONFORME / R. OBRAS EN CONTRA,VILLA CRESPO,15</t>
  </si>
  <si>
    <t>POINT (102583.00227615 103026.570112015),POINT (-58.4351402810457 -34.6019841789279),2711,EX-2021-37224415-GCABA-DGROC,2022/01/11 18:33:51,047-185-036,VERA 158,IFOCD,PERMISO DE EJECUCION DE OBRA CIVIL,VILLA CRESPO,15</t>
  </si>
  <si>
    <t>POINT (101570.566861855 103476.008999662),POINT (-58.4461784504268 -34.5979347373449),2765,EX-2021-39245744-GCABA-DGROC,2022/01/05 18:24:43,047-137-008,THAMES 221,IFOCD,PERMISO DE EJECUCION DE OBRA CIVIL,VILLA CRESPO,15</t>
  </si>
  <si>
    <t>POINT (102281.972126568 103571.988081204),POINT (-58.4384234816306 -34.5970682438867),2786,EX-2021-31277327-GCABA-DGROC,2022/01/03 18:20:00,031-017-004A,ACEVEDO 561,IFOCD,P. OBRA E. PROY. / CONFORME / R. OBRAS EN CONTRA,VILLA CRESPO,15</t>
  </si>
  <si>
    <t>POINT (102339.401881023 103590.673894412),POINT (-58.4377974811839 -34.5968996757056),2813,EX-2021-23221948-GCABA-DGROC,2021/12/30 12:23:11,031-029-013,JUAN RAMIREZ DE VELASCO 649,IFOCD,P. OBRA E. PROY. / CONFORME / R. OBRAS EN CONTRA,VILLA CRESPO,15</t>
  </si>
  <si>
    <t>POINT (102807.095163517 103950.494355806),POINT (-58.4327002602621 -34.5936549502556),2883,EX-2021-9898668-GCABA-DGROC,2021/12/23 09:23:59,031-077-037,LERMA 546,IFOCD,P. OBRA E. PROY. / CONFORME / R. OBRAS EN CONTRA,VILLA CRESPO,15</t>
  </si>
  <si>
    <t>POINT (101933.945860816 104026.242370826),POINT (-58.4422183754095 -34.5929740930202),2892,EX-2021-35195467-GCABA-DGROC,2021/12/22 17:40:29,031-022-028,AV. JUAN B. JUSTO 2323,IFOCD,P. OBRA E. PROY. / CONFORME / R. OBRAS EN CONTRA,VILLA CRESPO,15</t>
  </si>
  <si>
    <t>POINT (102048.710652484 103859.654518717),POINT (-58.4409669767805 -34.5944755726434),2906,EX-2020-16361251-GCABA-DGROC,2021/12/22 12:07:17,031-020-003,THAMES 671,IFOCD,PERMISO DE OBRA MAYOR,VILLA CRESPO,15</t>
  </si>
  <si>
    <t>POINT (102780.263397549 104035.993337777),POINT (-58.4329930199083 -34.5928842964572),2949,EX-2021-37593018-GCABA-DGROC,2021/12/21 16:45:35,031-092-007C,LERMA 621,IFOCD,PERMISO DE EJECUCION DE OBRA CIVIL,VILLA CRESPO,15</t>
  </si>
  <si>
    <t>POINT (102122.248122602 103601.861033277),POINT (-58.4401647306719 -34.596799290106),2979,EX-2021-38667797-GCABA-DGROC,2021/12/21 11:43:45,031-005-038,VERA 774,IFOCD,PERMISO DE EJECUCION DE OBRA CIVIL,VILLA CRESPO,15</t>
  </si>
  <si>
    <t>POINT (101805.379518631 104156.695733087),POINT (-58.4436200973101 -34.5917983560579),2985,EX-2021-22537488-GCABA-DGROC,2021/12/21 11:00:11,033-010-011,HUMBOLDT 847,IFOCD,P. OBRA E. PROY. / CONFORME / R. OBRAS EN CONTRA,VILLA CRESPO,15</t>
  </si>
  <si>
    <t>POINT (103368.114593771 103601.437730869),POINT (-58.4265833887487 -34.5967998420288),3026,EX-2021-24701034-GCABA-DGROC,2021/12/17 15:52:21,031-095-032,PRINGLES 1286,IFOCD,P. OBRA E. PROY. / CONFORME / R. OBRAS EN CONTRA,VILLA CRESPO,15</t>
  </si>
  <si>
    <t>POINT (100856.221302368 102765.654735318),POINT (-58.4539650538928 -34.6043389808714),3067,EX-2021-22349902-GCABA-DGROC,2021/12/15 10:51:02,059-183-008,DR. LUIS BELAUSTEGUI 866,IFOCD,P. OBRA E. PROY. / CONFORME / R. OBRAS EN CONTRA,VILLA CRESPO,15</t>
  </si>
  <si>
    <t>POINT (101233.305743678 103252.011452398),POINT (-58.4498547140631 -34.5999543902956),3071,EX-2021-24765979-GCABA-DGROC,2021/12/14 20:21:54,047-069-019,REMEDIOS DE ESCALADA DE SAN MARTIN 321,IFOCD,P. OBRA E. PROY. / CONFORME / R. OBRAS EN CONTRA,VILLA CRESPO,15</t>
  </si>
  <si>
    <t>POINT (101624.907251116 102601.708147304),POINT (-58.4455844543662 -34.6058159769184),3102,EX-2021-27730696-GCABA-DGROC,2021/12/13 12:16:36,047-044-036,VALENTIN VIRASORO 1288,IFOCD,P. OBRA E. PROY. / CONFORME / R. OBRAS EN CONTRA,VILLA CRESPO,15</t>
  </si>
  <si>
    <t>POINT (100890.06749053 102681.46943267),POINT (-58.4535959763067 -34.6050978358336),3107,EX-2021-34487102-GCABA-DGROC,2021/12/13 11:48:11,059-183-021,CUCHA CUCHA 1509,IFOCD,REGISTRO-PERMISO OBRA,VILLA CRESPO,15</t>
  </si>
  <si>
    <t>POINT (101630.98089344 104071.607902762),POINT (-58.4455209660899 -34.592565657727),3111,EX-2021-20282181-GCABA-DGROC,2021/12/13 09:57:40,033-002A-004,VILLARROEL 1336,IFOCD,P. OBRA E. PROY. / CONFORME / R. OBRAS EN CONTRA,VILLA CRESPO,15</t>
  </si>
  <si>
    <t>POINT (102122.248122602 103601.861033277),POINT (-58.4401647306719 -34.596799290106),3137,EX-2021-3868645-GCABA-DGROC,2021/12/09 14:37:50,031-005-038,VERA 774,IFOCD,P. OBRA E. PROY. / CONFORME / R. OBRAS EN CONTRA,VILLA CRESPO,15</t>
  </si>
  <si>
    <t>POINT (102031.263111477 103631.066829278),POINT (-58.4411566372728 -34.5965361955079),3139,EX-2021-35647942-GCABA-DGROC,2021/12/09 14:34:24,031-006-033,GURRUCHAGA 546,IFOCD,PERMISO DE EJECUCION DE OBRA CIVIL,VILLA CRESPO,15</t>
  </si>
  <si>
    <t>POINT (102276.54884805 103318.444447028),POINT (-58.4384819382658 -34.5993538074889),3166,EX-2021-10734851-GCABA-DGROC,2021/12/07 15:59:01,031-003-022,AV. RAUL SCALABRINI ORTIZ 326,IFOCD,P. OBRA E. PROY. / CONFORME / R. OBRAS EN CONTRA,VILLA CRESPO,15</t>
  </si>
  <si>
    <t>POINT (102885.171233921 103644.096959194),POINT (-58.4318481545665 -34.5964167378498),3187,EX-2021-24311154-GCABA-DGROC,2021/12/06 14:54:09,031-063-001,JUFRE 302,IFOCD,P. OBRA E. PROY. / CONFORME / R. OBRAS EN CONTRA,VILLA CRESPO,15</t>
  </si>
  <si>
    <t>POINT (102780.263397549 104035.993337777),POINT (-58.4329930199083 -34.5928842964572),3204,EX-2021-26828137-GCABA-DGROC,2021/12/02 21:13:17,031-092-007C,LERMA 621,IFOCD,P. OBRA E. PROY. / CONFORME / R. OBRAS EN CONTRA,VILLA CRESPO,15</t>
  </si>
  <si>
    <t>POINT (101864.573975899 102995.035782504),POINT (-58.4429723744356 -34.6022699604641),3244,EX-2021-34299920-GCABA-DGROC,2021/12/01 11:32:39,047-112-015,AV. WARNES 426,IFOCD,P. OBRA E. PROY. / CONFORME / R. OBRAS EN CONTRA,VILLA CRESPO,15</t>
  </si>
  <si>
    <t>POINT (103084.618753282 103815.424076474),POINT (-58.429674574383 -34.5948717516042),3249,EX-2021-35268936-GCABA-DGROC,2021/11/30 16:55:48,031-089-032,AV. CORDOBA 4538,IFOCD,PERMISO DE EJECUCION DE OBRA CIVIL,VILLA CRESPO,15</t>
  </si>
  <si>
    <t>POINT (102583.00227615 103026.570112015),POINT (-58.4351402810457 -34.6019841789279),3251,EX-2021-19548921-GCABA-DGROC,2021/11/30 16:27:20,047-185-036,VERA 158,IFOCD,P. OBRA E. PROY. / CONFORME / R. OBRAS EN CONTRA,VILLA CRESPO,15</t>
  </si>
  <si>
    <t>POINT (100931.678486937 102928.662542404),POINT (-58.453142579943 -34.6028694975989),3293,EX-2021-20551049-GCABA-DGROC,2021/11/26 22:44:02,047-007-029,GRAL. MANUEL A. RODRIGUEZ 1736,IFOCD,P. OBRA E. PROY. / CONFORME / R. OBRAS EN CONTRA,VILLA CRESPO,15</t>
  </si>
  <si>
    <t>POINT (101516.251269653 103008.644789792),POINT (-58.4467697549649 -34.6021478379252),3437,EX-2021-35173112-GCABA-DGROC,2021/11/18 14:15:53,047-076-018,OLAYA 1633,IFOCD,PERMISO DE EJECUCION DE OBRA CIVIL,VILLA CRESPO,15</t>
  </si>
  <si>
    <t>POINT (101975.774518892 104169.639724671),POINT (-58.441762741332 -34.5916813686668),3442,EX-2021-11729249-GCABA-DGROC,2021/11/18 13:55:53,031-034-003,DARWIN 973,IFOCD,P. OBRA E. PROY. / CONFORME / R. OBRAS EN CONTRA,VILLA CRESPO,15</t>
  </si>
  <si>
    <t>POINT (102888.35031832 103415.966632809),POINT (-58.4318127379159 -34.5984731945455),3493,EX-2021-33345980-GCABA-DGROC,2021/11/15 12:21:40,031-049-037,CASTILLO 166,IFOCD,REGISTRO-PERMISO OBRA,VILLA CRESPO,15</t>
  </si>
  <si>
    <t>POINT (101516.251269653 103008.644789792),POINT (-58.4467697549649 -34.6021478379252),3512,EX-2021-3592935-GCABA-DGROC,2021/11/12 12:19:31,047-076-018,OLAYA 1633,IFOCD,P. OBRA E. PROY. / CONFORME / R. OBRAS EN CONTRA,VILLA CRESPO,15</t>
  </si>
  <si>
    <t>POINT (103084.618753282 103815.424076474),POINT (-58.429674574383 -34.5948717516042),3528,EX-2021-30258748-GCABA-DGROC,2021/11/11 19:03:29,031-089-032,AV. CORDOBA 4538,IFOCD,P. OBRA E. PROY. / CONFORME / R. OBRAS EN CONTRA,VILLA CRESPO,15</t>
  </si>
  <si>
    <t>POINT (103068.505324145 103589.34303702),POINT (-58.4298494224572 -34.5969097917986),3603,EX-2021-33218104-GCABA-DGROC,2021/11/08 23:00:51,031-073-003,JULIAN ALVAREZ 981,IFOCD,REGISTRO-PERMISO OBRA,VILLA CRESPO,15</t>
  </si>
  <si>
    <t>POINT (103113.476079983 103527.31502871),POINT (-58.4293589667786 -34.597468806153),3629,EX-2021-33618550-GCABA-DGROC,2021/11/06 00:12:40,031-073-030,LAVALLEJA 974,IFOCD,REGISTRO-PERMISO OBRA,VILLA CRESPO,15</t>
  </si>
  <si>
    <t>POINT (102031.263111477 103631.066829278),POINT (-58.4411566372728 -34.5965361955079),3644,EX-2019-37062208-GCABA-DGROC,2021/11/04 15:39:37,031-006-033,GURRUCHAGA 546,IFOCD,PERMISO DE OBRA MAYOR,VILLA CRESPO,15</t>
  </si>
  <si>
    <t>POINT (102454.262608704 102973.073282007),POINT (-58.4365436237266 -34.6024667310682),3655,EX-2021-29355864-GCABA-DGROC,2021/11/04 01:25:24,047-168-002,LAVALLEJA 189,IFOCD,REGISTRO-PERMISO OBRA,VILLA CRESPO,15</t>
  </si>
  <si>
    <t>POINT (102359.275843083 104023.012085171),POINT (-58.4375820055624 -34.5930023460119),3698,EX-2021-27824708-GCABA-DGROC,2021/10/31 14:06:19,031-056-028,SERRANO 930,IFOCD,REGISTRO-PERMISO OBRA,VILLA CRESPO,15</t>
  </si>
  <si>
    <t>POINT (102888.35031832 103415.966632809),POINT (-58.4318127379159 -34.5984731945455),3719,EX-2021-9370144-GCABA-DGROC,2021/10/29 11:22:50,031-049-037,CASTILLO 166,IFOCD,P. OBRA E. PROY. / CONFORME / R. OBRAS EN CONTRA,VILLA CRESPO,15</t>
  </si>
  <si>
    <t>POINT (100890.06749053 102681.46943267),POINT (-58.4535959763067 -34.6050978358336),3785,EX-2021-22172602-GCABA-DGROC,2021/10/27 10:21:15,059-183-021,CUCHA CUCHA 1509,IFOCD,P. OBRA E. PROY. / CONFORME / R. OBRAS EN CONTRA,VILLA CRESPO,15</t>
  </si>
  <si>
    <t>POINT (101498.445570826 102832.117952025),POINT (-58.4469635693304 -34.6037391511397),3814,EX-2021-31506862-GCABA-DGROC,2021/10/26 08:05:14,047-065-016,VALENTIN VIRASORO 1521,IFOCD,REGISTRO-PERMISO OBRA,VILLA CRESPO,15</t>
  </si>
  <si>
    <t>POINT (102421.664794095 102848.19418245),POINT (-58.4368986524225 -34.6035925199814),3834,EX-2021-32306558-GCABA-DGROC,2021/10/25 12:35:48,047-168-024,TTE. GRAL. EUSTOQUIO FRIAS 120,IFOCD,REGISTRO-PERMISO OBRA,VILLA CRESPO,15</t>
  </si>
  <si>
    <t>POINT (100829.331591155 103188.036940862),POINT (-58.4542585936749 -34.6005314681655),3840,EX-2021-27930420-GCABA-DGROC,2021/10/25 11:35:36,047-022A-018,BATALLA DEL PARI 661,IFOCD,REGISTRO-PERMISO OBRA,VILLA CRESPO,15</t>
  </si>
  <si>
    <t>POINT (102171.371964734 104115.091991452),POINT (-58.4396305047274 -34.5921727015874),3886,EX-2021-28729117-GCABA-DGROC,2021/10/21 12:41:02,031-046-022,URIARTE 870,IFOCD,REGISTRO-PERMISO OBRA,VILLA CRESPO,15</t>
  </si>
  <si>
    <t>POINT (103068.505324145 103589.34303702),POINT (-58.4298494224572 -34.5969097917986),3919,EX-2021-14731182-GCABA-DGROC,2021/10/19 09:25:10,031-073-003,JULIAN ALVAREZ 981,IFOCD,P. OBRA E. PROY. / CONFORME / R. OBRAS EN CONTRA,VILLA CRESPO,15</t>
  </si>
  <si>
    <t>POINT (102786.291026292 103637.473177978),POINT (-58.4329260333717 -34.5964767152508),3964,EX-2021-29779480-GCABA-DGROC,2021/10/14 18:50:09,031-063-016A,AV. RAUL SCALABRINI ORTIZ 817,IFOCD,REGISTRO-PERMISO OBRA,VILLA CRESPO,15</t>
  </si>
  <si>
    <t>POINT (102561.281196903 103202.175460453),POINT (-58.4353775982839 -34.6004012505193),4003,EX-2021-29601837-GCABA-DGROC,2021/10/12 19:46:01,031-013-004,JULIAN ALVAREZ 469,IFOCD,REGISTRO-PERMISO OBRA,VILLA CRESPO,15</t>
  </si>
  <si>
    <t>POINT (102588.919269471 103288.764695961),POINT (-58.4350765577426 -34.5996206301562),4004,EX-2021-29224739-GCABA-DGROC,2021/10/12 18:35:47,031-026-017A,JUAN RAMIREZ DE VELASCO 323,IFOCD,REGISTRO-PERMISO OBRA,VILLA CRESPO,15</t>
  </si>
  <si>
    <t>POINT (101798.321240339 104110.192879757),POINT (-58.4436969403984 -34.592217565314),4016,EX-2021-30374449-GCABA-DGROC,2021/10/12 13:56:51,033-010-019,VERA 1253,IFOCD,REGISTRO-PERMISO OBRA,VILLA CRESPO,15</t>
  </si>
  <si>
    <t>POINT (102570.836054213 104099.020265608),POINT (-58.4352760922332 -34.592316678369),4030,EX-2021-28940018-GCABA-DGROC,2021/10/07 13:46:56,031-079-008G,JUFRE 773,IFOCD,REGISTRO-PERMISO OBRA,VILLA CRESPO,15</t>
  </si>
  <si>
    <t>POINT (101890.709985806 103119.545898323),POINT (-58.4426877131745 -34.6011475267016),4071,EX-2021-28577230-GCABA-DGROC,2021/10/04 16:21:18,047-134-014,MALABIA 130,IFOCD,REGISTRO-PERMISO OBRA,VILLA CRESPO,15</t>
  </si>
  <si>
    <t>POINT (103091.179276478 103463.060191278),POINT (-58.4296017991036 -34.5980480931845),4076,EX-2021-28152769-GCABA-DGROC,2021/10/04 15:45:28,031-072-009,LAVALLEJA 927,IFOCD,REGISTRO-PERMISO OBRA,VILLA CRESPO,15</t>
  </si>
  <si>
    <t>POINT (101047.732112522 102604.995457149),POINT (-58.4518769946557 -34.6057870641568),4108,EX-2021-28028739-GCABA-DGROC,2021/10/01 14:43:14,059-182-027B,DOCTOR NICOLAS REPETTO 1506,IFOCD,REGISTRO-PERMISO OBRA,VILLA CRESPO,15</t>
  </si>
  <si>
    <t>POINT (103113.476079983 103527.31502871),POINT (-58.4293589667786 -34.597468806153),4121,EX-2021-18679542-GCABA-DGROC,2021/09/30 14:13:39,031-073-030,LAVALLEJA 974,IFOCD,P. OBRA E. PROY. / CONFORME / R. OBRAS EN CONTRA,VILLA CRESPO,15</t>
  </si>
  <si>
    <t>POINT (100669.478064003 102967.944794016),POINT (-58.4560010950979 -34.6025155810609),4143,EX-2021-15563870-GCABA-DGROC,2021/09/29 12:51:01,059-186-010A,AV. JUAN B. JUSTO 3675,IFOCD,REGISTRO-PERMISO OBRA,VILLA CRESPO,15</t>
  </si>
  <si>
    <t>POINT (102421.664794095 102848.19418245),POINT (-58.4368986524225 -34.6035925199814),4163,EX-2021-18331654-GCABA-DGROC,2021/09/28 12:00:25,047-168-024,TTE. GRAL. EUSTOQUIO FRIAS 120,IFOCD,P. OBRA E. PROY. / CONFORME / R. OBRAS EN CONTRA,VILLA CRESPO,15</t>
  </si>
  <si>
    <t>POINT (102570.836054213 104099.020265608),POINT (-58.4352760922332 -34.592316678369),4189,EX-2021-24377058-GCABA-DGROC,2021/09/24 16:00:11,031-079-008G,JUFRE 773,IFOCD,P. OBRA E. PROY. / CONFORME / R. OBRAS EN CONTRA,VILLA CRESPO,15</t>
  </si>
  <si>
    <t>POINT (100664.502283509 103274.213956153),POINT (-58.4560555602841 -34.5997547425801),4199,EX-2021-26544870-GCABA-DGROC,2021/09/23 22:35:51,047-011-003,CASAFOUST 730,IFOCD,REGISTRO-PERMISO OBRA,VILLA CRESPO,15</t>
  </si>
  <si>
    <t>POINT (101890.709985806 103119.545898323),POINT (-58.4426877131745 -34.6011475267016),4223,EX-2021-13123109-GCABA-DGROC,2021/09/22 16:24:15,047-134-014,MALABIA 130,IFOCD,P. OBRA E. PROY. / CONFORME / R. OBRAS EN CONTRA,VILLA CRESPO,15</t>
  </si>
  <si>
    <t>POINT (102171.371964734 104115.091991452),POINT (-58.4396305047274 -34.5921727015874),4232,EX-2021-22901763-GCABA-DGROC,2021/09/22 11:57:03,031-046-022,URIARTE 870,IFOCD,P. OBRA E. PROY. / CONFORME / R. OBRAS EN CONTRA,VILLA CRESPO,15</t>
  </si>
  <si>
    <t>POINT (101798.321240339 104110.192879757),POINT (-58.4436969403984 -34.592217565314),4241,EX-2021-23782924-GCABA-DGROC,2021/09/21 18:48:15,033-010-019,VERA 1253,IFOCD,P. OBRA E. PROY. / CONFORME / R. OBRAS EN CONTRA,VILLA CRESPO,15</t>
  </si>
  <si>
    <t>POINT (102786.291026292 103637.473177978),POINT (-58.4329260333717 -34.5964767152508),4246,EX-2020-27293285-GCABA-DGROC,2021/09/21 14:55:43,031-063-016A,AV. RAUL SCALABRINI ORTIZ 817,IFOCD,P. OBRA E. PROY. / CONFORME / R. OBRAS EN CONTRA,VILLA CRESPO,15</t>
  </si>
  <si>
    <t>POINT (101697.8294471 102775.392346429),POINT (-58.444789770895 -34.6042502000879),4283,EX-2021-26531323-GCABA-DGROC,2021/09/17 12:27:54,047-073-007G,OLAYA 1371,IFOCD,REGISTRO-PERMISO OBRA,VILLA CRESPO,15</t>
  </si>
  <si>
    <t>POINT (101224.320666141 103476.370422149),POINT (-58.4499529741768 -34.5979319319982),4304,EX-2020-9864933-GCABA-DGROC,2021/09/16 13:45:43,047-100-009,DARWIN 135,IFOCD,PERMISO DE OBRA MAYOR,VILLA CRESPO,15</t>
  </si>
  <si>
    <t>POINT (102327.796633162 102986.449124713),POINT (-58.4379223740738 -34.6023464432855),4313,EX-2021-16425049-GCABA-DGROC,2021/09/16 09:59:36,047-169-009A,JULIAN ALVAREZ 227,IFOCD,REGISTRO-PERMISO OBRA,VILLA CRESPO,15</t>
  </si>
  <si>
    <t>POINT (101284.488314634 103379.416254526),POINT (-58.4492969300259 -34.5988058485033),4317,EX-2021-24013279-GCABA-DGROC,2021/09/16 08:00:50,047-099-015,MARTINEZ ROSAS 1081,IFOCD,REGISTRO-PERMISO OBRA,VILLA CRESPO,15</t>
  </si>
  <si>
    <t>POINT (100669.478064003 102967.944794016),POINT (-58.4560010950979 -34.6025155810609),4328,EX-2019-35148332-GCABA-DGROC,2021/09/15 09:38:44,059-186-010A,AV. JUAN B. JUSTO 3675,IFOCD,PERMISO DE OBRA MAYOR,VILLA CRESPO,15</t>
  </si>
  <si>
    <t>POINT (102454.262608704 102973.073282007),POINT (-58.4365436237266 -34.6024667310682),4331,EX-2021-26836806-GCABA-DGROC,2021/09/14 16:23:54,047-168-002,LAVALLEJA 189,IFOCD,REGISTRO-PERMISO OBRA,VILLA CRESPO,15</t>
  </si>
  <si>
    <t>POINT (102454.262608704 102973.073282007),POINT (-58.4365436237266 -34.6024667310682),4334,EX-2021-26838147-GCABA-DGROC,2021/09/14 14:21:23,047-168-002,LAVALLEJA 189,IFOCD,REGISTRO-PERMISO OBRA,VILLA CRESPO,15</t>
  </si>
  <si>
    <t>POINT (100664.502283509 103274.213956153),POINT (-58.4560555602841 -34.5997547425801),4341,EX-2020-29292133-GCABA-DGROC,2021/09/14 10:22:30,047-011-003,CASAFOUST 730,IFOCD,P. OBRA E. PROY. / CONFORME / R. OBRAS EN CONTRA,VILLA CRESPO,15</t>
  </si>
  <si>
    <t>POINT (101367.053335438 103356.676799709),POINT (-58.4483968219085 -34.5990107295782),4352,EX-2021-26843380-GCABA-DGROC,2021/09/13 11:56:26,047-099-030A,THAMES 50,IFOCD,REGISTRO-PERMISO OBRA,VILLA CRESPO,15</t>
  </si>
  <si>
    <t>POINT (102588.919269471 103288.764695961),POINT (-58.4350765577426 -34.5996206301562),4369,EX-2020-16499340-GCABA-DGROC,2021/09/10 11:36:56,031-026-017A,JUAN RAMIREZ DE VELASCO 323,IFOCD,PERMISO DE OBRA EN ETAPA PROYECTO,VILLA CRESPO,15</t>
  </si>
  <si>
    <t>POINT (101218.388864936 102938.30300251),POINT (-58.4500169010243 -34.6027823095214),4431,EX-2021-26243145-GCABA-DGROC,2021/09/07 16:13:02,047-031-002A,AV. DR. HONORIO PUEYRREDON 1616,IFOCD,REGISTRO-PERMISO OBRA,VILLA CRESPO,15</t>
  </si>
  <si>
    <t>POINT (102930.888687618 103689.761978224),POINT (-58.4313499400413 -34.5960049665113),4454,EX-2021-26120747-GCABA-DGROC,2021/09/03 12:15:06,031-075-022,ARAOZ 940,IFOCD,REGISTRO-PERMISO OBRA,VILLA CRESPO,15</t>
  </si>
  <si>
    <t>POINT (102809.951840763 103395.104556194),POINT (-58.4326673186147 -34.5986614676355),4491,EX-2021-25688229-GCABA-DGROC,2021/08/31 18:08:36,031-049-011,JULIAN ALVAREZ 717,IFOCD,REGISTRO-PERMISO OBRA,VILLA CRESPO,15</t>
  </si>
  <si>
    <t>POINT (101047.732112522 102604.995457149),POINT (-58.4518769946557 -34.6057870641568),4498,EX-2020-27981058-GCABA-DGROC,2021/08/31 13:39:16,059-182-027B,DOCTOR NICOLAS REPETTO 1506,IFOCD,P. OBRA E. PROY. / CONFORME / R. OBRAS EN CONTRA,VILLA CRESPO,15</t>
  </si>
  <si>
    <t>POINT (103091.179276478 103463.060191278),POINT (-58.4296017991036 -34.5980480931845),4505,EX-2021-4342195-GCABA-DGROC,2021/08/31 09:24:29,031-072-009,LAVALLEJA 927,IFOCD,P. OBRA E. PROY. / CONFORME / R. OBRAS EN CONTRA,VILLA CRESPO,15</t>
  </si>
  <si>
    <t>POINT (101367.053335438 103356.676799709),POINT (-58.4483968219085 -34.5990107295782),4513,EX-2021-6177761-GCABA-DGROC,2021/08/30 17:11:04,047-099-030A,THAMES 50,IFOCD,P. OBRA E. PROY. / CONFORME / R. OBRAS EN CONTRA,VILLA CRESPO,15</t>
  </si>
  <si>
    <t>POINT (101818.315710536 104171.366439596),POINT (-58.4434791172203 -34.5916660856983),4517,EX-2021-25329843-GCABA-DGROC,2021/08/30 16:43:06,033-010-009,HUMBOLDT 877,IFOCD,REGISTRO-PERMISO OBRA,VILLA CRESPO,15</t>
  </si>
  <si>
    <t>POINT (102327.796633162 102986.449124713),POINT (-58.4379223740738 -34.6023464432855),4538,EX-2021-25241446-GCABA-DGROC,2021/08/27 16:36:03,047-169-009A,JULIAN ALVAREZ 227,IFOCD,REGISTRO-PERMISO OBRA,VILLA CRESPO,15</t>
  </si>
  <si>
    <t>POINT (102180.305219701 104061.069449843),POINT (-58.4395329924501 -34.5926596661359),4542,EX-2021-25241184-GCABA-DGROC,2021/08/27 14:41:21,031-045-006C,URIARTE 839,IFOCD,REGISTRO-PERMISO OBRA,VILLA CRESPO,15</t>
  </si>
  <si>
    <t>POINT (102307.203098581 104293.989804069),POINT (-58.43815034956 -34.5905597487286),4649,EX-2021-23787489-GCABA-DGROC,2021/08/19 18:06:18,031-070-001A,GODOY CRUZ 1297,IFOCD,REGISTRO-PERMISO OBRA,VILLA CRESPO,15</t>
  </si>
  <si>
    <t>POINT (102930.888687618 103689.761978224),POINT (-58.4313499400413 -34.5960049665113),4653,EX-2021-13209374-GCABA-DGROC,2021/08/19 16:25:10,031-075-022,ARAOZ 940,IFOCD,P. OBRA E. PROY. / CONFORME / R. OBRAS EN CONTRA,VILLA CRESPO,15</t>
  </si>
  <si>
    <t>POINT (101570.566861855 103476.008999662),POINT (-58.4461784504268 -34.5979347373449),4702,EX-2020-29948653-GCABA-DGROC,2021/08/17 11:50:16,047-137-008,THAMES 221,IFOCD,P. OBRA E. PROY. / CONFORME / R. OBRAS EN CONTRA,VILLA CRESPO,15</t>
  </si>
  <si>
    <t>POINT (103078.672124797 103601.925408479),POINT (-58.429738637599 -34.5967963389633),4730,EX-2021-14227139-GCABA-DGROC,2021/08/11 22:54:34,031-073-001,LERMA 186,IFOCD,REGISTRO DE PROYECTO DE INSTALACIÃ“N SANITARIA,VILLA CRESPO,15</t>
  </si>
  <si>
    <t>POINT (100829.331591155 103188.036940862),POINT (-58.4542585936749 -34.6005314681655),4732,EX-2021-12742567-GCABA-DGROC,2021/08/11 20:52:02,047-022A-018,BATALLA DEL PARI 661,IFOCD,P. OBRA E. PROY. / CONFORME / R. OBRAS EN CONTRA,VILLA CRESPO,15</t>
  </si>
  <si>
    <t>POINT (101284.488314634 103379.416254526),POINT (-58.4492969300259 -34.5988058485033),4740,EX-2021-3063832-GCABA-DGROC,2021/08/11 12:45:34,047-099-015,MARTINEZ ROSAS 1081,IFOCD,P. OBRA E. PROY. / CONFORME / R. OBRAS EN CONTRA,VILLA CRESPO,15</t>
  </si>
  <si>
    <t>POINT (101187.366183008 103579.741095961),POINT (-58.4503559628153 -34.597000145328),4746,EX-2021-23142238-GCABA-DGROC,2021/08/10 22:16:12,047-101-004,HUMBOLDT 177,IFOCD,REGISTRO-PERMISO OBRA,VILLA CRESPO,15</t>
  </si>
  <si>
    <t>POINT (102124.294569198 103471.749833729),POINT (-58.4401421050312 -34.5979721647205),4757,EX-2021-23029027-GCABA-DGROC,2021/08/10 16:17:46,031-004-011,ACEVEDO 435,IFOCD,REGISTRO-PERMISO OBRA,VILLA CRESPO,15</t>
  </si>
  <si>
    <t>POINT (102470.566616805 104104.895020093),POINT (-58.4363690994746 -34.5922639614687),4772,EX-2021-22903600-GCABA-DGROC,2021/08/09 16:41:13,031-068-035,SERRANO 1042,IFOCD,REGISTRO-PERMISO OBRA,VILLA CRESPO,15</t>
  </si>
  <si>
    <t>POINT (102809.951840763 103395.104556194),POINT (-58.4326673186147 -34.5986614676355),4808,EX-2021-10940265-GCABA-DGROC,2021/08/05 11:53:38,031-049-011,JULIAN ALVAREZ 717,IFOCD,P. OBRA E. PROY. / CONFORME / R. OBRAS EN CONTRA,VILLA CRESPO,15</t>
  </si>
  <si>
    <t>POINT (100890.241993689 102985.879859448),POINT (-58.4535943733642 -34.6023537508642),4843,EX-2021-22126215-GCABA-DGROC,2021/08/03 11:40:29,047-008-027,REMEDIOS DE ESCALADA DE SAN MARTIN 715,IFOCD,REGISTRO-PERMISO OBRA,VILLA CRESPO,15</t>
  </si>
  <si>
    <t>POINT (102470.566616805 104104.895020093),POINT (-58.4363690994746 -34.5922639614687),4847,EX-2021-4809728-GCABA-DGROC,2021/08/02 21:02:25,031-068-035,SERRANO 1042,IFOCD,P. OBRA E. PROY. / CONFORME / R. OBRAS EN CONTRA,VILLA CRESPO,15</t>
  </si>
  <si>
    <t>POINT (102561.281196903 103202.175460453),POINT (-58.4353775982839 -34.6004012505193),4867,EX-2020-28805532-GCABA-DGROC,2021/07/30 10:27:38,031-013-004,JULIAN ALVAREZ 469,IFOCD,P. OBRA E. PROY. / CONFORME / R. OBRAS EN CONTRA,VILLA CRESPO,15</t>
  </si>
  <si>
    <t>POINT (103078.672124797 103601.925408479),POINT (-58.429738637599 -34.5967963389633),4897,EX-2021-21867210-GCABA-DGROC,2021/07/27 15:56:20,031-073-001,LERMA 186,IFOCD,REGISTRO-PERMISO OBRA,VILLA CRESPO,15</t>
  </si>
  <si>
    <t>POINT (102307.203098581 104293.989804069),POINT (-58.43815034956 -34.5905597487286),4913,EX-2020-27146519-GCABA-DGROC,2021/07/23 16:08:36,031-070-001A,GODOY CRUZ 1297,IFOCD,P. OBRA E. PROY. / CONFORME / R. OBRAS EN CONTRA,VILLA CRESPO,15</t>
  </si>
  <si>
    <t>POINT (101697.8294471 102775.392346429),POINT (-58.444789770895 -34.6042502000879),4915,EX-2021-10110586-GCABA-DGROC,2021/07/23 15:32:52,047-073-007G,OLAYA 1371,IFOCD,P. OBRA E. PROY. / CONFORME / R. OBRAS EN CONTRA,VILLA CRESPO,15</t>
  </si>
  <si>
    <t>POINT (102551.264980948 103335.402150651),POINT (-58.4354871826858 -34.5992003123195),4917,EX-2021-20890362-GCABA-DGROC,2021/07/23 13:48:39,031-026-010,ARAOZ 527,IFOCD,REGISTRO-PERMISO OBRA,VILLA CRESPO,15</t>
  </si>
  <si>
    <t>POINT (100890.241993689 102985.879859448),POINT (-58.4535943733642 -34.6023537508642),4928,EX-2021-8313720-GCABA-DGROC,2021/07/23 09:03:10,047-008-027,REMEDIOS DE ESCALADA DE SAN MARTIN 715,IFOCD,P. OBRA E. PROY. / CONFORME / R. OBRAS EN CONTRA,VILLA CRESPO,15</t>
  </si>
  <si>
    <t>POINT (101187.366183008 103579.741095961),POINT (-58.4503559628153 -34.597000145328),4942,EX-2021-11710625-GCABA-DGROC,2021/07/22 14:24:59,047-101-004,HUMBOLDT 177,IFOCD,P. OBRA E. PROY. / CONFORME / R. OBRAS EN CONTRA,VILLA CRESPO,15</t>
  </si>
  <si>
    <t>POINT (101345.924235488 103013.459160536),POINT (-58.4486266370251 -34.6021046674297),4955,EX-2021-20250903-GCABA-DGROC,2021/07/20 15:43:53,047-067-023,TRES ARROYOS 397,IFOCD,REGISTRO-PERMISO OBRA,VILLA CRESPO,15</t>
  </si>
  <si>
    <t>POINT (102124.294569198 103471.749833729),POINT (-58.4401421050312 -34.5979721647205),4958,EX-2021-3941797-GCABA-DGROC,2021/07/20 10:26:33,031-004-011,ACEVEDO 435,IFOCD,P. OBRA E. PROY. / CONFORME / R. OBRAS EN CONTRA,VILLA CRESPO,15</t>
  </si>
  <si>
    <t>POINT (101943.335644661 102672.521204476),POINT (-58.4421130101818 -34.605177101802),4963,EX-2021-20587157-GCABA-DGROC,2021/07/19 20:45:33,047-090-012B,HIDALGO 1253,IFOCD,REGISTRO-PERMISO OBRA,VILLA CRESPO,15</t>
  </si>
  <si>
    <t>POINT (101498.445570826 102832.117952025),POINT (-58.4469635693304 -34.6037391511397),4974,EX-2021-20820539-GCABA-DGROC,2021/07/16 16:17:55,047-065-016,VALENTIN VIRASORO 1521,IFOCD,REGISTRO-PERMISO OBRA,VILLA CRESPO,15</t>
  </si>
  <si>
    <t>POINT (101753.508065335 103564.21450051),POINT (-58.4441843354574 -34.5971393284235),4982,EX-2021-20704102-GCABA-DGROC,2021/07/15 22:45:13,047-157-032,CAMARGO 928,IFOCD,PLANO DE PROPIEDAD HORIZONTAL NUEVO,VILLA CRESPO,15</t>
  </si>
  <si>
    <t>POINT (101498.445570826 102832.117952025),POINT (-58.4469635693304 -34.6037391511397),5013,EX-2020-29101459-GCABA-DGROC,2021/07/13 14:19:39,047-065-016,VALENTIN VIRASORO 1521,IFOCD,P. OBRA E. PROY. / CONFORME / R. OBRAS EN CONTRA,VILLA CRESPO,15</t>
  </si>
  <si>
    <t>POINT (103078.672124797 103601.925408479),POINT (-58.429738637599 -34.5967963389633),5030,EX-2020-30586276-GCABA-DGROC,2021/07/12 12:24:02,031-073-001,LERMA 186,IFOCD,P. OBRA E. PROY. / CONFORME / R. OBRAS EN CONTRA,VILLA CRESPO,15</t>
  </si>
  <si>
    <t>POINT (102551.264980948 103335.402150651),POINT (-58.4354871826858 -34.5992003123195),5072,EX-2020-14036544-GCABA-DGROC,2021/07/07 09:01:04,031-026-010,ARAOZ 527,IFOCD,PERMISO DE OBRA MAYOR,VILLA CRESPO,15</t>
  </si>
  <si>
    <t>POINT (101943.335644661 102672.521204476),POINT (-58.4421130101818 -34.605177101802),5118,EX-2021-19382468-GCABA-DGROC,2021/06/30 18:23:17,047-090-012B,HIDALGO 1253,IFOCD,REGISTRO-PERMISO OBRA,VILLA CRESPO,15</t>
  </si>
  <si>
    <t>POINT (102747.883929346 103193.541156603),POINT (-58.433343304194 -34.6004786113732),5148,EX-2021-18981014-GCABA-DGROC,2021/06/28 13:20:48,031-024-038,AGUIRRE 180,IFOCD,REGISTRO-PERMISO OBRA,VILLA CRESPO,15</t>
  </si>
  <si>
    <t>POINT (102783.903373307 103504.732590042),POINT (-58.4329516347693 -34.5976733027736),5165,EX-2021-18906571-GCABA-DGROC,2021/06/25 13:59:19,031-050-006,ARAOZ 757,IFOCD,REGISTRO-PERMISO OBRA,VILLA CRESPO,15</t>
  </si>
  <si>
    <t>POINT (102944.955121318 103415.351641886),POINT (-58.4311956676758 -34.5984785805841),5171,EX-2021-17426443-GCABA-DGROC,2021/06/25 11:33:38,031-061-019B,CASTILLO 123,IFOCD,REGISTRO-PERMISO OBRA,VILLA CRESPO,15</t>
  </si>
  <si>
    <t>POINT (103084.618753282 103815.424076474),POINT (-58.429674574383 -34.5948717516042),5181,EX-2021-18697787-GCABA-DGROC,2021/06/24 19:19:09,031-089-032,AV. CORDOBA 4538,IFOCD,REGISTRO-PERMISO OBRA,VILLA CRESPO,15</t>
  </si>
  <si>
    <t>POINT (102783.903373307 103504.732590042),POINT (-58.4329516347693 -34.5976733027736),5194,EX-2021-6980894-GCABA-DGROC,2021/06/23 15:24:40,031-050-006,ARAOZ 757,IFOCD,P. OBRA E. PROY. / CONFORME / R. OBRAS EN CONTRA,VILLA CRESPO,15</t>
  </si>
  <si>
    <t>POINT (102410.088080757 102860.588971718),POINT (-58.4370248962375 -34.6034808147177),5236,EX-2021-18170814-GCABA-DGROC,2021/06/18 14:31:05,047-168-020,CAMARGO 135,IFOCD,REGISTRO-PERMISO OBRA,VILLA CRESPO,15</t>
  </si>
  <si>
    <t>POINT (101345.924235488 103013.459160536),POINT (-58.4486266370251 -34.6021046674297),5263,EX-2021-5847864-GCABA-DGROC,2021/06/16 16:32:01,047-067-023,TRES ARROYOS 397,IFOCD,P. OBRA E. PROY. / CONFORME / R. OBRAS EN CONTRA,VILLA CRESPO,15</t>
  </si>
  <si>
    <t>POINT (103084.618753282 103815.424076474),POINT (-58.429674574383 -34.5948717516042),5300,EX-2020-25807642-GCABA-DGROC,2021/06/15 10:30:58,031-089-032,AV. CORDOBA 4538,IFOCD,P. OBRA E. PROY. / CONFORME / R. OBRAS EN CONTRA,VILLA CRESPO,15</t>
  </si>
  <si>
    <t>POINT (102333.998679601 102958.013127377),POINT (-58.4378546839806 -34.6026027637212),5320,EX-2021-17181733-GCABA-DGROC,2021/06/11 14:20:33,047-169-018A,CAMARGO 231,IFOCD,REGISTRO-PERMISO OBRA,VILLA CRESPO,15</t>
  </si>
  <si>
    <t>POINT (102359.275843083 104023.012085171),POINT (-58.4375820055624 -34.5930023460119),5321,EX-2021-17007985-GCABA-DGROC,2021/06/10 15:23:36,031-056-028,SERRANO 930,IFOCD,REGISTRO-PERMISO OBRA,VILLA CRESPO,15</t>
  </si>
  <si>
    <t>POINT (103168.299775914 103651.09817129),POINT (-58.4287617761319 -34.5963528065299),5326,EX-2021-17132047-GCABA-DGROC,2021/06/10 10:45:29,031-087-009,JULIAN ALVAREZ 1049,IFOCD,REGISTRO-PERMISO OBRA,VILLA CRESPO,15</t>
  </si>
  <si>
    <t>POINT (102747.883929346 103193.541156603),POINT (-58.433343304194 -34.6004786113732),5360,EX-2019-38942247-GCABA-DGROC,2021/06/07 12:52:06,031-024-038,AGUIRRE 180,IFOCD,PERMISO DE OBRA MAYOR,VILLA CRESPO,15</t>
  </si>
  <si>
    <t>POINT (102410.088080757 102860.588971718),POINT (-58.4370248962375 -34.6034808147177),5364,EX-2021-15731309-GCABA-DGROC,2021/06/07 10:02:25,047-168-020,CAMARGO 135,IFOCD,REGISTRO-PERMISO OBRA,VILLA CRESPO,15</t>
  </si>
  <si>
    <t>POINT (102327.796633162 102986.449124713),POINT (-58.4379223740738 -34.6023464432855),5466,EX-2020-27174086-GCABA-DGROC,2021/05/26 09:27:28,047-169-009A,JULIAN ALVAREZ 227,IFOCD,P. OBRA E. PROY. / CONFORME / R. OBRAS EN CONTRA,VILLA CRESPO,15</t>
  </si>
  <si>
    <t>POINT (102410.088080757 102860.588971718),POINT (-58.4370248962375 -34.6034808147177),5517,EX-2020-30424425-GCABA-DGROC,2021/05/17 17:30:43,047-168-020,CAMARGO 135,IFOCD,P. OBRA E. PROY. / CONFORME / R. OBRAS EN CONTRA,VILLA CRESPO,15</t>
  </si>
  <si>
    <t>POINT (102944.955121318 103415.351641886),POINT (-58.4311956676758 -34.5984785805841),5531,EX-2021-10929812-GCABA-DGROC,2021/05/17 10:52:21,031-061-019B,CASTILLO 123,IFOCD,P. OBRA E. PROY. / CONFORME / R. OBRAS EN CONTRA,VILLA CRESPO,15</t>
  </si>
  <si>
    <t>POINT (103168.299775914 103651.09817129),POINT (-58.4287617761319 -34.5963528065299),5536,EX-2020-28182939-GCABA-DGROC,2021/05/16 22:33:06,031-087-009,JULIAN ALVAREZ 1049,IFOCD,P. OBRA E. PROY. / CONFORME / R. OBRAS EN CONTRA,VILLA CRESPO,15</t>
  </si>
  <si>
    <t>POINT (101796.959108153 103599.732992305),POINT (-58.4437107413004 -34.5968190765269),5618,EX-2021-13892569-GCABA-DGROC,2021/05/11 00:06:32,047-176-015L,SERRANO 426,IFOCD,REGISTRO-PERMISO OBRA,VILLA CRESPO,15</t>
  </si>
  <si>
    <t>POINT (101196.547555206 102835.606026731),POINT (-58.4502548747699 -34.6037080882431),5641,EX-2021-13087260-GCABA-DGROC,2021/05/07 12:29:36,047-030-022B,ROJAS 1571,IFOCD,REGISTRO-PERMISO OBRA,VILLA CRESPO,15</t>
  </si>
  <si>
    <t>POINT (101672.68257643 103658.401275808),POINT (-58.4450656069471 -34.5962904184073),5660,EX-2020-28399667-GCABA-DGROC,2021/05/06 11:27:31,047-158-033,CAMARGO 1020,IFOCD,P. OBRA E. PROY. / CONFORME / R. OBRAS EN CONTRA,VILLA CRESPO,15</t>
  </si>
  <si>
    <t>POINT (102683.964787963 103145.417077256),POINT (-58.4340399761657 -34.6009125880789),5664,EX-2021-12513173-GCABA-DGROC,2021/05/06 10:10:01,031-024-011,JUAN RAMIREZ DE VELASCO 183,IFOCD,REGISTRO-PERMISO OBRA,VILLA CRESPO,15</t>
  </si>
  <si>
    <t>POINT (101643.044406719 102822.325410424),POINT (-58.4453871304143 -34.6038272117687),5683,EX-2021-12811130-GCABA-DGROC,2021/05/04 16:38:21,047-074-012,OLAYA 1427,IFOCD,REGISTRO-PERMISO OBRA,VILLA CRESPO,15</t>
  </si>
  <si>
    <t>POINT (101753.508065335 103564.21450051),POINT (-58.4441843354574 -34.5971393284235),5709,EX-2021-10458597-GCABA-DGROC,2021/04/30 10:04:29,047-157-032,CAMARGO 928,IFOCD,REGISTRO-PERMISO OBRA,VILLA CRESPO,15</t>
  </si>
  <si>
    <t>POINT (101643.044406719 102822.325410424),POINT (-58.4453871304143 -34.6038272117687),5728,EX-2021-12724345-GCABA-DGROC,2021/04/29 00:47:08,047-074-012,OLAYA 1427,IFOCD,REGISTRO-PERMISO OBRA,VILLA CRESPO,15</t>
  </si>
  <si>
    <t>POINT (103097.589768824 103618.508416777),POINT (-58.4295324735149 -34.5966467966592),5810,EX-2021-10424022-GCABA-DGROC,2021/04/21 15:10:24,031-087-018,LERMA 185,IFOCD,REGISTRO-PERMISO OBRA,VILLA CRESPO,15</t>
  </si>
  <si>
    <t>POINT (101196.547555206 102835.606026731),POINT (-58.4502548747699 -34.6037080882431),5841,EX-2020-26097598-GCABA-DGROC,2021/04/20 09:18:26,047-030-022B,ROJAS 1571,IFOCD,P. OBRA E. PROY. / CONFORME / R. OBRAS EN CONTRA,VILLA CRESPO,15</t>
  </si>
  <si>
    <t>POINT (102454.262608704 102973.073282007),POINT (-58.4365436237266 -34.6024667310682),5851,EX-2020-22325985-GCABA-DGROC,2021/04/19 16:26:24,047-168-002,LAVALLEJA 189,IFOCD,PERMISO DE OBRA MAYOR,VILLA CRESPO,15</t>
  </si>
  <si>
    <t>POINT (101643.044406719 102822.325410424),POINT (-58.4453871304143 -34.6038272117687),5861,EX-2020-27474000-GCABA-DGROC,2021/04/19 10:08:30,047-074-012,OLAYA 1427,IFOCD,P. OBRA E. PROY. / CONFORME / R. OBRAS EN CONTRA,VILLA CRESPO,15</t>
  </si>
  <si>
    <t>POINT (101796.959108153 103599.732992305),POINT (-58.4437107413004 -34.5968190765269),5901,EX-2020-29664210-GCABA-DGROC,2021/04/14 12:20:50,047-176-015L,SERRANO 426,IFOCD,P. OBRA E. PROY. / CONFORME / R. OBRAS EN CONTRA,VILLA CRESPO,15</t>
  </si>
  <si>
    <t>POINT (102552.248877208 103627.184985277),POINT (-58.4354773149534 -34.5965700533206),5930,EX-2021-10296393-GCABA-DGROC,2021/04/09 15:52:21,031-040-014,MALABIA 781,IFOCD,REGISTRO-PERMISO OBRA,VILLA CRESPO,15</t>
  </si>
  <si>
    <t>POINT (102180.305219701 104061.069449843),POINT (-58.4395329924501 -34.5926596661359),5949,EX-2020-30654600-GCABA-DGROC,2021/04/07 16:07:50,031-045-006C,URIARTE 839,IFOCD,P. OBRA E. PROY. / CONFORME / R. OBRAS EN CONTRA,VILLA CRESPO,15</t>
  </si>
  <si>
    <t>POINT (102683.964787963 103145.417077256),POINT (-58.4340399761657 -34.6009125880789),5983,EX-2020-25606509-GCABA-DGROC,2021/03/31 09:58:15,031-024-011,JUAN RAMIREZ DE VELASCO 183,IFOCD,P. OBRA E. PROY. / CONFORME / R. OBRAS EN CONTRA,VILLA CRESPO,15</t>
  </si>
  <si>
    <t>POINT (103097.589768824 103618.508416777),POINT (-58.4295324735149 -34.5966467966592),6083,EX-2020-24743023-GCABA-DGROC,2021/03/19 17:14:00,031-087-018,LERMA 185,IFOCD,P. OBRA E. PROY. / CONFORME / R. OBRAS EN CONTRA,VILLA CRESPO,15</t>
  </si>
  <si>
    <t>POINT (102552.248877208 103627.184985277),POINT (-58.4354773149534 -34.5965700533206),6109,EX-2021-3526879-GCABA-DGROC,2021/03/17 01:05:51,031-040-014,MALABIA 781,IFOCD,P. OBRA E. PROY. / CONFORME / R. OBRAS EN CONTRA,VILLA CRESPO,15</t>
  </si>
  <si>
    <t>POINT (102359.275843083 104023.012085171),POINT (-58.4375820055624 -34.5930023460119),6119,EX-2019-15809049-GCABA-DGROC,2021/03/16 11:13:09,031-056-028,SERRANO 930,IFOCD,PERMISO DE OBRA MENOR,VILLA CRESPO,15</t>
  </si>
  <si>
    <t>POINT (101218.388864936 102938.30300251),POINT (-58.4500169010243 -34.6027823095214),6140,EX-2020-30416360-GCABA-DGROC,2021/03/15 13:23:20,047-031-002A,AV. DR. HONORIO PUEYRREDON 1616,IFOCD,P. OBRA E. PROY. / CONFORME / R. OBRAS EN CONTRA,VILLA CRESPO,15</t>
  </si>
  <si>
    <t>POINT (102819.030492257 103500.897605534),POINT (-58.43256869332 -34.5977077790279),6160,EX-2021-6726962-GCABA-DGROC,2021/03/10 19:29:53,031-050-035,CASTILLO 246,IFOCD,REGISTRO-PERMISO OBRA,VILLA CRESPO,15</t>
  </si>
  <si>
    <t>POINT (102333.998679601 102958.013127377),POINT (-58.4378546839806 -34.6026027637212),6207,EX-2021-7116458-GCABA-DGROC,2021/03/04 16:00:04,047-169-018A,CAMARGO 231,IFOCD,REGISTRO-PERMISO OBRA,VILLA CRESPO,15</t>
  </si>
  <si>
    <t>POINT (101629.109457072 103405.33073687),POINT (-58.4455401307715 -34.5985717736883),6215,EX-2021-6733043-GCABA-DGROC,2021/03/04 01:15:11,047-137-023B,SERRANO 218,IFOCD,REGISTRO-PERMISO OBRA,VILLA CRESPO,15</t>
  </si>
  <si>
    <t>POINT (101753.508065335 103564.21450051),POINT (-58.4441843354574 -34.5971393284235),6232,EX-2020-17171283-GCABA-DGROC,2021/03/03 09:10:26,047-157-032,CAMARGO 928,IFOCD,PERMISO DE OBRA MAYOR,VILLA CRESPO,15</t>
  </si>
  <si>
    <t>POINT (101818.315710536 104171.366439596),POINT (-58.4434791172203 -34.5916660856983),6275,EX-2020-18227628-GCABA-DGROC,2021/02/25 17:04:49,033-010-009,HUMBOLDT 877,IFOCD,PERMISO DE OBRA MAYOR,VILLA CRESPO,15</t>
  </si>
  <si>
    <t>POINT (103242.820060182 103577.412079428),POINT (-58.4279491492926 -34.5970168162656),6283,EX-2021-6023722-GCABA-DGROC,2021/02/24 17:24:51,031-086-003,LAVALLEJA 1083,IFOCD,REGISTRO-PERMISO OBRA,VILLA CRESPO,15</t>
  </si>
  <si>
    <t>POINT (102819.030492257 103500.897605534),POINT (-58.43256869332 -34.5977077790279),6328,EX-2018-6203156-MGEYA-DGROC,2021/02/22 16:08:20,031-050-035,CASTILLO 246,IFOCD,DEMOLICION TOTAL Y OBRA,VILLA CRESPO,15</t>
  </si>
  <si>
    <t>POINT (102439.354848656 104061.481276645),POINT (-58.4367092023618 -34.5926553850065),6348,EX-2021-5859782-GCABA-DGROC,2021/02/19 11:21:00,031-068-029,SERRANO 1004,IFOCD,REGISTRO-PERMISO OBRA,VILLA CRESPO,15</t>
  </si>
  <si>
    <t>POINT (101943.335644661 102672.521204476),POINT (-58.4421130101818 -34.605177101802),6397,EX-2020-17355494-GCABA-DGROC,2021/02/17 10:12:26,047-090-012B,HIDALGO 1253,IFOCD,PERMISO DE OBRA MEDIA,VILLA CRESPO,15</t>
  </si>
  <si>
    <t>POINT (103242.820060182 103577.412079428),POINT (-58.4279491492926 -34.5970168162656),6407,EX-2020-10594387-GCABA-DGROC,2021/02/11 11:27:08,031-086-003,LAVALLEJA 1083,IFOCD,PERMISO DE OBRA MAYOR,VILLA CRESPO,15</t>
  </si>
  <si>
    <t>POINT (102439.354848656 104061.481276645),POINT (-58.4367092023618 -34.5926553850065),6448,EX-2020-18597862-GCABA-DGROC,2021/02/08 15:56:36,031-068-029,SERRANO 1004,IFOCD,PERMISO DE OBRA MEDIA,VILLA CRESPO,15</t>
  </si>
  <si>
    <t>POINT (100829.331591155 103188.036940862),POINT (-58.4542585936749 -34.6005314681655),6466,EX-2021-5164603-GCABA-DGROC,2021/02/05 15:49:56,047-022A-018,BATALLA DEL PARI 661,IFOCD,REGISTRO-PERMISO OBRA,VILLA CRESPO,15</t>
  </si>
  <si>
    <t>POINT (100829.331591155 103188.036940862),POINT (-58.4542585936749 -34.6005314681655),6497,EX-2020-29973211-GCABA-DGROC,2021/02/02 14:21:12,047-022A-018,BATALLA DEL PARI 661,IFOCD,P. OBRA E. PROY. / CONFORME / R. OBRAS EN CONTRA,VILLA CRESPO,15</t>
  </si>
  <si>
    <t>POINT (101672.207613267 104030.356817276),POINT (-58.4450714928627 -34.5929374490918),6498,EX-2021-5048951-GCABA-DGROC,2021/02/02 14:17:12,033-001-001,HUMBOLDT 689,IFOCD,REGISTRO-PERMISO OBRA,VILLA CRESPO,15</t>
  </si>
  <si>
    <t>POINT (101672.207613267 104030.356817276),POINT (-58.4450714928627 -34.5929374490918),6543,EX-2020-22496080-GCABA-DGROC,2021/01/29 10:05:15,033-001-001,HUMBOLDT 689,IFOCD,P. OBRA E. PROY. / CONFORME / R. OBRAS EN CONTRA,VILLA CRESPO,15</t>
  </si>
  <si>
    <t>POINT (101252.324619905 102713.67913998),POINT (-58.4496466198658 -34.6048071253178),6613,EX-2021-3823109-GCABA-DGROC,2021/01/20 14:48:01,047-016-001,GALICIA 606,IFOCD,REGISTRO-PERMISO OBRA,VILLA CRESPO,15</t>
  </si>
  <si>
    <t>POINT (101629.109457072 103405.33073687),POINT (-58.4455401307715 -34.5985717736883),6617,EX-2020-26097733-GCABA-DGROC,2021/01/20 11:57:47,047-137-023B,SERRANO 218,IFOCD,P. OBRA E. PROY. / CONFORME / R. OBRAS EN CONTRA,VILLA CRESPO,15</t>
  </si>
  <si>
    <t>POINT (101252.324619905 102713.67913998),POINT (-58.4496466198658 -34.6048071253178),6699,EX-2020-25370873-GCABA-DGROC,2021/01/06 17:18:06,047-016-001,GALICIA 606,IFOCD,P. OBRA E. PROY. / CONFORME / R. OBRAS EN CONTRA,VILLA CRESPO,15</t>
  </si>
  <si>
    <t>POINT (102371.144431917 103661.456483974),POINT (-58.4374516444483 -34.5962615395917),6800,EX-2020-29806256-GCABA-DGROC,2020/12/14 20:17:26,031-029-003,ACEVEDO 685,IFOCD,REGISTRO-PERMISO OBRA,VILLA CRESPO,15</t>
  </si>
  <si>
    <t>POINT (101446.139729578 102778.265824144),POINT (-58.4475337208381 -34.604224669264),6801,EX-2020-29877002-GCABA-DGROC,2020/12/14 16:43:45,047-047B-013,MURCIA 1516,IFOCD,REGISTRO-PERMISO OBRA,VILLA CRESPO,15</t>
  </si>
  <si>
    <t>POINT (102371.144431917 103661.456483974),POINT (-58.4374516444483 -34.5962615395917),6831,EX-2020-14517852-GCABA-DGROC,2020/12/03 18:52:04,031-029-003,ACEVEDO 685,IFOCD,PERMISO DE OBRA MEDIA,VILLA CRESPO,15</t>
  </si>
  <si>
    <t>POINT (101446.139729578 102778.265824144),POINT (-58.4475337208381 -34.604224669264),6928,EX-2020-24261218-GCABA-DGROC,2020/11/18 17:26:31,047-047B-013,MURCIA 1516,IFOCD,P. OBRA E. PROY. / CONFORME / R. OBRAS EN CONTRA,VILLA CRESPO,15</t>
  </si>
  <si>
    <t>POINT (102333.998679601 102958.013127377),POINT (-58.4378546839806 -34.6026027637212),6938,EX-2020-21871994-GCABA-DGROC,2020/11/13 15:23:57,047-169-018A,CAMARGO 231,IFOCD,PERMISO DE OBRA MAYOR,VILLA CRESPO,15</t>
  </si>
  <si>
    <t>POINT (102253.956986824 103064.450766606),POINT (-58.4387275645542 -34.6016434640317),7249,EX-2021-5009048-GCABA-DGROC,2021/08/23 13:36:13,047-170-012,CAMARGO 351,IFPCO,P. OBRA E. PROY. / CONFORME / R. OBRAS EN CONTRA,VILLA CRESPO,15</t>
  </si>
  <si>
    <t>POINT (102143.365203307 103092.465874884),POINT (-58.4399332778855 -34.6013911547864),7260,EX-2021-20729548-GCABA-DGROC,2021/09/03 16:36:24,047-152-021,ARAOZ 166,IFPCO,P. OBRA E. PROY. / CONFORME / R. OBRAS EN CONTRA,VILLA CRESPO,15</t>
  </si>
  <si>
    <t>POINT (101863.227877713 103398.361326119),POINT (-58.4429879083993 -34.5986342133669),7261,EX-2021-33982831-GCABA-DGROC,2022/08/10 11:16:33,047-155-006,GURRUCHAGA 359,IFPCO,P. OBRA E. PROY. / CONFORME / R. OBRAS EN CONTRA,VILLA CRESPO,15</t>
  </si>
  <si>
    <t>POINT (101622.720899632 103785.095700039),POINT (-58.445610475827 -34.5951484171047),7285,EX-2021-4349553-GCABA-DGROC,2022/09/21 16:27:16,047-178-015,CAMARGO 1143,IFPCO,P. OBRA E. PROY. / CONFORME / R. OBRAS EN CONTRA,VILLA CRESPO,15</t>
  </si>
  <si>
    <t>POINT (101798.321240339 104110.192879757),POINT (-58.4436969403984 -34.592217565314),7418,EX-2021-37690718-GCABA-DGROC,2022/04/18 11:12:12,033-010-019,VERA 1253,IFPCO,P. OBRA E. PROY. / CONFORME / R. OBRAS EN CONTRA,VILLA CRESPO,15</t>
  </si>
  <si>
    <t>POINT (102218.615075777 104143.336311154),POINT (-58.4391156023567 -34.5919179963911),7561,EX-2021-3214870-GCABA-DGROC,2022/05/27 15:50:07,031-058-009E,LOYOLA 1025,IFPCO,P. OBRA E. PROY. / CONFORME / R. OBRAS EN CONTRA,VILLA CRESPO,15</t>
  </si>
  <si>
    <t>POINT (101613.758324893 103405.471536028),POINT (-58.4457074791414 -34.5985705278827),7632,EX-2019-15942032-GCBA-DGROC,2022/06/23 15:25:30,047-137-021,MURILLO 917,IFPCO,PLANO DE PROPIEDAD HORIZONTAL NUEVO,VILLA CRESPO,15</t>
  </si>
  <si>
    <t>POINT (101667.104270605 103555.198003121),POINT (-58.4451262204347 -34.5972207463275),7646,EX-2021-4636750-GCABA-DGROC,2022/06/06 10:15:25,047-157-010A,PADILLA 975,IFPCO,P. OBRA E. PROY. / CONFORME / R. OBRAS EN CONTRA,VILLA CRESPO,15</t>
  </si>
  <si>
    <t>POINT (101578.498839743 103855.935041672),POINT (-58.446092663421 -34.5945099068479),7664,EX-2021-6717627-GCABA-DGROC,2022/12/07 13:30:35,047-179-024,DARWIN 524,IFPCO,P. OBRA E. PROY. / CONFORME / R. OBRAS EN CONTRA,VILLA CRESPO,15</t>
  </si>
  <si>
    <t>POINT (101951.498073726 103900.462933185),POINT (-58.4420267645063 -34.5941078918447),7678,EX-2022-12773096-GCBA-DGROC,2022/04/13 14:04:16,031-021-013B,VERA 1033,IFPCO,P. OBRA E. PROY. / CONFORME / R. OBRAS EN CONTRA,VILLA CRESPO,15</t>
  </si>
  <si>
    <t>POINT (102440.565716136 103063.208483277),POINT (-58.4366931986386 -34.6016542458657),7758,EX-2020-25498551-GCABA-DGROC,2021/10/14 10:44:53,047-186-012,LUIS MARIA DRAGO 255,IFPCO,P. OBRA E. PROY. / CONFORME / R. OBRAS EN CONTRA,VILLA CRESPO,15</t>
  </si>
  <si>
    <t>POINT (100646.076745532 103115.344332358),POINT (-58.4562563158281 -34.6011868723648),7759,EX-2017-22278291-MGEYA-DGROC,2021/08/19 14:35:36,059-187-001,SUNCHALES 810,IFPCO,AMPLIACION Y MODIFICACION C/DEMOLICION PARCIAL,VILLA CRESPO,15</t>
  </si>
  <si>
    <t>POINT (102592.234349914 103596.270203968),POINT (-58.4350413373147 -34.5968486345576),7767,EX-2022-5504075-GCABA-DGROC,2022/07/12 14:04:52,031-040-004,LOYOLA 440,IFPCO,P. OBRA E. PROY. / CONFORME / R. OBRAS EN CONTRA,VILLA CRESPO,15</t>
  </si>
  <si>
    <t>POINT (102171.371964734 104115.091991452),POINT (-58.4396305047274 -34.5921727015874),7874,EX-2022-4262198-GCABA-DGROC,2022/09/24 08:59:11,031-046-022,URIARTE 870,IFPCO,P. OBRA E. PROY. / CONFORME / R. OBRAS EN CONTRA,VILLA CRESPO,15</t>
  </si>
  <si>
    <t>POINT (102720.844250654 103933.057798349),POINT (-58.4336404016972 -34.5938123585376),7927,EX-2021-20987142-GCABA-DGROC,2022/07/29 09:30:01,031-077-009,ACEVEDO 1029,IFPCO,P. OBRA E. PROY. / CONFORME / R. OBRAS EN CONTRA,VILLA CRESPO,15</t>
  </si>
  <si>
    <t>POINT (101613.758324893 103405.471536028),POINT (-58.4457074791414 -34.5985705278827),8052,EX-2019-15942032-GCABA-DGROC,2022/01/07 11:51:18,047-137-021,MURILLO 917,IFPCO,MODIFICACION O FINAL DE OBRA PARA EXPEDIENTES NO INICIADOS VIA TAD,VILLA CRESPO,15</t>
  </si>
  <si>
    <t>POINT (101913.744696167 102756.292036731),POINT (-58.442435800536 -34.6044220101311),8083,EX-2021-6584314-GCABA-DGROC,2021/07/08 14:59:52,047-091-021,MAHATMA GANDHI 423,IFPCO,P. OBRA E. PROY. / CONFORME / R. OBRAS EN CONTRA,VILLA CRESPO,15</t>
  </si>
  <si>
    <t>POINT (101951.498073726 103900.462933185),POINT (-58.4420267645063 -34.5941078918447),8102,EX-2020-6846934-GCABA-DGROC,2020/11/12 14:21:28,031-021-013B,VERA 1033,IFPCO,MODIFICACION O FINAL DE OBRA PARA EXPEDIENTES NO INICIADOS VIA TAD,VILLA CRESPO,15</t>
  </si>
  <si>
    <t>POINT (101951.498073726 103900.462933185),POINT (-58.4420267645063 -34.5941078918447),8124,EX-2020-6846934-GCBA-DGROC,2022/04/13 14:04:16,031-021-013B,VERA 1033,IFPCO,P. OBRA E. PROY. / CONFORME / R. OBRAS EN CONTRA,VILLA CRESPO,15</t>
  </si>
  <si>
    <t>POINT (102722.153765738 103428.055536652),POINT (-58.4336245408784 -34.5983646651017),8207,EX-2019-36080582-GCABA-DGROC,2021/05/12 10:27:34,031-038-038,LOYOLA 244,IFPCO,OBRAS EJECUTADAS SIN PERMISO REGLAM. O ANTIRREGLAM.,VILLA CRESPO,15</t>
  </si>
  <si>
    <t>POINT (102664.084246052 103416.810249097),POINT (-58.4342575410354 -34.5984661841695),8229,EX-2021-13547918-GCABA-DGROC,2021/11/24 12:15:11,031-038-009,ARAOZ 639,IFPCO,P. OBRA E. PROY. / CONFORME / R. OBRAS EN CONTRA,VILLA CRESPO,15</t>
  </si>
  <si>
    <t>POINT (102362.520370641 103644.122290335),POINT (-58.4375456086731 -34.5964178169641),8374,EX-2020-5974726-GCABA-DGROC,2021/12/06 10:36:30,031-029-005,ACEVEDO 661,IFPCO,MODIFICACION O FINAL DE OBRA PARA EXPEDIENTES NO INICIADOS VIA TAD,VILLA CRESPO,15</t>
  </si>
  <si>
    <t>POINT (102738.114828776 103326.031100324),POINT (-58.4334502217354 -34.599284315734),8386,EX-2020-11245967-GCABA-DGROC,2021/10/26 16:00:07,031-037-008,JULIAN ALVAREZ 641,IFPCO,MODIFICACION O FINAL DE OBRA PARA EXPEDIENTES NO INICIADOS VIA TAD,VILLA CRESPO,15</t>
  </si>
  <si>
    <t>POINT (101114.516208168 102956.884760454),POINT (-58.4511493338919 -34.6026149180927),8448,EX-2020-29358457-GCABA-DGROC,2021/10/11 15:22:03,047-031-021,ROJAS 1679,IFPCO,P. OBRA E. PROY. / CONFORME / R. OBRAS EN CONTRA,VILLA CRESPO,15</t>
  </si>
  <si>
    <t>POINT (101362.561804891 103556.215389156),POINT (-58.4484460932066 -34.5972120081226),8621,EX-2019-27280732-GCABA-DGROC,2022/04/08 09:34:21,047-120-024,AV. JUAN B. JUSTO 2943,IFPCO,MODIFICACION O FINAL DE OBRA PARA EXPEDIENTES NO INICIADOS VIA TAD,VILLA CRESPO,15</t>
  </si>
  <si>
    <t>POINT (100999.389413299 102756.177123173),POINT (-58.4524042092887 -34.6044242943597),8736,EX-2018-8391490-MGEYA-DGROC,2022/03/31 12:56:58,047-006-003,TRES ARROYOS 779,IFPCO,AMPLIACION Y MODIFICACION C/DEMOLICION PARCIAL,VILLA CRESPO,15</t>
  </si>
  <si>
    <t>POINT (101881.801560068 103729.917132098),POINT (-58.4427861432828 -34.5956453926035),8740,EX-2021-30492134-GCABA-DGROC,2022/05/27 16:55:49,031-007-009B,AV. CORRIENTES 5655,IFPCO,P. OBRA E. PROY. / CONFORME / R. OBRAS EN CONTRA,VILLA CRESPO,15</t>
  </si>
  <si>
    <t>POINT (102706.220857381 103374.848286216),POINT (-58.4337980645521 -34.598844339457),8758,EX-2020-4437477-GCABA-DGROC,2021/05/18 16:45:32,031-038-027,JULIAN ALVAREZ 646,IFPCO,MODIFICACION O FINAL DE OBRA PARA EXPEDIENTES NO INICIADOS VIA TAD,VILLA CRESPO,15</t>
  </si>
  <si>
    <t>POINT (101156.733046877 103641.432294336),POINT (-58.4506899792056 -34.596444067364),8781,EX-2020-18343621-GCABA-DGROC,2021/01/26 14:09:09,047-102-032,MUÃ‘ECAS 1340,IFPCO,MODIFICACION O FINAL DE OBRA PARA EXPEDIENTES NO INICIADOS VIA TAD,VILLA CRESPO,15</t>
  </si>
  <si>
    <t>POINT (101613.758324893 103405.471536028),POINT (-58.4457074791414 -34.5985705278827),8813,EX-2022-21878112-GCBA-DGROC,2022/06/23 15:25:30,047-137-021,MURILLO 917,IFPCO,PLANO DE PROPIEDAD HORIZONTAL NUEVO,VILLA CRESPO,15</t>
  </si>
  <si>
    <t>POINT (100829.331591155 103188.036940862),POINT (-58.4542585936749 -34.6005314681655),8908,EX-2022-7814779-GCABA-DGROC,2022/07/07 13:58:20,047-022A-018,BATALLA DEL PARI 661,IFPCO,P. OBRA E. PROY. / CONFORME / R. OBRAS EN CONTRA,VILLA CRESPO,15</t>
  </si>
  <si>
    <t>POINT (102594.042799656 103013.481372875),POINT (-58.4350198803404 -34.6021021391549),8914,EX-2022-11799283-GCABA-DGROC,2022/08/08 10:32:54,047-185-034,VERA 138,IFPCO,P. OBRA E. PROY. / CONFORME / R. OBRAS EN CONTRA,VILLA CRESPO,15</t>
  </si>
  <si>
    <t>POINT (101804.079818527 103928.891391745),POINT (-58.4436337955083 -34.5938518869058),9309,EX-2020-6105479-GCABA-DGROC,2022/08/03 15:33:14,031-011-014,VILLARROEL 1125,IFROC,OBRAS EJECUTADAS SIN PERMISO REGLAM. O ANTIRREGLAM.,VILLA CRESPO,15</t>
  </si>
  <si>
    <t>POINT (103254.187813517 103591.135373514),POINT (-58.4278252794306 -34.596893073197),9648,EX-2022-14728385-GCABA-DGROC,2022/12/13 15:14:15,031-086-001,ARGAÃ‘ARAS 96,IFPDO,P. OBRA E. PROY. / CONFORME / R. OBRAS EN CONTRA,VILLA CRESPO,15</t>
  </si>
  <si>
    <t>POINT (102944.672975883 103700.483814427),POINT (-58.4311997137723 -34.5959082765218),9700,EX-2022-44252251-GCABA-DGROC,2022/12/01 12:24:04,031-075-024,ARAOZ 958,IFPDO,PERMISO DE DEMOLICION,VILLA CRESPO,15</t>
  </si>
  <si>
    <t>POINT (101595.646428206 103431.952855219),POINT (-58.4459049713687 -34.5983318411647),9709,EX-2022-33946630-GCABA-DGROC,2022/12/01 09:54:53,047-137-017A,MURILLO 949,IFPDO,P. OBRA E. PROY. / CONFORME / R. OBRAS EN CONTRA,VILLA CRESPO,15</t>
  </si>
  <si>
    <t>POINT (102664.679934575 103499.912256545),POINT (-58.4342513026468 -34.5977170652695),9779,EX-2022-32442266-GCABA-DGROC,2022/11/23 18:55:08,031-039-003,LOYOLA 324,IFPDO,P. OBRA E. PROY. / CONFORME / R. OBRAS EN CONTRA,VILLA CRESPO,15</t>
  </si>
  <si>
    <t>POINT (101701.769322168 103244.587645963),POINT (-58.4447477281626 -34.600020667195),9824,EX-2022-24796195-GCABA-DGROC,2022/11/18 10:41:29,047-116-001A,GURRUCHAGA 187,IFPDO,PERMISO DE DEMOLICION,VILLA CRESPO,15</t>
  </si>
  <si>
    <t>POINT (101532.396142675 102788.782086458),POINT (-58.4465933638102 -34.6041297507095),9859,EX-2022-39258339-GCABA-DGROC,2022/11/15 16:40:03,047-064-009,LUIS VIALE 380,IFPDO,PERMISO DE EJECUCION DE OBRA CIVIL,VILLA CRESPO,15</t>
  </si>
  <si>
    <t>POINT (100863.015935018 102771.023907311),POINT (-58.4538909831916 -34.6042905755546),9870,EX-2022-35064909-GCABA-DGROC,2022/11/15 11:12:02,059-183-007,DR. LUIS BELAUSTEGUI 862,IFPDO,PERMISO DE EJECUCION DE OBRA CIVIL,VILLA CRESPO,15</t>
  </si>
  <si>
    <t>POINT (101488.860378926 102488.667809636),POINT (-58.4470674871756 -34.6068351691013),9882,EX-2021-12998403-GCABA-DGROC,2022/11/12 00:03:09,047-026-019,ANTEZANA 570,IFPDO,P. OBRA E. PROY. / CONFORME / R. OBRAS EN CONTRA,VILLA CRESPO,15</t>
  </si>
  <si>
    <t>POINT (100695.504728303 103352.168691052),POINT (-58.455717645692 -34.5990520061296),9942,EX-2022-22262336-GCABA-DGROC,2022/11/03 11:50:07,047-024-022,CASAFOUST 677,IFPDO,P. OBRA E. PROY. / CONFORME / R. OBRAS EN CONTRA,VILLA CRESPO,15</t>
  </si>
  <si>
    <t>POINT (101833.485697856 104043.004204614),POINT (-58.4433134887334 -34.5928231733529),10008,EX-2022-20107407-GCABA-DGROC,2022/10/27 10:45:18,031-022-011,DARWIN 807,IFPDO,P. OBRA E. PROY. / CONFORME / R. OBRAS EN CONTRA,VILLA CRESPO,15</t>
  </si>
  <si>
    <t>POINT (101594.401410838 103551.920860049),POINT (-58.4459187612016 -34.5972503994828),10073,EX-2022-32183023-GCABA-DGROC,2022/10/24 13:27:51,047-138A-024,PADILLA 1002,IFPDO,PERMISO DE DEMOLICION,VILLA CRESPO,15</t>
  </si>
  <si>
    <t>POINT (102773.620647685 103164.394782586),POINT (-58.4330626394219 -34.600741281441),10105,EX-2022-34879825-GCABA-DGROC,2022/10/20 13:24:53,031-024-033,AGUIRRE 142,IFPDO,PERMISO DE DEMOLICION,VILLA CRESPO,15</t>
  </si>
  <si>
    <t>POINT (101938.75013168 102705.478681381),POINT (-58.4421630755772 -34.6048800176164),10156,EX-2022-29539125-GCABA-DGROC,2022/10/12 13:55:15,047-090-003,MAHATMA GANDHI 452,IFPDO,PERMISO DE DEMOLICION,VILLA CRESPO,15</t>
  </si>
  <si>
    <t>POINT (102474.908258792 103485.564985042),POINT (-58.4363200084599 -34.5978468625452),10170,EX-2021-33941922-GCABA-DGROC,2022/10/06 17:05:13,031-028-007F,AV. RAUL SCALABRINI ORTIZ 550,IFPDO,P. OBRA E. PROY. / CONFORME / R. OBRAS EN CONTRA,VILLA CRESPO,15</t>
  </si>
  <si>
    <t>POINT (102291.619806667 103392.774373145),POINT (-58.4383178386966 -34.5986837327938),10189,EX-2022-35128270-GCABA-DGROC,2022/10/05 12:10:31,031-003-032,VERA 560,IFPDO,PERMISO DE DEMOLICION,VILLA CRESPO,15</t>
  </si>
  <si>
    <t>POINT (102930.888687618 103689.761978224),POINT (-58.4313499400413 -34.5960049665113),10206,EX-2022-24636151-GCABA-DGROC,2022/09/30 19:15:54,031-075-022,ARAOZ 940,IFPDO,P. OBRA E. PROY. / CONFORME / R. OBRAS EN CONTRA,VILLA CRESPO,15</t>
  </si>
  <si>
    <t>POINT (101259.087421004 102705.107182572),POINT (-58.4495728785121 -34.604884388656),10227,EX-2022-31750492-GCABA-DGROC,2022/09/30 13:53:56,047-016-032,ROJAS 1474,IFPDO,PERMISO DE DEMOLICION,VILLA CRESPO,15</t>
  </si>
  <si>
    <t>POINT (100669.478064003 102967.944794016),POINT (-58.4560010950979 -34.6025155810609),10238,EX-2022-20650556-GCABA-DGROC,2022/09/30 05:48:12,059-186-010A,AV. JUAN B. JUSTO 3675,IFPDO,P. OBRA E. PROY. / CONFORME / R. OBRAS EN CONTRA,VILLA CRESPO,15</t>
  </si>
  <si>
    <t>POINT (101822.404661084 102687.468296793),POINT (-58.443431457011 -34.6050425777314),10257,EX-2022-4987111-GCABA-DGROC,2022/09/28 21:19:01,047-072A-010,DEL PARQUE 1221,IFPDO,P. OBRA E. PROY. / CONFORME / R. OBRAS EN CONTRA,VILLA CRESPO,15</t>
  </si>
  <si>
    <t>POINT (102122.248122602 103601.861033277),POINT (-58.4401647306719 -34.596799290106),10308,EX-2022-19800527-GCABA-DGROC,2022/09/22 15:00:39,031-005-038,VERA 774,IFPDO,P. OBRA E. PROY. / CONFORME / R. OBRAS EN CONTRA,VILLA CRESPO,15</t>
  </si>
  <si>
    <t>POINT (102664.679934575 103499.912256545),POINT (-58.4342513026468 -34.5977170652695),10310,EX-2022-32441793-GCABA-DGROC,2022/09/22 13:10:09,031-039-003,LOYOLA 324,IFPDO,PERMISO DE DEMOLICION,VILLA CRESPO,15</t>
  </si>
  <si>
    <t>POINT (101130.551408768 103386.487070678),POINT (-58.4509750642821 -34.5987422818988),10337,EX-2022-20693573-GCABA-DGROC,2022/09/20 16:41:51,047-081-008,DARWIN 41,IFPDO,P. OBRA E. PROY. / CONFORME / R. OBRAS EN CONTRA,VILLA CRESPO,15</t>
  </si>
  <si>
    <t>POINT (103190.387865739 103661.904769769),POINT (-58.4285210324035 -34.5962553239567),10375,EX-2022-31985538-GCABA-DGROC,2022/09/16 13:15:24,031-087-007,JULIAN ALVAREZ 1061,IFPDO,PERMISO DE DEMOLICION,VILLA CRESPO,15</t>
  </si>
  <si>
    <t>POINT (101712.91580034 102805.378022456),POINT (-58.4446253566057 -34.6039798722475),10454,EX-2022-18154356-GCABA-DGROC,2022/09/12 15:15:50,047-073-005,CNEL. D. APOLINARIO FIGUEROA 238,IFPDO,PERMISO DE DEMOLICION,VILLA CRESPO,15</t>
  </si>
  <si>
    <t>POINT (101895.645425328 104185.57047978),POINT (-58.4426362192521 -34.5915379085267),10470,EX-2022-25895176-GCABA-DGROC,2022/09/07 13:00:35,033-020-011A,DARWIN 908,IFPDO,PERMISO DE DEMOLICION,VILLA CRESPO,15</t>
  </si>
  <si>
    <t>POINT (101655.00245388 103796.217832544),POINT (-58.4452585986006 -34.5950481075532),10483,EX-2021-32845307-GCABA-DGROC,2022/09/07 14:07:32,047-178-021,AV. JUAN B. JUSTO 2651,IFPDO,P. OBRA E. PROY. / CONFORME / R. OBRAS EN CONTRA,VILLA CRESPO,15</t>
  </si>
  <si>
    <t>POINT (102157.828035531 104364.214304125),POINT (-58.4397787573062 -34.5899270305954),10519,EX-2022-28644589-GCABA-DGROC,2022/08/31 13:00:07,031-059-002,DARWIN 1189,IFPDO,PERMISO DE DEMOLICION,VILLA CRESPO,15</t>
  </si>
  <si>
    <t>POINT (100999.818966887 103236.789659929),POINT (-58.4524000611496 -34.6000918474813),10521,EX-2021-39543603-GCABA-DGROC,2022/08/31 12:54:51,047-034-024,AV. JUAN B. JUSTO 3301,IFPDO,P. OBRA E. PROY. / CONFORME / R. OBRAS EN CONTRA,VILLA CRESPO,15</t>
  </si>
  <si>
    <t>POINT (103242.820060182 103577.412079428),POINT (-58.4279491492926 -34.5970168162656),10542,EX-2022-15918630-GCABA-DGROC,2022/08/31 12:14:37,031-086-003,LAVALLEJA 1083,IFPDO,P. OBRA E. PROY. / CONFORME / R. OBRAS EN CONTRA,VILLA CRESPO,15</t>
  </si>
  <si>
    <t>POINT (102299.086277166 103005.054330433),POINT (-58.4382354191279 -34.602178791192),10557,EX-2022-13264834-GCABA-DGROC,2022/08/29 14:44:56,047-169-011,JULIAN ALVAREZ 215,IFPDO,P. OBRA E. PROY. / CONFORME / R. OBRAS EN CONTRA,VILLA CRESPO,15</t>
  </si>
  <si>
    <t>POINT (102148.992808241 103224.253266199),POINT (-58.4398722523577 -34.6002031553359),10564,EX-2021-33646547-GCABA-DGROC,2022/08/29 11:26:01,047-172-012,AV. RAUL SCALABRINI ORTIZ 232,IFPDO,P. OBRA E. PROY. / CONFORME / R. OBRAS EN CONTRA,VILLA CRESPO,15</t>
  </si>
  <si>
    <t>POINT (101269.974048564 103800.517123063),POINT (-58.4494557581317 -34.5950098795763),10588,EX-2022-26868132-GCABA-DGROC,2022/08/25 14:24:36,047-122A-000A,HUMBOLDT 294,IFPDO,PERMISO DE EJECUCION DE OBRA CIVIL,VILLA CRESPO,15</t>
  </si>
  <si>
    <t>POINT (101644.047028123 103297.467377564),POINT (-58.4453770891643 -34.5995440775077),10590,EX-2022-4060615-GCABA-DGROC,2022/08/26 09:10:00,047-117-037,MURILLO 844,IFPDO,P. OBRA E. PROY. / CONFORME / R. OBRAS EN CONTRA,VILLA CRESPO,15</t>
  </si>
  <si>
    <t>POINT (102250.763570968 104457.294736937),POINT (-58.4387659798159 -34.5890877676918),10593,EX-2021-23191190-GCABA-DGROC,2022/08/25 12:53:52,031-084-001B,JUFRE 1196,IFPDO,P. OBRA E. PROY. / CONFORME / R. OBRAS EN CONTRA,VILLA CRESPO,15</t>
  </si>
  <si>
    <t>POINT (101876.764552916 103302.532275639),POINT (-58.4428401346007 -34.5994980338046),10607,EX-2021-38448146-GCABA-DGROC,2022/08/24 14:45:38,047-155-017,PADILLA 715,IFPDO,P. OBRA E. PROY. / CONFORME / R. OBRAS EN CONTRA,VILLA CRESPO,15</t>
  </si>
  <si>
    <t>POINT (102893.540247343 103899.399859578),POINT (-58.4317577767286 -34.5941153031281),10608,EX-2022-8325127-GCABA-DGROC,2022/08/24 14:42:31,031-090-007,MALABIA 1117,IFPDO,P. OBRA E. PROY. / CONFORME / R. OBRAS EN CONTRA,VILLA CRESPO,15</t>
  </si>
  <si>
    <t>POINT (101532.396142675 102788.782086458),POINT (-58.4465933638102 -34.6041297507095),10640,EX-2022-27547498-GCABA-DGROC,2022/08/22 13:45:38,047-064-009,LUIS VIALE 380,IFPDO,PERMISO DE DEMOLICION,VILLA CRESPO,15</t>
  </si>
  <si>
    <t>POINT (102844.369822046 103349.215425517),POINT (-58.4322919649256 -34.5990750390966),10657,EX-2022-17623617-GCABA-DGROC,2022/08/19 23:49:00,031-049-018,LOYOLA 135,IFPDO,P. OBRA E. PROY. / CONFORME / R. OBRAS EN CONTRA,VILLA CRESPO,15</t>
  </si>
  <si>
    <t>POINT (103254.187813517 103591.135373514),POINT (-58.4278252794306 -34.596893073197),10771,EX-2022-26400689-GCABA-DGROC,2022/08/05 12:14:44,031-086-001,ARGAÃ‘ARAS 96,IFPDO,PERMISO DE DEMOLICION,VILLA CRESPO,15</t>
  </si>
  <si>
    <t>POINT (100651.429426479 102875.70756465),POINT (-58.4561977941702 -34.6033470573641),10847,EX-2022-32642741-GCABA-DGROC,2022/09/13 08:42:25,059-175-005,AV. JUAN B. JUSTO 3758,IFPDO,PLANO DE PROPIEDAD HORIZONTAL NUEVO,VILLA CRESPO,15</t>
  </si>
  <si>
    <t>POINT (100651.429426479 102875.70756465),POINT (-58.4561977941702 -34.6033470573641),10848,EX-2022-14459878-GCABA-DGROC,2022/07/28 09:36:50,059-175-005,AV. JUAN B. JUSTO 3758,IFPDO,P. OBRA E. PROY. / CONFORME / R. OBRAS EN CONTRA,VILLA CRESPO,15</t>
  </si>
  <si>
    <t>POINT (102154.189139054 104260.064495373),POINT (-58.4398181647016 -34.5908658906225),10878,EX-2022-13269350-GCABA-DGROC,2022/07/25 19:32:28,031-059-016D,LOYOLA 1135,IFPDO,P. OBRA E. PROY. / CONFORME / R. OBRAS EN CONTRA,VILLA CRESPO,15</t>
  </si>
  <si>
    <t>POINT (101743.743840344 103797.416437887),POINT (-58.4442912406578 -34.5950371607044),10899,EX-2022-15855924-GCABA-DGROC,2022/07/21 14:20:15,047-177-001A,AV. CORRIENTES 5800,IFPDO,P. OBRA E. PROY. / CONFORME / R. OBRAS EN CONTRA,VILLA CRESPO,15</t>
  </si>
  <si>
    <t>POINT (102789.753039165 103523.466844568),POINT (-58.4328879265269 -34.5975044085376),10911,EX-2021-34645539-GCABA-DGROC,2022/07/21 14:00:34,031-050-004,ARAOZ 775,IFPDO,P. OBRA E. PROY. / CONFORME / R. OBRAS EN CONTRA,VILLA CRESPO,15</t>
  </si>
  <si>
    <t>POINT (103004.786638817 103798.425957963),POINT (-58.430544754713 -34.5950252124721),10919,EX-2021-34527952-GCABA-DGROC,2022/07/19 17:26:33,031-089-007,AV. RAUL SCALABRINI ORTIZ 1037,IFPDO,P. OBRA E. PROY. / CONFORME / R. OBRAS EN CONTRA,VILLA CRESPO,15</t>
  </si>
  <si>
    <t>POINT (101911.56130523 102978.592634198),POINT (-58.4424600903131 -34.602418102116),10922,EX-2021-39943942-GCABA-DGROC,2022/07/20 09:37:11,047-111-001A,CNEL. D. APOLINARIO FIGUEROA 6,IFPDO,P. OBRA E. PROY. / CONFORME / R. OBRAS EN CONTRA,VILLA CRESPO,15</t>
  </si>
  <si>
    <t>POINT (103024.402781732 103764.208036986),POINT (-58.4303308016791 -34.5953336111934),10941,EX-2021-31124194-GCABA-DGROC,2022/07/15 17:18:18,031-089-020A,ARAOZ 1030,IFPDO,P. OBRA E. PROY. / CONFORME / R. OBRAS EN CONTRA,VILLA CRESPO,15</t>
  </si>
  <si>
    <t>POINT (101499.370090566 103523.622999011),POINT (-58.4469546666373 -34.5975056267438),10970,EX-2022-25165430-GCABA-DGROC,2022/07/13 15:06:41,047-138A-010C,MURILLO 1043,IFPDO,PERMISO DE DEMOLICION,VILLA CRESPO,15</t>
  </si>
  <si>
    <t>POINT (101822.404661084 102687.468296793),POINT (-58.443431457011 -34.6050425777314),11005,EX-2022-23804544-GCABA-DGROC,2022/07/08 13:42:37,047-072A-010,DEL PARQUE 1221,IFPDO,PERMISO DE DEMOLICION,VILLA CRESPO,15</t>
  </si>
  <si>
    <t>POINT (102512.204858867 103101.459591494),POINT (-58.4359123169624 -34.6013092650854),11055,EX-2022-5885207-GCABA-DGROC,2022/07/04 13:41:18,047-186-034,VERA 256,IFPDO,P. OBRA E. PROY. / CONFORME / R. OBRAS EN CONTRA,VILLA CRESPO,15</t>
  </si>
  <si>
    <t>POINT (102434.339504727 103071.234921331),POINT (-58.4367610977666 -34.6015819065751),11152,EX-2022-20547651-GCABA-DGROC,2022/06/27 10:00:58,047-186-011,LUIS MARIA DRAGO 261,IFPDO,PERMISO DE DEMOLICION,VILLA CRESPO,15</t>
  </si>
  <si>
    <t>POINT (103318.692683302 103636.815084691),POINT (-58.4271222788917 -34.5964810934954),11170,EX-2022-20673106-GCABA-DGROC,2022/06/24 13:14:11,031-095-002,LAVALLEJA 1183,IFPDO,PERMISO DE DEMOLICION,VILLA CRESPO,15</t>
  </si>
  <si>
    <t>POINT (102072.068247552 102969.373302377),POINT (-58.4407102449418 -34.6025009062985),11178,EX-2021-39836974-GCABA-DGROC,2022/06/23 15:49:49,047-131-004,ARAOZ 67,IFPDO,P. OBRA E. PROY. / CONFORME / R. OBRAS EN CONTRA,VILLA CRESPO,15</t>
  </si>
  <si>
    <t>POINT (101800.727810507 102811.798518973),POINT (-58.4436680380406 -34.6039218496018),11181,EX-2022-5555312-GCABA-DGROC,2022/06/23 12:21:27,047-092-016,HIDALGO 1415,IFPDO,P. OBRA E. PROY. / CONFORME / R. OBRAS EN CONTRA,VILLA CRESPO,15</t>
  </si>
  <si>
    <t>POINT (102522.744831037 102958.436087679),POINT (-58.4357969974894 -34.6025985146399),11184,EX-2021-39834498-GCABA-DGROC,2022/06/23 13:07:11,047-185-015,LUIS MARIA DRAGO 135,IFPDO,P. OBRA E. PROY. / CONFORME / R. OBRAS EN CONTRA,VILLA CRESPO,15</t>
  </si>
  <si>
    <t>POINT (100681.579129191 103065.778364263),POINT (-58.4558692430824 -34.6016336601646),11185,EX-2021-37320110-GCABA-DGROC,2022/06/23 13:10:13,059-187-026,DOCTOR NICOLAS REPETTO 2020,IFPDO,P. OBRA E. PROY. / CONFORME / R. OBRAS EN CONTRA,VILLA CRESPO,15</t>
  </si>
  <si>
    <t>POINT (102685.002895168 103957.083498053),POINT (-58.4340311730516 -34.5935958727601),11201,EX-2022-20390744-GCABA-DGROC,2022/06/22 13:03:39,031-078-019,JUFRE 615,IFPDO,PERMISO DE DEMOLICION,VILLA CRESPO,15</t>
  </si>
  <si>
    <t>POINT (102048.710652484 103859.654518717),POINT (-58.4409669767805 -34.5944755726434),11219,EX-2020-16361251-GCABA-DGROC,2022/06/16 16:28:23,031-020-003,THAMES 671,IFPDO,PERMISO DE OBRA MAYOR,VILLA CRESPO,15</t>
  </si>
  <si>
    <t>POINT (101402.586770988 102566.239115137),POINT (-58.4480082025689 -34.6061360256373),11299,EX-2021-36661589-GCABA-DGROC,2022/06/09 15:41:11,047-027-018,ROJAS 1293,IFPDO,P. OBRA E. PROY. / CONFORME / R. OBRAS EN CONTRA,VILLA CRESPO,15</t>
  </si>
  <si>
    <t>POINT (102836.133015246 103469.599201849),POINT (-58.4323821521133 -34.5979898701838),11309,EX-2021-16571476-GCABA-DGROC,2022/06/07 15:36:56,031-050-027A,JULIAN ALVAREZ 774,IFPDO,P. OBRA E. PROY. / CONFORME / R. OBRAS EN CONTRA,VILLA CRESPO,15</t>
  </si>
  <si>
    <t>POINT (102606.576677565 103898.111924817),POINT (-58.4348858967154 -34.5941276662081),11391,EX-2022-13039327-GCABA-DGROC,2022/05/30 13:06:27,031-066-024,ACEVEDO 936,IFPDO,P. OBRA E. PROY. / CONFORME / R. OBRAS EN CONTRA,VILLA CRESPO,15</t>
  </si>
  <si>
    <t>POINT (102522.744831037 102958.436087679),POINT (-58.4357969974894 -34.6025985146399),11412,EX-2022-17885111-GCABA-DGROC,2022/05/27 11:46:43,047-185-015,LUIS MARIA DRAGO 135,IFPDO,PERMISO DE DEMOLICION,VILLA CRESPO,15</t>
  </si>
  <si>
    <t>POINT (102700.217294545 103734.226064529),POINT (-58.4338646312573 -34.595604767985),11418,EX-2021-26030933-GCABA-DGROC,2022/05/26 17:52:46,031-064-023,CASTILLO 481,IFPDO,P. OBRA E. PROY. / CONFORME / R. OBRAS EN CONTRA,VILLA CRESPO,15</t>
  </si>
  <si>
    <t>POINT (101864.573975899 102995.035782504),POINT (-58.4429723744356 -34.6022699604641),11442,EX-2021-34299920-GCABA-DGROC,2022/05/26 13:33:19,047-112-015,AV. WARNES 426,IFPDO,P. OBRA E. PROY. / CONFORME / R. OBRAS EN CONTRA,VILLA CRESPO,15</t>
  </si>
  <si>
    <t>POINT (101880.245066545 103109.321293471),POINT (-58.4428017764914 -34.6012397143221),11483,EX-2022-45125054-GCABA-SSPMO,2022/12/02 15:09:39,047-134-012,MALABIA 108,IFPDO,ASESORAMIENTOS TECNICOS,VILLA CRESPO,15</t>
  </si>
  <si>
    <t>POINT (101880.245066545 103109.321293471),POINT (-58.4428017764914 -34.6012397143221),11484,EX-2022-40188408-GCABA-DGROC,2022/11/10 15:02:27,047-134-012,MALABIA 108,IFPDO,PERMISO DE EJECUCION DE OBRA CIVIL,VILLA CRESPO,15</t>
  </si>
  <si>
    <t>POINT (101880.245066545 103109.321293471),POINT (-58.4428017764914 -34.6012397143221),11485,EX-2022-16735179-GCABA-DGROC,2022/05/20 12:44:16,047-134-012,MALABIA 108,IFPDO,PERMISO DE DEMOLICION,VILLA CRESPO,15</t>
  </si>
  <si>
    <t>POINT (101345.924235488 103013.459160536),POINT (-58.4486266370251 -34.6021046674297),11514,EX-2022-4524929-GCABA-DGROC,2022/05/16 18:45:53,047-067-023,TRES ARROYOS 397,IFPDO,P. OBRA E. PROY. / CONFORME / R. OBRAS EN CONTRA,VILLA CRESPO,15</t>
  </si>
  <si>
    <t>POINT (102874.720586695 103711.319971858),POINT (-58.4319623010244 -34.5958107891462),11525,EX-2022-12875583-GCABA-DGROC,2022/05/13 12:52:37,031-075-011A,AV. RAUL SCALABRINI ORTIZ 901,IFPDO,PERMISO DE DEMOLICION,VILLA CRESPO,15</t>
  </si>
  <si>
    <t>POINT (102307.203098581 104293.989804069),POINT (-58.43815034956 -34.5905597487286),11586,EX-2021-36199982-GCABA-DGROC,2022/05/05 10:54:55,031-070-001A,GODOY CRUZ 1297,IFPDO,P. OBRA E. PROY. / CONFORME / R. OBRAS EN CONTRA,VILLA CRESPO,15</t>
  </si>
  <si>
    <t>POINT (101785.542304106 103141.942588358),POINT (-58.4438342642341 -34.6009458159983),11656,EX-2021-39920272-GCABA-DGROC,2022/04/28 16:35:36,047-115-002,ACEVEDO 81,IFPDO,P. OBRA E. PROY. / CONFORME / R. OBRAS EN CONTRA,VILLA CRESPO,15</t>
  </si>
  <si>
    <t>POINT (102184.352577019 102905.362542125),POINT (-58.439485975659 -34.6030776997705),11668,EX-2022-8038327-GCABA-DGROC,2022/04/28 11:03:09,047-150-013,PADILLA 289,IFPDO,PERMISO DE EJECUCION DE OBRA CIVIL,VILLA CRESPO,15</t>
  </si>
  <si>
    <t>POINT (101643.151577718 104050.377523843),POINT (-58.4453882590142 -34.5927570189692),11696,EX-2021-37501876-GCABA-DGROC,2022/04/26 14:13:17,033-002A-022A,HUMBOLDT 678,IFPDO,P. OBRA E. PROY. / CONFORME / R. OBRAS EN CONTRA,VILLA CRESPO,15</t>
  </si>
  <si>
    <t>POINT (102648.544151392 104024.289741137),POINT (-58.4344288041902 -34.5929901389007),11717,EX-2022-4051576-GCABA-DGROC,2022/04/28 12:41:53,031-078-009,GURRUCHAGA 1117,IFPDO,P. OBRA E. PROY. / CONFORME / R. OBRAS EN CONTRA,VILLA CRESPO,15</t>
  </si>
  <si>
    <t>POINT (100924.974693375 102818.604294902),POINT (-58.4532155513362 -34.6038616151284),11772,EX-2022-10455450-GCABA-DGROC,2022/04/21 14:37:25,047-006-033,DOCTOR NICOLAS REPETTO 1683,IFPDO,PERMISO DE DEMOLICION,VILLA CRESPO,15</t>
  </si>
  <si>
    <t>POINT (102245.26016435 103378.82074243),POINT (-58.438823186185 -34.5988096167748),11781,EX-2022-20101070-GCABA-DGROC,2022/06/02 09:25:22,031-003-005H,MALABIA 455,IFPDO,PLANO DE PROPIEDAD HORIZONTAL NUEVO,VILLA CRESPO,15</t>
  </si>
  <si>
    <t>POINT (102245.26016435 103378.82074243),POINT (-58.438823186185 -34.5988096167748),11782,EX-2022-9679091-GCABA-DGROC,2022/04/19 18:19:53,031-003-005H,MALABIA 455,IFPDO,P. OBRA E. PROY. / CONFORME / R. OBRAS EN CONTRA,VILLA CRESPO,15</t>
  </si>
  <si>
    <t>POINT (102257.152044192 104175.423484164),POINT (-58.4386956139663 -34.5916286665396),11786,EX-2021-38698488-GCABA-DGROC,2022/04/19 13:10:18,031-058-013C,URIARTE 996,IFPDO,PERMISO DE DEMOLICION,VILLA CRESPO,15</t>
  </si>
  <si>
    <t>POINT (102522.744831037 102958.436087679),POINT (-58.4357969974894 -34.6025985146399),11833,EX-2022-4800319-GCABA-DGROC,2022/04/13 16:14:02,047-185-015,LUIS MARIA DRAGO 135,IFPDO,PERMISO DE DEMOLICION,VILLA CRESPO,15</t>
  </si>
  <si>
    <t>POINT (101805.379518631 104156.695733087),POINT (-58.4436200973101 -34.5917983560579),11893,EX-2022-5431513-GCABA-DGROC,2022/04/08 12:58:29,033-010-011,HUMBOLDT 847,IFPDO,PERMISO DE EJECUCION DE OBRA CIVIL,VILLA CRESPO,15</t>
  </si>
  <si>
    <t>POINT (101378.590325613 103463.163958131),POINT (-58.448271218441 -34.5980507935151),11920,EX-2021-14994267-GCABA-DGROC,2022/04/01 15:05:49,047-119-015,MUÃ‘ECAS 1075,IFPDO,P. OBRA E. PROY. / CONFORME / R. OBRAS EN CONTRA,VILLA CRESPO,15</t>
  </si>
  <si>
    <t>POINT (101933.945860816 104026.242370826),POINT (-58.4422183754095 -34.5929740930202),11948,EX-2022-1521294-GCABA-DGROC,2022/03/31 13:15:30,031-022-028,AV. JUAN B. JUSTO 2323,IFPDO,PERMISO DE EJECUCION DE OBRA CIVIL,VILLA CRESPO,15</t>
  </si>
  <si>
    <t>POINT (100999.818966887 103236.789659929),POINT (-58.4524000611496 -34.6000918474813),11952,EX-2021-39542015-GCABA-DGROC,2022/03/31 11:38:39,047-034-024,AV. JUAN B. JUSTO 3301,IFPDO,PERMISO DE DEMOLICION,VILLA CRESPO,15</t>
  </si>
  <si>
    <t>POINT (102521.725097738 104255.354119798),POINT (-58.4358118819674 -34.5909075350995),11961,EX-2022-7318348-GCABA-DGROC,2022/03/30 18:50:03,031-081-014,THAMES 1174,IFPDO,PERMISO DE EJECUCION DE OBRA CIVIL,VILLA CRESPO,15</t>
  </si>
  <si>
    <t>POINT (101630.98089344 104071.607902762),POINT (-58.4455209660899 -34.592565657727),11993,EX-2022-4791979-GCABA-DGROC,2022/03/29 11:27:31,033-002A-004,VILLARROEL 1336,IFPDO,PERMISO DE EJECUCION DE OBRA CIVIL,VILLA CRESPO,15</t>
  </si>
  <si>
    <t>POINT (102885.171233921 103644.096959194),POINT (-58.4318481545665 -34.5964167378498),12078,EX-2021-24311154-GCABA-DGROC,2022/03/21 10:19:20,031-063-001,JUFRE 302,IFPDO,P. OBRA E. PROY. / CONFORME / R. OBRAS EN CONTRA,VILLA CRESPO,15</t>
  </si>
  <si>
    <t>POINT (101262.496939157 102686.044447308),POINT (-58.4495356802196 -34.6050562242027),12094,EX-2021-29150806-GCABA-DGROC,2022/03/21 10:14:50,047-016-030,ROJAS 1460,IFPDO,P. OBRA E. PROY. / CONFORME / R. OBRAS EN CONTRA,VILLA CRESPO,15</t>
  </si>
  <si>
    <t>POINT (102885.171233921 103644.096959194),POINT (-58.4318481545665 -34.5964167378498),12110,EX-2022-6384912-GCABA-DGROC,2022/03/16 11:20:26,031-063-001,ARAOZ 892,IFPDO,PERMISO DE DEMOLICION,VILLA CRESPO,15</t>
  </si>
  <si>
    <t>POINT (102150.250593396 103718.973154513),POINT (-58.4398597613111 -34.5957435337486),12122,EX-2021-39253704-GCABA-DGROC,2022/03/15 14:38:28,031-019-023A,GURRUCHAGA 654,IFPDO,P. OBRA E. PROY. / CONFORME / R. OBRAS EN CONTRA,VILLA CRESPO,15</t>
  </si>
  <si>
    <t>POINT (100856.221302368 102765.654735318),POINT (-58.4539650538928 -34.6043389808714),12155,EX-2021-22349902-GCABA-DGROC,2022/03/14 07:43:55,059-183-008,DR. LUIS BELAUSTEGUI 866,IFPDO,P. OBRA E. PROY. / CONFORME / R. OBRAS EN CONTRA,VILLA CRESPO,15</t>
  </si>
  <si>
    <t>POINT (103368.114593771 103601.437730869),POINT (-58.4265833887487 -34.5967998420288),12200,EX-2021-24701034-GCABA-DGROC,2022/03/09 15:21:19,031-095-032,PRINGLES 1286,IFPDO,P. OBRA E. PROY. / CONFORME / R. OBRAS EN CONTRA,VILLA CRESPO,15</t>
  </si>
  <si>
    <t>POINT (101800.727810507 102811.798518973),POINT (-58.4436680380406 -34.6039218496018),12201,EX-2022-5554402-GCABA-DGROC,2022/03/09 10:26:32,047-092-016,HIDALGO 1415,IFPDO,PERMISO DE DEMOLICION,VILLA CRESPO,15</t>
  </si>
  <si>
    <t>POINT (102276.54884805 103318.444447028),POINT (-58.4384819382658 -34.5993538074889),12204,EX-2021-10734851-GCABA-DGROC,2022/03/08 17:19:26,031-003-022,AV. RAUL SCALABRINI ORTIZ 326,IFPDO,P. OBRA E. PROY. / CONFORME / R. OBRAS EN CONTRA,VILLA CRESPO,15</t>
  </si>
  <si>
    <t>POINT (102359.275843083 104023.012085171),POINT (-58.4375820055624 -34.5930023460119),12261,EX-2021-27824708-GCABA-DGROC,2022/03/07 11:21:51,031-056-028,SERRANO 930,IFPDO,REGISTRO-PERMISO OBRA,VILLA CRESPO,15</t>
  </si>
  <si>
    <t>POINT (101570.566861855 103476.008999662),POINT (-58.4461784504268 -34.5979347373449),12295,EX-2021-39245744-GCABA-DGROC,2022/03/02 09:29:58,047-137-008,THAMES 221,IFPDO,PERMISO DE EJECUCION DE OBRA CIVIL,VILLA CRESPO,15</t>
  </si>
  <si>
    <t>POINT (100829.331591155 103188.036940862),POINT (-58.4542585936749 -34.6005314681655),12374,EX-2021-27930420-GCABA-DGROC,2022/02/23 11:49:18,047-022A-018,BATALLA DEL PARI 661,IFPDO,REGISTRO-PERMISO OBRA,VILLA CRESPO,15</t>
  </si>
  <si>
    <t>POINT (102561.281196903 103202.175460453),POINT (-58.4353775982839 -34.6004012505193),12404,EX-2021-29601837-GCABA-DGROC,2022/02/18 11:50:37,031-013-004,JULIAN ALVAREZ 469,IFPDO,REGISTRO-PERMISO OBRA,VILLA CRESPO,15</t>
  </si>
  <si>
    <t>POINT (102583.00227615 103026.570112015),POINT (-58.4351402810457 -34.6019841789279),12426,EX-2021-37224415-GCABA-DGROC,2022/02/17 11:28:50,047-185-036,VERA 160,IFPDO,PERMISO DE EJECUCION DE OBRA CIVIL,VILLA CRESPO,15</t>
  </si>
  <si>
    <t>POINT (102122.248122602 103601.861033277),POINT (-58.4401647306719 -34.596799290106),12440,EX-2021-38667797-GCABA-DGROC,2022/02/17 11:28:33,031-005-038,VERA 774,IFPDO,PERMISO DE EJECUCION DE OBRA CIVIL,VILLA CRESPO,15</t>
  </si>
  <si>
    <t>POINT (102031.263111477 103631.066829278),POINT (-58.4411566372728 -34.5965361955079),12479,EX-2021-35647942-GCABA-DGROC,2022/02/14 17:41:50,031-006-033,GURRUCHAGA 546,IFPDO,PERMISO DE EJECUCION DE OBRA CIVIL,VILLA CRESPO,15</t>
  </si>
  <si>
    <t>POINT (102339.401881023 103590.673894412),POINT (-58.4377974811839 -34.5968996757056),12501,EX-2021-23221948-GCABA-DGROC,2022/02/10 16:15:51,031-029-013,JUAN RAMIREZ DE VELASCO 649,IFPDO,P. OBRA E. PROY. / CONFORME / R. OBRAS EN CONTRA,VILLA CRESPO,15</t>
  </si>
  <si>
    <t>POINT (102281.972126568 103571.988081204),POINT (-58.4384234816306 -34.5970682438867),12577,EX-2021-31277327-GCABA-DGROC,2022/02/07 11:21:38,031-017-004A,ACEVEDO 561,IFPDO,P. OBRA E. PROY. / CONFORME / R. OBRAS EN CONTRA,VILLA CRESPO,15</t>
  </si>
  <si>
    <t>POINT (102281.972126568 103571.988081204),POINT (-58.4384234816306 -34.5970682438867),12578,EX-2022-20452258-GCABA-DGROC,2022/06/06 12:50:10,031-017-004A,ACEVEDO 561,IFPDO,PLANO DE PROPIEDAD HORIZONTAL NUEVO,VILLA CRESPO,15</t>
  </si>
  <si>
    <t>POINT (102339.401881023 103590.673894412),POINT (-58.4377974811839 -34.5968996757056),12595,EX-2021-39900298-GCABA-DGROC,2022/02/04 10:33:28,031-029-013,JUAN RAMIREZ DE VELASCO 649,IFPDO,PERMISO DE DEMOLICION,VILLA CRESPO,15</t>
  </si>
  <si>
    <t>POINT (102807.095163517 103950.494355806),POINT (-58.4327002602621 -34.5936549502556),12653,EX-2021-9898668-GCABA-DGROC,2022/01/31 17:19:20,031-077-037,LERMA 546,IFPDO,P. OBRA E. PROY. / CONFORME / R. OBRAS EN CONTRA,VILLA CRESPO,15</t>
  </si>
  <si>
    <t>POINT (101975.774518892 104169.639724671),POINT (-58.441762741332 -34.5916813686668),12665,EX-2021-11729249-GCABA-DGROC,2022/01/31 13:45:49,031-034-003,DARWIN 973,IFPDO,P. OBRA E. PROY. / CONFORME / R. OBRAS EN CONTRA,VILLA CRESPO,15</t>
  </si>
  <si>
    <t>POINT (100931.678486937 102928.662542404),POINT (-58.453142579943 -34.6028694975989),12677,EX-2021-20551049-GCABA-DGROC,2022/01/28 15:58:01,047-007-029,GRAL. MANUEL A. RODRIGUEZ 1736,IFPDO,P. OBRA E. PROY. / CONFORME / R. OBRAS EN CONTRA,VILLA CRESPO,15</t>
  </si>
  <si>
    <t>POINT (102780.263397549 104035.993337777),POINT (-58.4329930199083 -34.5928842964572),12681,EX-2021-37593018-GCABA-DGROC,2022/01/28 15:42:07,031-092-007C,LERMA 621,IFPDO,PERMISO DE EJECUCION DE OBRA CIVIL,VILLA CRESPO,15</t>
  </si>
  <si>
    <t>POINT (101833.485697856 104043.004204614),POINT (-58.4433134887334 -34.5928231733529),12691,EX-2021-21662898-GCABA-DGROC,2022/01/28 14:57:26,031-022-011,VERA 1199,IFPDO,REGISTRO-PERMISO OBRA,VILLA CRESPO,15</t>
  </si>
  <si>
    <t>POINT (102789.753039165 103523.466844568),POINT (-58.4328879265269 -34.5975044085376),12700,EX-2021-34651858-GCABA-DGROC,2022/01/28 10:45:04,031-050-004,ARAOZ 775,IFPDO,REGISTRO-PERMISO OBRA,VILLA CRESPO,15</t>
  </si>
  <si>
    <t>POINT (100890.06749053 102681.46943267),POINT (-58.4535959763067 -34.6050978358336),12724,EX-2021-34487102-GCABA-DGROC,2022/01/27 13:29:32,059-183-021,CUCHA CUCHA 1509,IFPDO,REGISTRO-PERMISO OBRA,VILLA CRESPO,15</t>
  </si>
  <si>
    <t>POINT (103037.412700636 103626.440593028),POINT (-58.430188497627 -34.596575469121),12741,EX-2021-32082239-GCABA-DGROC,2022/01/26 10:26:52,031-074-031,LERMA 208,IFPDO,REGISTRO-PERMISO OBRA,VILLA CRESPO,15</t>
  </si>
  <si>
    <t>POINT (101876.764552916 103302.532275639),POINT (-58.4428401346007 -34.5994980338046),12779,EX-2021-38580694-GCABA-DGROC,2022/01/21 13:10:52,047-155-017,PADILLA 715,IFPDO,PERMISO DE DEMOLICION,VILLA CRESPO,15</t>
  </si>
  <si>
    <t>POINT (101890.709985806 103119.545898323),POINT (-58.4426877131745 -34.6011475267016),12801,EX-2021-28577230-GCABA-DGROC,2022/01/21 17:28:51,047-134-014,MALABIA 130,IFPDO,REGISTRO-PERMISO OBRA,VILLA CRESPO,15</t>
  </si>
  <si>
    <t>POINT (103068.505324145 103589.34303702),POINT (-58.4298494224572 -34.5969097917986),12822,EX-2021-33218104-GCABA-DGROC,2022/01/19 03:31:46,031-073-003,JULIAN ALVAREZ 981,IFPDO,REGISTRO-PERMISO OBRA,VILLA CRESPO,15</t>
  </si>
  <si>
    <t>POINT (100664.502283509 103274.213956153),POINT (-58.4560555602841 -34.5997547425801),12827,EX-2021-26544870-GCABA-DGROC,2022/01/19 03:26:42,047-011-003,CASAFOUST 730,IFPDO,REGISTRO-PERMISO OBRA,VILLA CRESPO,15</t>
  </si>
  <si>
    <t>POINT (102612.996351551 103070.887638391),POINT (-58.4348134252276 -34.6015846075514),12832,EX-2021-28784541-GCABA-DGROC,2022/01/18 13:34:27,047-190-003,AV. CORRIENTES 4880,IFPDO,REGISTRO-PERMISO OBRA,VILLA CRESPO,15</t>
  </si>
  <si>
    <t>POINT (101624.907251116 102601.708147304),POINT (-58.4455844543662 -34.6058159769184),12859,EX-2021-27730696-GCABA-DGROC,2022/01/14 08:11:49,047-044-036,VALENTIN VIRASORO 1288,IFPDO,P. OBRA E. PROY. / CONFORME / R. OBRAS EN CONTRA,VILLA CRESPO,15</t>
  </si>
  <si>
    <t>POINT (100669.478064003 102967.944794016),POINT (-58.4560010950979 -34.6025155810609),12906,EX-2021-15563870-GCABA-DGROC,2022/01/07 10:05:32,059-186-010A,AV. JUAN B. JUSTO 3675,IFPDO,REGISTRO-PERMISO OBRA,VILLA CRESPO,15</t>
  </si>
  <si>
    <t>POINT (102454.262608704 102973.073282007),POINT (-58.4365436237266 -34.6024667310682),12908,EX-2021-29355864-GCABA-DGROC,2022/01/07 12:27:56,047-168-002,LAVALLEJA 189,IFPDO,REGISTRO-PERMISO OBRA,VILLA CRESPO,15</t>
  </si>
  <si>
    <t>POINT (100664.502283509 103274.213956153),POINT (-58.4560555602841 -34.5997547425801),12914,EX-2021-27517952-GCABA-DGROC,2022/01/06 12:02:42,047-011-003,CASAFOUST 730,IFPDO,REGISTRO-PERMISO OBRA,VILLA CRESPO,15</t>
  </si>
  <si>
    <t>POINT (102888.35031832 103415.966632809),POINT (-58.4318127379159 -34.5984731945455),12918,EX-2021-33345980-GCABA-DGROC,2022/01/05 21:27:16,031-049-037,CASTILLO 166,IFPDO,REGISTRO-PERMISO OBRA,VILLA CRESPO,15</t>
  </si>
  <si>
    <t>POINT (103024.455104545 103400.107215927),POINT (-58.430328958044 -34.5986157735771),12937,EX-2021-34653033-GCABA-DGROC,2022/01/07 00:32:27,031-060-006,LAVALLEJA 865,IFPDO,REGISTRO-PERMISO OBRA,VILLA CRESPO,15</t>
  </si>
  <si>
    <t>POINT (103024.455104545 103400.107215927),POINT (-58.430328958044 -34.5986157735771),12938,EX-2021-34652618-GCABA-DGROC,2022/03/11 14:39:09,031-060-006,LAVALLEJA 865,IFPDO,P. OBRA E. PROY. / CONFORME / R. OBRAS EN CONTRA,VILLA CRESPO,15</t>
  </si>
  <si>
    <t>POINT (103113.476079983 103527.31502871),POINT (-58.4293589667786 -34.597468806153),12994,EX-2021-33618550-GCABA-DGROC,2021/12/29 21:54:01,031-073-030,LAVALLEJA 974,IFPDO,REGISTRO-PERMISO OBRA,VILLA CRESPO,15</t>
  </si>
  <si>
    <t>POINT (101796.959108153 103599.732992305),POINT (-58.4437107413004 -34.5968190765269),13035,EX-2021-13892569-GCABA-DGROC,2021/12/30 12:28:00,047-176-015L,SERRANO 426,IFPDO,REGISTRO-PERMISO OBRA,VILLA CRESPO,15</t>
  </si>
  <si>
    <t>POINT (102333.998679601 102958.013127377),POINT (-58.4378546839806 -34.6026027637212),13080,EX-2021-7116458-GCABA-DGROC,2021/12/22 14:48:09,047-169-018A,CAMARGO 231,IFPDO,REGISTRO-PERMISO OBRA,VILLA CRESPO,15</t>
  </si>
  <si>
    <t>POINT (102171.371964734 104115.091991452),POINT (-58.4396305047274 -34.5921727015874),13098,EX-2021-28729117-GCABA-DGROC,2021/12/21 12:29:16,031-046-022,URIARTE 870,IFPDO,REGISTRO-PERMISO OBRA,VILLA CRESPO,15</t>
  </si>
  <si>
    <t>POINT (103084.618753282 103815.424076474),POINT (-58.429674574383 -34.5948717516042),13121,EX-2021-35268936-GCABA-DGROC,2021/12/16 15:36:15,031-089-032,AV. CORDOBA 4540,IFPDO,PERMISO DE EJECUCION DE OBRA CIVIL,VILLA CRESPO,15</t>
  </si>
  <si>
    <t>POINT (102421.664794095 102848.19418245),POINT (-58.4368986524225 -34.6035925199814),13141,EX-2021-32306558-GCABA-DGROC,2021/12/16 14:15:08,047-168-024,TTE. GRAL. EUSTOQUIO FRIAS 120,IFPDO,REGISTRO-PERMISO OBRA,VILLA CRESPO,15</t>
  </si>
  <si>
    <t>POINT (102030.33202285 104322.725644695),POINT (-58.4411683958577 -34.5903012809066),13144,EX-2021-22132497-GCABA-DGROC,2021/12/15 18:35:50,033-031A-004,LOYOLA 1230,IFPDO,REGISTRO-PERMISO OBRA,VILLA CRESPO,15</t>
  </si>
  <si>
    <t>POINT (102454.262608704 102973.073282007),POINT (-58.4365436237266 -34.6024667310682),13186,EX-2021-26838147-GCABA-DGROC,2021/12/13 09:22:48,047-168-002,LAVALLEJA 189,IFPDO,REGISTRO-PERMISO OBRA,VILLA CRESPO,15</t>
  </si>
  <si>
    <t>POINT (101516.251269653 103008.644789792),POINT (-58.4467697549649 -34.6021478379252),13217,EX-2021-35173112-GCABA-DGROC,2021/12/09 11:43:37,047-076-018,OLAYA 1635,IFPDO,PERMISO DE EJECUCION DE OBRA CIVIL,VILLA CRESPO,15</t>
  </si>
  <si>
    <t>POINT (101047.732112522 102604.995457149),POINT (-58.4518769946557 -34.6057870641568),13235,EX-2021-28028739-GCABA-DGROC,2021/12/06 14:32:24,059-182-027B,DOCTOR NICOLAS REPETTO 1506,IFPDO,REGISTRO-PERMISO OBRA,VILLA CRESPO,15</t>
  </si>
  <si>
    <t>POINT (103091.179276478 103463.060191278),POINT (-58.4296017991036 -34.5980480931845),13245,EX-2021-28152769-GCABA-DGROC,2021/12/02 20:47:12,031-072-009,LAVALLEJA 927,IFPDO,REGISTRO-PERMISO OBRA,VILLA CRESPO,15</t>
  </si>
  <si>
    <t>POINT (102786.291026292 103637.473177978),POINT (-58.4329260333717 -34.5964767152508),13278,EX-2021-29779480-GCABA-DGROC,2021/11/30 21:03:46,031-063-016A,AV. RAUL SCALABRINI ORTIZ 817,IFPDO,REGISTRO-PERMISO OBRA,VILLA CRESPO,15</t>
  </si>
  <si>
    <t>POINT (102786.291026292 103637.473177978),POINT (-58.4329260333717 -34.5964767152508),13279,EX-2022-12687604-GCABA-DGSPLU,2022/04/04 16:27:59,031-063-016A,AV. RAUL SCALABRINI ORTIZ 817,IFPDO,AJG PRESENTACIONES CIUDADANOS,VILLA CRESPO,15</t>
  </si>
  <si>
    <t>POINT (102809.951840763 103395.104556194),POINT (-58.4326673186147 -34.5986614676355),13281,EX-2021-25688229-GCABA-DGROC,2021/11/30 22:48:51,031-049-011,JULIAN ALVAREZ 717,IFPDO,REGISTRO-PERMISO OBRA,VILLA CRESPO,15</t>
  </si>
  <si>
    <t>POINT (101498.445570826 102832.117952025),POINT (-58.4469635693304 -34.6037391511397),13302,EX-2021-31506862-GCABA-DGROC,2021/11/29 09:22:45,047-065-016,VALENTIN VIRASORO 1521,IFPDO,REGISTRO-PERMISO OBRA,VILLA CRESPO,15</t>
  </si>
  <si>
    <t>POINT (102072.068247552 102969.373302377),POINT (-58.4407102449418 -34.6025009062985),13347,EX-2021-21935497-GCABA-DGROC,2021/11/23 21:06:11,047-131-004,ARAOZ 67,IFPDO,REGISTRO-PERMISO OBRA,VILLA CRESPO,15</t>
  </si>
  <si>
    <t>POINT (102570.836054213 104099.020265608),POINT (-58.4352760922332 -34.592316678369),13365,EX-2021-28940018-GCABA-DGROC,2021/11/19 17:05:56,031-079-008G,JUFRE 773,IFPDO,REGISTRO-PERMISO OBRA,VILLA CRESPO,15</t>
  </si>
  <si>
    <t>POINT (103024.402781732 103764.208036986),POINT (-58.4303308016791 -34.5953336111934),13374,EX-2021-31085455-GCABA-DGROC,2021/11/19 13:48:01,031-089-020A,ARAOZ 1030,IFPDO,REGISTRO-PERMISO OBRA,VILLA CRESPO,15</t>
  </si>
  <si>
    <t>POINT (103004.786638817 103798.425957963),POINT (-58.430544754713 -34.5950252124721),13400,EX-2021-29698634-GCABA-DGROC,2021/11/17 23:48:01,031-089-007,AV. RAUL SCALABRINI ORTIZ 1037,IFPDO,REGISTRO-PERMISO OBRA,VILLA CRESPO,15</t>
  </si>
  <si>
    <t>POINT (101218.388864936 102938.30300251),POINT (-58.4500169010243 -34.6027823095214),13406,EX-2021-26243145-GCABA-DGROC,2021/11/17 10:43:13,047-031-002A,AV. DR. HONORIO PUEYRREDON 1616,IFPDO,REGISTRO-PERMISO OBRA,VILLA CRESPO,15</t>
  </si>
  <si>
    <t>POINT (102588.919269471 103288.764695961),POINT (-58.4350765577426 -34.5996206301562),13428,EX-2021-29224739-GCABA-DGROC,2021/11/16 12:55:53,031-026-017A,JUAN RAMIREZ DE VELASCO 323,IFPDO,REGISTRO-PERMISO OBRA,VILLA CRESPO,15</t>
  </si>
  <si>
    <t>POINT (102588.919269471 103288.764695961),POINT (-58.4350765577426 -34.5996206301562),13429,EX-2022-16188153-GCABA-DGROC,2022/05/19 15:26:47,031-026-017A,JUAN RAMIREZ DE VELASCO 323,IFPDO,PLANO DE PROPIEDAD HORIZONTAL NUEVO,VILLA CRESPO,15</t>
  </si>
  <si>
    <t>POINT (101798.321240339 104110.192879757),POINT (-58.4436969403984 -34.592217565314),13515,EX-2021-30374449-GCABA-DGROC,2021/11/04 11:25:18,033-010-019,VERA 1253,IFPDO,REGISTRO-PERMISO OBRA,VILLA CRESPO,15</t>
  </si>
  <si>
    <t>POINT (102180.305219701 104061.069449843),POINT (-58.4395329924501 -34.5926596661359),13517,EX-2021-25241184-GCABA-DGROC,2021/11/04 11:24:57,031-045-006C,URIARTE 839,IFPDO,REGISTRO-PERMISO OBRA,VILLA CRESPO,15</t>
  </si>
  <si>
    <t>POINT (102844.369822046 103349.215425517),POINT (-58.4322919649256 -34.5990750390966),13521,EX-2021-28164672-GCABA-DGROC,2021/11/03 18:01:46,031-049-018,LOYOLA 135,IFPDO,REGISTRO-PERMISO OBRA,VILLA CRESPO,15</t>
  </si>
  <si>
    <t>POINT (102930.888687618 103689.761978224),POINT (-58.4313499400413 -34.5960049665113),13528,EX-2021-26120747-GCABA-DGROC,2021/11/04 00:54:59,031-075-022,ARAOZ 940,IFPDO,REGISTRO-PERMISO OBRA,VILLA CRESPO,15</t>
  </si>
  <si>
    <t>POINT (101644.047028123 103297.467377564),POINT (-58.4453770891643 -34.5995440775077),13532,EX-2021-26913816-GCABA-DGROC,2021/11/02 16:09:37,047-117-037,MURILLO 844,IFPDO,REGISTRO-PERMISO OBRA,VILLA CRESPO,15</t>
  </si>
  <si>
    <t>POINT (102474.908258792 103485.564985042),POINT (-58.4363200084599 -34.5978468625452),13552,EX-2021-29434639-GCABA-DGROC,2021/10/29 15:06:53,031-028-007F,AV. RAUL SCALABRINI ORTIZ 550,IFPDO,REGISTRO-PERMISO OBRA,VILLA CRESPO,15</t>
  </si>
  <si>
    <t>POINT (102333.998679601 102958.013127377),POINT (-58.4378546839806 -34.6026027637212),13555,EX-2021-17181733-GCABA-DGROC,2021/10/29 10:04:34,047-169-018A,CAMARGO 231,IFPDO,REGISTRO-PERMISO OBRA,VILLA CRESPO,15</t>
  </si>
  <si>
    <t>POINT (101785.542304106 103141.942588358),POINT (-58.4438342642341 -34.6009458159983),13578,EX-2021-29368500-GCABA-DGROC,2021/10/28 15:12:48,047-115-002,ACEVEDO 81,IFPDO,REGISTRO-PERMISO OBRA,VILLA CRESPO,15</t>
  </si>
  <si>
    <t>POINT (102551.264980948 103335.402150651),POINT (-58.4354871826858 -34.5992003123195),13618,EX-2021-20890362-GCABA-DGROC,2021/10/21 18:52:33,031-026-010,ARAOZ 527,IFPDO,REGISTRO-PERMISO OBRA,VILLA CRESPO,15</t>
  </si>
  <si>
    <t>POINT (101284.488314634 103379.416254526),POINT (-58.4492969300259 -34.5988058485033),13636,EX-2021-24013279-GCABA-DGROC,2021/10/20 15:40:38,047-099-015,MARTINEZ ROSAS 1081,IFPDO,REGISTRO-PERMISO OBRA,VILLA CRESPO,15</t>
  </si>
  <si>
    <t>POINT (101367.053335438 103356.676799709),POINT (-58.4483968219085 -34.5990107295782),13663,EX-2021-26843380-GCABA-DGROC,2021/10/18 09:06:07,047-099-030A,THAMES 50,IFPDO,REGISTRO-PERMISO OBRA,VILLA CRESPO,15</t>
  </si>
  <si>
    <t>POINT (101697.8294471 102775.392346429),POINT (-58.444789770895 -34.6042502000879),13664,EX-2021-26531323-GCABA-DGROC,2021/10/15 17:04:37,047-073-007G,OLAYA 1371,IFPDO,REGISTRO-PERMISO OBRA,VILLA CRESPO,15</t>
  </si>
  <si>
    <t>POINT (102307.203098581 104293.989804069),POINT (-58.43815034956 -34.5905597487286),13676,EX-2021-23787489-GCABA-DGROC,2021/10/15 10:34:18,031-070-001A,GODOY CRUZ 1297,IFPDO,REGISTRO-PERMISO OBRA,VILLA CRESPO,15</t>
  </si>
  <si>
    <t>POINT (102307.203098581 104293.989804069),POINT (-58.43815034956 -34.5905597487286),13677,EX-2022-32339691-GCABA-DGROC,2022/10/19 23:12:52,031-070-001A,GODOY CRUZ 1297,IFPDO,REGULARIZACION DE OBRA EN CONTRAVENCION LEY 6478,VILLA CRESPO,15</t>
  </si>
  <si>
    <t>POINT (102307.203098581 104293.989804069),POINT (-58.43815034956 -34.5905597487286),13678,EX-2022-32339691-GCABA-DGROC,2022/10/19 23:12:52,031-070-001A,GODOY CRUZ 1297,IFPDO,DEMOLICION,VILLA CRESPO,15</t>
  </si>
  <si>
    <t>POINT (101943.335644661 102672.521204476),POINT (-58.4421130101818 -34.605177101802),13680,EX-2021-20587157-GCABA-DGROC,2021/10/15 13:57:27,047-090-012B,HIDALGO 1253,IFPDO,REGISTRO-PERMISO OBRA,VILLA CRESPO,15</t>
  </si>
  <si>
    <t>POINT (101624.907251116 102601.708147304),POINT (-58.4455844543662 -34.6058159769184),13721,EX-2021-27725780-GCABA-DGROC,2021/10/07 09:59:45,047-044-036,VALENTIN VIRASORO 1288,IFPDO,REGISTRO-PERMISO OBRA,VILLA CRESPO,15</t>
  </si>
  <si>
    <t>POINT (102327.796633162 102986.449124713),POINT (-58.4379223740738 -34.6023464432855),13741,EX-2021-25241446-GCABA-DGROC,2021/10/05 10:04:41,047-169-009A,JULIAN ALVAREZ 227,IFPDO,REGISTRO-PERMISO OBRA,VILLA CRESPO,15</t>
  </si>
  <si>
    <t>POINT (102470.566616805 104104.895020093),POINT (-58.4363690994746 -34.5922639614687),13743,EX-2021-22903600-GCABA-DGROC,2021/10/05 10:58:07,031-068-035,SERRANO 1042,IFPDO,REGISTRO-PERMISO OBRA,VILLA CRESPO,15</t>
  </si>
  <si>
    <t>POINT (101196.547555206 102835.606026731),POINT (-58.4502548747699 -34.6037080882431),13830,EX-2021-13087260-GCABA-DGROC,2021/09/23 15:23:14,047-030-022B,ROJAS 1571,IFPDO,REGISTRO-PERMISO OBRA,VILLA CRESPO,15</t>
  </si>
  <si>
    <t>POINT (100890.241993689 102985.879859448),POINT (-58.4535943733642 -34.6023537508642),13832,EX-2021-22126215-GCABA-DGROC,2021/09/23 14:34:56,047-008-027,REMEDIOS DE ESCALADA DE SAN MARTIN 715,IFPDO,REGISTRO-PERMISO OBRA,VILLA CRESPO,15</t>
  </si>
  <si>
    <t>POINT (102747.883929346 103193.541156603),POINT (-58.433343304194 -34.6004786113732),13840,EX-2021-18981014-GCABA-DGROC,2021/09/21 17:58:47,031-024-038,AGUIRRE 180,IFPDO,REGISTRO-PERMISO OBRA,VILLA CRESPO,15</t>
  </si>
  <si>
    <t>POINT (101345.924235488 103013.459160536),POINT (-58.4486266370251 -34.6021046674297),13877,EX-2021-20250903-GCABA-DGROC,2021/09/16 18:40:12,047-067-023,TRES ARROYOS 397,IFPDO,REGISTRO-PERMISO OBRA,VILLA CRESPO,15</t>
  </si>
  <si>
    <t>POINT (101187.366183008 103579.741095961),POINT (-58.4503559628153 -34.597000145328),13880,EX-2021-23142238-GCABA-DGROC,2021/09/18 10:08:26,047-101-004,HUMBOLDT 177,IFPDO,REGISTRO-PERMISO OBRA,VILLA CRESPO,15</t>
  </si>
  <si>
    <t>POINT (102124.294569198 103471.749833729),POINT (-58.4401421050312 -34.5979721647205),13885,EX-2021-23029027-GCABA-DGROC,2021/09/16 14:05:05,031-004-011,ACEVEDO 435,IFPDO,REGISTRO-PERMISO OBRA,VILLA CRESPO,15</t>
  </si>
  <si>
    <t>POINT (102124.294569198 103471.749833729),POINT (-58.4401421050312 -34.5979721647205),13886,EX-2022-15006703-GCABA-DGROC,2022/05/16 14:01:14,031-004-011,ACEVEDO 435,IFPDO,PLANO DE PROPIEDAD HORIZONTAL NUEVO,VILLA CRESPO,15</t>
  </si>
  <si>
    <t>POINT (102250.763570968 104457.294736937),POINT (-58.4387659798159 -34.5890877676918),13893,EX-2021-23685230-GCABA-DGROC,2021/09/16 14:49:21,031-084-001B,JUFRE 1196,IFPDO,REGISTRO-PERMISO OBRA,VILLA CRESPO,15</t>
  </si>
  <si>
    <t>POINT (101911.56130523 102978.592634198),POINT (-58.4424600903131 -34.602418102116),13902,EX-2021-20999501-GCABA-DGROC,2021/09/16 12:54:20,047-111-001A,AV. WARNES 388,IFPDO,REGISTRO-PERMISO OBRA,VILLA CRESPO,15</t>
  </si>
  <si>
    <t>POINT (103368.114593771 103601.437730869),POINT (-58.4265833887487 -34.5967998420288),13907,EX-2021-14567489-GCABA-DGROC,2021/09/16 12:51:11,031-095-032,PRINGLES 1286,IFPDO,REGISTRO-PERMISO OBRA,VILLA CRESPO,15</t>
  </si>
  <si>
    <t>POINT (103078.672124797 103601.925408479),POINT (-58.429738637599 -34.5967963389633),13915,EX-2021-21867210-GCABA-DGROC,2021/09/15 10:43:12,031-073-001,LERMA 186,IFPDO,REGISTRO-PERMISO OBRA,VILLA CRESPO,15</t>
  </si>
  <si>
    <t>POINT (101818.315710536 104171.366439596),POINT (-58.4434791172203 -34.5916660856983),13918,EX-2021-25329843-GCABA-DGROC,2021/09/15 11:36:00,033-010-009,HUMBOLDT 877,IFPDO,REGISTRO-PERMISO OBRA,VILLA CRESPO,15</t>
  </si>
  <si>
    <t>POINT (101284.488314634 103379.416254526),POINT (-58.4492969300259 -34.5988058485033),13923,EX-2021-22631426-GCABA-DGROC,2021/09/15 11:26:47,047-099-015,MARTINEZ ROSAS 1081,IFPDO,REGISTRO-PERMISO OBRA,VILLA CRESPO,15</t>
  </si>
  <si>
    <t>POINT (101864.573975899 102995.035782504),POINT (-58.4429723744356 -34.6022699604641),13986,EX-2021-22200628-GCABA-DGROC,2021/09/06 13:03:26,047-112-015,AV. WARNES 426,IFPDO,REGISTRO-PERMISO OBRA,VILLA CRESPO,15</t>
  </si>
  <si>
    <t>POINT (103084.618753282 103815.424076474),POINT (-58.429674574383 -34.5948717516042),14010,EX-2021-18697787-GCABA-DGROC,2021/08/30 17:41:26,031-089-032,AV. CORDOBA 4540,IFPDO,REGISTRO-PERMISO OBRA,VILLA CRESPO,15</t>
  </si>
  <si>
    <t>POINT (101228.855105091 103692.386897995),POINT (-58.4499038416568 -34.5959846604613),14026,EX-2021-19181510-GCABA-DGROC,2021/08/30 14:46:25,047-122A-022,HUMBOLDT 258,IFPDO,REGISTRO-PERMISO OBRA,VILLA CRESPO,15</t>
  </si>
  <si>
    <t>POINT (102683.964787963 103145.417077256),POINT (-58.4340399761657 -34.6009125880789),14086,EX-2021-12513173-GCABA-DGROC,2021/08/20 13:24:11,031-024-011,JUAN RAMIREZ DE VELASCO 183,IFPDO,REGISTRO-PERMISO OBRA,VILLA CRESPO,15</t>
  </si>
  <si>
    <t>POINT (102944.955121318 103415.351641886),POINT (-58.4311956676758 -34.5984785805841),14090,EX-2021-17426443-GCABA-DGROC,2021/08/20 11:18:55,031-061-019B,CASTILLO 123,IFPDO,REGISTRO-PERMISO OBRA,VILLA CRESPO,15</t>
  </si>
  <si>
    <t>POINT (100856.221302368 102765.654735318),POINT (-58.4539650538928 -34.6043389808714),14111,EX-2021-18031051-GCABA-DGROC,2021/08/18 16:43:02,059-183-008,DR. LUIS BELAUSTEGUI 866,IFPDO,REGISTRO-PERMISO OBRA,VILLA CRESPO,15</t>
  </si>
  <si>
    <t>POINT (102809.951840763 103395.104556194),POINT (-58.4326673186147 -34.5986614676355),14137,EX-2021-15107102-GCABA-DGROC,2021/08/17 18:13:02,031-049-011,JULIAN ALVAREZ 717,IFPDO,REGISTRO-PERMISO OBRA,VILLA CRESPO,15</t>
  </si>
  <si>
    <t>POINT (101890.032336692 104170.290503172),POINT (-58.4426973713424 -34.5916756590343),14149,EX-2021-20683506-GCABA-DGROC,2021/08/17 12:11:45,033-020-015,JUAN RAMIREZ DE VELASCO 1233,IFPDO,REGISTRO-PERMISO OBRA,VILLA CRESPO,15</t>
  </si>
  <si>
    <t>POINT (102421.664794095 102848.19418245),POINT (-58.4368986524225 -34.6035925199814),14198,EX-2021-20938298-GCABA-DGROC,2021/08/10 15:25:34,047-168-024,TTE. GRAL. EUSTOQUIO FRIAS 120,IFPDO,REGISTRO-PERMISO OBRA,VILLA CRESPO,15</t>
  </si>
  <si>
    <t>POINT (102122.248122602 103601.861033277),POINT (-58.4401647306719 -34.596799290106),14220,EX-2021-20985337-GCABA-DGROC,2021/08/04 13:40:25,031-005-038,VERA 774,IFPDO,REGISTRO-PERMISO OBRA,VILLA CRESPO,15</t>
  </si>
  <si>
    <t>POINT (100938.673490547 103209.469099567),POINT (-58.4530666133012 -34.6003381811989),14226,EX-2021-21150860-GCABA-DGROC,2021/08/03 14:24:33,047-034-008A,BATALLA DEL PARI 572,IFPDO,REGISTRO-PERMISO OBRA,VILLA CRESPO,15</t>
  </si>
  <si>
    <t>POINT (103097.589768824 103618.508416777),POINT (-58.4295324735149 -34.5966467966592),14246,EX-2021-10424022-GCABA-DGROC,2021/07/30 14:01:47,031-087-018,LERMA 185,IFPDO,REGISTRO-PERMISO OBRA,VILLA CRESPO,15</t>
  </si>
  <si>
    <t>POINT (102783.903373307 103504.732590042),POINT (-58.4329516347693 -34.5976733027736),14254,EX-2021-18906571-GCABA-DGROC,2021/07/29 17:28:56,031-050-006,ARAOZ 757,IFPDO,REGISTRO-PERMISO OBRA,VILLA CRESPO,15</t>
  </si>
  <si>
    <t>POINT (102783.903373307 103504.732590042),POINT (-58.4329516347693 -34.5976733027736),14255,EX-2022-34890973-GCABA-DGROC,2022/09/29 21:00:13,031-050-006,ARAOZ 757,IFPDO,PLANO DE PROPIEDAD HORIZONTAL NUEVO,VILLA CRESPO,15</t>
  </si>
  <si>
    <t>POINT (102888.35031832 103415.966632809),POINT (-58.4318127379159 -34.5984731945455),14275,EX-2021-19048841-GCABA-DGROC,2021/07/27 15:02:14,031-049-037,CASTILLO 166,IFPDO,REGISTRO-PERMISO OBRA,VILLA CRESPO,15</t>
  </si>
  <si>
    <t>POINT (102966.705320157 103730.472687323),POINT (-58.4309596419279 -34.5956378815402),14300,EX-2021-10869873-GCABA-DGROC,2021/07/27 09:34:17,031-075-029,LERMA 336,IFPDO,REGISTRO-PERMISO OBRA,VILLA CRESPO,15</t>
  </si>
  <si>
    <t>POINT (101629.109457072 103405.33073687),POINT (-58.4455401307715 -34.5985717736883),14322,EX-2021-6733043-GCABA-DGROC,2021/07/22 15:24:37,047-137-023B,SERRANO 218,IFPDO,REGISTRO-PERMISO OBRA,VILLA CRESPO,15</t>
  </si>
  <si>
    <t>POINT (102410.088080757 102860.588971718),POINT (-58.4370248962375 -34.6034808147177),14362,EX-2021-18170814-GCABA-DGROC,2021/07/15 09:11:33,047-168-020,CAMARGO 135,IFPDO,REGISTRO-PERMISO OBRA,VILLA CRESPO,15</t>
  </si>
  <si>
    <t>POINT (102552.248877208 103627.184985277),POINT (-58.4354773149534 -34.5965700533206),14370,EX-2021-10296393-GCABA-DGROC,2021/07/14 23:14:14,031-040-014,MALABIA 781,IFPDO,REGISTRO-PERMISO OBRA,VILLA CRESPO,15</t>
  </si>
  <si>
    <t>POINT (103168.299775914 103651.09817129),POINT (-58.4287617761319 -34.5963528065299),14390,EX-2021-17132047-GCABA-DGROC,2021/07/08 13:40:55,031-087-009,JULIAN ALVAREZ 1049,IFPDO,REGISTRO-PERMISO OBRA,VILLA CRESPO,15</t>
  </si>
  <si>
    <t>POINT (102276.54884805 103318.444447028),POINT (-58.4384819382658 -34.5993538074889),14527,EX-2021-10729213-GCABA-DGROC,2021/06/23 14:02:34,031-003-022,AV. RAUL SCALABRINI ORTIZ 326,IFPDO,REGISTRO-PERMISO OBRA,VILLA CRESPO,15</t>
  </si>
  <si>
    <t>POINT (103084.618753282 103815.424076474),POINT (-58.429674574383 -34.5948717516042),14528,EX-2021-8866933-GCABA-DGROC,2021/06/25 14:18:49,031-089-032,AV. CORDOBA 4540,IFPDO,REGISTRO-PERMISO OBRA,VILLA CRESPO,15</t>
  </si>
  <si>
    <t>POINT (102583.00227615 103026.570112015),POINT (-58.4351402810457 -34.6019841789279),14533,EX-2021-13838665-GCABA-DGROC,2021/06/23 11:51:04,047-185-036,VERA 160,IFPDO,REGISTRO-PERMISO OBRA,VILLA CRESPO,15</t>
  </si>
  <si>
    <t>POINT (102836.133015246 103469.599201849),POINT (-58.4323821521133 -34.5979898701838),14549,EX-2021-10920433-GCABA-DGROC,2021/06/23 12:26:06,031-050-027A,JULIAN ALVAREZ 774,IFPDO,REGISTRO-PERMISO OBRA,VILLA CRESPO,15</t>
  </si>
  <si>
    <t>POINT (103091.179276478 103463.060191278),POINT (-58.4296017991036 -34.5980480931845),14550,EX-2021-11842703-GCABA-DGROC,2021/06/19 01:18:59,031-072-009,LAVALLEJA 929,IFPDO,REGISTRO-PERMISO OBRA,VILLA CRESPO,15</t>
  </si>
  <si>
    <t>POINT (102521.725097738 104255.354119798),POINT (-58.4358118819674 -34.5909075350995),14566,EX-2021-15798811-GCABA-DGROC,2021/06/17 13:58:52,031-081-014,THAMES 1174,IFPDO,REGISTRO-PERMISO OBRA,VILLA CRESPO,15</t>
  </si>
  <si>
    <t>POINT (103113.476079983 103527.31502871),POINT (-58.4293589667786 -34.597468806153),14617,EX-2021-13855371-GCABA-DGROC,2021/06/10 16:20:11,031-073-030,LAVALLEJA 974,IFPDO,REGISTRO-PERMISO OBRA,VILLA CRESPO,15</t>
  </si>
  <si>
    <t>POINT (103113.476079983 103527.31502871),POINT (-58.4293589667786 -34.597468806153),14618,EX-2021-18679542-GCABA-DGROC,2021/07/21 11:54:26,031-073-030,LAVALLEJA 974,IFPDO,P. OBRA E. PROY. / CONFORME / R. OBRAS EN CONTRA,VILLA CRESPO,15</t>
  </si>
  <si>
    <t>POINT (102807.095163517 103950.494355806),POINT (-58.4327002602621 -34.5936549502556),14621,EX-2021-14992872-GCABA-DGROC,2021/06/10 16:06:23,031-077-037,LERMA 546,IFPDO,REGISTRO-PERMISO OBRA,VILLA CRESPO,15</t>
  </si>
  <si>
    <t>POINT (103068.505324145 103589.34303702),POINT (-58.4298494224572 -34.5969097917986),14643,EX-2021-14731182-GCABA-DGROC,2021/09/10 11:37:54,031-073-003,JULIAN ALVAREZ 981,IFPDO,P. OBRA E. PROY. / CONFORME / R. OBRAS EN CONTRA,VILLA CRESPO,15</t>
  </si>
  <si>
    <t>POINT (103068.505324145 103589.34303702),POINT (-58.4298494224572 -34.5969097917986),14644,EX-2021-11412001-GCABA-DGROC,2021/06/07 19:03:58,031-073-003,JULIAN ALVAREZ 981,IFPDO,REGISTRO-PERMISO OBRA,VILLA CRESPO,15</t>
  </si>
  <si>
    <t>POINT (102819.030492257 103500.897605534),POINT (-58.43256869332 -34.5977077790279),14694,EX-2021-29206345-GCABA-DGROC,2022/12/05 17:53:36,031-050-035,CASTILLO 246,IFPDO,P. OBRA E. PROY. / CONFORME / R. OBRAS EN CONTRA,VILLA CRESPO,15</t>
  </si>
  <si>
    <t>POINT (102819.030492257 103500.897605534),POINT (-58.43256869332 -34.5977077790279),14695,EX-2021-6726962-GCABA-DGROC,2021/05/27 17:31:10,031-050-035,CASTILLO 246,IFPDO,REGISTRO-PERMISO OBRA,VILLA CRESPO,15</t>
  </si>
  <si>
    <t>POINT (102819.030492257 103500.897605534),POINT (-58.43256869332 -34.5977077790279),14696,EX-2022-27129264-GCABA-DGROC,2022/07/30 18:00:11,031-050-035,CASTILLO 246,IFPDO,PLANO DE PROPIEDAD HORIZONTAL NUEVO,VILLA CRESPO,15</t>
  </si>
  <si>
    <t>POINT (103242.820060182 103577.412079428),POINT (-58.4279491492926 -34.5970168162656),14853,EX-2021-6023722-GCABA-DGROC,2021/05/10 14:37:40,031-086-003,LAVALLEJA 1085,IFPDO,REGISTRO-PERMISO OBRA,VILLA CRESPO,15</t>
  </si>
  <si>
    <t>POINT (101643.044406719 102822.325410424),POINT (-58.4453871304143 -34.6038272117687),14861,EX-2021-12724345-GCABA-DGROC,2021/05/10 14:09:12,047-074-012,OLAYA 1427,IFPDO,REGISTRO-PERMISO OBRA,VILLA CRESPO,15</t>
  </si>
  <si>
    <t>POINT (101753.508065335 103564.21450051),POINT (-58.4441843354574 -34.5971393284235),14863,EX-2021-10458597-GCABA-DGROC,2021/05/07 16:10:55,047-157-032,CAMARGO 928,IFPDO,REGISTRO-PERMISO OBRA,VILLA CRESPO,15</t>
  </si>
  <si>
    <t>POINT (101498.445570826 102832.117952025),POINT (-58.4469635693304 -34.6037391511397),14904,EX-2021-10874280-GCABA-DGROC,2021/06/03 16:50:28,047-065-016,VALENTIN VIRASORO 1521,IFPDO,REGISTRO-PERMISO OBRA,VILLA CRESPO,15</t>
  </si>
  <si>
    <t>POINT (102439.354848656 104061.481276645),POINT (-58.4367092023618 -34.5926553850065),15003,EX-2021-5859782-GCABA-DGROC,2021/04/13 16:40:21,031-068-029,SERRANO 1004,IFPDO,REGISTRO-PERMISO OBRA,VILLA CRESPO,15</t>
  </si>
  <si>
    <t>POINT (102371.144431917 103661.456483974),POINT (-58.4374516444483 -34.5962615395917),15037,EX-2020-29806256-GCABA-DGROC,2021/04/07 19:02:48,031-029-003,ACEVEDO 685,IFPDO,REGISTRO-PERMISO OBRA,VILLA CRESPO,15</t>
  </si>
  <si>
    <t>POINT (102786.291026292 103637.473177978),POINT (-58.4329260333717 -34.5964767152508),15078,EX-2021-6451279-GCABA-DGROC,2021/03/29 15:49:33,031-063-016A,AV. RAUL SCALABRINI ORTIZ 817,IFPDO,REGISTRO-PERMISO OBRA,VILLA CRESPO,15</t>
  </si>
  <si>
    <t>POINT (102470.566616805 104104.895020093),POINT (-58.4363690994746 -34.5922639614687),15091,EX-2021-6311028-GCABA-DGROC,2021/03/29 12:03:31,031-068-035,SERRANO 1042,IFPDO,REGISTRO-PERMISO OBRA,VILLA CRESPO,15</t>
  </si>
  <si>
    <t>POINT (101672.207613267 104030.356817276),POINT (-58.4450714928627 -34.5929374490918),15134,EX-2021-5048951-GCABA-DGROC,2021/03/17 11:16:03,033-001-001,HUMBOLDT 689,IFPDO,REGISTRO-PERMISO OBRA,VILLA CRESPO,15</t>
  </si>
  <si>
    <t>POINT (101252.324619905 102713.67913998),POINT (-58.4496466198658 -34.6048071253178),15143,EX-2021-3823109-GCABA-DGROC,2021/03/17 11:51:55,047-016-001,GALICIA 606,IFPDO,REGISTRO-PERMISO OBRA,VILLA CRESPO,15</t>
  </si>
  <si>
    <t>POINT (103078.672124797 103601.925408479),POINT (-58.429738637599 -34.5967963389633),15155,EX-2021-7079392-GCABA-DGROC,2021/03/15 09:31:58,031-073-001,LERMA 186,IFPDO,REGISTRO-PERMISO OBRA,VILLA CRESPO,15</t>
  </si>
  <si>
    <t>POINT (101570.566861855 103476.008999662),POINT (-58.4461784504268 -34.5979347373449),15201,EX-2020-29203976-GCABA-DGROC,2021/03/15 18:02:15,047-137-008,THAMES 221,IFPDO,REGISTRO DE PLANO DE DEMOLICIÃ“N,VILLA CRESPO,15</t>
  </si>
  <si>
    <t>POINT (101890.709985806 103119.545898323),POINT (-58.4426877131745 -34.6011475267016),15206,EX-2021-5818132-GCABA-DGROC,2021/03/08 13:42:26,047-134-014,MALABIA 130,IFPDO,REGISTRO-PERMISO OBRA,VILLA CRESPO,15</t>
  </si>
  <si>
    <t>POINT (101345.924235488 103013.459160536),POINT (-58.4486266370251 -34.6021046674297),15241,EX-2021-5686702-GCABA-DGROC,2021/02/25 15:37:02,047-067-023,TRES ARROYOS 397,IFPDO,REGISTRO-PERMISO OBRA,VILLA CRESPO,15</t>
  </si>
  <si>
    <t>POINT (100829.331591155 103188.036940862),POINT (-58.4542585936749 -34.6005314681655),15270,EX-2021-5164603-GCABA-DGROC,2021/02/11 16:12:20,047-022A-018,BATALLA DEL PARI 661,IFPDO,REGISTRO-PERMISO OBRA,VILLA CRESPO,15</t>
  </si>
  <si>
    <t>POINT (101643.044406719 102822.325410424),POINT (-58.4453871304143 -34.6038272117687),15318,EX-2021-4344112-GCABA-DGROC,2021/01/29 14:19:34,047-074-012,OLAYA 1427,IFPDO,REGISTRO-PERMISO OBRA,VILLA CRESPO,15</t>
  </si>
  <si>
    <t>POINT (102930.888687618 103689.761978224),POINT (-58.4313499400413 -34.5960049665113),15376,EX-2020-30514432-GCABA-DGROC,2021/01/14 15:36:46,031-075-022,ARAOZ 942,IFPDO,REGISTRO-PERMISO OBRA,VILLA CRESPO,15</t>
  </si>
  <si>
    <t>POINT (101252.324619905 102713.67913998),POINT (-58.4496466198658 -34.6048071253178),15378,EX-2020-31083548-GCABA-DGROC,2021/01/13 16:20:56,047-016-001,GALICIA 606,IFPDO,REGISTRO-PERMISO OBRA,VILLA CRESPO,15</t>
  </si>
  <si>
    <t>POINT (101446.139729578 102778.265824144),POINT (-58.4475337208381 -34.604224669264),15387,EX-2020-29877002-GCABA-DGROC,2021/01/08 15:23:02,047-047B-013,MURCIA 1516,IFPDO,REGISTRO-PERMISO OBRA,VILLA CRESPO,15</t>
  </si>
  <si>
    <t>POINT (101218.388864936 102938.30300251),POINT (-58.4500169010243 -34.6027823095214),15477,EX-2020-30416360-GCABA-DGROC,2020/12/18 07:16:19,047-031-002A,AV. DR. HONORIO PUEYRREDON 1616,IFPDO,P. OBRA E. PROY. / CONFORME / R. OBRAS EN CONTRA,VILLA CRESPO,15</t>
  </si>
  <si>
    <t>POINT (101218.388864936 102938.30300251),POINT (-58.4500169010243 -34.6027823095214),15478,EX-2020-28426960-GCABA-DGROC,2020/12/10 10:48:22,047-031-002A,AV. DR. HONORIO PUEYRREDON 1616,IFPDO,REGISTRO-PERMISO OBRA,VILLA CRESPO,15</t>
  </si>
  <si>
    <t>POINT (102592.234349914 103596.270203968),POINT (-58.4350413373147 -34.5968486345576),15555,EX-2019-39097378-GCABA-DGROC,2020/12/21 10:13:20,031-040-004,LOYOLA 440,PLINE,AJUSTE DE INSTALACION TERMICA,VILLA CRESPO,15</t>
  </si>
  <si>
    <t>POINT (102271.000035639 103198.587182757),POINT (-58.4385421155563 -34.6004342643427),15562,EX-2020-26210204-GCABA-DGROC,2020/11/25 14:15:42,047-171-033,LUIS MARIA DRAGO 442,PLINE,REGISTRO DE PROYECTO DE INSTALACIÃ“N ELECTROMECÃNICA,VILLA CRESPO,15</t>
  </si>
  <si>
    <t>POINT (101274.791481353 103007.172735547),POINT (-58.4494021041065 -34.602161422925),15576,EX-2020-29475938-GCABA-DGROC,2021/04/12 13:10:23,047-049-009,AV. DR. HONORIO PUEYRREDON 1653,PLINE,REGISTRO DE PROYECTO DE INSTALACIÃ“N TÃ‰RMICA,VILLA CRESPO,15</t>
  </si>
  <si>
    <t>POINT (102506.128137985 104019.565317745),POINT (-58.4359812138447 -34.5930330767019),15593,EX-2017-28334217-MGEYA-DGROC,2021/03/03 16:13:45,031-067-006A,GURRUCHAGA 1020,PLINE,PROYECTO DE INSTALACION TERMICA,VILLA CRESPO,15</t>
  </si>
  <si>
    <t>POINT (102594.042799656 103013.481372875),POINT (-58.4350198803404 -34.6021021391549),15649,EX-2021-20204296-GCABA-DGROC,2021/10/05 11:52:02,047-185-034,VERA 138,PLINE,REGISTRO DE PROYECTO DE ELEMENTOS GUIADOS DE TRANSPORTE,VILLA CRESPO,15</t>
  </si>
  <si>
    <t>POINT (101104.647353425 102847.404536787),POINT (-58.4512567876054 -34.6036018295398),15689,EX-2021-20160560-GCABA-DGROC,2022/01/17 22:34:48,047-018-028,TRES ARROYOS 641,PLINE,REGISTRO DE PROYECTO DE PREVENCIÃ“N CONTRA INCENDIOS,VILLA CRESPO,15</t>
  </si>
  <si>
    <t>POINT (102281.972126568 103571.988081204),POINT (-58.4384234816306 -34.5970682438867),15732,EX-2021-36183102-GCABA-DGROC,2022/03/28 13:23:59,031-017-004A,ACEVEDO 561,PLINE,REGISTRO DE PROYECTO DE ELEMENTOS GUIADOS DE TRANSPORTE,VILLA CRESPO,15</t>
  </si>
  <si>
    <t>POINT (101461.938733188 102540.593020168),POINT (-58.4473610846894 -34.6063671306927),15748,EX-2020-30453285-GCABA-DGROC,2021/12/30 18:43:09,047-027-025,ANTEZANA 547,PLINE,REGISTRO DE PROYECTO DE ELEMENTOS GUIADOS DE TRANSPORTE,VILLA CRESPO,15</t>
  </si>
  <si>
    <t>POINT (101426.080179937 102661.083911991),POINT (-58.4477522226075 -34.6052810235571),15764,EX-2021-33055108-GCABA-DGROC,2022/06/10 11:53:03,047-028-004,AV. DR. HONORIO PUEYRREDON 1340,PLINE,REGISTRO DE PROYECTO DE ELEMENTOS GUIADOS DE TRANSPORTE,VILLA CRESPO,15</t>
  </si>
  <si>
    <t>POINT (102299.497876149 103765.521417519),POINT (-58.4382329422385 -34.5953236120509),15771,EX-2020-19149775-GCABA-DGROC,2022/12/16 14:26:10,031-030-001B,GURRUCHAGA 787,PLINE,OBRAS EJECUTADAS SIN PERMISO REGLAM. O ANTIRREGLAM.,VILLA CRESPO,15</t>
  </si>
  <si>
    <t>POINT (102217.673786166 103550.206860814),POINT (-58.4391243524037 -34.597264726684),15808,EX-2022-7683586-GCABA-DGROC,2022/03/21 12:00:23,031-017-010,VERA 693,PLINE,REGISTRO DE PROYECTO DE INSTALACIÃ“N ELECTROMECÃNICA,VILLA CRESPO,15</t>
  </si>
  <si>
    <t>POINT (102299.497876149 103765.521417519),POINT (-58.4382329422385 -34.5953236120509),16032,EX-2021-12050846-GCABA-DGROC,2021/05/13 09:57:02,031-030-001B,AGUIRRE 782,PLINE,REGISTRO DE PROYECTO DE INSTALACIÃ“N VENTILACIÃ“N MECÃNICA,VILLA CRESPO,15</t>
  </si>
  <si>
    <t>POINT (101388.22740011 103882.77984906),POINT (-58.4481668207529 -34.5942681806335),16066,EX-2019-29305482-GCABA-DGROC,2021/09/07 17:55:13,047-161-000A,HUMBOLDT 486,PLINE,PROYECTO INSTALACION MECANICA,VILLA CRESPO,15</t>
  </si>
  <si>
    <t>POINT (103041.868612675 103719.978329514),POINT (-58.4301402523328 -34.5957322663792),16099,EX-2020-27008736-GCABA-DGROC,2021/12/09 19:49:15,031-088-012,ARAOZ 1019,PLINE,REGISTRO DE PROYECTO DE INSTALACIÃ“N VENTILACIÃ“N MECÃNICA,VILLA CRESPO,15</t>
  </si>
  <si>
    <t>POINT (101391.869409321 102966.226110998),POINT (-58.448125676867 -34.6025303874823),16119,EX-2018-27172984-MGEYA-DGROC,2021/10/22 11:38:52,047-066-013,VALENTIN VIRASORO 1663,PLINE,AJUSTE DE INSTALACION ELEMENTOS GUIADOS DE TRANSPORTE,VILLA CRESPO,15</t>
  </si>
  <si>
    <t>POINT (102094.235942331 103599.791450625),POINT (-58.4404700898717 -34.5968180022335),16153,EX-2021-21476075-GCABA-DGROC,2022/03/16 09:12:51,031-005-005,GURRUCHAGA 575,PLINE,REGISTRO DE PROYECTO DE INSTALACIÃ“N TÃ‰RMICA,VILLA CRESPO,15</t>
  </si>
  <si>
    <t>POINT (102299.497876149 103765.521417519),POINT (-58.4382329422385 -34.5953236120509),16182,EX-2022-8549918-GCABA-DGROC,2022/06/29 20:59:18,031-030-001B,GURRUCHAGA 787,PLINE,REGISTRO DE PROYECTO DE PREVENCIÃ“N CONTRA INCENDIOS,VILLA CRESPO,15</t>
  </si>
  <si>
    <t>POINT (101412.933015932 103140.503547569),POINT (-58.4478963229248 -34.6009593485556),16193,EX-2022-3173845-GCABA-DGROC,2022/05/27 15:01:48,047-077-011A,OLAYA 1751,PLINE,REGISTRO DE PROYECTO DE PREVENCIÃ“N CONTRA INCENDIOS,VILLA CRESPO,15</t>
  </si>
  <si>
    <t>POINT (101266.60713026 103333.732084485),POINT (-58.4494917944881 -34.5992176865757),16219,EX-2022-26954246-GCABA-DGROC,2022/09/28 12:45:04,047-080-030A,MARTINEZ ROSAS 1064,PLINE,REGISTRO DE PROYECTO DE INSTALACIÃ“N VENTILACIÃ“N MECÃNICA,VILLA CRESPO,15</t>
  </si>
  <si>
    <t>POINT (101269.974048564 103800.517123063),POINT (-58.4494557581317 -34.5950098795763),16234,EX-2021-23554829-GCABA-DGROC,2022/09/21 13:17:35,047-122A-000A,HUMBOLDT 294,PLINE,REGISTRO DE PROYECTO DE PREVENCIÃ“N CONTRA INCENDIOS,VILLA CRESPO,15</t>
  </si>
  <si>
    <t>POINT (100709.248857544 102786.860354239),POINT (-58.4555673795607 -34.6041479286217),16258,EX-2022-16434262-GCABA-DGROC,2022/07/11 15:44:12,059-174-007,REMEDIOS DE ESCALADA DE SAN MARTIN 978,PLINE,P. OBRA E. PROY. / CONFORME / R. OBRAS EN CONTRA,VILLA CRESPO,15</t>
  </si>
  <si>
    <t>POINT (102410.088080757 102860.588971718),POINT (-58.4370248962375 -34.6034808147177),16330,EX-2020-30651707-GCABA-DGROC,2021/03/01 10:29:42,047-168-020,CAMARGO 135,PLINE,REGISTRO DE PROYECTO DE INSTALACIÃ“N TÃ‰RMICA,VILLA CRESPO,15</t>
  </si>
  <si>
    <t>POINT (102129.174288061 103921.773568304),POINT (-58.4400900090847 -34.593915444956),16381,EX-2019-10566036-GCABA-DGROC,2021/03/30 14:56:42,031-032-006A,THAMES 747,PLINE,PROYECTO DE INSTALACION DE PREVENCION DE INCENDIOS,VILLA CRESPO,15</t>
  </si>
  <si>
    <t>POINT (102143.365203307 103092.465874884),POINT (-58.4399332778855 -34.6013911547864),16387,EX-2020-8801956-GCABA-DGROC,2020/12/01 10:54:11,047-152-021,ARAOZ 166,PLINE,AJUSTE DE INSTALACION MECANICA,VILLA CRESPO,15</t>
  </si>
  <si>
    <t>POINT (102188.057194289 103441.72147989),POINT (-58.4394469357292 -34.5982427228049),16395,EX-2019-16306716-GCABA-DGROC,2021/09/28 11:43:51,031-004-008A,MALABIA 430,PLINE,AJUSTE DE INSTALACION ELEMENTOS GUIADOS DE TRANSPORTE,VILLA CRESPO,15</t>
  </si>
  <si>
    <t>POINT (102249.850666219 103303.559007442),POINT (-58.438772948806 -34.5994880486635),16440,EX-2021-26076019-GCABA-DGROC,2021/09/28 13:36:30,031-003-018,AV. CORRIENTES 5217,PLINE,REGISTRO DE PROYECTO DE INSTALACIÃ“N VENTILACIÃ“N MECÃNICA,VILLA CRESPO,15</t>
  </si>
  <si>
    <t>POINT (102281.972126568 103571.988081204),POINT (-58.4384234816306 -34.5970682438867),16443,EX-2021-23827773-GCABA-DGROC,2022/01/03 14:52:11,031-017-004A,ACEVEDO 561,PLINE,REGISTRO DE PROYECTO DE ELEMENTOS GUIADOS DE TRANSPORTE,VILLA CRESPO,15</t>
  </si>
  <si>
    <t>POINT (102819.030492257 103500.897605534),POINT (-58.43256869332 -34.5977077790279),16476,EX-2021-24824022-GCABA-DGROC,2022/02/01 17:39:38,031-050-035,CASTILLO 246,PLINE,REGISTRO DE PROYECTO DE ELEMENTOS GUIADOS DE TRANSPORTE,VILLA CRESPO,15</t>
  </si>
  <si>
    <t>POINT (101881.801560068 103729.917132098),POINT (-58.4427861432828 -34.5956453926035),16479,EX-2021-35594860-GCABA-DGROC,2021/12/27 09:33:32,031-007-009B,AV. CORRIENTES 5655,PLINE,REGISTRO DE PROYECTO DE INSTALACIÃ“N VENTILACIÃ“N MECÃNICA,VILLA CRESPO,15</t>
  </si>
  <si>
    <t>POINT (101993.722597976 103585.588461928),POINT (-58.4415657658366 -34.5969462288282),16640,EX-2022-19933230-GCABA-DGROC,2022/06/30 17:04:40,031-006-025,AV. CORRIENTES 5509,PLINE,REGISTRO DE PROYECTO DE INSTALACIÃ“N VENTILACIÃ“N MECÃNICA,VILLA CRESPO,15</t>
  </si>
  <si>
    <t>POINT (101728.848324301 103533.392043731),POINT (-58.4444530946243 -34.5974172159114),16654,EX-2022-15487040-GCABA-DGROC,2022/11/15 08:48:37,047-157-025A,SERRANO 352,PLINE,REGISTRO DE PROYECTO DE INSTALACIÃ“N TÃ‰RMICA,VILLA CRESPO,15</t>
  </si>
  <si>
    <t>POINT (102678.136400207 103905.288579324),POINT (-58.4341058626891 -34.5940627924145),16669,EX-2022-29670063-GCABA-DGROC,2022/12/15 13:27:38,031-065-012,ACEVEDO 981,PLINE,REGISTRO DE PROYECTO DE ELEMENTOS GUIADOS DE TRANSPORTE,VILLA CRESPO,15</t>
  </si>
  <si>
    <t>POINT (102101.020371 104302.409350934),POINT (-58.4403978246729 -34.5904842826142),16682,EX-2022-7883930-GCABA-DGROC,2022/08/18 15:27:51,031-059-010,DARWIN 1111,PLINE,REGISTRO DE PROYECTO DE ELEMENTOS GUIADOS DE TRANSPORTE,VILLA CRESPO,15</t>
  </si>
  <si>
    <t>POINT (101881.801560068 103729.917132098),POINT (-58.4427861432828 -34.5956453926035),16724,EX-2020-27430689-GCABA-DGROC,2021/01/08 12:46:29,031-007-009B,AV. CORRIENTES 5655,PLINE,REGISTRO DE PROYECTO DE ELEMENTOS GUIADOS DE TRANSPORTE,VILLA CRESPO,15</t>
  </si>
  <si>
    <t>POINT (101667.104270605 103555.198003121),POINT (-58.4451262204347 -34.5972207463275),16727,EX-2021-4636750-GCABA-DGROC,2021/09/07 11:56:19,047-157-010A,PADILLA 979,PLINE,P. OBRA E. PROY. / CONFORME / R. OBRAS EN CONTRA,VILLA CRESPO,15</t>
  </si>
  <si>
    <t>POINT (101798.321240339 104110.192879757),POINT (-58.4436969403984 -34.592217565314),16748,EX-2019-36576131-GCABA-DGROC,2021/04/07 11:35:01,033-010-019,VERA 1253,PLINE,AJUSTE DE INSTALACION ELEMENTOS GUIADOS DE TRANSPORTE,VILLA CRESPO,15</t>
  </si>
  <si>
    <t>POINT (101095.27876941 103317.236906104),POINT (-58.4513594997245 -34.5993665690988),16757,EX-2020-5256555-GCABA-DGROC,2020/11/17 10:24:34,047-052-001G,AV. WARNES 1030,PLINE,MODIFICACION O FINAL DE PROYECTO DE INSTALACION,VILLA CRESPO,15</t>
  </si>
  <si>
    <t>POINT (102659.355674464 104141.367652752),POINT (-58.4343113108574 -34.5919347197057),16822,EX-2019-36761763-GCABA-DGROC,2021/03/11 14:56:08,031-079-028A,AV. CORDOBA 4956,PLINE,PROYECTO DE INSTALACION DE PREVENCION DE INCENDIOS,VILLA CRESPO,15</t>
  </si>
  <si>
    <t>POINT (101604.125602414 103618.774381373),POINT (-58.4458128779987 -34.5966477381828),16853,EX-2021-28047670-GCABA-DGROC,2021/11/25 10:53:19,047-158-017,PADILLA 1043,PLINE,REGISTRO DE PROYECTO DE INSTALACIÃ“N ELÃ‰CTRICA,VILLA CRESPO,15</t>
  </si>
  <si>
    <t>POINT (102245.26016435 103378.82074243),POINT (-58.438823186185 -34.5988096167748),16854,EX-2021-19058548-GCABA-DGROC,2021/11/12 11:46:55,031-003-005H,MALABIA 451,PLINE,REGISTRO DE PROYECTO DE ELEMENTOS GUIADOS DE TRANSPORTE,VILLA CRESPO,15</t>
  </si>
  <si>
    <t>POINT (101871.327330183 104212.765076059),POINT (-58.4429013551978 -34.5912928076999),16862,EX-2020-31475810-GCABA-DGROC,2021/06/16 10:47:51,033-020-010,JUAN RAMIREZ DE VELASCO 1287,PLINE,REGISTRO DE PROYECTO DE INSTALACIÃ“N VENTILACIÃ“N MECÃNICA,VILLA CRESPO,15</t>
  </si>
  <si>
    <t>POINT (102398.292104492 103519.406599128),POINT (-58.4371553142946 -34.5975419772942),16967,EX-2021-30768649-GCABA-DGROC,2022/01/14 22:42:36,031-028-010,MALABIA 611,PLINE,REGISTRO DE PROYECTO DE INSTALACIÃ“N VENTILACIÃ“N MECÃNICA,VILLA CRESPO,15</t>
  </si>
  <si>
    <t>POINT (101019.002240942 102626.1904496),POINT (-58.4521902402976 -34.6055960309407),17011,EX-2022-7410985-GCABA-DGROC,2022/07/08 11:54:14,059-182-031,DOCTOR NICOLAS REPETTO 1532,PLINE,REGISTRO DE PROYECTO DE ELEMENTOS GUIADOS DE TRANSPORTE,VILLA CRESPO,15</t>
  </si>
  <si>
    <t>POINT (100678.171588945 102890.918899545),POINT (-58.4559062628856 -34.6032099200379),17111,EX-2022-23691315-GCABA-DGROC,2022/08/24 09:09:14,059-175-046,CUCHA CUCHA 1770,PLINE,REGISTRO DE PROYECTO DE INSTALACIÃ“N VENTILACIÃ“N MECÃNICA,VILLA CRESPO,15</t>
  </si>
  <si>
    <t>POINT (102783.903373307 103504.732590042),POINT (-58.4329516347693 -34.5976733027736),17143,EX-2022-36464567-GCABA-DGROC,2022/11/10 11:47:33,031-050-006,ARAOZ 757,PLINE,REGISTRO DE PROYECTO DE ELEMENTOS GUIADOS DE TRANSPORTE,VILLA CRESPO,15</t>
  </si>
  <si>
    <t>POINT (102664.084246052 103416.810249097),POINT (-58.4342575410354 -34.5984661841695),17151,EX-2020-29485546-GCABA-DGROC,2021/04/29 11:25:11,031-038-009,ARAOZ 639,PLINE,REGISTRO DE PROYECTO DE ELEMENTOS GUIADOS DE TRANSPORTE,VILLA CRESPO,15</t>
  </si>
  <si>
    <t>POINT (101913.744696167 102756.292036731),POINT (-58.442435800536 -34.6044220101311),17154,EX-2020-29492513-GCABA-DGROC,2021/02/03 12:26:28,047-091-021,MAHATMA GANDHI 423,PLINE,REGISTRO DE PROYECTO DE ELEMENTOS GUIADOS DE TRANSPORTE,VILLA CRESPO,15</t>
  </si>
  <si>
    <t>POINT (101667.104270605 103555.198003121),POINT (-58.4451262204347 -34.5972207463275),17160,EX-2021-10221868-GCABA-DGROC,2021/05/04 09:35:41,047-157-010A,PADILLA 979,PLINE,REGISTRO DE PROYECTO DE INSTALACIÃ“N VENTILACIÃ“N MECÃNICA,VILLA CRESPO,15</t>
  </si>
  <si>
    <t>POINT (101575.277654525 102809.643453716),POINT (-58.4461259035287 -34.6039416348956),17192,EX-2020-7787856-GCABA-DGROC,2020/12/01 16:01:22,047-064-004,LUIS VIALE 336,PLINE,PROYECTO DE INSTALACION DE PREVENCION DE INCENDIOS,VILLA CRESPO,15</t>
  </si>
  <si>
    <t>POINT (101649.819031079 103566.491377994),POINT (-58.4453146710926 -34.597118969937),17259,EX-2019-37631316-GCABA-DGROC,2021/11/08 16:46:03,047-157-008,THAMES 315,PLINE,MODIFICACION O FINAL DE PROYECTO DE INSTALACION,VILLA CRESPO,15</t>
  </si>
  <si>
    <t>POINT (100803.192204268 103382.287076652),POINT (-58.4545437262414 -34.598780433178),17261,EX-2021-15206814-GCABA-DGROC,2021/11/29 10:23:18,047-036-005,CASAFOUST 578,PLINE,REGISTRO DE PROYECTO DE ELEMENTOS GUIADOS DE TRANSPORTE,VILLA CRESPO,15</t>
  </si>
  <si>
    <t>POINT (100962.068092644 102848.825540819),POINT (-58.4528111897373 -34.6035891558834),17277,EX-2021-15809726-GCABA-DGROC,2021/07/29 12:15:23,047-006-026B,DR. LUIS BELAUSTEGUI 740,PLINE,REGISTRO DE PROYECTO DE PREVENCIÃ“N CONTRA INCENDIOS,VILLA CRESPO,15</t>
  </si>
  <si>
    <t>POINT (101578.498839743 103855.935041672),POINT (-58.446092663421 -34.5945099068479),17281,EX-2020-29485840-GCABA-DGROC,2021/06/11 12:15:41,047-179-024,DARWIN 524,PLINE,REGISTRO DE PROYECTO DE ELEMENTOS GUIADOS DE TRANSPORTE,VILLA CRESPO,15</t>
  </si>
  <si>
    <t>POINT (101524.772266872 103443.592364533),POINT (-58.4466776135516 -34.59822702149),17282,EX-2021-8403731-GCABA-DGROC,2021/09/23 15:32:11,047-118-001,MURILLO 1000,PLINE,REGISTRO DE PROYECTO DE PREVENCIÃ“N CONTRA INCENDIOS,VILLA CRESPO,15</t>
  </si>
  <si>
    <t>POINT (101863.227877713 103398.361326119),POINT (-58.4429879083993 -34.5986342133669),17283,EX-2020-3598342-GCABA-DGROC,2021/09/01 13:37:30,047-155-006,GURRUCHAGA 359,PLINE,AJUSTE DE INSTALACION ELEMENTOS GUIADOS DE TRANSPORTE,VILLA CRESPO,15</t>
  </si>
  <si>
    <t>POINT (100673.142338535 102911.066908773),POINT (-58.4559611062413 -34.6030283003501),17423,EX-2021-36581503-GCABA-DGROC,2022/04/29 11:53:54,059-175-001,CUCHA CUCHA 1796,PLINE,REGISTRO DE PROYECTO DE ELEMENTOS GUIADOS DE TRANSPORTE,VILLA CRESPO,15</t>
  </si>
  <si>
    <t>POINT (100817.226733857 103366.990750399),POINT (-58.45439071676 -34.5989183105452),17462,EX-2021-11445261-GCABA-DGROC,2022/06/29 21:20:17,047-036-008,ROJAS 2145,PLINE,REGISTRO DE PROYECTO DE PREVENCIÃ“N CONTRA INCENDIOS,VILLA CRESPO,15</t>
  </si>
  <si>
    <t>POINT (101426.080179937 102661.083911991),POINT (-58.4477522226075 -34.6052810235571),17497,EX-2022-33991954-GCABA-DGROC,2022/11/29 11:38:22,047-028-004,AV. DR. HONORIO PUEYRREDON 1340,PLINE,REGISTRO DE PROYECTO DE INSTALACIÃ“N VENTILACIÃ“N MECÃNICA,VILLA CRESPO,15</t>
  </si>
  <si>
    <t>POINT (102143.365203307 103092.465874884),POINT (-58.4399332778855 -34.6013911547864),17583,EX-2020-25685769-GCABA-DGROC,2021/03/30 11:19:06,047-152-021,ARAOZ 166,PLINE,REGISTRO DE PROYECTO DE PREVENCIÃ“N CONTRA INCENDIOS,VILLA CRESPO,15</t>
  </si>
  <si>
    <t>POINT (102407.059353461 104297.421552014),POINT (-58.4370618953415 -34.5905285896163),17629,EX-2020-8974801-GCABA-DGROC,2021/04/22 11:46:02,031-082-021,URIARTE 1140,PLINE,AJUSTE DE INSTALACION ELEMENTOS GUIADOS DE TRANSPORTE,VILLA CRESPO,15</t>
  </si>
  <si>
    <t>POINT (101814.587732155 104010.879556118),POINT (-58.4435194213793 -34.5931127916234),17642,EX-2019-13400370-GCABA-DGROC,2021/06/02 13:40:18,031-011-030A,VERA 1180,PLINE,AJUSTE DE INSTALACION ELEMENTOS GUIADOS DE TRANSPORTE,VILLA CRESPO,15</t>
  </si>
  <si>
    <t>POINT (102013.621910603 102845.443776601),POINT (-58.4413471331427 -34.6036181728839),17816,EX-2022-11908147-GCABA-DGROC,2022/05/19 15:07:27,047-110-029,MAHATMA GANDHI 331,PLINE,REGISTRO DE PROYECTO DE INSTALACIÃ“N VENTILACIÃ“N MECÃNICA,VILLA CRESPO,15</t>
  </si>
  <si>
    <t>POINT (101667.104270605 103555.198003121),POINT (-58.4451262204347 -34.5972207463275),17823,EX-2019-29673318-GCABA-DGROC,2022/09/12 16:52:33,047-157-010A,PADILLA 979,PLINE,AJUSTE DE INSTALACION ELEMENTOS GUIADOS DE TRANSPORTE,VILLA CRESPO,15</t>
  </si>
  <si>
    <t>POINT (102687.781287773 103948.306745579),POINT (-58.4340008594133 -34.5936749831363),17863,EX-2022-18657893-GCABA-DGROC,2022/06/21 09:18:39,031-078-020,ACEVEDO 1026,PLINE,REGISTRO DE PROYECTO DE INSTALACIÃ“N ELECTROMECÃNICA,VILLA CRESPO,15</t>
  </si>
  <si>
    <t>POINT (101993.722597976 103585.588461928),POINT (-58.4415657658366 -34.5969462288282),18054,EX-2019-39285987-GCABA-DGROC,2021/11/19 21:06:31,031-006-025,AV. CORRIENTES 5513,PLINE,MODIFICACION O FINAL DE PROYECTO DE INSTALACION,VILLA CRESPO,15</t>
  </si>
  <si>
    <t>POINT (102171.371964734 104115.091991452),POINT (-58.4396305047274 -34.5921727015874),18129,EX-2021-20553174-GCABA-DGROC,2021/10/14 11:44:53,031-046-022,URIARTE 870,PLINE,REGISTRO DE PROYECTO DE ELEMENTOS GUIADOS DE TRANSPORTE,VILLA CRESPO,15</t>
  </si>
  <si>
    <t>POINT (102560.697182779 103781.896425312),POINT (-58.4353856757159 -34.5951753964803),18163,EX-2021-37424418-GCABA-DGROC,2022/03/17 11:29:51,031-053-016,ACEVEDO 867,PLINE,REGISTRO DE PROYECTO DE ELEMENTOS GUIADOS DE TRANSPORTE,VILLA CRESPO,15</t>
  </si>
  <si>
    <t>POINT (100651.429426479 102875.70756465),POINT (-58.4561977941702 -34.6033470573641),18267,EX-2022-1437763-GCABA-DGROC,2022/06/30 11:47:22,059-175-005,AV. JUAN B. JUSTO 3758,PLINE,REGISTRO DE PROYECTO DE INSTALACIÃ“N TÃ‰RMICA,VILLA CRESPO,15</t>
  </si>
  <si>
    <t>POINT (100906.269601646 103446.193323765),POINT (-58.4534201043675 -34.5982042743573),18279,EX-2021-5350081-GCABA-DGROC,2022/09/16 11:44:44,047-055B-013,AV. WARNES 1243,PLINE,REGISTRO DE PROYECTO DE ELEMENTOS GUIADOS DE TRANSPORTE,VILLA CRESPO,15</t>
  </si>
  <si>
    <t>POINT (102588.919269471 103288.764695961),POINT (-58.4350765577426 -34.5996206301562),18281,EX-2021-3653280-GCABA-DGROC,2022/05/30 19:42:33,031-026-017A,JULIAN ALVAREZ 516,PLINE,REGISTRO DE PROYECTO DE INSTALACIÃ“N TÃ‰RMICA,VILLA CRESPO,15</t>
  </si>
  <si>
    <t>POINT (101993.722597976 103585.588461928),POINT (-58.4415657658366 -34.5969462288282),18286,EX-2019-39282174-GCABA-DGROC,2022/08/17 14:32:30,031-006-025,AV. CORRIENTES 5509,PLINE,MODIFICACION O FINAL DE OBRA PARA EXPEDIENTES NO INICIADOS VIA TAD,VILLA CRESPO,15</t>
  </si>
  <si>
    <t>POINT (103094.965740355 103551.545691323),POINT (-58.429560838582 -34.5972504354452),18288,EX-2022-7140796-GCABA-DGROC,2022/06/02 11:07:13,031-073-035,LERMA 134,PLINE,REGISTRO DE PROYECTO DE INSTALACIÃ“N ELECTROMECÃNICA,VILLA CRESPO,15</t>
  </si>
  <si>
    <t>POINT (102675.592170811 103051.988579588),POINT (-58.4341309631758 -34.6017548138636),18311,EX-2022-40996571-GCABA-DGROC,2022/11/25 12:09:30,047-190-014A,TTE. GRAL. EUSTOQUIO FRIAS 350,PLINE,REGISTRO DE PROYECTO DE INSTALACIÃ“N VENTILACIÃ“N MECÃNICA,VILLA CRESPO,15</t>
  </si>
  <si>
    <t>POINT (101541.089610465 103407.642321289),POINT (-58.4464996702418 -34.5985510672314),18338,EX-2022-14701272-GCABA-DGROC,2022/10/24 09:04:09,047-118-037,MURILLO 964,PLINE,REGISTRO DE PROYECTO DE INSTALACIÃ“N TÃ‰RMICA,VILLA CRESPO,15</t>
  </si>
  <si>
    <t>POINT (101854.129180947 103886.157668827),POINT (-58.4430881300771 -34.5942370209613),18399,EX-2020-30061533-GCABA-DGROC,2021/03/04 11:55:19,031-009-007,AV. JUAN B. JUSTO 2470,PLINE,REGISTRO DE PROYECTO DE ELEMENTOS GUIADOS DE TRANSPORTE,VILLA CRESPO,15</t>
  </si>
  <si>
    <t>POINT (102056.539090701 103158.868910195),POINT (-58.440879988501 -34.6007927423501),18409,EX-2020-27339833-GCABA-DGROC,2021/03/31 13:10:48,047-153-006,AV. RAUL SCALABRINI ORTIZ 130,PLINE,REGISTRO DE PROYECTO DE ELEMENTOS GUIADOS DE TRANSPORTE,VILLA CRESPO,15</t>
  </si>
  <si>
    <t>POINT (102560.697182779 103781.896425312),POINT (-58.4353856757159 -34.5951753964803),18413,EX-2020-9603458-GCABA-DGROC,2021/03/03 11:38:06,031-053-016,ACEVEDO 865,PLINE,AJUSTE DE INSTALACION ELEMENTOS GUIADOS DE TRANSPORTE,VILLA CRESPO,15</t>
  </si>
  <si>
    <t>POINT (100651.429426479 102875.70756465),POINT (-58.4561977941702 -34.6033470573641),18486,EX-2021-23657205-GCABA-DGROC,2021/11/11 11:56:44,059-175-005,AV. JUAN B. JUSTO 3758,PLINE,REGISTRO DE PROYECTO DE ELEMENTOS GUIADOS DE TRANSPORTE,VILLA CRESPO,15</t>
  </si>
  <si>
    <t>POINT (101881.801560068 103729.917132098),POINT (-58.4427861432828 -34.5956453926035),18520,EX-2021-35452964-GCABA-DGROC,2021/12/27 11:11:58,031-007-009B,AV. CORRIENTES 5655,PLINE,REGISTRO DE PROYECTO DE INSTALACIÃ“N ELECTROMECÃNICA,VILLA CRESPO,15</t>
  </si>
  <si>
    <t>POINT (102410.088080757 102860.588971718),POINT (-58.4370248962375 -34.6034808147177),18545,EX-2021-19838027-GCABA-DGROC,2021/10/13 14:04:12,047-168-020,CAMARGO 135,PLINE,REGISTRO DE PROYECTO DE ELEMENTOS GUIADOS DE TRANSPORTE,VILLA CRESPO,15</t>
  </si>
  <si>
    <t>POINT (101813.743136337 103708.370141366),POINT (-58.4435280015319 -34.5958397453874),18621,EX-2021-24247491-GCABA-DGROC,2022/06/06 14:31:28,047-176-001A,AV. CORRIENTES 5680,PLINE,REGISTRO DE PROYECTO DE ELEMENTOS GUIADOS DE TRANSPORTE,VILLA CRESPO,15</t>
  </si>
  <si>
    <t>POINT (100709.248857544 102786.860354239),POINT (-58.4555673795607 -34.6041479286217),18708,EX-2022-20594483-GCABA-DGROC,2022/07/07 10:53:55,059-174-007,REMEDIOS DE ESCALADA DE SAN MARTIN 978,PLINE,REGISTRO DE PROYECTO DE INSTALACIÃ“N VENTILACIÃ“N MECÃNICA,VILLA CRESPO,15</t>
  </si>
  <si>
    <t>POINT (102339.732272469 103288.230701529),POINT (-58.4377930657234 -34.599626028536),18825,EX-2021-7951500-GCABA-DGROC,2021/03/22 10:32:20,031-002-004,AV. RAUL SCALABRINI ORTIZ 359,PROIN,REGISTRO DE PROYECTO DE INSTALACIÃ“N ELECTROMECÃNICA,VILLA CRESPO,15</t>
  </si>
  <si>
    <t>POINT (102262.945071327 103052.658110137),POINT (-58.4386295479982 -34.6017497487811),18865,EX-2020-30229231-GCABA-DGROC,2020/12/21 09:51:59,047-170-014,CAMARGO 335,PROIN,REGISTRO DE PROYECTO DE INSTALACIÃ“N VENTILACIÃ“N MECÃNICA,VILLA CRESPO,15</t>
  </si>
  <si>
    <t>POINT (103042.753268028 103495.598921288),POINT (-58.4301298192364 -34.5977549170687),18922,EX-2021-10659849-GCABA-DGROC,2021/04/22 10:41:01,031-073-021,JUFRE 127,PROIN,REGISTRO DE PROYECTO DE INSTALACIÃ“N VENTILACIÃ“N MECÃNICA,VILLA CRESPO,15</t>
  </si>
  <si>
    <t>POINT (100854.064575284 103396.430917932),POINT (-58.4539891604708 -34.5986528961537),18931,EX-2021-34329386-GCABA-DGROC,2021/11/18 10:44:55,047-036-025,AV. WARNES 1250,PROIN,REGISTRO DE PROYECTO DE INSTALACIÃ“N ELECTROMECÃNICA,VILLA CRESPO,15</t>
  </si>
  <si>
    <t>POINT (102421.664794095 102848.19418245),POINT (-58.4368986524225 -34.6035925199814),18936,EX-2021-21444736-GCABA-DGROC,2021/11/16 23:35:01,047-168-024,TTE. GRAL. EUSTOQUIO FRIAS 122,PROIN,REGISTRO DE PROYECTO DE INSTALACIÃ“N ELÃ‰CTRICA,VILLA CRESPO,15</t>
  </si>
  <si>
    <t>POINT (100856.221302368 102765.654735318),POINT (-58.4539650538928 -34.6043389808714),18937,EX-2021-24977704-GCABA-DGROC,2021/10/05 10:27:47,059-183-008,DR. LUIS BELAUSTEGUI 866,PROIN,REGISTRO DE PROYECTO DE INSTALACIÃ“N SANITARIA,VILLA CRESPO,15</t>
  </si>
  <si>
    <t>POINT (100890.241993689 102985.879859448),POINT (-58.4535943733642 -34.6023537508642),18938,EX-2021-22194659-GCABA-DGROC,2021/12/30 19:19:46,047-008-027,REMEDIOS DE ESCALADA DE SAN MARTIN 715,PROIN,REGISTRO DE PROYECTO DE SALAS DE MÃQUINAS,VILLA CRESPO,15</t>
  </si>
  <si>
    <t>POINT (102180.305219701 104061.069449843),POINT (-58.4395329924501 -34.5926596661359),18988,EX-2021-14548629-GCABA-DGROC,2021/06/24 08:40:58,031-045-006C,URIARTE 839,PROIN,REGISTRO DE PROYECTO DE INSTALACIÃ“N VENTILACIÃ“N MECÃNICA,VILLA CRESPO,15</t>
  </si>
  <si>
    <t>POINT (102610.430792989 103088.595936633),POINT (-58.434841447599 -34.6014249837805),18991,EX-2021-24068795-GCABA-DGROC,2021/08/24 10:59:48,047-190-024,AV. CORRIENTES 4886,PROIN,REGISTRO DE PROYECTO DE INSTALACIÃ“N VENTILACIÃ“N MECÃNICA,VILLA CRESPO,15</t>
  </si>
  <si>
    <t>POINT (101881.801560068 103729.917132098),POINT (-58.4427861432828 -34.5956453926035),19000,EX-2021-15635183-GCABA-DGROC,2021/11/30 16:00:10,031-007-009B,AV. CORRIENTES 5655,PROIN,REGISTRO DE PROYECTO DE INSTALACIÃ“N ELECTROMECÃNICA,VILLA CRESPO,15</t>
  </si>
  <si>
    <t>POINT (101426.080179937 102661.083911991),POINT (-58.4477522226075 -34.6052810235571),19017,EX-2021-24711691-GCABA-DGROC,2021/09/24 14:45:20,047-028-004,AV. DR. HONORIO PUEYRREDON 1340,PROIN,REGISTRO DE PROYECTO DE INSTALACIÃ“N VENTILACIÃ“N MECÃNICA,VILLA CRESPO,15</t>
  </si>
  <si>
    <t>POINT (102512.204858867 103101.459591494),POINT (-58.4359123169624 -34.6013092650854),19019,EX-2018-19571025-MGEYA-DGROC,2021/09/08 13:21:37,047-186-034,VERA 256,PROIN,PROYECTO INSTALACION ELECTRICA,VILLA CRESPO,15</t>
  </si>
  <si>
    <t>POINT (102298.038690999 103368.655571149),POINT (-58.4382478003653 -34.5989011360717),19029,EX-2021-25418089-GCABA-DGROC,2021/09/30 11:14:51,031-003-030A,VERA 544,PROIN,REGISTRO DE PROYECTO DE INSTALACIÃ“N VENTILACIÃ“N MECÃNICA,VILLA CRESPO,15</t>
  </si>
  <si>
    <t>POINT (101162.181062757 102832.111262198),POINT (-58.4506295345518 -34.603739629173),19067,EX-2022-4837148-GCABA-DGROC,2022/03/29 12:00:25,047-017-001,ROJAS 1600,PROIN,REGISTRO DE PROYECTO DE INSTALACIÃ“N VENTILACIÃ“N MECÃNICA,VILLA CRESPO,15</t>
  </si>
  <si>
    <t>POINT (101958.522662905 103547.803807599),POINT (-58.4419494005688 -34.5972869019496),19071,EX-2021-38069190-GCABA-DGROC,2022/03/16 11:34:01,047-175-032,AV. CORRIENTES 5502,PROIN,REGISTRO DE PROYECTO DE INSTALACIÃ“N VENTILACIÃ“N MECÃNICA,VILLA CRESPO,15</t>
  </si>
  <si>
    <t>POINT (102660.241822823 103274.772390041),POINT (-58.4342989927593 -34.5997465843197),19075,EX-2021-39982471-GCABA-DGROC,2022/04/13 08:39:39,031-025-004A,JULIAN ALVAREZ 567,PROIN,REGISTRO DE PROYECTO DE INSTALACIÃ“N VENTILACIÃ“N MECÃNICA,VILLA CRESPO,15</t>
  </si>
  <si>
    <t>POINT (102568.706899369 103788.78687293),POINT (-58.4352983829237 -34.5951132634041),19095,EX-2021-33233476-GCABA-DGROC,2021/11/25 11:10:01,031-053-015,ACEVEDO 871,PROIN,REGISTRO DE PROYECTO DE INSTALACIÃ“N VENTILACIÃ“N MECÃNICA,VILLA CRESPO,15</t>
  </si>
  <si>
    <t>POINT (101778.107549224 103218.990592177),POINT (-58.443915471804 -34.6002512847572),19116,EX-2022-4903835-GCABA-DGROC,2022/07/11 13:21:42,047-135-015,MURILLO 725,PROIN,REGISTRO DE PROYECTO DE INSTALACIÃ“N VENTILACIÃ“N MECÃNICA,VILLA CRESPO,15</t>
  </si>
  <si>
    <t>POINT (102693.451256399 103249.045568678),POINT (-58.4339368799816 -34.5999784121297),19151,EX-2021-35466970-GCABA-DGROC,2022/02/21 14:41:22,031-025-035,AGUIRRE 236,PROIN,REGISTRO DE PROYECTO DE INSTALACIÃ“N VENTILACIÃ“N MECÃNICA,VILLA CRESPO,15</t>
  </si>
  <si>
    <t>POINT (103213.834755268 103620.909402551),POINT (-58.4282652842131 -34.5966248021235),19199,EX-2022-11947376-GCABA-DGROC,2022/06/02 10:54:10,031-087-037,LAVALLEJA 1088,PROIN,REGISTRO DE PROYECTO DE INSTALACIÃ“N VENTILACIÃ“N MECÃNICA,VILLA CRESPO,15</t>
  </si>
  <si>
    <t>POINT (100999.818966887 103236.789659929),POINT (-58.4524000611496 -34.6000918474813),19216,EX-2022-15141067-GCABA-DGROC,2022/08/03 11:28:05,047-034-024,AV. JUAN B. JUSTO 3301,PROIN,REGISTRO DE PROYECTO DE SALAS DE MÃQUINAS,VILLA CRESPO,15</t>
  </si>
  <si>
    <t>POINT (101196.547555206 102835.606026731),POINT (-58.4502548747699 -34.6037080882431),19232,EX-2020-26615917-GCABA-DGROC,2022/07/11 12:24:43,047-030-022B,TRES ARROYOS 590,PROIN,REGISTRO DE PROYECTO DE PREVENCIÃ“N CONTRA INCENDIOS,VILLA CRESPO,15</t>
  </si>
  <si>
    <t>POINT (101345.924235488 103013.459160536),POINT (-58.4486266370251 -34.6021046674297),19258,EX-2022-22219996-GCABA-DGROC,2022/09/29 10:04:03,047-067-023,TRES ARROYOS 397,PROIN,REGISTRO DE PROYECTO DE INSTALACIÃ“N TÃ‰RMICA,VILLA CRESPO,15</t>
  </si>
  <si>
    <t>POINT (102561.281196903 103202.175460453),POINT (-58.4353775982839 -34.6004012505193),19294,EX-2021-20873979-GCABA-DGROC,2022/10/24 11:15:00,031-013-004,JULIAN ALVAREZ 469,PROIN,REGISTRO DE PROYECTO DE SALAS DE MÃQUINAS,VILLA CRESPO,15</t>
  </si>
  <si>
    <t>POINT (102163.179783765 103406.487389583),POINT (-58.4397180446016 -34.5985603894876),19354,EX-2021-8318654-GCABA-DGROC,2021/04/26 10:00:57,031-004-019,AV. CORRIENTES 5325,PROIN,REGISTRO DE PROYECTO DE INSTALACIÃ“N VENTILACIÃ“N MECÃNICA,VILLA CRESPO,15</t>
  </si>
  <si>
    <t>POINT (101220.492499605 102857.920449809),POINT (-58.4499938570393 -34.6035069096531),19434,EX-2019-31600726-GCABA-DGROC,2021/08/31 10:55:08,047-030-009E,TRES ARROYOS 560,PROIN,PROYECTO DE INSTALACION DE PREVENCION DE INCENDIOS,VILLA CRESPO,15</t>
  </si>
  <si>
    <t>POINT (102269.630316334 103313.119564669),POINT (-58.4385573464366 -34.5994018232156),19446,EX-2021-16275182-GCABA-DGROC,2021/06/15 13:12:36,031-003-021,AV. RAUL SCALABRINI ORTIZ 324,PROIN,REGISTRO DE PROYECTO DE INSTALACIÃ“N VENTILACIÃ“N MECÃNICA,VILLA CRESPO,15</t>
  </si>
  <si>
    <t>POINT (102407.059353461 104297.421552014),POINT (-58.4370618953415 -34.5905285896163),19523,EX-2020-25246988-GCABA-DGROC,2021/08/23 13:57:50,031-082-021,URIARTE 1140,PROIN,REGISTRO DE PROYECTO DE INSTALACIÃ“N TÃ‰RMICA,VILLA CRESPO,15</t>
  </si>
  <si>
    <t>POINT (102561.281196903 103202.175460453),POINT (-58.4353775982839 -34.6004012505193),19558,EX-2021-20872347-GCABA-DGROC,2022/04/25 21:12:28,031-013-004,JULIAN ALVAREZ 469,PROIN,REGISTRO DE PROYECTO DE INSTALACIÃ“N VENTILACIÃ“N MECÃNICA,VILLA CRESPO,15</t>
  </si>
  <si>
    <t>POINT (102836.133015246 103469.599201849),POINT (-58.4323821521133 -34.5979898701838),19576,EX-2021-21885004-GCABA-DGROC,2022/01/07 16:47:36,031-050-027A,JULIAN ALVAREZ 774,PROIN,REGISTRO DE PROYECTO DE INSTALACIÃ“N SANITARIA,VILLA CRESPO,15</t>
  </si>
  <si>
    <t>POINT (102380.091855906 103810.174071188),POINT (-58.4373545153135 -34.5949209142267),19605,EX-2021-33849778-GCABA-DGROC,2022/02/21 17:59:15,031-042-006,GURRUCHAGA 855,PROIN,REGISTRO DE PROYECTO DE INSTALACIÃ“N VENTILACIÃ“N MECÃNICA,VILLA CRESPO,15</t>
  </si>
  <si>
    <t>POINT (102184.535108579 103606.434475109),POINT (-58.4394857441663 -34.596757935833),19610,EX-2021-37623343-GCABA-DGROC,2022/03/04 09:59:16,031-018-018,VERA 745,PROIN,REGISTRO DE PROYECTO DE INSTALACIÃ“N VENTILACIÃ“N MECÃNICA,VILLA CRESPO,15</t>
  </si>
  <si>
    <t>POINT (103024.402781732 103764.208036986),POINT (-58.4303308016791 -34.5953336111934),19618,EX-2021-38353085-GCABA-DGROC,2022/03/10 10:48:54,031-089-020A,ARAOZ 1030,PROIN,REGISTRO DE PROYECTO DE INSTALACIÃ“N VENTILACIÃ“N MECÃNICA,VILLA CRESPO,15</t>
  </si>
  <si>
    <t>POINT (102537.015598148 103604.530533557),POINT (-58.4356433080938 -34.5967743073152),19645,EX-2020-15256740-GCABA-DGROC,2022/01/31 19:04:19,031-040-017,MALABIA 753,PROIN,PROYECTO DE INSTALACION DE PREVENCION DE INCENDIOS,VILLA CRESPO,15</t>
  </si>
  <si>
    <t>POINT (103024.402781732 103764.208036986),POINT (-58.4303308016791 -34.5953336111934),19677,EX-2021-31121664-GCABA-DGROC,2022/07/25 11:29:01,031-089-020A,ARAOZ 1030,PROIN,REGISTRO DE PROYECTO DE PREVENCIÃ“N CONTRA INCENDIOS,VILLA CRESPO,15</t>
  </si>
  <si>
    <t>POINT (100958.578821122 103623.402113176),POINT (-58.4528500541668 -34.5966067927423),19678,EX-2022-24232021-GCABA-DGROC,2022/07/28 10:01:42,047-084A-005B,CORONEL ANTONIO SUSINI 2262,PROIN,REGISTRO DE PROYECTO DE INSTALACIÃ“N VENTILACIÃ“N MECÃNICA,VILLA CRESPO,15</t>
  </si>
  <si>
    <t>POINT (102574.022537859 103482.648637761),POINT (-58.4352395295216 -34.5978729133963),19698,EX-2022-1498223-GCABA-DGROC,2022/05/16 08:19:44,031-039-017,AGUIRRE 489,PROIN,REGISTRO DE PROYECTO DE INSTALACIÃ“N VENTILACIÃ“N MECÃNICA,VILLA CRESPO,15</t>
  </si>
  <si>
    <t>POINT (102693.451256399 103249.045568678),POINT (-58.4339368799816 -34.5999784121297),19709,EX-2022-1713381-GCABA-DGROC,2022/06/27 13:30:41,031-025-035,AGUIRRE 236,PROIN,REGISTRO DE PROYECTO DE INSTALACIÃ“N VENTILACIÃ“N MECÃNICA,VILLA CRESPO,15</t>
  </si>
  <si>
    <t>POINT (102113.746828612 103822.940473083),POINT (-58.4402579402856 -34.5948064007911),19712,EX-2021-37578980-GCABA-DGROC,2022/04/04 14:33:37,031-020-028,JUAN RAMIREZ DE VELASCO 902,PROIN,REGISTRO DE PROYECTO DE INSTALACIÃ“N VENTILACIÃ“N MECÃNICA,VILLA CRESPO,15</t>
  </si>
  <si>
    <t>POINT (102443.049691894 104214.298963575),POINT (-58.4366693560953 -34.5912778103793),19724,EX-2022-5914645-GCABA-DGROC,2022/05/09 09:20:33,031-069-003,JUFRE 928,PROIN,REGISTRO DE PROYECTO DE INSTALACIÃ“N ELÃ‰CTRICA,VILLA CRESPO,15</t>
  </si>
  <si>
    <t>POINT (101961.452329238 103738.981484281),POINT (-58.4419178929468 -34.5955635377984),19725,EX-2022-6803390-GCABA-DGROC,2022/03/07 08:35:40,031-007-026A,SERRANO 564,PROIN,REGISTRO DE PROYECTO DE INSTALACIÃ“N VENTILACIÃ“N MECÃNICA,VILLA CRESPO,15</t>
  </si>
  <si>
    <t>POINT (101958.522662905 103547.803807599),POINT (-58.4419494005688 -34.5972869019496),19729,EX-2021-38264323-GCABA-DGROC,2022/03/29 08:54:19,047-175-032,AV. CORRIENTES 5502,PROIN,REGISTRO DE PROYECTO DE INSTALACIÃ“N ELECTROMECÃNICA,VILLA CRESPO,15</t>
  </si>
  <si>
    <t>POINT (102422.713341882 103908.749679125),POINT (-58.4368901786339 -34.5940322131927),19764,EX-2022-23704544-GCABA-DGROC,2022/09/06 14:35:08,031-055-026,GURRUCHAGA 922,PROIN,REGISTRO DE PROYECTO DE INSTALACIÃ“N VENTILACIÃ“N MECÃNICA,VILLA CRESPO,15</t>
  </si>
  <si>
    <t>POINT (101672.207613267 104030.356817276),POINT (-58.4450714928627 -34.5929374490918),19772,EX-2020-28762001-GCABA-DGROC,2022/08/19 15:51:18,033-001-001,HUMBOLDT 693,PROIN,REGISTRO DE PROYECTO DE PREVENCIÃ“N CONTRA INCENDIOS,VILLA CRESPO,15</t>
  </si>
  <si>
    <t>POINT (100856.221302368 102765.654735318),POINT (-58.4539650538928 -34.6043389808714),19809,EX-2021-24972204-GCABA-DGROC,2022/12/16 07:45:02,059-183-008,DR. LUIS BELAUSTEGUI 866,PROIN,REGISTRO DE PROYECTO DE PREVENCIÃ“N CONTRA INCENDIOS,VILLA CRESPO,15</t>
  </si>
  <si>
    <t>POINT (101412.933015932 103140.503547569),POINT (-58.4478963229248 -34.6009593485556),19812,EX-2022-37074948-GCABA-DGROC,2022/11/29 20:53:46,047-077-011A,OLAYA 1749,PROIN,REGISTRO DE PROYECTO DE INSTALACIÃ“N VENTILACIÃ“N MECÃNICA,VILLA CRESPO,15</t>
  </si>
  <si>
    <t>POINT (101270.494643353 103168.951261769),POINT (-58.4494491790979 -34.600703087173),19816,EX-2022-30480448-GCABA-DGROC,2022/11/28 16:10:33,047-068-021,DR. LUIS BELAUSTEGUI 355,PROIN,REGISTRO DE PROYECTO DE INSTALACIÃ“N ELECTROMECÃNICA,VILLA CRESPO,15</t>
  </si>
  <si>
    <t>POINT (100627.344610035 103287.066153722),POINT (-58.456460643623 -34.5996389087223),19874,EX-2020-30512056-GCABA-DGROC,2021/01/25 12:44:11,047-012-018,CASAFOUST 749,PROIN,REGISTRO DE PROYECTO DE INSTALACIÃ“N VENTILACIÃ“N MECÃNICA,VILLA CRESPO,15</t>
  </si>
  <si>
    <t>POINT (101984.487892616 104074.836258696),POINT (-58.441667546245 -34.5925359526083),19952,EX-2020-29689709-GCABA-DGROC,2021/01/08 12:25:56,031-034-024,AV. JUAN B. JUSTO 2275,PROIN,REGISTRO DE PROYECTO DE INSTALACIÃ“N VENTILACIÃ“N MECÃNICA,VILLA CRESPO,15</t>
  </si>
  <si>
    <t>POINT (101270.494643353 103168.951261769),POINT (-58.4494491790979 -34.600703087173),19980,EX-2020-24139574-GCABA-DGROC,2020/10/23 15:41:01,047-068-021,DR. LUIS BELAUSTEGUI 355,PROIN,REGISTRO DE PROYECTO DE INSTALACIÃ“N VENTILACIÃ“N MECÃNICA,VILLA CRESPO,15</t>
  </si>
  <si>
    <t>POINT (102093.831547781 103825.963085342),POINT (-58.440475041246 -34.5947791933743),20022,EX-2021-6695532-GCABA-DGROC,2021/03/17 10:21:13,031-020-027,SERRANO 682,PROIN,REGISTRO DE PROYECTO DE INSTALACIÃ“N VENTILACIÃ“N MECÃNICA,VILLA CRESPO,15</t>
  </si>
  <si>
    <t>POINT (101913.744696167 102756.292036731),POINT (-58.442435800536 -34.6044220101311),20026,EX-2020-5432067-GCABA-DGROC,2021/03/04 12:07:21,047-091-021,MAHATMA GANDHI 423,PROIN,PROYECTO DE INSTALACION TERMICA,VILLA CRESPO,15</t>
  </si>
  <si>
    <t>POINT (102143.365203307 103092.465874884),POINT (-58.4399332778855 -34.6013911547864),20073,EX-2020-18974005-GCABA-DGROC,2021/08/04 08:39:46,047-152-021,ARAOZ 168,PROIN,PROYECTO DE INSTALACION SANITARIA,VILLA CRESPO,15</t>
  </si>
  <si>
    <t>POINT (102163.870441546 103387.660277518),POINT (-58.4397104687369 -34.5987301037806),20074,EX-2021-18495344-GCABA-DGROC,2021/07/02 10:58:31,031-004-021A,AV. CORRIENTES 5307,PROIN,REGISTRO DE PROYECTO DE INSTALACIÃ“N VENTILACIÃ“N MECÃNICA,VILLA CRESPO,15</t>
  </si>
  <si>
    <t>POINT (102675.592170811 103051.988579588),POINT (-58.4341309631758 -34.6017548138636),20096,EX-2021-20621793-GCABA-DGROC,2021/07/27 11:20:49,047-190-014A,AV. CORRIENTES 4818,PROIN,REGISTRO DE PROYECTO DE INSTALACIÃ“N VENTILACIÃ“N MECÃNICA,VILLA CRESPO,15</t>
  </si>
  <si>
    <t>POINT (101541.089610465 103407.642321289),POINT (-58.4464996702418 -34.5985510672314),20105,EX-2021-19557463-GCABA-DGROC,2022/01/31 16:24:10,047-118-037,MURILLO 964,PROIN,REGISTRO DE PROYECTO DE INSTALACIÃ“N TÃ‰RMICA,VILLA CRESPO,15</t>
  </si>
  <si>
    <t>POINT (103083.333411364 103565.390952273),POINT (-58.429687694061 -34.5971256626415),20112,EX-2022-796888-GCABA-DGROC,2022/01/28 16:51:14,031-073-037,LERMA 158,PROIN,REGISTRO DE PROYECTO DE INSTALACIÃ“N VENTILACIÃ“N MECÃNICA,VILLA CRESPO,15</t>
  </si>
  <si>
    <t>POINT (103024.455104545 103400.107215927),POINT (-58.430328958044 -34.5986157735771),20162,EX-2022-8974714-GCABA-DGROC,2022/04/12 16:47:05,031-060-006,LAVALLEJA 865,PROIN,REGISTRO DE PROYECTO DE INSTALACIÃ“N SANITARIA,VILLA CRESPO,15</t>
  </si>
  <si>
    <t>POINT (102454.262608704 102973.073282007),POINT (-58.4365436237266 -34.6024667310682),20165,EX-2020-21499104-GCABA-DGROC,2022/04/28 13:52:32,047-168-002,LAVALLEJA 193,PROIN,PROYECTO DE INSTALACION DE PREVENCION DE INCENDIOS,VILLA CRESPO,15</t>
  </si>
  <si>
    <t>POINT (100570.446468151 102972.721643835),POINT (-58.4570807274611 -34.6024725749959),20202,EX-2021-29802699-GCABA-DGROC,2022/02/18 11:47:31,059-177-025,BATALLA DEL PARI 959,PROIN,REGISTRO DE PROYECTO DE INSTALACIÃ“N VENTILACIÃ“N MECÃNICA,VILLA CRESPO,15</t>
  </si>
  <si>
    <t>POINT (102078.153848941 103510.691738814),POINT (-58.4406451904682 -34.5976212174828),20239,EX-2022-5113801-GCABA-DGROC,2022/07/13 09:10:26,031-005-020A,AV. CORRIENTES 5431,PROIN,REGISTRO DE PROYECTO DE INSTALACIÃ“N TÃ‰RMICA,VILLA CRESPO,15</t>
  </si>
  <si>
    <t>POINT (102789.753039165 103523.466844568),POINT (-58.4328879265269 -34.5975044085376),20240,EX-2022-17727137-GCABA-DGROC,2022/07/11 17:38:11,031-050-004,ARAOZ 771,PROIN,REGISTRO DE PROYECTO DE INSTALACIÃ“N SANITARIA,VILLA CRESPO,15</t>
  </si>
  <si>
    <t>POINT (100856.221302368 102765.654735318),POINT (-58.4539650538928 -34.6043389808714),20247,EX-2022-20740824-GCABA-DGROC,2022/07/11 08:52:51,059-183-008,DR. LUIS BELAUSTEGUI 866,PROIN,REGISTRO DE PROYECTO DE INSTALACIÃ“N ELECTROMECÃNICA,VILLA CRESPO,15</t>
  </si>
  <si>
    <t>POINT (102474.908258792 103485.564985042),POINT (-58.4363200084599 -34.5978468625452),20249,EX-2021-38400486-GCABA-DGROC,2022/07/15 11:59:43,031-028-007F,AV. RAUL SCALABRINI ORTIZ 550,PROIN,REGISTRO DE PROYECTO DE INSTALACIÃ“N ELÃ‰CTRICA,VILLA CRESPO,15</t>
  </si>
  <si>
    <t>POINT (101395.624196155 102800.546348526),POINT (-58.4480844810108 -34.6040238903862),20315,EX-2022-26912886-GCABA-DGROC,2022/08/23 09:12:35,047-047B-004,AV. DR. HONORIO PUEYRREDON 1483,PROIN,REGISTRO DE PROYECTO DE INSTALACIÃ“N VENTILACIÃ“N MECÃNICA,VILLA CRESPO,15</t>
  </si>
  <si>
    <t>POINT (102321.151604296 102822.085121152),POINT (-58.4379943783725 -34.6038281049209),20324,EX-2022-10956698-GCABA-DGROC,2022/06/09 11:13:41,047-149-013,AV. WARNES 59,PROIN,REGISTRO DE PROYECTO DE INSTALACIÃ“N VENTILACIÃ“N MECÃNICA,VILLA CRESPO,15</t>
  </si>
  <si>
    <t>POINT (102447.059841407 103156.875267851),POINT (-58.4366226651935 -34.600809878324),20377,EX-2022-9837300-GCABA-DGROC,2022/09/23 11:15:13,047-187-018,AV. CORRIENTES 5002,PROIN,REGISTRO DE PROYECTO DE INSTALACIÃ“N VENTILACIÃ“N MECÃNICA,VILLA CRESPO,15</t>
  </si>
  <si>
    <t>POINT (102612.996351551 103070.887638391),POINT (-58.4348134252276 -34.6015846075514),20420,EX-2022-15093353-GCABA-DGROC,2022/11/10 12:44:22,047-190-003,AV. CORRIENTES 4880,PROIN,REGISTRO DE PROYECTO DE INSTALACIÃ“N VENTILACIÃ“N MECÃNICA,VILLA CRESPO,15</t>
  </si>
  <si>
    <t>POINT (101748.447182187 103756.115019844),POINT (-58.4442398876795 -34.5954094619811),20422,EX-2022-25561236-GCABA-DGROC,2022/11/16 10:53:44,047-177-026B,AV. CORRIENTES 5744,PROIN,REGISTRO DE PROYECTO DE INSTALACIÃ“N TÃ‰RMICA,VILLA CRESPO,15</t>
  </si>
  <si>
    <t>POINT (103097.589768824 103618.508416777),POINT (-58.4295324735149 -34.5966467966592),20441,EX-2020-21669650-GCABA-DGROC,2020/10/21 09:19:46,031-087-018,JULIAN ALVAREZ 1001,PROIN,PROYECTO INSTALACION ELECTRICA,VILLA CRESPO,15</t>
  </si>
  <si>
    <t>POINT (101667.104270605 103555.198003121),POINT (-58.4451262204347 -34.5972207463275),20587,EX-2020-7263367-GCABA-DGROC,2021/06/04 12:18:07,047-157-010A,PADILLA 975,PROIN,PROYECTO DE INSTALACION TERMICA,VILLA CRESPO,15</t>
  </si>
  <si>
    <t>POINT (101360.199716655 102908.108090498),POINT (-58.4484708463951 -34.603054328815),20613,EX-2021-31574294-GCABA-DGROC,2021/11/18 13:55:36,047-048-027,VALENTIN VIRASORO 1648,PROIN,REGISTRO DE PROYECTO DE INSTALACIÃ“N VENTILACIÃ“N MECÃNICA,VILLA CRESPO,15</t>
  </si>
  <si>
    <t>POINT (100663.170718654 102826.686641007),POINT (-58.456069755747 -34.6037889459078),20616,EX-2021-28780120-GCABA-DGROC,2021/11/24 13:29:24,059-175-033,REMEDIOS DE ESCALADA DE SAN MARTIN 1037,PROIN,REGISTRO DE PROYECTO DE INSTALACIÃ“N VENTILACIÃ“N MECÃNICA,VILLA CRESPO,15</t>
  </si>
  <si>
    <t>POINT (101881.801560068 103729.917132098),POINT (-58.4427861432828 -34.5956453926035),20648,EX-2021-15634138-GCABA-DGROC,2021/07/08 15:38:30,031-007-009B,AV. CORRIENTES 5655,PROIN,REGISTRO DE PROYECTO DE INSTALACIÃ“N VENTILACIÃ“N MECÃNICA,VILLA CRESPO,15</t>
  </si>
  <si>
    <t>POINT (102071.917010475 103872.68621275),POINT (-58.4407140394546 -34.594358053934),20659,EX-2021-35789702-GCABA-DGROC,2022/02/02 11:19:20,031-020-036,JUAN RAMIREZ DE VELASCO 966,PROIN,REGISTRO DE PROYECTO DE INSTALACIÃ“N VENTILACIÃ“N MECÃNICA,VILLA CRESPO,15</t>
  </si>
  <si>
    <t>POINT (103094.965740355 103551.545691323),POINT (-58.429560838582 -34.5972504354452),20680,EX-2016-8110985-MGEYA-DGROC,2022/01/17 22:58:32,031-073-035,LERMA 134,PROIN,PROYECTO DE INSTALACION DE PREVENCION DE INCENDIOS,VILLA CRESPO,15</t>
  </si>
  <si>
    <t>POINT (101989.528220831 102756.654705597),POINT (-58.4416096004906 -34.6044186008681),20708,EX-2022-11520010-GCABA-DGROC,2022/04/26 11:56:36,047-109-011,ACOYTE 1293,PROIN,REGISTRO DE PROYECTO DE INSTALACIÃ“N VENTILACIÃ“N MECÃNICA,VILLA CRESPO,15</t>
  </si>
  <si>
    <t>POINT (103004.786638817 103798.425957963),POINT (-58.430544754713 -34.5950252124721),20723,EX-2021-38426354-GCABA-DGROC,2022/03/03 09:35:12,031-089-007,AV. RAUL SCALABRINI ORTIZ 1037,PROIN,REGISTRO DE PROYECTO DE INSTALACIÃ“N VENTILACIÃ“N MECÃNICA,VILLA CRESPO,15</t>
  </si>
  <si>
    <t>POINT (102474.908258792 103485.564985042),POINT (-58.4363200084599 -34.5978468625452),20730,EX-2021-38408834-GCABA-DGROC,2022/03/02 09:49:11,031-028-007F,AV. RAUL SCALABRINI ORTIZ 550,PROIN,REGISTRO DE PROYECTO DE INSTALACIÃ“N VENTILACIÃ“N MECÃNICA,VILLA CRESPO,15</t>
  </si>
  <si>
    <t>POINT (101970.508610561 103092.700670321),POINT (-58.4418177127851 -34.6013893752906),20732,EX-2021-26137117-GCABA-DGROC,2022/03/02 09:28:09,047-133-002P,AV. RAUL SCALABRINI ORTIZ 56,PROIN,REGISTRO DE PROYECTO DE INSTALACIÃ“N ELECTROMECÃNICA,VILLA CRESPO,15</t>
  </si>
  <si>
    <t>POINT (102205.795213396 103377.171041899),POINT (-58.4392534045778 -34.5988245713113),20733,EX-2021-36404446-GCABA-DGROC,2022/04/05 14:09:18,031-003-007A,MALABIA 429,PROIN,REGISTRO DE PROYECTO DE INSTALACIÃ“N VENTILACIÃ“N MECÃNICA,VILLA CRESPO,15</t>
  </si>
  <si>
    <t>POINT (100890.241993689 102985.879859448),POINT (-58.4535943733642 -34.6023537508642),20782,EX-2021-34775564-GCABA-DGROC,2022/08/02 10:07:52,047-008-027,REMEDIOS DE ESCALADA DE SAN MARTIN 715,PROIN,REGISTRO DE PROYECTO DE INSTALACIÃ“N ELÃ‰CTRICA,VILLA CRESPO,15</t>
  </si>
  <si>
    <t>POINT (101541.089610465 103407.642321289),POINT (-58.4464996702418 -34.5985510672314),20789,EX-2019-24631089-GCABA-DGROC,2022/07/15 14:48:38,047-118-037,MURILLO 964,PROIN,PROYECTO DE INSTALACION SANITARIA,VILLA CRESPO,15</t>
  </si>
  <si>
    <t>POINT (100856.221302368 102765.654735318),POINT (-58.4539650538928 -34.6043389808714),20801,EX-2021-34322592-GCABA-DGROC,2022/06/06 12:45:20,059-183-008,DR. LUIS BELAUSTEGUI 866,PROIN,REGISTRO DE PROYECTO DE INSTALACIÃ“N ELÃ‰CTRICA,VILLA CRESPO,15</t>
  </si>
  <si>
    <t>POINT (101672.207613267 104030.356817276),POINT (-58.4450714928627 -34.5929374490918),20822,EX-2020-23584969-GCABA-DGROC,2022/04/12 21:11:09,033-001-001,HUMBOLDT 689,PROIN,REGISTRO DE PROYECTO DE INSTALACIÃ“N SANITARIA,VILLA CRESPO,15</t>
  </si>
  <si>
    <t>POINT (102474.908258792 103485.564985042),POINT (-58.4363200084599 -34.5978468625452),20833,EX-2021-39595074-GCABA-DGROC,2022/09/16 15:23:14,031-028-007F,AV. RAUL SCALABRINI ORTIZ 550,PROIN,REGISTRO DE PROYECTO DE PREVENCIÃ“N CONTRA INCENDIOS,VILLA CRESPO,15</t>
  </si>
  <si>
    <t>POINT (101799.227878444 103086.083308343),POINT (-58.4436849539481 -34.6014493322929),20836,EX-2022-20562487-GCABA-DGROC,2022/08/16 10:17:59,047-115-016A,AV. WARNES 535,PROIN,REGISTRO DE PROYECTO DE INSTALACIÃ“N VENTILACIÃ“N MECÃNICA,VILLA CRESPO,15</t>
  </si>
  <si>
    <t>POINT (100962.068092644 102848.825540819),POINT (-58.4528111897373 -34.6035891558834),20841,EX-2022-27615426-GCABA-DGROC,2022/08/18 12:01:00,047-006-026B,DR. LUIS BELAUSTEGUI 740,PROIN,REGISTRO DE PROYECTO DE INSTALACIÃ“N VENTILACIÃ“N MECÃNICA,VILLA CRESPO,15</t>
  </si>
  <si>
    <t>POINT (102132.614399964 102991.452467719),POINT (-58.4400502329327 -34.6023017545574),20860,EX-2022-25379417-GCABA-DGROC,2022/09/21 14:38:50,047-151-016,PADILLA 373,PROIN,REGISTRO DE PROYECTO DE INSTALACIÃ“N VENTILACIÃ“N MECÃNICA,VILLA CRESPO,15</t>
  </si>
  <si>
    <t>POINT (101570.566861855 103476.008999662),POINT (-58.4461784504268 -34.5979347373449),20864,EX-2021-30289279-GCABA-DGROC,2022/10/17 11:53:17,047-137-008,THAMES 221,PROIN,REGISTRO DE PROYECTO DE INSTALACIÃ“N ELÃ‰CTRICA,VILLA CRESPO,15</t>
  </si>
  <si>
    <t>POINT (102382.658164743 103414.730419764),POINT (-58.4373254563256 -34.5984856091779),20902,EX-2022-34505740-GCABA-DGROC,2022/10/26 18:45:36,031-016-022,AV. RAUL SCALABRINI ORTIZ 456,PROIN,REGISTRO DE PROYECTO DE INSTALACIÃ“N VENTILACIÃ“N MECÃNICA,VILLA CRESPO,15</t>
  </si>
  <si>
    <t>POINT (101832.321319297 103946.355977693),POINT (-58.4433259789046 -34.5936944049761),20914,EX-2022-35708322-GCABA-DGROC,2022/12/01 07:48:35,031-011-020,AV. JUAN B. JUSTO 2441,PROIN,REGISTRO DE PROYECTO DE INSTALACIÃ“N VENTILACIÃ“N MECÃNICA,VILLA CRESPO,15</t>
  </si>
  <si>
    <t>POINT (101551.706274728 104001.454345299),POINT (-58.4463849808696 -34.5931981713731),20923,EX-2022-26609294-GCABA-DGROC,2022/08/08 10:35:03,047-180-000D,AV. CORRIENTES 6034,PROIN,REGISTRO DE PROYECTO DE INSTALACIÃ“N VENTILACIÃ“N MECÃNICA,VILLA CRESPO,15</t>
  </si>
  <si>
    <t>POINT (101367.053335438 103356.676799709),POINT (-58.4483968219085 -34.5990107295782),20974,EX-2022-22847996-GCABA-DGROC,2022/11/09 14:46:44,047-099-030A,THAMES 50,PROIN,REGISTRO DE PROYECTO DE INSTALACIÃ“N ELÃ‰CTRICA,VILLA CRESPO,15</t>
  </si>
  <si>
    <t>POINT (101570.566861855 103476.008999662),POINT (-58.4461784504268 -34.5979347373449),20975,EX-2022-26417849-GCABA-DGROC,2022/10/31 13:25:57,047-137-008,THAMES 221,PROIN,REGISTRO DE PROYECTO DE INSTALACIÃ“N SANITARIA,VILLA CRESPO,15</t>
  </si>
  <si>
    <t>POINT (102892.205424477 103801.148266927),POINT (-58.4317719990789 -34.5950009896003),20997,EX-2021-4274853-GCABA-DGROC,2021/02/09 13:33:28,031-076-025,AV. RAUL SCALABRINI ORTIZ 966,PROIN,REGISTRO DE PROYECTO DE INSTALACIÃ“N VENTILACIÃ“N MECÃNICA,VILLA CRESPO,15</t>
  </si>
  <si>
    <t>POINT (101984.487892616 104074.836258696),POINT (-58.441667546245 -34.5925359526083),21075,EX-2020-29690135-GCABA-DGROC,2021/01/07 15:52:25,031-034-024,AV. JUAN B. JUSTO 2279,PROIN,REGISTRO DE PROYECTO DE INSTALACIÃ“N VENTILACIÃ“N MECÃNICA,VILLA CRESPO,15</t>
  </si>
  <si>
    <t>POINT (103084.618753282 103815.424076474),POINT (-58.429674574383 -34.5948717516042),21120,EX-2020-26745151-GCABA-DGROC,2021/08/06 10:37:24,031-089-032,AV. CORDOBA 4540,PROIN,REGISTRO DE PROYECTO DE INSTALACIÃ“N ELÃ‰CTRICA,VILLA CRESPO,15</t>
  </si>
  <si>
    <t>POINT (101979.159427699 103972.618561663),POINT (-58.4417253979385 -34.5934573978952),21125,EX-2021-12937474-GCABA-DGROC,2021/07/30 11:25:00,031-021-029,JUAN RAMIREZ DE VELASCO 1064,PROIN,REGISTRO DE PROYECTO DE INSTALACIÃ“N VENTILACIÃ“N MECÃNICA,VILLA CRESPO,15</t>
  </si>
  <si>
    <t>POINT (103213.834755268 103620.909402551),POINT (-58.4282652842131 -34.5966248021235),21146,EX-2021-7696089-GCABA-DGROC,2021/03/26 11:01:25,031-087-037,LAVALLEJA 1088,PROIN,REGISTRO DE PROYECTO DE INSTALACIÃ“N VENTILACIÃ“N MECÃNICA,VILLA CRESPO,15</t>
  </si>
  <si>
    <t>POINT (100630.665811258 103219.910116434),POINT (-58.4564243920374 -34.6002442802774),21149,EX-2021-6332980-GCABA-DGROC,2021/06/07 10:14:15,047-011-012,DOCTOR NICOLAS REPETTO 2185,PROIN,REGISTRO DE PROYECTO DE INSTALACIÃ“N VENTILACIÃ“N MECÃNICA,VILLA CRESPO,15</t>
  </si>
  <si>
    <t>POINT (103038.36437588 103842.003380917),POINT (-58.4301788806358 -34.5946322895674),21167,EX-2021-15060316-GCABA-DGROC,2021/10/27 10:07:16,031-089-001C,AV. RAUL SCALABRINI ORTIZ 1083,PROIN,REGISTRO DE PROYECTO DE INSTALACIÃ“N VENTILACIÃ“N MECÃNICA,VILLA CRESPO,15</t>
  </si>
  <si>
    <t>POINT (102180.305219701 104061.069449843),POINT (-58.4395329924501 -34.5926596661359),21194,EX-2021-14545325-GCABA-DGROC,2021/06/24 08:37:26,031-045-006C,URIARTE 839,PROIN,REGISTRO DE PROYECTO DE INSTALACIÃ“N ELECTROMECÃNICA,VILLA CRESPO,15</t>
  </si>
  <si>
    <t>POINT (102180.305219701 104061.069449843),POINT (-58.4395329924501 -34.5926596661359),21198,EX-2021-14378765-GCABA-DGROC,2021/07/13 09:33:22,031-045-006C,URIARTE 839,PROIN,REGISTRO DE PROYECTO DE INSTALACIONES INFLAMABLES,VILLA CRESPO,15</t>
  </si>
  <si>
    <t>POINT (101401.734911618 103707.356222572),POINT (-58.4480192999985 -34.5958495082724),21201,EX-2021-20960313-GCABA-DGROC,2021/08/04 14:14:46,047-140-025A,DARWIN 358,PROIN,REGISTRO DE PROYECTO DE INSTALACIÃ“N VENTILACIÃ“N MECÃNICA,VILLA CRESPO,15</t>
  </si>
  <si>
    <t>POINT (102888.35031832 103415.966632809),POINT (-58.4318127379159 -34.5984731945455),21251,EX-2021-9379705-GCABA-DGROC,2021/09/28 10:29:19,031-049-037,CASTILLO 166,PROIN,REGISTRO DE PROYECTO DE INSTALACIÃ“N ELÃ‰CTRICA,VILLA CRESPO,15</t>
  </si>
  <si>
    <t>POINT (102281.972126568 103571.988081204),POINT (-58.4384234816306 -34.5970682438867),21260,EX-2021-28441640-GCABA-DGROC,2021/10/22 13:37:52,031-017-004A,ACEVEDO 561,PROIN,REGISTRO DE PROYECTO DE INSTALACIÃ“N VENTILACIÃ“N MECÃNICA,VILLA CRESPO,15</t>
  </si>
  <si>
    <t>POINT (101794.005299418 103211.537749237),POINT (-58.4437421460642 -34.6003184410795),21287,EX-2022-1621980-GCABA-DGROC,2022/03/04 15:16:35,047-135-017,ACEVEDO 112,PROIN,REGISTRO DE PROYECTO DE INSTALACIÃ“N VENTILACIÃ“N MECÃNICA,VILLA CRESPO,15</t>
  </si>
  <si>
    <t>POINT (102552.483933427 103743.836635554),POINT (-58.4354750956638 -34.5955185040283),21299,EX-2021-9171760-GCABA-DGROC,2022/02/23 10:35:48,031-053-026,LOYOLA 551,PROIN,REGISTRO DE PROYECTO DE PREVENCIÃ“N CONTRA INCENDIOS,VILLA CRESPO,15</t>
  </si>
  <si>
    <t>POINT (100805.210228961 103013.105251897),POINT (-58.4545214007614 -34.6021083952134),21312,EX-2021-24218699-GCABA-DGROC,2022/01/07 13:28:11,047-008-008,AV. JUAN B. JUSTO 3574,PROIN,REGISTRO DE PROYECTO DE INSTALACIÃ“N VENTILACIÃ“N MECÃNICA,VILLA CRESPO,15</t>
  </si>
  <si>
    <t>POINT (103068.505324145 103589.34303702),POINT (-58.4298494224572 -34.5969097917986),21315,EX-2021-34468211-GCABA-DGROC,2022/06/24 09:18:18,031-073-003,JULIAN ALVAREZ 981,PROIN,REGISTRO DE PROYECTO DE INSTALACIÃ“N ELÃ‰CTRICA,VILLA CRESPO,15</t>
  </si>
  <si>
    <t>POINT (102163.264144528 103235.75639344),POINT (-58.4397167010109 -34.6000994320044),21317,EX-2022-15767766-GCABA-DGROC,2022/05/26 14:37:50,047-172-014,AV. RAUL SCALABRINI ORTIZ 252,PROIN,REGISTRO DE PROYECTO DE INSTALACIÃ“N VENTILACIÃ“N MECÃNICA,VILLA CRESPO,15</t>
  </si>
  <si>
    <t>POINT (101296.521977976 103378.78284404),POINT (-58.4491657455171 -34.5988115438592),21323,EX-2022-14807126-GCABA-DGROC,2022/08/01 10:59:28,047-099-016,MARTINEZ ROSAS 1075,PROIN,REGISTRO DE PROYECTO DE INSTALACIÃ“N VENTILACIÃ“N MECÃNICA,VILLA CRESPO,15</t>
  </si>
  <si>
    <t>POINT (102310.274692539 103752.027561495),POINT (-58.438115429101 -34.595445227944),21371,EX-2021-39981897-GCABA-DGROC,2022/04/06 15:12:31,031-030-035,AGUIRRE 778,PROIN,REGISTRO DE PROYECTO DE INSTALACIÃ“N VENTILACIÃ“N MECÃNICA,VILLA CRESPO,15</t>
  </si>
  <si>
    <t>POINT (102281.972126568 103571.988081204),POINT (-58.4384234816306 -34.5970682438867),21390,EX-2021-38769074-GCABA-DGROC,2022/09/29 10:09:57,031-017-004A,JUAN RAMIREZ DE VELASCO 670,PROIN,REGISTRO DE PROYECTO DE INSTALACIÃ“N TÃ‰RMICA,VILLA CRESPO,15</t>
  </si>
  <si>
    <t>POINT (100678.171588945 102890.918899545),POINT (-58.4559062628856 -34.6032099200379),21409,EX-2021-39074668-GCABA-DGROC,2022/08/11 09:09:38,059-175-046,CUCHA CUCHA 1770,PROIN,REGISTRO DE PROYECTO DE INSTALACIÃ“N TÃ‰RMICA,VILLA CRESPO,15</t>
  </si>
  <si>
    <t>POINT (103068.505324145 103589.34303702),POINT (-58.4298494224572 -34.5969097917986),21417,EX-2021-34472136-GCABA-DGROC,2022/06/23 11:42:38,031-073-003,JULIAN ALVAREZ 981,PROIN,REGISTRO DE PROYECTO DE SALAS DE MÃQUINAS,VILLA CRESPO,15</t>
  </si>
  <si>
    <t>POINT (103004.786638817 103798.425957963),POINT (-58.430544754713 -34.5950252124721),21426,EX-2021-38492513-GCABA-DGROC,2022/06/09 10:47:57,031-089-007,AV. RAUL SCALABRINI ORTIZ 1037,PROIN,REGISTRO DE PROYECTO DE INSTALACIÃ“N ELÃ‰CTRICA,VILLA CRESPO,15</t>
  </si>
  <si>
    <t>POINT (102148.992808241 103224.253266199),POINT (-58.4398722523577 -34.6002031553359),21440,EX-2022-20066878-GCABA-DGROC,2022/07/04 09:14:06,047-172-012,AV. RAUL SCALABRINI ORTIZ 232,PROIN,REGISTRO DE PROYECTO DE INSTALACIÃ“N VENTILACIÃ“N MECÃNICA,VILLA CRESPO,15</t>
  </si>
  <si>
    <t>POINT (101978.679842563 103460.275886006),POINT (-58.4417294651291 -34.5980758789709),21442,EX-2021-3831187-GCABA-DGROC,2022/07/26 20:41:04,047-174-016A,AV. CORRIENTES 5448,PROIN,REGISTRO DE PROYECTO DE INSTALACIÃ“N VENTILACIÃ“N MECÃNICA,VILLA CRESPO,15</t>
  </si>
  <si>
    <t>POINT (102188.108798275 103278.412998461),POINT (-58.4394459628931 -34.5997148557271),21452,EX-2022-11658413-GCABA-DGROC,2022/07/05 11:03:37,047-172-020,AV. CORRIENTES 5246,PROIN,REGISTRO DE PROYECTO DE INSTALACIÃ“N VENTILACIÃ“N MECÃNICA,VILLA CRESPO,15</t>
  </si>
  <si>
    <t>POINT (101800.727810507 102811.798518973),POINT (-58.4436680380406 -34.6039218496018),21482,EX-2022-11008953-GCABA-DGROC,2022/11/28 14:24:42,047-092-016,HIDALGO 1415,PROIN,REGISTRO DE PROYECTO DE SALAS DE MÃQUINAS,VILLA CRESPO,15</t>
  </si>
  <si>
    <t>POINT (102443.049691894 104214.298963575),POINT (-58.4366693560953 -34.5912778103793),21501,EX-2022-5992416-GCABA-DGROC,2022/09/29 14:01:38,031-069-003,JUFRE 928,PROIN,REGISTRO DE PROYECTO DE PREVENCIÃ“N CONTRA INCENDIOS,VILLA CRESPO,15</t>
  </si>
  <si>
    <t>POINT (100673.142338535 102911.066908773),POINT (-58.4559611062413 -34.6030283003501),21540,EX-2021-3330919-GCABA-DGROC,2021/05/05 16:53:30,059-175-001,CUCHA CUCHA 1796,PROIN,REGISTRO DE PROYECTO DE PREVENCIÃ“N CONTRA INCENDIOS,VILLA CRESPO,15</t>
  </si>
  <si>
    <t>POINT (102779.217851379 103952.668616614),POINT (-58.4330041497239 -34.593635424842),21568,EX-2021-8727395-GCABA-DGROC,2021/04/14 09:52:27,031-077-003,ACEVEDO 1085,PROIN,REGISTRO DE PROYECTO DE INSTALACIÃ“N VENTILACIÃ“N MECÃNICA,VILLA CRESPO,15</t>
  </si>
  <si>
    <t>POINT (102277.130351351 103332.814334883),POINT (-58.4384756366431 -34.5992242698762),21581,EX-2021-4811633-GCABA-DGROC,2021/03/31 11:58:30,031-003-005B,AV. RAUL SCALABRINI ORTIZ 334,PROIN,REGISTRO DE PROYECTO DE INSTALACIÃ“N VENTILACIÃ“N MECÃNICA,VILLA CRESPO,15</t>
  </si>
  <si>
    <t>POINT (102117.915105337 103920.0025549),POINT (-58.4402127382556 -34.5939314323256),21584,EX-2021-5715834-GCABA-DGROC,2021/03/10 15:59:30,031-032-007,THAMES 741,PROIN,REGISTRO DE PROYECTO DE ELEMENTOS GUIADOS DE TRANSPORTE,VILLA CRESPO,15</t>
  </si>
  <si>
    <t>POINT (100876.539397403 102733.863445414),POINT (-58.4537435130776 -34.6046255449616),21596,EX-2019-24428811-GCABA-DGROC,2020/10/13 15:48:51,059-183-015A,CUCHA CUCHA 1553,PROIN,PROYECTO INSTALACION MECANICA,VILLA CRESPO,15</t>
  </si>
  <si>
    <t>POINT (103078.672124797 103601.925408479),POINT (-58.429738637599 -34.5967963389633),21642,EX-2020-30588907-GCABA-DGROC,2021/03/25 20:31:32,031-073-001,LERMA 186,PROIN,REGISTRO DE PROYECTO DE PREVENCIÃ“N CONTRA INCENDIOS,VILLA CRESPO,15</t>
  </si>
  <si>
    <t>POINT (102675.592170811 103051.988579588),POINT (-58.4341309631758 -34.6017548138636),21653,EX-2021-20621990-GCABA-DGROC,2021/07/27 11:18:01,047-190-014A,TTE. GRAL. EUSTOQUIO FRIAS 350,PROIN,REGISTRO DE PROYECTO DE INSTALACIÃ“N VENTILACIÃ“N MECÃNICA,VILLA CRESPO,15</t>
  </si>
  <si>
    <t>POINT (102333.998679601 102958.013127377),POINT (-58.4378546839806 -34.6026027637212),21658,EX-2020-25933990-GCABA-DGROC,2021/09/30 10:03:24,047-169-018A,CAMARGO 231,PROIN,REGISTRO DE PROYECTO DE PREVENCIÃ“N CONTRA INCENDIOS,VILLA CRESPO,15</t>
  </si>
  <si>
    <t>POINT (102888.35031832 103415.966632809),POINT (-58.4318127379159 -34.5984731945455),21695,EX-2021-28538966-GCABA-DGROC,2022/03/09 11:47:53,031-049-037,CASTILLO 166,PROIN,REGISTRO DE PROYECTO DE PREVENCIÃ“N CONTRA INCENDIOS,VILLA CRESPO,15</t>
  </si>
  <si>
    <t>POINT (103078.672124797 103601.925408479),POINT (-58.429738637599 -34.5967963389633),21707,EX-2021-14227139-GCABA-DGROC,2021/08/23 12:06:51,031-073-001,LERMA 186,PROIN,REGISTRO DE PROYECTO DE INSTALACIÃ“N SANITARIA,VILLA CRESPO,15</t>
  </si>
  <si>
    <t>POINT (101541.089610465 103407.642321289),POINT (-58.4464996702418 -34.5985510672314),21716,EX-2019-24631015-GCABA-DGROC,2021/08/03 11:06:50,047-118-037,MURILLO 964,PROIN,PROYECTO INSTALACION ELECTRICA,VILLA CRESPO,15</t>
  </si>
  <si>
    <t>POINT (100592.246510852 103059.209809184),POINT (-58.4568431211127 -34.6016929225617),21783,EX-2021-20503583-GCABA-DGROC,2021/10/07 21:33:24,059-187-009,CUCHA CUCHA 1995,PROIN,REGISTRO DE PROYECTO DE INSTALACIÃ“N VENTILACIÃ“N MECÃNICA,VILLA CRESPO,15</t>
  </si>
  <si>
    <t>POINT (102305.097125603 103679.858434308),POINT (-58.438171678242 -34.5960958032517),21830,EX-2021-37079843-GCABA-DGROC,2022/01/25 22:16:43,031-030-021A,ACEVEDO 642,PROIN,REGISTRO DE PROYECTO DE INSTALACIÃ“N VENTILACIÃ“N MECÃNICA,VILLA CRESPO,15</t>
  </si>
  <si>
    <t>POINT (102031.263111477 103631.066829278),POINT (-58.4411566372728 -34.5965361955079),21838,EX-2019-36681753-GCABA-DGROC,2022/01/28 16:50:47,031-006-033,GURRUCHAGA 546,PROIN,PROYECTO DE INSTALACION DE PREVENCION DE INCENDIOS,VILLA CRESPO,15</t>
  </si>
  <si>
    <t>POINT (102299.497876149 103765.521417519),POINT (-58.4382329422385 -34.5953236120509),21839,EX-2020-15670734-GCABA-DGROC,2022/01/17 22:48:39,031-030-001B,GURRUCHAGA 787,PROIN,PROYECTO DE INSTALACION DE PREVENCION DE INCENDIOS,VILLA CRESPO,15</t>
  </si>
  <si>
    <t>POINT (102026.095952846 103554.379763277),POINT (-58.4412127869058 -34.5972274959466),21859,EX-2022-22491830-GCABA-DGROC,2022/07/06 09:21:27,031-005-014,AV. CORRIENTES 5491,PROIN,REGISTRO DE PROYECTO DE INSTALACIÃ“N VENTILACIÃ“N MECÃNICA,VILLA CRESPO,15</t>
  </si>
  <si>
    <t>POINT (103004.786638817 103798.425957963),POINT (-58.430544754713 -34.5950252124721),21881,EX-2021-39691686-GCABA-DGROC,2022/04/26 14:12:30,031-089-007,AV. RAUL SCALABRINI ORTIZ 1037,PROIN,REGISTRO DE PROYECTO DE INSTALACIÃ“N SANITARIA,VILLA CRESPO,15</t>
  </si>
  <si>
    <t>POINT (101651.060779017 102805.615922435),POINT (-58.4452997041867 -34.6039778257464),21912,EX-2022-28817133-GCABA-DGROC,2022/09/06 08:57:54,047-074-014,OLAYA 1403,PROIN,REGISTRO DE PROYECTO DE INSTALACIÃ“N ELECTROMECÃNICA,VILLA CRESPO,15</t>
  </si>
  <si>
    <t>POINT (101743.743840344 103797.416437887),POINT (-58.4442912406578 -34.5950371607044),21920,EX-2022-24327434-GCABA-DGROC,2022/09/28 12:46:28,047-177-001A,AV. CORRIENTES 5800,PROIN,REGISTRO DE PROYECTO DE INSTALACIÃ“N VENTILACIÃ“N MECÃNICA,VILLA CRESPO,15</t>
  </si>
  <si>
    <t>POINT (102648.544151392 104024.289741137),POINT (-58.4344288041902 -34.5929901389007),21922,EX-2022-15767255-GCABA-DGROC,2022/09/26 13:08:53,031-078-009,GURRUCHAGA 1119,PROIN,REGISTRO DE PROYECTO DE INSTALACIÃ“N VENTILACIÃ“N MECÃNICA,VILLA CRESPO,15</t>
  </si>
  <si>
    <t>POINT (102172.306928112 103289.365759325),POINT (-58.4396182543259 -34.5996161555386),21952,EX-2021-36683526-GCABA-DGROC,2022/12/16 07:53:22,047-172-022,AV. CORRIENTES 5258,PROIN,REGISTRO DE PROYECTO DE PREVENCIÃ“N CONTRA INCENDIOS,VILLA CRESPO,15</t>
  </si>
  <si>
    <t>POINT (103004.786638817 103798.425957963),POINT (-58.430544754713 -34.5950252124721),21971,EX-2021-39877052-GCABA-DGROC,2022/11/29 11:33:15,031-089-007,AV. RAUL SCALABRINI ORTIZ 1037,PROIN,REGISTRO DE PROYECTO DE PREVENCIÃ“N CONTRA INCENDIOS,VILLA CRESPO,15</t>
  </si>
  <si>
    <t>POINT (102945.834648925 103826.513802079),POINT (-58.4311874793958 -34.5947721840313),21989,EX-2021-23186087-GCABA-DGROC,2022/10/25 11:12:23,031-090-017A,LERMA 417,PROIN,REGISTRO DE PROYECTO DE PREVENCIÃ“N CONTRA INCENDIOS,VILLA CRESPO,15</t>
  </si>
  <si>
    <t>POINT (100856.221302368 102765.654735318),POINT (-58.4539650538928 -34.6043389808714),21991,EX-2022-26907767-GCABA-DGROC,2022/09/27 15:10:46,059-183-008,DR. LUIS BELAUSTEGUI 866,PROIN,REGISTRO DE PROYECTO DE INSTALACIÃ“N VENTILACIÃ“N MECÃNICA,VILLA CRESPO,15</t>
  </si>
  <si>
    <t>POINT (101796.959108153 103599.732992305),POINT (-58.4437107413004 -34.5968190765269),22018,EX-2022-37449231-GCABA-DGROC,2022/11/18 10:18:51,047-176-015L,SERRANO 426,PROIN,REGISTRO DE PROYECTO DE INSTALACIÃ“N ELECTROMECÃNICA,VILLA CRESPO,15</t>
  </si>
  <si>
    <t>POINT (101524.772266872 103443.592364533),POINT (-58.4466776135516 -34.59822702149),22059,EX-2019-35055475-GCABA-DGROC,2021/01/08 23:11:15,047-118-001,THAMES 183,PROIN,MODIFICACION O FINAL DE PROYECTO DE INSTALACION,VILLA CRESPO,15</t>
  </si>
  <si>
    <t>POINT (102421.664794095 102848.19418245),POINT (-58.4368986524225 -34.6035925199814),22070,EX-2021-21441967-GCABA-DGROC,2022/03/09 18:13:48,047-168-024,TTE. GRAL. EUSTOQUIO FRIAS 120,PROIN,REGISTRO DE PROYECTO DE PREVENCIÃ“N CONTRA INCENDIOS,VILLA CRESPO,15</t>
  </si>
  <si>
    <t>POINT (102031.263111477 103631.066829278),POINT (-58.4411566372728 -34.5965361955079),22107,EX-2019-36730248-GCABA-DGROC,2020/10/16 10:47:30,031-006-033,GURRUCHAGA 546,PROIN,PROYECTO INSTALACION ELECTRICA,VILLA CRESPO,15</t>
  </si>
  <si>
    <t>POINT (101978.679842563 103460.275886006),POINT (-58.4417294651291 -34.5980758789709),22112,EX-2021-3834729-GCABA-DGROC,2021/04/13 08:18:51,047-174-016A,AV. CORRIENTES 5448,PROIN,REGISTRO DE PROYECTO DE INSTALACIÃ“N ELÃ‰CTRICA,VILLA CRESPO,15</t>
  </si>
  <si>
    <t>POINT (101753.13397917 102902.286428151),POINT (-58.4441870894847 -34.6031062330049),22116,EX-2020-21884202-GCABA-DGROC,2021/01/26 14:45:48,047-093-017A,CNEL. D. APOLINARIO FIGUEROA 163,PROIN,PROYECTO INSTALACION MECANICA,VILLA CRESPO,15</t>
  </si>
  <si>
    <t>POINT (103078.672124797 103601.925408479),POINT (-58.429738637599 -34.5967963389633),22149,EX-2021-12045835-GCABA-DGROC,2021/07/01 17:00:25,031-073-001,LERMA 186,PROIN,REGISTRO DE PROYECTO DE INSTALACIÃ“N ELÃ‰CTRICA,VILLA CRESPO,15</t>
  </si>
  <si>
    <t>POINT (101788.255269203 103820.888135437),POINT (-58.4438060743215 -34.5948255023998),22160,EX-2019-35927430-GCABA-DGROC,2021/09/27 18:06:51,031-008-005A,AV. CORRIENTES 5761,PROIN,PROYECTO DE INSTALACION DE PREVENCION DE INCENDIOS,VILLA CRESPO,15</t>
  </si>
  <si>
    <t>POINT (102650.023907948 104151.332040818),POINT (-58.4344130620842 -34.5918449199373),22194,EX-2021-30259577-GCABA-DGROC,2021/11/03 13:14:14,031-079-029,AV. CORDOBA 4970,PROIN,REGISTRO DE PROYECTO DE INSTALACIÃ“N VENTILACIÃ“N MECÃNICA,VILLA CRESPO,15</t>
  </si>
  <si>
    <t>POINT (102479.8135897 103402.169608818),POINT (-58.4362662960242 -34.5985986129088),22224,EX-2020-7180553-GCABA-DGROC,2021/06/15 08:54:06,031-027-011,JUAN RAMIREZ DE VELASCO 471,PROIN,PROYECTO INSTALACION MECANICA,VILLA CRESPO,15</t>
  </si>
  <si>
    <t>POINT (103094.965740355 103551.545691323),POINT (-58.429560838582 -34.5972504354452),22247,EX-2021-20963932-GCABA-DGROC,2022/02/08 17:53:18,031-073-035,LERMA 134,PROIN,REGISTRO DE PROYECTO DE INSTALACIÃ“N ELECTROMECÃNICA,VILLA CRESPO,15</t>
  </si>
  <si>
    <t>POINT (102281.972126568 103571.988081204),POINT (-58.4384234816306 -34.5970682438867),22272,EX-2022-22398662-GCABA-DGROC,2022/07/11 13:30:47,031-017-004A,ACEVEDO 561,PROIN,P. OBRA E. PROY. / CONFORME / R. OBRAS EN CONTRA,VILLA CRESPO,15</t>
  </si>
  <si>
    <t>POINT (103084.618753282 103815.424076474),POINT (-58.429674574383 -34.5948717516042),22293,EX-2020-26749527-GCABA-DGROC,2022/03/22 10:33:48,031-089-032,AV. CORDOBA 4538,PROIN,REGISTRO DE PROYECTO DE INSTALACIÃ“N SANITARIA,VILLA CRESPO,15</t>
  </si>
  <si>
    <t>POINT (102212.517957609 103901.649624826),POINT (-58.4391814499275 -34.5940966792928),22324,EX-2021-26748605-GCABA-DGROC,2022/02/09 11:36:36,031-032-029,AGUIRRE 902,PROIN,REGISTRO DE PROYECTO DE INSTALACIÃ“N VENTILACIÃ“N MECÃNICA,VILLA CRESPO,15</t>
  </si>
  <si>
    <t>POINT (101879.308389204 103596.905772866),POINT (-58.442813035511 -34.5968444193133),22331,EX-2022-21451631-GCABA-DGROC,2022/07/15 12:09:07,047-175-004,SERRANO 465,PROIN,REGISTRO DE PROYECTO DE INSTALACIÃ“N VENTILACIÃ“N MECÃNICA,VILLA CRESPO,15</t>
  </si>
  <si>
    <t>POINT (102105.21635868 103737.109996811),POINT (-58.4403507225343 -34.595580131244),22351,EX-2022-1879370-GCABA-DGROC,2022/06/15 14:08:03,031-019-005C,SERRANO 643,PROIN,REGISTRO DE PROYECTO DE INSTALACIÃ“N ELECTROMECÃNICA,VILLA CRESPO,15</t>
  </si>
  <si>
    <t>POINT (102780.827967543 104063.200293102),POINT (-58.4329869530706 -34.5926390395015),22408,EX-2022-17264138-GCABA-DGROC,2022/08/11 14:46:23,031-092-007G,AV. CORDOBA 4856,PROIN,REGISTRO DE PROYECTO DE INSTALACIÃ“N VENTILACIÃ“N MECÃNICA,VILLA CRESPO,15</t>
  </si>
  <si>
    <t>POINT (101218.388864936 102938.30300251),POINT (-58.4500169010243 -34.6027823095214),22420,EX-2022-21134099-GCABA-DGROC,2022/07/12 21:54:09,047-031-002A,AV. DR. HONORIO PUEYRREDON 1616,PROIN,REGISTRO DE PROYECTO DE INSTALACIÃ“N VENTILACIÃ“N MECÃNICA,VILLA CRESPO,15</t>
  </si>
  <si>
    <t>POINT (102081.562657853 102672.180205254),POINT (-58.4406060286286 -34.6051799121384),22481,EX-2022-34160127-GCABA-DGROC,2022/10/05 08:59:33,047-108-008,FERRARI 384,PROIN,REGISTRO DE PROYECTO DE INSTALACIÃ“N VENTILACIÃ“N MECÃNICA,VILLA CRESPO,15</t>
  </si>
  <si>
    <t>POINT (101911.754848479 104246.882780037),POINT (-58.4424607535778 -34.5909851833223),22492,EX-2022-28459218-GCABA-DGROC,2022/09/29 13:49:09,033-020-006,AGUIRRE 1270,PROIN,REGISTRO DE PROYECTO DE INSTALACIÃ“N VENTILACIÃ“N MECÃNICA,VILLA CRESPO,15</t>
  </si>
  <si>
    <t>POINT (102135.191686149 102779.571646227),POINT (-58.4400216165521 -34.6042117330407),22499,EX-2022-7677818-GCABA-DGROC,2022/08/11 15:59:46,047-129-011,LEOPOLDO MARECHAL 1219,PROIN,REGISTRO DE PROYECTO DE INSTALACIÃ“N VENTILACIÃ“N MECÃNICA,VILLA CRESPO,15</t>
  </si>
  <si>
    <t>POINT (101891.435809718 103717.628129472),POINT (-58.4426810940354 -34.5957561538473),22524,EX-2021-29023542-GCABA-DGROC,2022/04/07 10:04:06,031-007-011B,AV. CORRIENTES 5645,PROIN,REGISTRO DE PROYECTO DE INSTALACIÃ“N VENTILACIÃ“N MECÃNICA,VILLA CRESPO,15</t>
  </si>
  <si>
    <t>POINT (102339.732272469 103288.230701529),POINT (-58.4377930657234 -34.599626028536),22528,EX-2021-5829905-GCABA-DGROC,2021/03/02 10:31:20,031-002-004,AV. RAUL SCALABRINI ORTIZ 359,PROIN,REGISTRO DE PROYECTO DE INSTALACIÃ“N VENTILACIÃ“N MECÃNICA,VILLA CRESPO,15</t>
  </si>
  <si>
    <t>POINT (101672.207613267 104030.356817276),POINT (-58.4450714928627 -34.5929374490918),22552,EX-2020-23712969-GCABA-DGROC,2021/04/21 20:27:32,033-001-001,HUMBOLDT 689,PROIN,REGISTRO DE PROYECTO DE INSTALACIÃ“N ELÃ‰CTRICA,VILLA CRESPO,15</t>
  </si>
  <si>
    <t>POINT (102776.505652961 103860.906399023),POINT (-58.4330334205474 -34.5944626168332),22610,EX-2020-27568923-GCABA-DGROC,2020/12/08 09:13:27,031-077-022,MALABIA 1028,PROIN,REGISTRO DE PROYECTO DE INSTALACIÃ“N VENTILACIÃ“N MECÃNICA,VILLA CRESPO,15</t>
  </si>
  <si>
    <t>POINT (103097.589768824 103618.508416777),POINT (-58.4295324735149 -34.5966467966592),22612,EX-2020-21668045-GCABA-DGROC,2021/04/05 10:42:45,031-087-018,LERMA 185,PROIN,PROYECTO DE INSTALACION DE PREVENCION DE INCENDIOS,VILLA CRESPO,15</t>
  </si>
  <si>
    <t>POINT (102659.355674464 104141.367652752),POINT (-58.4343113108574 -34.5919347197057),22643,EX-2021-18554984-GCABA-DGROC,2021/06/24 10:07:58,031-079-028A,AV. CORDOBA 4956,PROIN,REGISTRO DE PROYECTO DE INSTALACIÃ“N VENTILACIÃ“N MECÃNICA,VILLA CRESPO,15</t>
  </si>
  <si>
    <t>POINT (103091.179276478 103463.060191278),POINT (-58.4296017991036 -34.5980480931845),22658,EX-2021-4345526-GCABA-DGROC,2021/07/22 09:33:08,031-072-009,LAVALLEJA 929,PROIN,REGISTRO DE PROYECTO DE INSTALACIÃ“N ELÃ‰CTRICA,VILLA CRESPO,15</t>
  </si>
  <si>
    <t>POINT (103059.345559362 103722.799307728),POINT (-58.4299497464533 -34.5957067858722),22671,EX-2021-16246798-GCABA-DGROC,2021/07/05 10:58:05,031-088-010,ARAOZ 1035,PROIN,REGISTRO DE PROYECTO DE INSTALACIÃ“N VENTILACIÃ“N MECÃNICA,VILLA CRESPO,15</t>
  </si>
  <si>
    <t>POINT (102479.8135897 103402.169608818),POINT (-58.4362662960242 -34.5985986129088),22674,EX-2021-18036572-GCABA-DGROC,2021/07/22 10:50:01,031-027-011,JUAN RAMIREZ DE VELASCO 465,PROIN,REGISTRO DE PROYECTO DE INSTALACIÃ“N VENTILACIÃ“N MECÃNICA,VILLA CRESPO,15</t>
  </si>
  <si>
    <t>POINT (102421.664794095 102848.19418245),POINT (-58.4368986524225 -34.6035925199814),22715,EX-2021-21443622-GCABA-DGROC,2021/10/13 15:44:08,047-168-024,TTE. GRAL. EUSTOQUIO FRIAS 120,PROIN,REGISTRO DE PROYECTO DE INSTALACIÃ“N SANITARIA,VILLA CRESPO,15</t>
  </si>
  <si>
    <t>POINT (102434.57842812 103472.248154914),POINT (-58.436759617016 -34.5979670004621),22729,EX-2021-15373836-GCABA-DGROC,2021/09/02 09:44:12,031-028-018,JUAN RAMIREZ DE VELASCO 535,PROIN,REGISTRO DE PROYECTO DE INSTALACIÃ“N VENTILACIÃ“N MECÃNICA,VILLA CRESPO,15</t>
  </si>
  <si>
    <t>POINT (101764.906322691 102966.594642214),POINT (-58.4440588775721 -34.6025265118576),22781,EX-2021-35253724-GCABA-DGROC,2022/03/31 16:31:52,047-093-002,LUIS VIALE 108,PROIN,REGISTRO DE PROYECTO DE INSTALACIÃ“N VENTILACIÃ“N MECÃNICA,VILLA CRESPO,15</t>
  </si>
  <si>
    <t>POINT (101974.743278295 103805.094720708),POINT (-58.4417731583025 -34.5949675394609),22805,EX-2021-31143712-GCABA-DGROC,2022/03/25 10:49:35,031-007-037,VERA 966,PROIN,REGISTRO DE PROYECTO DE INSTALACIÃ“N VENTILACIÃ“N MECÃNICA,VILLA CRESPO,15</t>
  </si>
  <si>
    <t>POINT (100962.068092644 102848.825540819),POINT (-58.4528111897373 -34.6035891558834),22827,EX-2021-35295662-GCABA-DGROC,2022/02/12 20:00:46,047-006-026B,DR. LUIS BELAUSTEGUI 740,PROIN,REGISTRO DE PROYECTO DE INSTALACIÃ“N VENTILACIÃ“N MECÃNICA,VILLA CRESPO,15</t>
  </si>
  <si>
    <t>POINT (100673.142338535 102911.066908773),POINT (-58.4559611062413 -34.6030283003501),22830,EX-2021-33828915-GCABA-DGROC,2021/12/27 10:57:52,059-175-001,AV. JUAN B. JUSTO 3712,PROIN,REGISTRO DE PROYECTO DE INSTALACIÃ“N ELECTROMECÃNICA,VILLA CRESPO,15</t>
  </si>
  <si>
    <t>POINT (101891.435809718 103717.628129472),POINT (-58.4426810940354 -34.5957561538473),22837,EX-2021-29070274-GCABA-DGROC,2021/12/02 14:23:44,031-007-011B,AV. CORRIENTES 5653,PROIN,REGISTRO DE PROYECTO DE INSTALACIÃ“N VENTILACIÃ“N MECÃNICA,VILLA CRESPO,15</t>
  </si>
  <si>
    <t>POINT (102305.097125603 103679.858434308),POINT (-58.438171678242 -34.5960958032517),22841,EX-2022-12110286-GCABA-DGROC,2022/06/06 09:45:28,031-030-021A,ACEVEDO 642,PROIN,REGISTRO DE PROYECTO DE INSTALACIÃ“N VENTILACIÃ“N MECÃNICA,VILLA CRESPO,15</t>
  </si>
  <si>
    <t>POINT (102101.020371 104302.409350934),POINT (-58.4403978246729 -34.5904842826142),22854,EX-2022-20399151-GCABA-DGROC,2022/06/29 13:58:47,031-059-010,DARWIN 1111,PROIN,REGISTRO DE PROYECTO DE INSTALACIÃ“N VENTILACIÃ“N MECÃNICA,VILLA CRESPO,15</t>
  </si>
  <si>
    <t>POINT (101143.05722841 102749.820244885),POINT (-58.4508379176583 -34.6044814557338),22859,EX-2022-4727164-GCABA-DGROC,2022/06/23 09:59:28,047-017-016,GRAL. MANUEL A. RODRIGUEZ 1559,PROIN,REGISTRO DE PROYECTO DE INSTALACIÃ“N VENTILACIÃ“N MECÃNICA,VILLA CRESPO,15</t>
  </si>
  <si>
    <t>POINT (103024.402781732 103764.208036986),POINT (-58.4303308016791 -34.5953336111934),22881,EX-2021-33222358-GCABA-DGROC,2022/04/26 14:45:24,031-089-020A,ARAOZ 1030,PROIN,REGISTRO DE PROYECTO DE INSTALACIÃ“N SANITARIA,VILLA CRESPO,15</t>
  </si>
  <si>
    <t>POINT (101772.757504004 103038.54303792),POINT (-58.4439734306012 -34.6018779252304),22917,EX-2022-16500504-GCABA-DGROC,2022/08/25 10:53:16,047-113-003,AV. WARNES 532,PROIN,REGISTRO DE PROYECTO DE INSTALACIÃ“N VENTILACIÃ“N MECÃNICA,VILLA CRESPO,15</t>
  </si>
  <si>
    <t>POINT (101367.053335438 103356.676799709),POINT (-58.4483968219085 -34.5990107295782),23021,EX-2021-18445315-GCABA-DGROC,2022/08/25 12:03:29,047-099-030A,THAMES 50,PROIN,REGISTRO DE PROYECTO DE SALAS DE MÃQUINAS,VILLA CRESPO,15</t>
  </si>
  <si>
    <t>POINT (102893.540247343 103899.399859578),POINT (-58.4317577767286 -34.5941153031281),23030,EX-2022-8408486-GCABA-DGROC,2022/10/24 12:51:53,031-090-007,MALABIA 1117,PROIN,REGISTRO DE PROYECTO DE PREVENCIÃ“N CONTRA INCENDIOS,VILLA CRESPO,15</t>
  </si>
  <si>
    <t>POINT (102309.832511499 104172.375509729),POINT (-58.4381213653094 -34.5916560280233),46097,EX-2022-42806289-GCABA-DGROC,2023/01/06 11:06:30,031-057-007A,URIARTE 997,IFOCD,P. OBRA E. PROY. / CONFORME / R. OBRAS EN CONTRA,VILLA CRESPO,15</t>
  </si>
  <si>
    <t>POINT (101259.087421004 102705.107182572),POINT (-58.4495728785121 -34.604884388656),46108,EX-2022-45945273-GCABA-DGROC,2023/01/04 17:01:05,047-016-032,ROJAS 1474,IFOCD,P. OBRA E. PROY. / CONFORME / R. OBRAS EN CONTRA,VILLA CRESPO,15</t>
  </si>
  <si>
    <t>POINT (102157.828035531 104364.214304125),POINT (-58.4397787573062 -34.5899270305954),46122,EX-2022-48229250-GCABA-DGROC,2023/01/02 13:16:57,031-059-002,DARWIN 1189,IFOCD,PERMISO DE EJECUCION DE OBRA CIVIL,VILLA CRESPO,15</t>
  </si>
  <si>
    <t>POINT (102078.153848941 103510.691738814),POINT (-58.4406451904682 -34.5976212174828),46205,EX-2022-47484829-GCABA-DGROC,2022/12/26 16:32:27,031-005-020A,AV. CORRIENTES 5431,IFOCD,PERMISO DE EJECUCION DE OBRA CIVIL,VILLA CRESPO,15</t>
  </si>
  <si>
    <t>POINT (102343.383810225 104264.546898771),POINT (-58.4377558894126 -34.5908250801499),46214,EX-2022-34552130-GCABA-DGROC,2022/12/26 12:37:27,031-070-029,JUFRE 1046,IFOCD,INICIO DE OBRA BAJO RESPONSABILIDAD PROFESIONAL,VILLA CRESPO,15</t>
  </si>
  <si>
    <t>POINT (101895.645425328 104185.57047978),POINT (-58.4426362192521 -34.5915379085267),46272,EX-2022-28619426-GCABA-DGROC,2022/12/19 14:10:55,033-020-011A,JUAN RAMIREZ DE VELASCO 1245,IFOCD,P. OBRA E. PROY. / CONFORME / R. OBRAS EN CONTRA,VILLA CRESPO,15</t>
  </si>
  <si>
    <t>POINT (102434.339504727 103071.234921331),POINT (-58.4367610977666 -34.6015819065751),46273,EX-2022-46268344-GCABA-DGROC,2022/12/19 12:39:07,047-186-011,LUIS MARIA DRAGO 261,IFOCD,PERMISO DE EJECUCION DE OBRA CIVIL,VILLA CRESPO,15</t>
  </si>
  <si>
    <t>POINT (102594.042799656 103013.481372875),POINT (-58.4350198803404 -34.6021021391549),54099,EX-2022-46904789-GCBA-DGROC,2022/12/22 10:15:30,047-185-034,VERA 138,IFPCO,PLANO DE PROPIEDAD HORIZONTAL NUEVO,VILLA CRESPO,15</t>
  </si>
  <si>
    <t>POINT (102594.042799656 103013.481372875),POINT (-58.4350198803404 -34.6021021391549),54329,EX-2022-11799283-GCBA-DGROC,2022/12/22 10:15:30,047-185-034,VERA 138,IFPCO,PLANO DE PROPIEDAD HORIZONTAL NUEVO,VILLA CRESPO,15</t>
  </si>
  <si>
    <t>POINT (102101.020371 104302.409350934),POINT (-58.4403978246729 -34.5904842826142),56080,EX-2022-34725368-GCABA-DGROC,2022/12/30 14:55:21,031-059-010,DARWIN 1111,IFPDO,P. OBRA E. PROY. / CONFORME / R. OBRAS EN CONTRA,VILLA CRESPO,15</t>
  </si>
  <si>
    <t>POINT (103037.412700636 103626.440593028),POINT (-58.430188497627 -34.596575469121),56106,EX-2022-19411603-GCABA-DGROC,2022/12/28 17:03:56,031-074-031,LERMA 212,IFPDO,P. OBRA E. PROY. / CONFORME / R. OBRAS EN CONTRA,VILLA CRESPO,15</t>
  </si>
  <si>
    <t>POINT (102986.578279475 103366.239156193),POINT (-58.4307417499201 -34.5989211836904),56134,EX-2022-37585441-GCABA-DGROC,2022/12/27 13:55:23,031-060-014,CASTILLO 85,IFPDO,PERMISO DE DEMOLICION,VILLA CRESPO,15</t>
  </si>
  <si>
    <t>POINT (102309.832511499 104172.375509729),POINT (-58.4381213653094 -34.5916560280233),56135,EX-2022-45688347-GCABA-DGROC,2022/12/27 13:53:53,031-057-007A,URIARTE 997,IFPDO,PERMISO DE DEMOLICION,VILLA CRESPO,15</t>
  </si>
  <si>
    <t>POINT (102552.248877208 103627.184985277),POINT (-58.4354773149534 -34.5965700533206),61028,EX-2022-31933328-GCABA-DGROC,2022/12/23 10:44:29,031-040-014,MALABIA 781,IFPDO,P. OBRA E. PROY. / CONFORME / R. OBRAS EN CONTRA,VILLA CRESPO,15</t>
  </si>
  <si>
    <t>POINT (102443.049691894 104214.298963575),POINT (-58.4366693560953 -34.5912778103793),63352,EX-2022-35285286-GCABA-DGROC,2022/12/23 16:19:26,031-069-003,JUFRE 928,PLINE,REGISTRO DE PROYECTO DE PREVENCIÃ“N CONTRA INCENDIOS,VILLA CRESPO,15</t>
  </si>
  <si>
    <t>POINT (100678.171588945 102890.918899545),POINT (-58.4559062628856 -34.6032099200379),65507,EX-2022-23904055-GCABA-DGROC,2022/12/29 11:25:33,059-175-046,CUCHA CUCHA 1770,PLINE,REGISTRO DE PROYECTO DE ELEMENTOS GUIADOS DE TRANSPORTE,VILLA CRESPO,15</t>
  </si>
  <si>
    <t>POINT (102561.281196903 103202.175460453),POINT (-58.4353775982839 -34.6004012505193),68298,EX-2020-31479797-GCABA-DGROC,2022/12/21 19:42:54,031-013-004,JULIAN ALVAREZ 469,PROIN,REGISTRO DE PROYECTO DE PREVENCIÃ“N CONTRA INCENDIOS,VILLA CRESPO,15</t>
  </si>
  <si>
    <t>POINT (102706.333018845 103566.545266116),POINT (-58.4337974404167 -34.5971162997735),68809,EX-2019-29122414-GCABA-DGROC,2022/12/21 14:39:50,031-051-015,AV. RAUL SCALABRINI ORTIZ 741,PROIN,PROYECTO DE INSTALACION DE PREVENCION DE INCENDIOS,VILLA CRESPO,15</t>
  </si>
  <si>
    <t>POINT (102172.306928112 103289.365759325),POINT (-58.4396182543259 -34.5996161555386),68867,EX-2022-25723419-GCABA-DGROC,2023/01/03 10:56:00,047-172-022,AV. CORRIENTES 5258,PROIN,REGISTRO DE PROYECTO DE INSTALACIÃ“N ELECTROMECÃNICA,VILLA CRESPO,15</t>
  </si>
  <si>
    <t>POINT (102209.924555926 103842.2562008),POINT (-58.4392095692897 -34.594632083062),69385,EX-2021-39713169-GCABA-DGROC,2023/01/04 20:07:37,031-031-004A,SERRANO 751,PROIN,REGISTRO DE PROYECTO DE INSTALACIÃ“N VENTILACIÃ“N MECÃNICA,VILLA CRESPO,15</t>
  </si>
  <si>
    <t>POINT (100798.211930123 102719.734606784),POINT (-58.45459743807 -34.6047529679869),69994,EX-2022-38570365-GCABA-DGROC,2023/01/09 15:04:20,059-173B-002,DR. LUIS BELAUSTEGUI 924,IFOCD,P. OBRA E. PROY. / CONFORME / R. OBRAS EN CONTRA,VILLA CRESPO,15</t>
  </si>
  <si>
    <t>POINT (102078.153848941 103510.691738814),POINT (-58.4406451904682 -34.5976212174828),80059,EX-2022-47484829-GCABA-DGROC,2023/01/09 11:21:33,031-005-020A,AV. CORRIENTES 5431,IFPDO,PERMISO DE EJECUCION DE OBRA CIVIL,VILLA CRESPO,15</t>
  </si>
  <si>
    <t>POINT (102209.924555926 103842.2562008),POINT (-58.4392095692897 -34.594632083062),87429,EX-2021-39541991-GCABA-DGROC,2023/01/09 12:29:01,031-031-004A,SERRANO 751,PLINE,REGISTRO DE PROYECTO DE INSTALACIÃ“N ELÃ‰CTRICA,VILLA CRESPO,15</t>
  </si>
  <si>
    <t>POINT (102512.204858867 103101.459591494),POINT (-58.4359123169624 -34.6013092650854),90255,EX-2022-9572939-GCABA-DGROC,2023/01/12 13:01:07,047-186-034,VERA 256,PROIN,REGISTRO DE PROYECTO DE PREVENCIÃ“N CONTRA INCENDIOS,VILLA CRESPO,15</t>
  </si>
  <si>
    <t>POINT (103038.36437588 103842.003380917),POINT (-58.4301788806358 -34.5946322895674),92864,EX-2022-46959985-GCABA-DGROC,2023/01/11 07:25:55,031-089-001C,AV. RAUL SCALABRINI ORTIZ 1083,PROIN,REGISTRO DE PROYECTO DE INSTALACIÃ“N VENTILACIÃ“N MECÃNICA,VILLA CRESPO,15</t>
  </si>
  <si>
    <t>POINT (102885.171233921 103644.096959194),POINT (-58.4318481545665 -34.5964167378498),94015,EX-2020-30693720-GCABA-DGROC,2023/01/10 12:01:48,031-063-001,JUFRE 302,PROIN,REGISTRO DE PROYECTO DE PREVENCIÃ“N CONTRA INCENDIOS,VILLA CRESPO,15</t>
  </si>
  <si>
    <t>POINT (101890.032336692 104170.290503172),POINT (-58.4426973713424 -34.5916756590343),94105,EX-2022-41807914-GCABA-DGROC,2023/01/18 15:26:13,033-020-015,JUAN RAMIREZ DE VELASCO 1233,IFOCD,P. OBRA E. PROY. / CONFORME / R. OBRAS EN CONTRA,VILLA CRESPO,15</t>
  </si>
  <si>
    <t>POINT (102773.620647685 103164.394782586),POINT (-58.4330626394219 -34.600741281441),94143,EX-2022-37949360-GCABA-DGROC,2023/01/14 17:00:26,031-024-033,AGUIRRE 142,IFOCD,P. OBRA E. PROY. / CONFORME / R. OBRAS EN CONTRA,VILLA CRESPO,15</t>
  </si>
  <si>
    <t>POINT (101897.236599824 103149.061162096),POINT (-58.4426166261028 -34.6008814517875),113883,EX-2022-36160600-GCABA-DGROC,2023/01/19 17:58:07,047-134-017,MALABIA 150,PLINE,REGISTRO DE PROYECTO DE ELEMENTOS GUIADOS DE TRANSPORTE,VILLA CRESPO,15</t>
  </si>
  <si>
    <t>POINT (102474.908258792 103485.564985042),POINT (-58.4363200084599 -34.5978468625452),115655,EX-2021-39510862-GCABA-DGROC,2023/01/16 16:31:29,031-028-007F,AV. RAUL SCALABRINI ORTIZ 550,PROIN,REGISTRO DE PROYECTO DE INSTALACIÃ“N SANITARIA,VILLA CRESPO,15</t>
  </si>
  <si>
    <t>POINT (101976.835138463 103522.516456246),POINT (-58.4417497156529 -34.5975148189849),116816,EX-2022-31151237-GCABA-DGROC,2023/01/17 08:27:17,047-174-001A,AV. CORRIENTES 5488,PROIN,REGISTRO DE PROYECTO DE INSTALACIÃ“N VENTILACIÃ“N MECÃNICA,VILLA CRESPO,15</t>
  </si>
  <si>
    <t>POINT (103181.624259754 103599.99424582),POINT (-58.4286163369447 -34.5968134389912),117338,EX-2022-26338862-GCABA-DGROC,2023/01/18 09:09:21,031-087-033,LAVALLEJA 1062,PROIN,REGISTRO DE PROYECTO DE INSTALACIÃ“N VENTILACIÃ“N MECÃNICA,VILLA CRESPO,15</t>
  </si>
  <si>
    <t>POINT (101540.176778797 103735.075088646),POINT (-58.4465101940342 -34.5955994474328),118461,EX-2023-1464701-GCABA-DGROC,2023/01/27 18:08:10,047-159-002B,PADILLA 1129,IFOCD,P. OBRA E. PROY. / CONFORME / R. OBRAS EN CONTRA,VILLA CRESPO,15</t>
  </si>
  <si>
    <t>POINT (101166.815660728 102877.481848975),POINT (-58.4505790674571 -34.6033306344236),118506,EX-2022-45972183-GCABA-DGROC,2023/01/24 08:53:02,047-031-031,TRES ARROYOS 591,IFOCD,P. OBRA E. PROY. / CONFORME / R. OBRAS EN CONTRA,VILLA CRESPO,15</t>
  </si>
  <si>
    <t>POINT (101895.645425328 104185.57047978),POINT (-58.4426362192521 -34.5915379085267),118519,EX-2023-4528192-GCABA-DGROC,2023/01/23 14:20:14,033-020-011A,JUAN RAMIREZ DE VELASCO 1245,IFOCD,PERMISO DE EJECUCION DE OBRA CIVIL,VILLA CRESPO,15</t>
  </si>
  <si>
    <t>POINT (101529.630974001 102516.80330049),POINT (-58.4466230373805 -34.606581486212),128761,EX-2022-40431265-GCABA-DGROC,2023/01/27 16:27:52,047-026-012,AV. DR. HONORIO PUEYRREDON 1182,IFPDO,P. OBRA E. PROY. / CONFORME / R. OBRAS EN CONTRA,VILLA CRESPO,15</t>
  </si>
  <si>
    <t>POINT (102186.736152662 102828.90820215),POINT (-58.4394597980599 -34.6037668866901),128764,EX-2022-47525720-GCABA-DGROC,2023/01/27 14:23:52,047-129-021,AV. WARNES 130,IFPDO,PERMISO DE DEMOLICION,VILLA CRESPO,15</t>
  </si>
  <si>
    <t>POINT (102648.544151392 104024.289741137),POINT (-58.4344288041902 -34.5929901389007),131222,EX-2022-37424014-GCABA-DGROC,2023/01/25 11:06:11,031-078-009,GURRUCHAGA 1117,IFPDO,P. OBRA E. PROY. / CONFORME / R. OBRAS EN CONTRA,VILLA CRESPO,15</t>
  </si>
  <si>
    <t>POINT (101608.261088191 104020.66379282),POINT (-58.4457685317132 -34.5930249249843),137200,EX-2022-36354717-GCABA-DGROC,2023/01/23 19:05:36,033-002A-015B,AV. CORRIENTES 6001,PLINE,REGISTRO DE PROYECTO DE INSTALACIÃ“N ELECTROMECÃNICA,VILLA CRESPO,15</t>
  </si>
  <si>
    <t>POINT (102396.075349527 103729.807315632),POINT (-58.4371800596871 -34.5956453389097),137621,EX-2021-12377191-GCABA-DGROC,2023/01/23 17:38:05,031-042-022,ACEVEDO 716,PLINE,REGISTRO DE PROYECTO DE ELEMENTOS GUIADOS DE TRANSPORTE,VILLA CRESPO,15</t>
  </si>
  <si>
    <t>POINT (102417.853261445 103285.200110308),POINT (-58.4369414220949 -34.5996531707825),138498,EX-2017-22198336-MGEYA-DGROC,2023/01/23 17:37:57,031-015-018,ARAOZ 406,PLINE,AJUSTE DE INSTALACION ELEMENTOS GUIADOS DE TRANSPORTE,VILLA CRESPO,15</t>
  </si>
  <si>
    <t>POINT (101529.630974001 102516.80330049),POINT (-58.4466230373805 -34.606581486212),143098,EX-2022-40102057-GCABA-DGROC,2023/01/25 12:32:13,047-026-012,AV. DR. HONORIO PUEYRREDON 1182,PROIN,REGISTRO DE PROYECTO DE INSTALACIÃ“N TÃ‰RMICA,VILLA CRESPO,15</t>
  </si>
  <si>
    <t>POINT (102180.305219701 104061.069449843),POINT (-58.4395329924501 -34.5926596661359),143134,EX-2023-5953345-GCABA-DGROC,2023/02/03 08:19:48,031-045-006C,URIARTE 839,IFOCD,P. OBRA E. PROY. / CONFORME / R. OBRAS EN CONTRA,VILLA CRESPO,15</t>
  </si>
  <si>
    <t>POINT (102291.619806667 103392.774373145),POINT (-58.4383178386966 -34.5986837327938),143152,EX-2022-46124201-GCABA-DGROC,2023/01/31 12:27:10,031-003-032,VERA 560,IFOCD,P. OBRA E. PROY. / CONFORME / R. OBRAS EN CONTRA,VILLA CRESPO,15</t>
  </si>
  <si>
    <t>POINT (101789.83959049 103894.44943766),POINT (-58.4437889541228 -34.5941623859387),143161,EX-2023-2346592-GCABA-DGROC,2023/01/30 17:56:38,031-010-020F,VILLARROEL 1102,IFOCD,P. OBRA E. PROY. / CONFORME / R. OBRAS EN CONTRA,VILLA CRESPO,15</t>
  </si>
  <si>
    <t>POINT (101938.75013168 102705.478681381),POINT (-58.4421630755772 -34.6048800176164),143163,EX-2022-39151802-GCABA-DGROC,2023/01/30 16:39:58,047-090-003,MAHATMA GANDHI 452,IFOCD,P. OBRA E. PROY. / CONFORME / R. OBRAS EN CONTRA,VILLA CRESPO,15</t>
  </si>
  <si>
    <t>POINT (102332.396319359 104315.206554739),POINT (-58.4378757926317 -34.590368435978),153542,EX-2022-45475691-GCABA-DGROC,2023/01/31 11:21:22,031-082-010,GODOY CRUZ 1325,IFPDO,PERMISO DE EJECUCION DE OBRA CIVIL,VILLA CRESPO,15</t>
  </si>
  <si>
    <t>POINT (102966.705320157 103730.472687323),POINT (-58.4309596419279 -34.5956378815402),153546,EX-2022-31984748-GCABA-DGROC,2023/01/31 11:03:06,031-075-029,LERMA 336,IFPDO,P. OBRA E. PROY. / CONFORME / R. OBRAS EN CONTRA,VILLA CRESPO,15</t>
  </si>
  <si>
    <t>POINT (101938.75013168 102705.478681381),POINT (-58.4421630755772 -34.6048800176164),154437,EX-2022-39151802-GCABA-DGROC,2023/02/01 14:26:06,047-090-003,MAHATMA GANDHI 452,IFPDO,P. OBRA E. PROY. / CONFORME / R. OBRAS EN CONTRA,VILLA CRESPO,15</t>
  </si>
  <si>
    <t>POINT (101102.665331942 103441.187845614),POINT (-58.4512791283734 -34.5982492143018),160733,EX-2022-48266370-GCABA-DGROC,2023/01/30 07:47:07,047-082-037,DARWIN 62,PLINE,REGISTRO DE PROYECTO DE INSTALACIÃ“N VENTILACIÃ“N MECÃNICA,VILLA CRESPO,15</t>
  </si>
  <si>
    <t>POINT (102783.903373307 103504.732590042),POINT (-58.4329516347693 -34.5976733027736),168049,EX-2022-32940157-GCABA-DGROC,2023/02/06 15:04:45,031-050-006,ARAOZ 757,IFOCD,P. OBRA E. PROY. / CONFORME / R. OBRAS EN CONTRA,VILLA CRESPO,15</t>
  </si>
  <si>
    <t>POINT (101655.00245388 103796.217832544),POINT (-58.4452585986006 -34.5950481075532),175685,EX-2023-5920570-GCABA-DGROC,2023/02/10 15:10:13,047-178-021,AV. JUAN B. JUSTO 2651,IFOCD,P. OBRA E. PROY. / CONFORME / R. OBRAS EN CONTRA,VILLA CRESPO,15</t>
  </si>
  <si>
    <t>POINT (101154.258245759 103148.18096058),POINT (-58.4507163186056 -34.6008904506023),185585,EX-2021-33303303-GCABA-DGROC,2023/02/09 16:09:25,047-050-006,REMEDIOS DE ESCALADA DE SAN MARTIN 484,IFROC,P. OBRA E. PROY. / CONFORME / R. OBRAS EN CONTRA,VILLA CRESPO,15</t>
  </si>
  <si>
    <t>POINT (101540.176778797 103735.075088646),POINT (-58.4465101940342 -34.5955994474328),186309,EX-2023-1464701-GCABA-DGROC,2023/02/08 17:55:26,047-159-002B,PADILLA 1129,IFPDO,P. OBRA E. PROY. / CONFORME / R. OBRAS EN CONTRA,VILLA CRESPO,15</t>
  </si>
  <si>
    <t>POINT (102309.832511499 104172.375509729),POINT (-58.4381213653094 -34.5916560280233),186356,EX-2022-42806289-GCABA-DGROC,2023/02/02 18:23:45,031-057-007A,URIARTE 997,IFPDO,P. OBRA E. PROY. / CONFORME / R. OBRAS EN CONTRA,VILLA CRESPO,15</t>
  </si>
  <si>
    <t>POINT (102754.703031829 103466.940775416),POINT (-58.4332698343863 -34.5980140517107),186365,EX-2023-3771073-GCABA-DGROC,2023/02/03 09:19:08,031-050-016,LOYOLA 255,IFPDO,PERMISO DE DEMOLICION,VILLA CRESPO,15</t>
  </si>
  <si>
    <t>POINT (102227.160748799 103468.902786739),POINT (-58.4390207253106 -34.5979976167809),193458,EX-2022-31934070-GCABA-DGROC,2023/02/09 13:11:38,031-004-033,VERA 632,PLINE,REGISTRO DE PROYECTO DE INSTALACIÃ“N TÃ‰RMICA,VILLA CRESPO,15</t>
  </si>
  <si>
    <t>POINT (102250.763570968 104457.294736937),POINT (-58.4387659798159 -34.5890877676918),197867,EX-2022-37302061-GCABA-DGROC,2023/01/31 10:18:36,031-084-001B,JUFRE 1196,PROIN,REGISTRO DE PROYECTO DE PREVENCIÃ“N CONTRA INCENDIOS,VILLA CRESPO,15</t>
  </si>
  <si>
    <t>POINT (102163.179783765 103406.487389583),POINT (-58.4397180446016 -34.5985603894876),199708,EX-2022-44385502-GCABA-DGROC,2023/02/07 13:42:30,031-004-019,AV. CORRIENTES 5325,PROIN,REGISTRO DE PROYECTO DE INSTALACIÃ“N VENTILACIÃ“N MECÃNICA,VILLA CRESPO,15</t>
  </si>
  <si>
    <t>POINT (102809.951840763 103395.104556194),POINT (-58.4326673186147 -34.5986614676355),201049,EX-2022-48378916-GCABA-DGROC,2023/02/14 16:58:07,031-049-011,JULIAN ALVAREZ 717,IFOCD,P. OBRA E. PROY. / CONFORME / R. OBRAS EN CONTRA,VILLA CRESPO,15</t>
  </si>
  <si>
    <t>POINT (102013.276146482 103940.747004207),POINT (-58.4413534288562 -34.5937446376193),201055,EX-2022-36341168-GCABA-DGROC,2023/02/13 22:26:05,031-021-026,JUAN RAMIREZ DE VELASCO 1032,IFOCD,P. OBRA E. PROY. / CONFORME / R. OBRAS EN CONTRA,VILLA CRESPO,15</t>
  </si>
  <si>
    <t>POINT (100656.708688931 103255.908365811),POINT (-58.4561405092445 -34.5999197616463),216534,EX-2022-30103394-GCABA-DGROC,2023/02/28 16:46:44,047-011-005,CASAFOUST 744,IFOCD,P. OBRA E. PROY. / CONFORME / R. OBRAS EN CONTRA,VILLA CRESPO,15</t>
  </si>
  <si>
    <t>POINT (102747.883929346 103193.541156603),POINT (-58.433343304194 -34.6004786113732),224356,EX-2023-9243221-GCABA-DGROC,2023/03/09 16:22:39,031-024-038,AGUIRRE 180,IFOCD,PERMISO DE EJECUCION DE OBRA CIVIL,VILLA CRESPO,15</t>
  </si>
  <si>
    <t>POINT (102186.736152662 102828.90820215),POINT (-58.4394597980599 -34.6037668866901),224402,EX-2022-47527013-GCABA-DGROC,2023/03/03 15:48:45,047-129-021,AV. WARNES 130,IFOCD,P. OBRA E. PROY. / CONFORME / R. OBRAS EN CONTRA,VILLA CRESPO,15</t>
  </si>
  <si>
    <t>POINT (102554.642711334 103196.660687715),POINT (-58.4354499521037 -34.6004509792273),224412,EX-2023-1413517-GCABA-DGROC,2023/03/03 12:07:54,031-013-005,JULIAN ALVAREZ 455,IFOCD,P. OBRA E. PROY. / CONFORME / R. OBRAS EN CONTRA,VILLA CRESPO,15</t>
  </si>
  <si>
    <t>POINT (102648.544151392 104024.289741137),POINT (-58.4344288041902 -34.5929901389007),241499,EX-2022-37424014-GCABA-DGROC,2023/03/10 16:50:20,031-078-009,GURRUCHAGA 1117,IFPCO,P. OBRA E. PROY. / CONFORME / R. OBRAS EN CONTRA,VILLA CRESPO,15</t>
  </si>
  <si>
    <t>POINT (102552.248877208 103627.184985277),POINT (-58.4354773149534 -34.5965700533206),241694,EX-2022-31933328-GCABA-DGROC,2023/02/13 11:42:44,031-040-014,MALABIA 787,IFPCO,P. OBRA E. PROY. / CONFORME / R. OBRAS EN CONTRA,VILLA CRESPO,15</t>
  </si>
  <si>
    <t>POINT (101964.607618262 103819.19693663),POINT (-58.4418836776467 -34.5948404348196),242354,EX-2022-2312380-GCABA-DGROC,2023/02/27 13:46:16,031-007-039,VERA 982,IFROC,P. OBRA E. PROY. / CONFORME / R. OBRAS EN CONTRA,VILLA CRESPO,15</t>
  </si>
  <si>
    <t>POINT (102157.828035531 104364.214304125),POINT (-58.4397787573062 -34.5899270305954),243212,EX-2022-48229250-GCABA-DGROC,2023/03/08 10:05:18,031-059-002,DARWIN 1189,IFPDO,PERMISO DE EJECUCION DE OBRA CIVIL,VILLA CRESPO,15</t>
  </si>
  <si>
    <t>POINT (102332.396319359 104315.206554739),POINT (-58.4378757926317 -34.590368435978),243234,EX-2021-37598832-GCABA-DGROC,2023/03/07 10:52:03,031-082-010,GODOY CRUZ 1325,IFPDO,P. OBRA E. PROY. / CONFORME / R. OBRAS EN CONTRA,VILLA CRESPO,15</t>
  </si>
  <si>
    <t>POINT (101259.087421004 102705.107182572),POINT (-58.4495728785121 -34.604884388656),243286,EX-2022-45945273-GCABA-DGROC,2023/02/28 20:48:17,047-016-032,ROJAS 1474,IFPDO,P. OBRA E. PROY. / CONFORME / R. OBRAS EN CONTRA,VILLA CRESPO,15</t>
  </si>
  <si>
    <t>POINT (101655.00245388 103796.217832544),POINT (-58.4452585986006 -34.5950481075532),243301,EX-2023-5920570-GCABA-DGROC,2023/02/27 15:06:39,047-178-021,AV. JUAN B. JUSTO 2651,IFPDO,P. OBRA E. PROY. / CONFORME / R. OBRAS EN CONTRA,VILLA CRESPO,15</t>
  </si>
  <si>
    <t>POINT (100798.211930123 102719.734606784),POINT (-58.45459743807 -34.6047529679869),243348,EX-2023-6237694-GCABA-DGROC,2023/02/17 13:29:25,059-173B-002,DR. LUIS BELAUSTEGUI 924,IFPDO,PERMISO DE DEMOLICION,VILLA CRESPO,15</t>
  </si>
  <si>
    <t>POINT (102030.33202285 104322.725644695),POINT (-58.4411683958577 -34.5903012809066),243393,EX-2021-22129506-GCABA-DGROC,2023/02/13 17:22:30,033-031A-004,LOYOLA 1230,IFPDO,P. OBRA E. PROY. / CONFORME / R. OBRAS EN CONTRA,VILLA CRESPO,15</t>
  </si>
  <si>
    <t>POINT (102169.567686388 104359.286136152),POINT (-58.4396507802209 -34.5899714311897),243406,EX-2023-5806573-GCABA-DGROC,2023/02/10 12:47:35,031-059-040,CASTILLO 1184,IFPDO,PERMISO DE DEMOLICION,VILLA CRESPO,15</t>
  </si>
  <si>
    <t>POINT (102186.736152662 102828.90820215),POINT (-58.4394597980599 -34.6037668866901),243524,EX-2022-47527013-GCABA-DGROC,2023/03/06 16:20:20,047-129-021,AV. WARNES 130,IFPDO,P. OBRA E. PROY. / CONFORME / R. OBRAS EN CONTRA,VILLA CRESPO,15</t>
  </si>
  <si>
    <t>POINT (101933.945860816 104026.242370826),POINT (-58.4422183754095 -34.5929740930202),246279,EX-2023-9225759-GCABA-DGROC,2023/03/03 11:21:50,031-022-028,AV. JUAN B. JUSTO 2323,IFPDO,P. OBRA E. PROY. / CONFORME / R. OBRAS EN CONTRA,VILLA CRESPO,15</t>
  </si>
  <si>
    <t>POINT (100890.241993689 102985.879859448),POINT (-58.4535943733642 -34.6023537508642),248241,EX-2022-30673419-GCABA-DGROC,2023/03/14 12:33:07,047-008-027,REMEDIOS DE ESCALADA DE SAN MARTIN 715,IFPDO,P. OBRA E. PROY. / CONFORME / R. OBRAS EN CONTRA,VILLA CRESPO,15</t>
  </si>
  <si>
    <t>POINT (101629.109457072 103405.33073687),POINT (-58.4455401307715 -34.5985717736883),248740,EX-2021-38796069-GCABA-DGROC,2023/03/08 15:06:44,047-137-023B,SERRANO 218,IFPDO,P. OBRA E. PROY. / CONFORME / R. OBRAS EN CONTRA,VILLA CRESPO,15</t>
  </si>
  <si>
    <t>POINT (101643.044406719 102822.325410424),POINT (-58.4453871304143 -34.6038272117687),249296,EX-2023-9011377-GCABA-DGROC,2023/03/03 19:37:31,047-074-012,OLAYA 1427,IFPDO,PLANO DE PROPIEDAD HORIZONTAL NUEVO,VILLA CRESPO,15</t>
  </si>
  <si>
    <t>POINT (101446.139729578 102778.265824144),POINT (-58.4475337208381 -34.604224669264),249838,EX-2022-40940893-GCABA-DGROC,2023/03/14 08:30:11,047-047B-013,MURCIA 1516,IFPDO,P. OBRA E. PROY. / CONFORME / R. OBRAS EN CONTRA,VILLA CRESPO,15</t>
  </si>
  <si>
    <t>POINT (102648.544151392 104024.289741137),POINT (-58.4344288041902 -34.5929901389007),250398,EX-2022-37424014-GCABA-DGROC,2023/02/16 12:22:44,031-078-009,GURRUCHAGA 1119,PLINE,P. OBRA E. PROY. / CONFORME / R. OBRAS EN CONTRA,VILLA CRESPO,15</t>
  </si>
  <si>
    <t>POINT (101948.158002296 103174.250075589),POINT (-58.4420615547303 -34.6006542954976),251295,EX-2022-21769224-GCABA-DGROC,2023/03/01 11:42:43,047-134-023,PADILLA 602,PLINE,REGISTRO DE PROYECTO DE ELEMENTOS GUIADOS DE TRANSPORTE,VILLA CRESPO,15</t>
  </si>
  <si>
    <t>POINT (101884.066564926 103236.028609014),POINT (-58.4427603886371 -34.6000975134661),251773,EX-2021-38980657-GCABA-DGROC,2023/03/02 13:37:36,047-134-033,PADILLA 686,PLINE,REGISTRO DE PROYECTO DE ELEMENTOS GUIADOS DE TRANSPORTE,VILLA CRESPO,15</t>
  </si>
  <si>
    <t>POINT (101550.7006164 103469.115130552),POINT (-58.4463950055856 -34.5979969107947),251825,EX-2022-37844553-GCABA-DGROC,2023/02/17 11:52:12,047-137-010,THAMES 207,PLINE,REGISTRO DE PROYECTO DE ELEMENTOS GUIADOS DE TRANSPORTE,VILLA CRESPO,15</t>
  </si>
  <si>
    <t>POINT (102892.205424477 103801.148266927),POINT (-58.4317719990789 -34.5950009896003),252283,EX-2022-22182661-GCABA-DGROC,2023/03/02 13:19:56,031-076-025,AV. RAUL SCALABRINI ORTIZ 966,PLINE,REGISTRO DE PROYECTO DE ELEMENTOS GUIADOS DE TRANSPORTE,VILLA CRESPO,15</t>
  </si>
  <si>
    <t>POINT (101805.379518631 104156.695733087),POINT (-58.4436200973101 -34.5917983560579),253209,EX-2022-47219916-GCABA-DGROC,2023/03/16 11:19:24,033-010-011,HUMBOLDT 847,PLINE,REGISTRO DE PROYECTO DE ELEMENTOS GUIADOS DE TRANSPORTE,VILLA CRESPO,15</t>
  </si>
  <si>
    <t>POINT (100614.032602446 103075.403077401),POINT (-58.4566056250063 -34.6015469378841),253217,EX-2022-26661106-GCABA-DGROC,2023/03/08 19:48:56,059-187-006,SUNCHALES 858,PLINE,REGISTRO DE PROYECTO DE INSTALACIÃ“N ELÃ‰CTRICA,VILLA CRESPO,15</t>
  </si>
  <si>
    <t>POINT (101835.105236313 103167.865406804),POINT (-58.4432940001992 -34.6007120518709),253642,EX-2022-38142668-GCABA-DGROC,2023/02/14 08:16:48,047-134-003,MURILLO 677,PLINE,REGISTRO DE PROYECTO DE INSTALACIÃ“N TÃ‰RMICA,VILLA CRESPO,15</t>
  </si>
  <si>
    <t>POINT (102648.544151392 104024.289741137),POINT (-58.4344288041902 -34.5929901389007),253655,EX-2022-41280640-GCABA-DGROC,2023/02/14 09:10:56,031-078-009,GURRUCHAGA 1119,PLINE,REGISTRO DE PROYECTO DE INSTALACIÃ“N VENTILACIÃ“N MECÃNICA,VILLA CRESPO,15</t>
  </si>
  <si>
    <t>POINT (102082.003604461 103201.310107041),POINT (-58.440602484796 -34.6004101092528),253701,EX-2023-4275269-GCABA-DGROC,2023/02/27 13:01:47,047-153-016A,CAMARGO 546,PLINE,REGISTRO DE PROYECTO DE INSTALACIÃ“N ELECTROMECÃNICA,VILLA CRESPO,15</t>
  </si>
  <si>
    <t>POINT (102223.695745225 103777.269296811),POINT (-58.439059285828 -34.5952178744192),254287,EX-2022-44092045-GCABA-DGROC,2023/03/01 14:29:05,031-031-021,GURRUCHAGA 732,PROIN,REGISTRO DE PROYECTO DE INSTALACIÃ“N VENTILACIÃ“N MECÃNICA,VILLA CRESPO,15</t>
  </si>
  <si>
    <t>POINT (101092.164034032 103485.231520946),POINT (-58.4513936600885 -34.5978521962071),256801,EX-2023-5377984-GCABA-DGROC,2023/03/08 09:54:08,047-082-005B,HUMBOLDT 67,PROIN,REGISTRO DE PROYECTO DE INSTALACIÃ“N VENTILACIÃ“N MECÃNICA,VILLA CRESPO,15</t>
  </si>
  <si>
    <t>POINT (103084.618753282 103815.424076474),POINT (-58.429674574383 -34.5948717516042),256814,EX-2020-27348079-GCABA-DGROC,2023/03/13 16:07:37,031-089-032,AV. CORDOBA 4540,PROIN,REGISTRO DE PROYECTO DE PREVENCIÃ“N CONTRA INCENDIOS,VILLA CRESPO,15</t>
  </si>
  <si>
    <t>POINT (102359.275843083 104023.012085171),POINT (-58.4375820055624 -34.5930023460119),256817,EX-2020-9788800-GCABA-DGROC,2023/03/10 09:56:32,031-056-028,SERRANO 930,PROIN,MODIFICACION O FINAL DE PROYECTO DE INSTALACION,VILLA CRESPO,15</t>
  </si>
  <si>
    <t>POINT (100798.211930123 102719.734606784),POINT (-58.45459743807 -34.6047529679869),258550,EX-2023-11219865-GCABA-DGROC,2023/03/23 00:08:26,059-173B-002,DR. LUIS BELAUSTEGUI 924,IFOCD,PERMISO DE EJECUCION DE OBRA CIVIL,VILLA CRESPO,15</t>
  </si>
  <si>
    <t>POINT (102078.153848941 103510.691738814),POINT (-58.4406451904682 -34.5976212174828),258563,EX-2023-5270373-GCABA-DGROC,2023/03/21 10:26:27,031-005-020A,AV. CORRIENTES 5431,IFOCD,P. OBRA E. PROY. / CONFORME / R. OBRAS EN CONTRA,VILLA CRESPO,15</t>
  </si>
  <si>
    <t>POINT (102169.567686388 104359.286136152),POINT (-58.4396507802209 -34.5899714311897),258589,EX-2022-47796319-GCABA-DGROC,2023/03/16 15:39:06,031-059-040,CASTILLO 1184,IFOCD,P. OBRA E. PROY. / CONFORME / R. OBRAS EN CONTRA,VILLA CRESPO,15</t>
  </si>
  <si>
    <t>POINT (102569.105221692 104172.629489312),POINT (-58.4352951771203 -34.5916531366031),258597,EX-2022-30379965-GCABA-DGROC,2023/03/16 11:11:35,031-080-023B,SERRANO 1148,IFOCD,P. OBRA E. PROY. / CONFORME / R. OBRAS EN CONTRA,VILLA CRESPO,15</t>
  </si>
  <si>
    <t>POINT (102292.744643685 103184.945187019),POINT (-58.4383050286697 -34.6005571919779),258625,EX-2022-36834019-GCABA-DGROC,2023/03/14 14:46:08,047-171-030,ARAOZ 296,IFOCD,P. OBRA E. PROY. / CONFORME / R. OBRAS EN CONTRA,VILLA CRESPO,15</t>
  </si>
  <si>
    <t>POINT (101594.401410838 103551.920860049),POINT (-58.4459187612016 -34.5972503994828),269754,EX-2022-40227451-GCABA-DGROC,2023/03/21 14:24:37,047-138A-024,PADILLA 1002,IFPDO,PERMISO DE EJECUCION DE OBRA CIVIL,VILLA CRESPO,15</t>
  </si>
  <si>
    <t>POINT (101525.245546536 102843.800641616),POINT (-58.4466714154711 -34.6036338003863),269757,EX-2023-7709356-GCABA-DGROC,2023/03/21 13:43:31,047-065-022,LUIS VIALE 345,IFPDO,PERMISO DE DEMOLICION,VILLA CRESPO,15</t>
  </si>
  <si>
    <t>POINT (101895.645425328 104185.57047978),POINT (-58.4426362192521 -34.5915379085267),269790,EX-2023-4528192-GCABA-DGROC,2023/03/17 09:11:47,033-020-011A,DARWIN 908,IFPDO,PERMISO DE EJECUCION DE OBRA CIVIL,VILLA CRESPO,15</t>
  </si>
  <si>
    <t>POINT (101789.83959049 103894.44943766),POINT (-58.4437889541228 -34.5941623859387),269821,EX-2023-2343623-GCABA-DGROC,2023/03/15 12:48:52,031-010-020F,VILLARROEL 1102,IFPDO,PERMISO DE DEMOLICION,VILLA CRESPO,15</t>
  </si>
  <si>
    <t>POINT (101166.815660728 102877.481848975),POINT (-58.4505790674571 -34.6033306344236),269828,EX-2022-45972183-GCABA-DGROC,2023/03/14 21:31:56,047-031-031,TRES ARROYOS 591,IFPDO,P. OBRA E. PROY. / CONFORME / R. OBRAS EN CONTRA,VILLA CRESPO,15</t>
  </si>
  <si>
    <t>POINT (102322.411297307 103851.909541311),POINT (-58.437983395335 -34.5945448214295),277562,EX-2023-6603071-GCABA-DGROC,2023/03/16 12:02:04,031-043-019,GURRUCHAGA 830,PLINE,REGISTRO DE PROYECTO DE INSTALACIÃ“N VENTILACIÃ“N MECÃNICA,VILLA CRESPO,15</t>
  </si>
  <si>
    <t>POINT (102573.598202355 103624.605592626),POINT (-58.435244576372 -34.5965932529448),278453,EX-2022-38798991-GCABA-DGROC,2023/03/21 10:36:50,031-040-007A,LOYOLA 464,PLINE,REGISTRO DE PROYECTO DE INSTALACIÃ“N VENTILACIÃ“N MECÃNICA,VILLA CRESPO,15</t>
  </si>
  <si>
    <t>POINT (102884.834802143 103971.928083017),POINT (-58.4318529144514 -34.5934615259752),278460,EX-2022-26095943-GCABA-DGROC,2023/03/15 18:21:41,031-091-027,AV. CORDOBA 4724,PLINE,REGISTRO DE PROYECTO DE INSTALACIÃ“N ELECTROMECÃNICA,VILLA CRESPO,15</t>
  </si>
  <si>
    <t>POINT (101991.186353551 103239.084812863),POINT (-58.4415926236446 -34.6000697671185),281047,EX-2023-5277616-GCABA-DGROC,2023/03/23 09:55:25,047-154-028,MALABIA 250,PROIN,REGISTRO DE PROYECTO DE INSTALACIÃ“N VENTILACIÃ“N MECÃNICA,VILLA CRESPO,15</t>
  </si>
  <si>
    <t>POINT (101375.891056133 103280.496447336),POINT (-58.4483003597699 -34.599697440766),281670,EX-2022-44999800-GCABA-DGROC,2023/03/15 11:03:45,047-098-013,MARTINEZ ROSAS 985,PROIN,REGISTRO DE PROYECTO DE INSTALACIÃ“N VENTILACIÃ“N MECÃNICA,VILLA CRESPO,15</t>
  </si>
  <si>
    <t>POINT (101387.915240909 102987.822226996),POINT (-58.4481688186077 -34.6023357160278),281701,EX-2021-18815555-GCABA-DGROC,2023/03/17 16:57:28,047-066-006B,TRES ARROYOS 360,PROIN,REGISTRO DE PROYECTO DE PREVENCIÃ“N CONTRA INCENDIOS,VILLA CRESPO,15</t>
  </si>
  <si>
    <t>POINT (103091.179276478 103463.060191278),POINT (-58.4296017991036 -34.5980480931845),282280,EX-2021-4342966-GCABA-DGROC,2023/03/13 16:10:21,031-072-009,LAVALLEJA 927,PROIN,REGISTRO DE PROYECTO DE INSTALACIÃ“N SANITARIA,VILLA CRESPO,15</t>
  </si>
  <si>
    <t>POINT (102172.306928112 103289.365759325),POINT (-58.4396182543259 -34.5996161555386),282322,EX-2023-8695539-GCABA-DGROC,2023/03/20 14:48:03,047-172-022,AV. CORRIENTES 5258,PROIN,REGISTRO DE PROYECTO DE PREVENCIÃ“N CONTRA INCENDIOS,VILLA CRESPO,15</t>
  </si>
  <si>
    <t>POINT (103091.179276478 103463.060191278),POINT (-58.4296017991036 -34.5980480931845),284153,EX-2021-4343648-GCABA-DGROC,2023/03/23 12:17:47,031-072-009,LAVALLEJA 929,PROIN,REGISTRO DE PROYECTO DE PREVENCIÃ“N CONTRA INCENDIOS,VILLA CRESPO,15</t>
  </si>
  <si>
    <t>POINT (102786.291026292 103637.473177978),POINT (-58.4329260333717 -34.5964767152508),284207,EX-2023-8214716-GCABA-DGROC,2023/03/16 11:14:00,031-063-016A,AV. RAUL SCALABRINI ORTIZ 817,PROIN,REGISTRO DE PROYECTO DE INSTALACIÃ“N VENTILACIÃ“N MECÃNICA,VILLA CRESPO,15</t>
  </si>
  <si>
    <t>POINT (102789.753039165 103523.466844568),POINT (-58.4328879265269 -34.5975044085376),285382,EX-2023-3467331-GCABA-DGROC,2023/03/21 10:18:28,031-050-004,ARAOZ 771,PROIN,REGISTRO DE PROYECTO DE INSTALACIÃ“N ELÃ‰CTRICA,VILLA CRESPO,15</t>
  </si>
  <si>
    <t>POINT (102786.291026292 103637.473177978),POINT (-58.4329260333717 -34.5964767152508),285392,EX-2023-8213352-GCABA-DGROC,2023/03/16 11:05:57,031-063-016A,AV. RAUL SCALABRINI ORTIZ 817,PROIN,REGISTRO DE PROYECTO DE INSTALACIÃ“N ELÃ‰CTRICA,VILLA CRESPO,15</t>
  </si>
  <si>
    <t>POINT (100890.241993689 102985.879859448),POINT (-58.4535943733642 -34.6023537508642),285404,EX-2022-30673419-GCABA-DGROC,2023/03/31 18:46:09,047-008-027,REMEDIOS DE ESCALADA DE SAN MARTIN 715,IFOCD,P. OBRA E. PROY. / CONFORME / R. OBRAS EN CONTRA,VILLA CRESPO,15</t>
  </si>
  <si>
    <t>POINT (101701.769322168 103244.587645963),POINT (-58.4447477281626 -34.600020667195),285418,EX-2021-39952710-GCABA-DGROC,2023/03/31 12:21:00,047-116-001A,GURRUCHAGA 187,IFOCD,P. OBRA E. PROY. / CONFORME / R. OBRAS EN CONTRA,VILLA CRESPO,15</t>
  </si>
  <si>
    <t>POINT (102773.620647685 103164.394782586),POINT (-58.4330626394219 -34.600741281441),285438,EX-2023-12652357-GCABA-DGROC,2023/03/30 10:56:44,031-024-033,AGUIRRE 142,IFOCD,PERMISO DE EJECUCION DE OBRA CIVIL,VILLA CRESPO,15</t>
  </si>
  <si>
    <t>POINT (102454.262608704 102973.073282007),POINT (-58.4365436237266 -34.6024667310682),285470,EX-2023-8270514-GCABA-DGROC,2023/03/27 15:14:45,047-168-002,LAVALLEJA 189,IFOCD,P. OBRA E. PROY. / CONFORME / R. OBRAS EN CONTRA,VILLA CRESPO,15</t>
  </si>
  <si>
    <t>POINT (101266.772529409 103386.600462229),POINT (-58.4494900668532 -34.5987411080133),285479,EX-2023-11306988-GCABA-DGROC,2023/03/27 12:03:57,047-099-013,MARTINEZ ROSAS 1093,IFOCD,PERMISO DE EJECUCION DE OBRA CIVIL,VILLA CRESPO,15</t>
  </si>
  <si>
    <t>POINT (102569.105221692 104172.629489312),POINT (-58.4352951771203 -34.5916531366031),295720,EX-2022-33353107-GCABA-DGROC,2023/03/29 16:37:32,031-080-023B,SERRANO 1150,IFROC,REGULARIZACION DE OBRA EN CONTRAVENCION LEY 6478,VILLA CRESPO,15</t>
  </si>
  <si>
    <t>POINT (102569.105221692 104172.629489312),POINT (-58.4352951771203 -34.5916531366031),295875,EX-2022-33353107-GCABA-DGROC,2023/03/29 16:37:32,031-080-023B,SERRANO 1150,IFROC,DEMOLICION,VILLA CRESPO,15</t>
  </si>
  <si>
    <t>POINT (102562.301592284 103718.565614693),POINT (-58.435367999208 -34.5957462840951),296740,EX-2023-10223262-GCABA-DGROC,2023/03/30 11:17:24,031-053-029,LOYOLA 523,IFPDO,PERMISO DE DEMOLICION,VILLA CRESPO,15</t>
  </si>
  <si>
    <t>POINT (102291.619806667 103392.774373145),POINT (-58.4383178386966 -34.5986837327938),296759,EX-2022-46124201-GCABA-DGROC,2023/03/28 15:39:20,031-003-032,VERA 560,IFPDO,P. OBRA E. PROY. / CONFORME / R. OBRAS EN CONTRA,VILLA CRESPO,15</t>
  </si>
  <si>
    <t>POINT (101044.579523382 103164.494507345),POINT (-58.451912017352 -34.6007435048661),296762,EX-2021-32187421-GCABA-DGROC,2023/03/28 15:52:02,047-033B-002,AV. DR. HONORIO PUEYRREDON 1850,IFPDO,P. OBRA E. PROY. / CONFORME / R. OBRAS EN CONTRA,VILLA CRESPO,15</t>
  </si>
  <si>
    <t>POINT (101687.625199756 103526.863837689),POINT (-58.4449024636858 -34.5974761303606),296770,EX-2023-10969865-GCABA-DGROC,2023/03/29 09:54:21,047-157-015,PADILLA 943,IFPDO,PERMISO DE DEMOLICION,VILLA CRESPO,15</t>
  </si>
  <si>
    <t>POINT (101771.475634211 104124.191255868),POINT (-58.4439895998319 -34.5920914229915),296771,EX-2023-11384645-GCABA-DGROC,2023/03/28 07:59:19,033-010-016,HUMBOLDT 805,IFPDO,PERMISO DE DEMOLICION,VILLA CRESPO,15</t>
  </si>
  <si>
    <t>POINT (102773.620647685 103164.394782586),POINT (-58.4330626394219 -34.600741281441),298108,EX-2023-12652357-GCABA-DGROC,2023/03/30 10:58:41,031-024-033,AGUIRRE 142,IFPDO,PERMISO DE EJECUCION DE OBRA CIVIL,VILLA CRESPO,15</t>
  </si>
  <si>
    <t>POINT (102172.306928112 103289.365759325),POINT (-58.4396182543259 -34.5996161555386),306995,EX-2022-14711766-GCABA-DGROC,2023/03/31 11:28:21,047-172-022,AV. CORRIENTES 5258,PLINE,REGISTRO DE PROYECTO DE ELEMENTOS GUIADOS DE TRANSPORTE,VILLA CRESPO,15</t>
  </si>
  <si>
    <t>POINT (102078.153848941 103510.691738814),POINT (-58.4406451904682 -34.5976212174828),309490,EX-2023-7997311-GCABA-DGROC,2023/03/30 11:53:38,031-005-020A,AV. CORRIENTES 5441,PROIN,REGISTRO DE PROYECTO DE INSTALACIÃ“N VENTILACIÃ“N MECÃNICA,VILLA CRESPO,15</t>
  </si>
  <si>
    <t>POINT (101799.227878444 103086.083308343),POINT (-58.4436849539481 -34.6014493322929),309491,EX-2022-36825207-GCABA-DGROC,2023/03/28 12:02:15,047-115-016A,AV. WARNES 535,PROIN,REGISTRO DE PROYECTO DE PREVENCIÃ“N CONTRA INCENDIOS,VILLA CRESPO,15</t>
  </si>
  <si>
    <t>POINT (102219.416651944 103333.219408882),POINT (-58.4391047999814 -34.5992207416456),311370,EX-2022-39905567-GCABA-DGROC,2023/03/27 13:20:06,031-003-014A,AV. CORRIENTES 5253,PROIN,REGISTRO DE PROYECTO DE INSTALACIÃ“N VENTILACIÃ“N MECÃNICA,VILLA CRESPO,15</t>
  </si>
  <si>
    <t>POINT (101367.053335438 103356.676799709),POINT (-58.4483968219085 -34.5990107295782),312565,EX-2021-10478077-GCABA-DGROC,2023/03/27 15:49:10,047-099-030A,THAMES 50,PROIN,REGISTRO DE PROYECTO DE PREVENCIÃ“N CONTRA INCENDIOS,VILLA CRESPO,15</t>
  </si>
  <si>
    <t>POINT (101911.56130523 102978.592634198),POINT (-58.4424600903131 -34.602418102116),312602,EX-2023-12675536-GCABA-DGROC,2023/04/05 18:24:40,047-111-001A,CNEL. D. APOLINARIO FIGUEROA 6,IFOCD,P. OBRA E. PROY. / CONFORME / R. OBRAS EN CONTRA,VILLA CRESPO,15</t>
  </si>
  <si>
    <t>POINT (101266.772529409 103386.600462229),POINT (-58.4494900668532 -34.5987411080133),324007,EX-2023-11235551-GCABA-DGROC,2023/04/05 10:17:12,047-099-013,MARTINEZ ROSAS 1089,IFPDO,PERMISO DE DEMOLICION,VILLA CRESPO,15</t>
  </si>
  <si>
    <t>POINT (102819.567266431 103657.908177949),POINT (-58.4325633530011 -34.5962924162395),324015,EX-2023-11467213-GCABA-DGROC,2023/04/04 09:24:50,031-063-012,AV. RAUL SCALABRINI ORTIZ 863,IFPDO,PERMISO DE DEMOLICION,VILLA CRESPO,15</t>
  </si>
  <si>
    <t>POINT (102017.028028484 103449.808554953),POINT (-58.4413113963237 -34.5981701634596),339318,EX-2022-41803960-GCABA-DGROC,2023/04/03 10:17:42,047-174-028,AV. CORRIENTES 5422,PROIN,REGISTRO DE PROYECTO DE INSTALACIÃ“N VENTILACIÃ“N MECÃNICA,VILLA CRESPO,15</t>
  </si>
  <si>
    <t>POINT (102885.831808791 103218.398459724),POINT (-58.4318395343181 -34.6002541659216),339966,EX-2023-7601196-GCABA-DGROC,2023/04/14 15:52:59,031-036-031,LOYOLA 46,IFOCD,P. OBRA E. PROY. / CONFORME / R. OBRAS EN CONTRA,VILLA CRESPO,15</t>
  </si>
  <si>
    <t>POINT (101933.945860816 104026.242370826),POINT (-58.4422183754095 -34.5929740930202),339975,EX-2023-9225759-GCABA-DGROC,2023/04/12 18:09:49,031-022-028,AV. JUAN B. JUSTO 2323,IFOCD,P. OBRA E. PROY. / CONFORME / R. OBRAS EN CONTRA,VILLA CRESPO,15</t>
  </si>
  <si>
    <t>POINT (102169.567686388 104359.286136152),POINT (-58.4396507802209 -34.5899714311897),339999,EX-2023-12966088-GCABA-DGROC,2023/04/10 00:19:52,031-059-040,CASTILLO 1184,IFOCD,PERMISO DE EJECUCION DE OBRA CIVIL,VILLA CRESPO,15</t>
  </si>
  <si>
    <t>POINT (102738.114828776 103326.031100324),POINT (-58.4334502217354 -34.599284315734),348044,EX-2020-11245967-GCABA-DGROC,2023/04/14 12:21:20,031-037-008,JULIAN ALVAREZ 641,IFFFO,MODIFICACION O FINAL DE OBRA PARA EXPEDIENTES NO INICIADOS VIA TAD,VILLA CRESPO,15</t>
  </si>
  <si>
    <t>POINT (100709.248857544 102786.860354239),POINT (-58.4555673795607 -34.6041479286217),348806,EX-2022-32083699-GCABA-DGROC,2023/04/13 16:41:06,059-174-007,REMEDIOS DE ESCALADA DE SAN MARTIN 978,IFPCO,REGULARIZACION DE OBRA EN CONTRAVENCION LEY 6478,VILLA CRESPO,15</t>
  </si>
  <si>
    <t>POINT (100709.248857544 102786.860354239),POINT (-58.4555673795607 -34.6041479286217),348807,EX-2022-32083699-GCABA-DGROC,2023/04/13 16:41:06,059-174-007,REMEDIOS DE ESCALADA DE SAN MARTIN 978,IFPCO,DEMOLICION,VILLA CRESPO,15</t>
  </si>
  <si>
    <t>POINT (101771.871915651 102786.718201086),POINT (-58.44398257578 -34.6041479828785),351514,EX-2023-12598959-GCABA-DGROC,2023/04/10 19:13:04,047-073-022E,HIDALGO 1418,IFPDO,PERMISO DE DEMOLICION,VILLA CRESPO,15</t>
  </si>
  <si>
    <t>POINT (102292.744643685 103184.945187019),POINT (-58.4383050286697 -34.6005571919779),351520,EX-2022-36834019-GCABA-DGROC,2023/04/10 09:12:18,047-171-030,ARAOZ 296,IFPDO,P. OBRA E. PROY. / CONFORME / R. OBRAS EN CONTRA,VILLA CRESPO,15</t>
  </si>
  <si>
    <t>POINT (102180.305219701 104061.069449843),POINT (-58.4395329924501 -34.5926596661359),351523,EX-2023-5953345-GCABA-DGROC,2023/04/10 09:45:15,031-045-006C,URIARTE 839,IFPDO,P. OBRA E. PROY. / CONFORME / R. OBRAS EN CONTRA,VILLA CRESPO,15</t>
  </si>
  <si>
    <t>POINT (101266.772529409 103386.600462229),POINT (-58.4494900668532 -34.5987411080133),351538,EX-2023-11306988-GCABA-DGROC,2023/04/14 11:15:23,047-099-013,MARTINEZ ROSAS 1089,IFPDO,PERMISO DE EJECUCION DE OBRA CIVIL,VILLA CRESPO,15</t>
  </si>
  <si>
    <t>POINT (102169.567686388 104359.286136152),POINT (-58.4396507802209 -34.5899714311897),352004,EX-2023-12966088-GCABA-DGROC,2023/04/10 00:22:43,031-059-040,CASTILLO 1184,IFPDO,PERMISO DE EJECUCION DE OBRA CIVIL,VILLA CRESPO,15</t>
  </si>
  <si>
    <t>POINT (101911.56130523 102978.592634198),POINT (-58.4424600903131 -34.602418102116),353815,EX-2023-12675536-GCABA-DGROC,2023/04/11 12:14:38,047-111-001A,CNEL. D. APOLINARIO FIGUEROA 6,IFPDO,P. OBRA E. PROY. / CONFORME / R. OBRAS EN CONTRA,VILLA CRESPO,15</t>
  </si>
  <si>
    <t>POINT (101252.324619905 102713.67913998),POINT (-58.4496466198658 -34.6048071253178),358210,EX-2023-14225771-GCABA-DGROC,2023/04/12 15:58:49,047-016-001,GALICIA 606,IFPDO,P. OBRA E. PROY. / CONFORME / R. OBRAS EN CONTRA,VILLA CRESPO,15</t>
  </si>
  <si>
    <t>POINT (100958.578821122 103623.402113176),POINT (-58.4528500541668 -34.5966067927423),362462,EX-2023-9651442-GCABA-DGROC,2023/04/11 10:41:09,047-084A-005B,CORONEL ANTONIO SUSINI 2262,PLINE,REGISTRO DE PROYECTO DE INSTALACIÃ“N VENTILACIÃ“N MECÃNICA,VILLA CRESPO,15</t>
  </si>
  <si>
    <t>POINT (101783.468602352 103455.174217703),POINT (-58.4438575087119 -34.5981222147745),362468,EX-2022-37294585-GCABA-DGROC,2023/04/12 11:30:29,047-156-005B,SERRANO 341,PLINE,REGISTRO DE PROYECTO DE INSTALACIÃ“N VENTILACIÃ“N MECÃNICA,VILLA CRESPO,15</t>
  </si>
  <si>
    <t>POINT (101037.536524701 102908.161768477),POINT (-58.4519885008946 -34.6030542044483),364454,EX-2022-38148294-GCABA-DGROC,2023/04/14 12:20:53,047-018-007B,DR. LUIS BELAUSTEGUI 664,PROIN,REGISTRO DE PROYECTO DE INSTALACIÃ“N VENTILACIÃ“N MECÃNICA,VILLA CRESPO,15</t>
  </si>
  <si>
    <t>POINT (103094.588232935 103527.315352843),POINT (-58.4295648671211 -34.5974688593152),366360,EX-2023-11928899-GCABA-DGROC,2023/04/10 11:23:12,031-073-028A,LAVALLEJA 958,PROIN,REGISTRO DE PROYECTO DE INSTALACIÃ“N VENTILACIÃ“N MECÃNICA,VILLA CRESPO,15</t>
  </si>
  <si>
    <t>POINT (102583.00227615 103026.570112015),POINT (-58.4351402810457 -34.6019841789279),379180,EX-2022-38615691-GCABA-DGROC,2023/04/21 18:04:43,047-185-036,VERA 160,IFPDO,P. OBRA E. PROY. / CONFORME / R. OBRAS EN CONTRA,VILLA CRESPO,15</t>
  </si>
  <si>
    <t>POINT (101555.051205384 103207.57448238),POINT (-58.4463471165302 -34.6003545445841),379190,EX-2023-14327741-GCABA-DGROC,2023/04/21 13:13:43,047-097-027,MUÃ‘ECAS 844,IFPDO,PERMISO DE DEMOLICION,VILLA CRESPO,15</t>
  </si>
  <si>
    <t>POINT (102885.831808791 103218.398459724),POINT (-58.4318395343181 -34.6002541659216),379201,EX-2023-7601196-GCABA-DGROC,2023/04/20 12:58:36,031-036-031,LOYOLA 46,IFPDO,P. OBRA E. PROY. / CONFORME / R. OBRAS EN CONTRA,VILLA CRESPO,15</t>
  </si>
  <si>
    <t>POINT (102747.883929346 103193.541156603),POINT (-58.433343304194 -34.6004786113732),379225,EX-2023-9243221-GCABA-DGROC,2023/04/17 14:54:28,031-024-038,AGUIRRE 180,IFPDO,PERMISO DE EJECUCION DE OBRA CIVIL,VILLA CRESPO,15</t>
  </si>
  <si>
    <t>POINT (102281.972126568 103571.988081204),POINT (-58.4384234816306 -34.5970682438867),383324,EX-2022-22398662-GCABA-DGROC,2023/04/17 12:44:18,031-017-004A,ACEVEDO 561,IFPDO,P. OBRA E. PROY. / CONFORME / R. OBRAS EN CONTRA,VILLA CRESPO,15</t>
  </si>
  <si>
    <t>POINT (101196.547555206 102835.606026731),POINT (-58.4502548747699 -34.6037080882431),384637,EX-2023-12800480-GCABA-DGROC,2023/04/18 09:48:15,047-030-022B,ROJAS 1571,IFPDO,P. OBRA E. PROY. / CONFORME / R. OBRAS EN CONTRA,VILLA CRESPO,15</t>
  </si>
  <si>
    <t>POINT (100784.952712039 103303.026967985),POINT (-58.4547424937475 -34.5994949311166),388820,EX-2021-25983635-GCABA-DGROC,2023/04/19 09:34:26,047-023A-020,ROJAS 2128,PLINE,REGISTRO DE PROYECTO DE PREVENCIÃ“N CONTRA INCENDIOS,VILLA CRESPO,15</t>
  </si>
  <si>
    <t>POINT (101270.494643353 103168.951261769),POINT (-58.4494491790979 -34.600703087173),389788,EX-2022-14837793-GCABA-DGROC,2023/04/20 17:22:17,047-068-021,DR. LUIS BELAUSTEGUI 355,PLINE,REGISTRO DE PROYECTO DE PREVENCIÃ“N CONTRA INCENDIOS,VILLA CRESPO,15</t>
  </si>
  <si>
    <t>POINT (102754.703031829 103466.940775416),POINT (-58.4332698343863 -34.5980140517107),395547,EX-2023-4025897-GCABA-DGROC,2023/04/25 09:24:12,031-050-016,LOYOLA 255,IFOCD,P. OBRA E. PROY. / CONFORME / R. OBRAS EN CONTRA,VILLA CRESPO,15</t>
  </si>
  <si>
    <t>POINT (102434.339504727 103071.234921331),POINT (-58.4367610977666 -34.6015819065751),407188,EX-2022-46268344-GCABA-DGROC,2023/04/27 15:33:01,047-186-011,LUIS MARIA DRAGO 261,IFPDO,PERMISO DE EJECUCION DE OBRA CIVIL,VILLA CRESPO,15</t>
  </si>
  <si>
    <t>POINT (102569.105221692 104172.629489312),POINT (-58.4352951771203 -34.5916531366031),407236,EX-2022-30379965-GCABA-DGROC,2023/04/24 11:39:40,031-080-023B,SERRANO 1148,IFPDO,P. OBRA E. PROY. / CONFORME / R. OBRAS EN CONTRA,VILLA CRESPO,15</t>
  </si>
  <si>
    <t>POINT (101078.01780576 103226.289776344),POINT (-58.4515475597949 -34.6001864230079),416414,EX-2023-13394012-GCABA-DGROC,2023/04/24 09:14:59,047-051-008A,AV. DR. HONORIO PUEYRREDON 1891,PLINE,REGISTRO DE PROYECTO DE INSTALACIÃ“N ELECTROMECÃNICA,VILLA CRESPO,15</t>
  </si>
  <si>
    <t>POINT (102209.924555926 103842.2562008),POINT (-58.4392095692897 -34.594632083062),417897,EX-2021-39712358-GCABA-DGROC,2023/04/27 18:35:01,031-031-004A,SERRANO 751,PLINE,REGISTRO DE PROYECTO DE PREVENCIÃ“N CONTRA INCENDIOS,VILLA CRESPO,15</t>
  </si>
  <si>
    <t>POINT (102250.763570968 104457.294736937),POINT (-58.4387659798159 -34.5890877676918),419055,EX-2022-33003400-GCABA-DGROC,2023/04/26 16:55:07,031-084-001B,JUFRE 1196,PROIN,REGISTRO DE PROYECTO DE INSTALACIÃ“N ELÃ‰CTRICA,VILLA CRESPO,15</t>
  </si>
  <si>
    <t>POINT (102172.306928112 103289.365759325),POINT (-58.4396182543259 -34.5996161555386),421754,EX-2022-25727689-GCABA-DGROC,2023/04/27 17:25:02,047-172-022,AV. CORRIENTES 5258,PROIN,REGISTRO DE PROYECTO DE INSTALACIÃ“N VENTILACIÃ“N MECÃNICA,VILLA CRESPO,15</t>
  </si>
  <si>
    <t>POINT (101277.186580786 103174.424720165),POINT (-58.4493762339402 -34.6006537391271),422372,EX-2023-4882554-GCABA-DGROC,2023/04/26 11:24:52,047-068-022,DR. LUIS BELAUSTEGUI 345,PROIN,REGISTRO DE PROYECTO DE INSTALACIÃ“N VENTILACIÃ“N MECÃNICA,VILLA CRESPO,15</t>
  </si>
  <si>
    <t>POINT (102470.566616805 104104.895020093),POINT (-58.4363690994746 -34.5922639614687),423687,EX-2022-39511026-GCABA-DGROC,2023/05/05 15:31:24,031-068-035,SERRANO 1044,IFOCD,P. OBRA E. PROY. / CONFORME / R. OBRAS EN CONTRA,VILLA CRESPO,15</t>
  </si>
  <si>
    <t>POINT (103190.387865739 103661.904769769),POINT (-58.4285210324035 -34.5962553239567),423733,EX-2022-47529290-GCABA-DGROC,2023/04/28 20:06:41,031-087-007,JULIAN ALVAREZ 1061,IFOCD,P. OBRA E. PROY. / CONFORME / R. OBRAS EN CONTRA,VILLA CRESPO,15</t>
  </si>
  <si>
    <t>POINT (101233.305743678 103252.011452398),POINT (-58.4498547140631 -34.5999543902956),435554,EX-2022-6836022-GCABA-DGROC,2023/05/03 11:39:45,047-069-019,REMEDIOS DE ESCALADA DE SAN MARTIN 321,IFPDO,PERMISO DE EJECUCION DE OBRA CIVIL,VILLA CRESPO,15</t>
  </si>
  <si>
    <t>POINT (102685.931233371 103746.837023061),POINT (-58.4340204021738 -34.595491124011),435589,EX-2023-14509738-GCABA-DGROC,2023/04/28 07:52:33,031-064-021,MALABIA 909,IFPDO,PERMISO DE DEMOLICION,VILLA CRESPO,15</t>
  </si>
  <si>
    <t>POINT (102819.567266431 103657.908177949),POINT (-58.4325633530011 -34.5962924162395),435773,EX-2023-14992740-GCABA-DGROC,2023/05/04 14:33:21,031-063-012,AV. RAUL SCALABRINI ORTIZ 863,IFPDO,P. OBRA E. PROY. / CONFORME / R. OBRAS EN CONTRA,VILLA CRESPO,15</t>
  </si>
  <si>
    <t>POINT (102754.703031829 103466.940775416),POINT (-58.4332698343863 -34.5980140517107),436296,EX-2023-4025897-GCABA-DGROC,2023/04/29 16:01:56,031-050-016,LOYOLA 255,IFPDO,P. OBRA E. PROY. / CONFORME / R. OBRAS EN CONTRA,VILLA CRESPO,15</t>
  </si>
  <si>
    <t>POINT (102209.924555926 103842.2562008),POINT (-58.4392095692897 -34.594632083062),445366,EX-2021-39712199-GCABA-DGROC,2023/04/28 14:20:00,031-031-004A,SERRANO 751,PLINE,P. OBRA E. PROY. / CONFORME / R. OBRAS EN CONTRA,VILLA CRESPO,15</t>
  </si>
  <si>
    <t>POINT (101604.125602414 103618.774381373),POINT (-58.4458128779987 -34.5966477381828),447532,EX-2021-16059283-GCABA-DGROC,2023/04/28 10:55:17,047-158-017,PADILLA 1043,PROIN,REGISTRO DE PROYECTO DE PREVENCIÃ“N CONTRA INCENDIOS,VILLA CRESPO,15</t>
  </si>
  <si>
    <t>POINT (102090.870258618 103099.267802043),POINT (-58.4405055794416 -34.6013299447434),447546,EX-2023-6402050-GCABA-DGROC,2023/05/02 11:49:23,047-152-008,AV. RAUL SCALABRINI ORTIZ 123,PROIN,REGISTRO DE PROYECTO DE INSTALACIÃ“N VENTILACIÃ“N MECÃNICA,VILLA CRESPO,15</t>
  </si>
  <si>
    <t>POINT (102209.924555926 103842.2562008),POINT (-58.4392095692897 -34.594632083062),448262,EX-2021-39712199-GCABA-DGROC,2023/04/28 14:20:11,031-031-004A,SERRANO 751,PROIN,P. OBRA E. PROY. / CONFORME / R. OBRAS EN CONTRA,VILLA CRESPO,15</t>
  </si>
  <si>
    <t>POINT (102253.956986824 103064.450766606),POINT (-58.4387275645542 -34.6016434640317),460387,EX-2021-5009048-GCABA-DGROC,2023/05/09 17:24:32,047-170-012,CAMARGO 351,IFFFO,P. OBRA E. PROY. / CONFORME / R. OBRAS EN CONTRA,VILLA CRESPO,15</t>
  </si>
  <si>
    <t>POINT (102013.276146482 103940.747004207),POINT (-58.4413534288562 -34.5937446376193),464221,EX-2022-36341168-GCABA-DGROC,2023/05/08 13:36:28,031-021-026,JUAN RAMIREZ DE VELASCO 1032,IFPDO,P. OBRA E. PROY. / CONFORME / R. OBRAS EN CONTRA,VILLA CRESPO,15</t>
  </si>
  <si>
    <t>POINT (102986.578279475 103366.239156193),POINT (-58.4307417499201 -34.5989211836904),465284,EX-2023-17613199-GCABA-DGROC,2023/05/10 12:14:12,031-060-014,CASTILLO 85,IFPDO,PERMISO TEMPRANO DE EJECUCION DE OBRA CIVIL,VILLA CRESPO,15</t>
  </si>
  <si>
    <t>POINT (102606.576677565 103898.111924817),POINT (-58.4348858967154 -34.5941276662081),473051,EX-2023-11732458-GCABA-DGROC,2023/05/09 11:24:02,031-066-024,ACEVEDO 936,PLINE,REGISTRO DE PROYECTO DE ELEMENTOS GUIADOS DE TRANSPORTE,VILLA CRESPO,15</t>
  </si>
  <si>
    <t>POINT (102078.153848941 103510.691738814),POINT (-58.4406451904682 -34.5976212174828),475618,EX-2023-13023128-GCABA-DGROC,2023/05/09 11:56:27,031-005-020A,AV. CORRIENTES 5431,PLINE,REGISTRO DE PROYECTO DE INSTALACIÃ“N VENTILACIÃ“N MECÃNICA,VILLA CRESPO,15</t>
  </si>
  <si>
    <t>POINT (102561.281196903 103202.175460453),POINT (-58.4353775982839 -34.6004012505193),478346,EX-2023-6322324-GCABA-DGROC,2023/05/10 12:49:44,031-013-004,JULIAN ALVAREZ 469,PROIN,REGISTRO DE PROYECTO DE INSTALACIÃ“N ELÃ‰CTRICA,VILLA CRESPO,15</t>
  </si>
  <si>
    <t>POINT (103097.589768824 103618.508416777),POINT (-58.4295324735149 -34.5966467966592),480310,EX-2022-4283394-GCABA-DGROC,2023/05/10 11:54:52,031-087-018,JULIAN ALVAREZ 1001,PROIN,REGISTRO DE PROYECTO DE SALAS DE MÃQUINAS,VILLA CRESPO,15</t>
  </si>
  <si>
    <t>POINT (102341.390629362 103937.024099372),POINT (-58.4377767340785 -34.5937775194463),480936,EX-2023-2159081-GCABA-DGROC,2023/05/09 11:15:51,031-043-026,LOYOLA 788,PROIN,REGISTRO DE PROYECTO DE INSTALACIÃ“N VENTILACIÃ“N MECÃNICA,VILLA CRESPO,15</t>
  </si>
  <si>
    <t>POINT (101701.769322168 103244.587645963),POINT (-58.4447477281626 -34.600020667195),481018,EX-2023-19098667-GCABA-DGROC,2023/05/18 13:13:10,047-116-001A,GURRUCHAGA 187,IFOCD,PERMISO DE EJECUCION DE OBRA CIVIL,VILLA CRESPO,15</t>
  </si>
  <si>
    <t>POINT (102257.152044192 104175.423484164),POINT (-58.4386956139663 -34.5916286665396),481035,EX-2023-18155932-GCABA-DGROC,2023/05/16 16:00:15,031-058-013C,URIARTE 996,IFOCD,PERMISO DE EJECUCION DE OBRA CIVIL,VILLA CRESPO,15</t>
  </si>
  <si>
    <t>POINT (102678.78277514 103190.16711935),POINT (-58.4340966069974 -34.600509205302),493168,EX-2023-17165695-GCABA-DGROC,2023/05/17 12:40:39,031-025-023,LAVALLEJA 532,IFPDO,PERMISO DE DEMOLICION,VILLA CRESPO,15</t>
  </si>
  <si>
    <t>POINT (102902.962422431 103901.452176118),POINT (-58.43165507465 -34.5940967765627),493172,EX-2023-17972032-GCABA-DGROC,2023/05/17 11:12:11,031-090-006,MALABIA 1137,IFPDO,PERMISO DE DEMOLICION,VILLA CRESPO,15</t>
  </si>
  <si>
    <t>POINT (101701.769322168 103244.587645963),POINT (-58.4447477281626 -34.600020667195),494631,EX-2023-19098667-GCABA-DGROC,2023/05/18 13:28:14,047-116-001A,GURRUCHAGA 187,IFPDO,PERMISO DE EJECUCION DE OBRA CIVIL,VILLA CRESPO,15</t>
  </si>
  <si>
    <t>POINT (102257.152044192 104175.423484164),POINT (-58.4386956139663 -34.5916286665396),496711,EX-2023-18155932-GCABA-DGROC,2023/05/16 15:59:57,031-058-013C,URIARTE 996,IFPDO,PERMISO DE EJECUCION DE OBRA CIVIL,VILLA CRESPO,15</t>
  </si>
  <si>
    <t>POINT (102836.133015246 103469.599201849),POINT (-58.4323821521133 -34.5979898701838),506733,EX-2021-21883096-GCABA-DGROC,2023/05/16 13:08:33,031-050-027A,JULIAN ALVAREZ 774,PROIN,REGISTRO DE PROYECTO DE PREVENCIÃ“N CONTRA INCENDIOS,VILLA CRESPO,15</t>
  </si>
  <si>
    <t>POINT (100656.708688931 103255.908365811),POINT (-58.4561405092445 -34.5999197616463),507478,EX-2022-30080738-GCABA-DGROC,2023/05/17 11:19:32,047-011-005,CASAFOUST 744,PROIN,REGISTRO DE PROYECTO DE PREVENCIÃ“N CONTRA INCENDIOS,VILLA CRESPO,15</t>
  </si>
  <si>
    <t>POINT (101570.566861855 103476.008999662),POINT (-58.4461784504268 -34.5979347373449),510068,EX-2023-10891116-GCABA-DGROC,2023/05/17 18:47:50,047-137-008,THAMES 221,PROIN,REGISTRO DE PROYECTO DE PREVENCIÃ“N CONTRA INCENDIOS,VILLA CRESPO,15</t>
  </si>
  <si>
    <t>POINT (102685.931233371 103746.837023061),POINT (-58.4340204021738 -34.595491124011),510137,EX-2023-17039734-GCABA-DGROC,2023/05/24 14:59:16,031-064-021,MALABIA 909,IFOCD,P. OBRA E. PROY. / CONFORME / R. OBRAS EN CONTRA,VILLA CRESPO,15</t>
  </si>
  <si>
    <t>POINT (101993.722597976 103585.588461928),POINT (-58.4415657658366 -34.5969462288282),531791,EX-2023-18727170-GCABA-DGROC,2023/05/22 15:11:59,031-006-025,AV. CORRIENTES 5509,PLINE,REGISTRO DE PLANO CONFORME A OBRA CIVIL,VILLA CRESPO,15</t>
  </si>
  <si>
    <t>POINT (102560.697182779 103781.896425312),POINT (-58.4353856757159 -34.5951753964803),533975,EX-2021-35750606-GCABA-DGROC,2023/05/22 10:17:07,031-053-016,ACEVEDO 865,PLINE,REGISTRO DE PROYECTO DE ELEMENTOS GUIADOS DE TRANSPORTE,VILLA CRESPO,15</t>
  </si>
  <si>
    <t>POINT (101604.125602414 103618.774381373),POINT (-58.4458128779987 -34.5966477381828),536094,EX-2023-16813539-GCABA-DGROC,2023/05/22 17:26:13,047-158-017,PADILLA 1043,PROIN,REGISTRO DE PROYECTO DE PREVENCIÃ“N CONTRA INCENDIOS,VILLA CRESPO,15</t>
  </si>
  <si>
    <t>POINT (101805.379518631 104156.695733087),POINT (-58.4436200973101 -34.5917983560579),538699,EX-2022-34227677-GCABA-DGROC,2023/05/22 07:10:43,033-010-011,HUMBOLDT 847,PROIN,REGISTRO DE PROYECTO DE INSTALACIÃ“N TÃ‰RMICA,VILLA CRESPO,15</t>
  </si>
  <si>
    <t>POINT (102299.497876149 103765.521417519),POINT (-58.4382329422385 -34.5953236120509),538727,EX-2023-10739602-GCABA-DGROC,2023/05/23 11:38:15,031-030-001B,AGUIRRE 782,PROIN,REGISTRO DE PROYECTO DE SALAS DE MÃQUINAS,VILLA CRESPO,15</t>
  </si>
  <si>
    <t>POINT (101676.091267867 103641.562421612),POINT (-58.4450284164684 -34.5964422057906),539445,EX-2023-17465457-GCABA-DGROC,2023/06/01 09:42:34,047-158-030,THAMES 378,IFOCD,P. OBRA E. PROY. / CONFORME / R. OBRAS EN CONTRA,VILLA CRESPO,15</t>
  </si>
  <si>
    <t>POINT (103001.761918298 103589.727889142),POINT (-58.4305770026461 -34.5969065162754),539467,EX-2023-14945732-GCABA-DGROC,2023/05/31 14:04:22,031-074-024,JULIAN ALVAREZ 936,IFOCD,P. OBRA E. PROY. / CONFORME / R. OBRAS EN CONTRA,VILLA CRESPO,15</t>
  </si>
  <si>
    <t>POINT (102470.566616805 104104.895020093),POINT (-58.4363690994746 -34.5922639614687),551866,EX-2022-39511026-GCABA-DGROC,2023/06/02 16:38:56,031-068-035,SERRANO 1044,IFPDO,P. OBRA E. PROY. / CONFORME / R. OBRAS EN CONTRA,VILLA CRESPO,15</t>
  </si>
  <si>
    <t>POINT (102685.931233371 103746.837023061),POINT (-58.4340204021738 -34.595491124011),552167,EX-2023-17039734-GCABA-DGROC,2023/05/30 00:13:59,031-064-021,MALABIA 909,IFPDO,P. OBRA E. PROY. / CONFORME / R. OBRAS EN CONTRA,VILLA CRESPO,15</t>
  </si>
  <si>
    <t>POINT (102986.578279475 103366.239156193),POINT (-58.4307417499201 -34.5989211836904),553176,EX-2023-20942733-GCABA-DGROC,2023/06/02 10:59:51,031-060-014,CASTILLO 85,IFPDO,PERMISO TEMPRANO DE EJECUCION DE OBRA CIVIL,VILLA CRESPO,15</t>
  </si>
  <si>
    <t>POINT (102245.26016435 103378.82074243),POINT (-58.438823186185 -34.5988096167748),555569,EX-2022-31480286-GCABA-DGROC,2023/05/30 19:03:07,031-003-005H,MALABIA 455,IFPDO,P. OBRA E. PROY. / CONFORME / R. OBRAS EN CONTRA,VILLA CRESPO,15</t>
  </si>
  <si>
    <t>POINT (101897.236599824 103149.061162096),POINT (-58.4426166261028 -34.6008814517875),560485,EX-2023-16708546-GCABA-DGROC,2023/06/02 11:30:24,047-134-017,MALABIA 150,PLINE,REGISTRO DE PROYECTO DE INSTALACIÃ“N VENTILACIÃ“N MECÃNICA,VILLA CRESPO,15</t>
  </si>
  <si>
    <t>POINT (102078.153848941 103510.691738814),POINT (-58.4406451904682 -34.5976212174828),560496,EX-2023-5270373-GCABA-DGROC,2023/05/31 13:37:49,031-005-020A,AV. CORRIENTES 5431,PLINE,P. OBRA E. PROY. / CONFORME / R. OBRAS EN CONTRA,VILLA CRESPO,15</t>
  </si>
  <si>
    <t>POINT (101669.538131821 104096.30257529),POINT (-58.4451007172186 -34.5923429891707),569093,EX-2022-47572262-GCABA-DGROC,2023/06/01 00:10:09,033-004A-018,VILLARROEL 1331,PROIN,REGISTRO DE PROYECTO DE INSTALACIÃ“N VENTILACIÃ“N MECÃNICA,VILLA CRESPO,15</t>
  </si>
  <si>
    <t>POINT (102836.133015246 103469.599201849),POINT (-58.4323821521133 -34.5979898701838),569105,EX-2022-8880094-GCABA-DGROC,2023/05/31 11:39:02,031-050-027A,JULIAN ALVAREZ 774,PROIN,REGISTRO DE PROYECTO DE INSTALACIÃ“N ELÃ‰CTRICA,VILLA CRESPO,15</t>
  </si>
  <si>
    <t>POINT (103024.402781732 103764.208036986),POINT (-58.4303308016791 -34.5953336111934),569124,EX-2021-38342676-GCABA-DGROC,2023/05/31 10:02:20,031-089-020A,ARAOZ 1030,PROIN,REGISTRO DE PROYECTO DE INSTALACIÃ“N ELÃ‰CTRICA,VILLA CRESPO,15</t>
  </si>
  <si>
    <t>POINT (100565.377437813 102901.579844148),POINT (-58.4571359465643 -34.6031138800179),569195,EX-2023-17952242-GCABA-DGROC,2023/06/06 16:00:21,059-176-011,BATALLA DEL PARI 1050,IFOCD,P. OBRA E. PROY. / CONFORME / R. OBRAS EN CONTRA,VILLA CRESPO,15</t>
  </si>
  <si>
    <t>POINT (100712.019409245 103298.802127419),POINT (-58.4555375709852 -34.5995330649092),581825,EX-2023-21314431-GCABA-DGROC,2023/06/09 12:40:25,047-023B-005,GRAL. MANUEL A. RODRIGUEZ 2177,IFPDO,PERMISO DE DEMOLICION,VILLA CRESPO,15</t>
  </si>
  <si>
    <t>POINT (103001.761918298 103589.727889142),POINT (-58.4305770026461 -34.5969065162754),581829,EX-2023-14945732-GCABA-DGROC,2023/06/09 14:51:35,031-074-024,JULIAN ALVAREZ 936,IFPDO,P. OBRA E. PROY. / CONFORME / R. OBRAS EN CONTRA,VILLA CRESPO,15</t>
  </si>
  <si>
    <t>POINT (103001.761918298 103589.727889142),POINT (-58.4305770026461 -34.5969065162754),581830,EX-2023-21580225-GCABA-DGROC,2023/06/09 09:55:01,031-074-024,JULIAN ALVAREZ 936,IFPDO,PERMISO DE DEMOLICION,VILLA CRESPO,15</t>
  </si>
  <si>
    <t>POINT (101595.646428206 103431.952855219),POINT (-58.4459049713687 -34.5983318411647),583369,EX-2023-21864266-GCABA-DGROC,2023/06/09 11:30:01,047-137-017A,MURILLO 949,IFPDO,PLANO DE PROPIEDAD HORIZONTAL NUEVO,VILLA CRESPO,15</t>
  </si>
  <si>
    <t>POINT (101630.98089344 104071.607902762),POINT (-58.4455209660899 -34.592565657727),585821,EX-2022-35849047-GCABA-DGROC,2023/06/08 14:22:36,033-002A-004,VILLARROEL 1336,IFPDO,DEMOLICION,VILLA CRESPO,15</t>
  </si>
  <si>
    <t>POINT (101630.98089344 104071.607902762),POINT (-58.4455209660899 -34.592565657727),585823,EX-2022-35849047-GCABA-DGROC,2023/06/08 14:22:36,033-002A-004,VILLARROEL 1336,IFPDO,REGULARIZACION DE OBRA EN CONTRAVENCION LEY 6478,VILLA CRESPO,15</t>
  </si>
  <si>
    <t>POINT (102809.951840763 103395.104556194),POINT (-58.4326673186147 -34.5986614676355),587195,EX-2022-48378916-GCABA-DGROC,2023/06/06 15:48:39,031-049-011,JULIAN ALVAREZ 717,IFPDO,P. OBRA E. PROY. / CONFORME / R. OBRAS EN CONTRA,VILLA CRESPO,15</t>
  </si>
  <si>
    <t>POINT (102013.276146482 103940.747004207),POINT (-58.4413534288562 -34.5937446376193),592660,EX-2022-13029999-GCABA-DGROC,2023/06/07 10:53:56,031-021-026,JUAN RAMIREZ DE VELASCO 1032,PLINE,REGISTRO DE PROYECTO DE INSTALACIÃ“N TÃ‰RMICA,VILLA CRESPO,15</t>
  </si>
  <si>
    <t>POINT (102003.471603649 103468.461740431),POINT (-58.4414592217865 -34.5980020413941),597268,EX-2023-9728016-GCABA-DGROC,2023/06/05 17:24:47,047-174-030,AV. CORRIENTES 5444,PROIN,REGISTRO DE PROYECTO DE INSTALACIÃ“N VENTILACIÃ“N MECÃNICA,VILLA CRESPO,15</t>
  </si>
  <si>
    <t>POINT (101604.125602414 103618.774381373),POINT (-58.4458128779987 -34.5966477381828),597877,EX-2021-15497769-GCABA-DGROC,2023/06/06 15:14:59,047-158-017,PADILLA 1043,PROIN,P. OBRA E. PROY. / CONFORME / R. OBRAS EN CONTRA,VILLA CRESPO,15</t>
  </si>
  <si>
    <t>POINT (102473.633220238 102907.043866103),POINT (-58.4363322598787 -34.6030619028435),599273,EX-2023-15275159-GCABA-DGROC,2023/06/14 12:35:17,047-168-032A,TTE. GRAL. EUSTOQUIO FRIAS 170,IFOCD,P. OBRA E. PROY. / CONFORME / R. OBRAS EN CONTRA,VILLA CRESPO,15</t>
  </si>
  <si>
    <t>POINT (101500.727646325 102566.639028092),POINT (-58.4469382379027 -34.606132287125),608687,EX-2022-34086219-GCABA-DGROC,2023/06/15 15:19:04,047-027-002,AV. DR. HONORIO PUEYRREDON 1210,IFPCO,REGULARIZACION DE OBRA EN CONTRAVENCION LEY 6478,VILLA CRESPO,15</t>
  </si>
  <si>
    <t>POINT (101500.727646325 102566.639028092),POINT (-58.4469382379027 -34.606132287125),609657,EX-2022-34086219-GCABA-DGROC,2023/06/15 15:19:04,047-027-002,AV. DR. HONORIO PUEYRREDON 1210,IFPCO,DEMOLICION,VILLA CRESPO,15</t>
  </si>
  <si>
    <t>POINT (101653.314358306 103488.756978759),POINT (-58.445276421639 -34.5978196960756),612084,EX-2023-22464326-GCABA-DGROC,2023/06/14 14:50:57,047-137-030,PADILLA 940,IFPDO,PERMISO DE DEMOLICION,VILLA CRESPO,15</t>
  </si>
  <si>
    <t>POINT (102240.925240651 103165.588536259),POINT (-58.4388698938555 -34.6007317927536),612094,EX-2023-22448250-GCABA-DGROC,2023/06/13 20:23:41,047-171-024,ARAOZ 260,IFPDO,PERMISO DE DEMOLICION,VILLA CRESPO,15</t>
  </si>
  <si>
    <t>POINT (100651.429426479 102875.70756465),POINT (-58.4561977941702 -34.6033470573641),614896,EX-2022-47498269-GCABA-DGROC,2023/06/12 09:46:17,059-175-005,AV. JUAN B. JUSTO 3758,IFPDO,P. OBRA E. PROY. / CONFORME / R. OBRAS EN CONTRA,VILLA CRESPO,15</t>
  </si>
  <si>
    <t>POINT (103078.672124797 103601.925408479),POINT (-58.429738637599 -34.5967963389633),618172,EX-2023-22407525-GCABA-DGROC,2023/06/14 16:36:08,031-073-001,LERMA 186,IFPDO,P. OBRA E. PROY. / CONFORME / R. OBRAS EN CONTRA,VILLA CRESPO,15</t>
  </si>
  <si>
    <t>POINT (102281.972126568 103571.988081204),POINT (-58.4384234816306 -34.5970682438867),624098,EX-2023-17593890-GCABA-DGROC,2023/06/15 14:13:39,031-017-004A,ACEVEDO 561,PLINE,REGISTRO DE PROYECTO DE INSTALACIÃ“N VENTILACIÃ“N MECÃNICA,VILLA CRESPO,15</t>
  </si>
  <si>
    <t>POINT (100565.377437813 102901.579844148),POINT (-58.4571359465643 -34.6031138800179),642625,EX-2023-17952242-GCABA-DGROC,2023/06/21 07:22:50,059-176-011,BATALLA DEL PARI 1050,IFPDO,P. OBRA E. PROY. / CONFORME / R. OBRAS EN CONTRA,VILLA CRESPO,15</t>
  </si>
  <si>
    <t>POINT (102101.020371 104302.409350934),POINT (-58.4403978246729 -34.5904842826142),654688,EX-2023-17978628-GCABA-DGROC,2023/06/21 11:28:20,031-059-010,DARWIN 1111,PLINE,REGISTRO DE PROYECTO DE INSTALACIÃ“N VENTILACIÃ“N MECÃNICA,VILLA CRESPO,15</t>
  </si>
  <si>
    <t>POINT (103589.053524253 103509.683715521),POINT (-58.4241745251536 -34.5976262157738),1127,EX-2022-26117908-GCABA-DGROC,2022/07/21 13:12:16,031-093-008,AV. CORDOBA 4042,IFOCD,PERMISO DE EJECUCION DE OBRA CIVIL,VILLA CRESPO,15</t>
  </si>
  <si>
    <t>POINT (103425.18357923 103510.968812898),POINT (-58.4259609138312 -34.5976151822646),1268,EX-2022-24052822-GCABA-DGROC,2022/07/05 15:58:56,031-094-015,AV. ESTADO DE ISRAEL 4277,IFOCD,PLANO DE PROPIEDAD HORIZONTAL NUEVO,VILLA CRESPO,15</t>
  </si>
  <si>
    <t>POINT (103425.18357923 103510.968812898),POINT (-58.4259609138312 -34.5976151822646),2007,EX-2021-33085602-GCABA-DGROC,2022/04/07 09:12:58,031-094-015,AV. ESTADO DE ISRAEL 4277,IFOCD,P. OBRA E. PROY. / CONFORME / R. OBRAS EN CONTRA,VILLA CRESPO,15</t>
  </si>
  <si>
    <t>POINT (103589.053524253 103509.683715521),POINT (-58.4241745251536 -34.5976262157738),2583,EX-2021-29403114-GCABA-DGROC,2022/01/26 18:00:24,031-093-008,AV. CORDOBA 4042,IFOCD,P. OBRA E. PROY. / CONFORME / R. OBRAS EN CONTRA,VILLA CRESPO,15</t>
  </si>
  <si>
    <t>POINT (102991.49377044 103284.966648213),POINT (-58.4306878831105 -34.5996537949645),2779,EX-2021-39637979-GCABA-DGROC,2022/01/04 17:46:27,031-048-037,CASTILLO 22,IFOCD,PERMISO DE EJECUCION DE OBRA CIVIL,VILLA CRESPO,15</t>
  </si>
  <si>
    <t>POINT (103306.069816464 103511.256973473),POINT (-58.4272594010292 -34.5976129686953),3141,EX-2021-37411200-GCABA-DGROC,2021/12/09 14:04:04,031-086-037A,ARGAÃ‘ARAS 26,IFOCD,PERMISO DE EJECUCION DE OBRA CIVIL,VILLA CRESPO,15</t>
  </si>
  <si>
    <t>POINT (102991.49377044 103284.966648213),POINT (-58.4306878831105 -34.5996537949645),3255,EX-2021-19126432-GCABA-DGROC,2021/11/30 15:05:27,031-048-037,CASTILLO 22,IFOCD,P. OBRA E. PROY. / CONFORME / R. OBRAS EN CONTRA,VILLA CRESPO,15</t>
  </si>
  <si>
    <t>POINT (103306.069816464 103511.256973473),POINT (-58.4272594010292 -34.5976129686953),3640,EX-2021-20716703-GCABA-DGROC,2021/11/05 12:23:06,031-086-037A,ARGAÃ‘ARAS 26,IFOCD,P. OBRA E. PROY. / CONFORME / R. OBRAS EN CONTRA,VILLA CRESPO,15</t>
  </si>
  <si>
    <t>POINT (103246.868369525 103452.112956169),POINT (-58.4279045470649 -34.5981463041279),4734,EX-2021-20602415-GCABA-DGROC,2021/08/11 15:13:40,031-086-023,LERMA 9,IFOCD,REGISTRO-PERMISO OBRA,VILLA CRESPO,15</t>
  </si>
  <si>
    <t>POINT (103412.62674192 103532.51997822),POINT (-58.4260978839753 -34.5974209518861),5003,EX-2021-3688033-GCABA-DGROC,2021/07/14 15:59:51,031-094-008,PRINGLES 1241,IFOCD,P. OBRA E. PROY. / CONFORME / R. OBRAS EN CONTRA,VILLA CRESPO,15</t>
  </si>
  <si>
    <t>POINT (103306.069816464 103511.256973473),POINT (-58.4272594010292 -34.5976129686953),5026,EX-2021-20541714-GCABA-DGROC,2021/07/12 14:19:18,031-086-037A,ARGAÃ‘ARAS 26,IFOCD,REGISTRO-PERMISO OBRA,VILLA CRESPO,15</t>
  </si>
  <si>
    <t>POINT (103306.069816464 103511.256973473),POINT (-58.4272594010292 -34.5976129686953),5207,EX-2021-5333180-GCABA-DGROC,2021/06/23 10:50:17,031-086-037A,ARGAÃ‘ARAS 26,IFOCD,P. OBRA E. PROY. / CONFORME / R. OBRAS EN CONTRA,VILLA CRESPO,15</t>
  </si>
  <si>
    <t>POINT (103246.868369525 103452.112956169),POINT (-58.4279045470649 -34.5981463041279),5356,EX-2020-18692532-GCABA-DGROC,2021/06/07 13:23:17,031-086-023,LERMA 9,IFOCD,PERMISO DE OBRA MAYOR,VILLA CRESPO,15</t>
  </si>
  <si>
    <t>POINT (103356.129704839 103529.314928163),POINT (-58.4267137570711 -34.5974500267749),6319,EX-2021-6380922-GCABA-DGROC,2021/02/23 17:53:47,031-095-017B,PRINGLES 1210,IFOCD,REGISTRO-PERMISO OBRA,VILLA CRESPO,15</t>
  </si>
  <si>
    <t>POINT (103356.129704839 103529.314928163),POINT (-58.4267137570711 -34.5974500267749),6408,EX-2019-29433134-GCABA-DGROC,2021/02/11 11:21:56,031-095-017B,PRINGLES 1210,IFOCD,PERMISO DE OBRA MAYOR,VILLA CRESPO,15</t>
  </si>
  <si>
    <t>POINT (103117.027296753 103431.344184761),POINT (-58.429319908137 -34.5983339181925),7093,EX-2019-28353967-GCABA-DGROC,2021/08/31 09:02:59,031-072-016,JUFRE 51,IFFFO,PERMISO DE OBRA MAYOR,VILLA CRESPO,15</t>
  </si>
  <si>
    <t>POINT (103117.027296753 103431.344184761),POINT (-58.429319908137 -34.5983339181925),7268,EX-2020-15374839-GCABA-DGROC,2021/04/21 13:33:54,031-072-016,JUFRE 51,IFPCO,MODIFICACION O FINAL DE OBRA PARA EXPEDIENTES NO INICIADOS VIA TAD,VILLA CRESPO,15</t>
  </si>
  <si>
    <t>POINT (103117.027296753 103431.344184761),POINT (-58.429319908137 -34.5983339181925),7768,EX-2020-15374839-GCBA-DGROC,2021/08/25 14:03:44,031-072-016,JUFRE 51,IFPCO,PERMISO DE OBRA MAYOR,VILLA CRESPO,15</t>
  </si>
  <si>
    <t>POINT (102887.611113573 103113.829652056),POINT (-58.4318197882077 -34.601196788981),7882,EX-2017-27909302-MGEYA-DGROC,2021/10/29 10:56:04,031-035-018,AV. ESTADO DE ISRAEL 4761,IFPCO,MODIFICACION O FINAL DE OBRA PARA EXPEDIENTES NO INICIADOS VIA TAD,VILLA CRESPO,15</t>
  </si>
  <si>
    <t>POINT (103095.883660149 103364.437219605),POINT (-58.4295501620756 -34.5989371092268),7982,EX-2020-7942978-GCABA-DGROC,2021/06/14 12:46:36,031-060-032A,AV. ESTADO DE ISRAEL 4511,IFPCO,MODIFICACION O FINAL DE OBRA PARA EXPEDIENTES NO INICIADOS VIA TAD,VILLA CRESPO,15</t>
  </si>
  <si>
    <t>POINT (103095.883660149 103364.437219605),POINT (-58.4295501620756 -34.5989371092268),8217,EX-2021-33242257-GCBA-DGROC,2021/11/08 23:34:01,031-060-032A,AV. ESTADO DE ISRAEL 4511,IFPCO,PLANO DE PROPIEDAD HORIZONTAL NUEVO,VILLA CRESPO,15</t>
  </si>
  <si>
    <t>POINT (103117.027296753 103431.344184761),POINT (-58.429319908137 -34.5983339181925),8335,EX-2019-28353967-GCBA-DGROC,2021/08/25 14:03:44,031-072-016,JUFRE 51,IFPCO,PERMISO DE OBRA MAYOR,VILLA CRESPO,15</t>
  </si>
  <si>
    <t>POINT (103095.883660149 103364.437219605),POINT (-58.4295501620756 -34.5989371092268),8896,EX-2020-7942978-GCBA-DGROC,2021/11/08 23:34:01,031-060-032A,AV. ESTADO DE ISRAEL 4511,IFPCO,PLANO DE PROPIEDAD HORIZONTAL NUEVO,VILLA CRESPO,15</t>
  </si>
  <si>
    <t>POINT (102818.495726908 103060.843596611),POINT (-58.4325730905913 -34.6016746162589),8998,EX-2018-7738372-GCABA-DGROC,2022/05/16 13:33:27,031-023-001K,AV. CORRIENTES 4727,IFROC,OBRAS EJECUTADAS SIN PERMISO REGLAM. O ANTIRREGLAM.,VILLA CRESPO,15</t>
  </si>
  <si>
    <t>POINT (103425.18357923 103510.968812898),POINT (-58.4259609138312 -34.5976151822646),11716,EX-2021-33085602-GCABA-DGROC,2022/04/28 12:45:11,031-094-015,AV. ESTADO DE ISRAEL 4277,IFPDO,P. OBRA E. PROY. / CONFORME / R. OBRAS EN CONTRA,VILLA CRESPO,15</t>
  </si>
  <si>
    <t>POINT (102991.49377044 103284.966648213),POINT (-58.4306878831105 -34.5996537949645),12257,EX-2021-39637979-GCABA-DGROC,2022/03/04 10:17:35,031-048-037,CASTILLO 22,IFPDO,PERMISO DE EJECUCION DE OBRA CIVIL,VILLA CRESPO,15</t>
  </si>
  <si>
    <t>POINT (103306.069816464 103511.256973473),POINT (-58.4272594010292 -34.5976129686953),12412,EX-2021-37411200-GCABA-DGROC,2022/02/17 14:32:02,031-086-037A,ARGAÃ‘ARAS 26,IFPDO,PERMISO DE EJECUCION DE OBRA CIVIL,VILLA CRESPO,15</t>
  </si>
  <si>
    <t>POINT (103246.868369525 103452.112956169),POINT (-58.4279045470649 -34.5981463041279),13665,EX-2021-20602415-GCABA-DGROC,2021/10/18 08:58:25,031-086-023,AV. ESTADO DE ISRAEL 4395,IFPDO,REGISTRO-PERMISO OBRA,VILLA CRESPO,15</t>
  </si>
  <si>
    <t>POINT (103306.069816464 103511.256973473),POINT (-58.4272594010292 -34.5976129686953),13688,EX-2021-20541714-GCABA-DGROC,2021/10/14 12:52:11,031-086-037A,ARGAÃ‘ARAS 26,IFPDO,REGISTRO-PERMISO OBRA,VILLA CRESPO,15</t>
  </si>
  <si>
    <t>POINT (103589.053524253 103509.683715521),POINT (-58.4241745251536 -34.5976262157738),14188,EX-2021-18175212-GCABA-DGROC,2021/08/10 19:18:01,031-093-008,AV. CORDOBA 4042,IFPDO,REGISTRO-PERMISO OBRA,VILLA CRESPO,15</t>
  </si>
  <si>
    <t>POINT (103356.129704839 103529.314928163),POINT (-58.4267137570711 -34.5974500267749),14261,EX-2021-6380922-GCABA-DGROC,2021/07/29 14:33:40,031-095-017B,PRINGLES 1210,IFPDO,REGISTRO-PERMISO OBRA,VILLA CRESPO,15</t>
  </si>
  <si>
    <t>POINT (103306.069816464 103511.256973473),POINT (-58.4272594010292 -34.5976129686953),15277,EX-2021-5378590-GCABA-DGROC,2021/02/09 10:40:45,031-086-037A,ARGAÃ‘ARAS 32,IFPDO,REGISTRO-PERMISO OBRA,VILLA CRESPO,15</t>
  </si>
  <si>
    <t>POINT (103425.18357923 103510.968812898),POINT (-58.4259609138312 -34.5976151822646),15894,EX-2022-14243263-GCABA-DGROC,2022/09/26 10:21:11,031-094-015,AV. ESTADO DE ISRAEL 4277,PLINE,REGISTRO DE PROYECTO DE ELEMENTOS GUIADOS DE TRANSPORTE,VILLA CRESPO,15</t>
  </si>
  <si>
    <t>POINT (103117.027296753 103431.344184761),POINT (-58.429319908137 -34.5983339181925),16071,EX-2021-22412500-GCABA-DGROC,2021/08/12 17:33:28,031-072-016,JUFRE 51,PLINE,REGISTRO DE PROYECTO DE INSTALACIÃ“N VENTILACIÃ“N MECÃNICA,VILLA CRESPO,15</t>
  </si>
  <si>
    <t>POINT (103356.129704839 103529.314928163),POINT (-58.4267137570711 -34.5974500267749),16936,EX-2022-12525621-GCABA-DGROC,2022/05/09 09:59:57,031-095-017B,PRINGLES 1210,PLINE,REGISTRO DE PROYECTO DE INSTALACIÃ“N VENTILACIÃ“N MECÃNICA,VILLA CRESPO,15</t>
  </si>
  <si>
    <t>POINT (103356.129704839 103529.314928163),POINT (-58.4267137570711 -34.5974500267749),17945,EX-2019-39544916-GCABA-DGROC,2021/02/23 11:24:48,031-095-017B,ARGAÃ‘ARAS 31,PLINE,AJUSTE DE INSTALACION ELEMENTOS GUIADOS DE TRANSPORTE,VILLA CRESPO,15</t>
  </si>
  <si>
    <t>POINT (103135.285048843 103392.426766648),POINT (-58.4291207333434 -34.5986846819581),18919,EX-2020-21789486-GCABA-DGROC,2020/12/14 14:51:24,031-072-022,AV. ESTADO DE ISRAEL 4483,PROIN,PROYECTO INSTALACION MECANICA,VILLA CRESPO,15</t>
  </si>
  <si>
    <t>POINT (103306.069816464 103511.256973473),POINT (-58.4272594010292 -34.5976129686953),19145,EX-2021-5674661-GCABA-DGROC,2022/07/11 12:24:15,031-086-037A,ARGAÃ‘ARAS 26,PROIN,REGISTRO DE PROYECTO DE PREVENCIÃ“N CONTRA INCENDIOS,VILLA CRESPO,15</t>
  </si>
  <si>
    <t>POINT (102991.49377044 103284.966648213),POINT (-58.4306878831105 -34.5996537949645),20969,EX-2021-20271728-GCABA-DGROC,2022/11/03 11:08:02,031-048-037,CASTILLO 22,PROIN,REGISTRO DE PROYECTO DE PREVENCIÃ“N CONTRA INCENDIOS,VILLA CRESPO,15</t>
  </si>
  <si>
    <t>POINT (103306.069816464 103511.256973473),POINT (-58.4272594010292 -34.5976129686953),21036,EX-2021-8194703-GCABA-DGROC,2021/04/27 21:02:47,031-086-037A,ARGAÃ‘ARAS 26,PROIN,REGISTRO DE PROYECTO DE INSTALACIÃ“N ELÃ‰CTRICA,VILLA CRESPO,15</t>
  </si>
  <si>
    <t>POINT (103356.129704839 103529.314928163),POINT (-58.4267137570711 -34.5974500267749),22074,EX-2019-39544863-GCABA-DGROC,2021/04/20 10:24:16,031-095-017B,PRINGLES 1210,PROIN,PROYECTO DE INSTALACION DE INFLAMABLES,VILLA CRESPO,15</t>
  </si>
  <si>
    <t>POINT (103356.129704839 103529.314928163),POINT (-58.4267137570711 -34.5974500267749),22573,EX-2019-33487166-GCABA-DGROC,2021/04/20 10:21:20,031-095-017B,PRINGLES 1210,PROIN,PROYECTO DE INSTALACION TERMICA,VILLA CRESPO,15</t>
  </si>
  <si>
    <t>POINT (103425.18357923 103510.968812898),POINT (-58.4259609138312 -34.5976151822646),22701,EX-2021-28116744-GCABA-DGROC,2021/10/29 14:17:03,031-094-015,AV. ESTADO DE ISRAEL 4277,PROIN,REGISTRO DE PROYECTO DE INSTALACIÃ“N VENTILACIÃ“N MECÃNICA,VILLA CRESPO,15</t>
  </si>
  <si>
    <t>POINT (103589.053524253 103509.683715521),POINT (-58.4241745251536 -34.5976262157738),56177,EX-2022-26117908-GCABA-DGROC,2022/12/23 15:39:32,031-093-008,AV. CORDOBA 4042,IFPDO,PERMISO DE EJECUCION DE OBRA CIVIL,VILLA CRESPO,15</t>
  </si>
  <si>
    <t>POINT (102991.49377044 103284.966648213),POINT (-58.4306878831105 -34.5996537949645),58896,EX-2023-555553-GCABA-DGROC,2023/01/06 11:44:29,031-048-037,CASTILLO 22,IFPDO,P. OBRA E. PROY. / CONFORME / R. OBRAS EN CONTRA,VILLA CRESPO,15</t>
  </si>
  <si>
    <t>POINT (103356.129704839 103529.314928163),POINT (-58.4267137570711 -34.5974500267749),118442,EX-2022-22471912-GCABA-DGROC,2023/01/17 18:07:53,031-095-017B,ARGAÃ‘ARAS 25,PROIN,REGISTRO DE PROYECTO DE INSTALACIÃ“N VENTILACIÃ“N MECÃNICA,VILLA CRESPO,15</t>
  </si>
  <si>
    <t>POINT (103246.868369525 103452.112956169),POINT (-58.4279045470649 -34.5981463041279),158030,EX-2022-45491778-GCABA-DGROC,2023/01/31 14:23:50,031-086-023,AV. ESTADO DE ISRAEL 4395,IFPDO,P. OBRA E. PROY. / CONFORME / R. OBRAS EN CONTRA,VILLA CRESPO,15</t>
  </si>
  <si>
    <t>POINT (103356.129704839 103529.314928163),POINT (-58.4267137570711 -34.5974500267749),280978,EX-2022-43707095-GCABA-DGROC,2023/03/21 11:20:22,031-095-017B,ARGAÃ‘ARAS 25,PROIN,REGISTRO DE PROYECTO DE INSTALACIÃ“N VENTILACIÃ“N MECÃNICA,VILLA CRESPO,15</t>
  </si>
  <si>
    <t>POINT (103589.053524253 103509.683715521),POINT (-58.4241745251536 -34.5976262157738),285393,EX-2022-37966152-GCABA-DGROC,2023/03/21 12:40:47,031-093-008,AV. CORDOBA 4042,PROIN,REGISTRO DE PROYECTO DE PREVENCIÃ“N CONTRA INCENDIOS,VILLA CRESPO,15</t>
  </si>
  <si>
    <t>POINT (102991.49377044 103284.966648213),POINT (-58.4306878831105 -34.5996537949645),395516,EX-2023-555553-GCABA-DGROC,2023/04/26 13:08:30,031-048-037,CASTILLO 22,IFOCD,P. OBRA E. PROY. / CONFORME / R. OBRAS EN CONTRA,VILLA CRESPO,15</t>
  </si>
  <si>
    <t>POINT (103425.18357923 103510.968812898),POINT (-58.4259609138312 -34.5976151822646),472058,EX-2022-37461404-GCABA-DGROC,2023/05/08 14:27:31,031-094-015,AV. ESTADO DE ISRAEL 4277,PLINE,REGISTRO DE PROYECTO DE ELEMENTOS GUIADOS DE TRANSPORTE,VILLA CRESPO,15</t>
  </si>
  <si>
    <t>POINT (103246.868369525 103452.112956169),POINT (-58.4279045470649 -34.5981463041279),510135,EX-2022-45491778-GCABA-DGROC,2023/05/24 17:08:32,031-086-023,AV. ESTADO DE ISRAEL 4395,IFOCD,P. OBRA E. PROY. / CONFORME / R. OBRAS EN CONTRA,VILLA CRESPO,15</t>
  </si>
  <si>
    <t>POINT (102991.49377044 103284.966648213),POINT (-58.4306878831105 -34.5996537949645),569209,EX-2023-21386077-GCABA-DGROC,2023/06/05 16:22:43,031-048-037,CASTILLO 22,IFOCD,PERMISO DE EJECUCION DE OBRA CIVIL,VILLA CRESPO,15</t>
  </si>
  <si>
    <t>POINT (102991.49377044 103284.966648213),POINT (-58.4306878831105 -34.5996537949645),586103,EX-2023-21386077-GCABA-DGROC,2023/06/05 16:36:52,031-048-037,CASTILLO 22,IFPDO,PERMISO DE EJECUCION DE OBRA CIVIL,VILLA CRESPO,15</t>
  </si>
  <si>
    <t>POINT (101752.808900215 102519.028021917),POINT (-58.4441898668765 -34.6065610867675),127,EX-2022-32430384-GCABA-DGROC,2022/11/28 15:17:00,047-061-013A,VALENTIN VIRASORO 1121,IFOCD,P. OBRA E. PROY. / CONFORME / R. OBRAS EN CONTRA,VILLA CRESPO,15</t>
  </si>
  <si>
    <t>POINT (101573.907934573 102447.737009141),POINT (-58.4461401886525 -34.6072040141816),494,EX-2022-27365448-GCABA-DGROC,2022/10/11 12:27:32,047-026-002A,AV. DR. HONORIO PUEYRREDON 1116,IFOCD,P. OBRA E. PROY. / CONFORME / R. OBRAS EN CONTRA,VILLA CRESPO,15</t>
  </si>
  <si>
    <t>POINT (102321.752452518 102725.826327722),POINT (-58.4379875708492 -34.6046958210797),1185,EX-2021-31382909-GCABA-DGROC,2022/07/15 11:44:22,047-147-020A,BRAVARD 1105,IFOCD,P. OBRA E. PROY. / CONFORME / R. OBRAS EN CONTRA,VILLA CRESPO,15</t>
  </si>
  <si>
    <t>POINT (102382.558710075 102770.160096861),POINT (-58.4373247733112 -34.6042960416807),2734,EX-2021-38456890-GCABA-DGROC,2022/01/10 10:54:59,047-148-005,AV. WARNES 15,IFOCD,PERMISO DE EJECUCION DE OBRA CIVIL,VILLA CRESPO,15</t>
  </si>
  <si>
    <t>POINT (102200.400140492 102683.544996098),POINT (-58.4393104654314 -34.6050772236382),2781,EX-2021-24304221-GCABA-DGROC,2022/01/04 16:50:31,047-128-017,LEOPOLDO MARECHAL 1133,IFOCD,P. OBRA E. PROY. / CONFORME / R. OBRAS EN CONTRA,VILLA CRESPO,15</t>
  </si>
  <si>
    <t>POINT (102382.558710075 102770.160096861),POINT (-58.4373247733112 -34.6042960416807),4303,EX-2019-4498496-MGEYA-DGROC,2021/09/16 14:31:41,047-148-005,AV. WARNES 15,IFOCD,PERMISO DE OBRA MENOR,VILLA CRESPO,15</t>
  </si>
  <si>
    <t>POINT (102223.614181967 102690.054797938),POINT (-58.4390573978781 -34.60501849276),4777,EX-2021-22764267-GCABA-DGROC,2021/08/09 12:57:56,047-128-023,AV. ANGEL GALLARDO 573,IFOCD,REGISTRO-PERMISO OBRA,VILLA CRESPO,15</t>
  </si>
  <si>
    <t>POINT (101752.808900215 102519.028021917),POINT (-58.4441898668765 -34.6065610867675),4858,EX-2021-12342367-GCABA-DGROC,2021/07/30 15:55:44,047-061-013A,VALENTIN VIRASORO 1121,IFOCD,REGISTRO DE PROYECTO DE INSTALACIÃ“N SANITARIA,VILLA CRESPO,15</t>
  </si>
  <si>
    <t>POINT (102321.752452518 102725.826327722),POINT (-58.4379875708492 -34.6046958210797),4994,EX-2020-20699928-GCABA-DGROC,2021/07/15 15:18:15,047-147-020A,BRAVARD 1105,IFOCD,PERMISO DE OBRA MAYOR,VILLA CRESPO,15</t>
  </si>
  <si>
    <t>POINT (102223.614181967 102690.054797938),POINT (-58.4390573978781 -34.60501849276),5176,EX-2020-28219058-GCABA-DGROC,2021/06/25 00:22:13,047-128-023,AV. ANGEL GALLARDO 573,IFOCD,P. OBRA E. PROY. / CONFORME / R. OBRAS EN CONTRA,VILLA CRESPO,15</t>
  </si>
  <si>
    <t>POINT (101752.808900215 102519.028021917),POINT (-58.4441898668765 -34.6065610867675),5684,EX-2021-12847327-GCABA-DGROC,2021/05/04 16:00:10,047-061-013A,VALENTIN VIRASORO 1121,IFOCD,REGISTRO-PERMISO OBRA,VILLA CRESPO,15</t>
  </si>
  <si>
    <t>POINT (101752.808900215 102519.028021917),POINT (-58.4441898668765 -34.6065610867675),5756,EX-2020-20146186-GCABA-DGROC,2021/04/27 13:08:30,047-061-013A,VALENTIN VIRASORO 1121,IFOCD,PERMISO DE OBRA MEDIA,VILLA CRESPO,15</t>
  </si>
  <si>
    <t>POINT (101573.907934573 102447.737009141),POINT (-58.4461401886525 -34.6072040141816),9977,EX-2022-27365448-GCABA-DGROC,2022/10/31 09:54:15,047-026-002A,AV. DR. HONORIO PUEYRREDON 1116,IFPDO,P. OBRA E. PROY. / CONFORME / R. OBRAS EN CONTRA,VILLA CRESPO,15</t>
  </si>
  <si>
    <t>POINT (102338.817376501 102747.937131163),POINT (-58.4378015859324 -34.6044964671323),11062,EX-2022-19569179-GCABA-DGROC,2022/07/04 12:03:09,047-147-004,AV. WARNES 22,IFPDO,PERMISO DE DEMOLICION,VILLA CRESPO,15</t>
  </si>
  <si>
    <t>POINT (101573.907934573 102447.737009141),POINT (-58.4461401886525 -34.6072040141816),11686,EX-2022-13506553-GCABA-DGROC,2022/04/27 11:41:09,047-026-002A,AV. DR. HONORIO PUEYRREDON 1124,IFPDO,PERMISO DE DEMOLICION,VILLA CRESPO,15</t>
  </si>
  <si>
    <t>POINT (102200.400140492 102683.544996098),POINT (-58.4393104654314 -34.6050772236382),12454,EX-2021-24304221-GCABA-DGROC,2022/02/21 11:16:05,047-128-017,LEOPOLDO MARECHAL 1133,IFPDO,P. OBRA E. PROY. / CONFORME / R. OBRAS EN CONTRA,VILLA CRESPO,15</t>
  </si>
  <si>
    <t>POINT (101757.355194453 102502.179758132),POINT (-58.4441402675785 -34.6067129565622),12469,EX-2022-6449074-GCABA-DGROC,2022/02/15 11:15:57,047-061-014,AV. ANGEL GALLARDO 991,IFPDO,PERMISO DE DEMOLICION,VILLA CRESPO,15</t>
  </si>
  <si>
    <t>POINT (102223.614181967 102690.054797938),POINT (-58.4390573978781 -34.60501849276),13977,EX-2021-22764267-GCABA-DGROC,2021/09/06 22:44:34,047-128-023,AV. ANGEL GALLARDO 573,IFPDO,REGISTRO-PERMISO OBRA,VILLA CRESPO,15</t>
  </si>
  <si>
    <t>POINT (101752.808900215 102519.028021917),POINT (-58.4441898668765 -34.6065610867675),14755,EX-2021-12847327-GCABA-DGROC,2021/05/20 17:13:10,047-061-013A,VALENTIN VIRASORO 1121,IFPDO,REGISTRO-PERMISO OBRA,VILLA CRESPO,15</t>
  </si>
  <si>
    <t>POINT (101876.307761897 102580.667169994),POINT (-58.4428435655368 -34.6060052338828),15800,EX-2019-20465932-GCABA-DGROC,2022/04/01 13:43:38,047-071-004B,AV. ANGEL GALLARDO 861,PLINE,AJUSTE DE INSTALACION ELEMENTOS GUIADOS DE TRANSPORTE,VILLA CRESPO,15</t>
  </si>
  <si>
    <t>POINT (102321.752452518 102725.826327722),POINT (-58.4379875708492 -34.6046958210797),16221,EX-2022-13364575-GCABA-DGROC,2022/08/24 19:00:45,047-147-020A,BRAVARD 1105,PLINE,REGISTRO DE PROYECTO DE INSTALACIÃ“N VENTILACIÃ“N MECÃNICA,VILLA CRESPO,15</t>
  </si>
  <si>
    <t>POINT (101656.467430218 102486.710531066),POINT (-58.4452401588522 -34.6068525650244),17172,EX-2021-6030292-GCABA-DGROC,2021/04/26 11:21:06,047-043-008,MAHATMA GANDHI 768,PLINE,REGISTRO DE PROYECTO DE ELEMENTOS GUIADOS DE TRANSPORTE,VILLA CRESPO,15</t>
  </si>
  <si>
    <t>POINT (101145.778985844 102560.336258814),POINT (-58.4508080012119 -34.6061895414769),17419,EX-2016-6150171-MGEYA-DGROC,2022/05/13 12:33:28,047-004-012F,LUIS VIALE 775,PLINE,AJUSTE DE INSTALACION ELECTRICA,VILLA CRESPO,15</t>
  </si>
  <si>
    <t>POINT (102321.752452518 102725.826327722),POINT (-58.4379875708492 -34.6046958210797),17440,EX-2021-31382909-GCABA-DGROC,2022/10/05 18:48:13,047-147-020A,BRAVARD 1105,PLINE,P. OBRA E. PROY. / CONFORME / R. OBRAS EN CONTRA,VILLA CRESPO,15</t>
  </si>
  <si>
    <t>POINT (102321.752452518 102725.826327722),POINT (-58.4379875708492 -34.6046958210797),17872,EX-2021-3749988-GCABA-DGROC,2022/06/07 11:15:41,047-147-020A,BRAVARD 1105,PLINE,REGISTRO DE PROYECTO DE INSTALACIÃ“N TÃ‰RMICA,VILLA CRESPO,15</t>
  </si>
  <si>
    <t>POINT (101634.447226297 102470.983358592),POINT (-58.4454802034296 -34.6069943704737),17936,EX-2022-31789233-GCABA-DGROC,2022/11/10 11:44:06,047-043-010B,MAHATMA GANDHI 790,PLINE,REGISTRO DE PROYECTO DE ELEMENTOS GUIADOS DE TRANSPORTE,VILLA CRESPO,15</t>
  </si>
  <si>
    <t>POINT (101573.773722034 102434.64152276),POINT (-58.4461416284677 -34.6073220625823),20655,EX-2021-36006120-GCABA-DGROC,2022/01/13 13:57:42,047-026-001A,AV. GAONA 1101,PROIN,REGISTRO DE PROYECTO DE INSTALACIÃ“N ELECTROMECÃNICA,VILLA CRESPO,15</t>
  </si>
  <si>
    <t>POINT (102362.454826139 102739.683176099),POINT (-58.4375438650248 -34.6045708189132),21088,EX-2020-5676833-GCABA-DGROC,2020/11/04 15:56:03,047-147-001,AV. ANGEL GALLARDO 401,PROIN,PROYECTO INSTALACION MECANICA,VILLA CRESPO,15</t>
  </si>
  <si>
    <t>POINT (101752.808900215 102519.028021917),POINT (-58.4441898668765 -34.6065610867675),21772,EX-2021-12342367-GCABA-DGROC,2021/09/20 12:15:59,047-061-013A,VALENTIN VIRASORO 1121,PROIN,REGISTRO DE PROYECTO DE INSTALACIÃ“N SANITARIA,VILLA CRESPO,15</t>
  </si>
  <si>
    <t>POINT (101752.808900215 102519.028021917),POINT (-58.4441898668765 -34.6065610867675),22234,EX-2020-20856021-GCABA-DGROC,2021/08/27 12:40:35,047-061-013A,VALENTIN VIRASORO 1121,PROIN,PROYECTO DE INSTALACION DE PREVENCION DE INCENDIOS,VILLA CRESPO,15</t>
  </si>
  <si>
    <t>POINT (101752.808900215 102519.028021917),POINT (-58.4441898668765 -34.6065610867675),46085,EX-2023-1323370-GCABA-DGROC,2023/01/06 23:15:00,047-061-013A,VALENTIN VIRASORO 1121,IFOCD,PERMISO DE EJECUCION DE OBRA CIVIL,VILLA CRESPO,15</t>
  </si>
  <si>
    <t>POINT (102338.817376501 102747.937131163),POINT (-58.4378015859324 -34.6044964671323),46175,EX-2022-20213200-GCABA-DGROC,2022/12/28 15:22:17,047-147-004,AV. WARNES 22,IFOCD,P. OBRA E. PROY. / CONFORME / R. OBRAS EN CONTRA,VILLA CRESPO,15</t>
  </si>
  <si>
    <t>POINT (102403.1642618 102787.775739584),POINT (-58.4371001782477 -34.6041371998995),54007,EX-2022-14294073-GCABA-DGROC,2022/12/19 15:16:43,047-148-002,TTE. GRAL. EUSTOQUIO FRIAS 85,IFPCO,P. OBRA E. PROY. / CONFORME / R. OBRAS EN CONTRA,VILLA CRESPO,15</t>
  </si>
  <si>
    <t>POINT (102403.1642618 102787.775739584),POINT (-58.4371001782477 -34.6041371998995),54232,EX-2022-14294073-GCBA-DGROC,2022/12/28 12:59:23,047-148-002,TTE. GRAL. EUSTOQUIO FRIAS 85,IFPCO,PLANO DE PROPIEDAD HORIZONTAL NUEVO,VILLA CRESPO,15</t>
  </si>
  <si>
    <t>POINT (102403.1642618 102787.775739584),POINT (-58.4371001782477 -34.6041371998995),54333,EX-2022-47634994-GCBA-DGROC,2022/12/28 12:59:23,047-148-002,TTE. GRAL. EUSTOQUIO FRIAS 85,IFPCO,PLANO DE PROPIEDAD HORIZONTAL NUEVO,VILLA CRESPO,15</t>
  </si>
  <si>
    <t>POINT (102200.400140492 102683.544996098),POINT (-58.4393104654314 -34.6050772236382),55320,EX-2022-33116323-GCABA-DGROC,2022/12/21 15:22:04,047-128-017,LEOPOLDO MARECHAL 1133,IFPCO,P. OBRA E. PROY. / CONFORME / R. OBRAS EN CONTRA,VILLA CRESPO,15</t>
  </si>
  <si>
    <t>POINT (101752.808900215 102519.028021917),POINT (-58.4441898668765 -34.6065610867675),243364,EX-2023-1323370-GCABA-DGROC,2023/02/16 15:39:40,047-061-013A,VALENTIN VIRASORO 1121,IFPDO,PERMISO DE EJECUCION DE OBRA CIVIL,VILLA CRESPO,15</t>
  </si>
  <si>
    <t>POINT (102712.839500524 102960.889903572),POINT (-58.4337246162118 -34.6025759203722),281616,EX-2022-36707634-GCABA-DGROC,2023/03/15 11:05:23,047-189-015,AV. ANGEL GALLARDO 75,PROIN,REGISTRO DE PROYECTO DE INSTALACIÃ“N VENTILACIÃ“N MECÃNICA,VILLA CRESPO,15</t>
  </si>
  <si>
    <t>POINT (102338.817376501 102747.937131163),POINT (-58.4378015859324 -34.6044964671323),312627,EX-2023-12878361-GCABA-DGROC,2023/04/03 09:57:25,047-147-004,AV. WARNES 22,IFOCD,PERMISO DE EJECUCION DE OBRA CIVIL,VILLA CRESPO,15</t>
  </si>
  <si>
    <t>POINT (102338.817376501 102747.937131163),POINT (-58.4378015859324 -34.6044964671323),323998,EX-2023-12878361-GCABA-DGROC,2023/04/05 15:28:06,047-147-004,AV. WARNES 22,IFPDO,PERMISO DE EJECUCION DE OBRA CIVIL,VILLA CRESPO,15</t>
  </si>
  <si>
    <t>POINT (102200.903500254 102673.858853459),POINT (-58.439304953213 -34.605164537562),350992,EX-2022-33855329-GCABA-DGROC,2023/04/11 14:46:46,047-128-018,LEOPOLDO MARECHAL 1125,IFROC,DEMOLICION,VILLA CRESPO,15</t>
  </si>
  <si>
    <t>POINT (102200.903500254 102673.858853459),POINT (-58.439304953213 -34.605164537562),351082,EX-2022-33855329-GCABA-DGROC,2023/04/11 14:46:46,047-128-018,LEOPOLDO MARECHAL 1125,IFROC,REGULARIZACION DE OBRA EN CONTRAVENCION LEY 6478,VILLA CRESPO,15</t>
  </si>
  <si>
    <t>POINT (101757.355194453 102502.179758132),POINT (-58.4441402675785 -34.6067129565622),367638,EX-2022-47684244-GCABA-DGROC,2023/04/18 09:09:37,047-061-014,AV. ANGEL GALLARDO 991,IFOCD,P. OBRA E. PROY. / CONFORME / R. OBRAS EN CONTRA,VILLA CRESPO,15</t>
  </si>
  <si>
    <t>POINT (101757.355194453 102502.179758132),POINT (-58.4441402675785 -34.6067129565622),464216,EX-2022-47684244-GCABA-DGROC,2023/05/09 10:20:45,047-061-014,AV. ANGEL GALLARDO 991,IFPDO,P. OBRA E. PROY. / CONFORME / R. OBRAS EN CONTRA,VILLA CRESPO,15</t>
  </si>
  <si>
    <t>POINT (101523.151741528 103691.0005),POINT (-58.4466957071658 -34.5959967794747),19596,EX-2022-7993421-GCABA-DGROC,2022/05/18 20:54:29,047-159-002,PADILLA 1139,PROIN,REGISTRO DE PROYECTO DE PREVENCIÃ“N CONTRA INCENDIOS,VILLA CRESPO,15</t>
  </si>
  <si>
    <t>POINT (101370.418244053 103359.5745),POINT (-58.4483601441476 -34.5989846041525),529207,EX-2023-16759322-GCABA-DGROC,2023/05/23 12:06:59,047-099-031,THAMES 56,IFPDO,P. OBRA E. PROY. / CONFORME / R. OBRAS EN CONTRA,VILLA CRESPO,15</t>
  </si>
  <si>
    <t>POINT (102813.992700374 103731.252),POINT (-58.4326243599423 -34.5956312781221),583274,EX-2023-21371397-GCABA-DGROC,2023/06/05 10:01:38,031-064-001A,JUFRE 402,IFPDO,P. OBRA E. PROY. / CONFORME / R. OBRAS EN CONTRA,VILLA CRESPO,15</t>
  </si>
  <si>
    <t>POINT (102233.154278881 103784.1075),POINT (-58.4389561967014 -34.5951562118523),10950,EX-2022-12318752-GCABA-DGROC,2022/07/14 15:27:17,031-031-022A,GURRUCHAGA 742,IFPDO,PERMISO DE EJECUCION DE OBRA CIVIL,VILLA CRESPO,15</t>
  </si>
  <si>
    <t>POINT (103410.389184008 103601.223),POINT (-58.426122547527 -34.5968016404399),13088,EX-2021-28405789-GCABA-DGROC,2021/12/21 19:18:17,031-094-001,AV. CORDOBA 4200,IFPDO,REGISTRO-PERMISO OBRA,VILLA CRESPO,15</t>
  </si>
  <si>
    <t>POINT (101370.418244053 103359.5745),POINT (-58.4483601441476 -34.5989846041525),14884,EX-2021-8896044-GCABA-DGROC,2021/05/06 14:13:00,047-099-031,THAMES 56,IFPDO,REGISTRO-PERMISO OBRA,VILLA CRESPO,15</t>
  </si>
  <si>
    <t>POINT (101360.848570722 103350.7165),POINT (-58.4484644534289 -34.5990644662005),14985,EX-2021-7160332-GCABA-DGROC,2021/04/15 10:12:45,047-099-030,THAMES 50,IFPDO,REGISTRO-PERMISO OBRA,VILLA CRESPO,15</t>
  </si>
  <si>
    <t>POINT (102233.154278881 103784.1075),POINT (-58.4389561967014 -34.5951562118523),2182,EX-2021-5510704-GCABA-DGROC,2022/03/18 14:30:48,031-031-022A,GURRUCHAGA 742,IFOCD,P. OBRA E. PROY. / CONFORME / R. OBRAS EN CONTRA,VILLA CRESPO,15</t>
  </si>
  <si>
    <t>POINT (102233.154278881 103784.1075),POINT (-58.4389561967014 -34.5951562118523),1994,EX-2022-12318752-GCABA-DGROC,2022/04/08 15:02:12,031-031-022A,GURRUCHAGA 742,IFOCD,PERMISO DE EJECUCION DE OBRA CIVIL,VILLA CRESPO,15</t>
  </si>
  <si>
    <t>POINT (103410.389184008 103601.223),POINT (-58.426122547527 -34.5968016404399),4287,EX-2020-31457417-GCABA-DGROC,2021/09/17 10:47:49,031-094-001,AV. CORDOBA 4200,IFOCD,P. OBRA E. PROY. / CONFORME / R. OBRAS EN CONTRA,VILLA CRESPO,15</t>
  </si>
  <si>
    <t>POINT (103410.389184008 103601.223),POINT (-58.426122547527 -34.5968016404399),3848,EX-2021-28405789-GCABA-DGROC,2021/10/22 22:46:59,031-094-001,AV. CORDOBA 4200,IFOCD,REGISTRO-PERMISO OBRA,VILLA CRESPO,15</t>
  </si>
  <si>
    <t>POINT (102802.868328931 103745.6965),POINT (-58.432745673098 -34.5955010989359),9620,EX-2022-41240474-GCABA-DGROC,2022/12/16 11:30:27,031-064-003,JUFRE 432,IFPDO,PERMISO DE DEMOLICION,VILLA CRESPO,15</t>
  </si>
  <si>
    <t>POINT (102798.011794167 103751.867),POINT (-58.4327986338762 -34.5954454883446),9642,EX-2022-41243588-GCABA-DGROC,2022/12/14 13:47:24,031-064-004,JUFRE 440,IFPDO,PERMISO DE DEMOLICION,VILLA CRESPO,15</t>
  </si>
  <si>
    <t>POINT (102813.992700374 103731.252),POINT (-58.4326243599423 -34.5956312781221),9619,EX-2022-41237064-GCABA-DGROC,2022/12/16 11:24:42,031-064-001A,JUFRE 402,IFPDO,PERMISO DE DEMOLICION,VILLA CRESPO,15</t>
  </si>
  <si>
    <t>POINT (96770.043955172 102913.777244684),POINT (-58.4985124208824 -34.6029987987973),17,EX-2022-45517145-GCABA-DGROC,2022/12/14 00:55:23,081-140-012,TEODORO VILARDEBO 3015,IFOCD,PERMISO DE EJECUCION DE OBRA CIVIL,VILLA DEL PARQUE,11</t>
  </si>
  <si>
    <t>POINT (97608.9848721954 103057.560047705),POINT (-58.4893659310162 -34.6017050210159),46,EX-2022-4442927-GCABA-DGROC,2022/12/07 17:22:17,069-028-016,NOGOYA 2882,IFOCD,P. OBRA E. PROY. / CONFORME / R. OBRAS EN CONTRA,VILLA DEL PARQUE,11</t>
  </si>
  <si>
    <t>POINT (98064.4464819066 103305.623679952),POINT (-58.4844000153272 -34.5994698531878),47,EX-2022-35064915-GCABA-DGROC,2022/12/07 16:37:42,069-061-020C,BAIGORRIA 2475,IFOCD,P. OBRA E. PROY. / CONFORME / R. OBRAS EN CONTRA,VILLA DEL PARQUE,11</t>
  </si>
  <si>
    <t>POINT (97401.0601752258 102319.2862063),POINT (-58.491634984854 -34.608359616245),55,EX-2022-36645616-GCABA-DGROC,2022/12/06 14:18:23,081-147-026,CAMPANA 2434,IFOCD,P. OBRA E. PROY. / CONFORME / R. OBRAS EN CONTRA,VILLA DEL PARQUE,11</t>
  </si>
  <si>
    <t>POINT (96935.2254932198 102981.827150735),POINT (-58.4967113732298 -34.6023858833002),187,EX-2022-40316134-GCABA-DGROC,2022/11/18 14:48:02,081-153-001,CAMPANA 3096,IFOCD,P. OBRA E. PROY. / CONFORME / R. OBRAS EN CONTRA,VILLA DEL PARQUE,11</t>
  </si>
  <si>
    <t>POINT (96770.043955172 102913.777244684),POINT (-58.4985124208824 -34.6029987987973),191,EX-2022-41815320-GCABA-DGROC,2022/11/18 11:58:34,081-140-012,TEODORO VILARDEBO 3015,IFOCD,PERMISO DE EJECUCION DE OBRA CIVIL,VILLA DEL PARQUE,11</t>
  </si>
  <si>
    <t>POINT (96991.0609478078 102524.887576254),POINT (-58.496104312862 -34.6065050976399),212,EX-2022-26751287-GCABA-DGROC,2022/11/16 17:20:48,081-126-027,BAIGORRIA 3513,IFOCD,P. OBRA E. PROY. / CONFORME / R. OBRAS EN CONTRA,VILLA DEL PARQUE,11</t>
  </si>
  <si>
    <t>POINT (98027.9803556822 103256.484910236),POINT (-58.4847976670278 -34.5999127398428),234,EX-2022-15229211-GCABA-DGROC,2022/11/14 15:42:26,069-060-028,BAIGORRIA 2527,IFOCD,P. OBRA E. PROY. / CONFORME / R. OBRAS EN CONTRA,VILLA DEL PARQUE,11</t>
  </si>
  <si>
    <t>POINT (97033.3416354239 102146.973215505),POINT (-58.49564469794 -34.6099119004386),330,EX-2022-18269344-GCABA-DGROC,2022/10/31 12:13:07,081-109-009,SANTO TOME 3694,IFOCD,P. OBRA E. PROY. / CONFORME / R. OBRAS EN CONTRA,VILLA DEL PARQUE,11</t>
  </si>
  <si>
    <t>POINT (96781.4356058686 102053.506297406),POINT (-58.4983915480154 -34.6107536773207),343,EX-2022-38536259-GCABA-DGROC,2022/10/29 08:57:57,081-082-015C,JOAQUIN V. GONZALEZ 2427,IFOCD,PLANO DE PROPIEDAD HORIZONTAL NUEVO,VILLA DEL PARQUE,11</t>
  </si>
  <si>
    <t>POINT (98481.7660362818 103271.241485292),POINT (-58.4798506823201 -34.5997805133226),386,EX-2022-24679106-GCABA-DGROC,2022/10/26 12:06:39,069-085-011,BASILIO CITTADINI 2354,IFOCD,P. OBRA E. PROY. / CONFORME / R. OBRAS EN CONTRA,VILLA DEL PARQUE,11</t>
  </si>
  <si>
    <t>POINT (98617.5805316228 102646.339090911),POINT (-58.4783711572351 -34.6054138488357),470,EX-2022-36023048-GCABA-DGROC,2022/10/17 09:35:25,069-066B-009,DIEGO FERNANDEZ ESPIRO 2450,IFOCD,PERMISO DE EJECUCION DE OBRA CIVIL,VILLA DEL PARQUE,11</t>
  </si>
  <si>
    <t>POINT (97159.2561578901 103189.400868237),POINT (-58.4942683164678 -34.6005153815829),496,EX-2022-14442138-GCABA-DGROC,2022/10/06 15:18:32,071-005-025A,HELGUERA 3102,IFOCD,P. OBRA E. PROY. / CONFORME / R. OBRAS EN CONTRA,VILLA DEL PARQUE,11</t>
  </si>
  <si>
    <t>POINT (96814.7373304543 102103.52156839),POINT (-58.4980282702103 -34.6103029246949),498,EX-2022-31137034-GCABA-DGROC,2022/10/06 13:39:43,081-082-030,SAN NICOLAS 2448,IFOCD,P. OBRA E. PROY. / CONFORME / R. OBRAS EN CONTRA,VILLA DEL PARQUE,11</t>
  </si>
  <si>
    <t>POINT (96770.043955172 102913.777244684),POINT (-58.4985124208824 -34.6029987987973),596,EX-2022-22869319-GCABA-DGROC,2022/09/27 13:23:48,081-140-012,TEODORO VILARDEBO 3015,IFOCD,P. OBRA E. PROY. / CONFORME / R. OBRAS EN CONTRA,VILLA DEL PARQUE,11</t>
  </si>
  <si>
    <t>POINT (97148.1261045627 102869.943885814),POINT (-58.4943907457974 -34.6033950714311),665,EX-2022-29682057-GCABA-DGROC,2022/09/16 22:07:35,081-164-003B,MELINCUE 3224,IFOCD,P. OBRA E. PROY. / CONFORME / R. OBRAS EN CONTRA,VILLA DEL PARQUE,11</t>
  </si>
  <si>
    <t>POINT (98050.9588963099 103306.076670779),POINT (-58.4845470487686 -34.599465743497),752,EX-2021-25214172-GCABA-DGROC,2022/09/06 09:17:01,069-061-019,GENERAL JOSE GERVASIO ARTIGAS 2931,IFOCD,P. OBRA E. PROY. / CONFORME / R. OBRAS EN CONTRA,VILLA DEL PARQUE,11</t>
  </si>
  <si>
    <t>POINT (97694.8975533124 103029.077180866),POINT (-58.488429410617 -34.6019619788158),758,EX-2022-24798379-GCABA-DGROC,2022/09/05 14:51:53,069-028-025,BAIGORRIA 2861,IFOCD,P. OBRA E. PROY. / CONFORME / R. OBRAS EN CONTRA,VILLA DEL PARQUE,11</t>
  </si>
  <si>
    <t>POINT (98430.9763545558 103274.932473261),POINT (-58.4804043595307 -34.5997471620911),836,EX-2021-38125843-GCABA-DGROC,2022/08/26 17:34:42,069-084-026A,BASILIO CITTADINI 2365,IFOCD,P. OBRA E. PROY. / CONFORME / R. OBRAS EN CONTRA,VILLA DEL PARQUE,11</t>
  </si>
  <si>
    <t>POINT (97908.3185521832 102311.125432845),POINT (-58.4861045543024 -34.6084343670916),870,EX-2022-28956734-GCABA-DGROC,2022/08/22 15:44:25,069-009-043,ADOLFO P. CARRANZA 3025,IFOCD,P. OBRA E. PROY. / CONFORME / R. OBRAS EN CONTRA,VILLA DEL PARQUE,11</t>
  </si>
  <si>
    <t>POINT (96752.0898586415 102458.613001868),POINT (-58.4987099263537 -34.6071017832686),898,EX-2022-5941456-GCABA-DGROC,2022/08/19 15:54:09,081-098A-006,NOGOYA 3736,IFOCD,P. OBRA E. PROY. / CONFORME / R. OBRAS EN CONTRA,VILLA DEL PARQUE,11</t>
  </si>
  <si>
    <t>POINT (97283.7255137936 103214.219790371),POINT (-58.4929113195893 -34.6002919966933),935,EX-2021-39879033-GCABA-DGROC,2022/08/17 09:42:01,071-021-004,PEDRO LOZANO 3038,IFOCD,P. OBRA E. PROY. / CONFORME / R. OBRAS EN CONTRA,VILLA DEL PARQUE,11</t>
  </si>
  <si>
    <t>POINT (97148.8163223347 102223.583438308),POINT (-58.4943854342541 -34.6092216375893),948,EX-2022-28463144-GCABA-DGROC,2022/08/11 14:23:00,081-123B-025,SANTO TOME 3562,IFOCD,PERMISO DE EJECUCION DE OBRA CIVIL,VILLA DEL PARQUE,11</t>
  </si>
  <si>
    <t>POINT (96627.7365553345 103170.387568904),POINT (-58.5000628101815 -34.6006851389265),949,EX-2021-37757582-GCABA-DGROC,2022/08/11 14:15:12,081-143-039,LLAVALLOL 3374,IFOCD,P. OBRA E. PROY. / CONFORME / R. OBRAS EN CONTRA,VILLA DEL PARQUE,11</t>
  </si>
  <si>
    <t>POINT (98617.5805316228 102646.339090911),POINT (-58.4783711572351 -34.6054138488357),954,EX-2022-13836610-GCABA-DGROC,2022/08/11 09:59:59,069-066B-009,DIEGO FERNANDEZ ESPIRO 2450,IFOCD,P. OBRA E. PROY. / CONFORME / R. OBRAS EN CONTRA,VILLA DEL PARQUE,11</t>
  </si>
  <si>
    <t>POINT (97676.3430342855 103206.259367118),POINT (-58.4886311917494 -34.6003647400161),986,EX-2021-26135302-GCABA-DGROC,2022/08/05 13:53:21,071-062-014A,TERRADA 3063,IFOCD,P. OBRA E. PROY. / CONFORME / R. OBRAS EN CONTRA,VILLA DEL PARQUE,11</t>
  </si>
  <si>
    <t>POINT (98835.9923867824 102665.630252239),POINT (-58.4759899494773 -34.6052402327641),993,EX-2022-10653324-GCABA-DGROC,2022/08/04 14:57:06,069-076-012,CARACAS 2376,IFOCD,P. OBRA E. PROY. / CONFORME / R. OBRAS EN CONTRA,VILLA DEL PARQUE,11</t>
  </si>
  <si>
    <t>POINT (97979.3228235634 102623.710712262),POINT (-58.4853296557036 -34.605616738426),1005,EX-2022-15996637-GCABA-DGROC,2022/08/03 13:29:29,069-024-021,ARREGUI 2852,IFOCD,P. OBRA E. PROY. / CONFORME / R. OBRAS EN CONTRA,VILLA DEL PARQUE,11</t>
  </si>
  <si>
    <t>POINT (96854.0522416186 102066.654315559),POINT (-58.4975997633392 -34.6106353847059),1008,EX-2022-7824413-GCABA-DGROC,2022/08/03 11:41:59,081-082-024A,SANTO TOME 3801,IFOCD,P. OBRA E. PROY. / CONFORME / R. OBRAS EN CONTRA,VILLA DEL PARQUE,11</t>
  </si>
  <si>
    <t>POINT (97355.4912683378 102468.673554648),POINT (-58.4921313306685 -34.6070128574641),1012,EX-2022-27575205-GCABA-DGROC,2022/08/02 12:01:46,081-161-023A,CAMPANA 2529,IFOCD,P. OBRA E. PROY. / CONFORME / R. OBRAS EN CONTRA,VILLA DEL PARQUE,11</t>
  </si>
  <si>
    <t>POINT (96871.7423491995 103367.366992525),POINT (-58.4974020113568 -34.5989102674478),7548,EX-2019-6963801-GCABA-DGROC,2022/05/09 11:11:28,081-170-039,CUENCA 3384,IFPCO,PERMISO DE OBRA MENOR,VILLA DEL PARQUE,11</t>
  </si>
  <si>
    <t>POINT (96328.4514074381 102936.362418687),POINT (-58.5033265325367 -34.6027936985137),1059,EX-2022-22437697-GCABA-DGROC,2022/07/27 11:29:58,081-104-023,SAN NICOLAS 3241,IFOCD,P. OBRA E. PROY. / CONFORME / R. OBRAS EN CONTRA,VILLA DEL PARQUE,11</t>
  </si>
  <si>
    <t>POINT (97509.8967096146 102187.709869298),POINT (-58.490448774851 -34.6095459757062),1062,EX-2022-6630424-GCABA-DGROC,2022/07/26 15:59:43,081-146A-022,CAMPANA 2322,IFOCD,P. OBRA E. PROY. / CONFORME / R. OBRAS EN CONTRA,VILLA DEL PARQUE,11</t>
  </si>
  <si>
    <t>POINT (97035.5044529769 102243.382442572),POINT (-58.4956207740609 -34.6090428340524),1068,EX-2021-27041014-GCABA-DGROC,2022/07/26 14:19:33,081-110-033,CONCORDIA 2438,IFOCD,P. OBRA E. PROY. / CONFORME / R. OBRAS EN CONTRA,VILLA DEL PARQUE,11</t>
  </si>
  <si>
    <t>POINT (97605.6271389643 102959.998443054),POINT (-58.4894028177167 -34.6025844748793),1118,EX-2022-4443638-GCABA-DGROC,2022/07/22 18:44:49,069-021-031,BAIGORRIA 2925,IFOCD,P. OBRA E. PROY. / CONFORME / R. OBRAS EN CONTRA,VILLA DEL PARQUE,11</t>
  </si>
  <si>
    <t>POINT (96740.6561542134 102882.582908247),POINT (-58.4988329264207 -34.6032799033102),1199,EX-2021-37114311-GCABA-DGROC,2022/07/13 16:00:37,081-130-023,PEDRO LOZANO 3513,IFOCD,P. OBRA E. PROY. / CONFORME / R. OBRAS EN CONTRA,VILLA DEL PARQUE,11</t>
  </si>
  <si>
    <t>POINT (97144.3430170427 102502.76098998),POINT (-58.4944332480755 -34.6067050020401),1205,EX-2022-20455965-GCABA-DGROC,2022/07/13 12:24:54,081-135-032,LLAVALLOL 2528,IFOCD,P. OBRA E. PROY. / CONFORME / R. OBRAS EN CONTRA,VILLA DEL PARQUE,11</t>
  </si>
  <si>
    <t>POINT (97724.9876657477 102436.88689392),POINT (-58.4881029999399 -34.6073003009611),1248,EX-2022-12318082-GCABA-DGROC,2022/07/07 16:56:15,069-010-031,HELGUERA 2381,IFOCD,P. OBRA E. PROY. / CONFORME / R. OBRAS EN CONTRA,VILLA DEL PARQUE,11</t>
  </si>
  <si>
    <t>POINT (97247.0062629657 102929.624740804),POINT (-58.4933125586559 -34.6028573581021),1259,EX-2022-15284730-GCABA-DGROC,2022/07/06 15:00:48,071-001-004C,MELINCUE 3150,IFOCD,P. OBRA E. PROY. / CONFORME / R. OBRAS EN CONTRA,VILLA DEL PARQUE,11</t>
  </si>
  <si>
    <t>POINT (97417.5662627974 103262.987982419),POINT (-58.4914520928797 -34.5998527318204),1281,EX-2022-23973488-GCABA-DGROC,2022/07/04 12:16:09,071-036-032,AV. NAZCA 3170,IFOCD,PERMISO DE EJECUCION DE OBRA CIVIL,VILLA DEL PARQUE,11</t>
  </si>
  <si>
    <t>POINT (97417.5662627974 103262.987982419),POINT (-58.4914520928797 -34.5998527318204),1325,EX-2022-22159973-GCABA-DGROC,2022/06/28 14:56:31,071-036-032,AV. NAZCA 3170,IFOCD,PERMISO DE EJECUCION DE OBRA CIVIL,VILLA DEL PARQUE,11</t>
  </si>
  <si>
    <t>POINT (96814.7373304543 102103.52156839),POINT (-58.4980282702103 -34.6103029246949),1384,EX-2022-22075689-GCABA-DGROC,2022/06/23 07:50:58,081-082-030,SAN NICOLAS 2448,IFOCD,PLANO DE PROPIEDAD HORIZONTAL NUEVO,VILLA DEL PARQUE,11</t>
  </si>
  <si>
    <t>POINT (96782.1593836614 102531.721920122),POINT (-58.4983818124558 -34.6064428452046),1413,EX-2022-15304748-GCABA-DGROC,2022/06/16 21:17:35,081-113-022,NOGOYA 3663,IFOCD,P. OBRA E. PROY. / CONFORME / R. OBRAS EN CONTRA,VILLA DEL PARQUE,11</t>
  </si>
  <si>
    <t>POINT (98674.7249286726 102683.969733162),POINT (-58.4777480936976 -34.6050747087685),1433,EX-2022-7204241-GCABA-DGROC,2022/06/15 13:16:57,069-066A-006,ALFREDO R. BUFANO 2444,IFOCD,P. OBRA E. PROY. / CONFORME / R. OBRAS EN CONTRA,VILLA DEL PARQUE,11</t>
  </si>
  <si>
    <t>POINT (97354.9851160827 102308.040838345),POINT (-58.492137360009 -34.6084608665096),1493,EX-2021-39834341-GCABA-DGROC,2022/06/10 11:59:01,081-147-013,LLAVALLOL 2343,IFOCD,P. OBRA E. PROY. / CONFORME / R. OBRAS EN CONTRA,VILLA DEL PARQUE,11</t>
  </si>
  <si>
    <t>POINT (97880.9355257804 102383.865829836),POINT (-58.4864029152805 -34.607778597155),1502,EX-2022-6713139-GCABA-DGROC,2022/06/09 21:33:13,069-009-011,ARGERICH 2490,IFOCD,P. OBRA E. PROY. / CONFORME / R. OBRAS EN CONTRA,VILLA DEL PARQUE,11</t>
  </si>
  <si>
    <t>POINT (97417.5662627974 103262.987982419),POINT (-58.4914520928797 -34.5998527318204),1516,EX-2022-20548286-GCABA-DGROC,2022/06/07 12:17:25,071-036-032,AV. NAZCA 3170,IFOCD,PERMISO DE EJECUCION DE OBRA CIVIL,VILLA DEL PARQUE,11</t>
  </si>
  <si>
    <t>POINT (96893.0991965927 103135.849211683),POINT (-58.4971700541332 -34.6009973339453),1614,EX-2022-10318511-GCABA-DGROC,2022/05/26 09:58:58,081-169-016B,CAMPANA 3223,IFOCD,P. OBRA E. PROY. / CONFORME / R. OBRAS EN CONTRA,VILLA DEL PARQUE,11</t>
  </si>
  <si>
    <t>POINT (97395.5911728641 102297.90084564),POINT (-58.4916946783847 -34.6085523786381),1662,EX-2021-36424224-GCABA-DGROC,2022/05/19 14:44:25,081-147-022,ARREGUI 3339,IFOCD,P. OBRA E. PROY. / CONFORME / R. OBRAS EN CONTRA,VILLA DEL PARQUE,11</t>
  </si>
  <si>
    <t>POINT (98395.461990799 103304.956007456),POINT (-58.4807914609146 -34.5994764602469),1700,EX-2022-13073127-GCABA-DGROC,2022/05/16 08:57:21,069-084-013,EMPEDRADO 2344,IFOCD,P. OBRA E. PROY. / CONFORME / R. OBRAS EN CONTRA,VILLA DEL PARQUE,11</t>
  </si>
  <si>
    <t>POINT (96927.4822354433 103253.095910684),POINT (-58.4967947897273 -34.5999405273441),1702,EX-2022-11827080-GCABA-DGROC,2022/05/15 11:05:33,081-169-002C,SIMBRON 3214,IFOCD,P. OBRA E. PROY. / CONFORME / R. OBRAS EN CONTRA,VILLA DEL PARQUE,11</t>
  </si>
  <si>
    <t>POINT (97405.4778234668 103307.046910141),POINT (-58.4915837377434 -34.5994555345975),1751,EX-2022-11456125-GCABA-DGROC,2022/05/05 16:09:20,071-036-036,AV. NAZCA 3188,IFOCD,P. OBRA E. PROY. / CONFORME / R. OBRAS EN CONTRA,VILLA DEL PARQUE,11</t>
  </si>
  <si>
    <t>POINT (97898.0774095701 103192.649818837),POINT (-58.4862139697873 -34.600487912076),1764,EX-2022-15734872-GCABA-DGROC,2022/05/04 21:33:55,069-049-030,RICARDO GUTIERREZ 2659,IFOCD,PLANO DE PROPIEDAD HORIZONTAL NUEVO,VILLA DEL PARQUE,11</t>
  </si>
  <si>
    <t>POINT (96985.3948851309 103548.452241567),POINT (-58.4961623854206 -34.5972782329394),1814,EX-2021-39750286-GCABA-DGROC,2022/04/29 11:23:10,071-025-013,HELGUERA 3435,IFOCD,P. OBRA E. PROY. / CONFORME / R. OBRAS EN CONTRA,VILLA DEL PARQUE,11</t>
  </si>
  <si>
    <t>POINT (96215.576913361 102959.991904448),POINT (-58.5045569723733 -34.6025802763916),1818,EX-2021-27326597-GCABA-DGROC,2022/04/29 09:17:45,081-091-034,JOSE PEDRO VARELA 3725,IFOCD,P. OBRA E. PROY. / CONFORME / R. OBRAS EN CONTRA,VILLA DEL PARQUE,11</t>
  </si>
  <si>
    <t>POINT (98030.0036429141 103023.870309521),POINT (-58.4847761649481 -34.6020096314265),1831,EX-2021-39704636-GCABA-DGROC,2022/04/28 14:14:21,069-046-032,GENERAL RIVAS 2641,IFOCD,P. OBRA E. PROY. / CONFORME / R. OBRAS EN CONTRA,VILLA DEL PARQUE,11</t>
  </si>
  <si>
    <t>POINT (96982.0128442238 102307.895883623),POINT (-58.4962037444917 -34.6084611243197),1844,EX-2021-34129652-GCABA-DGROC,2022/04/28 11:36:57,081-110-005,MARCOS SASTRE 3648,IFOCD,P. OBRA E. PROY. / CONFORME / R. OBRAS EN CONTRA,VILLA DEL PARQUE,11</t>
  </si>
  <si>
    <t>POINT (98225.7256277877 102418.132235037),POINT (-58.4826437480488 -34.6074703778166),1880,EX-2022-14095737-GCABA-DGROC,2022/04/25 14:30:12,069-030B-017,TERRADA 2351,IFOCD,PERMISO DE EJECUCION DE OBRA CIVIL,VILLA DEL PARQUE,11</t>
  </si>
  <si>
    <t>POINT (96757.2466226941 103208.755759712),POINT (-58.4986507906427 -34.600339695793),1902,EX-2022-7886131-GCABA-DGROC,2022/04/22 15:46:22,081-156-033,SIMBRON 3323,IFOCD,P. OBRA E. PROY. / CONFORME / R. OBRAS EN CONTRA,VILLA DEL PARQUE,11</t>
  </si>
  <si>
    <t>POINT (96839.9175472105 102171.65441233),POINT (-58.4977534750758 -34.6096888262393),1910,EX-2021-36542047-GCABA-DGROC,2022/04/22 13:10:47,081-096B-018,SAN NICOLAS 2471,IFOCD,P. OBRA E. PROY. / CONFORME / R. OBRAS EN CONTRA,VILLA DEL PARQUE,11</t>
  </si>
  <si>
    <t>POINT (96911.6987981801 103486.357993139),POINT (-58.4969659897858 -34.5978377543827),1913,EX-2021-34263377-GCABA-DGROC,2022/04/22 12:56:38,071-008-030C,JOSE PEDRO VARELA 3147,IFOCD,P. OBRA E. PROY. / CONFORME / R. OBRAS EN CONTRA,VILLA DEL PARQUE,11</t>
  </si>
  <si>
    <t>POINT (97640.5950480078 102922.673904076),POINT (-58.4890217080424 -34.6029210169736),1915,EX-2021-22718526-GCABA-DGROC,2022/04/22 11:46:35,069-020-009H,AV. NAZCA 2890,IFOCD,P. OBRA E. PROY. / CONFORME / R. OBRAS EN CONTRA,VILLA DEL PARQUE,11</t>
  </si>
  <si>
    <t>POINT (97898.0774095701 103192.649818837),POINT (-58.4862139697873 -34.600487912076),1926,EX-2022-13974137-GCABA-DGROC,2022/04/20 13:28:53,069-049-030,RICARDO GUTIERREZ 2659,IFOCD,P. OBRA E. PROY. / CONFORME / R. OBRAS EN CONTRA,VILLA DEL PARQUE,11</t>
  </si>
  <si>
    <t>POINT (96771.3713580229 102461.808375249),POINT (-58.498499698098 -34.607073040699),1928,EX-2022-4790226-GCABA-DGROC,2022/04/20 10:18:54,081-098A-004,NOGOYA 3724,IFOCD,P. OBRA E. PROY. / CONFORME / R. OBRAS EN CONTRA,VILLA DEL PARQUE,11</t>
  </si>
  <si>
    <t>POINT (96904.237724017 103573.576585328),POINT (-58.4970470012262 -34.597051505418),1945,EX-2022-12614614-GCABA-DGROC,2022/04/18 11:41:14,071-008-001A,AV. SAN MARTIN 5694,IFOCD,PERMISO DE EJECUCION DE OBRA CIVIL,VILLA DEL PARQUE,11</t>
  </si>
  <si>
    <t>POINT (98225.7256277877 102418.132235037),POINT (-58.4826437480488 -34.6074703778166),1961,EX-2022-5037975-GCABA-DGROC,2022/04/13 12:53:17,069-030B-017,TERRADA 2351,IFOCD,P. OBRA E. PROY. / CONFORME / R. OBRAS EN CONTRA,VILLA DEL PARQUE,11</t>
  </si>
  <si>
    <t>POINT (96400.398087449 103195.869218751),POINT (-58.5025410596973 -34.600454652408),1975,EX-2021-33931385-GCABA-DGROC,2022/04/11 16:12:28,081-120-006,AV. FRANCISCO BEIRO 3550,IFOCD,P. OBRA E. PROY. / CONFORME / R. OBRAS EN CONTRA,VILLA DEL PARQUE,11</t>
  </si>
  <si>
    <t>POINT (98481.7660362818 103271.241485292),POINT (-58.4798506823201 -34.5997805133226),2019,EX-2022-11379546-GCABA-DGROC,2022/04/05 15:34:38,069-085-011,BASILIO CITTADINI 2354,IFOCD,PERMISO DE EJECUCION DE OBRA CIVIL,VILLA DEL PARQUE,11</t>
  </si>
  <si>
    <t>POINT (98220.1038600852 102599.406535291),POINT (-58.4827046475571 -34.6058362851422),2052,EX-2022-4060228-GCABA-DGROC,2022/03/31 16:10:14,069-031B-003,CONDARCO 2486,IFOCD,P. OBRA E. PROY. / CONFORME / R. OBRAS EN CONTRA,VILLA DEL PARQUE,11</t>
  </si>
  <si>
    <t>POINT (96958.7632865157 102516.452518895),POINT (-58.4964564652796 -34.6065810378688),2106,EX-2021-37590246-GCABA-DGROC,2022/03/28 13:28:47,081-126-023,BAIGORRIA 3555,IFOCD,P. OBRA E. PROY. / CONFORME / R. OBRAS EN CONTRA,VILLA DEL PARQUE,11</t>
  </si>
  <si>
    <t>POINT (97030.943136009 102353.290780117),POINT (-58.4956701131797 -34.6080520611421),2154,EX-2021-25082680-GCABA-DGROC,2022/03/22 10:43:44,081-124B-011A,MARCOS SASTRE 3596,IFOCD,P. OBRA E. PROY. / CONFORME / R. OBRAS EN CONTRA,VILLA DEL PARQUE,11</t>
  </si>
  <si>
    <t>POINT (98079.0467748685 102653.807262093),POINT (-58.4842423678653 -34.6053456322433),2211,EX-2022-9968858-GCABA-DGROC,2022/03/15 17:55:22,069-032B-010,RUMANIA 2773,IFOCD,PERMISO DE EJECUCION DE OBRA CIVIL,VILLA DEL PARQUE,11</t>
  </si>
  <si>
    <t>POINT (97818.586173485 102781.372702877),POINT (-58.4870816351673 -34.6041951690926),2232,EX-2021-30481079-GCABA-DGROC,2022/03/14 08:59:16,069-026-036A,AV. NAZCA 2725,IFOCD,P. OBRA E. PROY. / CONFORME / R. OBRAS EN CONTRA,VILLA DEL PARQUE,11</t>
  </si>
  <si>
    <t>POINT (96764.6769067585 102441.41907664),POINT (-58.498572763147 -34.6072568169186),2251,EX-2020-22006620-GCABA-DGROC,2022/03/10 17:34:44,081-098A-009,RUFINO JOSE CUERVO 2677,IFOCD,PERMISO DE OBRA MEDIA,VILLA DEL PARQUE,11</t>
  </si>
  <si>
    <t>POINT (97121.5340968974 102511.303359071),POINT (-58.494681890856 -34.6066279326174),2257,EX-2022-9518717-GCABA-DGROC,2022/03/10 13:15:33,081-135-034D,LLAVALLOL 2564,IFOCD,PERMISO DE EJECUCION DE OBRA CIVIL,VILLA DEL PARQUE,11</t>
  </si>
  <si>
    <t>POINT (97223.8493554431 102382.602357748),POINT (-58.4935668378301 -34.6077883845609),2279,EX-2022-9383238-GCABA-DGROC,2022/03/08 13:21:32,081-134B-025,LLAVALLOL 2446,IFOCD,PERMISO DE EJECUCION DE OBRA CIVIL,VILLA DEL PARQUE,11</t>
  </si>
  <si>
    <t>POINT (96838.8058581441 102581.953173867),POINT (-58.4977640407212 -34.6059902186676),2302,EX-2021-31848573-GCABA-DGROC,2022/03/04 13:41:59,081-113-032,CONCORDIA 2720,IFOCD,P. OBRA E. PROY. / CONFORME / R. OBRAS EN CONTRA,VILLA DEL PARQUE,11</t>
  </si>
  <si>
    <t>POINT (97116.8908390172 103228.548011625),POINT (-58.4947300309966 -34.6001623721069),2313,EX-2022-8777230-GCABA-DGROC,2022/03/03 11:55:17,071-005-003,TINOGASTA 3128,IFOCD,PERMISO DE EJECUCION DE OBRA CIVIL,VILLA DEL PARQUE,11</t>
  </si>
  <si>
    <t>POINT (97121.5340968974 102511.303359071),POINT (-58.494681890856 -34.6066279326174),2319,EX-2021-27166145-GCABA-DGROC,2022/03/02 09:42:25,081-135-034D,LLAVALLOL 2564,IFOCD,P. OBRA E. PROY. / CONFORME / R. OBRAS EN CONTRA,VILLA DEL PARQUE,11</t>
  </si>
  <si>
    <t>POINT (97116.8908390172 103228.548011625),POINT (-58.4947300309966 -34.6001623721069),2323,EX-2021-31462186-GCABA-DGROC,2022/03/02 08:49:10,071-005-003,TINOGASTA 3128,IFOCD,P. OBRA E. PROY. / CONFORME / R. OBRAS EN CONTRA,VILLA DEL PARQUE,11</t>
  </si>
  <si>
    <t>POINT (97257.0819806852 103427.312838306),POINT (-58.4932010738831 -34.5983710120925),2331,EX-2022-8262789-GCABA-DGROC,2022/02/25 12:24:11,071-038-007A,ARGERICH 3245,IFOCD,PERMISO DE EJECUCION DE OBRA CIVIL,VILLA DEL PARQUE,11</t>
  </si>
  <si>
    <t>POINT (97257.0819806852 103427.312838306),POINT (-58.4932010738831 -34.5983710120925),2349,EX-2021-39534940-GCABA-DGROC,2022/02/24 08:52:54,071-038-007A,ARGERICH 3245,IFOCD,P. OBRA E. PROY. / CONFORME / R. OBRAS EN CONTRA,VILLA DEL PARQUE,11</t>
  </si>
  <si>
    <t>POINT (97422.3100085085 102502.958220795),POINT (-58.4914027359981 -34.6067039746718),2387,EX-2021-36012590-GCABA-DGROC,2022/02/18 15:12:07,081-161-045,CUENCA 2540,IFOCD,P. OBRA E. PROY. / CONFORME / R. OBRAS EN CONTRA,VILLA DEL PARQUE,11</t>
  </si>
  <si>
    <t>POINT (97160.8830420018 103486.911150029),POINT (-58.4942495667018 -34.5978335005503),2389,EX-2022-7149319-GCABA-DGROC,2022/02/17 16:07:49,071-024-001B,ARGERICH 3318,IFOCD,PERMISO DE EJECUCION DE OBRA CIVIL,VILLA DEL PARQUE,11</t>
  </si>
  <si>
    <t>POINT (96854.7027511194 102437.259424299),POINT (-58.4975912732869 -34.6072945983909),2397,EX-2021-20987173-GCABA-DGROC,2022/02/17 11:39:16,081-112-017,EMILIO LAMARCA 2615,IFOCD,P. OBRA E. PROY. / CONFORME / R. OBRAS EN CONTRA,VILLA DEL PARQUE,11</t>
  </si>
  <si>
    <t>POINT (96761.3396621661 102699.631159897),POINT (-58.498608145398 -34.6049291742037),2399,EX-2021-30669713-GCABA-DGROC,2022/02/16 16:35:52,081-114-038,CONCORDIA 2884,IFOCD,P. OBRA E. PROY. / CONFORME / R. OBRAS EN CONTRA,VILLA DEL PARQUE,11</t>
  </si>
  <si>
    <t>POINT (97160.8830420018 103486.911150029),POINT (-58.4942495667018 -34.5978335005503),2429,EX-2021-39834905-GCABA-DGROC,2022/02/14 10:46:03,071-024-001B,ARGERICH 3318,IFOCD,P. OBRA E. PROY. / CONFORME / R. OBRAS EN CONTRA,VILLA DEL PARQUE,11</t>
  </si>
  <si>
    <t>POINT (97971.9531332667 103357.868545146),POINT (-58.4854082006165 -34.598998711996),2435,EX-2021-35533504-GCABA-DGROC,2022/02/11 13:10:33,071-086-032,NOGOYA 2509,IFOCD,P. OBRA E. PROY. / CONFORME / R. OBRAS EN CONTRA,VILLA DEL PARQUE,11</t>
  </si>
  <si>
    <t>POINT (97046.6927346537 102880.468423579),POINT (-58.4954965332743 -34.6032999065668),2627,EX-2021-35115046-GCABA-DGROC,2022/01/20 16:04:41,081-165-017,CAMPANA 2929,IFOCD,P. OBRA E. PROY. / CONFORME / R. OBRAS EN CONTRA,VILLA DEL PARQUE,11</t>
  </si>
  <si>
    <t>POINT (96634.705367635 102919.60182548),POINT (-58.4999878491852 -34.6029458515871),2628,EX-2022-4594952-GCABA-DGROC,2022/01/20 15:44:56,081-117-001C,CONCORDIA 3102,IFOCD,PERMISO DE EJECUCION DE OBRA CIVIL,VILLA DEL PARQUE,11</t>
  </si>
  <si>
    <t>POINT (97419.9694868942 103528.49833378),POINT (-58.4914250700876 -34.5974593132392),2690,EX-2022-3906517-GCABA-DGROC,2022/01/13 13:37:51,071-053-002,AV. SAN MARTIN 5170,IFOCD,PERMISO DE EJECUCION DE OBRA CIVIL,VILLA DEL PARQUE,11</t>
  </si>
  <si>
    <t>POINT (96286.4879224449 102970.615116374),POINT (-58.5037838622964 -34.602484776996),2763,EX-2021-37322680-GCABA-DGROC,2022/01/05 22:30:02,081-104-017B,JOSE PEDRO VARELA 3694,IFOCD,PERMISO DE EJECUCION DE OBRA CIVIL,VILLA DEL PARQUE,11</t>
  </si>
  <si>
    <t>POINT (97348.4735322477 103184.151930477),POINT (-58.4922055599474 -34.6005632139831),2776,EX-2021-39954410-GCABA-DGROC,2022/01/04 21:34:46,071-021-026,ARGERICH 3112,IFOCD,PERMISO DE EJECUCION DE OBRA CIVIL,VILLA DEL PARQUE,11</t>
  </si>
  <si>
    <t>POINT (97401.0601752258 102319.2862063),POINT (-58.491634984854 -34.608359616245),2923,EX-2021-38771824-GCABA-DGROC,2021/12/22 01:05:37,081-147-026,CAMPANA 2434,IFOCD,PERMISO DE EJECUCION DE OBRA CIVIL,VILLA DEL PARQUE,11</t>
  </si>
  <si>
    <t>POINT (98071.5985294402 103462.897543994),POINT (-58.4843216801039 -34.5980521325742),2992,EX-2021-9054898-GCABA-DGROC,2021/12/21 07:54:36,071-097-007A,AV. SAN MARTIN 4616,IFOCD,P. OBRA E. PROY. / CONFORME / R. OBRAS EN CONTRA,VILLA DEL PARQUE,11</t>
  </si>
  <si>
    <t>POINT (98481.7660362818 103271.241485292),POINT (-58.4798506823201 -34.5997805133226),3014,EX-2021-27436148-GCABA-DGROC,2021/12/20 11:59:52,069-085-011,BASILIO CITTADINI 2354,IFOCD,P. OBRA E. PROY. / CONFORME / R. OBRAS EN CONTRA,VILLA DEL PARQUE,11</t>
  </si>
  <si>
    <t>POINT (96533.8456835754 103295.052932027),POINT (-58.5010858564304 -34.5995610342819),3072,EX-2021-35782352-GCABA-DGROC,2021/12/14 17:38:17,081-144-004,AV. FRANCISCO BEIRO 3420,IFOCD,PERMISO DE EJECUCION DE OBRA CIVIL,VILLA DEL PARQUE,11</t>
  </si>
  <si>
    <t>POINT (97206.0915795634 101989.797403501),POINT (-58.4937617616872 -34.6113292421888),3098,EX-2021-34491494-GCABA-DGROC,2021/12/13 12:40:23,081-108-031,CONCORDIA 2218,IFOCD,REGISTRO-PERMISO OBRA,VILLA DEL PARQUE,11</t>
  </si>
  <si>
    <t>POINT (96621.8155691514 102601.575803687),POINT (-58.5001296590684 -34.6058126292599),3124,EX-2021-35728300-GCABA-DGROC,2021/12/10 14:33:56,081-100-005,NAZARRE 3732,IFOCD,PERMISO DE EJECUCION DE OBRA CIVIL,VILLA DEL PARQUE,11</t>
  </si>
  <si>
    <t>POINT (96814.7373304543 102103.52156839),POINT (-58.4980282702103 -34.6103029246949),3146,EX-2021-31820664-GCABA-DGROC,2021/12/09 09:45:57,081-082-030,SAN NICOLAS 2448,IFOCD,REGISTRO-PERMISO OBRA,VILLA DEL PARQUE,11</t>
  </si>
  <si>
    <t>POINT (96893.0991965927 103135.849211683),POINT (-58.4971700541332 -34.6009973339453),3158,EX-2021-31483644-GCABA-DGROC,2021/12/07 20:37:26,081-169-016B,CAMPANA 3223,IFOCD,REGISTRO-PERMISO OBRA,VILLA DEL PARQUE,11</t>
  </si>
  <si>
    <t>POINT (96634.705367635 102919.60182548),POINT (-58.4999878491852 -34.6029458515871),3170,EX-2021-13756419-GCABA-DGROC,2021/12/07 12:55:03,081-117-001C,CONCORDIA 3102,IFOCD,P. OBRA E. PROY. / CONFORME / R. OBRAS EN CONTRA,VILLA DEL PARQUE,11</t>
  </si>
  <si>
    <t>POINT (97160.8830420018 103486.911150029),POINT (-58.4942495667018 -34.5978335005503),3260,EX-2021-35397332-GCABA-DGROC,2021/11/30 14:30:56,071-024-001B,ARGERICH 3318,IFOCD,PERMISO DE EJECUCION DE OBRA CIVIL,VILLA DEL PARQUE,11</t>
  </si>
  <si>
    <t>POINT (96286.4879224449 102970.615116374),POINT (-58.5037838622964 -34.602484776996),3321,EX-2021-34069727-GCABA-DGROC,2021/11/25 15:40:26,081-104-017B,JOSE PEDRO VARELA 3694,IFOCD,P. OBRA E. PROY. / CONFORME / R. OBRAS EN CONTRA,VILLA DEL PARQUE,11</t>
  </si>
  <si>
    <t>POINT (97401.0601752258 102319.2862063),POINT (-58.491634984854 -34.608359616245),3359,EX-2021-28830082-GCABA-DGROC,2021/11/23 14:59:50,081-147-026,CAMPANA 2434,IFOCD,P. OBRA E. PROY. / CONFORME / R. OBRAS EN CONTRA,VILLA DEL PARQUE,11</t>
  </si>
  <si>
    <t>POINT (96621.8155691514 102601.575803687),POINT (-58.5001296590684 -34.6058126292599),3406,EX-2021-26627534-GCABA-DGROC,2021/11/19 14:07:46,081-100-005,NAZARRE 3732,IFOCD,P. OBRA E. PROY. / CONFORME / R. OBRAS EN CONTRA,VILLA DEL PARQUE,11</t>
  </si>
  <si>
    <t>POINT (97032.7316484121 102041.600255013),POINT (-58.4956517238213 -34.610861774062),3407,EX-2021-23864211-GCABA-DGROC,2021/11/19 14:05:01,081-095-033,ARREGUI 3715,IFOCD,P. OBRA E. PROY. / CONFORME / R. OBRAS EN CONTRA,VILLA DEL PARQUE,11</t>
  </si>
  <si>
    <t>POINT (96825.081695224 103272.360441248),POINT (-58.4979110390345 -34.5997665515837),3430,EX-2021-34491964-GCABA-DGROC,2021/11/18 15:13:26,081-170-019,CAMPANA 3333,IFOCD,REGISTRO-PERMISO OBRA,VILLA DEL PARQUE,11</t>
  </si>
  <si>
    <t>POINT (96786.5107764237 102987.640207063),POINT (-58.4983326163595 -34.6023330192577),3436,EX-2021-34952902-GCABA-DGROC,2021/11/18 14:16:19,081-140-002,TINOGASTA 3418,IFOCD,PERMISO DE EJECUCION DE OBRA CIVIL,VILLA DEL PARQUE,11</t>
  </si>
  <si>
    <t>POINT (97801.971486473 102671.389453623),POINT (-58.4872630618679 -34.6051865682305),3449,EX-2021-34696866-GCABA-DGROC,2021/11/18 09:12:40,069-018-012,SANTO TOME 2926,IFOCD,PERMISO DE EJECUCION DE OBRA CIVIL,VILLA DEL PARQUE,11</t>
  </si>
  <si>
    <t>POINT (96950.270773565 103414.758408817),POINT (-58.4965457686272 -34.59848330127),3470,EX-2021-34795748-GCABA-DGROC,2021/11/17 13:13:29,071-007-006,JOSE PEDRO VARELA 3156,IFOCD,PERMISO DE EJECUCION DE OBRA CIVIL,VILLA DEL PARQUE,11</t>
  </si>
  <si>
    <t>POINT (97297.3393989571 103165.855180563),POINT (-58.4927630638718 -34.6007280126503),3542,EX-2021-33957371-GCABA-DGROC,2021/11/11 14:21:00,071-021-020,NAZARRE 3069,IFOCD,REGISTRO-PERMISO OBRA,VILLA DEL PARQUE,11</t>
  </si>
  <si>
    <t>POINT (97898.0774095701 103192.649818837),POINT (-58.4862139697873 -34.600487912076),3683,EX-2021-32000585-GCABA-DGROC,2021/11/02 12:00:22,069-049-030,RICARDO GUTIERREZ 2659,IFOCD,REGISTRO-PERMISO OBRA,VILLA DEL PARQUE,11</t>
  </si>
  <si>
    <t>POINT (98788.1842928053 102614.180398852),POINT (-58.4765112408454 -34.6057039655607),3744,EX-2021-28921794-GCABA-DGROC,2021/10/28 13:51:39,069-076-029,ALFREDO R. BUFANO 2363,IFOCD,REGISTRO-PERMISO OBRA,VILLA DEL PARQUE,11</t>
  </si>
  <si>
    <t>POINT (97348.4735322477 103184.151930477),POINT (-58.4922055599474 -34.6005632139831),3749,EX-2021-20872438-GCABA-DGROC,2021/10/28 09:13:51,071-021-026,ARGERICH 3112,IFOCD,P. OBRA E. PROY. / CONFORME / R. OBRAS EN CONTRA,VILLA DEL PARQUE,11</t>
  </si>
  <si>
    <t>POINT (98079.0467748685 102653.807262093),POINT (-58.4842423678653 -34.6053456322433),3770,EX-2020-18609853-GCABA-DGROC,2021/10/27 15:07:01,069-032B-010,RUMANIA 2773,IFOCD,PERMISO DE OBRA MENOR,VILLA DEL PARQUE,11</t>
  </si>
  <si>
    <t>POINT (97206.0915795634 101989.797403501),POINT (-58.4937617616872 -34.6113292421888),3807,EX-2021-19005716-GCABA-DGROC,2021/10/26 12:43:17,081-108-031,CONCORDIA 2218,IFOCD,P. OBRA E. PROY. / CONFORME / R. OBRAS EN CONTRA,VILLA DEL PARQUE,11</t>
  </si>
  <si>
    <t>POINT (97297.3393989571 103165.855180563),POINT (-58.4927630638718 -34.6007280126503),3813,EX-2021-25765974-GCABA-DGROC,2021/10/26 10:41:03,071-021-020,NAZARRE 3069,IFOCD,P. OBRA E. PROY. / CONFORME / R. OBRAS EN CONTRA,VILLA DEL PARQUE,11</t>
  </si>
  <si>
    <t>POINT (96915.580407587 101959.800411667),POINT (-58.4969293215012 -34.611598799883),3894,EX-2021-30708138-GCABA-DGROC,2021/10/20 14:56:38,081-081-025,ARREGUI 3825,IFOCD,REGISTRO-PERMISO OBRA,VILLA DEL PARQUE,11</t>
  </si>
  <si>
    <t>POINT (97355.4912683378 102468.673554648),POINT (-58.4921313306685 -34.6070128574641),3915,EX-2021-31363673-GCABA-DGROC,2021/10/19 10:55:38,081-161-023A,CAMPANA 2529,IFOCD,REGISTRO-PERMISO OBRA,VILLA DEL PARQUE,11</t>
  </si>
  <si>
    <t>POINT (96814.7373304543 102103.52156839),POINT (-58.4980282702103 -34.6103029246949),3938,EX-2021-21464899-GCABA-DGROC,2021/10/18 11:06:10,081-082-030,SAN NICOLAS 2448,IFOCD,P. OBRA E. PROY. / CONFORME / R. OBRAS EN CONTRA,VILLA DEL PARQUE,11</t>
  </si>
  <si>
    <t>POINT (96893.0991965927 103135.849211683),POINT (-58.4971700541332 -34.6009973339453),3986,EX-2020-8100348-GCABA-DGROC,2021/10/13 14:42:39,081-169-016B,CAMPANA 3223,IFOCD,PERMISO DE OBRA MEDIA,VILLA DEL PARQUE,11</t>
  </si>
  <si>
    <t>POINT (98222.180422438 103217.342243123),POINT (-58.4826806740611 -34.6002659536834),3987,EX-2021-28722508-GCABA-DGROC,2021/10/13 14:38:29,069-074-007,RICARDO GUTIERREZ 2479,IFOCD,REGISTRO-PERMISO OBRA,VILLA DEL PARQUE,11</t>
  </si>
  <si>
    <t>POINT (97466.0877888271 102809.599447637),POINT (-58.4909245171777 -34.6039398928364),3998,EX-2021-29342690-GCABA-DGROC,2021/10/13 10:49:49,069-013-011,BAIGORRIA 3084,IFOCD,REGISTRO-PERMISO OBRA,VILLA DEL PARQUE,11</t>
  </si>
  <si>
    <t>POINT (96517.8860746076 102397.033062404),POINT (-58.5012635817573 -34.6076561102136),4033,EX-2021-30260709-GCABA-DGROC,2021/10/06 19:49:57,081-085-014,JOAQUIN V. GONZALEZ 2781,IFOCD,REGISTRO-PERMISO OBRA,VILLA DEL PARQUE,11</t>
  </si>
  <si>
    <t>POINT (96927.6202168388 103099.657996105),POINT (-58.4967938507348 -34.6013236827439),4036,EX-2021-28878961-GCABA-DGROC,2021/10/06 19:06:35,081-168-010F,TINOGASTA 3284,IFOCD,REGISTRO-PERMISO OBRA,VILLA DEL PARQUE,11</t>
  </si>
  <si>
    <t>POINT (96911.6987981801 103486.357993139),POINT (-58.4969659897858 -34.5978377543827),4050,EX-2021-24710257-GCABA-DGROC,2021/10/06 14:31:29,071-008-030C,JOSE PEDRO VARELA 3147,IFOCD,P. OBRA E. PROY. / CONFORME / R. OBRAS EN CONTRA,VILLA DEL PARQUE,11</t>
  </si>
  <si>
    <t>POINT (97010.4113963384 101739.700108501),POINT (-58.4958961638706 -34.61358315997),4057,EX-2021-28866290-GCABA-DGROC,2021/10/05 22:51:53,081-079A-014,JOAQUIN V. GONZALEZ 2151,IFOCD,REGISTRO-PERMISO OBRA,VILLA DEL PARQUE,11</t>
  </si>
  <si>
    <t>POINT (96561.029610609 102381.214166239),POINT (-58.5007932728314 -34.6077988561005),4060,EX-2021-3667703-GCABA-DGROC,2021/10/05 15:02:34,081-085-023B,NOGOYA 3875,IFOCD,P. OBRA E. PROY. / CONFORME / R. OBRAS EN CONTRA,VILLA DEL PARQUE,11</t>
  </si>
  <si>
    <t>POINT (96517.8860746076 102397.033062404),POINT (-58.5012635817573 -34.6076561102136),4087,EX-2021-10633622-GCABA-DGROC,2021/10/04 12:47:48,081-085-014,JOAQUIN V. GONZALEZ 2781,IFOCD,P. OBRA E. PROY. / CONFORME / R. OBRAS EN CONTRA,VILLA DEL PARQUE,11</t>
  </si>
  <si>
    <t>POINT (97898.0774095701 103192.649818837),POINT (-58.4862139697873 -34.600487912076),4125,EX-2021-16312583-GCABA-DGROC,2021/09/30 14:07:42,069-049-030,RICARDO GUTIERREZ 2659,IFOCD,P. OBRA E. PROY. / CONFORME / R. OBRAS EN CONTRA,VILLA DEL PARQUE,11</t>
  </si>
  <si>
    <t>POINT (98417.5595381123 103056.424838694),POINT (-58.4805510444834 -34.601716862266),4168,EX-2021-27361879-GCABA-DGROC,2021/09/27 23:08:26,069-070-040C,ALFREDO R. BUFANO 2762,IFOCD,REGISTRO-PERMISO OBRA,VILLA DEL PARQUE,11</t>
  </si>
  <si>
    <t>POINT (96915.580407587 101959.800411667),POINT (-58.4969293215012 -34.611598799883),4178,EX-2021-25168637-GCABA-DGROC,2021/09/27 11:36:18,081-081-025,ARREGUI 3825,IFOCD,P. OBRA E. PROY. / CONFORME / R. OBRAS EN CONTRA,VILLA DEL PARQUE,11</t>
  </si>
  <si>
    <t>POINT (96950.270773565 103414.758408817),POINT (-58.4965457686272 -34.59848330127),4234,EX-2020-30828084-GCABA-DGROC,2021/09/22 11:40:57,071-007-006,JOSE PEDRO VARELA 3156,IFOCD,P. OBRA E. PROY. / CONFORME / R. OBRAS EN CONTRA,VILLA DEL PARQUE,11</t>
  </si>
  <si>
    <t>POINT (98788.1842928053 102614.180398852),POINT (-58.4765112408454 -34.6057039655607),4268,EX-2021-12404679-GCABA-DGROC,2021/09/20 10:37:05,069-076-029,ALFREDO R. BUFANO 2363,IFOCD,P. OBRA E. PROY. / CONFORME / R. OBRAS EN CONTRA,VILLA DEL PARQUE,11</t>
  </si>
  <si>
    <t>POINT (97010.4113963384 101739.700108501),POINT (-58.4958961638706 -34.61358315997),4286,EX-2021-13345928-GCABA-DGROC,2021/09/17 10:51:31,081-079A-014,JOAQUIN V. GONZALEZ 2151,IFOCD,P. OBRA E. PROY. / CONFORME / R. OBRAS EN CONTRA,VILLA DEL PARQUE,11</t>
  </si>
  <si>
    <t>POINT (97355.4912683378 102468.673554648),POINT (-58.4921313306685 -34.6070128574641),4293,EX-2021-27010842-GCABA-DGROC,2021/09/16 18:16:17,081-161-023A,CAMPANA 2529,IFOCD,REGISTRO-PERMISO OBRA,VILLA DEL PARQUE,11</t>
  </si>
  <si>
    <t>POINT (97256.968651194 102052.923207837),POINT (-58.4932068398415 -34.6107603401119),4370,EX-2021-26185051-GCABA-DGROC,2021/09/10 00:19:59,081-122C-005,MARTIN PESCADOR 2236,IFOCD,REGISTRO-PERMISO OBRA,VILLA DEL PARQUE,11</t>
  </si>
  <si>
    <t>POINT (98805.7763361523 102718.102513322),POINT (-58.4763192944217 -34.6047671893057),4375,EX-2021-25250918-GCABA-DGROC,2021/09/09 15:39:19,069-077-001,CARACAS 2408,IFOCD,REGISTRO-PERMISO OBRA,VILLA DEL PARQUE,11</t>
  </si>
  <si>
    <t>POINT (96533.8456835754 103295.052932027),POINT (-58.5010858564304 -34.5995610342819),4541,EX-2021-19895362-GCABA-DGROC,2021/08/27 14:49:41,081-144-004,AV. FRANCISCO BEIRO 3420,IFOCD,P. OBRA E. PROY. / CONFORME / R. OBRAS EN CONTRA,VILLA DEL PARQUE,11</t>
  </si>
  <si>
    <t>POINT (98805.7763361523 102718.102513322),POINT (-58.4763192944217 -34.6047671893057),4584,EX-2021-1815538-GCABA-DGROC,2021/08/25 14:30:48,069-077-001,CARACAS 2408,IFOCD,P. OBRA E. PROY. / CONFORME / R. OBRAS EN CONTRA,VILLA DEL PARQUE,11</t>
  </si>
  <si>
    <t>POINT (97247.0062629657 102929.624740804),POINT (-58.4933125586559 -34.6028573581021),4620,EX-2021-24621596-GCABA-DGROC,2021/08/23 15:20:22,071-001-004C,MELINCUE 3150,IFOCD,REGISTRO-PERMISO OBRA,VILLA DEL PARQUE,11</t>
  </si>
  <si>
    <t>POINT (96825.081695224 103272.360441248),POINT (-58.4979110390345 -34.5997665515837),4628,EX-2021-16098552-GCABA-DGROC,2021/08/20 16:49:35,081-170-019,CAMPANA 3333,IFOCD,P. OBRA E. PROY. / CONFORME / R. OBRAS EN CONTRA,VILLA DEL PARQUE,11</t>
  </si>
  <si>
    <t>POINT (97256.968651194 102052.923207837),POINT (-58.4932068398415 -34.6107603401119),4698,EX-2021-4817977-GCABA-DGROC,2021/08/17 12:14:00,081-122C-005,MARTIN PESCADOR 2236,IFOCD,P. OBRA E. PROY. / CONFORME / R. OBRAS EN CONTRA,VILLA DEL PARQUE,11</t>
  </si>
  <si>
    <t>POINT (97247.0062629657 102929.624740804),POINT (-58.4933125586559 -34.6028573581021),4703,EX-2021-8077018-GCABA-DGROC,2021/08/17 11:43:13,071-001-004C,MELINCUE 3150,IFOCD,P. OBRA E. PROY. / CONFORME / R. OBRAS EN CONTRA,VILLA DEL PARQUE,11</t>
  </si>
  <si>
    <t>POINT (97422.3100085085 102502.958220795),POINT (-58.4914027359981 -34.6067039746718),4725,EX-2021-23490436-GCABA-DGROC,2021/08/12 15:26:52,081-161-045,CUENCA 2540,IFOCD,REGISTRO-PERMISO OBRA,VILLA DEL PARQUE,11</t>
  </si>
  <si>
    <t>POINT (97419.9694868942 103528.49833378),POINT (-58.4914250700876 -34.5974593132392),4761,EX-2018-9952108-MGEYA-DGROC,2021/08/10 15:27:57,071-053-002,AV. SAN MARTIN 5170,IFOCD,OBRA NUEVA,VILLA DEL PARQUE,11</t>
  </si>
  <si>
    <t>POINT (98222.180422438 103217.342243123),POINT (-58.4826806740611 -34.6002659536834),4785,EX-2020-6142118-GCABA-DGROC,2021/08/06 17:25:49,069-074-007,RICARDO GUTIERREZ 2479,IFOCD,PERMISO DE OBRA MENOR,VILLA DEL PARQUE,11</t>
  </si>
  <si>
    <t>POINT (96927.6202168388 103099.657996105),POINT (-58.4967938507348 -34.6013236827439),4816,EX-2021-15477825-GCABA-DGROC,2021/08/05 09:37:35,081-168-010F,TINOGASTA 3284,IFOCD,P. OBRA E. PROY. / CONFORME / R. OBRAS EN CONTRA,VILLA DEL PARQUE,11</t>
  </si>
  <si>
    <t>POINT (97466.0877888271 102809.599447637),POINT (-58.4909245171777 -34.6039398928364),4854,EX-2021-3943548-GCABA-DGROC,2021/08/02 08:57:45,069-013-011,BAIGORRIA 3084,IFOCD,P. OBRA E. PROY. / CONFORME / R. OBRAS EN CONTRA,VILLA DEL PARQUE,11</t>
  </si>
  <si>
    <t>POINT (97148.8163223347 102223.583438308),POINT (-58.4943854342541 -34.6092216375893),4855,EX-2020-17659763-GCABA-DGROC,2021/08/02 08:54:38,081-123B-025,SANTO TOME 3562,IFOCD,PERMISO DE OBRA MENOR,VILLA DEL PARQUE,11</t>
  </si>
  <si>
    <t>POINT (98417.5595381123 103056.424838694),POINT (-58.4805510444834 -34.601716862266),4857,EX-2021-6645067-GCABA-DGROC,2021/07/31 20:58:17,069-070-040C,ALFREDO R. BUFANO 2762,IFOCD,P. OBRA E. PROY. / CONFORME / R. OBRAS EN CONTRA,VILLA DEL PARQUE,11</t>
  </si>
  <si>
    <t>POINT (98225.7256277877 102418.132235037),POINT (-58.4826437480488 -34.6074703778166),4944,EX-2021-21026711-GCABA-DGROC,2021/07/21 18:10:44,069-030B-017,TERRADA 2351,IFOCD,REGISTRO-PERMISO OBRA,VILLA DEL PARQUE,11</t>
  </si>
  <si>
    <t>POINT (96786.5107764237 102987.640207063),POINT (-58.4983326163595 -34.6023330192577),4995,EX-2021-20519192-GCABA-DGROC,2021/07/15 14:37:31,081-140-002,TINOGASTA 3418,IFOCD,REGISTRO-PERMISO OBRA,VILLA DEL PARQUE,11</t>
  </si>
  <si>
    <t>POINT (97417.5662627974 103262.987982419),POINT (-58.4914520928797 -34.5998527318204),5008,EX-2018-16291553-MGEYA-DGROC,2021/07/14 08:57:59,071-036-032,AV. NAZCA 3170,IFOCD,AMPLIACION Y MODIFICACION C/DEMOLICION PARCIAL,VILLA DEL PARQUE,11</t>
  </si>
  <si>
    <t>POINT (96226.0278067563 102981.12773347),POINT (-58.5044429427136 -34.6023897880957),5016,EX-2021-20239686-GCABA-DGROC,2021/07/12 22:47:01,081-091-002,RICARDO GUTIERREZ 3712,IFOCD,REGISTRO-PERMISO OBRA,VILLA DEL PARQUE,11</t>
  </si>
  <si>
    <t>POINT (96786.5107764237 102987.640207063),POINT (-58.4983326163595 -34.6023330192577),5036,EX-2020-14196609-GCABA-DGROC,2021/07/08 19:21:57,081-140-002,TINOGASTA 3418,IFOCD,PERMISO DE OBRA MEDIA,VILLA DEL PARQUE,11</t>
  </si>
  <si>
    <t>POINT (97818.586173485 102781.372702877),POINT (-58.4870816351673 -34.6041951690926),5080,EX-2021-19871884-GCABA-DGROC,2021/07/05 23:02:12,069-026-036A,AV. NAZCA 2725,IFOCD,PLANO DE PROPIEDAD HORIZONTAL NUEVO,VILLA DEL PARQUE,11</t>
  </si>
  <si>
    <t>POINT (98116.8366147668 102736.631299131),POINT (-58.4838301849176 -34.6045990934487),5133,EX-2021-18827253-GCABA-DGROC,2021/06/29 13:42:16,069-032B-024,ARREGUI 2702,IFOCD,REGISTRO-PERMISO OBRA,VILLA DEL PARQUE,11</t>
  </si>
  <si>
    <t>POINT (97908.3185521832 102311.125432845),POINT (-58.4861045543024 -34.6084343670916),5163,EX-2021-18626446-GCABA-DGROC,2021/06/25 14:21:44,069-009-043,ADOLFO P. CARRANZA 3025,IFOCD,REGISTRO-PERMISO OBRA,VILLA DEL PARQUE,11</t>
  </si>
  <si>
    <t>POINT (96226.0278067563 102981.12773347),POINT (-58.5044429427136 -34.6023897880957),5203,EX-2021-4946722-GCABA-DGROC,2021/06/23 12:36:22,081-091-002,RICARDO GUTIERREZ 3712,IFOCD,P. OBRA E. PROY. / CONFORME / R. OBRAS EN CONTRA,VILLA DEL PARQUE,11</t>
  </si>
  <si>
    <t>POINT (97355.4912683378 102468.673554648),POINT (-58.4921313306685 -34.6070128574641),5301,EX-2020-9835129-GCABA-DGROC,2021/06/14 17:24:23,081-161-023A,CAMPANA 2529,IFOCD,PERMISO DE OBRA EN ETAPA PROYECTO,VILLA DEL PARQUE,11</t>
  </si>
  <si>
    <t>POINT (97281.1521056028 102203.094205884),POINT (-58.4929426780935 -34.609406702208),5314,EX-2021-17343648-GCABA-DGROC,2021/06/14 13:17:38,081-133-019B,ARREGUI 3493,IFOCD,REGISTRO-PERMISO OBRA,VILLA DEL PARQUE,11</t>
  </si>
  <si>
    <t>POINT (97367.0651750892 103336.247981939),POINT (-58.4920023995374 -34.599192203739),5322,EX-2021-17065045-GCABA-DGROC,2021/06/10 12:09:53,071-037-020,PEDRO LOZANO 2925,IFOCD,REGISTRO-PERMISO OBRA,VILLA DEL PARQUE,11</t>
  </si>
  <si>
    <t>POINT (96904.237724017 103573.576585328),POINT (-58.4970470012262 -34.597051505418),5343,EX-2020-21983584-GCABA-DGROC,2021/06/08 15:42:50,071-008-001A,AV. SAN MARTIN 5694,IFOCD,PERMISO DE OBRA MAYOR,VILLA DEL PARQUE,11</t>
  </si>
  <si>
    <t>POINT (97105.8219458861 102905.588445854),POINT (-58.4948518211393 -34.6030736355979),5375,EX-2021-16075754-GCABA-DGROC,2021/06/03 16:13:46,081-165-025A,MELINCUE 3241,IFOCD,REGISTRO-PERMISO OBRA,VILLA DEL PARQUE,11</t>
  </si>
  <si>
    <t>POINT (97818.586173485 102781.372702877),POINT (-58.4870816351673 -34.6041951690926),5403,EX-2021-16026241-GCABA-DGROC,2021/06/01 10:30:17,069-026-036A,AV. NAZCA 2725,IFOCD,REGISTRO-PERMISO OBRA,VILLA DEL PARQUE,11</t>
  </si>
  <si>
    <t>POINT (96916.7000172491 102208.290269688),POINT (-58.4969161953379 -34.6093588130823),5438,EX-2021-15398123-GCABA-DGROC,2021/05/27 14:41:02,081-096B-030,AMSTERDAM 3729,IFOCD,REGISTRO-PERMISO OBRA,VILLA DEL PARQUE,11</t>
  </si>
  <si>
    <t>POINT (96781.4356058686 102053.506297406),POINT (-58.4983915480154 -34.6107536773207),5457,EX-2020-28700319-GCABA-DGROC,2021/05/26 12:36:13,081-082-015C,JOAQUIN V. GONZALEZ 2427,IFOCD,P. OBRA E. PROY. / CONFORME / R. OBRAS EN CONTRA,VILLA DEL PARQUE,11</t>
  </si>
  <si>
    <t>POINT (97818.586173485 102781.372702877),POINT (-58.4870816351673 -34.6041951690926),5465,EX-2020-29004181-GCABA-DGROC,2021/05/26 10:26:23,069-026-036A,AV. NAZCA 2725,IFOCD,P. OBRA E. PROY. / CONFORME / R. OBRAS EN CONTRA,VILLA DEL PARQUE,11</t>
  </si>
  <si>
    <t>POINT (97908.3185521832 102311.125432845),POINT (-58.4861045543024 -34.6084343670916),5467,EX-2020-26144247-GCABA-DGROC,2021/05/26 08:40:43,069-009-043,ADOLFO P. CARRANZA 3025,IFOCD,P. OBRA E. PROY. / CONFORME / R. OBRAS EN CONTRA,VILLA DEL PARQUE,11</t>
  </si>
  <si>
    <t>POINT (97367.0651750892 103336.247981939),POINT (-58.4920023995374 -34.599192203739),5519,EX-2020-27959330-GCABA-DGROC,2021/05/17 16:34:02,071-037-020,PEDRO LOZANO 2925,IFOCD,P. OBRA E. PROY. / CONFORME / R. OBRAS EN CONTRA,VILLA DEL PARQUE,11</t>
  </si>
  <si>
    <t>POINT (97801.971486473 102671.389453623),POINT (-58.4872630618679 -34.6051865682305),5537,EX-2021-3850832-GCABA-DGROC,2021/05/16 12:24:19,069-018-012,SANTO TOME 2926,IFOCD,P. OBRA E. PROY. / CONFORME / R. OBRAS EN CONTRA,VILLA DEL PARQUE,11</t>
  </si>
  <si>
    <t>POINT (96916.7000172491 102208.290269688),POINT (-58.4969161953379 -34.6093588130823),5575,EX-2020-28829732-GCABA-DGROC,2021/05/12 20:26:21,081-096B-030,AMSTERDAM 3729,IFOCD,P. OBRA E. PROY. / CONFORME / R. OBRAS EN CONTRA,VILLA DEL PARQUE,11</t>
  </si>
  <si>
    <t>POINT (97281.1521056028 102203.094205884),POINT (-58.4929426780935 -34.609406702208),5732,EX-2021-5586974-GCABA-DGROC,2021/04/28 15:28:58,081-133-019B,ARREGUI 3493,IFOCD,P. OBRA E. PROY. / CONFORME / R. OBRAS EN CONTRA,VILLA DEL PARQUE,11</t>
  </si>
  <si>
    <t>POINT (97336.893610038 102408.067955085),POINT (-58.4923342849026 -34.6075591326057),5849,EX-2021-11038897-GCABA-DGROC,2021/04/19 16:58:05,081-148-029,CAMPANA 2512,IFOCD,REGISTRO-PERMISO OBRA,VILLA DEL PARQUE,11</t>
  </si>
  <si>
    <t>POINT (96947.6426215858 101999.39849398),POINT (-58.4965796004359 -34.6112419440423),5910,EX-2021-10086795-GCABA-DGROC,2021/04/13 13:49:55,081-095-021,SAN NICOLAS 2335,IFOCD,REGISTRO-PERMISO OBRA,VILLA DEL PARQUE,11</t>
  </si>
  <si>
    <t>POINT (96911.6987981801 103486.357993139),POINT (-58.4969659897858 -34.5978377543827),5938,EX-2021-9987895-GCABA-DGROC,2021/04/09 10:39:38,071-008-030C,JOSE PEDRO VARELA 3147,IFOCD,REGISTRO-PERMISO OBRA,VILLA DEL PARQUE,11</t>
  </si>
  <si>
    <t>POINT (97258.1494982736 103145.653343805),POINT (-58.4931903643671 -34.6009100146388),5963,EX-2021-9450613-GCABA-DGROC,2021/04/05 12:56:13,071-021-016A,RICARDO GUTIERREZ 3081,IFOCD,REGISTRO-PERMISO OBRA,VILLA DEL PARQUE,11</t>
  </si>
  <si>
    <t>POINT (98225.7256277877 102418.132235037),POINT (-58.4826437480488 -34.6074703778166),5969,EX-2020-30982027-GCABA-DGROC,2021/04/05 09:09:52,069-030B-017,TERRADA 2351,IFOCD,P. OBRA E. PROY. / CONFORME / R. OBRAS EN CONTRA,VILLA DEL PARQUE,11</t>
  </si>
  <si>
    <t>POINT (96947.6426215858 101999.39849398),POINT (-58.4965796004359 -34.6112419440423),5982,EX-2020-15541825-GCABA-DGROC,2021/03/31 10:03:31,081-095-021,SAN NICOLAS 2335,IFOCD,PERMISO DE OBRA EN ETAPA PROYECTO,VILLA DEL PARQUE,11</t>
  </si>
  <si>
    <t>POINT (97422.3100085085 102502.958220795),POINT (-58.4914027359981 -34.6067039746718),5999,EX-2020-15966575-GCABA-DGROC,2021/03/30 11:43:27,081-161-045,CUENCA 2540,IFOCD,PERMISO DE OBRA MAYOR,VILLA DEL PARQUE,11</t>
  </si>
  <si>
    <t>POINT (97394.0720774955 102822.810229746),POINT (-58.4917095949097 -34.6038206211159),6024,EX-2021-9529450-GCABA-DGROC,2021/03/29 12:30:32,069-007-003,HELGUERA 2718,IFOCD,REGISTRO-PERMISO OBRA,VILLA DEL PARQUE,11</t>
  </si>
  <si>
    <t>POINT (97739.5073746152 102340.707153225),POINT (-58.4879449613241 -34.6081673381904),6052,EX-2020-28773907-GCABA-DGROC,2021/03/23 12:41:44,069-003-002,HELGUERA 2314,IFOCD,P. OBRA E. PROY. / CONFORME / R. OBRAS EN CONTRA,VILLA DEL PARQUE,11</t>
  </si>
  <si>
    <t>POINT (98308.5380992424 102478.66447736),POINT (-58.4817407592097 -34.6069248590602),6086,EX-2020-25388631-GCABA-DGROC,2021/03/19 15:50:26,069-030B-028,CONDARCO 2350,IFOCD,P. OBRA E. PROY. / CONFORME / R. OBRAS EN CONTRA,VILLA DEL PARQUE,11</t>
  </si>
  <si>
    <t>POINT (97160.8830420018 103486.911150029),POINT (-58.4942495667018 -34.5978335005503),6097,EX-2020-31478315-GCABA-DGROC,2021/03/18 17:17:16,071-024-001B,ARGERICH 3318,IFOCD,P. OBRA E. PROY. / CONFORME / R. OBRAS EN CONTRA,VILLA DEL PARQUE,11</t>
  </si>
  <si>
    <t>POINT (97394.0720774955 102822.810229746),POINT (-58.4917095949097 -34.6038206211159),6108,EX-2020-26575557-GCABA-DGROC,2021/03/17 09:42:44,069-007-003,HELGUERA 2718,IFOCD,P. OBRA E. PROY. / CONFORME / R. OBRAS EN CONTRA,VILLA DEL PARQUE,11</t>
  </si>
  <si>
    <t>POINT (97105.8219458861 102905.588445854),POINT (-58.4948518211393 -34.6030736355979),6181,EX-2019-31168405-GCABA-DGROC,2021/03/08 17:15:23,081-165-025A,MELINCUE 3241,IFOCD,PERMISO DE OBRA MAYOR,VILLA DEL PARQUE,11</t>
  </si>
  <si>
    <t>POINT (98395.461990799 103304.956007456),POINT (-58.4807914609146 -34.5994764602469),6224,EX-2021-6959933-GCABA-DGROC,2021/03/03 14:37:19,069-084-013,EMPEDRADO 2344,IFOCD,REGISTRO-PERMISO OBRA,VILLA DEL PARQUE,11</t>
  </si>
  <si>
    <t>POINT (97336.893610038 102408.067955085),POINT (-58.4923342849026 -34.6075591326057),6331,EX-2020-29330307-GCABA-DGROC,2021/02/22 14:54:36,081-148-029,CAMPANA 2512,IFOCD,P. OBRA E. PROY. / CONFORME / R. OBRAS EN CONTRA,VILLA DEL PARQUE,11</t>
  </si>
  <si>
    <t>POINT (98395.461990799 103304.956007456),POINT (-58.4807914609146 -34.5994764602469),6339,EX-2020-15307724-GCABA-DGROC,2021/02/19 16:17:40,069-084-013,EMPEDRADO 2344,IFOCD,PERMISO DE OBRA MAYOR,VILLA DEL PARQUE,11</t>
  </si>
  <si>
    <t>POINT (96911.6987981801 103486.357993139),POINT (-58.4969659897858 -34.5978377543827),6393,EX-2020-22241633-GCABA-DGROC,2021/02/17 13:36:42,071-008-030C,JOSE PEDRO VARELA 3147,IFOCD,PERMISO DE OBRA MEDIA,VILLA DEL PARQUE,11</t>
  </si>
  <si>
    <t>POINT (97223.8493554431 102382.602357748),POINT (-58.4935668378301 -34.6077883845609),6443,EX-2020-26998574-GCABA-DGROC,2021/02/09 09:33:17,081-134B-025,LLAVALLOL 2446,IFOCD,P. OBRA E. PROY. / CONFORME / R. OBRAS EN CONTRA,VILLA DEL PARQUE,11</t>
  </si>
  <si>
    <t>POINT (97258.1494982736 103145.653343805),POINT (-58.4931903643671 -34.6009100146388),6495,EX-2020-10459417-GCABA-DGROC,2021/02/02 16:16:52,071-021-016A,RICARDO GUTIERREZ 3081,IFOCD,PERMISO DE OBRA MAYOR,VILLA DEL PARQUE,11</t>
  </si>
  <si>
    <t>POINT (98116.8366147668 102736.631299131),POINT (-58.4838301849176 -34.6045990934487),6496,EX-2020-27368198-GCABA-DGROC,2021/02/02 16:11:00,069-032B-024,ARREGUI 2702,IFOCD,P. OBRA E. PROY. / CONFORME / R. OBRAS EN CONTRA,VILLA DEL PARQUE,11</t>
  </si>
  <si>
    <t>POINT (97116.8908390172 103228.548011625),POINT (-58.4947300309966 -34.6001623721069),6640,EX-2021-3472609-GCABA-DGROC,2021/01/14 17:57:44,071-005-003,TINOGASTA 3128,IFOCD,REGISTRO-PERMISO OBRA,VILLA DEL PARQUE,11</t>
  </si>
  <si>
    <t>POINT (97116.8908390172 103228.548011625),POINT (-58.4947300309966 -34.6001623721069),6779,EX-2020-13007319-GCABA-DGROC,2020/12/18 11:37:37,071-005-003,TINOGASTA 3128,IFOCD,PERMISO DE OBRA MEDIA,VILLA DEL PARQUE,11</t>
  </si>
  <si>
    <t>POINT (97580.8797796941 103488.365164802),POINT (-58.4896710706314 -34.5978214913018),6829,EX-2020-29192868-GCABA-DGROC,2020/12/04 11:19:07,071-065-024B,PEDRO LOZANO 2723,IFOCD,REGISTRO-PERMISO OBRA,VILLA DEL PARQUE,11</t>
  </si>
  <si>
    <t>POINT (97580.8797796941 103488.365164802),POINT (-58.4896710706314 -34.5978214913018),6853,EX-2020-16477187-GCABA-DGROC,2020/12/01 12:37:29,071-065-024B,PEDRO LOZANO 2723,IFOCD,PERMISO DE MICRO OBRA,VILLA DEL PARQUE,11</t>
  </si>
  <si>
    <t>POINT (98092.7940188974 103470.907846493),POINT (-58.4840906035242 -34.5979799649656),6915,EX-2020-28172822-GCABA-DGROC,2020/11/20 16:15:27,071-097-005,AV. SAN MARTIN 4572,IFOCD,REGISTRO-PERMISO OBRA,VILLA DEL PARQUE,11</t>
  </si>
  <si>
    <t>POINT (97181.4427517194 103250.83126916),POINT (-58.4940262390475 -34.599961683962),6931,EX-2020-27880770-GCABA-DGROC,2020/11/18 11:07:30,071-022-013,HELGUERA 3177,IFOCD,REGISTRO-PERMISO OBRA,VILLA DEL PARQUE,11</t>
  </si>
  <si>
    <t>POINT (97181.4427517194 103250.83126916),POINT (-58.4940262390475 -34.599961683962),6940,EX-2020-17073606-GCABA-DGROC,2020/11/13 13:12:01,071-022-013,HELGUERA 3177,IFOCD,PERMISO DE OBRA MAYOR,VILLA DEL PARQUE,11</t>
  </si>
  <si>
    <t>POINT (98092.7940188974 103470.907846493),POINT (-58.4840906035242 -34.5979799649656),6974,EX-2020-9432007-GCABA-DGROC,2020/11/02 18:52:00,071-097-005,AV. SAN MARTIN 4572,IFOCD,PERMISO DE OBRA MAYOR,VILLA DEL PARQUE,11</t>
  </si>
  <si>
    <t>POINT (98139.1416738304 103327.249317924),POINT (-58.4835856791264 -34.5992750524692),6977,EX-2020-26150893-GCABA-DGROC,2020/11/02 13:16:05,069-063-006,ZAMUDIO 3036,IFOCD,REGISTRO-PERMISO OBRA,VILLA DEL PARQUE,11</t>
  </si>
  <si>
    <t>POINT (98139.1416738304 103327.249317924),POINT (-58.4835856791264 -34.5992750524692),6987,EX-2020-18170659-GCABA-DGROC,2020/10/28 16:05:19,069-063-006,ZAMUDIO 3036,IFOCD,PERMISO DE OBRA MAYOR,VILLA DEL PARQUE,11</t>
  </si>
  <si>
    <t>POINT (97225.3664314048 103453.681709688),POINT (-58.4935467275397 -34.598133224798),7068,EX-2016-26014657-GCABA-DGROC,2021/08/24 08:10:33,071-038-005H,ARGERICH 3281,IFFFO,OBRA NUEVA,VILLA DEL PARQUE,11</t>
  </si>
  <si>
    <t>POINT (96792.0524719667 102151.541046977),POINT (-58.4982754159618 -34.6098699853893),7155,EX-2018-26287366-GCABA-DGROC,2022/09/06 16:06:26,081-082-036,SAN NICOLAS 2482,IFFFO,AMPLIACION Y MODIFICACION C/DEMOLICION PARCIAL,VILLA DEL PARQUE,11</t>
  </si>
  <si>
    <t>POINT (98012.9902462076 103392.837572767),POINT (-58.4849607541846 -34.5986835685344),7220,EX-2021-16262051-GCABA-DGROC,2022/05/20 08:28:53,071-097-029,NOGOYA 2481,IFPCO,P. OBRA E. PROY. / CONFORME / R. OBRAS EN CONTRA,VILLA DEL PARQUE,11</t>
  </si>
  <si>
    <t>POINT (97818.586173485 102781.372702877),POINT (-58.4870816351673 -34.6041951690926),7292,EX-2021-30481079-GCBA-DGROC,2022/09/20 20:53:19,069-026-036A,AV. NAZCA 2725,IFPCO,PLANO DE PROPIEDAD HORIZONTAL MODIFICATORIO,VILLA DEL PARQUE,11</t>
  </si>
  <si>
    <t>POINT (96354.9618536114 102903.122602557),POINT (-58.5030376631207 -34.6030934321832),7336,EX-2018-18721526-MGEYA-DGROC,2022/09/30 16:40:51,081-104-029,SIMBRON 3685,IFPCO,DEMOLICION TOTAL Y OBRA,VILLA DEL PARQUE,11</t>
  </si>
  <si>
    <t>POINT (97905.0685611361 102402.702919567),POINT (-58.4861397557978 -34.6076088425846),7431,EX-2021-17010287-GCABA-DGROC,2022/07/28 18:47:12,069-016-021A,ARGERICH 2493,IFPCO,P. OBRA E. PROY. / CONFORME / R. OBRAS EN CONTRA,VILLA DEL PARQUE,11</t>
  </si>
  <si>
    <t>POINT (98044.0150158536 103191.976123025),POINT (-58.4846230175311 -34.60049428127),7437,EX-2021-12287528-GCABA-DGROC,2021/08/24 13:50:45,069-059-016,BAIGORRIA 2594,IFPCO,P. OBRA E. PROY. / CONFORME / R. OBRAS EN CONTRA,VILLA DEL PARQUE,11</t>
  </si>
  <si>
    <t>POINT (97225.3664314048 103453.681709688),POINT (-58.4935467275397 -34.598133224798),7481,EX-2020-27211570-GCBA-DGROC,2021/08/11 12:39:18,071-038-005H,ARGERICH 3281,IFPCO,OBRA NUEVA,VILLA DEL PARQUE,11</t>
  </si>
  <si>
    <t>POINT (98696.7245061957 102740.71924659),POINT (-58.4775081590278 -34.6045631740078),7495,EX-2022-33985607-GCBA-DGROC,2022/09/22 14:17:19,069-077-025,ALFREDO R. BUFANO 2471,IFPCO,PLANO DE PROPIEDAD HORIZONTAL NUEVO,VILLA DEL PARQUE,11</t>
  </si>
  <si>
    <t>POINT (96406.5078847228 103057.480001983),POINT (-58.5024750478889 -34.6017021735481),7514,EX-2019-39680683-GCABA-DGROC,2021/07/08 23:12:58,081-119-006B,JOSE PEDRO VARELA 3596,IFPCO,OBRAS EJECUTADAS SIN PERMISO REGLAM. O ANTIRREGLAM.,VILLA DEL PARQUE,11</t>
  </si>
  <si>
    <t>POINT (97044.6025491434 102663.851346945),POINT (-58.4955200886507 -34.6052525782626),7532,EX-2019-11867192-GCABA-DGROC,2022/03/31 20:13:59,081-136-001,NOGOYA 3402,IFPCO,PERMISO DE OBRA MENOR,VILLA DEL PARQUE,11</t>
  </si>
  <si>
    <t>POINT (97450.3130828526 102330.522702797),POINT (-58.4910979640763 -34.6082584519497),7615,EX-2018-13567933-MGEYA-DGROC,2022/07/19 23:55:25,081-160-030,ARREGUI 3289,IFPCO,MODIFICACION O FINAL DE OBRA PARA EXPEDIENTES NO INICIADOS VIA TAD,VILLA DEL PARQUE,11</t>
  </si>
  <si>
    <t>POINT (98023.024891802 103409.281557659),POINT (-58.4848513234737 -34.598535355265),7663,EX-2021-18221544-GCABA-DGROC,2022/04/18 10:17:00,071-097-031,NOGOYA 2467,IFPCO,P. OBRA E. PROY. / CONFORME / R. OBRAS EN CONTRA,VILLA DEL PARQUE,11</t>
  </si>
  <si>
    <t>POINT (98249.4217886811 102727.906052643),POINT (-58.4823847412912 -34.6046779882689),7691,EX-2019-15368518-GCABA-DGROC,2022/06/27 11:46:02,069-042A-014,EL QUIJOTE 2648,IFPCO,MODIFICACION O FINAL DE OBRA PARA EXPEDIENTES NO INICIADOS VIA TAD,VILLA DEL PARQUE,11</t>
  </si>
  <si>
    <t>POINT (96169.0291283008 102935.529398456),POINT (-58.5050645424575 -34.6028006166528),7776,EX-2019-35926748-GCABA-DGROC,2021/11/05 19:09:44,081-091-028,JOSE PEDRO VARELA 3767,IFPCO,MODIFICACION O FINAL DE OBRA PARA EXPEDIENTES NO INICIADOS VIA TAD,VILLA DEL PARQUE,11</t>
  </si>
  <si>
    <t>POINT (96286.4879224449 102970.615116374),POINT (-58.5037838622964 -34.602484776996),7878,EX-2020-28718939-GCBA-DGROC,2021/11/08 14:52:14,081-104-017B,JOSE PEDRO VARELA 3694,IFPCO,P. OBRA E. PROY. / CONFORME / R. OBRAS EN CONTRA,VILLA DEL PARQUE,11</t>
  </si>
  <si>
    <t>POINT (97520.7957051234 103383.389217713),POINT (-58.4903263757202 -34.5987676432729),7921,EX-2022-30403787-GCABA-DGROC,2022/11/16 10:35:39,071-051-033,TERRADA 3186,IFPCO,P. OBRA E. PROY. / CONFORME / R. OBRAS EN CONTRA,VILLA DEL PARQUE,11</t>
  </si>
  <si>
    <t>POINT (97134.118375263 103493.604952676),POINT (-58.4945413121427 -34.5977730839361),7991,EX-2021-21367227-GCABA-DGROC,2022/06/25 10:45:51,071-024-003,ARGERICH 3348,IFPCO,P. OBRA E. PROY. / CONFORME / R. OBRAS EN CONTRA,VILLA DEL PARQUE,11</t>
  </si>
  <si>
    <t>POINT (97586.5680804994 103255.320526356),POINT (-58.4896097385405 -34.5999222697714),7994,EX-2022-18869931-GCABA-DGROC,2022/10/18 21:37:50,071-050-026,TERRADA 3118,IFPCO,P. OBRA E. PROY. / CONFORME / R. OBRAS EN CONTRA,VILLA DEL PARQUE,11</t>
  </si>
  <si>
    <t>POINT (97905.0685611361 102402.702919567),POINT (-58.4861397557978 -34.6076088425846),8069,EX-2022-28842788-GCBA-DGROC,2022/08/12 16:13:15,069-016-021A,ARGERICH 2493,IFPCO,PLANO DE PROPIEDAD HORIZONTAL NUEVO,VILLA DEL PARQUE,11</t>
  </si>
  <si>
    <t>POINT (98044.0150158536 103191.976123025),POINT (-58.4846230175311 -34.60049428127),8079,EX-2022-12649333-GCBA-DGROC,2022/04/13 21:58:50,069-059-016,BAIGORRIA 2594,IFPCO,PLANO DE PROPIEDAD HORIZONTAL NUEVO,VILLA DEL PARQUE,11</t>
  </si>
  <si>
    <t>POINT (97898.0774095701 103192.649818837),POINT (-58.4862139697873 -34.600487912076),8084,EX-2022-15734872-GCBA-DGROC,2022/08/22 15:54:19,069-049-030,RICARDO GUTIERREZ 2659,IFPCO,PLANO DE PROPIEDAD HORIZONTAL NUEVO,VILLA DEL PARQUE,11</t>
  </si>
  <si>
    <t>POINT (98696.7245061957 102740.71924659),POINT (-58.4775081590278 -34.6045631740078),8141,EX-2021-18508054-GCABA-DGROC,2022/08/03 15:46:49,069-077-025,ALFREDO R. BUFANO 2471,IFPCO,P. OBRA E. PROY. / CONFORME / R. OBRAS EN CONTRA,VILLA DEL PARQUE,11</t>
  </si>
  <si>
    <t>POINT (98249.4217886811 102727.906052643),POINT (-58.4823847412912 -34.6046779882689),8187,EX-2022-34726350-GCBA-DGROC,2022/09/30 18:30:27,069-042A-014,EL QUIJOTE 2648,IFPCO,PLANO DE PROPIEDAD HORIZONTAL MODIFICATORIO,VILLA DEL PARQUE,11</t>
  </si>
  <si>
    <t>POINT (96792.0524719667 102151.541046977),POINT (-58.4982754159618 -34.6098699853893),8211,EX-2018-26287366-MGEYA-DGROC,2021/10/05 11:03:41,081-082-036,SAN NICOLAS 2482,IFPCO,AMPLIACION Y MODIFICACION C/DEMOLICION PARCIAL,VILLA DEL PARQUE,11</t>
  </si>
  <si>
    <t>POINT (97225.3664314048 103453.681709688),POINT (-58.4935467275397 -34.598133224798),8232,EX-2016-26014657-GCBA-DGROC,2021/08/11 12:39:18,071-038-005H,ARGERICH 3281,IFPCO,OBRA NUEVA,VILLA DEL PARQUE,11</t>
  </si>
  <si>
    <t>POINT (98044.0150158536 103191.976123025),POINT (-58.4846230175311 -34.60049428127),8238,EX-2021-12287528-GCBA-DGROC,2022/04/13 21:58:50,069-059-016,BAIGORRIA 2594,IFPCO,PLANO DE PROPIEDAD HORIZONTAL NUEVO,VILLA DEL PARQUE,11</t>
  </si>
  <si>
    <t>POINT (97898.0774095701 103192.649818837),POINT (-58.4862139697873 -34.600487912076),8283,EX-2022-13974137-GCABA-DGROC,2022/06/22 10:53:46,069-049-030,RICARDO GUTIERREZ 2659,IFPCO,P. OBRA E. PROY. / CONFORME / R. OBRAS EN CONTRA,VILLA DEL PARQUE,11</t>
  </si>
  <si>
    <t>POINT (96828.0826510777 103099.692817275),POINT (-58.4978789803847 -34.6013230608276),8415,EX-2021-10358275-GCABA-DGROC,2022/06/30 07:28:30,081-155-016A,RICARDO GUTIERREZ 3327,IFPCO,P. OBRA E. PROY. / CONFORME / R. OBRAS EN CONTRA,VILLA DEL PARQUE,11</t>
  </si>
  <si>
    <t>POINT (97905.0685611361 102402.702919567),POINT (-58.4861397557978 -34.6076088425846),8416,EX-2021-17010287-GCBA-DGROC,2022/08/12 16:13:15,069-016-021A,ARGERICH 2493,IFPCO,PLANO DE PROPIEDAD HORIZONTAL NUEVO,VILLA DEL PARQUE,11</t>
  </si>
  <si>
    <t>POINT (98151.4333584133 103384.434895683),POINT (-58.483451553797 -34.5987595798834),8427,EX-2020-21372618-GCABA-DGROC,2022/10/20 10:48:01,069-064-017,BAIGORRIA 2374,IFPCO,MODIFICACION O FINAL DE OBRA PARA EXPEDIENTES NO INICIADOS VIA TAD,VILLA DEL PARQUE,11</t>
  </si>
  <si>
    <t>POINT (96286.4879224449 102970.615116374),POINT (-58.5037838622964 -34.602484776996),8451,EX-2021-34069727-GCBA-DGROC,2021/11/08 14:52:14,081-104-017B,JOSE PEDRO VARELA 3694,IFPCO,P. OBRA E. PROY. / CONFORME / R. OBRAS EN CONTRA,VILLA DEL PARQUE,11</t>
  </si>
  <si>
    <t>POINT (96414.3122120979 103206.053032289),POINT (-58.5023893298485 -34.6003629005928),8454,EX-2020-20583979-GCABA-DGROC,2021/03/29 12:02:22,081-120-004,AV. FRANCISCO BEIRO 3530,IFPCO,MODIFICACION O FINAL DE OBRA PARA EXPEDIENTES NO INICIADOS VIA TAD,VILLA DEL PARQUE,11</t>
  </si>
  <si>
    <t>POINT (97898.0774095701 103192.649818837),POINT (-58.4862139697873 -34.600487912076),8512,EX-2022-13974137-GCBA-DGROC,2022/08/22 15:54:19,069-049-030,RICARDO GUTIERREZ 2659,IFPCO,PLANO DE PROPIEDAD HORIZONTAL NUEVO,VILLA DEL PARQUE,11</t>
  </si>
  <si>
    <t>POINT (96857.0441383133 102447.634150705),POINT (-58.4975657072408 -34.6072010835699),8524,EX-2020-3516544-GCABA-DGROC,2022/02/14 14:45:12,081-112-016,EMILIO LAMARCA 2621,IFPCO,MODIFICACION O FINAL DE OBRA PARA EXPEDIENTES NO INICIADOS VIA TAD,VILLA DEL PARQUE,11</t>
  </si>
  <si>
    <t>POINT (96286.4879224449 102970.615116374),POINT (-58.5037838622964 -34.602484776996),8527,EX-2020-28718939-GCABA-DGROC,2021/09/30 16:37:12,081-104-017B,JOSE PEDRO VARELA 3694,IFPCO,P. OBRA E. PROY. / CONFORME / R. OBRAS EN CONTRA,VILLA DEL PARQUE,11</t>
  </si>
  <si>
    <t>POINT (97194.0962576738 103276.211060928),POINT (-58.4938882109069 -34.5997329349648),8607,EX-2021-6492813-GCABA-DGROC,2022/04/05 12:13:22,071-022-008A,TINOGASTA 3068,IFPCO,P. OBRA E. PROY. / CONFORME / R. OBRAS EN CONTRA,VILLA DEL PARQUE,11</t>
  </si>
  <si>
    <t>POINT (96878.5577491875 102187.069478897),POINT (-58.4973321308121 -34.6095499887544),8679,EX-2019-4451049-MGEYA-DGROC,2022/04/29 18:24:14,081-096B-025,AMSTERDAM 3759,IFPCO,PERMISO DE OBRA MAYOR,VILLA DEL PARQUE,11</t>
  </si>
  <si>
    <t>POINT (97808.2096032561 102569.849985726),POINT (-58.4871953213513 -34.6061019014155),8772,EX-2021-3127192-GCABA-DGROC,2022/04/27 11:25:58,069-018-033,ARREGUI 2989,IFPCO,P. OBRA E. PROY. / CONFORME / R. OBRAS EN CONTRA,VILLA DEL PARQUE,11</t>
  </si>
  <si>
    <t>POINT (97818.586173485 102781.372702877),POINT (-58.4870816351673 -34.6041951690926),8784,EX-2022-33619023-GCBA-DGROC,2022/09/20 20:53:19,069-026-036A,AV. NAZCA 2725,IFPCO,PLANO DE PROPIEDAD HORIZONTAL MODIFICATORIO,VILLA DEL PARQUE,11</t>
  </si>
  <si>
    <t>POINT (97818.586173485 102781.372702877),POINT (-58.4870816351673 -34.6041951690926),8785,EX-2021-30481079-GCABA-DGROC,2022/05/20 09:56:31,069-026-036A,AV. NAZCA 2725,IFPCO,P. OBRA E. PROY. / CONFORME / R. OBRAS EN CONTRA,VILLA DEL PARQUE,11</t>
  </si>
  <si>
    <t>POINT (98249.4217886811 102727.906052643),POINT (-58.4823847412912 -34.6046779882689),8817,EX-2019-15368518-GCBA-DGROC,2022/09/30 18:30:27,069-042A-014,EL QUIJOTE 2648,IFPCO,PLANO DE PROPIEDAD HORIZONTAL MODIFICATORIO,VILLA DEL PARQUE,11</t>
  </si>
  <si>
    <t>POINT (97225.3664314048 103453.681709688),POINT (-58.4935467275397 -34.598133224798),8828,EX-2020-27211570-GCABA-DGROC,2021/02/24 09:55:30,071-038-005H,ARGERICH 3281,IFPCO,P. OBRA E. PROY. / CONFORME / R. OBRAS EN CONTRA,VILLA DEL PARQUE,11</t>
  </si>
  <si>
    <t>POINT (98400.0143292404 102465.378194569),POINT (-58.4807434705942 -34.6070447787483),8863,EX-2021-9050505-GCABA-DGROC,2021/07/19 11:00:43,069-040B-022,PERNAMBUCO 2320,IFPCO,P. OBRA E. PROY. / CONFORME / R. OBRAS EN CONTRA,VILLA DEL PARQUE,11</t>
  </si>
  <si>
    <t>POINT (98696.7245061957 102740.71924659),POINT (-58.4775081590278 -34.6045631740078),8878,EX-2021-18508054-GCBA-DGROC,2022/09/22 14:17:19,069-077-025,ALFREDO R. BUFANO 2471,IFPCO,PLANO DE PROPIEDAD HORIZONTAL NUEVO,VILLA DEL PARQUE,11</t>
  </si>
  <si>
    <t>POINT (97687.8029261395 102237.707739022),POINT (-58.4885089618792 -34.609095699869),8892,EX-2020-29434883-GCABA-DGROC,2022/07/08 13:26:22,069-002-023,CUENCA 2289,IFPCO,P. OBRA E. PROY. / CONFORME / R. OBRAS EN CONTRA,VILLA DEL PARQUE,11</t>
  </si>
  <si>
    <t>POINT (97362.8747535031 101959.840315366),POINT (-58.4920524467531 -34.6115997109591),8990,EX-2017-15455164-GCABA-DGROC,2022/05/09 15:47:15,081-121B-022,MARTIN PESCADOR 2127,IFROC,OBRAS EJECUTADAS SIN PERMISO REGLAM. O ANTIRREGLAM.,VILLA DEL PARQUE,11</t>
  </si>
  <si>
    <t>POINT (98612.7225322403 103137.160635913),POINT (-58.4784232864158 -34.6009893679624),9006,EX-2019-32912884-GCABA-DGROC,2022/09/23 08:53:12,069-091-005,INGENIERO AGUSTIN GONZALEZ 2260,IFROC,OBRAS EJECUTADAS SIN PERMISO REGLAM. O ANTIRREGLAM.,VILLA DEL PARQUE,11</t>
  </si>
  <si>
    <t>POINT (98496.553077451 102511.747347823),POINT (-58.4796908755832 -34.6066269388507),9023,EX-2021-17549922-GCABA-DGROC,2022/03/31 11:15:32,069-051-032D,ESTADO PLURINACIONAL DE BOLIVIA 2301,IFROC,P. OBRA E. PROY. / CONFORME / R. OBRAS EN CONTRA,VILLA DEL PARQUE,11</t>
  </si>
  <si>
    <t>POINT (96430.8732223401 102701.18805586),POINT (-58.5022109439619 -34.6049140262101),9069,EX-2019-28301417-GCABA-DGROC,2022/08/31 14:11:34,081-088-035,SAN NICOLAS 3054,IFROC,OBRAS EJECUTADAS SIN PERMISO REGLAM. O ANTIRREGLAM.,VILLA DEL PARQUE,11</t>
  </si>
  <si>
    <t>POINT (97332.3318788152 102502.517468836),POINT (-58.4923837163039 -34.6067077130793),9074,EX-2021-30136239-GCABA-DGROC,2022/12/01 12:47:46,081-161-019,CAMPANA 2565,IFROC,P. OBRA E. PROY. / CONFORME / R. OBRAS EN CONTRA,VILLA DEL PARQUE,11</t>
  </si>
  <si>
    <t>POINT (97231.615522616 102794.318991221),POINT (-58.4934807971886 -34.6040770192537),9090,EX-2022-6756966-GCABA-DGROC,2022/09/26 10:10:20,081-163-001,NOGOYA 3202,IFROC,P. OBRA E. PROY. / CONFORME / R. OBRAS EN CONTRA,VILLA DEL PARQUE,11</t>
  </si>
  <si>
    <t>POINT (96819.9383656265 101984.408233462),POINT (-58.4979720180355 -34.6113766778298),9183,EX-2019-39883148-GCABA-DGROC,2022/09/26 09:26:09,081-081-009C,JOAQUIN V. GONZALEZ 2387,IFROC,OBRAS EJECUTADAS SIN PERMISO REGLAM. O ANTIRREGLAM.,VILLA DEL PARQUE,11</t>
  </si>
  <si>
    <t>POINT (96746.1906488201 102704.828101869),POINT (-58.4987732824413 -34.6048822780635),9199,EX-2021-2993189-GCABA-DGROC,2022/02/01 08:59:32,081-114-003,NAZARRE 3628,IFROC,P. OBRA E. PROY. / CONFORME / R. OBRAS EN CONTRA,VILLA DEL PARQUE,11</t>
  </si>
  <si>
    <t>POINT (96766.7553835127 102932.781464359),POINT (-58.4985481990454 -34.6028274761734),9218,EX-2019-23275443-GCABA-DGROC,2022/09/23 09:09:07,081-140-011A,TEODORO VILARDEBO 3051,IFROC,OBRAS EJECUTADAS SIN PERMISO REGLAM. O ANTIRREGLAM.,VILLA DEL PARQUE,11</t>
  </si>
  <si>
    <t>POINT (97033.3416354239 102146.973215505),POINT (-58.49564469794 -34.6099119004386),9632,EX-2022-18269344-GCABA-DGROC,2022/12/15 10:29:48,081-109-009,SANTO TOME 3694,IFPDO,P. OBRA E. PROY. / CONFORME / R. OBRAS EN CONTRA,VILLA DEL PARQUE,11</t>
  </si>
  <si>
    <t>POINT (98617.5805316228 102646.339090911),POINT (-58.4783711572351 -34.6054138488357),9640,EX-2022-36023048-GCABA-DGROC,2022/12/15 12:54:20,069-066B-009,DIEGO FERNANDEZ ESPIRO 2450,IFPDO,PERMISO DE EJECUCION DE OBRA CIVIL,VILLA DEL PARQUE,11</t>
  </si>
  <si>
    <t>POINT (98608.4203156304 103018.725713725),POINT (-58.4784703895674 -34.6020569849399),9653,EX-2022-44796262-GCABA-DGROC,2022/12/14 12:13:32,069-080-003,CARACAS 2662,IFPDO,PERMISO DE DEMOLICION,VILLA DEL PARQUE,11</t>
  </si>
  <si>
    <t>POINT (96991.0609478078 102524.887576254),POINT (-58.496104312862 -34.6065050976399),9657,EX-2022-26751287-GCABA-DGROC,2022/12/12 18:31:29,081-126-027,BAIGORRIA 3513,IFPDO,P. OBRA E. PROY. / CONFORME / R. OBRAS EN CONTRA,VILLA DEL PARQUE,11</t>
  </si>
  <si>
    <t>POINT (96765.9703338719 103356.489826127),POINT (-58.4985551160799 -34.5990079855383),9687,EX-2022-37161905-GCABA-DGROC,2022/12/02 13:01:07,081-171-027,JOSE PEDRO VARELA 3273,IFPDO,PERMISO DE DEMOLICION,VILLA DEL PARQUE,11</t>
  </si>
  <si>
    <t>POINT (98702.6042583274 103069.930258154),POINT (-58.4774435326858 -34.6015955336887),9701,EX-2022-44319552-GCABA-DGROC,2022/12/01 12:33:21,069-090-030,TERRERO 3021,IFPDO,PERMISO DE DEMOLICION,VILLA DEL PARQUE,11</t>
  </si>
  <si>
    <t>POINT (96935.2254932198 102981.827150735),POINT (-58.4967113732298 -34.6023858833002),9746,EX-2022-42220324-GCABA-DGROC,2022/11/25 13:15:23,081-153-001,CAMPANA 3096,IFPDO,PERMISO DE DEMOLICION,VILLA DEL PARQUE,11</t>
  </si>
  <si>
    <t>POINT (96815.4146658314 102796.41215703),POINT (-58.4980182404865 -34.6040569215443),9940,EX-2022-38591255-GCABA-DGROC,2022/11/03 13:17:13,081-129-019,NAZARRE 3501,IFPDO,PERMISO DE DEMOLICION,VILLA DEL PARQUE,11</t>
  </si>
  <si>
    <t>POINT (97605.6271389643 102959.998443054),POINT (-58.4894028177167 -34.6025844748793),9979,EX-2022-4443638-GCABA-DGROC,2022/10/28 15:15:14,069-021-031,BAIGORRIA 2925,IFPDO,P. OBRA E. PROY. / CONFORME / R. OBRAS EN CONTRA,VILLA DEL PARQUE,11</t>
  </si>
  <si>
    <t>POINT (97148.1261045627 102869.943885814),POINT (-58.4943907457974 -34.6033950714311),10036,EX-2022-29682057-GCABA-DGROC,2022/10/25 15:46:34,081-164-003B,MELINCUE 3224,IFPDO,P. OBRA E. PROY. / CONFORME / R. OBRAS EN CONTRA,VILLA DEL PARQUE,11</t>
  </si>
  <si>
    <t>POINT (96752.0898586415 102458.613001868),POINT (-58.4987099263537 -34.6071017832686),10051,EX-2022-5941456-GCABA-DGROC,2022/10/24 15:41:27,081-098A-006,NOGOYA 3736,IFPDO,P. OBRA E. PROY. / CONFORME / R. OBRAS EN CONTRA,VILLA DEL PARQUE,11</t>
  </si>
  <si>
    <t>POINT (97694.8975533124 103029.077180866),POINT (-58.488429410617 -34.6019619788158),10062,EX-2022-24798379-GCABA-DGROC,2022/10/24 09:28:44,069-028-025,BAIGORRIA 2861,IFPDO,P. OBRA E. PROY. / CONFORME / R. OBRAS EN CONTRA,VILLA DEL PARQUE,11</t>
  </si>
  <si>
    <t>POINT (97724.2495815037 103359.908924434),POINT (-58.4881085125705 -34.5989797867399),10114,EX-2022-36605452-GCABA-DGROC,2022/10/19 13:31:18,071-075-008,CONDARCO 3129,IFPDO,PERMISO DE DEMOLICION,VILLA DEL PARQUE,11</t>
  </si>
  <si>
    <t>POINT (97046.6927346537 102880.468423579),POINT (-58.4954965332743 -34.6032999065668),10122,EX-2021-35115046-GCABA-DGROC,2022/10/18 16:48:13,081-165-017,CAMPANA 2929,IFPDO,P. OBRA E. PROY. / CONFORME / R. OBRAS EN CONTRA,VILLA DEL PARQUE,11</t>
  </si>
  <si>
    <t>POINT (97283.7255137936 103214.219790371),POINT (-58.4929113195893 -34.6002919966933),10216,EX-2021-39879033-GCABA-DGROC,2022/10/03 10:19:40,071-021-004,PEDRO LOZANO 3038,IFPDO,P. OBRA E. PROY. / CONFORME / R. OBRAS EN CONTRA,VILLA DEL PARQUE,11</t>
  </si>
  <si>
    <t>POINT (98835.9923867824 102665.630252239),POINT (-58.4759899494773 -34.6052402327641),10239,EX-2022-10653324-GCABA-DGROC,2022/09/30 05:46:21,069-076-012,CARACAS 2376,IFPDO,P. OBRA E. PROY. / CONFORME / R. OBRAS EN CONTRA,VILLA DEL PARQUE,11</t>
  </si>
  <si>
    <t>POINT (98430.9763545558 103274.932473261),POINT (-58.4804043595307 -34.5997471620911),10278,EX-2021-38125843-GCABA-DGROC,2022/09/27 14:46:37,069-084-026A,BASILIO CITTADINI 2365,IFPDO,P. OBRA E. PROY. / CONFORME / R. OBRAS EN CONTRA,VILLA DEL PARQUE,11</t>
  </si>
  <si>
    <t>POINT (96551.7233080457 103316.757244802),POINT (-58.5008908743024 -34.5993654434496),10325,EX-2022-30523924-GCABA-DGROC,2022/09/21 12:45:42,081-144-001,AV. FRANCISCO BEIRO 3402,IFPDO,PERMISO DE DEMOLICION,VILLA DEL PARQUE,11</t>
  </si>
  <si>
    <t>POINT (97509.8967096146 102187.709869298),POINT (-58.490448774851 -34.6095459757062),10350,EX-2022-6630424-GCABA-DGROC,2022/09/19 15:57:44,081-146A-022,CAMPANA 2322,IFPDO,P. OBRA E. PROY. / CONFORME / R. OBRAS EN CONTRA,VILLA DEL PARQUE,11</t>
  </si>
  <si>
    <t>POINT (97676.3430342855 103206.259367118),POINT (-58.4886311917494 -34.6003647400161),10377,EX-2022-26829728-GCABA-DGROC,2022/09/16 13:27:33,071-062-014A,TERRADA 3063,IFPDO,PERMISO DE DEMOLICION,VILLA DEL PARQUE,11</t>
  </si>
  <si>
    <t>POINT (97148.1261045627 102869.943885814),POINT (-58.4943907457974 -34.6033950714311),10430,EX-2022-32229706-GCABA-DGROC,2022/09/13 15:15:54,081-164-003B,MELINCUE 3224,IFPDO,PERMISO DE DEMOLICION,VILLA DEL PARQUE,11</t>
  </si>
  <si>
    <t>POINT (96740.6561542134 102882.582908247),POINT (-58.4988329264207 -34.6032799033102),10435,EX-2021-37114311-GCABA-DGROC,2022/09/13 11:26:14,081-130-023,PEDRO LOZANO 3513,IFPDO,P. OBRA E. PROY. / CONFORME / R. OBRAS EN CONTRA,VILLA DEL PARQUE,11</t>
  </si>
  <si>
    <t>POINT (96328.4514074381 102936.362418687),POINT (-58.5033265325367 -34.6027936985137),10493,EX-2022-22437697-GCABA-DGROC,2022/09/05 18:39:58,081-104-023,SAN NICOLAS 3241,IFPDO,P. OBRA E. PROY. / CONFORME / R. OBRAS EN CONTRA,VILLA DEL PARQUE,11</t>
  </si>
  <si>
    <t>POINT (97724.9876657477 102436.88689392),POINT (-58.4881029999399 -34.6073003009611),10508,EX-2022-12318082-GCABA-DGROC,2022/09/01 11:36:03,069-010-031,HELGUERA 2381,IFPDO,P. OBRA E. PROY. / CONFORME / R. OBRAS EN CONTRA,VILLA DEL PARQUE,11</t>
  </si>
  <si>
    <t>POINT (97880.9355257804 102383.865829836),POINT (-58.4864029152805 -34.607778597155),10537,EX-2022-6713139-GCABA-DGROC,2022/08/30 17:13:53,069-009-011,ARGERICH 2490,IFPDO,P. OBRA E. PROY. / CONFORME / R. OBRAS EN CONTRA,VILLA DEL PARQUE,11</t>
  </si>
  <si>
    <t>POINT (97979.3228235634 102623.710712262),POINT (-58.4853296557036 -34.605616738426),10562,EX-2022-15996637-GCABA-DGROC,2022/08/29 16:57:17,069-024-021,ARREGUI 2852,IFPDO,P. OBRA E. PROY. / CONFORME / R. OBRAS EN CONTRA,VILLA DEL PARQUE,11</t>
  </si>
  <si>
    <t>POINT (96771.3713580229 102461.808375249),POINT (-58.498499698098 -34.607073040699),10579,EX-2022-4790226-GCABA-DGROC,2022/08/26 13:49:27,081-098A-004,NOGOYA 3724,IFPDO,P. OBRA E. PROY. / CONFORME / R. OBRAS EN CONTRA,VILLA DEL PARQUE,11</t>
  </si>
  <si>
    <t>POINT (97247.0062629657 102929.624740804),POINT (-58.4933125586559 -34.6028573581021),10586,EX-2022-15284730-GCABA-DGROC,2022/08/26 11:08:08,071-001-004C,MELINCUE 3150,IFPDO,P. OBRA E. PROY. / CONFORME / R. OBRAS EN CONTRA,VILLA DEL PARQUE,11</t>
  </si>
  <si>
    <t>POINT (97035.5044529769 102243.382442572),POINT (-58.4956207740609 -34.6090428340524),10679,EX-2021-27041014-GCABA-DGROC,2022/08/19 14:37:09,081-110-033,CONCORDIA 2438,IFPDO,P. OBRA E. PROY. / CONFORME / R. OBRAS EN CONTRA,VILLA DEL PARQUE,11</t>
  </si>
  <si>
    <t>POINT (96991.1244294575 103113.992554005),POINT (-58.4961014944154 -34.6011946563955),10708,EX-2022-26552533-GCABA-DGROC,2022/08/16 09:16:10,081-168-013A,RICARDO GUTIERREZ 3235,IFPDO,PERMISO DE DEMOLICION,VILLA DEL PARQUE,11</t>
  </si>
  <si>
    <t>POINT (98352.487898146 102869.494329018),POINT (-58.4812608150373 -34.6034018276542),10714,EX-2022-27732552-GCABA-DGROC,2022/08/12 13:06:57,069-053B-005M,ARREGUI 2540,IFPDO,PERMISO DE DEMOLICION,VILLA DEL PARQUE,11</t>
  </si>
  <si>
    <t>POINT (97144.3430170427 102502.76098998),POINT (-58.4944332480755 -34.6067050020401),10766,EX-2022-20455965-GCABA-DGROC,2022/08/05 12:26:18,081-135-032,LLAVALLOL 2528,IFPDO,P. OBRA E. PROY. / CONFORME / R. OBRAS EN CONTRA,VILLA DEL PARQUE,11</t>
  </si>
  <si>
    <t>POINT (96985.3948851309 103548.452241567),POINT (-58.4961623854206 -34.5972782329394),10770,EX-2021-39750286-GCABA-DGROC,2022/08/05 13:23:24,071-025-013,HELGUERA 3435,IFPDO,P. OBRA E. PROY. / CONFORME / R. OBRAS EN CONTRA,VILLA DEL PARQUE,11</t>
  </si>
  <si>
    <t>POINT (97417.5662627974 103262.987982419),POINT (-58.4914520928797 -34.5998527318204),10805,EX-2022-23973488-GCABA-DGROC,2022/07/29 16:59:03,071-036-032,AV. NAZCA 3170,IFPDO,PERMISO DE EJECUCION DE OBRA CIVIL,VILLA DEL PARQUE,11</t>
  </si>
  <si>
    <t>POINT (96911.6987981801 103486.357993139),POINT (-58.4969659897858 -34.5978377543827),10820,EX-2021-34263377-GCABA-DGROC,2022/07/29 14:29:09,071-008-030C,JOSE PEDRO VARELA 3147,IFPDO,P. OBRA E. PROY. / CONFORME / R. OBRAS EN CONTRA,VILLA DEL PARQUE,11</t>
  </si>
  <si>
    <t>POINT (97694.8975533124 103029.077180866),POINT (-58.488429410617 -34.6019619788158),10843,EX-2022-25247113-GCABA-DGROC,2022/07/29 11:56:30,069-028-025,BAIGORRIA 2861,IFPDO,PERMISO DE DEMOLICION,VILLA DEL PARQUE,11</t>
  </si>
  <si>
    <t>POINT (97640.5950480078 102922.673904076),POINT (-58.4890217080424 -34.6029210169736),10893,EX-2021-22718526-GCABA-DGROC,2022/07/21 17:48:05,069-020-009H,AV. NAZCA 2890,IFPDO,P. OBRA E. PROY. / CONFORME / R. OBRAS EN CONTRA,VILLA DEL PARQUE,11</t>
  </si>
  <si>
    <t>POINT (97395.5911728641 102297.90084564),POINT (-58.4916946783847 -34.6085523786381),10932,EX-2021-36424224-GCABA-DGROC,2022/07/18 18:19:54,081-147-022,ARREGUI 3339,IFPDO,P. OBRA E. PROY. / CONFORME / R. OBRAS EN CONTRA,VILLA DEL PARQUE,11</t>
  </si>
  <si>
    <t>POINT (98220.1038600852 102599.406535291),POINT (-58.4827046475571 -34.6058362851422),10997,EX-2022-4060228-GCABA-DGROC,2022/07/11 11:53:33,069-031B-003,CONDARCO 2486,IFPDO,P. OBRA E. PROY. / CONFORME / R. OBRAS EN CONTRA,VILLA DEL PARQUE,11</t>
  </si>
  <si>
    <t>POINT (97354.9851160827 102308.040838345),POINT (-58.492137360009 -34.6084608665096),11039,EX-2021-39834341-GCABA-DGROC,2022/07/07 09:22:03,081-147-013,LLAVALLOL 2343,IFPDO,P. OBRA E. PROY. / CONFORME / R. OBRAS EN CONTRA,VILLA DEL PARQUE,11</t>
  </si>
  <si>
    <t>POINT (96215.576913361 102959.991904448),POINT (-58.5045569723733 -34.6025802763916),11044,EX-2021-27326597-GCABA-DGROC,2022/07/06 12:33:49,081-091-034,JOSE PEDRO VARELA 3725,IFPDO,P. OBRA E. PROY. / CONFORME / R. OBRAS EN CONTRA,VILLA DEL PARQUE,11</t>
  </si>
  <si>
    <t>POINT (96927.4822354433 103253.095910684),POINT (-58.4967947897273 -34.5999405273441),11049,EX-2022-11827080-GCABA-DGROC,2022/07/06 11:00:26,081-169-002C,SIMBRON 3214,IFPDO,P. OBRA E. PROY. / CONFORME / R. OBRAS EN CONTRA,VILLA DEL PARQUE,11</t>
  </si>
  <si>
    <t>POINT (96958.7632865157 102516.452518895),POINT (-58.4964564652796 -34.6065810378688),11054,EX-2021-37590246-GCABA-DGROC,2022/07/04 14:54:59,081-126-023,BAIGORRIA 3555,IFPDO,P. OBRA E. PROY. / CONFORME / R. OBRAS EN CONTRA,VILLA DEL PARQUE,11</t>
  </si>
  <si>
    <t>POINT (97336.893610038 102408.067955085),POINT (-58.4923342849026 -34.6075591326057),11075,EX-2021-11038897-GCABA-DGROC,2022/06/30 17:04:26,081-148-029,CAMPANA 2512,IFPDO,REGISTRO-PERMISO OBRA,VILLA DEL PARQUE,11</t>
  </si>
  <si>
    <t>POINT (98674.7249286726 102683.969733162),POINT (-58.4777480936976 -34.6050747087685),11090,EX-2022-7204241-GCABA-DGROC,2022/06/29 18:13:33,069-066A-006,ALFREDO R. BUFANO 2444,IFPDO,P. OBRA E. PROY. / CONFORME / R. OBRAS EN CONTRA,VILLA DEL PARQUE,11</t>
  </si>
  <si>
    <t>POINT (96869.0991588743 102592.782676283),POINT (-58.4974337327857 -34.6058926914527),11106,EX-2022-19929966-GCABA-DGROC,2022/06/29 12:55:42,081-127-016A,CONCORDIA 2715,IFPDO,PERMISO DE DEMOLICION,VILLA DEL PARQUE,11</t>
  </si>
  <si>
    <t>POINT (96893.0991965927 103135.849211683),POINT (-58.4971700541332 -34.6009973339453),11136,EX-2022-10318511-GCABA-DGROC,2022/06/28 16:10:14,081-169-016B,CAMPANA 3223,IFPDO,P. OBRA E. PROY. / CONFORME / R. OBRAS EN CONTRA,VILLA DEL PARQUE,11</t>
  </si>
  <si>
    <t>POINT (96991.0609478078 102524.887576254),POINT (-58.496104312862 -34.6065050976399),11156,EX-2022-21867736-GCABA-DGROC,2022/06/24 13:52:35,081-126-027,BAIGORRIA 3513,IFPDO,PERMISO DE DEMOLICION,VILLA DEL PARQUE,11</t>
  </si>
  <si>
    <t>POINT (97971.9531332667 103357.868545146),POINT (-58.4854082006165 -34.598998711996),11206,EX-2021-35533504-GCABA-DGROC,2022/06/22 11:14:37,071-086-032,NOGOYA 2509,IFPDO,P. OBRA E. PROY. / CONFORME / R. OBRAS EN CONTRA,VILLA DEL PARQUE,11</t>
  </si>
  <si>
    <t>POINT (96839.9175472105 102171.65441233),POINT (-58.4977534750758 -34.6096888262393),11276,EX-2021-36542047-GCABA-DGROC,2022/06/10 17:14:48,081-096B-018,SAN NICOLAS 2471,IFPDO,P. OBRA E. PROY. / CONFORME / R. OBRAS EN CONTRA,VILLA DEL PARQUE,11</t>
  </si>
  <si>
    <t>POINT (98395.461990799 103304.956007456),POINT (-58.4807914609146 -34.5994764602469),11301,EX-2022-13073127-GCABA-DGROC,2022/06/08 14:59:49,069-084-013,EMPEDRADO 2344,IFPDO,P. OBRA E. PROY. / CONFORME / R. OBRAS EN CONTRA,VILLA DEL PARQUE,11</t>
  </si>
  <si>
    <t>POINT (97257.0819806852 103427.312838306),POINT (-58.4932010738831 -34.5983710120925),11319,EX-2022-8262789-GCABA-DGROC,2022/06/06 14:59:40,071-038-007A,ARGERICH 3245,IFPDO,PERMISO DE EJECUCION DE OBRA CIVIL,VILLA DEL PARQUE,11</t>
  </si>
  <si>
    <t>POINT (96561.029610609 102381.214166239),POINT (-58.5007932728314 -34.6077988561005),11324,EX-2022-20129973-GCABA-DGROC,2022/06/03 10:49:23,081-085-023B,NOGOYA 3865,IFPDO,PERMISO DE DEMOLICION,VILLA DEL PARQUE,11</t>
  </si>
  <si>
    <t>POINT (97525.8479889309 102227.140576516),POINT (-58.4902747439429 -34.6091905703668),11341,EX-2022-15718373-GCABA-DGROC,2022/06/01 11:51:51,081-159A-015,CAMPANA 2335,IFPDO,PERMISO DE DEMOLICION,VILLA DEL PARQUE,11</t>
  </si>
  <si>
    <t>POINT (97405.4778234668 103307.046910141),POINT (-58.4915837377434 -34.5994555345975),11367,EX-2022-11456125-GCABA-DGROC,2022/05/31 17:36:59,071-036-036,AV. NAZCA 3188,IFPDO,P. OBRA E. PROY. / CONFORME / R. OBRAS EN CONTRA,VILLA DEL PARQUE,11</t>
  </si>
  <si>
    <t>POINT (96757.2466226941 103208.755759712),POINT (-58.4986507906427 -34.600339695793),11440,EX-2022-7886131-GCABA-DGROC,2022/05/26 07:26:15,081-156-033,SIMBRON 3323,IFPDO,P. OBRA E. PROY. / CONFORME / R. OBRAS EN CONTRA,VILLA DEL PARQUE,11</t>
  </si>
  <si>
    <t>POINT (96400.398087449 103195.869218751),POINT (-58.5025410596973 -34.600454652408),11464,EX-2022-40865455-GCABA-DGROC,2022/12/15 17:11:19,081-120-006,AV. FRANCISCO BEIRO 3550,IFPDO,P. OBRA E. PROY. / CONFORME / R. OBRAS EN CONTRA,VILLA DEL PARQUE,11</t>
  </si>
  <si>
    <t>POINT (96400.398087449 103195.869218751),POINT (-58.5025410596973 -34.600454652408),11465,EX-2021-33931385-GCABA-DGROC,2022/05/20 18:39:24,081-120-006,AV. FRANCISCO BEIRO 3550,IFPDO,P. OBRA E. PROY. / CONFORME / R. OBRAS EN CONTRA,VILLA DEL PARQUE,11</t>
  </si>
  <si>
    <t>POINT (96854.7027511194 102437.259424299),POINT (-58.4975912732869 -34.6072945983909),11466,EX-2021-20987173-GCABA-DGROC,2022/05/20 18:41:41,081-112-017,EMILIO LAMARCA 2615,IFPDO,P. OBRA E. PROY. / CONFORME / R. OBRAS EN CONTRA,VILLA DEL PARQUE,11</t>
  </si>
  <si>
    <t>POINT (97121.5340968974 102511.303359071),POINT (-58.494681890856 -34.6066279326174),11490,EX-2022-9518717-GCABA-DGROC,2022/05/20 11:35:45,081-135-034D,LLAVALLOL 2564,IFPDO,PERMISO DE EJECUCION DE OBRA CIVIL,VILLA DEL PARQUE,11</t>
  </si>
  <si>
    <t>POINT (97030.943136009 102353.290780117),POINT (-58.4956701131797 -34.6080520611421),11499,EX-2021-25082680-GCABA-DGROC,2022/05/19 15:40:38,081-124B-011A,MARCOS SASTRE 3596,IFPDO,P. OBRA E. PROY. / CONFORME / R. OBRAS EN CONTRA,VILLA DEL PARQUE,11</t>
  </si>
  <si>
    <t>POINT (96713.6991365859 102764.064195007),POINT (-58.4991272774457 -34.604348193709),11524,EX-2022-14717184-GCABA-DGROC,2022/05/13 12:40:43,081-115-032,CONCORDIA 2946,IFPDO,PERMISO DE DEMOLICION,VILLA DEL PARQUE,11</t>
  </si>
  <si>
    <t>POINT (98481.7660362818 103271.241485292),POINT (-58.4798506823201 -34.5997805133226),11527,EX-2022-25956550-GCABA-DGROC,2022/07/19 11:49:50,069-085-011,BASILIO CITTADINI 2354,IFPDO,PLANO DE PROPIEDAD HORIZONTAL NUEVO,VILLA DEL PARQUE,11</t>
  </si>
  <si>
    <t>POINT (98481.7660362818 103271.241485292),POINT (-58.4798506823201 -34.5997805133226),11528,EX-2022-11379546-GCABA-DGROC,2022/05/12 20:18:02,069-085-011,BASILIO CITTADINI 2354,IFPDO,PERMISO DE EJECUCION DE OBRA CIVIL,VILLA DEL PARQUE,11</t>
  </si>
  <si>
    <t>POINT (96782.1593836614 102531.721920122),POINT (-58.4983818124558 -34.6064428452046),11544,EX-2022-15317051-GCABA-DGROC,2022/05/11 12:55:56,081-113-022,NOGOYA 3663,IFPDO,PERMISO DE DEMOLICION,VILLA DEL PARQUE,11</t>
  </si>
  <si>
    <t>POINT (97160.8830420018 103486.911150029),POINT (-58.4942495667018 -34.5978335005503),11563,EX-2022-7149319-GCABA-DGROC,2022/05/06 16:13:42,071-024-001B,ARGERICH 3318,IFPDO,PERMISO DE EJECUCION DE OBRA CIVIL,VILLA DEL PARQUE,11</t>
  </si>
  <si>
    <t>POINT (98079.0467748685 102653.807262093),POINT (-58.4842423678653 -34.6053456322433),11570,EX-2022-9968858-GCABA-DGROC,2022/05/06 12:48:42,069-032B-010,RUMANIA 2773,IFPDO,PERMISO DE EJECUCION DE OBRA CIVIL,VILLA DEL PARQUE,11</t>
  </si>
  <si>
    <t>POINT (96764.6769067585 102441.41907664),POINT (-58.498572763147 -34.6072568169186),11622,EX-2020-22006620-GCABA-DGROC,2022/04/29 16:28:15,081-098A-009,RUFINO JOSE CUERVO 2677,IFPDO,PERMISO DE OBRA MEDIA,VILLA DEL PARQUE,11</t>
  </si>
  <si>
    <t>POINT (97724.9876657477 102436.88689392),POINT (-58.4881029999399 -34.6073003009611),11624,EX-2022-14939547-GCABA-DGROC,2022/05/06 10:16:27,069-010-031,HELGUERA 2381,IFPDO,PERMISO DE DEMOLICION,VILLA DEL PARQUE,11</t>
  </si>
  <si>
    <t>POINT (96982.0128442238 102307.895883623),POINT (-58.4962037444917 -34.6084611243197),11657,EX-2021-34129652-GCABA-DGROC,2022/04/28 15:11:46,081-110-005,MARCOS SASTRE 3648,IFPDO,P. OBRA E. PROY. / CONFORME / R. OBRAS EN CONTRA,VILLA DEL PARQUE,11</t>
  </si>
  <si>
    <t>POINT (98225.7256277877 102418.132235037),POINT (-58.4826437480488 -34.6074703778166),11662,EX-2022-5037975-GCABA-DGROC,2022/04/28 14:29:19,069-030B-017,TERRADA 2351,IFPDO,P. OBRA E. PROY. / CONFORME / R. OBRAS EN CONTRA,VILLA DEL PARQUE,11</t>
  </si>
  <si>
    <t>POINT (97116.8908390172 103228.548011625),POINT (-58.4947300309966 -34.6001623721069),11681,EX-2022-8777230-GCABA-DGROC,2022/04/28 10:17:25,071-005-003,TINOGASTA 3128,IFPDO,PERMISO DE EJECUCION DE OBRA CIVIL,VILLA DEL PARQUE,11</t>
  </si>
  <si>
    <t>POINT (97131.5034693441 103178.83428215),POINT (-58.494570901724 -34.6006105546639),11720,EX-2022-11538372-GCABA-DGROC,2022/04/25 13:41:44,071-005-022,PEDRO LOZANO 3137,IFPDO,PERMISO DE DEMOLICION,VILLA DEL PARQUE,11</t>
  </si>
  <si>
    <t>POINT (96838.8058581441 102581.953173867),POINT (-58.4977640407212 -34.6059902186676),11743,EX-2021-31848573-GCABA-DGROC,2022/04/22 10:10:43,081-113-032,CONCORDIA 2720,IFPDO,P. OBRA E. PROY. / CONFORME / R. OBRAS EN CONTRA,VILLA DEL PARQUE,11</t>
  </si>
  <si>
    <t>POINT (97223.8493554431 102382.602357748),POINT (-58.4935668378301 -34.6077883845609),11834,EX-2022-9383238-GCABA-DGROC,2022/04/13 11:16:30,081-134B-025,LLAVALLOL 2446,IFPDO,PERMISO DE EJECUCION DE OBRA CIVIL,VILLA DEL PARQUE,11</t>
  </si>
  <si>
    <t>POINT (97422.3100085085 102502.958220795),POINT (-58.4914027359981 -34.6067039746718),11848,EX-2021-36012590-GCABA-DGROC,2022/04/12 15:36:28,081-161-045,CUENCA 2540,IFPDO,P. OBRA E. PROY. / CONFORME / R. OBRAS EN CONTRA,VILLA DEL PARQUE,11</t>
  </si>
  <si>
    <t>POINT (96752.0898586415 102458.613001868),POINT (-58.4987099263537 -34.6071017832686),11855,EX-2022-12116633-GCABA-DGROC,2022/04/12 17:36:50,081-098A-006,NOGOYA 3736,IFPDO,PERMISO DE DEMOLICION,VILLA DEL PARQUE,11</t>
  </si>
  <si>
    <t>POINT (98064.4464819066 103305.623679952),POINT (-58.4844000153272 -34.5994698531878),11923,EX-2022-4791666-GCABA-DGROC,2022/04/01 14:06:32,069-061-020C,BAIGORRIA 2475,IFPDO,PERMISO DE DEMOLICION,VILLA DEL PARQUE,11</t>
  </si>
  <si>
    <t>POINT (97039.5644860547 103229.389027953),POINT (-58.4955730058529 -34.6001545666367),12036,EX-2022-8712743-GCABA-DGROC,2022/03/23 10:44:27,071-006-016,TINOGASTA 3163,IFPDO,PERMISO DE DEMOLICION,VILLA DEL PARQUE,11</t>
  </si>
  <si>
    <t>POINT (96634.705367635 102919.60182548),POINT (-58.4999878491852 -34.6029458515871),12086,EX-2022-4594952-GCABA-DGROC,2022/03/18 11:49:24,081-117-001C,CONCORDIA 3102,IFPDO,PERMISO DE EJECUCION DE OBRA CIVIL,VILLA DEL PARQUE,11</t>
  </si>
  <si>
    <t>POINT (97354.9851160827 102308.040838345),POINT (-58.492137360009 -34.6084608665096),12091,EX-2021-39546432-GCABA-DGROC,2022/03/18 09:59:07,081-147-013,LLAVALLOL 2343,IFPDO,PERMISO DE DEMOLICION,VILLA DEL PARQUE,11</t>
  </si>
  <si>
    <t>POINT (96927.4822354433 103253.095910684),POINT (-58.4967947897273 -34.5999405273441),12213,EX-2021-37314739-GCABA-DGROC,2022/03/07 18:06:15,081-169-002C,SIMBRON 3214,IFPDO,PERMISO DE DEMOLICION,VILLA DEL PARQUE,11</t>
  </si>
  <si>
    <t>POINT (96286.4879224449 102970.615116374),POINT (-58.5037838622964 -34.602484776996),12383,EX-2021-37322680-GCABA-DGROC,2022/02/18 16:26:02,081-104-017B,JOSE PEDRO VARELA 3694,IFPDO,PERMISO DE EJECUCION DE OBRA CIVIL,VILLA DEL PARQUE,11</t>
  </si>
  <si>
    <t>POINT (97605.6271389643 102959.998443054),POINT (-58.4894028177167 -34.6025844748793),12396,EX-2022-4438971-GCABA-DGROC,2022/02/18 15:03:03,069-021-031,BAIGORRIA 2925,IFPDO,PERMISO DE DEMOLICION,VILLA DEL PARQUE,11</t>
  </si>
  <si>
    <t>POINT (97608.9848721954 103057.560047705),POINT (-58.4893659310162 -34.6017050210159),12397,EX-2022-4439629-GCABA-DGROC,2022/02/18 15:01:27,069-028-016,NOGOYA 2882,IFPDO,PERMISO DE DEMOLICION,VILLA DEL PARQUE,11</t>
  </si>
  <si>
    <t>POINT (97578.0022735733 102233.897916446),POINT (-58.4897060996129 -34.6091297840852),12436,EX-2022-6344704-GCABA-DGROC,2022/02/16 13:57:11,081-159A-024B,LASCANO 3259,IFPDO,PERMISO DE DEMOLICION,VILLA DEL PARQUE,11</t>
  </si>
  <si>
    <t>POINT (97419.9694868942 103528.49833378),POINT (-58.4914250700876 -34.5974593132392),12480,EX-2022-3906517-GCABA-DGROC,2022/02/14 17:37:02,071-053-002,AV. SAN MARTIN 5170,IFPDO,PERMISO DE EJECUCION DE OBRA CIVIL,VILLA DEL PARQUE,11</t>
  </si>
  <si>
    <t>POINT (97032.7316484121 102041.600255013),POINT (-58.4956517238213 -34.610861774062),12516,EX-2021-23864211-GCABA-DGROC,2022/02/10 10:41:07,081-095-033,ARREGUI 3715,IFPDO,P. OBRA E. PROY. / CONFORME / R. OBRAS EN CONTRA,VILLA DEL PARQUE,11</t>
  </si>
  <si>
    <t>POINT (97871.2996944366 103237.82802669),POINT (-58.4865057736027 -34.6000805997264),12538,EX-2022-3319589-GCABA-DGROC,2022/02/09 11:03:25,069-049-011C,NOGOYA 2608,IFPDO,PERMISO DE DEMOLICION,VILLA DEL PARQUE,11</t>
  </si>
  <si>
    <t>POINT (97348.4735322477 103184.151930477),POINT (-58.4922055599474 -34.6005632139831),12543,EX-2021-39954410-GCABA-DGROC,2022/02/10 13:12:50,071-021-026,ARGERICH 3112,IFPDO,PERMISO DE EJECUCION DE OBRA CIVIL,VILLA DEL PARQUE,11</t>
  </si>
  <si>
    <t>POINT (97401.0601752258 102319.2862063),POINT (-58.491634984854 -34.608359616245),12585,EX-2022-36645616-GCABA-DGROC,2022/10/14 09:52:39,081-147-026,CAMPANA 2434,IFPDO,P. OBRA E. PROY. / CONFORME / R. OBRAS EN CONTRA,VILLA DEL PARQUE,11</t>
  </si>
  <si>
    <t>POINT (97401.0601752258 102319.2862063),POINT (-58.491634984854 -34.608359616245),12586,EX-2021-38771824-GCABA-DGROC,2022/02/07 10:28:27,081-147-026,CAMPANA 2434,IFPDO,PERMISO DE EJECUCION DE OBRA CIVIL,VILLA DEL PARQUE,11</t>
  </si>
  <si>
    <t>POINT (96958.7632865157 102516.452518895),POINT (-58.4964564652796 -34.6065810378688),12591,EX-2021-37592645-GCABA-DGROC,2022/02/07 12:32:10,081-126-023,BAIGORRIA 3555,IFPDO,PERMISO DE DEMOLICION,VILLA DEL PARQUE,11</t>
  </si>
  <si>
    <t>POINT (98071.5985294402 103462.897543994),POINT (-58.4843216801039 -34.5980521325742),12657,EX-2021-9054898-GCABA-DGROC,2022/01/31 18:15:47,071-097-007A,AV. SAN MARTIN 4616,IFPDO,P. OBRA E. PROY. / CONFORME / R. OBRAS EN CONTRA,VILLA DEL PARQUE,11</t>
  </si>
  <si>
    <t>POINT (97030.943136009 102353.290780117),POINT (-58.4956701131797 -34.6080520611421),12671,EX-2021-27795451-GCABA-DGROC,2022/01/31 11:53:07,081-124B-011A,MARCOS SASTRE 3596,IFPDO,REGISTRO-PERMISO OBRA,VILLA DEL PARQUE,11</t>
  </si>
  <si>
    <t>POINT (98674.7249286726 102683.969733162),POINT (-58.4777480936976 -34.6050747087685),12672,EX-2021-38123174-GCABA-DGROC,2022/01/31 10:37:05,069-066A-006,ALFREDO R. BUFANO 2444,IFPDO,PERMISO DE DEMOLICION,VILLA DEL PARQUE,11</t>
  </si>
  <si>
    <t>POINT (96533.8456835754 103295.052932027),POINT (-58.5010858564304 -34.5995610342819),12689,EX-2021-35782352-GCABA-DGROC,2022/01/28 16:41:37,081-144-004,AV. FRANCISCO BEIRO 3420,IFPDO,PERMISO DE EJECUCION DE OBRA CIVIL,VILLA DEL PARQUE,11</t>
  </si>
  <si>
    <t>POINT (96814.7373304543 102103.52156839),POINT (-58.4980282702103 -34.6103029246949),12723,EX-2021-31820664-GCABA-DGROC,2022/01/27 13:26:02,081-082-030,SAN NICOLAS 2448,IFPDO,REGISTRO-PERMISO OBRA,VILLA DEL PARQUE,11</t>
  </si>
  <si>
    <t>POINT (97010.4113963384 101739.700108501),POINT (-58.4958961638706 -34.61358315997),12755,EX-2022-29927275-GCABA-DGROC,2022/08/24 16:06:01,081-079A-014,JOAQUIN V. GONZALEZ 2151,IFPDO,PLANO DE PROPIEDAD HORIZONTAL NUEVO,VILLA DEL PARQUE,11</t>
  </si>
  <si>
    <t>POINT (97010.4113963384 101739.700108501),POINT (-58.4958961638706 -34.61358315997),12756,EX-2021-28866290-GCABA-DGROC,2022/01/24 18:45:14,081-079A-014,JOAQUIN V. GONZALEZ 2151,IFPDO,REGISTRO-PERMISO OBRA,VILLA DEL PARQUE,11</t>
  </si>
  <si>
    <t>POINT (97144.3430170427 102502.76098998),POINT (-58.4944332480755 -34.6067050020401),12772,EX-2021-35396744-GCABA-DGROC,2022/01/21 12:47:25,081-135-032,LLAVALLOL 2558,IFPDO,PERMISO DE DEMOLICION,VILLA DEL PARQUE,11</t>
  </si>
  <si>
    <t>POINT (96621.8155691514 102601.575803687),POINT (-58.5001296590684 -34.6058126292599),12804,EX-2021-35728300-GCABA-DGROC,2022/01/20 11:26:10,081-100-005,NAZARRE 3732,IFPDO,PERMISO DE EJECUCION DE OBRA CIVIL,VILLA DEL PARQUE,11</t>
  </si>
  <si>
    <t>POINT (97801.971486473 102671.389453623),POINT (-58.4872630618679 -34.6051865682305),12872,EX-2021-34696866-GCABA-DGROC,2022/01/12 11:47:33,069-018-012,SANTO TOME 2926,IFPDO,PERMISO DE EJECUCION DE OBRA CIVIL,VILLA DEL PARQUE,11</t>
  </si>
  <si>
    <t>POINT (97355.4912683378 102468.673554648),POINT (-58.4921313306685 -34.6070128574641),12877,EX-2021-31363673-GCABA-DGROC,2022/01/12 10:15:32,081-161-023A,CAMPANA 2529,IFPDO,REGISTRO-PERMISO OBRA,VILLA DEL PARQUE,11</t>
  </si>
  <si>
    <t>POINT (96786.5107764237 102987.640207063),POINT (-58.4983326163595 -34.6023330192577),12959,EX-2021-34952902-GCABA-DGROC,2022/01/04 12:52:54,081-140-002,TINOGASTA 3418,IFPDO,PERMISO DE EJECUCION DE OBRA CIVIL,VILLA DEL PARQUE,11</t>
  </si>
  <si>
    <t>POINT (98079.0467748685 102653.807262093),POINT (-58.4842423678653 -34.6053456322433),12963,EX-2021-34953080-GCABA-DGROC,2022/01/03 10:21:20,069-032B-010,RUMANIA 2773,IFPDO,PERMISO DE DEMOLICION,VILLA DEL PARQUE,11</t>
  </si>
  <si>
    <t>POINT (97247.0062629657 102929.624740804),POINT (-58.4933125586559 -34.6028573581021),13032,EX-2021-24621596-GCABA-DGROC,2021/12/30 12:32:20,071-001-004C,MELINCUE 3150,IFPDO,REGISTRO-PERMISO OBRA,VILLA DEL PARQUE,11</t>
  </si>
  <si>
    <t>POINT (96893.0991965927 103135.849211683),POINT (-58.4971700541332 -34.6009973339453),13034,EX-2021-31483644-GCABA-DGROC,2021/12/29 10:24:32,081-169-016B,CAMPANA 3223,IFPDO,REGISTRO-PERMISO OBRA,VILLA DEL PARQUE,11</t>
  </si>
  <si>
    <t>POINT (98788.1842928053 102614.180398852),POINT (-58.4765112408454 -34.6057039655607),13069,EX-2021-28921794-GCABA-DGROC,2021/12/22 14:50:27,069-076-029,ALFREDO R. BUFANO 2363,IFPDO,REGISTRO-PERMISO OBRA,VILLA DEL PARQUE,11</t>
  </si>
  <si>
    <t>POINT (96950.270773565 103414.758408817),POINT (-58.4965457686272 -34.59848330127),13126,EX-2021-34795748-GCABA-DGROC,2021/12/16 12:39:09,071-007-006,JOSE PEDRO VARELA 3156,IFPDO,PERMISO DE EJECUCION DE OBRA CIVIL,VILLA DEL PARQUE,11</t>
  </si>
  <si>
    <t>POINT (97297.3393989571 103165.855180563),POINT (-58.4927630638718 -34.6007280126503),13166,EX-2021-33957371-GCABA-DGROC,2021/12/14 10:42:01,071-021-020,NAZARRE 3069,IFPDO,REGISTRO-PERMISO OBRA,VILLA DEL PARQUE,11</t>
  </si>
  <si>
    <t>POINT (96982.0128442238 102307.895883623),POINT (-58.4962037444917 -34.6084611243197),13209,EX-2021-31912398-GCABA-DGROC,2021/12/13 10:03:31,081-110-005,MARCOS SASTRE 3648,IFPDO,REGISTRO-PERMISO OBRA,VILLA DEL PARQUE,11</t>
  </si>
  <si>
    <t>POINT (98222.180422438 103217.342243123),POINT (-58.4826806740611 -34.6002659536834),13214,EX-2021-28722508-GCABA-DGROC,2021/12/10 01:34:04,069-074-007,RICARDO GUTIERREZ 2479,IFPDO,REGISTRO-PERMISO OBRA,VILLA DEL PARQUE,11</t>
  </si>
  <si>
    <t>POINT (98225.7256277877 102418.132235037),POINT (-58.4826437480488 -34.6074703778166),13240,EX-2021-21026711-GCABA-DGROC,2021/12/07 13:02:08,069-030B-017,TERRADA 2351,IFPDO,REGISTRO-PERMISO OBRA,VILLA DEL PARQUE,11</t>
  </si>
  <si>
    <t>POINT (97256.968651194 102052.923207837),POINT (-58.4932068398415 -34.6107603401119),13271,EX-2021-26185051-GCABA-DGROC,2021/11/30 21:06:25,081-122C-005,MARTIN PESCADOR 2236,IFPDO,REGISTRO-PERMISO OBRA,VILLA DEL PARQUE,11</t>
  </si>
  <si>
    <t>POINT (96825.081695224 103272.360441248),POINT (-58.4979110390345 -34.5997665515837),13273,EX-2021-34491964-GCABA-DGROC,2021/11/30 14:51:44,081-170-019,CAMPANA 3333,IFPDO,REGISTRO-PERMISO OBRA,VILLA DEL PARQUE,11</t>
  </si>
  <si>
    <t>POINT (96764.6769067585 102441.41907664),POINT (-58.498572763147 -34.6072568169186),13339,EX-2021-24928004-GCABA-DGROC,2021/11/24 17:46:37,081-098A-009,RUFINO JOSE CUERVO 2677,IFPDO,REGISTRO-PERMISO OBRA,VILLA DEL PARQUE,11</t>
  </si>
  <si>
    <t>POINT (96915.580407587 101959.800411667),POINT (-58.4969293215012 -34.611598799883),13358,EX-2021-30708138-GCABA-DGROC,2021/11/23 13:58:38,081-081-025,ARREGUI 3825,IFPDO,REGISTRO-PERMISO OBRA,VILLA DEL PARQUE,11</t>
  </si>
  <si>
    <t>POINT (97898.0774095701 103192.649818837),POINT (-58.4862139697873 -34.600487912076),13363,EX-2021-32000585-GCABA-DGROC,2021/11/19 16:23:05,069-049-030,RICARDO GUTIERREZ 2659,IFPDO,REGISTRO-PERMISO OBRA,VILLA DEL PARQUE,11</t>
  </si>
  <si>
    <t>POINT (96927.6202168388 103099.657996105),POINT (-58.4967938507348 -34.6013236827439),13377,EX-2021-28878961-GCABA-DGROC,2021/11/19 12:11:47,081-168-010F,TINOGASTA 3284,IFPDO,REGISTRO-PERMISO OBRA,VILLA DEL PARQUE,11</t>
  </si>
  <si>
    <t>POINT (96517.8860746076 102397.033062404),POINT (-58.5012635817573 -34.6076561102136),13383,EX-2021-30260709-GCABA-DGROC,2021/11/19 13:57:08,081-085-014,JOAQUIN V. GONZALEZ 2781,IFPDO,REGISTRO-PERMISO OBRA,VILLA DEL PARQUE,11</t>
  </si>
  <si>
    <t>POINT (97908.3185521832 102311.125432845),POINT (-58.4861045543024 -34.6084343670916),13395,EX-2021-18626446-GCABA-DGROC,2021/11/19 12:40:46,069-009-043,ADOLFO P. CARRANZA 3025,IFPDO,REGISTRO-PERMISO OBRA,VILLA DEL PARQUE,11</t>
  </si>
  <si>
    <t>POINT (97880.9355257804 102383.865829836),POINT (-58.4864029152805 -34.607778597155),13468,EX-2021-28551456-GCABA-DGROC,2021/11/11 10:59:32,069-009-011,ARGERICH 2490,IFPDO,REGISTRO-PERMISO OBRA,VILLA DEL PARQUE,11</t>
  </si>
  <si>
    <t>POINT (97466.0877888271 102809.599447637),POINT (-58.4909245171777 -34.6039398928364),13470,EX-2021-29342690-GCABA-DGROC,2021/11/10 09:14:03,069-013-011,BAIGORRIA 3084,IFPDO,REGISTRO-PERMISO OBRA,VILLA DEL PARQUE,11</t>
  </si>
  <si>
    <t>POINT (97466.0877888271 102809.599447637),POINT (-58.4909245171777 -34.6039398928364),13471,EX-2022-8880416-GCABA-DGROC,2022/05/16 13:35:34,069-013-011,BAIGORRIA 3084,IFPDO,P. OBRA E. PROY. / CONFORME / R. OBRAS EN CONTRA,VILLA DEL PARQUE,11</t>
  </si>
  <si>
    <t>POINT (97297.3393989571 103165.855180563),POINT (-58.4927630638718 -34.6007280126503),13489,EX-2021-29282504-GCABA-DGROC,2021/11/09 23:49:14,071-021-020,NAZARRE 3069,IFPDO,REGISTRO-PERMISO OBRA,VILLA DEL PARQUE,11</t>
  </si>
  <si>
    <t>POINT (97159.2561578901 103189.400868237),POINT (-58.4942683164678 -34.6005153815829),13491,EX-2021-30255639-GCABA-DGROC,2021/11/09 23:41:10,071-005-025A,PEDRO LOZANO 3105,IFPDO,REGISTRO-PERMISO OBRA,VILLA DEL PARQUE,11</t>
  </si>
  <si>
    <t>POINT (97121.5340968974 102511.303359071),POINT (-58.494681890856 -34.6066279326174),13654,EX-2021-26844709-GCABA-DGROC,2021/10/18 16:07:15,081-135-034D,LLAVALLOL 2564,IFPDO,REGISTRO-PERMISO OBRA,VILLA DEL PARQUE,11</t>
  </si>
  <si>
    <t>POINT (98805.7763361523 102718.102513322),POINT (-58.4763192944217 -34.6047671893057),13683,EX-2021-25250918-GCABA-DGROC,2021/10/14 12:44:11,069-077-001,CARACAS 2408,IFPDO,REGISTRO-PERMISO OBRA,VILLA DEL PARQUE,11</t>
  </si>
  <si>
    <t>POINT (97401.0601752258 102319.2862063),POINT (-58.491634984854 -34.608359616245),13691,EX-2021-24922091-GCABA-DGROC,2021/10/14 11:49:32,081-147-026,CAMPANA 2434,IFPDO,REGISTRO-PERMISO OBRA,VILLA DEL PARQUE,11</t>
  </si>
  <si>
    <t>POINT (97422.3100085085 102502.958220795),POINT (-58.4914027359981 -34.6067039746718),13716,EX-2021-23490436-GCABA-DGROC,2021/10/07 12:10:38,081-161-045,CUENCA 2540,IFPDO,REGISTRO-PERMISO OBRA,VILLA DEL PARQUE,11</t>
  </si>
  <si>
    <t>POINT (98116.8366147668 102736.631299131),POINT (-58.4838301849176 -34.6045990934487),13882,EX-2021-18827253-GCABA-DGROC,2021/09/16 14:12:25,069-032B-024,ARREGUI 2702,IFPDO,REGISTRO-PERMISO OBRA,VILLA DEL PARQUE,11</t>
  </si>
  <si>
    <t>POINT (96786.5107764237 102987.640207063),POINT (-58.4983326163595 -34.6023330192577),13948,EX-2021-20519192-GCABA-DGROC,2021/09/09 14:05:46,081-140-002,TINOGASTA 3418,IFPDO,REGISTRO-PERMISO OBRA,VILLA DEL PARQUE,11</t>
  </si>
  <si>
    <t>POINT (97348.4735322477 103184.151930477),POINT (-58.4922055599474 -34.6005632139831),14069,EX-2021-20275645-GCABA-DGROC,2021/08/24 11:36:17,071-021-026,ARGERICH 3112,IFPDO,REGISTRO-PERMISO OBRA,VILLA DEL PARQUE,11</t>
  </si>
  <si>
    <t>POINT (97046.6927346537 102880.468423579),POINT (-58.4954965332743 -34.6032999065668),14070,EX-2021-15959580-GCABA-DGROC,2021/08/24 11:28:00,081-165-017,CAMPANA 2929,IFPDO,REGISTRO-PERMISO OBRA,VILLA DEL PARQUE,11</t>
  </si>
  <si>
    <t>POINT (96226.0278067563 102981.12773347),POINT (-58.5044429427136 -34.6023897880957),14075,EX-2021-20239686-GCABA-DGROC,2021/08/24 10:47:52,081-091-002,RICARDO GUTIERREZ 3712,IFPDO,REGISTRO-PERMISO OBRA,VILLA DEL PARQUE,11</t>
  </si>
  <si>
    <t>POINT (97257.0819806852 103427.312838306),POINT (-58.4932010738831 -34.5983710120925),14144,EX-2021-19950541-GCABA-DGROC,2021/08/18 09:23:40,071-038-007A,ARGERICH 3245,IFPDO,REGISTRO-PERMISO OBRA,VILLA DEL PARQUE,11</t>
  </si>
  <si>
    <t>POINT (97367.0651750892 103336.247981939),POINT (-58.4920023995374 -34.599192203739),14199,EX-2021-17065045-GCABA-DGROC,2021/08/10 15:41:56,071-037-020,PEDRO LOZANO 2925,IFPDO,REGISTRO-PERMISO OBRA,VILLA DEL PARQUE,11</t>
  </si>
  <si>
    <t>POINT (97797.2056410497 102662.978792991),POINT (-58.4873150425208 -34.6052623750006),14207,EX-2021-19134851-GCABA-DGROC,2021/08/05 16:14:41,069-018-013,SANTO TOME 2934,IFPDO,REGISTRO-PERMISO OBRA,VILLA DEL PARQUE,11</t>
  </si>
  <si>
    <t>POINT (96838.8058581441 102581.953173867),POINT (-58.4977640407212 -34.6059902186676),14232,EX-2021-16607464-GCABA-DGROC,2021/08/02 21:38:41,081-113-032,CONCORDIA 2720,IFPDO,REGISTRO-PERMISO OBRA,VILLA DEL PARQUE,11</t>
  </si>
  <si>
    <t>POINT (97281.1521056028 102203.094205884),POINT (-58.4929426780935 -34.609406702208),14251,EX-2021-17343648-GCABA-DGROC,2021/07/29 16:35:53,081-133-019B,ARREGUI 3493,IFPDO,REGISTRO-PERMISO OBRA,VILLA DEL PARQUE,11</t>
  </si>
  <si>
    <t>POINT (97035.5044529769 102243.382442572),POINT (-58.4956207740609 -34.6090428340524),14294,EX-2021-17769954-GCABA-DGROC,2021/07/27 10:05:04,081-110-033,CONCORDIA 2438,IFPDO,REGISTRO-PERMISO OBRA,VILLA DEL PARQUE,11</t>
  </si>
  <si>
    <t>POINT (97355.4912683378 102468.673554648),POINT (-58.4921313306685 -34.6070128574641),14335,EX-2021-20572905-GCABA-DGROC,2021/07/20 17:08:06,081-161-023A,CAMPANA 2529,IFPDO,REGISTRO-PERMISO OBRA,VILLA DEL PARQUE,11</t>
  </si>
  <si>
    <t>POINT (98225.7256277877 102418.132235037),POINT (-58.4826437480488 -34.6074703778166),14402,EX-2021-8808351-GCABA-DGROC,2021/07/19 10:36:49,069-030B-017,TERRADA 2351,IFPDO,REGISTRO-PERMISO OBRA,VILLA DEL PARQUE,11</t>
  </si>
  <si>
    <t>POINT (96893.0991965927 103135.849211683),POINT (-58.4971700541332 -34.6009973339453),14453,EX-2021-15933858-GCABA-DGROC,2021/06/29 12:28:23,081-169-016B,CAMPANA 3223,IFPDO,REGISTRO-PERMISO OBRA,VILLA DEL PARQUE,11</t>
  </si>
  <si>
    <t>POINT (97160.8830420018 103486.911150029),POINT (-58.4942495667018 -34.5978335005503),14465,EX-2021-8856121-GCABA-DGROC,2021/06/28 16:34:35,071-024-001B,ARGERICH 3318,IFPDO,REGISTRO-PERMISO OBRA,VILLA DEL PARQUE,11</t>
  </si>
  <si>
    <t>POINT (97105.8219458861 102905.588445854),POINT (-58.4948518211393 -34.6030736355979),14507,EX-2021-16075754-GCABA-DGROC,2021/06/28 10:33:50,081-165-025A,MELINCUE 3241,IFPDO,REGISTRO-PERMISO OBRA,VILLA DEL PARQUE,11</t>
  </si>
  <si>
    <t>POINT (96916.7000172491 102208.290269688),POINT (-58.4969161953379 -34.6093588130823),14508,EX-2021-15398123-GCABA-DGROC,2021/06/24 09:16:48,081-096B-030,AMSTERDAM 3729,IFPDO,REGISTRO-PERMISO OBRA,VILLA DEL PARQUE,11</t>
  </si>
  <si>
    <t>POINT (97160.8830420018 103486.911150029),POINT (-58.4942495667018 -34.5978335005503),14530,EX-2021-16043392-GCABA-DGROC,2021/06/23 18:37:33,071-024-001B,ARGERICH 3318,IFPDO,REGISTRO-PERMISO OBRA,VILLA DEL PARQUE,11</t>
  </si>
  <si>
    <t>POINT (97818.586173485 102781.372702877),POINT (-58.4870816351673 -34.6041951690926),14589,EX-2021-16026241-GCABA-DGROC,2021/06/15 09:28:24,069-026-036A,AV. NAZCA 2725,IFPDO,REGISTRO-PERMISO OBRA,VILLA DEL PARQUE,11</t>
  </si>
  <si>
    <t>POINT (96314.4748012462 103091.154909634),POINT (-58.5034782220859 -34.6013982824171),14607,EX-2021-12360008-GCABA-DGROC,2021/06/11 16:53:56,081-106-005,EMILIO LAMARCA 3360,IFPDO,REGISTRO-PERMISO OBRA,VILLA DEL PARQUE,11</t>
  </si>
  <si>
    <t>POINT (96947.6426215858 101999.39849398),POINT (-58.4965796004359 -34.6112419440423),14773,EX-2021-10086795-GCABA-DGROC,2021/05/19 15:14:38,081-095-021,SAN NICOLAS 2335,IFPDO,REGISTRO-PERMISO OBRA,VILLA DEL PARQUE,11</t>
  </si>
  <si>
    <t>POINT (96825.081695224 103272.360441248),POINT (-58.4979110390345 -34.5997665515837),14800,EX-2021-11733041-GCABA-DGROC,2021/05/18 15:26:40,081-170-019,CAMPANA 3333,IFPDO,REGISTRO-PERMISO OBRA,VILLA DEL PARQUE,11</t>
  </si>
  <si>
    <t>POINT (98395.461990799 103304.956007456),POINT (-58.4807914609146 -34.5994764602469),14977,EX-2021-6959933-GCABA-DGROC,2021/04/15 17:43:04,069-084-013,EMPEDRADO 2344,IFPDO,REGISTRO-PERMISO OBRA,VILLA DEL PARQUE,11</t>
  </si>
  <si>
    <t>POINT (96911.6987981801 103486.357993139),POINT (-58.4969659897858 -34.5978377543827),14964,EX-2021-9987895-GCABA-DGROC,2021/04/19 16:47:38,071-008-030C,JOSE PEDRO VARELA 3147,IFPDO,REGISTRO-PERMISO OBRA,VILLA DEL PARQUE,11</t>
  </si>
  <si>
    <t>POINT (96911.6987981801 103486.357993139),POINT (-58.4969659897858 -34.5978377543827),14965,EX-2019-35944405-GCABA-DGROC,2021/04/20 01:09:38,071-008-030C,JOSE PEDRO VARELA 3147,IFPDO,PERMISO DE OBRA MEDIA,VILLA DEL PARQUE,11</t>
  </si>
  <si>
    <t>POINT (97394.0720774955 102822.810229746),POINT (-58.4917095949097 -34.6038206211159),14995,EX-2021-9529450-GCABA-DGROC,2021/04/14 16:46:34,069-007-003,HELGUERA 2718,IFPDO,REGISTRO-PERMISO OBRA,VILLA DEL PARQUE,11</t>
  </si>
  <si>
    <t>POINT (97258.1494982736 103145.653343805),POINT (-58.4931903643671 -34.6009100146388),15002,EX-2021-9450613-GCABA-DGROC,2021/04/14 08:17:55,071-021-016A,RICARDO GUTIERREZ 3081,IFPDO,REGISTRO-PERMISO OBRA,VILLA DEL PARQUE,11</t>
  </si>
  <si>
    <t>POINT (96950.270773565 103414.758408817),POINT (-58.4965457686272 -34.59848330127),15197,EX-2020-30827311-GCABA-DGROC,2021/03/15 18:18:31,071-007-006,JOSE PEDRO VARELA 3156,IFPDO,REGISTRO DE PLANO DE DEMOLICIÃ“N,VILLA DEL PARQUE,11</t>
  </si>
  <si>
    <t>POINT (97256.968651194 102052.923207837),POINT (-58.4932068398415 -34.6107603401119),15248,EX-2021-5794281-GCABA-DGROC,2021/02/22 12:28:20,081-122C-005,MARTIN PESCADOR 2236,IFPDO,REGISTRO-PERMISO OBRA,VILLA DEL PARQUE,11</t>
  </si>
  <si>
    <t>POINT (96916.7000172491 102208.290269688),POINT (-58.4969161953379 -34.6093588130823),15304,EX-2021-3670591-GCABA-DGROC,2021/02/04 10:01:49,081-096B-030,AMSTERDAM 3729,IFPDO,REGISTRO-PERMISO OBRA,VILLA DEL PARQUE,11</t>
  </si>
  <si>
    <t>POINT (96916.7000172491 102208.290269688),POINT (-58.4969161953379 -34.6093588130823),15305,EX-2017-5510222-MGEYA-DGROC,2021/04/19 23:38:34,081-096B-030,AMSTERDAM 3729,IFPDO,STOCK DEMOLICION TOTAL Y OBRA,VILLA DEL PARQUE,11</t>
  </si>
  <si>
    <t>POINT (97116.8908390172 103228.548011625),POINT (-58.4947300309966 -34.6001623721069),15336,EX-2021-3472609-GCABA-DGROC,2021/01/27 10:42:53,071-005-003,TINOGASTA 3128,IFPDO,REGISTRO-PERMISO OBRA,VILLA DEL PARQUE,11</t>
  </si>
  <si>
    <t>POINT (97580.8797796941 103488.365164802),POINT (-58.4896710706314 -34.5978214913018),15424,EX-2020-29192868-GCABA-DGROC,2020/12/30 13:38:28,071-065-024B,PEDRO LOZANO 2721,IFPDO,REGISTRO-PERMISO OBRA,VILLA DEL PARQUE,11</t>
  </si>
  <si>
    <t>POINT (98092.7940188974 103470.907846493),POINT (-58.4840906035242 -34.5979799649656),15470,EX-2020-28172822-GCABA-DGROC,2020/12/10 14:42:16,071-097-005,AV. SAN MARTIN 4572,IFPDO,REGISTRO-PERMISO OBRA,VILLA DEL PARQUE,11</t>
  </si>
  <si>
    <t>POINT (97181.4427517194 103250.83126916),POINT (-58.4940262390475 -34.599961683962),15485,EX-2020-27880770-GCABA-DGROC,2020/12/04 16:02:07,071-022-013,HELGUERA 3177,IFPDO,REGISTRO-PERMISO OBRA,VILLA DEL PARQUE,11</t>
  </si>
  <si>
    <t>POINT (98139.1416738304 103327.249317924),POINT (-58.4835856791264 -34.5992750524692),15495,EX-2020-26150893-GCABA-DGROC,2020/12/02 16:36:46,069-063-006,ZAMUDIO 3036,IFPDO,REGISTRO-PERMISO OBRA,VILLA DEL PARQUE,11</t>
  </si>
  <si>
    <t>POINT (98139.1416738304 103327.249317924),POINT (-58.4835856791264 -34.5992750524692),15496,EX-2022-41286599-GCABA-DGROC,2022/11/17 07:06:49,069-063-006,ZAMUDIO 3036,IFPDO,PLANO DE PROPIEDAD HORIZONTAL NUEVO,VILLA DEL PARQUE,11</t>
  </si>
  <si>
    <t>POINT (97162.3678007449 102734.945631375),POINT (-58.4942359431194 -34.6046120430133),15560,EX-2020-19874590-GCABA-DGROC,2020/12/03 16:23:21,081-163-009,NOGOYA 3274,PLINE,AJUSTE DE INSTALACION TERMICA,VILLA DEL PARQUE,11</t>
  </si>
  <si>
    <t>POINT (97225.3664314048 103453.681709688),POINT (-58.4935467275397 -34.598133224798),15657,EX-2021-10622309-GCABA-DGROC,2021/08/17 11:19:04,071-038-005H,ARGERICH 3281,PLINE,REGISTRO DE PROYECTO DE ELEMENTOS GUIADOS DE TRANSPORTE,VILLA DEL PARQUE,11</t>
  </si>
  <si>
    <t>POINT (96891.0497914297 102606.072898301),POINT (-58.4971943706824 -34.6057729557018),15664,EX-2018-3201383-MGEYA-DGROC,2021/07/02 14:44:00,081-127-019,NOGOYA 3551,PLINE,AJUSTE DE INSTALACION ELEMENTOS GUIADOS DE TRANSPORTE,VILLA DEL PARQUE,11</t>
  </si>
  <si>
    <t>POINT (97687.8029261395 102237.707739022),POINT (-58.4885089618792 -34.609095699869),15707,EX-2021-3714920-GCABA-DGROC,2021/10/19 11:32:12,069-002-023,CUENCA 2289,PLINE,REGISTRO DE PROYECTO DE ELEMENTOS GUIADOS DE TRANSPORTE,VILLA DEL PARQUE,11</t>
  </si>
  <si>
    <t>POINT (98023.024891802 103409.281557659),POINT (-58.4848513234737 -34.598535355265),15708,EX-2021-17950883-GCABA-DGROC,2021/09/29 11:49:42,071-097-031,NOGOYA 2467,PLINE,REGISTRO DE PROYECTO DE ELEMENTOS GUIADOS DE TRANSPORTE,VILLA DEL PARQUE,11</t>
  </si>
  <si>
    <t>POINT (96303.6469599272 102809.285441473),POINT (-58.5035975097861 -34.6039391337912),15848,EX-2022-13256462-GCABA-DGROC,2022/09/01 11:50:14,081-089-017,SIMBRON 3734,PLINE,REGISTRO DE PROYECTO DE ELEMENTOS GUIADOS DE TRANSPORTE,VILLA DEL PARQUE,11</t>
  </si>
  <si>
    <t>POINT (96533.8456835754 103295.052932027),POINT (-58.5010858564304 -34.5995610342819),15909,EX-2022-13584013-GCABA-DGROC,2022/09/15 11:53:07,081-144-004,AV. FRANCISCO BEIRO 3420,PLINE,REGISTRO DE PROYECTO DE ELEMENTOS GUIADOS DE TRANSPORTE,VILLA DEL PARQUE,11</t>
  </si>
  <si>
    <t>POINT (97499.825582691 102409.302600277),POINT (-58.4905579110114 -34.6075484215187),16007,EX-2021-17187239-GCABA-DGROC,2021/08/13 08:22:34,081-160-005,CUENCA 2460,PLINE,REGISTRO DE PROYECTO DE INSTALACIÃ“N ELECTROMECÃNICA,VILLA DEL PARQUE,11</t>
  </si>
  <si>
    <t>POINT (97162.3678007449 102734.945631375),POINT (-58.4942359431194 -34.6046120430133),16008,EX-2021-22687037-GCABA-DGROC,2021/09/01 12:13:28,081-163-009,NOGOYA 3274,PLINE,REGISTRO DE PROYECTO DE INSTALACIÃ“N VENTILACIÃ“N MECÃNICA,VILLA DEL PARQUE,11</t>
  </si>
  <si>
    <t>POINT (98185.605319314 103090.441378037),POINT (-58.4830796796905 -34.6014098265006),16031,EX-2021-7967717-GCABA-DGROC,2021/05/10 11:31:22,069-056A-001D,ESTADO PLURINACIONAL DE BOLIVIA 2785,PLINE,REGISTRO DE PROYECTO DE INSTALACIÃ“N VENTILACIÃ“N MECÃNICA,VILLA DEL PARQUE,11</t>
  </si>
  <si>
    <t>POINT (97959.9501968859 103303.190941231),POINT (-58.4855391844482 -34.5994915750402),16073,EX-2021-12524384-GCABA-DGROC,2021/07/26 20:45:30,069-060-002,NOGOYA 2510,PLINE,REGISTRO DE PROYECTO DE INSTALACIÃ“N SANITARIA,VILLA DEL PARQUE,11</t>
  </si>
  <si>
    <t>POINT (96699.8928508286 103185.187429975),POINT (-58.4992761306466 -34.6005519649807),16086,EX-2021-37395419-GCABA-DGROC,2022/01/26 14:19:32,081-156-020A,LLAVALLOL 3331,PLINE,REGISTRO DE PROYECTO DE INSTALACIÃ“N ELECTROMECÃNICA,VILLA DEL PARQUE,11</t>
  </si>
  <si>
    <t>POINT (97792.2804645787 103237.323986749),POINT (-58.4873672070051 -34.6000849722577),16089,EX-2021-14693950-GCABA-DGROC,2021/12/02 13:42:14,071-074-022,NOGOYA 2679,PLINE,REGISTRO DE PROYECTO DE ELEMENTOS GUIADOS DE TRANSPORTE,VILLA DEL PARQUE,11</t>
  </si>
  <si>
    <t>POINT (97303.5766275559 103454.630361614),POINT (-58.4926941320693 -34.5981248857883),16113,EX-2020-30886027-GCABA-DGROC,2021/10/20 11:51:34,071-038-003D,AV. NAZCA 3340,PLINE,REGISTRO DE PROYECTO DE ELEMENTOS GUIADOS DE TRANSPORTE,VILLA DEL PARQUE,11</t>
  </si>
  <si>
    <t>POINT (97818.586173485 102781.372702877),POINT (-58.4870816351673 -34.6041951690926),16139,EX-2021-34614270-GCABA-DGROC,2022/03/07 11:48:27,069-026-036A,AV. NAZCA 2725,PLINE,REGISTRO DE PROYECTO DE INSTALACIÃ“N VENTILACIÃ“N MECÃNICA,VILLA DEL PARQUE,11</t>
  </si>
  <si>
    <t>POINT (97036.2788143658 102974.054701974),POINT (-58.4956097327152 -34.6024562495631),16172,EX-2021-30937847-GCABA-DGROC,2021/12/14 14:03:25,081-166-025A,NAZARRE 3259,PLINE,REGISTRO DE PROYECTO DE INSTALACIÃ“N ELECTROMECÃNICA,VILLA DEL PARQUE,11</t>
  </si>
  <si>
    <t>POINT (97231.615522616 102794.318991221),POINT (-58.4934807971886 -34.6040770192537),16205,EX-2021-32574478-GCABA-DGROC,2022/03/29 08:49:25,081-163-001,CUENCA 2796,PLINE,REGISTRO DE PROYECTO DE INSTALACIÃ“N VENTILACIÃ“N MECÃNICA,VILLA DEL PARQUE,11</t>
  </si>
  <si>
    <t>POINT (97258.1797759821 103482.844259377),POINT (-58.4931889235434 -34.5978704308817),16227,EX-2022-28631580-GCABA-DGROC,2022/08/22 09:09:19,071-038-004Q,SIMBRON 2956,PLINE,REGISTRO DE PROYECTO DE INSTALACIÃ“N VENTILACIÃ“N MECÃNICA,VILLA DEL PARQUE,11</t>
  </si>
  <si>
    <t>POINT (98036.701205471 103348.923913436),POINT (-58.484702376696 -34.5990794720747),16316,EX-2018-27549620-MGEYA-DGROC,2021/06/02 14:01:35,069-061-008A,NOGOYA 2470,PLINE,AJUSTE DE INSTALACION ELEMENTOS GUIADOS DE TRANSPORTE,VILLA DEL PARQUE,11</t>
  </si>
  <si>
    <t>POINT (96995.9893377728 102684.59230264),POINT (-58.4960500060547 -34.6050654668435),16474,EX-2021-34322585-GCABA-DGROC,2022/03/09 13:18:11,081-137-024,NOGOYA 3435,PLINE,REGISTRO DE PROYECTO DE INSTALACIÃ“N TÃ‰RMICA,VILLA DEL PARQUE,11</t>
  </si>
  <si>
    <t>POINT (96391.4433357416 102963.458444424),POINT (-58.5026396837392 -34.6025496701672),16500,EX-2021-27707297-GCABA-DGROC,2021/11/29 11:33:03,081-104-005,EMILIO LAMARCA 3244,PLINE,REGISTRO DE PROYECTO DE ELEMENTOS GUIADOS DE TRANSPORTE,VILLA DEL PARQUE,11</t>
  </si>
  <si>
    <t>POINT (97036.2788143658 102974.054701974),POINT (-58.4956097327152 -34.6024562495631),16542,EX-2020-18522593-GCABA-DGROC,2022/08/03 15:58:16,081-166-025A,NAZARRE 3259,PLINE,MODIFICACION O FINAL DE OBRA PARA EXPEDIENTES NO INICIADOS VIA TAD,VILLA DEL PARQUE,11</t>
  </si>
  <si>
    <t>POINT (96627.2140898529 102814.397943692),POINT (-58.5000699433379 -34.6038941789151),16564,EX-2021-17586805-GCABA-DGROC,2022/08/01 16:32:29,081-116-014,PEDRO LOZANO 3655,PLINE,REGISTRO DE PROYECTO DE ELEMENTOS GUIADOS DE TRANSPORTE,VILLA DEL PARQUE,11</t>
  </si>
  <si>
    <t>POINT (97818.586173485 102781.372702877),POINT (-58.4870816351673 -34.6041951690926),16899,EX-2020-8999769-GCABA-DGROC,2021/12/02 13:25:31,069-026-036A,AV. NAZCA 2725,PLINE,AJUSTE DE INSTALACION ELEMENTOS GUIADOS DE TRANSPORTE,VILLA DEL PARQUE,11</t>
  </si>
  <si>
    <t>POINT (98012.9902462076 103392.837572767),POINT (-58.4849607541846 -34.5986835685344),17066,EX-2020-13293334-GCABA-DGROC,2022/05/17 15:14:41,071-097-029,NOGOYA 2481,PLINE,AJUSTE DE INSTALACION ELEMENTOS GUIADOS DE TRANSPORTE,VILLA DEL PARQUE,11</t>
  </si>
  <si>
    <t>POINT (97901.0540650896 103482.849899215),POINT (-58.4861807832592 -34.5978719298293),17084,EX-2022-22664511-GCABA-DGROC,2022/11/09 14:45:29,071-087-024,GENERAL JOSE GERVASIO ARTIGAS 3126,PLINE,REGISTRO DE PROYECTO DE INSTALACIÃ“N VENTILACIÃ“N MECÃNICA,VILLA DEL PARQUE,11</t>
  </si>
  <si>
    <t>POINT (96750.6630658974 103248.22654017),POINT (-58.4987224082082 -34.5999838681114),17088,EX-2019-7011857-GCABA-DGROC,2022/11/04 13:21:58,081-156-041,CAMPANA 3370,PLINE,AJUSTE DE INSTALACION ELECTROMECANICA,VILLA DEL PARQUE,11</t>
  </si>
  <si>
    <t>POINT (96887.8289335016 103143.005313417),POINT (-58.4972274820975 -34.6009328095437),17118,EX-2022-14484781-GCABA-DGROC,2022/10/19 14:46:07,081-169-016C,CAMPANA 3231,PLINE,REGISTRO DE PROYECTO DE ELEMENTOS GUIADOS DE TRANSPORTE,VILLA DEL PARQUE,11</t>
  </si>
  <si>
    <t>POINT (96915.9263592434 102564.325752175),POINT (-58.4969233134604 -34.6061493583737),17245,EX-2020-25609002-GCABA-DGROC,2021/02/03 12:06:20,081-126-008,NOGOYA 3562,PLINE,REGISTRO DE PROYECTO DE ELEMENTOS GUIADOS DE TRANSPORTE,VILLA DEL PARQUE,11</t>
  </si>
  <si>
    <t>POINT (97335.8667916836 102910.076979682),POINT (-58.4923438716063 -34.6030338091218),17265,EX-2019-30843459-GCABA-DGROC,2021/10/29 19:28:28,071-001-021A,HELGUERA 2812,PLINE,MODIFICACION O FINAL DE PROYECTO DE INSTALACION,VILLA DEL PARQUE,11</t>
  </si>
  <si>
    <t>POINT (97231.615522616 102794.318991221),POINT (-58.4934807971886 -34.6040770192537),17301,EX-2021-33943692-GCABA-DGROC,2022/02/01 17:31:25,081-163-001,NOGOYA 3202,PLINE,REGISTRO DE PROYECTO DE ELEMENTOS GUIADOS DE TRANSPORTE,VILLA DEL PARQUE,11</t>
  </si>
  <si>
    <t>POINT (96643.2807115531 103365.196489182),POINT (-58.4998925707567 -34.5989290996009),17331,EX-2019-25110832-GCABA-DGROC,2022/03/30 11:23:55,081-157-006A,AV. FRANCISCO BEIRO 3342,PLINE,PROYECTO DE INSTALACION DE PREVENCION DE INCENDIOS,VILLA DEL PARQUE,11</t>
  </si>
  <si>
    <t>POINT (98152.1037963017 102332.277002),POINT (-58.4834466037257 -34.6082441789288),17335,EX-2021-35964814-GCABA-DGROC,2022/04/28 17:49:45,069-022-035,AV. NAZCA 2335,PLINE,REGISTRO DE PROYECTO DE INSTALACIÃ“N ELECTROMECÃNICA,VILLA DEL PARQUE,11</t>
  </si>
  <si>
    <t>POINT (97898.0774095701 103192.649818837),POINT (-58.4862139697873 -34.600487912076),17425,EX-2022-4160283-GCABA-DGROC,2022/05/23 11:44:16,069-049-030,RICARDO GUTIERREZ 2659,PLINE,REGISTRO DE PROYECTO DE ELEMENTOS GUIADOS DE TRANSPORTE,VILLA DEL PARQUE,11</t>
  </si>
  <si>
    <t>POINT (97010.4113963384 101739.700108501),POINT (-58.4958961638706 -34.61358315997),17438,EX-2021-28579040-GCABA-DGROC,2022/08/30 11:17:19,081-079A-014,JOAQUIN V. GONZALEZ 2151,PLINE,REGISTRO DE PROYECTO DE INSTALACIÃ“N TÃ‰RMICA,VILLA DEL PARQUE,11</t>
  </si>
  <si>
    <t>POINT (96907.1315408073 102563.216746383),POINT (-58.4970192016899 -34.6061593284848),17488,EX-2022-19251653-GCABA-DGROC,2022/11/15 08:57:37,081-126-009,NOGOYA 3586,PLINE,REGISTRO DE PROYECTO DE INSTALACIÃ“N TÃ‰RMICA,VILLA DEL PARQUE,11</t>
  </si>
  <si>
    <t>POINT (98070.2950731131 102311.290321586),POINT (-58.4843385819646 -34.6084332066965),17656,EX-2021-19082713-GCABA-DGROC,2021/09/24 14:52:29,069-015-040,AV. NAZCA 2358,PLINE,REGISTRO DE PROYECTO DE INSTALACIÃ“N VENTILACIÃ“N MECÃNICA,VILLA DEL PARQUE,11</t>
  </si>
  <si>
    <t>POINT (97424.5685643759 102010.694628155),POINT (-58.4913796381049 -34.6111414491965),17661,EX-2019-16304387-GCABA-DGROC,2021/08/30 15:08:53,081-131B-035,ENRIQUE DE VEDIA 2150,PLINE,AJUSTE DE INSTALACION ELEMENTOS GUIADOS DE TRANSPORTE,VILLA DEL PARQUE,11</t>
  </si>
  <si>
    <t>POINT (97730.0693257602 103462.23184879),POINT (-58.4880447889958 -34.5980574169425),17751,EX-2021-12894521-GCABA-DGROC,2022/03/15 11:11:11,071-076-019,NAZARRE 2641,PLINE,REGISTRO DE PROYECTO DE ELEMENTOS GUIADOS DE TRANSPORTE,VILLA DEL PARQUE,11</t>
  </si>
  <si>
    <t>POINT (97341.1334366284 103188.774552335),POINT (-58.4922855640472 -34.600521524315),17759,EX-2021-25711548-GCABA-DGROC,2021/12/15 19:59:44,071-021-027,ARGERICH 3116,PLINE,REGISTRO DE PROYECTO DE INSTALACIÃ“N TÃ‰RMICA,VILLA DEL PARQUE,11</t>
  </si>
  <si>
    <t>POINT (96643.2807115531 103365.196489182),POINT (-58.4998925707567 -34.5989290996009),17788,EX-2022-20116336-GCABA-DGROC,2022/07/06 09:23:23,081-157-006A,AV. FRANCISCO BEIRO 3342,PLINE,REGISTRO DE PROYECTO DE INSTALACIÃ“N VENTILACIÃ“N MECÃNICA,VILLA DEL PARQUE,11</t>
  </si>
  <si>
    <t>POINT (98206.315532511 102355.654914684),POINT (-58.4828555030119 -34.6080335397331),17801,EX-2021-29341561-GCABA-DGROC,2022/04/28 17:58:52,069-022-008A,TERRADA 2340,PLINE,REGISTRO DE PROYECTO DE INSTALACIÃ“N VENTILACIÃ“N MECÃNICA,VILLA DEL PARQUE,11</t>
  </si>
  <si>
    <t>POINT (98139.1416738304 103327.249317924),POINT (-58.4835856791264 -34.5992750524692),17879,EX-2022-13987317-GCABA-DGROC,2022/08/02 11:38:22,069-063-006,ZAMUDIO 3036,PLINE,REGISTRO DE PROYECTO DE ELEMENTOS GUIADOS DE TRANSPORTE,VILLA DEL PARQUE,11</t>
  </si>
  <si>
    <t>POINT (98139.1416738304 103327.249317924),POINT (-58.4835856791264 -34.5992750524692),17923,EX-2022-10012802-GCABA-DGROC,2022/10/17 08:55:09,069-063-006,ZAMUDIO 3036,PLINE,REGISTRO DE PROYECTO DE INSTALACIÃ“N TÃ‰RMICA,VILLA DEL PARQUE,11</t>
  </si>
  <si>
    <t>POINT (97162.3678007449 102734.945631375),POINT (-58.4942359431194 -34.6046120430133),18012,EX-2020-30804122-GCABA-DGROC,2022/09/22 13:20:30,081-163-009,NOGOYA 3274,PLINE,P. OBRA E. PROY. / CONFORME / R. OBRAS EN CONTRA,VILLA DEL PARQUE,11</t>
  </si>
  <si>
    <t>POINT (97696.9970454082 103433.606597431),POINT (-58.4884053988525 -34.5983153819079),18031,EX-2021-12055752-GCABA-DGROC,2021/08/13 10:32:59,071-076-014,NAZARRE 2681,PLINE,REGISTRO DE PROYECTO DE INSTALACIÃ“N ELÃ‰CTRICA,VILLA DEL PARQUE,11</t>
  </si>
  <si>
    <t>POINT (97959.9501968859 103303.190941231),POINT (-58.4855391844482 -34.5994915750402),18086,EX-2021-15498490-GCABA-DGROC,2021/06/29 10:41:40,069-060-002,NOGOYA 2510,PLINE,REGISTRO DE PROYECTO DE INSTALACIÃ“N ELÃ‰CTRICA,VILLA DEL PARQUE,11</t>
  </si>
  <si>
    <t>POINT (97948.9519002993 102379.081141525),POINT (-58.4856613748362 -34.6078218701435),18217,EX-2019-19033934-GCABA-DGROC,2022/07/21 10:31:25,069-016-025,ARGERICH 2455,PLINE,AJUSTE DE INSTALACION TERMICA,VILLA DEL PARQUE,11</t>
  </si>
  <si>
    <t>POINT (97996.5990363532 103225.362664196),POINT (-58.4851398468112 -34.6001932266998),18264,EX-2022-6342953-GCABA-DGROC,2022/06/30 11:54:53,069-060-021,ESTADO PLURINACIONAL DE BOLIVIA 2919,PLINE,REGISTRO DE PROYECTO DE ELEMENTOS GUIADOS DE TRANSPORTE,VILLA DEL PARQUE,11</t>
  </si>
  <si>
    <t>POINT (96599.986729653 103338.086435725),POINT (-58.5003646459966 -34.5991733365036),18284,EX-2022-21244809-GCABA-DGROC,2022/07/18 09:05:22,081-157-010A,AV. FRANCISCO BEIRO 3380,PLINE,REGISTRO DE PROYECTO DE INSTALACIÃ“N VENTILACIÃ“N MECÃNICA,VILLA DEL PARQUE,11</t>
  </si>
  <si>
    <t>POINT (96643.2807115531 103365.196489182),POINT (-58.4998925707567 -34.5989290996009),18289,EX-2022-17968316-GCABA-DGROC,2022/06/22 15:51:46,081-157-006A,AV. FRANCISCO BEIRO 3342,PLINE,REGISTRO DE PROYECTO DE INSTALACIÃ“N SANITARIA,VILLA DEL PARQUE,11</t>
  </si>
  <si>
    <t>POINT (98044.0150158536 103191.976123025),POINT (-58.4846230175311 -34.60049428127),18530,EX-2021-11732356-GCABA-DGROC,2022/01/13 11:42:24,069-059-016,BAIGORRIA 2594,PLINE,REGISTRO DE PROYECTO DE ELEMENTOS GUIADOS DE TRANSPORTE,VILLA DEL PARQUE,11</t>
  </si>
  <si>
    <t>POINT (97745.7910461152 102286.201067523),POINT (-58.4878766012386 -34.6086586929247),18609,EX-2021-4369820-GCABA-DGROC,2022/07/29 16:08:14,069-002-013,LASCANO 3126,PLINE,REGISTRO DE PROYECTO DE ELEMENTOS GUIADOS DE TRANSPORTE,VILLA DEL PARQUE,11</t>
  </si>
  <si>
    <t>POINT (97823.3745163751 102666.479891821),POINT (-58.4870297343016 -34.6052308718423),18710,EX-2022-11916927-GCABA-DGROC,2022/11/15 09:27:24,069-018-008A,AV. NAZCA 2666,PLINE,REGISTRO DE PROYECTO DE INSTALACIÃ“N TÃ‰RMICA,VILLA DEL PARQUE,11</t>
  </si>
  <si>
    <t>POINT (97292.6901215021 103477.825848292),POINT (-58.4928127336076 -34.5979157624253),18733,EX-2022-24207040-GCABA-DGROC,2022/09/29 10:06:31,071-038-004T,AV. NAZCA 3360,PLINE,REGISTRO DE PROYECTO DE INSTALACIÃ“N TÃ‰RMICA,VILLA DEL PARQUE,11</t>
  </si>
  <si>
    <t>POINT (97367.0651750892 103336.247981939),POINT (-58.4920023995374 -34.599192203739),18885,EX-2020-28530029-GCABA-DGROC,2021/06/22 10:48:03,071-037-020,PEDRO LOZANO 2925,PROIN,REGISTRO DE PROYECTO DE PREVENCIÃ“N CONTRA INCENDIOS,VILLA DEL PARQUE,11</t>
  </si>
  <si>
    <t>POINT (97348.4735322477 103184.151930477),POINT (-58.4922055599474 -34.6005632139831),18928,EX-2021-20875852-GCABA-DGROC,2021/10/14 14:58:40,071-021-026,ARGERICH 3112,PROIN,REGISTRO DE PROYECTO DE INSTALACIÃ“N SANITARIA,VILLA DEL PARQUE,11</t>
  </si>
  <si>
    <t>POINT (97162.3678007449 102734.945631375),POINT (-58.4942359431194 -34.6046120430133),18957,EX-2021-17147803-GCABA-DGROC,2021/07/19 11:00:24,081-163-009,NOGOYA 3274,PROIN,REGISTRO DE PROYECTO DE INSTALACIÃ“N VENTILACIÃ“N MECÃNICA,VILLA DEL PARQUE,11</t>
  </si>
  <si>
    <t>POINT (97055.8813007098 103157.722955288),POINT (-58.4953953803086 -34.6008006430805),19036,EX-2022-9234995-GCABA-DGROC,2022/04/01 15:29:11,071-005-014,CUENCA 3145,PROIN,REGISTRO DE PROYECTO DE INSTALACIÃ“N VENTILACIÃ“N MECÃNICA,VILLA DEL PARQUE,11</t>
  </si>
  <si>
    <t>POINT (97079.3648116937 102996.004141736),POINT (-58.4951399382959 -34.6022585137634),19119,EX-2022-7166661-GCABA-DGROC,2022/05/12 18:15:46,081-166-031,NAZARRE 3225,PROIN,REGISTRO DE PROYECTO DE INSTALACIÃ“N VENTILACIÃ“N MECÃNICA,VILLA DEL PARQUE,11</t>
  </si>
  <si>
    <t>POINT (98009.4109483682 103471.626573385),POINT (-58.4849995836076 -34.5979733233237),19209,EX-2022-33972684-GCABA-DGROC,2022/10/21 11:03:35,071-097-011C,AV. SAN MARTIN 4644,PROIN,REGISTRO DE PROYECTO DE INSTALACIÃ“N VENTILACIÃ“N MECÃNICA,VILLA DEL PARQUE,11</t>
  </si>
  <si>
    <t>POINT (97181.4427517194 103250.83126916),POINT (-58.4940262390475 -34.599961683962),19254,EX-2021-6416061-GCABA-DGROC,2022/10/05 11:58:38,071-022-013,HELGUERA 3177,PROIN,REGISTRO DE PROYECTO DE SALAS DE MÃQUINAS,VILLA DEL PARQUE,11</t>
  </si>
  <si>
    <t>POINT (97367.0651750892 103336.247981939),POINT (-58.4920023995374 -34.599192203739),19353,EX-2021-6744596-GCABA-DGROC,2021/04/30 17:59:22,071-037-020,PEDRO LOZANO 2925,PROIN,REGISTRO DE PROYECTO DE INSTALACIÃ“N VENTILACIÃ“N MECÃNICA,VILLA DEL PARQUE,11</t>
  </si>
  <si>
    <t>POINT (96835.2333002403 103424.683303779),POINT (-58.4977997935956 -34.5983934797095),19465,EX-2021-7246755-GCABA-DGROC,2021/04/26 13:13:47,081-171-039A,CUENCA 3420,PROIN,REGISTRO DE PROYECTO DE INSTALACIÃ“N VENTILACIÃ“N MECÃNICA,VILLA DEL PARQUE,11</t>
  </si>
  <si>
    <t>POINT (97367.0651750892 103336.247981939),POINT (-58.4920023995374 -34.599192203739),19566,EX-2021-5956805-GCABA-DGROC,2022/02/07 13:43:08,071-037-020,PEDRO LOZANO 2925,PROIN,REGISTRO DE PROYECTO DE INSTALACIÃ“N SANITARIA,VILLA DEL PARQUE,11</t>
  </si>
  <si>
    <t>POINT (97348.4735322477 103184.151930477),POINT (-58.4922055599474 -34.6005632139831),19585,EX-2021-22868389-GCABA-DGROC,2021/09/27 11:49:42,071-021-026,ARGERICH 3112,PROIN,REGISTRO DE PROYECTO DE INSTALACIÃ“N ELÃ‰CTRICA,VILLA DEL PARQUE,11</t>
  </si>
  <si>
    <t>POINT (97671.6414597922 103213.551267896),POINT (-58.4886824259008 -34.6002989967929),19613,EX-2021-25131077-GCABA-DGROC,2022/04/04 20:10:29,071-062-013,TERRADA 3073,PROIN,REGISTRO DE PROYECTO DE PREVENCIÃ“N CONTRA INCENDIOS,VILLA DEL PARQUE,11</t>
  </si>
  <si>
    <t>POINT (97414.0249481283 103273.300161669),POINT (-58.4914906665133 -34.5997597643065),19619,EX-2022-23973488-GCABA-DGROC,2022/07/06 17:53:15,071-036-033,AV. NAZCA 3178,PROIN,PERMISO DE EJECUCION DE OBRA CIVIL,VILLA DEL PARQUE,11</t>
  </si>
  <si>
    <t>POINT (96781.4356058686 102053.506297406),POINT (-58.4983915480154 -34.6107536773207),19786,EX-2021-35062273-GCABA-DGROC,2022/06/16 12:09:59,081-082-015C,JOAQUIN V. GONZALEZ 2427,PROIN,REGISTRO DE PROYECTO DE INSTALACIÃ“N TÃ‰RMICA,VILLA DEL PARQUE,11</t>
  </si>
  <si>
    <t>POINT (97499.825582691 102409.302600277),POINT (-58.4905579110114 -34.6075484215187),19897,EX-2021-11895201-GCABA-DGROC,2021/05/17 09:37:10,081-160-005,CUENCA 2460,PROIN,REGISTRO DE PROYECTO DE INSTALACIÃ“N VENTILACIÃ“N MECÃNICA,VILLA DEL PARQUE,11</t>
  </si>
  <si>
    <t>POINT (97408.5691463139 102767.580655963),POINT (-58.4915517195043 -34.6043185213311),19904,EX-2020-30696199-GCABA-DGROC,2021/01/22 22:56:48,069-006-002,BAIGORRIA 3126,PROIN,REGISTRO DE PROYECTO DE INSTALACIÃ“N ELÃ‰CTRICA,VILLA DEL PARQUE,11</t>
  </si>
  <si>
    <t>POINT (97422.3100085085 102502.958220795),POINT (-58.4914027359981 -34.6067039746718),19970,EX-2020-15966703-GCABA-DGROC,2020/12/22 18:32:34,081-161-045,CUENCA 2540,PROIN,PROYECTO INSTALACION ELECTRICA,VILLA DEL PARQUE,11</t>
  </si>
  <si>
    <t>POINT (97414.0249481283 103273.300161669),POINT (-58.4914906665133 -34.5997597643065),20179,EX-2018-15432876-MGEYA-DGROC,2022/03/23 18:08:18,071-036-033,AV. NAZCA 3178,PROIN,PROYECTO DE INSTALACION DE PREVENCION DE INCENDIOS,VILLA DEL PARQUE,11</t>
  </si>
  <si>
    <t>POINT (97348.4735322477 103184.151930477),POINT (-58.4922055599474 -34.6005632139831),20195,EX-2021-20877064-GCABA-DGROC,2022/02/22 15:19:20,071-021-026,ARGERICH 3112,PROIN,REGISTRO DE PROYECTO DE PREVENCIÃ“N CONTRA INCENDIOS,VILLA DEL PARQUE,11</t>
  </si>
  <si>
    <t>POINT (98139.1416738304 103327.249317924),POINT (-58.4835856791264 -34.5992750524692),20214,EX-2020-8086961-GCABA-DGROC,2022/03/02 18:11:09,069-063-006,ZAMUDIO 3036,PROIN,PROYECTO DE INSTALACION DE PREVENCION DE INCENDIOS,VILLA DEL PARQUE,11</t>
  </si>
  <si>
    <t>POINT (97059.8678083443 102917.52148924),POINT (-58.4953527682862 -34.6029659330419),20230,EX-2021-33944535-GCABA-DGROC,2022/05/27 15:06:11,081-165-009A,NAZARRE 3268,PROIN,REGISTRO DE PROYECTO DE INSTALACIÃ“N VENTILACIÃ“N MECÃNICA,VILLA DEL PARQUE,11</t>
  </si>
  <si>
    <t>POINT (97890.504998106 103416.677223486),POINT (-58.4862959500812 -34.5984684167404),20417,EX-2019-39027398-GCABA-DGROC,2022/09/22 11:08:39,071-086-007,MELINCUE 2550,PROIN,PROYECTO DE INSTALACION DE PREVENCION DE INCENDIOS,VILLA DEL PARQUE,11</t>
  </si>
  <si>
    <t>POINT (96820.822651233 103521.452759467),POINT (-58.4979565202174 -34.5975211127918),20450,EX-2021-15242642-GCABA-DGROC,2021/06/03 17:54:15,071-008-012,AV. FRANCISCO BEIRO 3198,PROIN,REGISTRO DE PROYECTO DE INSTALACIÃ“N VENTILACIÃ“N MECÃNICA,VILLA DEL PARQUE,11</t>
  </si>
  <si>
    <t>POINT (96472.5850432606 102847.087547319),POINT (-58.5017555784385 -34.6035989730661),20555,EX-2021-18496338-GCABA-DGROC,2021/08/05 10:08:18,081-103-039,EMILIO LAMARCA 3136,PROIN,REGISTRO DE PROYECTO DE INSTALACIÃ“N ELÃ‰CTRICA,VILLA DEL PARQUE,11</t>
  </si>
  <si>
    <t>POINT (97901.0540650896 103482.849899215),POINT (-58.4861807832592 -34.5978719298293),20685,EX-2021-25657054-GCABA-DGROC,2021/11/01 19:04:51,071-087-024,GENERAL JOSE GERVASIO ARTIGAS 3126,PROIN,REGISTRO DE PROYECTO DE INSTALACIÃ“N VENTILACIÃ“N MECÃNICA,VILLA DEL PARQUE,11</t>
  </si>
  <si>
    <t>POINT (98206.315532511 102355.654914684),POINT (-58.4828555030119 -34.6080335397331),20714,EX-2021-31337767-GCABA-DGROC,2022/06/30 20:11:57,069-022-008A,TERRADA 2348,PROIN,REGISTRO DE PROYECTO DE PREVENCIÃ“N CONTRA INCENDIOS,VILLA DEL PARQUE,11</t>
  </si>
  <si>
    <t>POINT (97297.3393989571 103165.855180563),POINT (-58.4927630638718 -34.6007280126503),20774,EX-2021-35150292-GCABA-DGROC,2022/07/14 13:03:01,071-021-020,NAZARRE 3069,PROIN,REGISTRO DE PROYECTO DE PREVENCIÃ“N CONTRA INCENDIOS,VILLA DEL PARQUE,11</t>
  </si>
  <si>
    <t>POINT (96943.2258134471 102940.984303925),POINT (-58.4966243046545 -34.6027540823514),20944,EX-2022-27137826-GCABA-DGROC,2022/11/22 17:17:30,081-153-024A,CAMPANA 3042,PROIN,REGISTRO DE PROYECTO DE INSTALACIÃ“N VENTILACIÃ“N MECÃNICA,VILLA DEL PARQUE,11</t>
  </si>
  <si>
    <t>POINT (97367.0651750892 103336.247981939),POINT (-58.4920023995374 -34.599192203739),21018,EX-2020-27964804-GCABA-DGROC,2021/04/28 07:37:51,071-037-020,PEDRO LOZANO 2925,PROIN,REGISTRO DE PROYECTO DE INSTALACIÃ“N ELÃ‰CTRICA,VILLA DEL PARQUE,11</t>
  </si>
  <si>
    <t>POINT (97334.2702484721 101912.398858766),POINT (-58.4923644753566 -34.6120272923391),21085,EX-2020-6127138-GCABA-DGROC,2020/11/12 10:48:36,081-121A-044A,AV. ALVAREZ JONTE 3571,PROIN,PROYECTO INSTALACION MECANICA,VILLA DEL PARQUE,11</t>
  </si>
  <si>
    <t>POINT (97650.7669032469 102226.560103672),POINT (-58.4889127871349 -34.6091961032032),21131,EX-2021-8276871-GCABA-DGROC,2021/05/27 10:00:18,081-158B-033,CUENCA 2290,PROIN,REGISTRO DE PROYECTO DE INSTALACIÃ“N VENTILACIÃ“N MECÃNICA,VILLA DEL PARQUE,11</t>
  </si>
  <si>
    <t>POINT (98665.1559796646 103087.407297953),POINT (-58.4778517557792 -34.6014379381666),21481,EX-2022-28193186-GCABA-DGROC,2022/11/29 16:14:20,069-090-008E,ARREGUI 2248,PROIN,REGISTRO DE PROYECTO DE INSTALACIÃ“N ELECTROMECÃNICA,VILLA DEL PARQUE,11</t>
  </si>
  <si>
    <t>POINT (97297.3393989571 103165.855180563),POINT (-58.4927630638718 -34.6007280126503),21512,EX-2022-29429132-GCABA-DGROC,2022/09/06 14:25:27,071-021-020,NAZARRE 3069,PROIN,REGISTRO DE PROYECTO DE INSTALACIÃ“N ELÃ‰CTRICA,VILLA DEL PARQUE,11</t>
  </si>
  <si>
    <t>POINT (97761.4303949309 103067.729597156),POINT (-58.4877039787607 -34.6016137002328),21526,EX-2022-26481428-GCABA-DGROC,2022/11/18 19:08:21,069-037-014,BAIGORRIA 2791,PROIN,REGISTRO DE PROYECTO DE INSTALACIÃ“N VENTILACIÃ“N MECÃNICA,VILLA DEL PARQUE,11</t>
  </si>
  <si>
    <t>POINT (97509.0251646751 102646.45954237),POINT (-58.4904569009319 -34.6054106122052),21627,EX-2021-3881029-GCABA-DGROC,2021/01/21 11:59:40,069-005-047,HELGUERA 2578,PROIN,REGISTRO DE PROYECTO DE INSTALACIÃ“N VENTILACIÃ“N MECÃNICA,VILLA DEL PARQUE,11</t>
  </si>
  <si>
    <t>POINT (98665.1559796646 103087.407297953),POINT (-58.4778517557792 -34.6014379381666),21769,EX-2021-21582701-GCABA-DGROC,2021/09/13 16:17:44,069-090-008E,ARREGUI 2248,PROIN,REGISTRO DE PROYECTO DE INSTALACIÃ“N VENTILACIÃ“N MECÃNICA,VILLA DEL PARQUE,11</t>
  </si>
  <si>
    <t>POINT (98665.1559796646 103087.407297953),POINT (-58.4778517557792 -34.6014379381666),21798,EX-2021-26975092-GCABA-DGROC,2022/05/02 15:20:26,069-090-008E,ARREGUI 2248,PROIN,REGISTRO DE PROYECTO DE INSTALACIONES INFLAMABLES,VILLA DEL PARQUE,11</t>
  </si>
  <si>
    <t>POINT (96699.8928508286 103185.187429975),POINT (-58.4992761306466 -34.6005519649807),21835,EX-2021-37398099-GCABA-DGROC,2022/01/28 16:51:00,081-156-020A,LLAVALLOL 3331,PROIN,REGISTRO DE PROYECTO DE INSTALACIÃ“N VENTILACIÃ“N MECÃNICA,VILLA DEL PARQUE,11</t>
  </si>
  <si>
    <t>POINT (97059.044840492 103179.347040414),POINT (-58.4953608162184 -34.6006057235652),22043,EX-2020-28822045-GCABA-DGROC,2020/12/21 15:24:42,071-005-009,TINOGASTA 3174,PROIN,REGISTRO DE PROYECTO DE INSTALACIÃ“N ELECTROMECÃNICA,VILLA DEL PARQUE,11</t>
  </si>
  <si>
    <t>POINT (98395.461990799 103304.956007456),POINT (-58.4807914609146 -34.5994764602469),22049,EX-2020-15308230-GCABA-DGROC,2021/05/27 10:46:49,069-084-013,EMPEDRADO 2344,PROIN,PROYECTO DE INSTALACION DE PREVENCION DE INCENDIOS,VILLA DEL PARQUE,11</t>
  </si>
  <si>
    <t>POINT (97181.4427517194 103250.83126916),POINT (-58.4940262390475 -34.599961683962),22106,EX-2020-18560512-GCABA-DGROC,2020/12/02 20:36:38,071-022-013,HELGUERA 3177,PROIN,PROYECTO INSTALACION ELECTRICA,VILLA DEL PARQUE,11</t>
  </si>
  <si>
    <t>POINT (97831.8915023509 102740.778897829),POINT (-58.4869366856266 -34.6045611277179),22113,EX-2020-27752268-GCABA-DGROC,2020/12/04 12:34:42,069-026-041,AV. NAZCA 2701,PROIN,REGISTRO DE PROYECTO DE INSTALACIÃ“N VENTILACIÃ“N MECÃNICA,VILLA DEL PARQUE,11</t>
  </si>
  <si>
    <t>POINT (98395.461990799 103304.956007456),POINT (-58.4807914609146 -34.5994764602469),22141,EX-2020-29078444-GCABA-DGROC,2021/03/04 11:47:46,069-084-013,EMPEDRADO 2344,PROIN,REGISTRO DE PROYECTO DE INSTALACIÃ“N ELÃ‰CTRICA,VILLA DEL PARQUE,11</t>
  </si>
  <si>
    <t>POINT (97604.9486775446 102294.91651002),POINT (-58.4894121340261 -34.6085798017685),22470,EX-2022-31128709-GCABA-DGROC,2022/09/15 11:42:34,081-159A-004H,CUENCA 2348,PROIN,REGISTRO DE PROYECTO DE INSTALACIÃ“N VENTILACIÃ“N MECÃNICA,VILLA DEL PARQUE,11</t>
  </si>
  <si>
    <t>POINT (97348.4735322477 103184.151930477),POINT (-58.4922055599474 -34.6005632139831),22495,EX-2021-20878323-GCABA-DGROC,2022/10/03 10:52:39,071-021-026,ARGERICH 3112,PROIN,REGISTRO DE PROYECTO DE SALAS DE MÃQUINAS,VILLA DEL PARQUE,11</t>
  </si>
  <si>
    <t>POINT (97386.5417248262 102984.653293772),POINT (-58.4917911823459 -34.6023616794968),22530,EX-2019-38955453-GCABA-DGROC,2021/01/06 11:38:34,071-018-014F,NOGOYA 3045,PROIN,MODIFICACION O FINAL DE PROYECTO DE INSTALACION,VILLA DEL PARQUE,11</t>
  </si>
  <si>
    <t>POINT (98092.7940188974 103470.907846493),POINT (-58.4840906035242 -34.5979799649656),22562,EX-2020-11221515-GCABA-DGROC,2020/12/21 16:37:58,071-097-005,AV. SAN MARTIN 4572,PROIN,PROYECTO DE INSTALACION DE PREVENCION DE INCENDIOS,VILLA DEL PARQUE,11</t>
  </si>
  <si>
    <t>POINT (98139.1416738304 103327.249317924),POINT (-58.4835856791264 -34.5992750524692),22677,EX-2020-8086993-GCABA-DGROC,2021/05/17 20:59:40,069-063-006,ZAMUDIO 3036,PROIN,PROYECTO INSTALACION ELECTRICA,VILLA DEL PARQUE,11</t>
  </si>
  <si>
    <t>POINT (97049.4379278961 102909.702118877),POINT (-58.4954665017553 -34.6030363896823),22776,EX-2021-37405775-GCABA-DGROC,2022/05/06 12:50:08,081-165-011,NAZARRE 3274,PROIN,REGISTRO DE PROYECTO DE INSTALACIONES INFLAMABLES,VILLA DEL PARQUE,11</t>
  </si>
  <si>
    <t>POINT (97978.7055782945 103441.085965194),POINT (-58.4853343859566 -34.5982485679388),22782,EX-2022-13678454-GCABA-DGROC,2022/04/27 13:17:49,071-097-020B,GENERAL JOSE GERVASIO ARTIGAS 3065,PROIN,REGISTRO DE PROYECTO DE INSTALACIÃ“N VENTILACIÃ“N MECÃNICA,VILLA DEL PARQUE,11</t>
  </si>
  <si>
    <t>POINT (97599.4929397302 102362.461148923),POINT (-58.4894714206492 -34.6079709131928),22929,EX-2022-20337925-GCABA-DGROC,2022/09/13 16:26:27,069-003-029,CUENCA 2379,PROIN,REGISTRO DE PROYECTO DE INSTALACIÃ“N VENTILACIÃ“N MECÃNICA,VILLA DEL PARQUE,11</t>
  </si>
  <si>
    <t>POINT (97065.3651957065 103143.398142646),POINT (-58.4952920407158 -34.6009298007242),22983,EX-2022-33356571-GCABA-DGROC,2022/11/18 19:05:10,071-005-016,CUENCA 3117,PROIN,REGISTRO DE PROYECTO DE INSTALACIÃ“N VENTILACIÃ“N MECÃNICA,VILLA DEL PARQUE,11</t>
  </si>
  <si>
    <t>POINT (96927.4822354433 103253.095910684),POINT (-58.4967947897273 -34.5999405273441),23025,EX-2022-18704393-GCABA-DGROC,2022/09/19 07:15:17,081-169-002C,SIMBRON 3214,PROIN,REGISTRO DE PROYECTO DE INSTALACIÃ“N VENTILACIÃ“N MECÃNICA,VILLA DEL PARQUE,11</t>
  </si>
  <si>
    <t>POINT (98702.6042583274 103069.930258154),POINT (-58.4774435326858 -34.6015955336887),46109,EX-2022-45561799-GCABA-DGROC,2023/01/04 16:59:08,069-090-030,TERRERO 3021,IFOCD,P. OBRA E. PROY. / CONFORME / R. OBRAS EN CONTRA,VILLA DEL PARQUE,11</t>
  </si>
  <si>
    <t>POINT (97039.5644860547 103229.389027953),POINT (-58.4955730058529 -34.6001545666367),46133,EX-2022-19829742-GCABA-DGROC,2023/01/02 10:13:19,071-006-016,TINOGASTA 3163,IFOCD,P. OBRA E. PROY. / CONFORME / R. OBRAS EN CONTRA,VILLA DEL PARQUE,11</t>
  </si>
  <si>
    <t>POINT (97525.8479889309 102227.140576516),POINT (-58.4902747439429 -34.6091905703668),46166,EX-2022-22855078-GCABA-DGROC,2022/12/29 09:08:15,081-159A-015,CAMPANA 2335,IFOCD,P. OBRA E. PROY. / CONFORME / R. OBRAS EN CONTRA,VILLA DEL PARQUE,11</t>
  </si>
  <si>
    <t>POINT (96200.4108529653 102975.618073545),POINT (-58.5047222399051 -34.6024393586476),46224,EX-2022-37074656-GCABA-DGROC,2022/12/26 09:21:41,081-091-005,RICARDO GUTIERREZ 3726,IFOCD,P. OBRA E. PROY. / CONFORME / R. OBRAS EN CONTRA,VILLA DEL PARQUE,11</t>
  </si>
  <si>
    <t>POINT (96561.029610609 102381.214166239),POINT (-58.5007932728314 -34.6077988561005),46262,EX-2022-38126467-GCABA-DGROC,2022/12/21 14:19:42,081-085-023B,NOGOYA 3865,IFOCD,P. OBRA E. PROY. / CONFORME / R. OBRAS EN CONTRA,VILLA DEL PARQUE,11</t>
  </si>
  <si>
    <t>POINT (97676.3430342855 103206.259367118),POINT (-58.4886311917494 -34.6003647400161),46275,EX-2022-45678805-GCABA-DGROC,2022/12/19 11:59:36,071-062-014A,TERRADA 3063,IFOCD,PERMISO DE EJECUCION DE OBRA CIVIL,VILLA DEL PARQUE,11</t>
  </si>
  <si>
    <t>POINT (98162.049068649 103314.931949297),POINT (-58.4833359828908 -34.5993861290213),54417,EX-2022-13666669-GCABA-DGROC,2023/01/06 11:38:08,069-063-003,ZAMUDIO 3024,IFPCO,P. OBRA E. PROY. / CONFORME / R. OBRAS EN CONTRA,VILLA DEL PARQUE,11</t>
  </si>
  <si>
    <t>POINT (96793.3429606183 102141.692762582),POINT (-58.4982613838388 -34.6099587660017),54624,EX-2022-27904838-GCABA-DGROC,2022/12/22 08:19:40,081-082-035,SAN NICOLAS 2480,IFPCO,P. OBRA E. PROY. / CONFORME / R. OBRAS EN CONTRA,VILLA DEL PARQUE,11</t>
  </si>
  <si>
    <t>POINT (96677.1414309035 102304.901362032),POINT (-58.4995276608286 -34.6084871601557),54784,EX-2022-15917796-GCABA-DGROC,2023/01/05 10:13:48,081-084-026,BAIGORRIA 3819,IFPCO,P. OBRA E. PROY. / CONFORME / R. OBRAS EN CONTRA,VILLA DEL PARQUE,11</t>
  </si>
  <si>
    <t>POINT (97431.2542212029 103190.613948171),POINT (-58.4913030969979 -34.6005051774679),56050,EX-2022-45942935-GCABA-DGROC,2023/01/04 12:44:07,071-035-005,NAZARRE 2970,IFPDO,PERMISO DE DEMOLICION,VILLA DEL PARQUE,11</t>
  </si>
  <si>
    <t>POINT (97406.7907003219 102619.204572603),POINT (-58.4915715712307 -34.6056560413246),56055,EX-2022-47571344-GCABA-DGROC,2023/01/04 12:03:30,069-005-012,MARCOS SASTRE 3196,IFPDO,PERMISO DE DEMOLICION,VILLA DEL PARQUE,11</t>
  </si>
  <si>
    <t>POINT (96770.043955172 102913.777244684),POINT (-58.4985124208824 -34.6029987987973),56076,EX-2022-45517145-GCABA-DGROC,2023/01/02 14:27:25,081-140-012,TEODORO VILARDEBO 3015,IFPDO,PERMISO DE EJECUCION DE OBRA CIVIL,VILLA DEL PARQUE,11</t>
  </si>
  <si>
    <t>POINT (97207.5000378097 102688.291845522),POINT (-58.4937440616084 -34.6050327260942),56085,EX-2022-45940159-GCABA-DGROC,2022/12/30 14:03:51,081-163-024,BAIGORRIA 3271,IFPDO,PERMISO DE DEMOLICION,VILLA DEL PARQUE,11</t>
  </si>
  <si>
    <t>POINT (97392.4169056008 102536.612870671),POINT (-58.4917285374279 -34.6064005204415),56088,EX-2022-45942411-GCABA-DGROC,2022/12/30 14:00:44,081-161-050,CUENCA 2564,IFPDO,PERMISO DE DEMOLICION,VILLA DEL PARQUE,11</t>
  </si>
  <si>
    <t>POINT (96854.0522416186 102066.654315559),POINT (-58.4975997633392 -34.6106353847059),56130,EX-2022-7824413-GCABA-DGROC,2022/12/28 11:40:13,081-082-024A,SANTO TOME 3801,IFPDO,P. OBRA E. PROY. / CONFORME / R. OBRAS EN CONTRA,VILLA DEL PARQUE,11</t>
  </si>
  <si>
    <t>POINT (96721.282050966 103327.120276793),POINT (-58.499042396617 -34.5992725911544),56138,EX-2022-45853794-GCABA-DGROC,2022/12/27 13:48:14,081-157-032B,CAMPANA 3410,IFPDO,PERMISO DE DEMOLICION,VILLA DEL PARQUE,11</t>
  </si>
  <si>
    <t>POINT (98064.4464819066 103305.623679952),POINT (-58.4844000153272 -34.5994698531878),56143,EX-2022-35064915-GCABA-DGROC,2022/12/27 09:51:45,069-061-020C,BAIGORRIA 2475,IFPDO,P. OBRA E. PROY. / CONFORME / R. OBRAS EN CONTRA,VILLA DEL PARQUE,11</t>
  </si>
  <si>
    <t>POINT (97057.3191905827 103355.114827038),POINT (-58.4953790079987 -34.5990212722972),56146,EX-2022-45932656-GCABA-DGROC,2022/12/26 14:47:57,071-006-001,HELGUERA 3298,IFPDO,PERMISO DE DEMOLICION,VILLA DEL PARQUE,11</t>
  </si>
  <si>
    <t>POINT (96750.8592391597 103336.683680374),POINT (-58.4987199253714 -34.5991864781318),56147,EX-2022-45887330-GCABA-DGROC,2022/12/26 14:53:07,081-171-025D,CAMPANA 3409,IFPDO,PERMISO DE DEMOLICION,VILLA DEL PARQUE,11</t>
  </si>
  <si>
    <t>POINT (98469.303133853 103253.478070122),POINT (-58.479986579964 -34.599940621213),56148,EX-2022-37075530-GCABA-DGROC,2022/12/26 13:31:12,069-085-013,BASILIO CITTADINI 2390,IFPDO,PERMISO DE DEMOLICION,VILLA DEL PARQUE,11</t>
  </si>
  <si>
    <t>POINT (97405.4778234668 103307.046910141),POINT (-58.4915837377434 -34.5994555345975),57998,EX-2022-47622673-GCABA-DGROC,2022/12/26 16:55:58,071-036-036,AV. NAZCA 3188,IFPDO,PLANO DE PROPIEDAD HORIZONTAL NUEVO,VILLA DEL PARQUE,11</t>
  </si>
  <si>
    <t>POINT (97405.4778234668 103307.046910141),POINT (-58.4915837377434 -34.5994555345975),57999,EX-2022-41512605-GCABA-DGROC,2023/01/03 09:55:45,071-036-036,AV. NAZCA 3188,IFPDO,P. OBRA E. PROY. / CONFORME / R. OBRAS EN CONTRA,VILLA DEL PARQUE,11</t>
  </si>
  <si>
    <t>POINT (97801.971486473 102671.389453623),POINT (-58.4872630618679 -34.6051865682305),59517,EX-2022-48379963-GCABA-DGROC,2023/01/04 14:24:51,069-018-012,SANTO TOME 2926,IFPDO,PLANO DE PROPIEDAD HORIZONTAL NUEVO,VILLA DEL PARQUE,11</t>
  </si>
  <si>
    <t>POINT (97959.9501968859 103303.190941231),POINT (-58.4855391844482 -34.5994915750402),69881,EX-2021-36096582-GCABA-DGROC,2022/12/23 14:47:02,069-060-002,NOGOYA 2512,PROIN,REGISTRO DE PROYECTO DE PREVENCIÃ“N CONTRA INCENDIOS,VILLA DEL PARQUE,11</t>
  </si>
  <si>
    <t>POINT (97081.1779744231 103288.564574474),POINT (-58.4951191466999 -34.5996212542515),77809,EX-2022-23831539-GCABA-DGROC,2023/01/09 12:48:48,071-006-022,HELGUERA 3236,IFPCO,P. OBRA E. PROY. / CONFORME / R. OBRAS EN CONTRA,VILLA DEL PARQUE,11</t>
  </si>
  <si>
    <t>POINT (97916.8305741892 102517.663914465),POINT (-58.486011230433 -34.6065725605822),78311,EX-2022-18233206-GCABA-DGROC,2023/01/13 09:17:03,069-017-008,AV. NAZCA 2552,IFPCO,P. OBRA E. PROY. / CONFORME / R. OBRAS EN CONTRA,VILLA DEL PARQUE,11</t>
  </si>
  <si>
    <t>POINT (97795.2423720804 102244.92894847),POINT (-58.4873375596153 -34.6090308470497),78710,EX-2020-26256677-GCABA-DGROC,2023/01/12 15:35:37,069-002-002,HELGUERA 2216,IFPCO,P. OBRA E. PROY. / CONFORME / R. OBRAS EN CONTRA,VILLA DEL PARQUE,11</t>
  </si>
  <si>
    <t>POINT (96814.7373304543 102103.52156839),POINT (-58.4980282702103 -34.6103029246949),79215,EX-2022-31137034-GCABA-DGROC,2023/01/09 14:21:23,081-082-030,SAN NICOLAS 2448,IFPCO,P. OBRA E. PROY. / CONFORME / R. OBRAS EN CONTRA,VILLA DEL PARQUE,11</t>
  </si>
  <si>
    <t>POINT (96320.6529869527 102831.430288036),POINT (-58.5034120117715 -34.6037395727963),79335,EX-2022-24275844-GCABA-DGROC,2023/01/13 10:12:57,081-089-014,SIMBRON 3716,IFROC,REGULARIZACION DE OBRA EN CONTRAVENCION LEY 6478,VILLA DEL PARQUE,11</t>
  </si>
  <si>
    <t>POINT (96320.6529869527 102831.430288036),POINT (-58.5034120117715 -34.6037395727963),79398,EX-2022-24275844-GCABA-DGROC,2023/01/13 10:12:57,081-089-014,SIMBRON 3716,IFROC,DEMOLICION,VILLA DEL PARQUE,11</t>
  </si>
  <si>
    <t>POINT (97318.423280817 102427.647325782),POINT (-58.4925355950243 -34.6073825868993),80031,EX-2022-47786519-GCABA-DGROC,2023/01/12 13:41:32,081-148-032,CAMPANA 2526,IFPDO,PERMISO DE DEMOLICION,VILLA DEL PARQUE,11</t>
  </si>
  <si>
    <t>POINT (97932.5444350355 102410.894861705),POINT (-58.4858401786726 -34.607535054173),80047,EX-2022-48086781-GCABA-DGROC,2023/01/10 11:04:18,069-016-018,LASCANO 2964,IFPDO,PERMISO DE DEMOLICION,VILLA DEL PARQUE,11</t>
  </si>
  <si>
    <t>POINT (96533.8456835754 103295.052932027),POINT (-58.5010858564304 -34.5995610342819),83374,EX-2022-48394163-GCABA-DGROC,2023/01/09 15:23:50,081-144-004,AV. FRANCISCO BEIRO 3420,IFPDO,PLANO DE PROPIEDAD HORIZONTAL NUEVO,VILLA DEL PARQUE,11</t>
  </si>
  <si>
    <t>POINT (97023.7300906803 102954.509228081),POINT (-58.495746606928 -34.6026324037956),92008,EX-2022-36012859-GCABA-DGROC,2023/01/13 13:14:55,081-166-023,NAZARRE 3275,PROIN,REGISTRO DE PROYECTO DE INSTALACIÃ“N VENTILACIÃ“N MECÃNICA,VILLA DEL PARQUE,11</t>
  </si>
  <si>
    <t>POINT (98395.461990799 103304.956007456),POINT (-58.4807914609146 -34.5994764602469),93103,EX-2022-32803061-GCABA-DGROC,2023/01/09 09:49:29,069-084-013,EMPEDRADO 2344,PROIN,REGISTRO DE PROYECTO DE INSTALACIÃ“N TÃ‰RMICA,VILLA DEL PARQUE,11</t>
  </si>
  <si>
    <t>POINT (96627.2140898529 102814.397943692),POINT (-58.5000699433379 -34.6038941789151),101687,EX-2021-16010522-GCABA-DGROC,2023/01/19 10:26:22,081-116-014,PEDRO LOZANO 3651,IFPCO,P. OBRA E. PROY. / CONFORME / R. OBRAS EN CONTRA,VILLA DEL PARQUE,11</t>
  </si>
  <si>
    <t>POINT (96400.398087449 103195.869218751),POINT (-58.5025410596973 -34.600454652408),103207,EX-2022-40865455-GCABA-DGROC,2023/01/18 15:54:28,081-120-006,AV. FRANCISCO BEIRO 3550,IFPCO,P. OBRA E. PROY. / CONFORME / R. OBRAS EN CONTRA,VILLA DEL PARQUE,11</t>
  </si>
  <si>
    <t>POINT (97505.6740445046 102820.802617688),POINT (-58.4904929120475 -34.6038390017858),114439,EX-2019-32844660-GCABA-DGROC,2023/01/19 18:02:34,069-013-006A,BAIGORRIA 3054,PROIN,PROYECTO DE INSTALACION DE PREVENCION DE INCENDIOS,VILLA DEL PARQUE,11</t>
  </si>
  <si>
    <t>POINT (98469.303133853 103253.478070122),POINT (-58.479986579964 -34.599940621213),118489,EX-2022-34495584-GCABA-DGROC,2023/01/25 17:52:46,069-085-013,BASILIO CITTADINI 2390,IFOCD,P. OBRA E. PROY. / CONFORME / R. OBRAS EN CONTRA,VILLA DEL PARQUE,11</t>
  </si>
  <si>
    <t>POINT (97401.0601752258 102319.2862063),POINT (-58.491634984854 -34.608359616245),118496,EX-2023-4827286-GCABA-DGROC,2023/01/25 12:35:08,081-147-026,CAMPANA 2434,IFOCD,PERMISO DE EJECUCION DE OBRA CIVIL,VILLA DEL PARQUE,11</t>
  </si>
  <si>
    <t>POINT (96200.4108529653 102975.618073545),POINT (-58.5047222399051 -34.6024393586476),128744,EX-2022-37074656-GCABA-DGROC,2023/01/27 15:21:09,081-091-005,RICARDO GUTIERREZ 3726,IFPDO,P. OBRA E. PROY. / CONFORME / R. OBRAS EN CONTRA,VILLA DEL PARQUE,11</t>
  </si>
  <si>
    <t>POINT (96561.029610609 102381.214166239),POINT (-58.5007932728314 -34.6077988561005),128802,EX-2022-38126467-GCABA-DGROC,2023/01/20 15:21:57,081-085-023B,NOGOYA 3865,IFPDO,P. OBRA E. PROY. / CONFORME / R. OBRAS EN CONTRA,VILLA DEL PARQUE,11</t>
  </si>
  <si>
    <t>POINT (96805.8468453358 102392.036425836),POINT (-58.4981240975093 -34.6077021038889),128804,EX-2022-35297864-GCABA-DGROC,2023/01/20 12:12:55,081-098A-017A,BAIGORRIA 3737,IFPDO,PERMISO DE DEMOLICION,VILLA DEL PARQUE,11</t>
  </si>
  <si>
    <t>POINT (97401.0601752258 102319.2862063),POINT (-58.491634984854 -34.608359616245),132105,EX-2023-4827286-GCABA-DGROC,2023/01/25 12:36:24,081-147-026,CAMPANA 2434,IFPDO,PERMISO DE EJECUCION DE OBRA CIVIL,VILLA DEL PARQUE,11</t>
  </si>
  <si>
    <t>POINT (97901.0540650896 103482.849899215),POINT (-58.4861807832592 -34.5978719298293),138023,EX-2021-10125658-GCABA-DGROC,2023/01/23 15:26:19,071-087-024,GENERAL JOSE GERVASIO ARTIGAS 3126,PLINE,P. OBRA E. PROY. / CONFORME / R. OBRAS EN CONTRA,VILLA DEL PARQUE,11</t>
  </si>
  <si>
    <t>POINT (96822.09856489 103138.327162743),POINT (-58.4979440700404 -34.6009747755239),138459,EX-2022-30765684-GCABA-DGROC,2023/01/25 22:55:59,081-155-020A,CAMPANA 3272,PLINE,REGISTRO DE PROYECTO DE PREVENCIÃ“N CONTRA INCENDIOS,VILLA DEL PARQUE,11</t>
  </si>
  <si>
    <t>POINT (97629.1495181163 102707.575907749),POINT (-58.4891471010127 -34.6048599744184),141978,EX-2022-22945088-GCABA-DGROC,2023/01/24 10:33:30,069-012-044A,ARGERICH 2760,PROIN,REGISTRO DE PROYECTO DE PREVENCIÃ“N CONTRA INCENDIOS,VILLA DEL PARQUE,11</t>
  </si>
  <si>
    <t>POINT (97629.1495181163 102707.575907749),POINT (-58.4891471010127 -34.6048599744184),142521,EX-2022-30035529-GCABA-DGROC,2023/01/26 11:20:40,069-012-044A,ARGERICH 2760,PROIN,REGISTRO DE PROYECTO DE INSTALACIÃ“N ELECTROMECÃNICA,VILLA DEL PARQUE,11</t>
  </si>
  <si>
    <t>POINT (97837.2279326698 102852.127854304),POINT (-58.4868782162191 -34.6035573926243),143090,EX-2022-30044105-GCABA-DGROC,2023/01/26 10:30:14,069-026-009B,TERRADA 2762,PROIN,REGISTRO DE PROYECTO DE INSTALACIÃ“N ELECTROMECÃNICA,VILLA DEL PARQUE,11</t>
  </si>
  <si>
    <t>POINT (96815.4146658314 102796.41215703),POINT (-58.4980182404865 -34.6040569215443),143184,EX-2022-36775169-GCABA-DGROC,2023/01/30 08:31:41,081-129-019,NAZARRE 3501,IFOCD,P. OBRA E. PROY. / CONFORME / R. OBRAS EN CONTRA,VILLA DEL PARQUE,11</t>
  </si>
  <si>
    <t>POINT (97676.3430342855 103206.259367118),POINT (-58.4886311917494 -34.6003647400161),153585,EX-2022-45678805-GCABA-DGROC,2023/01/30 12:35:20,071-062-014A,TERRADA 3063,IFPDO,PERMISO DE EJECUCION DE OBRA CIVIL,VILLA DEL PARQUE,11</t>
  </si>
  <si>
    <t>POINT (96533.8456835754 103295.052932027),POINT (-58.5010858564304 -34.5995610342819),157031,EX-2022-47687380-GCABA-DGROC,2023/02/02 17:58:06,081-144-004,AV. FRANCISCO BEIRO 3420,IFPDO,P. OBRA E. PROY. / CONFORME / R. OBRAS EN CONTRA,VILLA DEL PARQUE,11</t>
  </si>
  <si>
    <t>POINT (97033.3416354239 102146.973215505),POINT (-58.49564469794 -34.6099119004386),168008,EX-2023-6328744-GCABA-DGROC,2023/02/10 10:45:42,081-109-009,SANTO TOME 3694,IFOCD,PERMISO DE EJECUCION DE OBRA CIVIL,VILLA DEL PARQUE,11</t>
  </si>
  <si>
    <t>POINT (98139.1416738304 103327.249317924),POINT (-58.4835856791264 -34.5992750524692),168034,EX-2022-44527371-GCABA-DGROC,2023/02/08 11:49:26,069-063-006,ZAMUDIO 3036,IFOCD,P. OBRA E. PROY. / CONFORME / R. OBRAS EN CONTRA,VILLA DEL PARQUE,11</t>
  </si>
  <si>
    <t>POINT (98481.7660362818 103271.241485292),POINT (-58.4798506823201 -34.5997805133226),184200,EX-2022-24679106-GCABA-DGROC,2023/02/09 12:22:51,069-085-011,BASILIO CITTADINI 2354,IFPCO,P. OBRA E. PROY. / CONFORME / R. OBRAS EN CONTRA,VILLA DEL PARQUE,11</t>
  </si>
  <si>
    <t>POINT (98327.4775746996 103297.559939308),POINT (-58.4815326061139 -34.5995430194559),184394,EX-2022-6000478-GCABA-DGROC,2023/02/09 15:45:19,069-075-025B,EMPEDRADO 2383,IFPCO,P. OBRA E. PROY. / CONFORME / R. OBRAS EN CONTRA,VILLA DEL PARQUE,11</t>
  </si>
  <si>
    <t>POINT (98025.6052971638 103051.099033151),POINT (-58.484824049751 -34.6017641714079),185689,EX-2022-22079159-GCABA-DGROC,2023/02/10 15:47:20,069-046-007,MARCOS SASTRE 2632,IFROC,REGULARIZACION DE OBRA EN CONTRAVENCION LEY 6478,VILLA DEL PARQUE,11</t>
  </si>
  <si>
    <t>POINT (98025.6052971638 103051.099033151),POINT (-58.484824049751 -34.6017641714079),186064,EX-2022-22079159-GCABA-DGROC,2023/02/10 15:47:20,069-046-007,MARCOS SASTRE 2632,IFROC,DEMOLICION,VILLA DEL PARQUE,11</t>
  </si>
  <si>
    <t>POINT (98702.6042583274 103069.930258154),POINT (-58.4774435326858 -34.6015955336887),186465,EX-2022-45561799-GCABA-DGROC,2023/01/26 12:26:48,069-090-030,TERRERO 3021,IFPDO,P. OBRA E. PROY. / CONFORME / R. OBRAS EN CONTRA,VILLA DEL PARQUE,11</t>
  </si>
  <si>
    <t>POINT (96601.8245801022 102669.753701956),POINT (-58.5003473294007 -34.6051979779899),186480,EX-2023-1339933-GCABA-DGROC,2023/01/25 12:25:27,081-101-031,EMILIO LAMARCA 2926,IFPDO,PERMISO DE DEMOLICION,VILLA DEL PARQUE,11</t>
  </si>
  <si>
    <t>POINT (97033.3416354239 102146.973215505),POINT (-58.49564469794 -34.6099119004386),186788,EX-2023-6328744-GCABA-DGROC,2023/02/10 10:46:01,081-109-009,SANTO TOME 3694,IFPDO,PERMISO DE EJECUCION DE OBRA CIVIL,VILLA DEL PARQUE,11</t>
  </si>
  <si>
    <t>POINT (96599.986729653 103338.086435725),POINT (-58.5003646459966 -34.5991733365036),193153,EX-2022-18599625-GCABA-DGROC,2023/02/10 11:40:19,081-157-010A,AV. FRANCISCO BEIRO 3380,PLINE,P. OBRA E. PROY. / CONFORME / R. OBRAS EN CONTRA,VILLA DEL PARQUE,11</t>
  </si>
  <si>
    <t>POINT (97921.136506185 103217.242451054),POINT (-58.4859625268599 -34.600266271725),194573,EX-2022-44380242-GCABA-DGROC,2023/02/03 11:28:51,069-049-006,ESTADO PLURINACIONAL DE BOLIVIA 2960,PLINE,REGISTRO DE PROYECTO DE ELEMENTOS GUIADOS DE TRANSPORTE,VILLA DEL PARQUE,11</t>
  </si>
  <si>
    <t>POINT (97801.971486473 102671.389453623),POINT (-58.4872630618679 -34.6051865682305),196150,EX-2022-18069773-GCABA-DGROC,2023/02/06 15:34:46,069-018-012,SANTO TOME 2926,PLINE,REGISTRO DE PROYECTO DE ELEMENTOS GUIADOS DE TRANSPORTE,VILLA DEL PARQUE,11</t>
  </si>
  <si>
    <t>POINT (96647.3551751454 102498.407170751),POINT (-58.4998516329011 -34.6067427196438),196713,EX-2022-33479161-GCABA-DGROC,2023/02/07 13:42:35,081-099-010,MELINCUE 3772,PROIN,REGISTRO DE PROYECTO DE INSTALACIÃ“N VENTILACIÃ“N MECÃNICA,VILLA DEL PARQUE,11</t>
  </si>
  <si>
    <t>POINT (96869.0991588743 102592.782676283),POINT (-58.4974337327857 -34.6058926914527),201037,EX-2022-47941470-GCABA-DGROC,2023/02/15 13:03:14,081-127-016A,CONCORDIA 2715,IFOCD,P. OBRA E. PROY. / CONFORME / R. OBRAS EN CONTRA,VILLA DEL PARQUE,11</t>
  </si>
  <si>
    <t>POINT (96551.7233080457 103316.757244802),POINT (-58.5008908743024 -34.5993654434496),208743,EX-2022-45392171-GCABA-DGROC,2023/02/24 19:51:11,081-144-001,AV. FRANCISCO BEIRO 3402,IFOCD,P. OBRA E. PROY. / CONFORME / R. OBRAS EN CONTRA,VILLA DEL PARQUE,11</t>
  </si>
  <si>
    <t>POINT (96601.8245801022 102669.753701956),POINT (-58.5003473294007 -34.6051979779899),208759,EX-2022-45421947-GCABA-DGROC,2023/02/24 12:51:23,081-101-031,EMILIO LAMARCA 2926,IFOCD,P. OBRA E. PROY. / CONFORME / R. OBRAS EN CONTRA,VILLA DEL PARQUE,11</t>
  </si>
  <si>
    <t>POINT (98108.0047952065 102797.277114533),POINT (-58.4839263315481 -34.6040523896929),216537,EX-2023-6987430-GCABA-DGROC,2023/02/28 16:31:19,069-044-026,CONDARCO 2617,IFOCD,P. OBRA E. PROY. / CONFORME / R. OBRAS EN CONTRA,VILLA DEL PARQUE,11</t>
  </si>
  <si>
    <t>POINT (96859.7127127559 103531.547827113),POINT (-58.4975325333374 -34.597430233242),216560,EX-2022-45410917-GCABA-DGROC,2023/02/27 14:56:34,071-008-008,AV. FRANCISCO BEIRO 3174,IFOCD,P. OBRA E. PROY. / CONFORME / R. OBRAS EN CONTRA,VILLA DEL PARQUE,11</t>
  </si>
  <si>
    <t>POINT (97258.1494982736 103145.653343805),POINT (-58.4931903643671 -34.6009100146388),224370,EX-2023-6390000-GCABA-DGROC,2023/03/08 11:07:57,071-021-016A,RICARDO GUTIERREZ 3081,IFOCD,P. OBRA E. PROY. / CONFORME / R. OBRAS EN CONTRA,VILLA DEL PARQUE,11</t>
  </si>
  <si>
    <t>POINT (97578.0022735733 102233.897916446),POINT (-58.4897060996129 -34.6091297840852),224379,EX-2022-39561752-GCABA-DGROC,2023/03/07 12:41:25,081-159A-024B,LASCANO 3259,IFOCD,P. OBRA E. PROY. / CONFORME / R. OBRAS EN CONTRA,VILLA DEL PARQUE,11</t>
  </si>
  <si>
    <t>POINT (96770.043955172 102913.777244684),POINT (-58.4985124208824 -34.6029987987973),224381,EX-2023-5868017-GCABA-DGROC,2023/03/07 10:55:49,081-140-012,TEODORO VILARDEBO 3015,IFOCD,P. OBRA E. PROY. / CONFORME / R. OBRAS EN CONTRA,VILLA DEL PARQUE,11</t>
  </si>
  <si>
    <t>POINT (98386.4285205725 103291.084221897),POINT (-58.4808899662918 -34.5996014918521),224398,EX-2022-33153443-GCABA-DGROC,2023/03/03 17:24:27,069-084-014A,EMPEDRADO 2346,IFOCD,P. OBRA E. PROY. / CONFORME / R. OBRAS EN CONTRA,VILLA DEL PARQUE,11</t>
  </si>
  <si>
    <t>POINT (97916.8305741892 102517.663914465),POINT (-58.486011230433 -34.6065725605822),240213,EX-2023-8589584-GCBA-DGROC,2023/03/03 08:25:41,069-017-008,AV. NAZCA 2552,IFPCO,PLANO DE PROPIEDAD HORIZONTAL NUEVO,VILLA DEL PARQUE,11</t>
  </si>
  <si>
    <t>POINT (97466.0877888271 102809.599447637),POINT (-58.4909245171777 -34.6039398928364),240484,EX-2022-8880416-GCABA-DGROC,2023/02/23 11:49:37,069-013-011,BAIGORRIA 3084,IFPCO,P. OBRA E. PROY. / CONFORME / R. OBRAS EN CONTRA,VILLA DEL PARQUE,11</t>
  </si>
  <si>
    <t>POINT (97916.8305741892 102517.663914465),POINT (-58.486011230433 -34.6065725605822),241003,EX-2022-18233206-GCBA-DGROC,2023/03/03 08:25:41,069-017-008,AV. NAZCA 2552,IFPCO,PLANO DE PROPIEDAD HORIZONTAL NUEVO,VILLA DEL PARQUE,11</t>
  </si>
  <si>
    <t>POINT (97134.118375263 103493.604952676),POINT (-58.4945413121427 -34.5977730839361),241104,EX-2021-21367227-GCBA-DGROC,2023/03/07 10:28:54,071-024-003,ARGERICH 3348,IFPCO,PLANO DE PROPIEDAD HORIZONTAL NUEVO,VILLA DEL PARQUE,11</t>
  </si>
  <si>
    <t>POINT (97134.118375263 103493.604952676),POINT (-58.4945413121427 -34.5977730839361),241315,EX-2023-9359234-GCBA-DGROC,2023/03/07 10:28:54,071-024-003,ARGERICH 3348,IFPCO,PLANO DE PROPIEDAD HORIZONTAL NUEVO,VILLA DEL PARQUE,11</t>
  </si>
  <si>
    <t>POINT (97340.3124146887 101937.235799445),POINT (-58.4922985174876 -34.6118034179392),242337,EX-2022-18146053-GCABA-DGROC,2023/02/23 09:45:35,081-121A-012,MARTIN PESCADOR 2132,IFROC,P. OBRA E. PROY. / CONFORME / R. OBRAS EN CONTRA,VILLA DEL PARQUE,11</t>
  </si>
  <si>
    <t>POINT (96407.4604824581 103200.928172238),POINT (-58.5024640465789 -34.6004090739534),243245,EX-2023-8689946-GCABA-DGROC,2023/03/03 12:49:58,081-120-005,AV. FRANCISCO BEIRO 3544,IFPDO,PERMISO DE DEMOLICION,VILLA DEL PARQUE,11</t>
  </si>
  <si>
    <t>POINT (96869.0991588743 102592.782676283),POINT (-58.4974337327857 -34.6058926914527),243260,EX-2022-47941470-GCABA-DGROC,2023/03/02 10:07:15,081-127-016A,CONCORDIA 2715,IFPDO,P. OBRA E. PROY. / CONFORME / R. OBRAS EN CONTRA,VILLA DEL PARQUE,11</t>
  </si>
  <si>
    <t>POINT (97608.9848721954 103057.560047705),POINT (-58.4893659310162 -34.6017050210159),243285,EX-2022-4442927-GCABA-DGROC,2023/02/28 20:50:14,069-028-016,NOGOYA 2882,IFPDO,P. OBRA E. PROY. / CONFORME / R. OBRAS EN CONTRA,VILLA DEL PARQUE,11</t>
  </si>
  <si>
    <t>POINT (97691.8389549838 103424.911396928),POINT (-58.4884616530418 -34.5983937523408),243292,EX-2023-8557342-GCABA-DGROC,2023/02/28 11:14:02,071-076-013,NAZARRE 2689,IFPDO,PERMISO DE DEMOLICION,VILLA DEL PARQUE,11</t>
  </si>
  <si>
    <t>POINT (97525.8479889309 102227.140576516),POINT (-58.4902747439429 -34.6091905703668),243309,EX-2022-22855078-GCABA-DGROC,2023/02/24 16:07:17,081-159A-015,CAMPANA 2335,IFPDO,P. OBRA E. PROY. / CONFORME / R. OBRAS EN CONTRA,VILLA DEL PARQUE,11</t>
  </si>
  <si>
    <t>POINT (98569.376831736 102666.507024166),POINT (-58.4788966505862 -34.6052319779459),243311,EX-2021-25214172-GCABA-DGROC,2023/02/24 16:06:59,069-066B-019,GENERAL JOSE GERVASIO ARTIGAS 2391,IFPDO,P. OBRA E. PROY. / CONFORME / R. OBRAS EN CONTRA,VILLA DEL PARQUE,11</t>
  </si>
  <si>
    <t>POINT (96270.6774895109 102915.65654965),POINT (-58.503956470456 -34.6029801386509),243338,EX-2023-4835833-GCABA-DGROC,2023/02/22 11:44:51,081-090-008,SAN NICOLAS 3270,IFPDO,PERMISO DE DEMOLICION,VILLA DEL PARQUE,11</t>
  </si>
  <si>
    <t>POINT (97039.5644860547 103229.389027953),POINT (-58.4955730058529 -34.6001545666367),243391,EX-2022-19829742-GCABA-DGROC,2023/02/13 15:43:18,071-006-016,TINOGASTA 3163,IFPDO,P. OBRA E. PROY. / CONFORME / R. OBRAS EN CONTRA,VILLA DEL PARQUE,11</t>
  </si>
  <si>
    <t>POINT (96601.8245801022 102669.753701956),POINT (-58.5003473294007 -34.6051979779899),243557,EX-2022-45421947-GCABA-DGROC,2023/02/24 16:38:27,081-101-031,EMILIO LAMARCA 2926,IFPDO,P. OBRA E. PROY. / CONFORME / R. OBRAS EN CONTRA,VILLA DEL PARQUE,11</t>
  </si>
  <si>
    <t>POINT (97160.8830420018 103486.911150029),POINT (-58.4942495667018 -34.5978335005503),245871,EX-2023-9744536-GCABA-DGROC,2023/03/08 12:58:31,071-024-001B,ARGERICH 3318,IFPDO,P. OBRA E. PROY. / CONFORME / R. OBRAS EN CONTRA,VILLA DEL PARQUE,11</t>
  </si>
  <si>
    <t>POINT (97578.0022735733 102233.897916446),POINT (-58.4897060996129 -34.6091297840852),246784,EX-2022-39561752-GCABA-DGROC,2023/03/12 23:01:15,081-159A-024B,LASCANO 3259,IFPDO,P. OBRA E. PROY. / CONFORME / R. OBRAS EN CONTRA,VILLA DEL PARQUE,11</t>
  </si>
  <si>
    <t>POINT (97159.2561578901 103189.400868237),POINT (-58.4942683164678 -34.6005153815829),247889,EX-2022-14442138-GCABA-DGROC,2023/03/15 11:36:28,071-005-025A,PEDRO LOZANO 3105,IFPDO,P. OBRA E. PROY. / CONFORME / R. OBRAS EN CONTRA,VILLA DEL PARQUE,11</t>
  </si>
  <si>
    <t>POINT (96854.9154944579 102076.517718888),POINT (-58.497590314159 -34.6105464746081),252734,EX-2022-30463359-GCABA-DGROC,2023/03/02 13:28:50,081-082-025B,SAN NICOLAS 2416,PLINE,REGISTRO DE PROYECTO DE ELEMENTOS GUIADOS DE TRANSPORTE,VILLA DEL PARQUE,11</t>
  </si>
  <si>
    <t>POINT (97292.6901215021 103477.825848292),POINT (-58.4928127336076 -34.5979157624253),252736,EX-2022-25034624-GCABA-DGROC,2023/03/07 11:15:20,071-038-004T,AV. NAZCA 3360,PLINE,REGISTRO DE PROYECTO DE ELEMENTOS GUIADOS DE TRANSPORTE,VILLA DEL PARQUE,11</t>
  </si>
  <si>
    <t>POINT (98453.4351676622 102905.36899128),POINT (-58.4801602218232 -34.6030786006484),253703,EX-2022-15514264-GCABA-DGROC,2023/03/01 11:38:14,069-069-030A,TERRERO 3263,PLINE,REGISTRO DE PROYECTO DE ELEMENTOS GUIADOS DE TRANSPORTE,VILLA DEL PARQUE,11</t>
  </si>
  <si>
    <t>POINT (97691.8389549838 103424.911396928),POINT (-58.4884616530418 -34.5983937523408),258583,EX-2023-9806127-GCABA-DGROC,2023/03/17 14:10:36,071-076-013,NAZARRE 2689,IFOCD,P. OBRA E. PROY. / CONFORME / R. OBRAS EN CONTRA,VILLA DEL PARQUE,11</t>
  </si>
  <si>
    <t>POINT (96815.3799888155 103251.297600773),POINT (-58.4980168826304 -34.5999563904917),258636,EX-2023-7334024-GCABA-DGROC,2023/03/13 15:24:56,081-170-020,CAMPANA 3325,IFOCD,P. OBRA E. PROY. / CONFORME / R. OBRAS EN CONTRA,VILLA DEL PARQUE,11</t>
  </si>
  <si>
    <t>POINT (96303.6469599272 102809.285441473),POINT (-58.5035975097861 -34.6039391337912),267088,EX-2022-22841825-GCABA-DGROC,2023/03/15 12:19:39,081-089-017,SIMBRON 3732,IFPCO,P. OBRA E. PROY. / CONFORME / R. OBRAS EN CONTRA,VILLA DEL PARQUE,11</t>
  </si>
  <si>
    <t>POINT (97265.3912188894 101967.096390423),POINT (-58.4931152912078 -34.6115340413685),267942,EX-2021-8510256-GCABA-DGROC,2023/03/20 12:50:03,081-121A-026,CONCORDIA 2193,IFPCO,P. OBRA E. PROY. / CONFORME / R. OBRAS EN CONTRA,VILLA DEL PARQUE,11</t>
  </si>
  <si>
    <t>POINT (96815.4146658314 102796.41215703),POINT (-58.4980182404865 -34.6040569215443),269740,EX-2022-36775169-GCABA-DGROC,2023/03/22 16:26:11,081-129-019,NAZARRE 3501,IFPDO,P. OBRA E. PROY. / CONFORME / R. OBRAS EN CONTRA,VILLA DEL PARQUE,11</t>
  </si>
  <si>
    <t>POINT (98469.303133853 103253.478070122),POINT (-58.479986579964 -34.599940621213),269812,EX-2022-34495584-GCABA-DGROC,2023/03/15 15:48:49,069-085-013,BASILIO CITTADINI 2390,IFPDO,P. OBRA E. PROY. / CONFORME / R. OBRAS EN CONTRA,VILLA DEL PARQUE,11</t>
  </si>
  <si>
    <t>POINT (97361.2234244972 102797.790919826),POINT (-58.4920677915693 -34.6040460700944),269836,EX-2023-9421029-GCABA-DGROC,2023/03/14 12:01:10,069-007-033,BAIGORRIA 3133,IFPDO,PERMISO DE DEMOLICION,VILLA DEL PARQUE,11</t>
  </si>
  <si>
    <t>POINT (97223.8493554431 102382.602357748),POINT (-58.4935668378301 -34.6077883845609),272821,EX-2023-10502701-GCABA-DGROC,2023/03/21 14:54:28,081-134B-025,LLAVALLOL 2446,IFPDO,PLANO DE PROPIEDAD HORIZONTAL NUEVO,VILLA DEL PARQUE,11</t>
  </si>
  <si>
    <t>POINT (97258.1494982736 103145.653343805),POINT (-58.4931903643671 -34.6009100146388),276097,EX-2023-6390000-GCABA-DGROC,2023/03/22 10:42:26,071-021-016A,RICARDO GUTIERREZ 3081,IFPDO,P. OBRA E. PROY. / CONFORME / R. OBRAS EN CONTRA,VILLA DEL PARQUE,11</t>
  </si>
  <si>
    <t>POINT (96771.3713580229 102461.808375249),POINT (-58.498499698098 -34.607073040699),277559,EX-2022-28441896-GCABA-DGROC,2023/03/13 13:56:06,081-098A-004,NOGOYA 3724,PLINE,REGISTRO DE PROYECTO DE INSTALACIÃ“N ELÃ‰CTRICA,VILLA DEL PARQUE,11</t>
  </si>
  <si>
    <t>POINT (97908.3185521832 102311.125432845),POINT (-58.4861045543024 -34.6084343670916),285425,EX-2022-41407907-GCABA-DGROC,2023/03/30 17:32:00,069-009-043,ADOLFO P. CARRANZA 3025,IFOCD,P. OBRA E. PROY. / CONFORME / R. OBRAS EN CONTRA,VILLA DEL PARQUE,11</t>
  </si>
  <si>
    <t>POINT (97797.2056410497 102662.978792991),POINT (-58.4873150425208 -34.6052623750006),285462,EX-2022-31537654-GCABA-DGROC,2023/03/27 17:46:23,069-018-013,SANTO TOME 2934,IFOCD,P. OBRA E. PROY. / CONFORME / R. OBRAS EN CONTRA,VILLA DEL PARQUE,11</t>
  </si>
  <si>
    <t>POINT (97081.1779744231 103288.564574474),POINT (-58.4951191466999 -34.5996212542515),293691,EX-2023-12639394-GCBA-DGROC,2023/03/30 08:50:03,071-006-022,HELGUERA 3236,IFPCO,PLANO DE PROPIEDAD HORIZONTAL NUEVO,VILLA DEL PARQUE,11</t>
  </si>
  <si>
    <t>POINT (97081.1779744231 103288.564574474),POINT (-58.4951191466999 -34.5996212542515),294965,EX-2022-23831539-GCBA-DGROC,2023/03/30 08:50:03,071-006-022,HELGUERA 3236,IFPCO,PLANO DE PROPIEDAD HORIZONTAL NUEVO,VILLA DEL PARQUE,11</t>
  </si>
  <si>
    <t>POINT (97159.2561578901 103189.400868237),POINT (-58.4942683164678 -34.6005153815829),296766,EX-2023-11902813-GCABA-DGROC,2023/03/28 12:14:57,071-005-025A,HELGUERA 3102,IFPDO,PERMISO DE DEMOLICION,VILLA DEL PARQUE,11</t>
  </si>
  <si>
    <t>POINT (98108.0047952065 102797.277114533),POINT (-58.4839263315481 -34.6040523896929),296784,EX-2023-6987430-GCABA-DGROC,2023/03/27 17:31:05,069-044-026,CONDARCO 2617,IFPDO,P. OBRA E. PROY. / CONFORME / R. OBRAS EN CONTRA,VILLA DEL PARQUE,11</t>
  </si>
  <si>
    <t>POINT (97691.8389549838 103424.911396928),POINT (-58.4884616530418 -34.5983937523408),297053,EX-2023-9806127-GCABA-DGROC,2023/03/27 16:36:50,071-076-013,NAZARRE 2689,IFPDO,P. OBRA E. PROY. / CONFORME / R. OBRAS EN CONTRA,VILLA DEL PARQUE,11</t>
  </si>
  <si>
    <t>POINT (97797.2056410497 102662.978792991),POINT (-58.4873150425208 -34.6052623750006),302367,EX-2022-31537654-GCABA-DGROC,2023/03/29 15:37:19,069-018-013,SANTO TOME 2934,IFPDO,P. OBRA E. PROY. / CONFORME / R. OBRAS EN CONTRA,VILLA DEL PARQUE,11</t>
  </si>
  <si>
    <t>POINT (96882.9985195313 102796.099828932),POINT (-58.4972814378685 -34.60405994805),305073,EX-2022-19047650-GCABA-DGROC,2023/03/30 15:27:38,081-138-007,NAZARRE 3454,PLINE,REGISTRO DE PROYECTO DE PREVENCIÃ“N CONTRA INCENDIOS,VILLA DEL PARQUE,11</t>
  </si>
  <si>
    <t>POINT (97162.3678007449 102734.945631375),POINT (-58.4942359431194 -34.6046120430133),308172,EX-2022-37664090-GCABA-DGROC,2023/03/31 10:16:41,081-163-009,NOGOYA 3274,PROIN,REGISTRO DE PROYECTO DE INSTALACIÃ“N VENTILACIÃ“N MECÃNICA,VILLA DEL PARQUE,11</t>
  </si>
  <si>
    <t>POINT (97629.1495181163 102707.575907749),POINT (-58.4891471010127 -34.6048599744184),308837,EX-2022-31429090-GCABA-DGROC,2023/03/27 12:03:12,069-012-044A,ARGERICH 2760,PROIN,REGISTRO DE PROYECTO DE INSTALACIÃ“N VENTILACIÃ“N MECÃNICA,VILLA DEL PARQUE,11</t>
  </si>
  <si>
    <t>POINT (97392.4169056008 102536.612870671),POINT (-58.4917285374279 -34.6064005204415),312598,EX-2022-48410415-GCABA-DGROC,2023/04/09 22:27:18,081-161-050,CUENCA 2564,IFOCD,P. OBRA E. PROY. / CONFORME / R. OBRAS EN CONTRA,VILLA DEL PARQUE,11</t>
  </si>
  <si>
    <t>POINT (96935.2254932198 102981.827150735),POINT (-58.4967113732298 -34.6023858833002),312600,EX-2023-13073349-GCABA-DGROC,2023/04/06 18:19:40,081-153-001,CAMPANA 3096,IFOCD,PERMISO DE EJECUCION DE OBRA CIVIL,VILLA DEL PARQUE,11</t>
  </si>
  <si>
    <t>POINT (97908.3185521832 102311.125432845),POINT (-58.4861045543024 -34.6084343670916),328848,EX-2022-41407907-GCABA-DGROC,2023/04/04 11:39:01,069-009-043,ADOLFO P. CARRANZA 3025,IFPDO,P. OBRA E. PROY. / CONFORME / R. OBRAS EN CONTRA,VILLA DEL PARQUE,11</t>
  </si>
  <si>
    <t>POINT (97258.1797759821 103482.844259377),POINT (-58.4931889235434 -34.5978704308817),333264,EX-2021-9780550-GCABA-DGROC,2023/04/05 09:38:16,071-038-004Q,SIMBRON 2956,PLINE,P. OBRA E. PROY. / CONFORME / R. OBRAS EN CONTRA,VILLA DEL PARQUE,11</t>
  </si>
  <si>
    <t>POINT (98079.0467748685 102653.807262093),POINT (-58.4842423678653 -34.6053456322433),339969,EX-2023-10832656-GCABA-DGROC,2023/04/13 12:54:03,069-032B-010,RUMANIA 2773,IFOCD,P. OBRA E. PROY. / CONFORME / R. OBRAS EN CONTRA,VILLA DEL PARQUE,11</t>
  </si>
  <si>
    <t>POINT (97431.2542212029 103190.613948171),POINT (-58.4913030969979 -34.6005051774679),339992,EX-2022-48410234-GCABA-DGROC,2023/04/10 14:19:06,071-035-005,NAZARRE 2970,IFOCD,P. OBRA E. PROY. / CONFORME / R. OBRAS EN CONTRA,VILLA DEL PARQUE,11</t>
  </si>
  <si>
    <t>POINT (97162.3678007449 102734.945631375),POINT (-58.4942359431194 -34.6046120430133),348219,EX-2020-30804122-GCABA-DGROC,2023/04/13 16:37:13,081-163-009,NOGOYA 3274,IFPCO,P. OBRA E. PROY. / CONFORME / R. OBRAS EN CONTRA,VILLA DEL PARQUE,11</t>
  </si>
  <si>
    <t>POINT (97586.5680804994 103255.320526356),POINT (-58.4896097385405 -34.5999222697714),348834,EX-2022-18869931-GCBA-DGROC,2023/04/14 08:15:57,071-050-026,TERRADA 3118,IFPCO,PLANO DE PROPIEDAD HORIZONTAL NUEVO,VILLA DEL PARQUE,11</t>
  </si>
  <si>
    <t>POINT (97586.5680804994 103255.320526356),POINT (-58.4896097385405 -34.5999222697714),350320,EX-2023-14266284-GCBA-DGROC,2023/04/14 08:15:57,071-050-026,TERRADA 3118,IFPCO,PLANO DE PROPIEDAD HORIZONTAL NUEVO,VILLA DEL PARQUE,11</t>
  </si>
  <si>
    <t>POINT (96377.014804627 103080.190489326),POINT (-58.5027964759747 -34.6014973463168),350486,EX-2022-33555827-GCABA-DGROC,2023/04/10 12:21:31,081-120-021,EMILIO LAMARCA 3327,IFROC,DEMOLICION,VILLA DEL PARQUE,11</t>
  </si>
  <si>
    <t>POINT (96377.014804627 103080.190489326),POINT (-58.5027964759747 -34.6014973463168),350615,EX-2022-33555827-GCABA-DGROC,2023/04/10 12:21:31,081-120-021,EMILIO LAMARCA 3327,IFROC,REGULARIZACION DE OBRA EN CONTRAVENCION LEY 6478,VILLA DEL PARQUE,11</t>
  </si>
  <si>
    <t>POINT (98400.3883987349 102561.379919612),POINT (-58.48073920516 -34.6061793794851),350677,EX-2021-26207782-GCABA-DGROC,2023/04/13 10:34:42,069-040A-004,ADOLFO P. CARRANZA 2634,IFROC,P. OBRA E. PROY. / CONFORME / R. OBRAS EN CONTRA,VILLA DEL PARQUE,11</t>
  </si>
  <si>
    <t>POINT (97417.5869618651 102310.710891821),POINT (-58.4914548260434 -34.6084369603013),350913,EX-2022-40855842-GCABA-DGROC,2023/04/14 15:31:04,081-147-024D,CAMPANA 2418,IFROC,DEMOLICION,VILLA DEL PARQUE,11</t>
  </si>
  <si>
    <t>POINT (97417.5869618651 102310.710891821),POINT (-58.4914548260434 -34.6084369603013),351239,EX-2022-40855842-GCABA-DGROC,2023/04/14 15:31:04,081-147-024D,CAMPANA 2418,IFROC,REGULARIZACION DE OBRA EN CONTRAVENCION LEY 6478,VILLA DEL PARQUE,11</t>
  </si>
  <si>
    <t>POINT (97431.2542212029 103190.613948171),POINT (-58.4913030969979 -34.6005051774679),352268,EX-2022-48410234-GCABA-DGROC,2023/04/13 00:15:19,071-035-005,NAZARRE 2970,IFPDO,P. OBRA E. PROY. / CONFORME / R. OBRAS EN CONTRA,VILLA DEL PARQUE,11</t>
  </si>
  <si>
    <t>POINT (96935.2254932198 102981.827150735),POINT (-58.4967113732298 -34.6023858833002),352580,EX-2023-13073349-GCABA-DGROC,2023/04/14 18:20:26,081-153-001,CAMPANA 3096,IFPDO,PERMISO DE EJECUCION DE OBRA CIVIL,VILLA DEL PARQUE,11</t>
  </si>
  <si>
    <t>POINT (96904.237724017 103573.576585328),POINT (-58.4970470012262 -34.597051505418),359539,EX-2022-33816968-GCABA-DGROC,2023/04/10 09:04:09,071-008-001A,AV. SAN MARTIN 5694,PLINE,REGISTRO DE PROYECTO DE INSTALACIÃ“N TÃ‰RMICA,VILLA DEL PARQUE,11</t>
  </si>
  <si>
    <t>POINT (97599.4929397302 102362.461148923),POINT (-58.4894714206492 -34.6079709131928),394074,EX-2022-47689891-GCABA-DGHP,2023/04/20 18:13:52,069-003-029,CUENCA 2379,PROIN,HABILITACIONES SIMPLES SIN PLANO,VILLA DEL PARQUE,11</t>
  </si>
  <si>
    <t>POINT (96834.9326064452 103131.040357911),POINT (-58.4978041852515 -34.6010405022258),395485,EX-2023-12374508-GCABA-DGROC,2023/04/18 08:36:44,081-155-019,CAMPANA 3250,PROIN,REGISTRO DE PROYECTO DE INSTALACIÃ“N VENTILACIÃ“N MECÃNICA,VILLA DEL PARQUE,11</t>
  </si>
  <si>
    <t>POINT (98608.4203156304 103018.725713725),POINT (-58.4784703895674 -34.6020569849399),395527,EX-2022-36757599-GCABA-DGROC,2023/04/25 16:50:33,069-080-003,CARACAS 2662,IFOCD,P. OBRA E. PROY. / CONFORME / R. OBRAS EN CONTRA,VILLA DEL PARQUE,11</t>
  </si>
  <si>
    <t>POINT (97160.8830420018 103486.911150029),POINT (-58.4942495667018 -34.5978335005503),395535,EX-2023-9744536-GCABA-DGROC,2023/04/25 11:05:28,071-024-001B,ARGERICH 3318,IFOCD,P. OBRA E. PROY. / CONFORME / R. OBRAS EN CONTRA,VILLA DEL PARQUE,11</t>
  </si>
  <si>
    <t>POINT (96770.043955172 102913.777244684),POINT (-58.4985124208824 -34.6029987987973),404930,EX-2023-5868017-GCABA-DGROC,2023/04/25 10:15:26,081-140-012,TEODORO VILARDEBO 3015,IFPCO,P. OBRA E. PROY. / CONFORME / R. OBRAS EN CONTRA,VILLA DEL PARQUE,11</t>
  </si>
  <si>
    <t>POINT (96991.1244294575 103113.992554005),POINT (-58.4961014944154 -34.6011946563955),409425,EX-2023-16105847-GCABA-DGROC,2023/04/25 18:38:30,081-168-013A,RICARDO GUTIERREZ 3235,IFPDO,PERMISO TEMPRANO DE EJECUCION DE OBRA CIVIL,VILLA DEL PARQUE,11</t>
  </si>
  <si>
    <t>POINT (97394.0720774955 102822.810229746),POINT (-58.4917095949097 -34.6038206211159),413904,EX-2023-14178831-GCABA-DGROC,2023/04/25 12:22:08,069-007-003,HELGUERA 2718,IFPDO,P. OBRA E. PROY. / CONFORME / R. OBRAS EN CONTRA,VILLA DEL PARQUE,11</t>
  </si>
  <si>
    <t>POINT (97159.2561578901 103189.400868237),POINT (-58.4942683164678 -34.6005153815829),419751,EX-2022-14446137-GCABA-DGROC,2023/04/24 12:02:50,071-005-025A,HELGUERA 3102,PROIN,REGISTRO DE PROYECTO DE PREVENCIÃ“N CONTRA INCENDIOS,VILLA DEL PARQUE,11</t>
  </si>
  <si>
    <t>POINT (96599.9142844817 103172.90307241),POINT (-58.5003661079716 -34.6006623698534),423746,EX-2022-47918687-GCABA-DGROC,2023/04/28 08:34:28,081-143-004,JOSE PEDRO VARELA 3426,IFOCD,P. OBRA E. PROY. / CONFORME / R. OBRAS EN CONTRA,VILLA DEL PARQUE,11</t>
  </si>
  <si>
    <t>POINT (96959.9346083119 101799.365273342),POINT (-58.4964463104701 -34.6130451627806),435556,EX-2023-14503040-GCABA-DGROC,2023/05/03 08:24:12,081-080-024B,LASCANO 3881,IFPDO,PERMISO DE DEMOLICION,VILLA DEL PARQUE,11</t>
  </si>
  <si>
    <t>POINT (97640.5950480078 102922.673904076),POINT (-58.4890217080424 -34.6029210169736),438027,EX-2023-16785305-GCABA-DGROC,2023/05/02 11:00:38,069-020-009H,AV. NAZCA 2890,IFPDO,PLANO DE PROPIEDAD HORIZONTAL NUEVO,VILLA DEL PARQUE,11</t>
  </si>
  <si>
    <t>POINT (97801.971486473 102671.389453623),POINT (-58.4872630618679 -34.6051865682305),445850,EX-2022-30883466-GCABA-DGROC,2023/05/05 12:33:16,069-018-012,SANTO TOME 2926,PLINE,REGISTRO DE PROYECTO DE INSTALACIÃ“N TÃ‰RMICA,VILLA DEL PARQUE,11</t>
  </si>
  <si>
    <t>POINT (97173.6494290493 102959.418693409),POINT (-58.4941121872677 -34.6025885794946),450877,EX-2023-1632809-GCABA-DGROC,2023/05/05 10:17:40,071-002-012,CUENCA 2923,PROIN,REGISTRO DE PROYECTO DE INSTALACIÃ“N VENTILACIÃ“N MECÃNICA,VILLA DEL PARQUE,11</t>
  </si>
  <si>
    <t>POINT (97160.8830420018 103486.911150029),POINT (-58.4942495667018 -34.5978335005503),452222,EX-2023-17608624-GCABA-DGROC,2023/05/09 13:57:31,071-024-001B,ARGERICH 3318,IFOCD,PERMISO DE EJECUCION DE OBRA CIVIL,VILLA DEL PARQUE,11</t>
  </si>
  <si>
    <t>POINT (97405.4778234668 103307.046910141),POINT (-58.4915837377434 -34.5994555345975),462344,EX-2022-41512605-GCABA-DGROC,2023/05/11 15:34:53,071-036-036,AV. NAZCA 3188,IFPCO,P. OBRA E. PROY. / CONFORME / R. OBRAS EN CONTRA,VILLA DEL PARQUE,11</t>
  </si>
  <si>
    <t>POINT (98060.1355152967 103194.425633924),POINT (-58.4844472724756 -34.6004722317761),463514,EX-2019-7418571-GCABA-DGROC,2023/05/09 13:38:54,069-059-017,RICARDO GUTIERREZ 2587,IFROC,OBRAS EJECUTADAS SIN PERMISO REGLAM. O ANTIRREGLAM.,VILLA DEL PARQUE,11</t>
  </si>
  <si>
    <t>POINT (96599.9142844817 103172.90307241),POINT (-58.5003661079716 -34.6006623698534),464186,EX-2022-47918687-GCABA-DGROC,2023/05/12 11:42:32,081-143-004,JOSE PEDRO VARELA 3426,IFPDO,P. OBRA E. PROY. / CONFORME / R. OBRAS EN CONTRA,VILLA DEL PARQUE,11</t>
  </si>
  <si>
    <t>POINT (97160.8830420018 103486.911150029),POINT (-58.4942495667018 -34.5978335005503),467428,EX-2023-17608624-GCABA-DGROC,2023/05/09 14:01:25,071-024-001B,ARGERICH 3318,IFPDO,PERMISO DE EJECUCION DE OBRA CIVIL,VILLA DEL PARQUE,11</t>
  </si>
  <si>
    <t>POINT (96533.8456835754 103295.052932027),POINT (-58.5010858564304 -34.5995610342819),472543,EX-2023-9174831-GCABA-DGROC,2023/05/09 11:51:41,081-144-004,AV. FRANCISCO BEIRO 3420,PLINE,REGISTRO DE PROYECTO DE INSTALACIÃ“N VENTILACIÃ“N MECÃNICA,VILLA DEL PARQUE,11</t>
  </si>
  <si>
    <t>POINT (98327.4775746996 103297.559939308),POINT (-58.4815326061139 -34.5995430194559),472569,EX-2022-36676996-GCABA-DGROC,2023/05/12 10:40:03,069-075-025B,EMPEDRADO 2383,PLINE,REGISTRO DE PROYECTO DE INSTALACIÃ“N TÃ‰RMICA,VILLA DEL PARQUE,11</t>
  </si>
  <si>
    <t>POINT (98176.8517854734 102392.748375488),POINT (-58.4831766520569 -34.6076991102842),479671,EX-2023-3680867-GCABA-DGROC,2023/05/10 16:41:53,069-022-014A,TERRADA 2366,PROIN,REGISTRO DE PROYECTO DE PREVENCIÃ“N CONTRA INCENDIOS,VILLA DEL PARQUE,11</t>
  </si>
  <si>
    <t>POINT (97131.5034693441 103178.83428215),POINT (-58.494570901724 -34.6006105546639),481046,EX-2022-47364280-GCABA-DGROC,2023/05/16 10:42:35,071-005-022,PEDRO LOZANO 3133,IFOCD,P. OBRA E. PROY. / CONFORME / R. OBRAS EN CONTRA,VILLA DEL PARQUE,11</t>
  </si>
  <si>
    <t>POINT (98079.0467748685 102653.807262093),POINT (-58.4842423678653 -34.6053456322433),493160,EX-2023-10832656-GCABA-DGROC,2023/05/18 18:27:16,069-032B-010,RUMANIA 2773,IFPDO,P. OBRA E. PROY. / CONFORME / R. OBRAS EN CONTRA,VILLA DEL PARQUE,11</t>
  </si>
  <si>
    <t>POINT (98805.7763361523 102718.102513322),POINT (-58.4763192944217 -34.6047671893057),498722,EX-2023-14415269-GCABA-DGROC,2023/05/15 10:06:18,069-077-001,CARACAS 2408,IFPDO,P. OBRA E. PROY. / CONFORME / R. OBRAS EN CONTRA,VILLA DEL PARQUE,11</t>
  </si>
  <si>
    <t>POINT (97131.5034693441 103178.83428215),POINT (-58.494570901724 -34.6006105546639),525892,EX-2022-47364280-GCABA-DGROC,2023/05/22 12:12:05,071-005-022,PEDRO LOZANO 3137,IFPDO,P. OBRA E. PROY. / CONFORME / R. OBRAS EN CONTRA,VILLA DEL PARQUE,11</t>
  </si>
  <si>
    <t>POINT (97916.8305741892 102517.663914465),POINT (-58.486011230433 -34.6065725605822),532428,EX-2019-36936950-GCABA-DGROC,2023/05/24 11:44:41,069-017-008,AV. NAZCA 2552,PLINE,AJUSTE DE INSTALACION ELEMENTOS GUIADOS DE TRANSPORTE,VILLA DEL PARQUE,11</t>
  </si>
  <si>
    <t>POINT (98608.4203156304 103018.725713725),POINT (-58.4784703895674 -34.6020569849399),539478,EX-2023-20269093-GCABA-DGROC,2023/05/30 15:08:33,069-080-003,CARACAS 2662,IFOCD,PERMISO DE EJECUCION DE OBRA CIVIL,VILLA DEL PARQUE,11</t>
  </si>
  <si>
    <t>POINT (98805.7763361523 102718.102513322),POINT (-58.4763192944217 -34.6047671893057),539493,EX-2023-14415269-GCABA-DGROC,2023/05/29 14:34:49,069-077-001,CARACAS 2408,IFOCD,P. OBRA E. PROY. / CONFORME / R. OBRAS EN CONTRA,VILLA DEL PARQUE,11</t>
  </si>
  <si>
    <t>POINT (97292.6901215021 103477.825848292),POINT (-58.4928127336076 -34.5979157624253),548553,EX-2022-31899051-GCABA-DGROC,2023/06/01 07:36:21,071-038-004T,AV. NAZCA 3360,IFPCO,REGULARIZACION DE OBRA EN CONTRAVENCION LEY 6478,VILLA DEL PARQUE,11</t>
  </si>
  <si>
    <t>POINT (98105.4779529871 102513.254311016),POINT (-58.4839545317102 -34.606612686214),549366,EX-2021-38241749-GCABA-DGROC,2023/05/30 10:23:00,069-023-008,TERRADA 2486,IFPCO,P. OBRA E. PROY. / CONFORME / R. OBRAS EN CONTRA,VILLA DEL PARQUE,11</t>
  </si>
  <si>
    <t>POINT (97292.6901215021 103477.825848292),POINT (-58.4928127336076 -34.5979157624253),549447,EX-2022-31899051-GCABA-DGROC,2023/06/01 07:36:21,071-038-004T,AV. NAZCA 3360,IFPCO,DEMOLICION,VILLA DEL PARQUE,11</t>
  </si>
  <si>
    <t>POINT (97735.8315624533 102270.101317239),POINT (-58.4879852302062 -34.6088038003226),550390,EX-2022-41409060-GCABA-DGROC,2023/05/29 15:26:43,069-002-015,LASCANO 3142,IFROC,REGULARIZACION DE OBRA EN CONTRAVENCION LEY 6478,VILLA DEL PARQUE,11</t>
  </si>
  <si>
    <t>POINT (97735.8315624533 102270.101317239),POINT (-58.4879852302062 -34.6088038003226),550620,EX-2022-41409060-GCABA-DGROC,2023/05/29 15:26:43,069-002-015,LASCANO 3142,IFROC,DEMOLICION,VILLA DEL PARQUE,11</t>
  </si>
  <si>
    <t>POINT (98608.4203156304 103018.725713725),POINT (-58.4784703895674 -34.6020569849399),551873,EX-2023-20269093-GCABA-DGROC,2023/06/02 13:15:09,069-080-003,CARACAS 2662,IFPDO,PERMISO DE EJECUCION DE OBRA CIVIL,VILLA DEL PARQUE,11</t>
  </si>
  <si>
    <t>POINT (96854.7027511194 102437.259424299),POINT (-58.4975912732869 -34.6072945983909),555231,EX-2022-37516842-GCABA-DGROC,2023/05/30 20:10:17,081-112-017,EMILIO LAMARCA 2615,IFPDO,REGULARIZACION DE OBRA EN CONTRAVENCION LEY 6478,VILLA DEL PARQUE,11</t>
  </si>
  <si>
    <t>POINT (96854.7027511194 102437.259424299),POINT (-58.4975912732869 -34.6072945983909),555232,EX-2022-37516842-GCABA-DGROC,2023/05/30 20:10:17,081-112-017,EMILIO LAMARCA 2615,IFPDO,DEMOLICION,VILLA DEL PARQUE,11</t>
  </si>
  <si>
    <t>POINT (97159.2561578901 103189.400868237),POINT (-58.4942683164678 -34.6005153815829),567835,EX-2022-41523508-GCABA-DGROC,2023/06/02 14:54:17,071-005-025A,HELGUERA 3102,PROIN,REGISTRO DE PROYECTO DE INSTALACIÃ“N SANITARIA,VILLA DEL PARQUE,11</t>
  </si>
  <si>
    <t>POINT (96947.6426215858 101999.39849398),POINT (-58.4965796004359 -34.6112419440423),569183,EX-2023-4194135-GCABA-DGROC,2023/06/08 11:08:41,081-095-021,SAN NICOLAS 2335,IFOCD,P. OBRA E. PROY. / CONFORME / R. OBRAS EN CONTRA,VILLA DEL PARQUE,11</t>
  </si>
  <si>
    <t>POINT (96805.8468453358 102392.036425836),POINT (-58.4981240975093 -34.6077021038889),569215,EX-2023-16186942-GCABA-DGROC,2023/06/05 12:52:24,081-098A-017A,BAIGORRIA 3737,IFOCD,P. OBRA E. PROY. / CONFORME / R. OBRAS EN CONTRA,VILLA DEL PARQUE,11</t>
  </si>
  <si>
    <t>POINT (96400.398087449 103195.869218751),POINT (-58.5025410596973 -34.600454652408),577954,EX-2022-40865455-GCBA-DGROC,2023/06/05 09:29:32,081-120-006,AV. FRANCISCO BEIRO 3550,IFPCO,PLANO DE PROPIEDAD HORIZONTAL NUEVO,VILLA DEL PARQUE,11</t>
  </si>
  <si>
    <t>POINT (96400.398087449 103195.869218751),POINT (-58.5025410596973 -34.600454652408),579397,EX-2023-21484813-GCBA-DGROC,2023/06/05 09:29:32,081-120-006,AV. FRANCISCO BEIRO 3550,IFPCO,PLANO DE PROPIEDAD HORIZONTAL NUEVO,VILLA DEL PARQUE,11</t>
  </si>
  <si>
    <t>POINT (97935.6797784571 102716.77512968),POINT (-58.485805231737 -34.6047777273408),581822,EX-2023-17764220-GCABA-DGROC,2023/06/09 12:42:06,069-025-007B,TERRADA 2668,IFPDO,PERMISO DE DEMOLICION,VILLA DEL PARQUE,11</t>
  </si>
  <si>
    <t>POINT (96805.8468453358 102392.036425836),POINT (-58.4981240975093 -34.6077021038889),582990,EX-2023-16186942-GCABA-DGROC,2023/06/07 20:58:59,081-098A-017A,BAIGORRIA 3737,IFPDO,P. OBRA E. PROY. / CONFORME / R. OBRAS EN CONTRA,VILLA DEL PARQUE,11</t>
  </si>
  <si>
    <t>POINT (96771.3713580229 102461.808375249),POINT (-58.498499698098 -34.607073040699),584296,EX-2023-6423479-GCABA-DGROC,2023/06/08 13:38:49,081-098A-004,NOGOYA 3724,IFPDO,P. OBRA E. PROY. / CONFORME / R. OBRAS EN CONTRA,VILLA DEL PARQUE,11</t>
  </si>
  <si>
    <t>POINT (96948.682930325 102169.860286177),POINT (-58.4965676339421 -34.6097053341764),596529,EX-2021-24153737-GCABA-DGROC,2023/06/06 19:30:53,081-096A-027A,EMILIO LAMARCA 2436,PROIN,REGISTRO DE PROYECTO DE PREVENCIÃ“N CONTRA INCENDIOS,VILLA DEL PARQUE,11</t>
  </si>
  <si>
    <t>POINT (98105.4779529871 102513.254311016),POINT (-58.4839545317102 -34.606612686214),608721,EX-2021-38241749-GCBA-DGROC,2023/06/13 17:44:09,069-023-008,TERRADA 2486,IFPCO,PLANO DE PROPIEDAD HORIZONTAL NUEVO,VILLA DEL PARQUE,11</t>
  </si>
  <si>
    <t>POINT (98105.4779529871 102513.254311016),POINT (-58.4839545317102 -34.606612686214),610166,EX-2023-22628833-GCBA-DGROC,2023/06/13 17:44:09,069-023-008,TERRADA 2486,IFPCO,PLANO DE PROPIEDAD HORIZONTAL NUEVO,VILLA DEL PARQUE,11</t>
  </si>
  <si>
    <t>POINT (96887.4003976552 102759.567056347),POINT (-58.4972335846207 -34.6043892834813),622504,EX-2023-20674054-GCABA-DGROC,2023/06/15 10:19:30,081-138-013C,TEODORO VILARDEBO 2839,PLINE,REGISTRO DE PROYECTO DE INSTALACIÃ“N ELECTROMECÃNICA,VILLA DEL PARQUE,11</t>
  </si>
  <si>
    <t>POINT (98797.6407833105 102949.035654109),POINT (-58.4764076474739 -34.6026854500308),629696,EX-2023-13801599-GCABA-DGROC,2023/06/21 11:21:42,069-088A-010,GAVILAN 2590,IFOCD,P. OBRA E. PROY. / CONFORME / R. OBRAS EN CONTRA,VILLA DEL PARQUE,11</t>
  </si>
  <si>
    <t>POINT (97082.0042627497 101993.676008015),POINT (-58.4951146744879 -34.6112939268981),629702,EX-2023-16629860-GCABA-DGROC,2023/06/21 09:54:22,081-094B-030B,EMILIO LAMARCA 2260,IFOCD,P. OBRA E. PROY. / CONFORME / R. OBRAS EN CONTRA,VILLA DEL PARQUE,11</t>
  </si>
  <si>
    <t>POINT (96533.8456835754 103295.052932027),POINT (-58.5010858564304 -34.5995610342819),638599,EX-2022-47687380-GCABA-DGROC,2023/06/22 11:43:43,081-144-004,AV. FRANCISCO BEIRO 3420,IFPCO,P. OBRA E. PROY. / CONFORME / R. OBRAS EN CONTRA,VILLA DEL PARQUE,11</t>
  </si>
  <si>
    <t>POINT (97292.6901215021 103477.825848292),POINT (-58.4928127336076 -34.5979157624253),638800,EX-2023-23424188-GCBA-DGROC,2023/06/21 09:37:27,071-038-004T,AV. NAZCA 3360,IFPCO,PLANO DE PROPIEDAD HORIZONTAL NUEVO,VILLA DEL PARQUE,11</t>
  </si>
  <si>
    <t>POINT (97292.6901215021 103477.825848292),POINT (-58.4928127336076 -34.5979157624253),638954,EX-2022-31899051-GCBA-DGROC,2023/06/21 09:37:27,071-038-004T,AV. NAZCA 3360,IFPCO,PLANO DE PROPIEDAD HORIZONTAL NUEVO,VILLA DEL PARQUE,11</t>
  </si>
  <si>
    <t>POINT (97297.3393989571 103165.855180563),POINT (-58.4927630638718 -34.6007280126503),656101,EX-2022-28402761-GCABA-DGROC,2023/06/22 15:47:52,071-021-020,NAZARRE 3069,PROIN,REGISTRO DE PROYECTO DE INSTALACIÃ“N SANITARIA,VILLA DEL PARQUE,11</t>
  </si>
  <si>
    <t>POINT (97959.9501968859 103303.190941231),POINT (-58.4855391844482 -34.5994915750402),657344,EX-2023-23189017-GCABA-DGROC,2023/06/23 09:56:05,069-060-002,NOGOYA 2512,PROIN,REGISTRO DE PROYECTO DE PREVENCIÃ“N CONTRA INCENDIOS,VILLA DEL PARQUE,11</t>
  </si>
  <si>
    <t>POINT (98665.1559796646 103087.407297953),POINT (-58.4778517557792 -34.6014379381666),658274,EX-2022-29431762-GCABA-DGROC,2023/06/21 17:39:55,069-090-008E,ARREGUI 2246,PROIN,REGISTRO DE PROYECTO DE PREVENCIÃ“N CONTRA INCENDIOS,VILLA DEL PARQUE,11</t>
  </si>
  <si>
    <t>POINT (98423.438234493 102388.034790696),POINT (-58.4804882410857 -34.6077420220824),2064,EX-2022-11899581-GCABA-DGROC,2022/03/31 09:39:02,069-039B-008,CONDARCO 2245,IFOCD,PERMISO DE EJECUCION DE OBRA CIVIL,VILLA DEL PARQUE,11</t>
  </si>
  <si>
    <t>POINT (98423.438234493 102388.034790696),POINT (-58.4804882410857 -34.6077420220824),2117,EX-2021-31505938-GCABA-DGROC,2022/03/28 08:39:01,069-039B-008,CONDARCO 2245,IFOCD,P. OBRA E. PROY. / CONFORME / R. OBRAS EN CONTRA,VILLA DEL PARQUE,11</t>
  </si>
  <si>
    <t>POINT (98763.2316630235 102545.919762315),POINT (-58.4767833854213 -34.6063192645807),7566,EX-2022-26118581-GCABA-DGROC,2022/12/13 14:05:13,069-065A-006,ALFREDO R. BUFANO 2332,IFPCO,P. OBRA E. PROY. / CONFORME / R. OBRAS EN CONTRA,VILLA DEL PARQUE,11</t>
  </si>
  <si>
    <t>POINT (98867.9923791526 102614.040777195),POINT (-58.4756411505198 -34.6057053195565),7740,EX-2021-3107990-GCBA-DGROC,2022/09/14 06:58:05,069-076-005,CARACAS 2342,IFPCO,PLANO DE PROPIEDAD HORIZONTAL NUEVO,VILLA DEL PARQUE,11</t>
  </si>
  <si>
    <t>POINT (98867.9923791526 102614.040777195),POINT (-58.4756411505198 -34.6057053195565),7863,EX-2022-32260361-GCBA-DGROC,2022/09/14 06:58:05,069-076-005,CARACAS 2342,IFPCO,PLANO DE PROPIEDAD HORIZONTAL NUEVO,VILLA DEL PARQUE,11</t>
  </si>
  <si>
    <t>POINT (98867.9923791526 102614.040777195),POINT (-58.4756411505198 -34.6057053195565),8515,EX-2021-3107990-GCABA-DGROC,2022/03/25 09:45:33,069-076-005,CARACAS 2342,IFPCO,P. OBRA E. PROY. / CONFORME / R. OBRAS EN CONTRA,VILLA DEL PARQUE,11</t>
  </si>
  <si>
    <t>POINT (98423.438234493 102388.034790696),POINT (-58.4804882410857 -34.6077420220824),11758,EX-2022-11899581-GCABA-DGROC,2022/04/21 11:01:05,069-039B-008,CONDARCO 2245,IFPDO,PERMISO DE EJECUCION DE OBRA CIVIL,VILLA DEL PARQUE,11</t>
  </si>
  <si>
    <t>POINT (98423.438234493 102388.034790696),POINT (-58.4804882410857 -34.6077420220824),14875,EX-2021-8129086-GCABA-DGROC,2021/05/07 13:10:40,069-039B-008,CONDARCO 2245,IFPDO,REGISTRO-PERMISO OBRA,VILLA DEL PARQUE,11</t>
  </si>
  <si>
    <t>POINT (98628.5475303127 102442.18204638),POINT (-58.478251935424 -34.6072542215779),20363,EX-2022-33616287-GCABA-DGROC,2022/12/01 19:09:16,069-050-044,AV. ALVAREZ JONTE 2539,PROIN,REGISTRO DE PROYECTO DE INSTALACIÃ“N VENTILACIÃ“N MECÃNICA,VILLA DEL PARQUE,11</t>
  </si>
  <si>
    <t>POINT (98626.9171690321 102476.802507383),POINT (-58.4782696521637 -34.6069421359573),480973,EX-2023-10782274-GCABA-DGROC,2023/05/10 14:00:28,069-050-007,GENERAL JOSE GERVASIO ARTIGAS 2242,PROIN,REGISTRO DE PROYECTO DE INSTALACIÃ“N VENTILACIÃ“N MECÃNICA,VILLA DEL PARQUE,11</t>
  </si>
  <si>
    <t>POINT (97824.5014048982 102208.039694281),POINT (-58.4870186535497 -34.609363446125),1292,EX-2021-27298150-GCABA-DGROC,2022/07/01 09:43:13,069-001-004B,ADOLFO P. CARRANZA 3110,IFOCD,P. OBRA E. PROY. / CONFORME / R. OBRAS EN CONTRA,VILLA DEL PARQUE,11</t>
  </si>
  <si>
    <t>POINT (97977.1626998562 102240.486788921),POINT (-58.4853541441923 -34.6090712749247),2204,EX-2021-32403405-GCABA-DGROC,2022/03/16 12:45:57,069-008-028,ARGERICH 2318,IFOCD,P. OBRA E. PROY. / CONFORME / R. OBRAS EN CONTRA,VILLA DEL PARQUE,11</t>
  </si>
  <si>
    <t>POINT (98316.7799365306 102333.365254646),POINT (-58.4816512006261 -34.6082346610482),2739,EX-2021-39782754-GCABA-DGROC,2022/01/09 21:26:11,069-029-024,AV. ALVAREZ JONTE 2771,IFOCD,PERMISO DE EJECUCION DE OBRA CIVIL,VILLA DEL PARQUE,11</t>
  </si>
  <si>
    <t>POINT (98316.7799365306 102333.365254646),POINT (-58.4816512006261 -34.6082346610482),3258,EX-2021-28583914-GCABA-DGROC,2021/11/30 14:58:03,069-029-024,AV. ALVAREZ JONTE 2771,IFOCD,P. OBRA E. PROY. / CONFORME / R. OBRAS EN CONTRA,VILLA DEL PARQUE,11</t>
  </si>
  <si>
    <t>POINT (98316.7799365306 102333.365254646),POINT (-58.4816512006261 -34.6082346610482),6128,EX-2021-7732532-GCABA-DGROC,2021/03/15 23:11:44,069-029-024,AV. ALVAREZ JONTE 2771,IFOCD,REGISTRO-PERMISO OBRA,VILLA DEL PARQUE,11</t>
  </si>
  <si>
    <t>POINT (98316.7799365306 102333.365254646),POINT (-58.4816512006261 -34.6082346610482),6403,EX-2020-24418092-GCABA-DGROC,2021/02/12 10:00:33,069-029-024,AV. ALVAREZ JONTE 2771,IFOCD,P. OBRA E. PROY. / CONFORME / R. OBRAS EN CONTRA,VILLA DEL PARQUE,11</t>
  </si>
  <si>
    <t>POINT (97824.5014048982 102208.039694281),POINT (-58.4870186535497 -34.609363446125),9966,EX-2021-27298150-GCABA-DGROC,2022/11/02 09:44:35,069-001-004B,ADOLFO P. CARRANZA 3110,IFPDO,P. OBRA E. PROY. / CONFORME / R. OBRAS EN CONTRA,VILLA DEL PARQUE,11</t>
  </si>
  <si>
    <t>POINT (97977.1626998562 102240.486788921),POINT (-58.4853541441923 -34.6090712749247),11035,EX-2021-32403405-GCABA-DGROC,2022/07/07 09:17:50,069-008-028,ARGERICH 2318,IFPDO,P. OBRA E. PROY. / CONFORME / R. OBRAS EN CONTRA,VILLA DEL PARQUE,11</t>
  </si>
  <si>
    <t>POINT (98316.7799365306 102333.365254646),POINT (-58.4816512006261 -34.6082346610482),12388,EX-2021-39782754-GCABA-DGROC,2022/02/18 17:29:21,069-029-024,AV. ALVAREZ JONTE 2771,IFPDO,PERMISO DE EJECUCION DE OBRA CIVIL,VILLA DEL PARQUE,11</t>
  </si>
  <si>
    <t>POINT (98316.7799365306 102333.365254646),POINT (-58.4816512006261 -34.6082346610482),14034,EX-2021-7732532-GCABA-DGROC,2021/08/27 11:21:53,069-029-024,AV. ALVAREZ JONTE 2771,IFPDO,REGISTRO-PERMISO OBRA,VILLA DEL PARQUE,11</t>
  </si>
  <si>
    <t>POINT (97977.1626998562 102240.486788921),POINT (-58.4853541441923 -34.6090712749247),14327,EX-2021-15003313-GCABA-DGROC,2021/07/21 12:55:29,069-008-028,ARGERICH 2318,IFPDO,REGISTRO-PERMISO OBRA,VILLA DEL PARQUE,11</t>
  </si>
  <si>
    <t>POINT (98161.79207252 102286.44730597),POINT (-58.4833410784008 -34.6086573248398),16592,EX-2021-30140216-GCABA-DGROC,2022/02/25 12:46:28,069-022-039,AV. ALVAREZ JONTE 2895,PLINE,REGISTRO DE PROYECTO DE INSTALACIÃ“N VENTILACIÃ“N MECÃNICA,VILLA DEL PARQUE,11</t>
  </si>
  <si>
    <t>POINT (98192.2125599979 102313.648298115),POINT (-58.4830093541325 -34.6084121794134),16796,EX-2021-18263913-GCABA-DGROC,2021/08/06 20:12:20,069-022-043,AV. ALVAREZ JONTE 2855,PLINE,REGISTRO DE PROYECTO DE INSTALACIÃ“N VENTILACIÃ“N MECÃNICA,VILLA DEL PARQUE,11</t>
  </si>
  <si>
    <t>POINT (98192.2125599979 102313.648298115),POINT (-58.4830093541325 -34.6084121794134),17162,EX-2020-21636754-GCABA-DGROC,2021/02/09 14:13:38,069-022-043,AV. ALVAREZ JONTE 2855,PLINE,AJUSTE DE INSTALACION ELEMENTOS GUIADOS DE TRANSPORTE,VILLA DEL PARQUE,11</t>
  </si>
  <si>
    <t>POINT (97490.5942330331 102023.913782441),POINT (-58.4906597206223 -34.6110224533823),17576,EX-2020-8960862-GCABA-DGROC,2021/02/02 12:18:28,081-131A-038,LLAVALLOL 2126,PLINE,AJUSTE DE INSTALACION ELEMENTOS GUIADOS DE TRANSPORTE,VILLA DEL PARQUE,11</t>
  </si>
  <si>
    <t>POINT (98192.2125599979 102313.648298115),POINT (-58.4830093541325 -34.6084121794134),18436,EX-2020-8079793-GCABA-DGROC,2021/11/09 11:29:16,069-022-043,AV. ALVAREZ JONTE 2855,PLINE,MODIFICACION O FINAL DE OBRA PARA EXPEDIENTES NO INICIADOS VIA TAD,VILLA DEL PARQUE,11</t>
  </si>
  <si>
    <t>POINT (98120.6250868265 102274.745015985),POINT (-58.4837899351682 -34.6087627374003),19503,EX-2021-26557803-GCABA-DGROC,2021/09/27 21:10:42,069-015-034,AV. ALVAREZ JONTE 2901,PROIN,REGISTRO DE PROYECTO DE INSTALACIÃ“N VENTILACIÃ“N MECÃNICA,VILLA DEL PARQUE,11</t>
  </si>
  <si>
    <t>POINT (97279.2427107482 101785.722470684),POINT (-58.4929648611 -34.6131690579196),19924,EX-2021-6069450-GCABA-DGROC,2021/03/12 10:18:09,081-107-028,MIRANDA 3685,PROIN,REGISTRO DE PROYECTO DE INSTALACIÃ“N VENTILACIÃ“N MECÃNICA,VILLA DEL PARQUE,11</t>
  </si>
  <si>
    <t>POINT (98110.9571239301 102270.574456694),POINT (-58.4838953514721 -34.6088003142933),20750,EX-2021-15947099-GCABA-DGROC,2022/01/12 07:51:19,069-015-033,AV. ALVAREZ JONTE 2911,PROIN,REGISTRO DE PROYECTO DE INSTALACIÃ“N VENTILACIÃ“N MECÃNICA,VILLA DEL PARQUE,11</t>
  </si>
  <si>
    <t>POINT (97268.715440488 101792.182692411),POINT (-58.4930796214482 -34.6131107943077),21279,EX-2022-3255890-GCABA-DGROC,2022/03/04 15:26:14,081-107-026,EMILIO LAMARCA 2115,PROIN,REGISTRO DE PROYECTO DE INSTALACIÃ“N VENTILACIÃ“N MECÃNICA,VILLA DEL PARQUE,11</t>
  </si>
  <si>
    <t>POINT (97077.1026010697 101649.321760056),POINT (-58.4951693259622 -34.614398062972),21965,EX-2022-33356279-GCABA-DGROC,2022/12/16 14:42:58,079-086-007E,AV. ALVAREZ JONTE 3882,PROIN,REGISTRO DE PROYECTO DE INSTALACIÃ“N VENTILACIÃ“N MECÃNICA,VILLA DEL PARQUE,11</t>
  </si>
  <si>
    <t>POINT (97890.1977522462 102204.686907283),POINT (-58.4863023904037 -34.6093938102062),252239,EX-2022-28388362-GCABA-DGROC,2023/03/10 11:26:07,069-008-016,AV. ALVAREZ JONTE 3089,PLINE,REGISTRO DE PROYECTO DE ELEMENTOS GUIADOS DE TRANSPORTE,VILLA DEL PARQUE,11</t>
  </si>
  <si>
    <t>POINT (97272.4629939955 101780.438927824),POINT (-58.493038799441 -34.613216667578),255555,EX-2022-29386792-GCABA-DGROC,2023/02/13 15:00:04,081-107-027,EMILIO LAMARCA 2101,PROIN,REGISTRO DE PROYECTO DE INSTALACIÃ“N VENTILACIÃ“N MECÃNICA,VILLA DEL PARQUE,11</t>
  </si>
  <si>
    <t>POINT (97077.1026010697 101649.321760056),POINT (-58.4951693259622 -34.614398062972),501102,EX-2023-10812247-GCABA-DGROC,2023/05/18 12:59:04,079-086-007E,AV. ALVAREZ JONTE 3882,PLINE,REGISTRO DE PROYECTO DE INSTALACIÃ“N VENTILACIÃ“N MECÃNICA,VILLA DEL PARQUE,11</t>
  </si>
  <si>
    <t>POINT (97490.5942330331 102023.913782441),POINT (-58.4906597206223 -34.6110224533823),559983,EX-2023-17252960-GCABA-DGROC,2023/05/30 16:00:14,081-131A-038,LLAVALLOL 2126,PLINE,REGISTRO DE PROYECTO DE INSTALACIÃ“N VENTILACIÃ“N MECÃNICA,VILLA DEL PARQUE,11</t>
  </si>
  <si>
    <t>POINT (96564.5462880366 102383.9095),POINT (-58.5007549209702 -34.6077745712035),21040,EX-2020-8108866-GCABA-DGROC,2020/12/04 11:04:55,081-085-024,NOGOYA 3865,PROIN,PROYECTO INSTALACION ELECTRICA,VILLA DEL PARQUE,11</t>
  </si>
  <si>
    <t>POINT (96932.7823847425 101850.29),POINT (-58.4967421703756 -34.6125860241862),11951,EX-2021-34307170-GCABA-DGROC,2022/03/31 11:33:58,081-080-017,JOAQUIN V. GONZALEZ 2249,IFPDO,REGISTRO-PERMISO OBRA,VILLA DEL PARQUE,11</t>
  </si>
  <si>
    <t>POINT (96928.3408433639 101856.883),POINT (-58.4967905730199 -34.6125265786588),12109,EX-2021-34309048-GCABA-DGROC,2022/03/16 11:24:32,081-080-016,JOAQUIN V. GONZALEZ 2259,IFPDO,REGISTRO-PERMISO OBRA,VILLA DEL PARQUE,11</t>
  </si>
  <si>
    <t>POINT (97509.2071889037 102823.3985),POINT (-58.4904543857788 -34.603815610171),516,EX-2022-35050591-GCABA-DGROC,2022/10/03 13:00:39,069-013-006,BAIGORRIA 3050,IFOCD,PERMISO DE EJECUCION DE OBRA CIVIL,VILLA DEL PARQUE,11</t>
  </si>
  <si>
    <t>POINT (96564.5462880366 102383.9095),POINT (-58.5007549209702 -34.6077745712035),5205,EX-2020-27288893-GCABA-DGROC,2021/06/23 12:16:27,081-085-024,NOGOYA 3865,IFOCD,P. OBRA E. PROY. / CONFORME / R. OBRAS EN CONTRA,VILLA DEL PARQUE,11</t>
  </si>
  <si>
    <t>POINT (97509.2071889037 102823.3985),POINT (-58.4904543857788 -34.603815610171),3540,EX-2021-34117762-GCABA-DGROC,2021/11/11 14:32:21,069-013-006,BAIGORRIA 3050,IFOCD,REGISTRO-PERMISO OBRA,VILLA DEL PARQUE,11</t>
  </si>
  <si>
    <t>POINT (97509.2071889037 102823.3985),POINT (-58.4904543857788 -34.603815610171),6364,EX-2018-32282245-MGEYA-DGROC,2021/02/18 14:46:59,069-013-006,BAIGORRIA 3050,IFOCD,OBRA NUEVA,VILLA DEL PARQUE,11</t>
  </si>
  <si>
    <t>POINT (95292.6109201223 101325.896530574),POINT (-58.5146282014523 -34.6173068183988),242,EX-2022-30813251-GCABA-DGROC,2022/11/10 15:32:31,087-034-015,CERVANTES 2457,IFOCD,P. OBRA E. PROY. / CONFORME / R. OBRAS EN CONTRA,VILLA DEVOTO,11</t>
  </si>
  <si>
    <t>POINT (96243.4498252279 102053.636661547),POINT (-58.5042571757233 -34.6107506452208),454,EX-2022-22456138-GCABA-DGROC,2022/10/18 12:26:40,081-032B-007,SIERRA GRANDE 2668,IFOCD,P. OBRA E. PROY. / CONFORME / R. OBRAS EN CONTRA,VILLA DEVOTO,11</t>
  </si>
  <si>
    <t>POINT (96342.4370719855 102076.348724585),POINT (-58.5031778241039 -34.6105462721635),580,EX-2021-36178774-GCABA-DGROC,2022/09/28 12:59:55,081-045-019,BAIGORRIA 4163,IFOCD,P. OBRA E. PROY. / CONFORME / R. OBRAS EN CONTRA,VILLA DEVOTO,11</t>
  </si>
  <si>
    <t>POINT (95826.0535755662 101728.08119379),POINT (-58.5088096453573 -34.613683700441),1045,EX-2022-7450254-GCABA-DGROC,2022/07/28 12:21:42,087-090A-004,MARCOS PAZ 2742,IFOCD,P. OBRA E. PROY. / CONFORME / R. OBRAS EN CONTRA,VILLA DEVOTO,11</t>
  </si>
  <si>
    <t>POINT (96477.4327973425 102155.712679185),POINT (-58.5017056424734 -34.6098313321365),1048,EX-2021-39299088-GCABA-DGROC,2022/07/27 16:39:32,081-058-025A,BAHIA BLANCA 2604,IFOCD,P. OBRA E. PROY. / CONFORME / R. OBRAS EN CONTRA,VILLA DEVOTO,11</t>
  </si>
  <si>
    <t>POINT (95069.8851933668 101042.527670827),POINT (-58.5170584230856 -34.619860160346),1298,EX-2022-13693839-GCABA-DGROC,2022/07/01 07:39:42,087-006B-006A,AV. LOPE DE VEGA 2225,IFOCD,P. OBRA E. PROY. / CONFORME / R. OBRAS EN CONTRA,VILLA DEVOTO,11</t>
  </si>
  <si>
    <t>POINT (95238.4560066191 101201.195638963),POINT (-58.5152194037505 -34.6184306693315),5120,EX-2021-19353896-GCABA-DGROC,2021/06/30 17:45:24,087-020B-032,BAIGORRIA 5155,IFOCD,REGISTRO-PERMISO OBRA,VILLA DEVOTO,11</t>
  </si>
  <si>
    <t>POINT (95238.4560066191 101201.195638963),POINT (-58.5152194037505 -34.6184306693315),5445,EX-2020-27513809-GCABA-DGROC,2021/05/26 15:23:07,087-020B-032,BAIGORRIA 5155,IFOCD,P. OBRA E. PROY. / CONFORME / R. OBRAS EN CONTRA,VILLA DEVOTO,11</t>
  </si>
  <si>
    <t>POINT (95069.8851933668 101042.527670827),POINT (-58.5170584230856 -34.619860160346),5630,EX-2021-13763442-GCABA-DGROC,2021/05/10 12:19:43,087-006B-006A,AV. LOPE DE VEGA 2225,IFOCD,REGISTRO-PERMISO OBRA,VILLA DEVOTO,11</t>
  </si>
  <si>
    <t>POINT (95069.8851933668 101042.527670827),POINT (-58.5170584230856 -34.619860160346),6872,EX-2020-10625993-GCABA-DGROC,2020/11/30 11:08:37,087-006B-006A,AV. LOPE DE VEGA 2225,IFOCD,PERMISO DE OBRA MEDIA,VILLA DEVOTO,11</t>
  </si>
  <si>
    <t>POINT (95086.942980414 101093.526824906),POINT (-58.5168721240183 -34.6194005164583),7995,EX-2022-44438216-GCBA-DGROC,2022/12/05 13:44:27,087-006A-014,COLIQUEO 2261,IFPCO,PLANO DE PROPIEDAD HORIZONTAL NUEVO,VILLA DEVOTO,11</t>
  </si>
  <si>
    <t>POINT (95086.942980414 101093.526824906),POINT (-58.5168721240183 -34.6194005164583),8024,EX-2022-2174842-GCBA-DGROC,2022/12/05 13:44:27,087-006A-014,COLIQUEO 2261,IFPCO,PLANO DE PROPIEDAD HORIZONTAL NUEVO,VILLA DEVOTO,11</t>
  </si>
  <si>
    <t>POINT (95086.942980414 101093.526824906),POINT (-58.5168721240183 -34.6194005164583),8419,EX-2022-2174842-GCABA-DGROC,2022/06/30 11:29:26,087-006A-014,COLIQUEO 2261,IFPCO,P. OBRA E. PROY. / CONFORME / R. OBRAS EN CONTRA,VILLA DEVOTO,11</t>
  </si>
  <si>
    <t>POINT (96243.4498252279 102053.636661547),POINT (-58.5042571757233 -34.6107506452208),9610,EX-2022-22456138-GCABA-DGROC,2022/12/16 15:13:06,081-032B-007,SIERRA GRANDE 2668,IFPDO,P. OBRA E. PROY. / CONFORME / R. OBRAS EN CONTRA,VILLA DEVOTO,11</t>
  </si>
  <si>
    <t>POINT (95826.0535755662 101728.08119379),POINT (-58.5088096453573 -34.613683700441),10547,EX-2022-7450254-GCABA-DGROC,2022/08/30 12:26:23,087-090A-004,MARCOS PAZ 2742,IFPDO,P. OBRA E. PROY. / CONFORME / R. OBRAS EN CONTRA,VILLA DEVOTO,11</t>
  </si>
  <si>
    <t>POINT (96477.4327973425 102155.712679185),POINT (-58.5017056424734 -34.6098313321365),10621,EX-2021-39299088-GCABA-DGROC,2022/08/24 15:17:58,081-058-025A,BAHIA BLANCA 2604,IFPDO,P. OBRA E. PROY. / CONFORME / R. OBRAS EN CONTRA,VILLA DEVOTO,11</t>
  </si>
  <si>
    <t>POINT (96248.3248182354 102046.490687469),POINT (-58.5042040560129 -34.6108150800672),10772,EX-2022-23023503-GCABA-DGROC,2022/08/05 12:11:23,081-032B-006,SIERRA GRANDE 2648,IFPDO,PERMISO DE DEMOLICION,VILLA DEVOTO,11</t>
  </si>
  <si>
    <t>POINT (95069.8851933668 101042.527670827),POINT (-58.5170584230856 -34.619860160346),10795,EX-2022-13693839-GCABA-DGROC,2022/08/03 12:41:56,087-006B-006A,AV. LOPE DE VEGA 2225,IFPDO,P. OBRA E. PROY. / CONFORME / R. OBRAS EN CONTRA,VILLA DEVOTO,11</t>
  </si>
  <si>
    <t>POINT (96342.4370719855 102076.348724585),POINT (-58.5031778241039 -34.6105462721635),13229,EX-2021-29481228-GCABA-DGROC,2021/12/07 10:43:11,081-045-019,BAIGORRIA 4163,IFPDO,REGISTRO-PERMISO OBRA,VILLA DEVOTO,11</t>
  </si>
  <si>
    <t>POINT (96477.4327973425 102155.712679185),POINT (-58.5017056424734 -34.6098313321365),13251,EX-2021-29733950-GCABA-DGROC,2021/12/02 13:17:34,081-058-025A,BAHIA BLANCA 2604,IFPDO,REGISTRO-PERMISO OBRA,VILLA DEVOTO,11</t>
  </si>
  <si>
    <t>POINT (95238.4560066191 101201.195638963),POINT (-58.5152194037505 -34.6184306693315),14013,EX-2021-19353896-GCABA-DGROC,2021/08/30 17:32:12,087-020B-032,BAIGORRIA 5155,IFPDO,REGISTRO-PERMISO OBRA,VILLA DEVOTO,11</t>
  </si>
  <si>
    <t>POINT (95826.0535755662 101728.08119379),POINT (-58.5088096453573 -34.613683700441),14552,EX-2021-12534483-GCABA-DGROC,2021/06/18 19:15:56,087-090A-004,MARCOS PAZ 2742,IFPDO,REGISTRO-PERMISO OBRA,VILLA DEVOTO,11</t>
  </si>
  <si>
    <t>POINT (95069.8851933668 101042.527670827),POINT (-58.5170584230856 -34.619860160346),14693,EX-2021-13763442-GCABA-DGROC,2021/05/28 13:25:19,087-006B-006A,AV. LOPE DE VEGA 2225,IFPDO,REGISTRO-PERMISO OBRA,VILLA DEVOTO,11</t>
  </si>
  <si>
    <t>POINT (95140.7132869841 101113.849682074),POINT (-58.5162856910089 -34.619217577096),15918,EX-2022-31936475-GCABA-DGROC,2022/11/04 18:47:57,087-006A-024A,BAIGORRIA 5227,PLINE,REGISTRO DE PROYECTO DE INSTALACIÃ“N VENTILACIÃ“N MECÃNICA,VILLA DEVOTO,11</t>
  </si>
  <si>
    <t>POINT (96442.5013985706 102178.237574052),POINT (-58.5020863974238 -34.6096281610634),19621,EX-2019-10493373-GCABA-DGROC,2022/04/18 11:25:13,081-058-030,BAHIA BLANCA 2658,PROIN,MODIFICACION O FINAL DE PROYECTO DE INSTALACION,VILLA DEVOTO,11</t>
  </si>
  <si>
    <t>POINT (95292.6109201223 101325.896530574),POINT (-58.5146282014523 -34.6173068183988),80056,EX-2022-30813251-GCABA-DGROC,2023/01/09 18:03:38,087-034-015,CERVANTES 2457,IFPDO,P. OBRA E. PROY. / CONFORME / R. OBRAS EN CONTRA,VILLA DEVOTO,11</t>
  </si>
  <si>
    <t>POINT (96248.3248182354 102046.490687469),POINT (-58.5042040560129 -34.6108150800672),224365,EX-2022-41215405-GCABA-DGROC,2023/03/08 14:21:11,081-032B-006,SIERRA GRANDE 2648,IFOCD,P. OBRA E. PROY. / CONFORME / R. OBRAS EN CONTRA,VILLA DEVOTO,11</t>
  </si>
  <si>
    <t>POINT (96248.3248182354 102046.490687469),POINT (-58.5042040560129 -34.6108150800672),245054,EX-2022-41215405-GCABA-DGROC,2023/03/13 07:54:18,081-032B-006,SIERRA GRANDE 2648,IFPDO,P. OBRA E. PROY. / CONFORME / R. OBRAS EN CONTRA,VILLA DEVOTO,11</t>
  </si>
  <si>
    <t>POINT (96791.2205994933 103582.038131043),POINT (-58.4982789856509 -34.5969748763859),464,EX-2022-32985783-GCABA-DGROC,2022/10/17 13:27:11,071-009-007,CUENCA 3533,IFOCD,P. OBRA E. PROY. / CONFORME / R. OBRAS EN CONTRA,VILLA DEVOTO,11</t>
  </si>
  <si>
    <t>POINT (96178.9111716346 103117.660008162),POINT (-58.5049559777941 -34.6011588513257),481,EX-2022-23339692-GCABA-DGROC,2022/10/12 16:29:27,083-139-012,SAN NICOLAS 3535,IFOCD,P. OBRA E. PROY. / CONFORME / R. OBRAS EN CONTRA,VILLA DEVOTO,11</t>
  </si>
  <si>
    <t>POINT (96473.9856749173 103328.874556436),POINT (-58.501738276482 -34.5992559446237),785,EX-2022-19921916-GCABA-DGROC,2022/08/31 16:50:37,083-185-026,AV. FRANCISCO BEIRO 3455,IFOCD,P. OBRA E. PROY. / CONFORME / R. OBRAS EN CONTRA,VILLA DEVOTO,11</t>
  </si>
  <si>
    <t>POINT (96791.2205994933 103582.038131043),POINT (-58.4982789856509 -34.5969748763859),2868,EX-2021-24299159-GCABA-DGROC,2021/12/23 12:09:34,071-009-007,CUENCA 3533,IFOCD,P. OBRA E. PROY. / CONFORME / R. OBRAS EN CONTRA,VILLA DEVOTO,11</t>
  </si>
  <si>
    <t>POINT (96380.1547410657 103279.986962762),POINT (-58.5027613804031 -34.5996963068176),7039,EX-2021-19880426-GCABA-DGROC,2022/11/07 12:14:07,083-163B-035A,CONCORDIA 3532,IFFFO,P. OBRA E. PROY. / CONFORME / R. OBRAS EN CONTRA,VILLA DEVOTO,11</t>
  </si>
  <si>
    <t>POINT (96380.1547410657 103279.986962762),POINT (-58.5027613804031 -34.5996963068176),7263,EX-2021-19880426-GCABA-DGROC,2021/12/20 12:49:53,083-163B-035A,CONCORDIA 3532,IFPCO,P. OBRA E. PROY. / CONFORME / R. OBRAS EN CONTRA,VILLA DEVOTO,11</t>
  </si>
  <si>
    <t>POINT (96562.4272389919 103386.955070493),POINT (-58.5007738971237 -34.5987326865577),8153,EX-2019-30456963-GCABA-DGROC,2021/12/17 08:59:24,083-209-003,AV. FRANCISCO BEIRO 3377,IFPCO,MODIFICACION O FINAL DE OBRA PARA EXPEDIENTES NO INICIADOS VIA TAD,VILLA DEVOTO,11</t>
  </si>
  <si>
    <t>POINT (96791.2205994933 103582.038131043),POINT (-58.4982789856509 -34.5969748763859),10012,EX-2022-32985783-GCABA-DGROC,2022/10/27 10:36:09,071-009-007,CUENCA 3533,IFPDO,P. OBRA E. PROY. / CONFORME / R. OBRAS EN CONTRA,VILLA DEVOTO,11</t>
  </si>
  <si>
    <t>POINT (96178.9111716346 103117.660008162),POINT (-58.5049559777941 -34.6011588513257),11031,EX-2022-23334317-GCABA-DGROC,2022/07/07 12:33:17,083-139-012,SAN NICOLAS 3535,IFPDO,PERMISO DE DEMOLICION,VILLA DEVOTO,11</t>
  </si>
  <si>
    <t>POINT (96791.2205994933 103582.038131043),POINT (-58.4982789856509 -34.5969748763859),12542,EX-2021-24299159-GCABA-DGROC,2022/02/08 19:52:06,071-009-007,CUENCA 3533,IFPDO,P. OBRA E. PROY. / CONFORME / R. OBRAS EN CONTRA,VILLA DEVOTO,11</t>
  </si>
  <si>
    <t>POINT (96791.2205994933 103582.038131043),POINT (-58.4982789856509 -34.5969748763859),13559,EX-2021-21409549-GCABA-DGROC,2021/10/28 18:36:12,071-009-007,CUENCA 3533,IFPDO,REGISTRO-PERMISO OBRA,VILLA DEVOTO,11</t>
  </si>
  <si>
    <t>POINT (96473.9856749173 103328.874556436),POINT (-58.501738276482 -34.5992559446237),14328,EX-2021-15019369-GCABA-DGROC,2021/07/21 12:51:30,083-185-026,AV. FRANCISCO BEIRO 3457,IFPDO,REGISTRO-PERMISO OBRA,VILLA DEVOTO,11</t>
  </si>
  <si>
    <t>POINT (96185.2804994186 103101.814552703),POINT (-58.5048866135928 -34.6013017130363),15695,EX-2021-30812533-GCABA-DGROC,2021/11/05 14:32:37,083-139-013,SAN NICOLAS 3511,PLINE,REGISTRO DE PROYECTO DE INSTALACIÃ“N VENTILACIÃ“N MECÃNICA,VILLA DEVOTO,11</t>
  </si>
  <si>
    <t>POINT (96562.4272389919 103386.955070493),POINT (-58.5007738971237 -34.5987326865577),16100,EX-2020-9270125-GCABA-DGROC,2021/10/26 12:49:32,083-209-003,AV. FRANCISCO BEIRO 3377,PLINE,AJUSTE DE INSTALACION MECANICA,VILLA DEVOTO,11</t>
  </si>
  <si>
    <t>POINT (96224.3309508391 103141.605773592),POINT (-58.5044607174569 -34.6009431644579),17105,EX-2022-28378637-GCABA-DGROC,2022/12/13 10:45:25,083-139-018C,AV. FRANCISCO BEIRO 3657,PLINE,REGISTRO DE PROYECTO DE INSTALACIÃ“N TÃ‰RMICA,VILLA DEVOTO,11</t>
  </si>
  <si>
    <t>POINT (96562.4272389919 103386.955070493),POINT (-58.5007738971237 -34.5987326865577),18120,EX-2019-30456963-GCABA-DGROC,2021/10/29 09:30:07,083-209-003,AV. FRANCISCO BEIRO 3377,PLINE,MODIFICACION O FINAL DE OBRA PARA EXPEDIENTES NO INICIADOS VIA TAD,VILLA DEVOTO,11</t>
  </si>
  <si>
    <t>POINT (96829.5744854659 103594.048475137),POINT (-58.4978608388416 -34.5968667311315),19032,EX-2022-30439696-GCABA-DGROC,2022/11/04 18:41:56,071-009-014,AV. SAN MARTIN 5724,PROIN,REGISTRO DE PROYECTO DE INSTALACIÃ“N VENTILACIÃ“N MECÃNICA,VILLA DEVOTO,11</t>
  </si>
  <si>
    <t>POINT (96393.9458811138 103258.263838186),POINT (-58.5026111299927 -34.5998921776335),19480,EX-2021-9581763-GCABA-DGROC,2021/04/05 09:25:32,083-163B-030,AV. FRANCISCO BEIRO 3519,PROIN,REGISTRO DE PROYECTO DE INSTALACIÃ“N VENTILACIÃ“N MECÃNICA,VILLA DEVOTO,11</t>
  </si>
  <si>
    <t>POINT (96185.2804994186 103101.814552703),POINT (-58.5048866135928 -34.6013017130363),20487,EX-2019-34439182-GCABA-DGROC,2021/02/01 11:44:18,083-139-013,SAN NICOLAS 3511,PROIN,PROYECTO DE INSTALACION ELEMENTOS GUIADOS DE TRANSPORTE,VILLA DEVOTO,11</t>
  </si>
  <si>
    <t>POINT (96178.9111716346 103117.660008162),POINT (-58.5049559777941 -34.6011588513257),22445,EX-2022-31289374-GCABA-DGROC,2022/11/28 14:24:34,083-139-012,SAN NICOLAS 3531,PROIN,REGISTRO DE PROYECTO DE SALAS DE MÃQUINAS,VILLA DEVOTO,11</t>
  </si>
  <si>
    <t>POINT (96562.4272389919 103386.955070493),POINT (-58.5007738971237 -34.5987326865577),53429,EX-2019-30456963-GCABA-DGROC,2022/12/21 15:17:57,083-209-003,AV. FRANCISCO BEIRO 3377,IFFFO,MODIFICACION O FINAL DE OBRA PARA EXPEDIENTES NO INICIADOS VIA TAD,VILLA DEVOTO,11</t>
  </si>
  <si>
    <t>POINT (96178.9111716346 103117.660008162),POINT (-58.5049559777941 -34.6011588513257),56043,EX-2022-23339692-GCABA-DGROC,2023/01/06 08:38:53,083-139-012,SAN NICOLAS 3535,IFPDO,P. OBRA E. PROY. / CONFORME / R. OBRAS EN CONTRA,VILLA DEVOTO,11</t>
  </si>
  <si>
    <t>POINT (96473.9856749173 103328.874556436),POINT (-58.501738276482 -34.5992559446237),56133,EX-2022-19921916-GCABA-DGROC,2022/12/27 16:28:26,083-185-026,AV. FRANCISCO BEIRO 3455,IFPDO,P. OBRA E. PROY. / CONFORME / R. OBRAS EN CONTRA,VILLA DEVOTO,11</t>
  </si>
  <si>
    <t>POINT (96185.2804994186 103101.814552703),POINT (-58.5048866135928 -34.6013017130363),78233,EX-2021-30831803-GCABA-DGROC,2023/01/12 08:38:08,083-139-013,SAN NICOLAS 3511,IFPCO,P. OBRA E. PROY. / CONFORME / R. OBRAS EN CONTRA,VILLA DEVOTO,11</t>
  </si>
  <si>
    <t>POINT (95791.5197624528 102801.542063593),POINT (-58.5091807857902 -34.6040069367206),15,EX-2022-36077049-GCABA-DGROC,2022/12/14 09:44:21,083-062-006A,MERCEDES 3415,IFOCD,P. OBRA E. PROY. / CONFORME / R. OBRAS EN CONTRA,VILLA DEVOTO,11</t>
  </si>
  <si>
    <t>POINT (96573.5913476142 103658.981745096),POINT (-58.5006510776982 -34.5962805585412),19,EX-2022-41967697-GCABA-DGROC,2022/12/13 16:33:03,083-236-015,MARISCAL FRANCISCO SOLANO LOPEZ 3263,IFOCD,P. OBRA E. PROY. / CONFORME / R. OBRAS EN CONTRA,VILLA DEVOTO,11</t>
  </si>
  <si>
    <t>POINT (95106.803734567 101313.153560424),POINT (-58.5166542797481 -34.6174208094215),23,EX-2022-33279467-GCABA-DGROC,2022/12/13 12:15:20,087-021B-002,MELINCUE 5154,IFOCD,P. OBRA E. PROY. / CONFORME / R. OBRAS EN CONTRA,VILLA DEVOTO,11</t>
  </si>
  <si>
    <t>POINT (94767.9967789173 101705.736244263),POINT (-58.5203461205124 -34.6138802213035),31,EX-2022-33637412-GCABA-DGROC,2022/12/12 14:16:24,087-026A-020,HAWAI 3053,IFOCD,P. OBRA E. PROY. / CONFORME / R. OBRAS EN CONTRA,VILLA DEVOTO,11</t>
  </si>
  <si>
    <t>POINT (95567.1763852364 103829.769454423),POINT (-58.5116211557318 -34.5947370989054),63,EX-2022-35252600-GCABA-DGROC,2022/12/05 15:14:41,083-129-019,FERNANDEZ DE ENCISO 4482,IFOCD,P. OBRA E. PROY. / CONFORME / R. OBRAS EN CONTRA,VILLA DEVOTO,11</t>
  </si>
  <si>
    <t>POINT (96020.2029394396 102664.202206664),POINT (-58.5066883208229 -34.6052459002273),86,EX-2022-22389689-GCABA-DGROC,2022/11/30 14:24:57,081-064-011,SIMBRON 3993,IFOCD,P. OBRA E. PROY. / CONFORME / R. OBRAS EN CONTRA,VILLA DEVOTO,11</t>
  </si>
  <si>
    <t>POINT (95065.1304766893 102470.633146329),POINT (-58.5171018702124 -34.6069866143019),109,EX-2022-33548578-GCABA-DGROC,2022/11/29 15:48:57,089-089-001C,JOSE LUIS CANTILO 4620,IFOCD,P. OBRA E. PROY. / CONFORME / R. OBRAS EN CONTRA,VILLA DEVOTO,11</t>
  </si>
  <si>
    <t>POINT (95791.5945045307 103198.667492149),POINT (-58.5091779765164 -34.6004270800645),110,EX-2022-35751433-GCABA-DGROC,2022/11/29 15:39:28,083-098-002F,PEDRO MORAN 3863,IFOCD,P. OBRA E. PROY. / CONFORME / R. OBRAS EN CONTRA,VILLA DEVOTO,11</t>
  </si>
  <si>
    <t>POINT (94820.2114808152 103147.52518067),POINT (-58.5197679124477 -34.600883605483),134,EX-2022-38306895-GCABA-DGROC,2022/11/28 09:18:41,089-067-007,JOSE CUBAS 4486,IFOCD,P. OBRA E. PROY. / CONFORME / R. OBRAS EN CONTRA,VILLA DEVOTO,11</t>
  </si>
  <si>
    <t>POINT (94735.2288570938 103483.964410573),POINT (-58.5206922552586 -34.5978503619676),135,EX-2022-18673050-GCABA-DGROC,2022/11/28 08:47:59,083-016A-014,AV. GRAL. MOSCONI 4392,IFOCD,P. OBRA E. PROY. / CONFORME / R. OBRAS EN CONTRA,VILLA DEVOTO,11</t>
  </si>
  <si>
    <t>POINT (95825.8379073247 103707.897470214),POINT (-58.5088021325102 -34.5958368036853),149,EX-2022-25367312-GCABA-DGROC,2022/11/25 09:58:46,083-148-014,PAREJA 3645,IFOCD,P. OBRA E. PROY. / CONFORME / R. OBRAS EN CONTRA,VILLA DEVOTO,11</t>
  </si>
  <si>
    <t>POINT (95304.1863020151 103127.06232076),POINT (-58.5144919024608 -34.6010704199251),165,EX-2022-38798793-GCABA-DGROC,2022/11/23 14:42:18,083-027-001D,AV. SALVADOR MARIA DEL CARRIL 4220,IFOCD,P. OBRA E. PROY. / CONFORME / R. OBRAS EN CONTRA,VILLA DEVOTO,11</t>
  </si>
  <si>
    <t>POINT (94931.17395611 102303.912896139),POINT (-58.5185633307707 -34.6084888398093),174,EX-2022-38794644-GCABA-DGROC,2022/11/23 10:09:37,089-083-007D,NAVARRO 4773,IFOCD,P. OBRA E. PROY. / CONFORME / R. OBRAS EN CONTRA,VILLA DEVOTO,11</t>
  </si>
  <si>
    <t>POINT (94573.5678298421 101766.594920164),POINT (-58.5224656539302 -34.6133305964376),208,EX-2022-20946477-GCABA-DGROC,2022/11/16 21:28:41,087-027-026,CNEL. RAMON LISTA 5180,IFOCD,P. OBRA E. PROY. / CONFORME / R. OBRAS EN CONTRA,VILLA DEVOTO,11</t>
  </si>
  <si>
    <t>POINT (94847.4067500836 103921.485977126),POINT (-58.5194666924826 -34.5939069286696),220,EX-2022-8844772-GCABA-DGROC,2022/11/16 13:56:33,083-060-024,GRIVEO 4151,IFOCD,P. OBRA E. PROY. / CONFORME / R. OBRAS EN CONTRA,VILLA DEVOTO,11</t>
  </si>
  <si>
    <t>POINT (95201.4936519574 101342.3293246),POINT (-58.5156216317024 -34.6171582596566),221,EX-2022-33741913-GCABA-DGROC,2022/11/16 13:54:35,087-021A-002,CERVANTES 2520,IFOCD,P. OBRA E. PROY. / CONFORME / R. OBRAS EN CONTRA,VILLA DEVOTO,11</t>
  </si>
  <si>
    <t>POINT (96371.9051370172 103539.891763651),POINT (-58.5028501860302 -34.5973533835863),233,EX-2022-25837159-GCABA-DGROC,2022/11/14 16:49:31,083-187-012,LLAVALLOL 3762,IFOCD,P. OBRA E. PROY. / CONFORME / R. OBRAS EN CONTRA,VILLA DEVOTO,11</t>
  </si>
  <si>
    <t>POINT (95641.5338136365 102689.501568355),POINT (-58.5108165241552 -34.6050162829833),240,EX-2022-36106397-GCABA-DGROC,2022/11/10 16:19:07,083-020-017,AV. FRANCISCO BEIRO 4213,IFOCD,REGULARIZACION DE OBRA EN CONTRAVENCION LEY 6478,VILLA DEVOTO,11</t>
  </si>
  <si>
    <t>POINT (95641.5338136365 102689.501568355),POINT (-58.5108165241552 -34.6050162829833),241,EX-2022-36106397-GCABA-DGROC,2022/11/10 16:19:07,083-020-017,AV. FRANCISCO BEIRO 4213,IFOCD,DEMOLICION,VILLA DEVOTO,11</t>
  </si>
  <si>
    <t>POINT (96127.2799929309 103680.181711589),POINT (-58.5055162426402 -34.5960878427573),249,EX-2022-11295412-GCABA-DGROC,2022/11/09 13:57:24,083-190-013,CONCORDIA 4013,IFOCD,P. OBRA E. PROY. / CONFORME / R. OBRAS EN CONTRA,VILLA DEVOTO,11</t>
  </si>
  <si>
    <t>POINT (94937.3246139082 102430.790750083),POINT (-58.5184955072417 -34.6073451409678),293,EX-2022-35316808-GCABA-DGROC,2022/11/03 13:19:40,089-078-023F,ALLENDE 3728,IFOCD,P. OBRA E. PROY. / CONFORME / R. OBRAS EN CONTRA,VILLA DEVOTO,11</t>
  </si>
  <si>
    <t>POINT (96065.6091362308 102045.088710167),POINT (-58.5061962026528 -34.6108270241093),352,EX-2022-15320090-GCABA-DGROC,2022/10/28 15:04:52,081-020-015D,SANABRIA 2745,IFOCD,P. OBRA E. PROY. / CONFORME / R. OBRAS EN CONTRA,VILLA DEVOTO,11</t>
  </si>
  <si>
    <t>POINT (95082.3718934971 103333.580347828),POINT (-58.5169088415285 -34.599207728115),418,EX-2022-26581265-GCABA-DGROC,2022/10/24 10:42:19,083-030-003B,JOSE CUBAS 4268,IFOCD,P. OBRA E. PROY. / CONFORME / R. OBRAS EN CONTRA,VILLA DEVOTO,11</t>
  </si>
  <si>
    <t>POINT (94524.3640387607 102618.397389678),POINT (-58.5229965850469 -34.6056518347759),443,EX-2022-36760831-GCABA-DGROC,2022/10/19 16:22:30,089-038-015,AV. SALVADOR MARIA DEL CARRIL 4867,IFOCD,PERMISO DE EJECUCION DE OBRA CIVIL,VILLA DEVOTO,11</t>
  </si>
  <si>
    <t>POINT (95799.7408444811 102561.498104739),POINT (-58.5090923624677 -34.6061708278204),462,EX-2022-21610593-GCABA-DGROC,2022/10/17 13:29:13,081-038B-011,GUALEGUAYCHU 3155,IFOCD,P. OBRA E. PROY. / CONFORME / R. OBRAS EN CONTRA,VILLA DEVOTO,11</t>
  </si>
  <si>
    <t>POINT (95820.7250585302 101829.306304065),POINT (-58.5088672387408 -34.6127711940569),551,EX-2022-28639647-GCABA-DGROC,2022/09/29 15:09:30,087-104A-017,NOGOYA 4575,IFOCD,P. OBRA E. PROY. / CONFORME / R. OBRAS EN CONTRA,VILLA DEVOTO,11</t>
  </si>
  <si>
    <t>POINT (95125.751882952 104693.956474941),POINT (-58.5164280420497 -34.586944913145),559,EX-2021-37759663-GCABA-DGROC,2022/09/29 12:20:03,083-161A-024B,EMILIO LAMARCA 5368,IFOCD,P. OBRA E. PROY. / CONFORME / R. OBRAS EN CONTRA,VILLA DEVOTO,11</t>
  </si>
  <si>
    <t>POINT (95572.7683036793 104794.168815294),POINT (-58.5115551100709 -34.586043602085),573,EX-2022-21866193-GCABA-DGROC,2022/09/28 16:12:21,083-228-007,OBISPO SAN ALBERTO 3350,IFOCD,P. OBRA E. PROY. / CONFORME / R. OBRAS EN CONTRA,VILLA DEVOTO,11</t>
  </si>
  <si>
    <t>POINT (95824.8796662749 103885.929758958),POINT (-58.5088116914749 -34.5942319393151),586,EX-2022-30811672-GCABA-DGROC,2022/09/28 12:06:12,083-172-010,JOSE CUBAS 3574,IFOCD,P. OBRA E. PROY. / CONFORME / R. OBRAS EN CONTRA,VILLA DEVOTO,11</t>
  </si>
  <si>
    <t>POINT (95062.9252552433 102180.573817942),POINT (-58.5171276187355 -34.6096013184034),609,EX-2022-25653126-GCABA-DGROC,2022/09/26 10:20:42,087-071-013,AV. FRANCISCO BEIRO 4750,IFOCD,P. OBRA E. PROY. / CONFORME / R. OBRAS EN CONTRA,VILLA DEVOTO,11</t>
  </si>
  <si>
    <t>POINT (95507.78224414 101749.136811698),POINT (-58.5122797481996 -34.6134925356244),622,EX-2022-29935367-GCABA-DGROC,2022/09/22 22:02:42,087-079B-011,MANUEL SOLA 4784,IFOCD,REGULARIZACION DE OBRA EN CONTRAVENCION LEY 6478,VILLA DEVOTO,11</t>
  </si>
  <si>
    <t>POINT (95507.78224414 101749.136811698),POINT (-58.5122797481996 -34.6134925356244),623,EX-2022-29935367-GCABA-DGROC,2022/09/22 22:02:42,087-079B-011,MANUEL SOLA 4784,IFOCD,DEMOLICION,VILLA DEVOTO,11</t>
  </si>
  <si>
    <t>POINT (96245.7938580271 102286.590146312),POINT (-58.5042305731893 -34.6086507148941),684,EX-2022-29940246-GCABA-DGROC,2022/09/15 15:08:53,081-047-019,CHIVILCOY 2730,IFOCD,P. OBRA E. PROY. / CONFORME / R. OBRAS EN CONTRA,VILLA DEVOTO,11</t>
  </si>
  <si>
    <t>POINT (95376.2597836284 104872.599138576),POINT (-58.5136965646267 -34.585335719828),696,EX-2022-29128505-GCABA-DGROC,2022/09/13 14:16:13,083-206-038,LLAVALLOL 5348,IFOCD,P. OBRA E. PROY. / CONFORME / R. OBRAS EN CONTRA,VILLA DEVOTO,11</t>
  </si>
  <si>
    <t>POINT (95463.5742755782 104249.031726635),POINT (-58.5127482400663 -34.5909572274606),702,EX-2021-39845873-GCABA-DGROC,2022/09/13 09:24:40,083-156-013,AV. SAN MARTIN 7023,IFOCD,P. OBRA E. PROY. / CONFORME / R. OBRAS EN CONTRA,VILLA DEVOTO,11</t>
  </si>
  <si>
    <t>POINT (95081.2869852962 102210.416743921),POINT (-58.516927249739 -34.6093323911124),716,EX-2022-25737075-GCABA-DGROC,2022/09/09 16:37:15,087-071-010,AV. FRANCISCO BEIRO 4710,IFOCD,P. OBRA E. PROY. / CONFORME / R. OBRAS EN CONTRA,VILLA DEVOTO,11</t>
  </si>
  <si>
    <t>POINT (95796.7427596578 102328.86456605),POINT (-58.5091262158186 -34.6082678710066),718,EX-2022-21272026-GCABA-DGROC,2022/09/09 13:51:58,081-011-002,SANABRIA 3112,IFOCD,P. OBRA E. PROY. / CONFORME / R. OBRAS EN CONTRA,VILLA DEVOTO,11</t>
  </si>
  <si>
    <t>POINT (94651.774452521 101522.270262042),POINT (-58.5216145015106 -34.6155334523721),721,EX-2022-13816212-GCABA-DGROC,2022/09/09 12:42:02,087-012B-033A,PADRE FAHY 2816,IFOCD,P. OBRA E. PROY. / CONFORME / R. OBRAS EN CONTRA,VILLA DEVOTO,11</t>
  </si>
  <si>
    <t>POINT (95270.4450244997 104025.489079394),POINT (-58.5148546766208 -34.5929714573579),769,EX-2022-16086466-GCABA-DGROC,2022/09/01 10:06:41,083-112-007,JOAQUIN V. GONZALEZ 4776,IFOCD,P. OBRA E. PROY. / CONFORME / R. OBRAS EN CONTRA,VILLA DEVOTO,11</t>
  </si>
  <si>
    <t>POINT (94524.3640387607 102618.397389678),POINT (-58.5229965850469 -34.6056518347759),787,EX-2022-19601577-GCABA-DGROC,2022/08/31 15:36:38,089-038-015,AV. SALVADOR MARIA DEL CARRIL 4867,IFOCD,P. OBRA E. PROY. / CONFORME / R. OBRAS EN CONTRA,VILLA DEVOTO,11</t>
  </si>
  <si>
    <t>POINT (95817.6072617903 102465.518919394),POINT (-58.5088980558448 -34.6070360981738),814,EX-2022-20907475-GCABA-DGROC,2022/08/30 09:09:29,081-024-001B,GUALEGUAYCHU 3090,IFOCD,P. OBRA E. PROY. / CONFORME / R. OBRAS EN CONTRA,VILLA DEVOTO,11</t>
  </si>
  <si>
    <t>POINT (95751.9710497436 104390.712035634),POINT (-58.5096038951088 -34.5896813073465),848,EX-2022-21615457-GCABA-DGROC,2022/08/24 11:40:18,083-200A-001,CARLOS ANTONIO LOPEZ 3402,IFOCD,P. OBRA E. PROY. / CONFORME / R. OBRAS EN CONTRA,VILLA DEVOTO,11</t>
  </si>
  <si>
    <t>POINT (95038.0705893467 104404.198252307),POINT (-58.5173854644747 -34.5895564977714),852,EX-2022-20533716-GCABA-DGROC,2022/08/23 20:09:28,083-137-011,AV. SAN MARTIN 7421,IFOCD,P. OBRA E. PROY. / CONFORME / R. OBRAS EN CONTRA,VILLA DEVOTO,11</t>
  </si>
  <si>
    <t>POINT (95461.5340577012 102200.134239748),POINT (-58.5127815645833 -34.6094268540302),853,EX-2022-20523944-GCABA-DGROC,2022/08/23 14:20:16,087-095-012B,SIMBRON 4514,IFOCD,P. OBRA E. PROY. / CONFORME / R. OBRAS EN CONTRA,VILLA DEVOTO,11</t>
  </si>
  <si>
    <t>POINT (94339.6059011734 101876.596815576),POINT (-58.5250158644781 -34.6123377183788),922,EX-2022-3106952-GCABA-DGROC,2022/08/18 15:05:56,089-033A-013A,ALTA GRACIA 3279,IFOCD,P. OBRA E. PROY. / CONFORME / R. OBRAS EN CONTRA,VILLA DEVOTO,11</t>
  </si>
  <si>
    <t>POINT (96257.57568665 103816.624242627),POINT (-58.5040952757443 -34.5948583805919),958,EX-2022-28041185-GCABA-DGROC,2022/08/10 14:51:05,083-214-005B,GUTENBERG 3350,IFOCD,PERMISO DE EJECUCION DE OBRA CIVIL,VILLA DEVOTO,11</t>
  </si>
  <si>
    <t>POINT (95959.7702131381 102849.875282275),POINT (-58.5073462760478 -34.6035719256628),969,EX-2022-9892375-GCABA-DGROC,2022/08/08 19:54:51,081-065-024,BAHIA BLANCA 3366,IFOCD,P. OBRA E. PROY. / CONFORME / R. OBRAS EN CONTRA,VILLA DEVOTO,11</t>
  </si>
  <si>
    <t>POINT (94870.7052847411 101257.223895871),POINT (-58.5192289947208 -34.6179238160406),976,EX-2021-39964216-GCABA-DGROC,2022/08/08 12:24:35,087-009B-025,NAZARRE 5281,IFOCD,P. OBRA E. PROY. / CONFORME / R. OBRAS EN CONTRA,VILLA DEVOTO,11</t>
  </si>
  <si>
    <t>POINT (96050.5154548097 103208.978896911),POINT (-58.5063552771608 -34.60033517116),987,EX-2022-15837691-GCABA-DGROC,2022/08/05 13:09:12,083-118-002,MARISCAL FRANCISCO SOLANO LOPEZ 3722,IFOCD,P. OBRA E. PROY. / CONFORME / R. OBRAS EN CONTRA,VILLA DEVOTO,11</t>
  </si>
  <si>
    <t>POINT (96257.57568665 103816.624242627),POINT (-58.5040952757443 -34.5948583805919),997,EX-2022-19543038-GCABA-DGROC,2022/08/04 09:32:18,083-214-005B,GUTENBERG 3350,IFOCD,P. OBRA E. PROY. / CONFORME / R. OBRAS EN CONTRA,VILLA DEVOTO,11</t>
  </si>
  <si>
    <t>POINT (94755.2753896993 103636.656523805),POINT (-58.5204727699135 -34.5964740332955),998,EX-2022-2159938-GCABA-DGROC,2022/08/04 09:30:56,083-018-006,SANABRIA 4782,IFOCD,P. OBRA E. PROY. / CONFORME / R. OBRAS EN CONTRA,VILLA DEVOTO,11</t>
  </si>
  <si>
    <t>POINT (95340.0921752252 103098.9128095),POINT (-58.5141006246153 -34.6013243370943),1055,EX-2021-39489600-GCABA-DGROC,2022/07/27 12:34:05,083-027-001Ã‘,GUALEGUAYCHU 3920,IFOCD,P. OBRA E. PROY. / CONFORME / R. OBRAS EN CONTRA,VILLA DEVOTO,11</t>
  </si>
  <si>
    <t>POINT (96192.00106056 103170.414097288),POINT (-58.5048130358591 -34.6006833528078),1077,EX-2022-13599408-GCABA-DGROC,2022/07/25 17:41:41,083-139-004,NAVARRO 3666,IFOCD,P. OBRA E. PROY. / CONFORME / R. OBRAS EN CONTRA,VILLA DEVOTO,11</t>
  </si>
  <si>
    <t>POINT (96351.2359694001 103301.127068985),POINT (-58.5030765461062 -34.599505636931),1114,EX-2022-16742116-GCABA-DGROC,2022/07/25 09:25:25,083-163B-003,NAVARRO 3520,IFOCD,P. OBRA E. PROY. / CONFORME / R. OBRAS EN CONTRA,VILLA DEVOTO,11</t>
  </si>
  <si>
    <t>POINT (96452.0186870982 102424.372962279),POINT (-58.501981587395 -34.6074094278679),1134,EX-2022-9318813-GCABA-DGROC,2022/07/20 20:47:22,081-073-034A,JOAQUIN V. GONZALEZ 2826,IFOCD,P. OBRA E. PROY. / CONFORME / R. OBRAS EN CONTRA,VILLA DEVOTO,11</t>
  </si>
  <si>
    <t>POINT (95797.6069969396 102094.051457814),POINT (-58.5091179713912 -34.6103845770266),1138,EX-2022-5906073-GCABA-DGROC,2022/07/20 18:34:18,081-009-019D,AV. SEGUROLA 2829,IFOCD,P. OBRA E. PROY. / CONFORME / R. OBRAS EN CONTRA,VILLA DEVOTO,11</t>
  </si>
  <si>
    <t>POINT (94995.8097091983 102277.51382264),POINT (-58.5178587875153 -34.6087271325898),1219,EX-2022-16626047-GCABA-DGROC,2022/07/12 08:59:24,089-088-003B,NAVARRO 4740,IFOCD,P. OBRA E. PROY. / CONFORME / R. OBRAS EN CONTRA,VILLA DEVOTO,11</t>
  </si>
  <si>
    <t>POINT (94710.3534176731 103127.124020084),POINT (-58.520965675037 -34.6010669441964),1220,EX-2022-10179635-GCABA-DGROC,2022/07/11 18:14:00,089-041-024,JOSE CUBAS 4551,IFOCD,P. OBRA E. PROY. / CONFORME / R. OBRAS EN CONTRA,VILLA DEVOTO,11</t>
  </si>
  <si>
    <t>POINT (94210.709650526 102357.587352557),POINT (-58.5264179264902 -34.6080011467609),1324,EX-2022-11495960-GCABA-DGROC,2022/06/28 15:15:27,089-005A-029,AV. SALVADOR MARIA DEL CARRIL 5081,IFOCD,P. OBRA E. PROY. / CONFORME / R. OBRAS EN CONTRA,VILLA DEVOTO,11</t>
  </si>
  <si>
    <t>POINT (96042.4130600954 103487.434304486),POINT (-58.5064422900956 -34.5978250230508),1332,EX-2022-9690065-GCABA-DGROC,2022/06/27 18:15:31,083-145-029B,EMILIO LAMARCA 3906,IFOCD,P. OBRA E. PROY. / CONFORME / R. OBRAS EN CONTRA,VILLA DEVOTO,11</t>
  </si>
  <si>
    <t>POINT (95820.7250585302 101829.306304065),POINT (-58.5088672387408 -34.6127711940569),1337,EX-2022-21873955-GCABA-DGROC,2022/06/27 16:04:44,087-104A-017,NOGOYA 4575,IFOCD,PERMISO DE EJECUCION DE OBRA CIVIL,VILLA DEVOTO,11</t>
  </si>
  <si>
    <t>POINT (94821.5366717525 102707.120147774),POINT (-58.5197561808058 -34.6048536088179),1354,EX-2022-7776496-GCABA-DGROC,2022/06/24 19:16:02,089-065-023A,NUEVA YORK 4665,IFOCD,P. OBRA E. PROY. / CONFORME / R. OBRAS EN CONTRA,VILLA DEVOTO,11</t>
  </si>
  <si>
    <t>POINT (95308.6975244499 105191.122156038),POINT (-58.5144311883433 -34.5824640999894),1364,EX-2021-30097192-GCABA-DGROC,2022/06/24 15:43:32,083-233-026,LARSEN 3329,IFOCD,P. OBRA E. PROY. / CONFORME / R. OBRAS EN CONTRA,VILLA DEVOTO,11</t>
  </si>
  <si>
    <t>POINT (94828.9424701263 103751.741757994),POINT (-58.5196690113556 -34.5954369828663),1375,EX-2022-17804461-GCABA-DGROC,2022/06/24 13:33:34,083-038-028,CARLOS ANTONIO LOPEZ 4225,IFOCD,P. OBRA E. PROY. / CONFORME / R. OBRAS EN CONTRA,VILLA DEVOTO,11</t>
  </si>
  <si>
    <t>POINT (95840.4653303615 103343.897540016),POINT (-58.5086444857712 -34.5991181160798),1400,EX-2022-11382763-GCABA-DGROC,2022/06/21 14:53:51,083-122-015,ASUNCION 3787,IFOCD,P. OBRA E. PROY. / CONFORME / R. OBRAS EN CONTRA,VILLA DEVOTO,11</t>
  </si>
  <si>
    <t>POINT (94610.3750723777 102419.112315455),POINT (-58.5220601477063 -34.6074487330652),1421,EX-2022-20399833-GCABA-DGROC,2022/06/16 12:22:51,089-047-019,ASUNCION 4911,IFOCD,P. OBRA E. PROY. / CONFORME / R. OBRAS EN CONTRA,VILLA DEVOTO,11</t>
  </si>
  <si>
    <t>POINT (95233.5576324159 103988.10420846),POINT (-58.5152569842 -34.5933082883937),1437,EX-2022-4163583-GCABA-DGROC,2022/06/15 11:03:27,083-112-012,CARLOS ANTONIO LOPEZ 3834,IFOCD,P. OBRA E. PROY. / CONFORME / R. OBRAS EN CONTRA,VILLA DEVOTO,11</t>
  </si>
  <si>
    <t>POINT (94900.8161616356 103284.407655873),POINT (-58.5188883574082 -34.5996500964231),1454,EX-2021-27514265-GCABA-DGROC,2022/06/13 23:35:35,083-013-010,AV. SEGUROLA 4429,IFOCD,P. OBRA E. PROY. / CONFORME / R. OBRAS EN CONTRA,VILLA DEVOTO,11</t>
  </si>
  <si>
    <t>POINT (94667.268057187 103037.221981963),POINT (-58.5214359481342 -34.6018771340289),1477,EX-2022-6700540-GCABA-DGROC,2022/06/13 10:17:14,089-040-001C,JOSE CUBAS 4602,IFOCD,P. OBRA E. PROY. / CONFORME / R. OBRAS EN CONTRA,VILLA DEVOTO,11</t>
  </si>
  <si>
    <t>POINT (96287.6795229467 102174.893059866),POINT (-58.5037744035553 -34.6096577533004),1486,EX-2022-931083-GCABA-DGROC,2022/06/10 18:58:42,081-046-016,NOGOYA 4169,IFOCD,P. OBRA E. PROY. / CONFORME / R. OBRAS EN CONTRA,VILLA DEVOTO,11</t>
  </si>
  <si>
    <t>POINT (95182.7420826513 104689.414724764),POINT (-58.5158068846005 -34.5869861263928),1499,EX-2021-34082517-GCABA-DGROC,2022/06/10 08:53:52,083-183B-011A,EMILIO LAMARCA 5301,IFOCD,P. OBRA E. PROY. / CONFORME / R. OBRAS EN CONTRA,VILLA DEVOTO,11</t>
  </si>
  <si>
    <t>POINT (94884.4947388446 102747.246648452),POINT (-58.5190695568872 -34.6044922107654),1574,EX-2022-6069679-GCABA-DGROC,2022/05/30 16:31:34,089-065-027F,NUEVA YORK 4609,IFOCD,P. OBRA E. PROY. / CONFORME / R. OBRAS EN CONTRA,VILLA DEVOTO,11</t>
  </si>
  <si>
    <t>POINT (94629.6025321272 103381.872061955),POINT (-58.5218443669476 -34.5987701134196),1600,EX-2021-23861315-GCABA-DGROC,2022/05/27 19:36:59,089-027A-006B,MARCOS PAZ 4679,IFOCD,P. OBRA E. PROY. / CONFORME / R. OBRAS EN CONTRA,VILLA DEVOTO,11</t>
  </si>
  <si>
    <t>POINT (95095.3113508732 101279.986445338),POINT (-58.516779784466 -34.6177197355839),1625,EX-2021-39823108-GCABA-DGROC,2022/05/24 11:46:50,087-021B-006,MELINCUE 5174,IFOCD,P. OBRA E. PROY. / CONFORME / R. OBRAS EN CONTRA,VILLA DEVOTO,11</t>
  </si>
  <si>
    <t>POINT (94996.2323999048 101875.708722019),POINT (-58.517856574427 -34.6123491707547),1641,EX-2022-4298317-GCABA-DGROC,2022/05/23 12:06:45,087-055-022,SIMBRON 4909,IFOCD,P. OBRA E. PROY. / CONFORME / R. OBRAS EN CONTRA,VILLA DEVOTO,11</t>
  </si>
  <si>
    <t>POINT (96220.1576043635 103250.601940297),POINT (-58.5045057215338 -34.5999606108786),1659,EX-2022-6905871-GCABA-DGROC,2022/05/19 18:56:37,083-142-014,NAVARRO 3605,IFOCD,P. OBRA E. PROY. / CONFORME / R. OBRAS EN CONTRA,VILLA DEVOTO,11</t>
  </si>
  <si>
    <t>POINT (96157.3698477755 102697.420878683),POINT (-58.50519274412 -34.6049469831261),1733,EX-2022-9141777-GCABA-DGROC,2022/05/09 15:20:43,081-076-021,SIMBRON 3868,IFOCD,P. OBRA E. PROY. / CONFORME / R. OBRAS EN CONTRA,VILLA DEVOTO,11</t>
  </si>
  <si>
    <t>POINT (95608.3496040448 102747.141149419),POINT (-58.5111780028157 -34.6044965523906),1765,EX-2021-34607739-GCABA-DGROC,2022/05/04 14:17:56,083-020-024A,GUALEGUAYCHU 3386,IFOCD,P. OBRA E. PROY. / CONFORME / R. OBRAS EN CONTRA,VILLA DEVOTO,11</t>
  </si>
  <si>
    <t>POINT (95195.1027879466 103489.362971775),POINT (-58.5156790217 -34.5978039765482),1817,EX-2021-26431869-GCABA-DGROC,2022/04/29 09:18:51,083-054-018,JOSE CUBAS 4131,IFOCD,P. OBRA E. PROY. / CONFORME / R. OBRAS EN CONTRA,VILLA DEVOTO,11</t>
  </si>
  <si>
    <t>POINT (95639.6564913421 102144.097515849),POINT (-58.5108398285449 -34.6099327738943),1827,EX-2021-27378391-GCABA-DGROC,2022/04/28 15:03:18,087-107B-026,JUAN M. COGHLAN 4555,IFOCD,P. OBRA E. PROY. / CONFORME / R. OBRAS EN CONTRA,VILLA DEVOTO,11</t>
  </si>
  <si>
    <t>POINT (95590.8819340984 101969.279111277),POINT (-58.5113725291494 -34.611508447872),1830,EX-2021-32575957-GCABA-DGROC,2022/04/28 14:34:30,087-093B-024,GONZALEZ CATAN 4645,IFOCD,P. OBRA E. PROY. / CONFORME / R. OBRAS EN CONTRA,VILLA DEVOTO,11</t>
  </si>
  <si>
    <t>POINT (94495.4051437799 103084.06354461),POINT (-58.523309252947 -34.6014539681054),1842,EX-2022-15474430-GCABA-DGROC,2022/04/28 11:53:36,089-013-017,ALLENDE 4519,IFOCD,PERMISO DE EJECUCION DE OBRA CIVIL,VILLA DEVOTO,11</t>
  </si>
  <si>
    <t>POINT (95957.0499609322 101948.159460576),POINT (-58.5073802862333 -34.6117003564664),1847,EX-2022-8191542-GCABA-DGROC,2022/04/28 10:49:33,081-007A-013,MONACO 4456,IFOCD,P. OBRA E. PROY. / CONFORME / R. OBRAS EN CONTRA,VILLA DEVOTO,11</t>
  </si>
  <si>
    <t>POINT (94199.2544367333 101954.923000777),POINT (-58.526545596441 -34.6116308630547),1858,EX-2020-11314016-GCABA-DGROC,2022/04/27 14:18:52,089-018B-021,PEDRO MORAN 5237,IFOCD,PERMISO DE OBRA EN ETAPA PROYECTO,VILLA DEVOTO,11</t>
  </si>
  <si>
    <t>POINT (95541.2545240752 102261.422036091),POINT (-58.5119120648464 -34.6088747341863),1860,EX-2021-31962053-GCABA-DGROC,2022/04/27 13:39:47,087-108B-013,SIMBRON 4456,IFOCD,P. OBRA E. PROY. / CONFORME / R. OBRAS EN CONTRA,VILLA DEVOTO,11</t>
  </si>
  <si>
    <t>POINT (96334.0606720364 103479.670351445),POINT (-58.5032629996949 -34.5978961089391),1863,EX-2022-6515058-GCABA-DGROC,2022/04/27 11:52:30,083-187-004B,MARISCAL FRANCISCO SOLANO LOPEZ 3467,IFOCD,P. OBRA E. PROY. / CONFORME / R. OBRAS EN CONTRA,VILLA DEVOTO,11</t>
  </si>
  <si>
    <t>POINT (94495.4051437799 103084.06354461),POINT (-58.523309252947 -34.6014539681054),1868,EX-2022-6995574-GCABA-DGROC,2022/04/26 13:58:41,089-013-017,ALLENDE 4519,IFOCD,P. OBRA E. PROY. / CONFORME / R. OBRAS EN CONTRA,VILLA DEVOTO,11</t>
  </si>
  <si>
    <t>POINT (95055.7696601916 103187.506077307),POINT (-58.5171997040816 -34.6005243746817),1890,EX-2022-3257727-GCABA-DGROC,2022/04/25 10:56:38,083-011-002C,HABANA 4334,IFOCD,P. OBRA E. PROY. / CONFORME / R. OBRAS EN CONTRA,VILLA DEVOTO,11</t>
  </si>
  <si>
    <t>POINT (94332.7347817908 102219.610909696),POINT (-58.5250884681784 -34.6092456107999),1914,EX-2022-10221985-GCABA-DGROC,2022/04/22 12:29:34,089-031-028,CERVANTES 3641,IFOCD,P. OBRA E. PROY. / CONFORME / R. OBRAS EN CONTRA,VILLA DEVOTO,11</t>
  </si>
  <si>
    <t>POINT (95785.6636655241 103319.517495049),POINT (-58.5092420244018 -34.5993376618456),1916,EX-2022-5282920-GCABA-DGROC,2022/04/22 10:57:57,083-101A-018,JOAQUIN V. GONZALEZ 3936,IFOCD,P. OBRA E. PROY. / CONFORME / R. OBRAS EN CONTRA,VILLA DEVOTO,11</t>
  </si>
  <si>
    <t>POINT (95976.7782532789 102729.028280722),POINT (-58.5071614349401 -34.6046613591623),2025,EX-2022-10167168-GCABA-DGROC,2022/04/05 11:22:03,081-064-005E,AV. CHIVILCOY 3185,IFOCD,P. OBRA E. PROY. / CONFORME / R. OBRAS EN CONTRA,VILLA DEVOTO,11</t>
  </si>
  <si>
    <t>POINT (96375.5251839511 102240.415213237),POINT (-58.5028163558236 -34.6090674281546),2027,EX-2021-39781255-GCABA-DGROC,2022/04/04 17:18:28,081-059-021,NOGOYA 4057,IFOCD,P. OBRA E. PROY. / CONFORME / R. OBRAS EN CONTRA,VILLA DEVOTO,11</t>
  </si>
  <si>
    <t>POINT (95861.0615934373 104309.563162751),POINT (-58.5084151882632 -34.5904132703806),2032,EX-2021-34406375-GCABA-DGROC,2022/04/04 14:14:03,083-223-006A,LLAVALLOL 4673,IFOCD,P. OBRA E. PROY. / CONFORME / R. OBRAS EN CONTRA,VILLA DEVOTO,11</t>
  </si>
  <si>
    <t>POINT (96443.2521884976 103706.251972393),POINT (-58.5020717105535 -34.5958539940482),2045,EX-2021-39834956-GCABA-DGROC,2022/04/01 13:52:33,083-212-027,CAMPANA 3866,IFOCD,P. OBRA E. PROY. / CONFORME / R. OBRAS EN CONTRA,VILLA DEVOTO,11</t>
  </si>
  <si>
    <t>POINT (96385.4493793353 103443.5429414),POINT (-58.5027029540378 -34.5982219619119),2058,EX-2021-29056416-GCABA-DGROC,2022/03/31 15:13:15,083-186-020B,MARISCAL FRANCISCO SOLANO LOPEZ 3442,IFOCD,P. OBRA E. PROY. / CONFORME / R. OBRAS EN CONTRA,VILLA DEVOTO,11</t>
  </si>
  <si>
    <t>POINT (95076.0206922183 103287.996286221),POINT (-58.5169783460333 -34.5996186115323),2081,EX-2022-7764892-GCABA-DGROC,2022/03/29 11:39:43,083-030-011,SANABRIA 4339,IFOCD,P. OBRA E. PROY. / CONFORME / R. OBRAS EN CONTRA,VILLA DEVOTO,11</t>
  </si>
  <si>
    <t>POINT (95831.8508450258 102919.648145299),POINT (-58.5087405063165 -34.602942445349),2096,EX-2020-25712361-GCABA-DGROC,2022/03/28 16:23:42,083-078-007H,AV. CHIVILCOY 3395,IFOCD,P. OBRA E. PROY. / CONFORME / R. OBRAS EN CONTRA,VILLA DEVOTO,11</t>
  </si>
  <si>
    <t>POINT (94295.3562685737 102537.785974626),POINT (-58.525493837146 -34.6063772402238),2135,EX-2021-28290794-GCABA-DGROC,2022/03/23 15:14:17,089-005C-000E,AV. LASTRA 4290,IFOCD,P. OBRA E. PROY. / CONFORME / R. OBRAS EN CONTRA,VILLA DEVOTO,11</t>
  </si>
  <si>
    <t>POINT (96105.3577308985 102464.013962728),POINT (-58.5057608759072 -34.6070508120104),2138,EX-2021-36001132-GCABA-DGROC,2022/03/23 13:43:43,081-049-025,CHIVILCOY 2966,IFOCD,P. OBRA E. PROY. / CONFORME / R. OBRAS EN CONTRA,VILLA DEVOTO,11</t>
  </si>
  <si>
    <t>POINT (95579.7677012046 104799.426847452),POINT (-58.5114787909485 -34.5859962343458),2168,EX-2022-10323967-GCABA-DGROC,2022/03/21 10:43:46,083-228-006,OBISPO SAN ALBERTO 3340,IFOCD,PERMISO DE EJECUCION DE OBRA CIVIL,VILLA DEVOTO,11</t>
  </si>
  <si>
    <t>POINT (94820.2114808152 103147.52518067),POINT (-58.5197679124477 -34.600883605483),2174,EX-2022-4422277-GCABA-DGROC,2022/03/18 16:47:27,089-067-007,JOSE CUBAS 4486,IFOCD,P. OBRA E. PROY. / CONFORME / R. OBRAS EN CONTRA,VILLA DEVOTO,11</t>
  </si>
  <si>
    <t>POINT (96190.7391684285 102747.622296845),POINT (-58.5048287171147 -34.6044945725746),2187,EX-2022-10264088-GCABA-DGROC,2022/03/17 17:19:35,081-076-015,SIMBRON 3832,IFOCD,P. OBRA E. PROY. / CONFORME / R. OBRAS EN CONTRA,VILLA DEVOTO,11</t>
  </si>
  <si>
    <t>POINT (94960.844816671 102506.58689023),POINT (-58.5182386234093 -34.6066620000571),2201,EX-2021-39763337-GCABA-DGROC,2022/03/16 14:15:07,089-084-008,PEDRO MORAN 4668,IFOCD,P. OBRA E. PROY. / CONFORME / R. OBRAS EN CONTRA,VILLA DEVOTO,11</t>
  </si>
  <si>
    <t>POINT (96276.9064088997 103744.605051678),POINT (-58.5038848745493 -34.5955076642047),2202,EX-2022-9393690-GCABA-DGROC,2022/03/16 14:04:45,083-213-026A,NUEVA YORK 3394,IFOCD,PERMISO DE EJECUCION DE OBRA CIVIL,VILLA DEVOTO,11</t>
  </si>
  <si>
    <t>POINT (95020.9217119065 102498.446648022),POINT (-58.5175836890078 -34.6067356759727),2215,EX-2021-39248085-GCABA-DGROC,2022/03/15 10:01:09,089-084-023,JOSE LUIS CANTILO 4645,IFOCD,P. OBRA E. PROY. / CONFORME / R. OBRAS EN CONTRA,VILLA DEVOTO,11</t>
  </si>
  <si>
    <t>POINT (96080.4903328296 103404.915752095),POINT (-58.5060275863831 -34.5985690288774),2242,EX-2021-34941997-GCABA-DGROC,2022/03/11 14:58:47,083-144-022,PEDRO MORAN 3623,IFOCD,P. OBRA E. PROY. / CONFORME / R. OBRAS EN CONTRA,VILLA DEVOTO,11</t>
  </si>
  <si>
    <t>POINT (94886.5445055154 101989.654406549),POINT (-58.5190518238163 -34.6113214712881),2270,EX-2022-9621144-GCABA-DGROC,2022/03/09 13:38:40,087-057-031,QUEVEDO 3430,IFOCD,PERMISO DE EJECUCION DE OBRA CIVIL,VILLA DEVOTO,11</t>
  </si>
  <si>
    <t>POINT (95247.3933584166 103791.040019002),POINT (-58.5151072812138 -34.5950847755785),2275,EX-2022-8508201-GCABA-DGROC,2022/03/09 10:16:24,083-088-023,BAHIA BLANCA 4620,IFOCD,PERMISO DE EJECUCION DE OBRA CIVIL,VILLA DEVOTO,11</t>
  </si>
  <si>
    <t>POINT (94886.5445055154 101989.654406549),POINT (-58.5190518238163 -34.6113214712881),2277,EX-2022-1533612-GCABA-DGROC,2022/03/09 09:17:41,087-057-031,QUEVEDO 3430,IFOCD,P. OBRA E. PROY. / CONFORME / R. OBRAS EN CONTRA,VILLA DEVOTO,11</t>
  </si>
  <si>
    <t>POINT (95971.0304300917 102147.912208456),POINT (-58.5072268948778 -34.6098997587306),2280,EX-2021-34587674-GCABA-DGROC,2022/03/08 13:10:02,081-021-014A,NAZARRE 4392,IFOCD,P. OBRA E. PROY. / CONFORME / R. OBRAS EN CONTRA,VILLA DEVOTO,11</t>
  </si>
  <si>
    <t>POINT (95180.8829627005 102681.45208633),POINT (-58.5158386740486 -34.605086760552),2283,EX-2021-27507354-GCABA-DGROC,2022/03/07 18:37:20,089-094-007A,PEDRO MORAN 4478,IFOCD,P. OBRA E. PROY. / CONFORME / R. OBRAS EN CONTRA,VILLA DEVOTO,11</t>
  </si>
  <si>
    <t>POINT (95325.5478305628 102237.740355275),POINT (-58.5142639812594 -34.6090872393811),2288,EX-2021-15277664-GCABA-DGROC,2022/03/07 14:41:37,087-096-019,JOSE PEDRO VARELA 4580,IFOCD,P. OBRA E. PROY. / CONFORME / R. OBRAS EN CONTRA,VILLA DEVOTO,11</t>
  </si>
  <si>
    <t>POINT (95159.7177187505 103097.29340613),POINT (-58.5160670237068 -34.6013380909017),2308,EX-2021-17353904-GCABA-DGROC,2022/03/03 15:50:55,083-010-013Ã‘,SANABRIA 4140,IFOCD,P. OBRA E. PROY. / CONFORME / R. OBRAS EN CONTRA,VILLA DEVOTO,11</t>
  </si>
  <si>
    <t>POINT (95003.7489362211 102885.673951435),POINT (-58.5177686093352 -34.6032449625938),2309,EX-2021-39280737-GCABA-DGROC,2022/03/03 14:31:49,089-073B-007H,MARCOS PAZ 4081,IFOCD,P. OBRA E. PROY. / CONFORME / R. OBRAS EN CONTRA,VILLA DEVOTO,11</t>
  </si>
  <si>
    <t>POINT (95152.2371741917 104238.090012161),POINT (-58.5161419879325 -34.5910544219184),2317,EX-2021-4591971-GCABA-DGROC,2022/03/02 12:38:46,083-134-010,LADINES 3786,IFOCD,P. OBRA E. PROY. / CONFORME / R. OBRAS EN CONTRA,VILLA DEVOTO,11</t>
  </si>
  <si>
    <t>POINT (96276.9064088997 103744.605051678),POINT (-58.5038848745493 -34.5955076642047),2324,EX-2021-22904003-GCABA-DGROC,2022/03/02 08:35:39,083-213-026A,NUEVA YORK 3394,IFOCD,P. OBRA E. PROY. / CONFORME / R. OBRAS EN CONTRA,VILLA DEVOTO,11</t>
  </si>
  <si>
    <t>POINT (94553.5819964071 101675.64584566),POINT (-58.5226841547298 -34.6141503412763),2332,EX-2022-8078562-GCABA-SSGMO,2022/02/25 12:19:58,087-013-006,PEDRO CALDERON DE LA BARCA 3050,IFOCD,PERMISO ESTACIONAMIENTO BOMBAS DE HORMIGON,VILLA DEVOTO,11</t>
  </si>
  <si>
    <t>POINT (95521.2458889463 102288.268912047),POINT (-58.5121300694854 -34.6086326371498),2364,EX-2021-38040657-GCABA-DGROC,2022/02/22 13:27:38,087-109B-023,SIMBRON 4455,IFOCD,P. OBRA E. PROY. / CONFORME / R. OBRAS EN CONTRA,VILLA DEVOTO,11</t>
  </si>
  <si>
    <t>POINT (95247.3933584166 103791.040019002),POINT (-58.5151072812138 -34.5950847755785),2366,EX-2021-34814650-GCABA-DGROC,2022/02/22 12:21:54,083-088-023,BAHIA BLANCA 4620,IFOCD,P. OBRA E. PROY. / CONFORME / R. OBRAS EN CONTRA,VILLA DEVOTO,11</t>
  </si>
  <si>
    <t>POINT (95065.1304766893 102470.633146329),POINT (-58.5171018702124 -34.6069866143019),2379,EX-2022-4441731-GCABA-DGROC,2022/02/21 11:10:58,089-089-001C,JOSE LUIS CANTILO 4620,IFOCD,P. OBRA E. PROY. / CONFORME / R. OBRAS EN CONTRA,VILLA DEVOTO,11</t>
  </si>
  <si>
    <t>POINT (95065.1304766893 102470.633146329),POINT (-58.5171018702124 -34.6069866143019),2382,EX-2021-39761731-GCABA-DGROC,2022/02/19 10:27:31,089-089-001C,JOSE LUIS CANTILO 4620,IFOCD,P. OBRA E. PROY. / CONFORME / R. OBRAS EN CONTRA,VILLA DEVOTO,11</t>
  </si>
  <si>
    <t>POINT (94376.7253498736 102290.797792163),POINT (-58.5246083740475 -34.6086041472434),2448,EX-2021-39890023-GCABA-DGROC,2022/02/10 18:35:15,089-031-013,NUEVA YORK 5042,IFOCD,PERMISO DE EJECUCION DE OBRA CIVIL,VILLA DEVOTO,11</t>
  </si>
  <si>
    <t>POINT (94817.2502980785 101695.455296191),POINT (-58.5198091556778 -34.6139731505034),2482,EX-2022-5224969-GCABA-DGROC,2022/02/08 13:35:15,087-026A-002,CERVANTES 3016,IFOCD,PERMISO DE EJECUCION DE OBRA CIVIL,VILLA DEVOTO,11</t>
  </si>
  <si>
    <t>POINT (96245.7938580271 102286.590146312),POINT (-58.5042305731893 -34.6086507148941),2522,EX-2022-5564833-GCABA-DGROC,2022/02/02 20:22:41,081-047-019,CHIVILCOY 2730,IFOCD,PERMISO DE EJECUCION DE OBRA CIVIL,VILLA DEVOTO,11</t>
  </si>
  <si>
    <t>POINT (94714.1345220325 102559.418536196),POINT (-58.5209280265717 -34.6061844996274),2552,EX-2022-5433591-GCABA-DGROC,2022/01/31 15:10:51,089-064-012,DESAGUADERO 3963,IFOCD,PERMISO DE EJECUCION DE OBRA CIVIL,VILLA DEVOTO,11</t>
  </si>
  <si>
    <t>POINT (96054.6793912578 103396.326115121),POINT (-58.5063090009605 -34.5986463593226),2563,EX-2021-35352933-GCABA-DGROC,2022/01/31 12:14:12,083-144-019C,PEDRO MORAN 3647,IFOCD,P. OBRA E. PROY. / CONFORME / R. OBRAS EN CONTRA,VILLA DEVOTO,11</t>
  </si>
  <si>
    <t>POINT (96434.2756121759 103352.48216391),POINT (-58.5021710726877 -34.5990429962529),2587,EX-2021-32360856-GCABA-DGROC,2022/01/26 15:42:45,083-185-010,NAVARRO 3454,IFOCD,P. OBRA E. PROY. / CONFORME / R. OBRAS EN CONTRA,VILLA DEVOTO,11</t>
  </si>
  <si>
    <t>POINT (94792.7992655197 103921.987236319),POINT (-58.5200619512955 -34.593902131746),2598,EX-2021-33634163-GCABA-DGROC,2022/01/25 18:48:51,083-060-012,AV. GENERAL PAZ 6778,IFOCD,REGISTRO-PERMISO OBRA,VILLA DEVOTO,11</t>
  </si>
  <si>
    <t>POINT (95304.5997809223 103326.039279422),POINT (-58.5144862815179 -34.5992767587221),2601,EX-2021-28527638-GCABA-DGROC,2022/01/25 15:47:08,083-050-015,AV. LINCOLN 4226,IFOCD,P. OBRA E. PROY. / CONFORME / R. OBRAS EN CONTRA,VILLA DEVOTO,11</t>
  </si>
  <si>
    <t>POINT (96306.3827148377 102262.409460474),POINT (-58.5035700998174 -34.6088689126972),2605,EX-2022-5107893-GCABA-DGROC,2022/01/25 14:27:14,081-059-009,CHIVILCOY 2695,IFOCD,PERMISO DE EJECUCION DE OBRA CIVIL,VILLA DEVOTO,11</t>
  </si>
  <si>
    <t>POINT (96245.7938580271 102286.590146312),POINT (-58.5042305731893 -34.6086507148941),2612,EX-2021-36135343-GCABA-DGROC,2022/01/24 22:52:23,081-047-019,CHIVILCOY 2730,IFOCD,P. OBRA E. PROY. / CONFORME / R. OBRAS EN CONTRA,VILLA DEVOTO,11</t>
  </si>
  <si>
    <t>POINT (94209.5652553342 102274.994902531),POINT (-58.5264309722328 -34.6087456626341),2613,EX-2021-28965858-GCABA-DGROC,2022/01/24 22:50:02,089-003-039,CERVANTES 3786,IFOCD,P. OBRA E. PROY. / CONFORME / R. OBRAS EN CONTRA,VILLA DEVOTO,11</t>
  </si>
  <si>
    <t>POINT (94714.1345220325 102559.418536196),POINT (-58.5209280265717 -34.6061844996274),2626,EX-2021-33940577-GCABA-DGROC,2022/01/21 10:20:16,089-064-012,DESAGUADERO 3963,IFOCD,P. OBRA E. PROY. / CONFORME / R. OBRAS EN CONTRA,VILLA DEVOTO,11</t>
  </si>
  <si>
    <t>POINT (95285.5735909679 102621.611074203),POINT (-58.514697652105 -34.6056266842193),2646,EX-2018-30648973-MGEYA-DGROC,2022/01/19 14:03:31,089-096-005B,JOSE LUIS CANTILO 4448,IFOCD,DEMOLICION TOTAL Y OBRA,VILLA DEVOTO,11</t>
  </si>
  <si>
    <t>POINT (94986.2192318124 102663.246321215),POINT (-58.5179610456762 -34.6052499322043),2660,EX-2022-4156723-GCABA-DGROC,2022/01/18 11:44:33,089-085-007C,ASUNCION 4596,IFOCD,PERMISO DE EJECUCION DE OBRA CIVIL,VILLA DEVOTO,11</t>
  </si>
  <si>
    <t>POINT (96661.3447406414 103660.866000371),POINT (-58.4996944658794 -34.5962638668039),2665,EX-2021-16590679-GCABA-DGROC,2022/01/17 14:40:53,083-235-001C,MARISCAL FRANCISCO SOLANO LOPEZ 3204,IFOCD,P. OBRA E. PROY. / CONFORME / R. OBRAS EN CONTRA,VILLA DEVOTO,11</t>
  </si>
  <si>
    <t>POINT (96606.9576733613 103492.49279635),POINT (-58.5002880257072 -34.5977814745315),2684,EX-2021-36685347-GCABA-DGROC,2022/01/13 18:01:48,083-209-021C,CAMPANA 3588,IFOCD,PERMISO DE EJECUCION DE OBRA CIVIL,VILLA DEVOTO,11</t>
  </si>
  <si>
    <t>POINT (94080.1466595332 102102.54842373),POINT (-58.5278431954185 -34.6102994207408),2735,EX-2021-36703568-GCABA-DGROC,2022/01/10 10:19:12,089-002-007,NUEVA YORK 5299,IFOCD,PERMISO DE EJECUCION DE OBRA CIVIL,VILLA DEVOTO,11</t>
  </si>
  <si>
    <t>POINT (95507.0559160495 101852.959379923),POINT (-58.5122871110625 -34.6125566334645),2736,EX-2021-36099374-GCABA-DGROC,2022/01/10 09:55:24,087-080A-024,NAZARRE 4741,IFOCD,PERMISO DE EJECUCION DE OBRA CIVIL,VILLA DEVOTO,11</t>
  </si>
  <si>
    <t>POINT (96055.7267526091 102781.438930271),POINT (-58.506300479935 -34.6041892181026),2762,EX-2021-38281573-GCABA-DGROC,2022/01/05 22:34:31,081-077-021,BAHIA BLANCA 3281,IFOCD,PERMISO DE EJECUCION DE OBRA CIVIL,VILLA DEVOTO,11</t>
  </si>
  <si>
    <t>POINT (95579.7677012046 104799.426847452),POINT (-58.5114787909485 -34.5859962343458),2815,EX-2021-31970572-GCABA-DGROC,2021/12/30 08:23:42,083-228-006,OBISPO SAN ALBERTO 3340,IFOCD,P. OBRA E. PROY. / CONFORME / R. OBRAS EN CONTRA,VILLA DEVOTO,11</t>
  </si>
  <si>
    <t>POINT (95251.8433124463 101981.996219354),POINT (-58.5150690087883 -34.6113922799375),2817,EX-2021-37373041-GCABA-DGROC,2021/12/29 19:39:36,087-069-039,ALLENDE 3250,IFOCD,PERMISO DE EJECUCION DE OBRA CIVIL,VILLA DEVOTO,11</t>
  </si>
  <si>
    <t>POINT (94846.4039055652 102495.395205886),POINT (-58.5194863733045 -34.6067623122394),2863,EX-2021-38104934-GCABA-DGROC,2021/12/23 14:18:52,089-071-019A,PEDRO MORAN 4729,IFOCD,PERMISO DE EJECUCION DE OBRA CIVIL,VILLA DEVOTO,11</t>
  </si>
  <si>
    <t>POINT (96306.3827148377 102262.409460474),POINT (-58.5035700998174 -34.6088689126972),2874,EX-2021-23065025-GCABA-DGROC,2021/12/23 10:51:21,081-059-009,CHIVILCOY 2695,IFOCD,P. OBRA E. PROY. / CONFORME / R. OBRAS EN CONTRA,VILLA DEVOTO,11</t>
  </si>
  <si>
    <t>POINT (94912.6456231218 102150.881564861),POINT (-58.5187662659069 -34.6098682346619),2879,EX-2021-31243231-GCABA-DGROC,2021/12/23 10:06:37,089-076-027,AV. FRANCISCO BEIRO 4817,IFOCD,P. OBRA E. PROY. / CONFORME / R. OBRAS EN CONTRA,VILLA DEVOTO,11</t>
  </si>
  <si>
    <t>POINT (94750.0736835176 102044.950268916),POINT (-58.5205394214493 -34.6108223154248),2956,EX-2021-35932306-GCABA-DGROC,2021/12/21 16:22:49,089-068-014,BERMUDEZ 3227,IFOCD,PERMISO DE EJECUCION DE OBRA CIVIL,VILLA DEVOTO,11</t>
  </si>
  <si>
    <t>POINT (95660.4168663949 104366.373633764),POINT (-58.5106019788754 -34.5899003168296),3009,EX-2021-34741990-GCABA-DGROC,2021/12/20 13:53:19,083-201B-018B,EPECUEN 4816,IFOCD,P. OBRA E. PROY. / CONFORME / R. OBRAS EN CONTRA,VILLA DEVOTO,11</t>
  </si>
  <si>
    <t>POINT (94553.5819964071 101675.64584566),POINT (-58.5226841547298 -34.6141503412763),3044,EX-2021-37908924-GCABA-DGROC,2021/12/16 12:10:33,087-013-006,PEDRO CALDERON DE LA BARCA 3050,IFOCD,PERMISO DE EJECUCION DE OBRA CIVIL,VILLA DEVOTO,11</t>
  </si>
  <si>
    <t>POINT (95639.4177268482 102401.740048418),POINT (-58.5108410912124 -34.6076102764094),3101,EX-2021-21113133-GCABA-DGROC,2021/12/13 12:16:38,081-012-040,SIMBRON 4363,IFOCD,P. OBRA E. PROY. / CONFORME / R. OBRAS EN CONTRA,VILLA DEVOTO,11</t>
  </si>
  <si>
    <t>POINT (95417.0859705295 103566.731741229),POINT (-58.5132587052035 -34.5971075677933),3127,EX-2021-31626189-GCABA-DGROC,2021/12/10 13:04:34,083-085-009,BAHIA BLANCA 4360,IFOCD,P. OBRA E. PROY. / CONFORME / R. OBRAS EN CONTRA,VILLA DEVOTO,11</t>
  </si>
  <si>
    <t>POINT (96551.3213056029 103695.562096577),POINT (-58.5008936936486 -34.5959507316373),3160,EX-2021-28852127-GCABA-DGROC,2021/12/07 16:43:14,083-236-003,PEDRO MORAN 3254,IFOCD,P. OBRA E. PROY. / CONFORME / R. OBRAS EN CONTRA,VILLA DEVOTO,11</t>
  </si>
  <si>
    <t>POINT (94953.387216729 103197.141301543),POINT (-58.5183157789934 -34.6004370150579),3184,EX-2021-28275127-GCABA-DGROC,2021/12/06 15:34:10,083-012-008,AV. SEGUROLA 4329,IFOCD,P. OBRA E. PROY. / CONFORME / R. OBRAS EN CONTRA,VILLA DEVOTO,11</t>
  </si>
  <si>
    <t>POINT (94802.8562352898 102101.1605226),POINT (-58.5199635880668 -34.6103158846161),3206,EX-2021-35608483-GCABA-DGROC,2021/12/02 17:00:55,089-068-026,QUEVEDO 3546,IFOCD,PERMISO DE EJECUCION DE OBRA CIVIL,VILLA DEVOTO,11</t>
  </si>
  <si>
    <t>POINT (94428.040000191 102353.117249148),POINT (-58.5240484947476 -34.6080426565362),3213,EX-2021-35605468-GCABA-DGROC,2021/12/02 15:33:03,089-036-009A,NUEVA YORK 4996,IFOCD,PERMISO DE EJECUCION DE OBRA CIVIL,VILLA DEVOTO,11</t>
  </si>
  <si>
    <t>POINT (96684.7140636615 103630.073298678),POINT (-58.4994398379418 -34.5965415225351),3229,EX-2021-21863951-GCABA-DGROC,2021/12/01 14:58:44,083-235-031I,CUENCA 3646,IFOCD,P. OBRA E. PROY. / CONFORME / R. OBRAS EN CONTRA,VILLA DEVOTO,11</t>
  </si>
  <si>
    <t>POINT (95795.041438427 104483.498721117),POINT (-58.5091339544326 -34.588845066584),3237,EX-2021-36517555-GCABA-DGROC,2021/12/01 14:20:01,083-225-026,CARLOS ANTONIO LOPEZ 3353,IFOCD,PERMISO DE EJECUCION DE OBRA CIVIL,VILLA DEVOTO,11</t>
  </si>
  <si>
    <t>POINT (94629.9721368533 101505.496376836),POINT (-58.5218523317353 -34.615684543889),3273,EX-2019-37289581-GCABA-DGROC,2021/11/29 15:48:52,087-012B-025B,SIMBRON 5271,IFOCD,PERMISO DE OBRA MEDIA,VILLA DEVOTO,11</t>
  </si>
  <si>
    <t>POINT (94446.6342779961 103034.733892472),POINT (-58.5238412653484 -34.6018983811784),3275,EX-2021-21277776-GCABA-DGROC,2021/11/29 15:30:21,089-012-005G,VALLEJOS 4737,IFOCD,P. OBRA E. PROY. / CONFORME / R. OBRAS EN CONTRA,VILLA DEVOTO,11</t>
  </si>
  <si>
    <t>POINT (94986.2192318124 102663.246321215),POINT (-58.5179610456762 -34.6052499322043),3289,EX-2021-27687904-GCABA-DGROC,2021/11/29 09:30:38,089-085-007C,ASUNCION 4596,IFOCD,P. OBRA E. PROY. / CONFORME / R. OBRAS EN CONTRA,VILLA DEVOTO,11</t>
  </si>
  <si>
    <t>POINT (95795.041438427 104483.498721117),POINT (-58.5091339544326 -34.588845066584),3338,EX-2021-33346570-GCABA-DGROC,2021/11/24 17:05:41,083-225-026,CARLOS ANTONIO LOPEZ 3353,IFOCD,P. OBRA E. PROY. / CONFORME / R. OBRAS EN CONTRA,VILLA DEVOTO,11</t>
  </si>
  <si>
    <t>POINT (95507.78224414 101749.136811698),POINT (-58.5122797481996 -34.6134925356244),3342,EX-2021-24224745-GCABA-DGROC,2021/11/24 15:20:37,087-079B-011,MANUEL SOLA 4784,IFOCD,P. OBRA E. PROY. / CONFORME / R. OBRAS EN CONTRA,VILLA DEVOTO,11</t>
  </si>
  <si>
    <t>POINT (95490.626258239 103721.035510261),POINT (-58.5124562014958 -34.5957169364679),3351,EX-2021-24337749-GCABA-DGROC,2021/11/24 11:44:51,083-109-014,GUTENBERG 3801,IFOCD,P. OBRA E. PROY. / CONFORME / R. OBRAS EN CONTRA,VILLA DEVOTO,11</t>
  </si>
  <si>
    <t>POINT (95507.0559160495 101852.959379923),POINT (-58.5122871110625 -34.6125566334645),3361,EX-2021-5941426-GCABA-DGROC,2021/11/23 14:00:00,087-080A-024,NAZARRE 4741,IFOCD,P. OBRA E. PROY. / CONFORME / R. OBRAS EN CONTRA,VILLA DEVOTO,11</t>
  </si>
  <si>
    <t>POINT (94080.1466595332 102102.54842373),POINT (-58.5278431954185 -34.6102994207408),3376,EX-2021-24787819-GCABA-DGROC,2021/11/23 08:43:23,089-002-007,NUEVA YORK 5299,IFOCD,P. OBRA E. PROY. / CONFORME / R. OBRAS EN CONTRA,VILLA DEVOTO,11</t>
  </si>
  <si>
    <t>POINT (94846.4039055652 102495.395205886),POINT (-58.5194863733045 -34.6067623122394),3393,EX-2021-9889528-GCABA-DGROC,2021/11/21 19:37:34,089-071-019A,PEDRO MORAN 4729,IFOCD,P. OBRA E. PROY. / CONFORME / R. OBRAS EN CONTRA,VILLA DEVOTO,11</t>
  </si>
  <si>
    <t>POINT (94824.611840731 101916.417879147),POINT (-58.5197275279934 -34.6119813415033),3399,EX-2021-15606209-GCABA-DGROC,2021/11/19 14:53:09,087-041-037C,BERMUDEZ 3126,IFOCD,P. OBRA E. PROY. / CONFORME / R. OBRAS EN CONTRA,VILLA DEVOTO,11</t>
  </si>
  <si>
    <t>POINT (96606.9576733613 103492.49279635),POINT (-58.5002880257072 -34.5977814745315),3403,EX-2021-23794986-GCABA-DGROC,2021/11/19 14:38:06,083-209-021C,CAMPANA 3588,IFOCD,P. OBRA E. PROY. / CONFORME / R. OBRAS EN CONTRA,VILLA DEVOTO,11</t>
  </si>
  <si>
    <t>POINT (94858.5035240359 103385.575341056),POINT (-58.5193490089777 -34.5987379144391),3419,EX-2021-21413822-GCABA-DGROC,2021/11/19 11:04:04,083-014-006,AV. LINCOLN 4576,IFOCD,P. OBRA E. PROY. / CONFORME / R. OBRAS EN CONTRA,VILLA DEVOTO,11</t>
  </si>
  <si>
    <t>POINT (94720.9444463177 102696.14350715),POINT (-58.520852923209 -34.6049520390941),3434,EX-2021-34838771-GCABA-DGROC,2021/11/18 14:25:43,089-055-002,AV. SALVADOR MARIA DEL CARRIL 4712,IFOCD,PERMISO DE EJECUCION DE OBRA CIVIL,VILLA DEVOTO,11</t>
  </si>
  <si>
    <t>POINT (96354.6128112907 103399.217087629),POINT (-58.503039306053 -34.5986214235656),3495,EX-2021-32410818-GCABA-DGROC,2021/11/15 12:02:10,083-186-030A,CONCORDIA 3655,IFOCD,REGISTRO-PERMISO OBRA,VILLA DEVOTO,11</t>
  </si>
  <si>
    <t>POINT (96470.0136855145 102311.241959143),POINT (-58.5017858747068 -34.6084293008408),3497,EX-2021-33957721-GCABA-DGROC,2021/11/15 10:55:44,081-072-026,NOGOYA 3955,IFOCD,REGISTRO-PERMISO OBRA,VILLA DEVOTO,11</t>
  </si>
  <si>
    <t>POINT (94428.040000191 102353.117249148),POINT (-58.5240484947476 -34.6080426565362),3504,EX-2021-25329625-GCABA-DGROC,2021/11/13 11:12:28,089-036-009A,NUEVA YORK 4996,IFOCD,P. OBRA E. PROY. / CONFORME / R. OBRAS EN CONTRA,VILLA DEVOTO,11</t>
  </si>
  <si>
    <t>POINT (94738.1516001634 102689.259388811),POINT (-58.5206653708141 -34.605014184681),3549,EX-2021-34224347-GCABA-DGROC,2021/11/11 08:39:32,089-055-037,ALLENDE 4058,IFOCD,REGISTRO-PERMISO OBRA,VILLA DEVOTO,11</t>
  </si>
  <si>
    <t>POINT (95083.8571368045 102670.900003549),POINT (-58.5168965308107 -34.6051814161737),3550,EX-2021-34154975-GCABA-DGROC,2021/11/11 08:15:29,089-085-011,PEDRO MORAN 4543,IFOCD,REGISTRO-PERMISO OBRA,VILLA DEVOTO,11</t>
  </si>
  <si>
    <t>POINT (96139.2230383026 103997.339406947),POINT (-58.5053845887923 -34.5932288907566),3564,EX-2021-33625101-GCABA-DGROC,2021/11/10 18:56:59,083-219A-007A,HABANA 3352,IFOCD,REGISTRO-PERMISO OBRA,VILLA DEVOTO,11</t>
  </si>
  <si>
    <t>POINT (95373.9535924233 103293.967824794),POINT (-58.5137304018387 -34.599566183049),3569,EX-2021-33192664-GCABA-DGROC,2021/11/10 17:29:09,083-049-001I,MERCEDES 4146,IFOCD,REGISTRO-PERMISO OBRA,VILLA DEVOTO,11</t>
  </si>
  <si>
    <t>POINT (96020.2029394396 102664.202206664),POINT (-58.5066883208229 -34.6052459002273),3585,EX-2021-33582808-GCABA-DGROC,2021/11/10 10:26:46,081-064-011,SIMBRON 3993,IFOCD,REGISTRO-PERMISO OBRA,VILLA DEVOTO,11</t>
  </si>
  <si>
    <t>POINT (95723.3245679154 102588.677151043),POINT (-58.509925340206 -34.6059255049137),3605,EX-2021-33035440-GCABA-DGROC,2021/11/08 21:12:23,081-026-011,GUALEGUAYCHU 3206,IFOCD,REGISTRO-PERMISO OBRA,VILLA DEVOTO,11</t>
  </si>
  <si>
    <t>POINT (95340.0921752252 103098.9128095),POINT (-58.5141006246153 -34.6013243370943),3624,EX-2021-32648094-GCABA-DGROC,2021/11/08 11:52:58,083-027-001Ã‘,GUALEGUAYCHU 3920,IFOCD,REGISTRO-PERMISO OBRA,VILLA DEVOTO,11</t>
  </si>
  <si>
    <t>POINT (95457.1994078695 102191.404413845),POINT (-58.5128288715629 -34.6095055288755),3638,EX-2021-32775546-GCABA-DGROC,2021/11/05 12:41:30,087-095-013,SIMBRON 4520,IFOCD,REGISTRO-PERMISO OBRA,VILLA DEVOTO,11</t>
  </si>
  <si>
    <t>POINT (94384.7000932143 102039.934399812),POINT (-58.5245231043962 -34.6108655769336),3663,EX-2021-21081976-GCABA-DGROC,2021/11/03 15:41:27,089-034A-009,RIO SALADO 3467,IFOCD,P. OBRA E. PROY. / CONFORME / R. OBRAS EN CONTRA,VILLA DEVOTO,11</t>
  </si>
  <si>
    <t>POINT (95991.3263284822 103127.955245124),POINT (-58.5070009200196 -34.6010653203524),3671,EX-2021-30108421-GCABA-DGROC,2021/11/03 10:36:24,083-118-010F,JOAQUIN V. GONZALEZ 3661,IFOCD,REGISTRO-PERMISO OBRA,VILLA DEVOTO,11</t>
  </si>
  <si>
    <t>POINT (95299.9240747711 104921.985673817),POINT (-58.5145283184733 -34.584890176951),3681,EX-2021-32533770-GCABA-DGROC,2021/11/02 12:18:27,083-207-029,BAZURCO 3441,IFOCD,REGISTRO-PERMISO OBRA,VILLA DEVOTO,11</t>
  </si>
  <si>
    <t>POINT (94817.2502980785 101695.455296191),POINT (-58.5198091556778 -34.6139731505034),3747,EX-2021-18467367-GCABA-DGROC,2021/10/28 12:21:50,087-026A-002,CERVANTES 3016,IFOCD,P. OBRA E. PROY. / CONFORME / R. OBRAS EN CONTRA,VILLA DEVOTO,11</t>
  </si>
  <si>
    <t>POINT (95431.9071067189 102378.817966875),POINT (-58.5131036069588 -34.6078159919309),3786,EX-2021-31114732-GCABA-DGROC,2021/10/26 23:05:37,087-110-019,JOSE PEDRO VARELA 4449,IFOCD,REGISTRO-PERMISO OBRA,VILLA DEVOTO,11</t>
  </si>
  <si>
    <t>POINT (95723.3245679154 102588.677151043),POINT (-58.509925340206 -34.6059255049137),3802,EX-2021-19983821-GCABA-DGROC,2021/10/26 14:30:29,081-026-011,GUALEGUAYCHU 3206,IFOCD,P. OBRA E. PROY. / CONFORME / R. OBRAS EN CONTRA,VILLA DEVOTO,11</t>
  </si>
  <si>
    <t>POINT (96055.7267526091 102781.438930271),POINT (-58.506300479935 -34.6041892181026),3809,EX-2021-23878452-GCABA-DGROC,2021/10/26 11:15:11,081-077-021,BAHIA BLANCA 3281,IFOCD,P. OBRA E. PROY. / CONFORME / R. OBRAS EN CONTRA,VILLA DEVOTO,11</t>
  </si>
  <si>
    <t>POINT (96470.0136855145 102311.241959143),POINT (-58.5017858747068 -34.6084293008408),3823,EX-2021-25619658-GCABA-DGROC,2021/10/25 15:18:32,081-072-026,NOGOYA 3955,IFOCD,P. OBRA E. PROY. / CONFORME / R. OBRAS EN CONTRA,VILLA DEVOTO,11</t>
  </si>
  <si>
    <t>POINT (95457.1994078695 102191.404413845),POINT (-58.5128288715629 -34.6095055288755),3857,EX-2021-24980650-GCABA-DGROC,2021/10/22 12:07:19,087-095-013,SIMBRON 4520,IFOCD,P. OBRA E. PROY. / CONFORME / R. OBRAS EN CONTRA,VILLA DEVOTO,11</t>
  </si>
  <si>
    <t>POINT (95039.75889877 102686.735104385),POINT (-58.5173772055987 -34.605038457451),3872,EX-2021-31632789-GCABA-DGROC,2021/10/21 20:31:50,089-085-004,ASUNCION 4548,IFOCD,REGISTRO-PERMISO OBRA,VILLA DEVOTO,11</t>
  </si>
  <si>
    <t>POINT (95250.5890628968 104739.239532192),POINT (-58.5150670819 -34.5865373029189),3874,EX-2021-30080786-GCABA-DGROC,2021/10/21 20:20:18,083-183A-014,FRANCO 3541,IFOCD,REGISTRO-PERMISO OBRA,VILLA DEVOTO,11</t>
  </si>
  <si>
    <t>POINT (94724.5355015935 103316.865509236),POINT (-58.5208098752886 -34.59935660746),3890,EX-2021-28341424-GCABA-DGROC,2021/10/20 21:10:59,089-042-010,GABRIELA MISTRAL 4466,IFOCD,REGISTRO-PERMISO OBRA,VILLA DEVOTO,11</t>
  </si>
  <si>
    <t>POINT (95083.8571368045 102670.900003549),POINT (-58.5168965308107 -34.6051814161737),3898,EX-2020-31435447-GCABA-DGROC,2021/10/20 11:42:46,089-085-011,PEDRO MORAN 4543,IFOCD,P. OBRA E. PROY. / CONFORME / R. OBRAS EN CONTRA,VILLA DEVOTO,11</t>
  </si>
  <si>
    <t>POINT (95373.9535924233 103293.967824794),POINT (-58.5137304018387 -34.599566183049),3899,EX-2021-6977783-GCABA-DGROC,2021/10/20 11:35:01,083-049-001I,MERCEDES 4146,IFOCD,P. OBRA E. PROY. / CONFORME / R. OBRAS EN CONTRA,VILLA DEVOTO,11</t>
  </si>
  <si>
    <t>POINT (95634.3687153348 102201.980967072),POINT (-58.5108971787594 -34.6094109658164),3910,EX-2021-30471198-GCABA-DGROC,2021/10/19 15:10:27,087-108A-030,TINOGASTA 4543,IFOCD,REGISTRO-PERMISO OBRA,VILLA DEVOTO,11</t>
  </si>
  <si>
    <t>POINT (95347.5844923953 103283.748936363),POINT (-58.5140179206893 -34.5996581799177),3917,EX-2021-31385228-GCABA-DGROC,2021/10/19 09:54:29,083-049-001J,PAREJA 4138,IFOCD,REGISTRO-PERMISO OBRA,VILLA DEVOTO,11</t>
  </si>
  <si>
    <t>POINT (94387.4077682935 102763.537247381),POINT (-58.5244887504976 -34.6043427364816),3936,EX-2021-28043725-GCABA-DGROC,2021/10/18 11:07:18,089-009-025,HABANA 4863,IFOCD,REGISTRO-PERMISO OBRA,VILLA DEVOTO,11</t>
  </si>
  <si>
    <t>POINT (94396.7025022474 102496.189290356),POINT (-58.5243892006162 -34.6067527736532),3945,EX-2021-31164593-GCABA-DGROC,2021/10/15 17:38:36,089-021-001,AV. SALVADOR MARIA DEL CARRIL 4961,IFOCD,REGISTRO-PERMISO OBRA,VILLA DEVOTO,11</t>
  </si>
  <si>
    <t>POINT (95641.5338136365 102689.501568355),POINT (-58.5108165241552 -34.6050162829833),3956,EX-2021-31267773-GCABA-DGROC,2021/10/15 11:07:37,083-020-017,AV. FRANCISCO BEIRO 4213,IFOCD,PLANO DE PROPIEDAD HORIZONTAL NUEVO,VILLA DEVOTO,11</t>
  </si>
  <si>
    <t>POINT (95637.4093929459 101631.53614518),POINT (-58.5108669968688 -34.6145532019975),3975,EX-2021-29277406-GCABA-DGROC,2021/10/14 08:27:16,087-077B-006,GABINO EZEIZA 2783,IFOCD,REGISTRO-PERMISO OBRA,VILLA DEVOTO,11</t>
  </si>
  <si>
    <t>POINT (95116.3042421871 103121.221427729),POINT (-58.5165401656479 -34.601122185647),3982,EX-2021-28931114-GCABA-DGROC,2021/10/13 23:37:34,083-010-003,PAREJA 4324,IFOCD,REGISTRO-PERMISO OBRA,VILLA DEVOTO,11</t>
  </si>
  <si>
    <t>POINT (94743.6221163358 102773.201175778),POINT (-58.5206052049517 -34.6042575265849),3988,EX-2021-28941617-GCABA-DGROC,2021/10/13 14:16:47,089-056-020A,AV. SALVADOR MARIA DEL CARRIL 4681,IFOCD,REGISTRO-PERMISO OBRA,VILLA DEVOTO,11</t>
  </si>
  <si>
    <t>POINT (95340.0921752252 103098.9128095),POINT (-58.5141006246153 -34.6013243370943),3991,EX-2021-5931006-GCABA-DGROC,2021/10/13 12:31:23,083-027-001Ã‘,GUALEGUAYCHU 3920,IFOCD,P. OBRA E. PROY. / CONFORME / R. OBRAS EN CONTRA,VILLA DEVOTO,11</t>
  </si>
  <si>
    <t>POINT (95251.8433124463 101981.996219354),POINT (-58.5150690087883 -34.6113922799375),4017,EX-2018-33049961-MGEYA-DGROC,2021/10/12 12:49:25,087-069-039,ALLENDE 3250,IFOCD,DEMOLICION TOTAL Y OBRA,VILLA DEVOTO,11</t>
  </si>
  <si>
    <t>POINT (95083.8002972656 102598.671768639),POINT (-58.5168975735195 -34.605832511399),4028,EX-2021-27890544-GCABA-DGROC,2021/10/07 16:50:18,089-090-003,PEDRO MORAN 4566,IFOCD,REGISTRO-PERMISO OBRA,VILLA DEVOTO,11</t>
  </si>
  <si>
    <t>POINT (95634.3687153348 102201.980967072),POINT (-58.5108971787594 -34.6094109658164),4047,EX-2021-6104761-GCABA-DGROC,2021/10/06 15:10:33,087-108A-030,TINOGASTA 4543,IFOCD,P. OBRA E. PROY. / CONFORME / R. OBRAS EN CONTRA,VILLA DEVOTO,11</t>
  </si>
  <si>
    <t>POINT (94802.8562352898 102101.1605226),POINT (-58.5199635880668 -34.6103158846161),4053,EX-2021-7146158-GCABA-DGROC,2021/10/06 12:28:55,089-068-026,QUEVEDO 3546,IFOCD,P. OBRA E. PROY. / CONFORME / R. OBRAS EN CONTRA,VILLA DEVOTO,11</t>
  </si>
  <si>
    <t>POINT (95991.3263284822 103127.955245124),POINT (-58.5070009200196 -34.6010653203524),4093,EX-2021-18991550-GCABA-DGROC,2021/10/04 10:06:14,083-118-010F,JOAQUIN V. GONZALEZ 3661,IFOCD,P. OBRA E. PROY. / CONFORME / R. OBRAS EN CONTRA,VILLA DEVOTO,11</t>
  </si>
  <si>
    <t>POINT (96166.8781037421 103881.287087347),POINT (-58.5050836618421 -34.594275142146),4132,EX-2021-26998073-GCABA-DGROC,2021/09/30 01:03:40,083-217-003A,LLAVALLOL 4165,IFOCD,REGISTRO-PERMISO OBRA,VILLA DEVOTO,11</t>
  </si>
  <si>
    <t>POINT (95250.5890628968 104739.239532192),POINT (-58.5150670819 -34.5865373029189),4138,EX-2021-16482458-GCABA-DGROC,2021/09/29 14:13:25,083-183A-014,FRANCO 3541,IFOCD,P. OBRA E. PROY. / CONFORME / R. OBRAS EN CONTRA,VILLA DEVOTO,11</t>
  </si>
  <si>
    <t>POINT (95389.2117481554 103561.236577554),POINT (-58.5135625966985 -34.5971569772907),4166,EX-2021-27501977-GCABA-DGROC,2021/09/28 00:08:09,083-085-002A,JOSE CUBAS 3970,IFOCD,REGISTRO-PERMISO OBRA,VILLA DEVOTO,11</t>
  </si>
  <si>
    <t>POINT (95787.1161314563 103189.968112547),POINT (-58.5092268416458 -34.6005054813768),4170,EX-2021-27168284-GCABA-DGROC,2021/09/27 20:07:09,083-098-002E,PEDRO MORAN 3869,IFOCD,REGISTRO-PERMISO OBRA,VILLA DEVOTO,11</t>
  </si>
  <si>
    <t>POINT (94926.0398497915 102498.696309904),POINT (-58.5186181289571 -34.6067329557141),4172,EX-2021-27145581-GCABA-DGROC,2021/09/27 15:53:20,089-084-010B,PEDRO MORAN 4700,IFOCD,REGISTRO-PERMISO OBRA,VILLA DEVOTO,11</t>
  </si>
  <si>
    <t>POINT (94720.9444463177 102696.14350715),POINT (-58.520852923209 -34.6049520390941),4180,EX-2021-21371533-GCABA-DGROC,2021/09/27 10:53:38,089-055-002,AV. SALVADOR MARIA DEL CARRIL 4712,IFOCD,P. OBRA E. PROY. / CONFORME / R. OBRAS EN CONTRA,VILLA DEVOTO,11</t>
  </si>
  <si>
    <t>POINT (95242.4178411184 102408.298392811),POINT (-58.5151693573269 -34.6075493721903),4195,EX-2021-27107080-GCABA-DGROC,2021/09/24 12:31:41,089-095-014A,AV. FRANCISCO BEIRO 4559,IFOCD,REGISTRO-PERMISO OBRA,VILLA DEVOTO,11</t>
  </si>
  <si>
    <t>POINT (96139.2230383026 103997.339406947),POINT (-58.5053845887923 -34.5932288907566),4206,EX-2020-28063110-GCABA-DGROC,2021/09/23 14:18:31,083-219A-007A,HABANA 3352,IFOCD,P. OBRA E. PROY. / CONFORME / R. OBRAS EN CONTRA,VILLA DEVOTO,11</t>
  </si>
  <si>
    <t>POINT (95425.8810269826 103394.974324738),POINT (-58.5131637652915 -34.5986559026548),4212,EX-2018-13029289-MGEYA-DGROC,2021/09/23 11:59:01,083-068-021A,AV. CHIVILCOY 4202,IFOCD,DEMOLICION TOTAL Y OBRA,VILLA DEVOTO,11</t>
  </si>
  <si>
    <t>POINT (95582.6659860424 101778.46622875),POINT (-58.511463113721 -34.6132284773947),4213,EX-2020-27269278-GCABA-DGROC,2021/09/23 11:23:27,087-079B-025,MELINCUE 4725,IFOCD,P. OBRA E. PROY. / CONFORME / R. OBRAS EN CONTRA,VILLA DEVOTO,11</t>
  </si>
  <si>
    <t>POINT (94686.0227102364 101681.769270791),POINT (-58.5212400640357 -34.614095843704),4217,EX-2021-26797266-GCABA-DGROC,2021/09/22 22:13:57,087-026C-010,JOSE PEDRO VARELA 5170,IFOCD,REGISTRO-PERMISO OBRA,VILLA DEVOTO,11</t>
  </si>
  <si>
    <t>POINT (95820.7250585302 101829.306304065),POINT (-58.5088672387408 -34.6127711940569),4254,EX-2020-28267464-GCABA-DGROC,2021/09/21 09:34:36,087-104A-017,NOGOYA 4575,IFOCD,P. OBRA E. PROY. / CONFORME / R. OBRAS EN CONTRA,VILLA DEVOTO,11</t>
  </si>
  <si>
    <t>POINT (94396.7025022474 102496.189290356),POINT (-58.5243892006162 -34.6067527736532),4259,EX-2021-22132055-GCABA-DGROC,2021/09/20 14:00:55,089-021-001,AV. SALVADOR MARIA DEL CARRIL 4961,IFOCD,P. OBRA E. PROY. / CONFORME / R. OBRAS EN CONTRA,VILLA DEVOTO,11</t>
  </si>
  <si>
    <t>POINT (95637.4093929459 101631.53614518),POINT (-58.5108669968688 -34.6145532019975),4263,EX-2021-18733723-GCABA-DGROC,2021/09/20 12:59:24,087-077B-006,GABINO EZEIZA 2783,IFOCD,P. OBRA E. PROY. / CONFORME / R. OBRAS EN CONTRA,VILLA DEVOTO,11</t>
  </si>
  <si>
    <t>POINT (96276.3497087149 102329.460163741),POINT (-58.5038972420194 -34.6082643796948),4265,EX-2021-27300061-GCABA-DGROC,2021/09/20 12:45:01,081-060-012,CHIVILCOY 2755,IFOCD,REGISTRO-PERMISO OBRA,VILLA DEVOTO,11</t>
  </si>
  <si>
    <t>POINT (94724.5355015935 103316.865509236),POINT (-58.5208098752886 -34.59935660746),4269,EX-2021-5329555-GCABA-DGROC,2021/09/20 10:34:24,089-042-010,GABRIELA MISTRAL 4466,IFOCD,P. OBRA E. PROY. / CONFORME / R. OBRAS EN CONTRA,VILLA DEVOTO,11</t>
  </si>
  <si>
    <t>POINT (95039.75889877 102686.735104385),POINT (-58.5173772055987 -34.605038457451),4305,EX-2021-16182857-GCABA-DGROC,2021/09/16 13:36:35,089-085-004,ASUNCION 4548,IFOCD,P. OBRA E. PROY. / CONFORME / R. OBRAS EN CONTRA,VILLA DEVOTO,11</t>
  </si>
  <si>
    <t>POINT (95026.5969103991 104406.856118551),POINT (-58.5175105138027 -34.589532482486),4344,EX-2021-25553296-GCABA-DGROC,2021/09/13 21:56:14,083-137-010,AV. SAN MARTIN 7433,IFOCD,REGISTRO-PERMISO OBRA,VILLA DEVOTO,11</t>
  </si>
  <si>
    <t>POINT (95083.8002972656 102598.671768639),POINT (-58.5168975735195 -34.605832511399),4360,EX-2021-18491884-GCABA-DGROC,2021/09/10 16:14:36,089-090-003,PEDRO MORAN 4566,IFOCD,P. OBRA E. PROY. / CONFORME / R. OBRAS EN CONTRA,VILLA DEVOTO,11</t>
  </si>
  <si>
    <t>POINT (96020.2029394396 102664.202206664),POINT (-58.5066883208229 -34.6052459002273),4363,EX-2021-7828387-GCABA-DGROC,2021/09/10 14:42:55,081-064-011,SIMBRON 3993,IFOCD,P. OBRA E. PROY. / CONFORME / R. OBRAS EN CONTRA,VILLA DEVOTO,11</t>
  </si>
  <si>
    <t>POINT (94387.4077682935 102763.537247381),POINT (-58.5244887504976 -34.6043427364816),4368,EX-2021-4178059-GCABA-DGROC,2021/09/10 12:17:08,089-009-025,HABANA 4863,IFOCD,P. OBRA E. PROY. / CONFORME / R. OBRAS EN CONTRA,VILLA DEVOTO,11</t>
  </si>
  <si>
    <t>POINT (96354.6128112907 103399.217087629),POINT (-58.503039306053 -34.5986214235656),4371,EX-2021-15000121-GCABA-DGROC,2021/09/09 23:23:00,083-186-030A,CONCORDIA 3655,IFOCD,P. OBRA E. PROY. / CONFORME / R. OBRAS EN CONTRA,VILLA DEVOTO,11</t>
  </si>
  <si>
    <t>POINT (95389.2117481554 103561.236577554),POINT (-58.5135625966985 -34.5971569772907),4387,EX-2021-12626901-GCABA-DGROC,2021/09/09 10:57:12,083-085-002A,JOSE CUBAS 3970,IFOCD,P. OBRA E. PROY. / CONFORME / R. OBRAS EN CONTRA,VILLA DEVOTO,11</t>
  </si>
  <si>
    <t>POINT (95299.9240747711 104921.985673817),POINT (-58.5145283184733 -34.584890176951),4429,EX-2021-18511829-GCABA-DGROC,2021/09/07 17:22:35,083-207-029,BAZURCO 3441,IFOCD,P. OBRA E. PROY. / CONFORME / R. OBRAS EN CONTRA,VILLA DEVOTO,11</t>
  </si>
  <si>
    <t>POINT (94738.1516001634 102689.259388811),POINT (-58.5206653708141 -34.605014184681),4440,EX-2021-18588400-GCABA-DGROC,2021/09/07 13:55:08,089-055-037,ALLENDE 4058,IFOCD,P. OBRA E. PROY. / CONFORME / R. OBRAS EN CONTRA,VILLA DEVOTO,11</t>
  </si>
  <si>
    <t>POINT (95242.4178411184 102408.298392811),POINT (-58.5151693573269 -34.6075493721903),4444,EX-2021-8141283-GCABA-DGROC,2021/09/07 09:02:30,089-095-014A,AV. FRANCISCO BEIRO 4559,IFOCD,P. OBRA E. PROY. / CONFORME / R. OBRAS EN CONTRA,VILLA DEVOTO,11</t>
  </si>
  <si>
    <t>POINT (96276.3497087149 102329.460163741),POINT (-58.5038972420194 -34.6082643796948),4447,EX-2021-25231608-GCABA-DGROC,2021/09/06 17:41:14,081-060-012,CHIVILCOY 2755,IFOCD,P. OBRA E. PROY. / CONFORME / R. OBRAS EN CONTRA,VILLA DEVOTO,11</t>
  </si>
  <si>
    <t>POINT (94975.4735323961 102812.022075968),POINT (-58.5180773073583 -34.6039087520705),4457,EX-2021-25800106-GCABA-DGROC,2021/09/03 11:29:51,089-073A-007,NUEVA YORK 4537,IFOCD,REGISTRO-PERMISO OBRA,VILLA DEVOTO,11</t>
  </si>
  <si>
    <t>POINT (95431.9071067189 102378.817966875),POINT (-58.5131036069588 -34.6078159919309),4478,EX-2021-7106157-GCABA-DGROC,2021/09/01 12:15:05,087-110-019,JOSE PEDRO VARELA 4449,IFOCD,P. OBRA E. PROY. / CONFORME / R. OBRAS EN CONTRA,VILLA DEVOTO,11</t>
  </si>
  <si>
    <t>POINT (94926.0398497915 102498.696309904),POINT (-58.5186181289571 -34.6067329557141),4483,EX-2021-16893681-GCABA-DGROC,2021/09/01 10:11:53,089-084-010B,PEDRO MORAN 4700,IFOCD,P. OBRA E. PROY. / CONFORME / R. OBRAS EN CONTRA,VILLA DEVOTO,11</t>
  </si>
  <si>
    <t>POINT (94975.4735323961 102812.022075968),POINT (-58.5180773073583 -34.6039087520705),4527,EX-2021-7812915-GCABA-DGROC,2021/08/30 09:49:21,089-073A-007,NUEVA YORK 4537,IFOCD,P. OBRA E. PROY. / CONFORME / R. OBRAS EN CONTRA,VILLA DEVOTO,11</t>
  </si>
  <si>
    <t>POINT (94743.6221163358 102773.201175778),POINT (-58.5206052049517 -34.6042575265849),4534,EX-2020-17526416-GCABA-DGROC,2021/08/30 09:20:15,089-056-020A,AV. SALVADOR MARIA DEL CARRIL 4681,IFOCD,PERMISO DE OBRA MEDIA,VILLA DEVOTO,11</t>
  </si>
  <si>
    <t>POINT (95116.3042421871 103121.221427729),POINT (-58.5165401656479 -34.601122185647),4535,EX-2021-19794532-GCABA-DGROC,2021/08/30 09:03:15,083-010-003,PAREJA 4324,IFOCD,P. OBRA E. PROY. / CONFORME / R. OBRAS EN CONTRA,VILLA DEVOTO,11</t>
  </si>
  <si>
    <t>POINT (94750.0736835176 102044.950268916),POINT (-58.5205394214493 -34.6108223154248),4548,EX-2021-12720614-GCABA-DGROC,2021/08/27 12:26:51,089-068-014,BERMUDEZ 3227,IFOCD,P. OBRA E. PROY. / CONFORME / R. OBRAS EN CONTRA,VILLA DEVOTO,11</t>
  </si>
  <si>
    <t>POINT (94376.7253498736 102290.797792163),POINT (-58.5246083740475 -34.6086041472434),4566,EX-2021-5330593-GCABA-DGROC,2021/08/26 15:31:38,089-031-013,NUEVA YORK 5042,IFOCD,P. OBRA E. PROY. / CONFORME / R. OBRAS EN CONTRA,VILLA DEVOTO,11</t>
  </si>
  <si>
    <t>POINT (95395.6550568387 102143.689891893),POINT (-58.5135001379512 -34.6099353697066),4581,EX-2021-3482469-GCABA-DGROC,2021/08/25 17:38:48,087-095-022,SIMBRON 4572,IFOCD,P. OBRA E. PROY. / CONFORME / R. OBRAS EN CONTRA,VILLA DEVOTO,11</t>
  </si>
  <si>
    <t>POINT (94686.0227102364 101681.769270791),POINT (-58.5212400640357 -34.614095843704),4592,EX-2021-16787509-GCABA-DGROC,2021/08/24 16:40:46,087-026C-010,JOSE PEDRO VARELA 5170,IFOCD,P. OBRA E. PROY. / CONFORME / R. OBRAS EN CONTRA,VILLA DEVOTO,11</t>
  </si>
  <si>
    <t>POINT (95968.6615169666 104243.676123179),POINT (-58.5072426354644 -34.5910076389444),4679,EX-2021-23685448-GCABA-DGROC,2021/08/18 00:50:51,083-222-007,GABRIELA MISTRAL 3358,IFOCD,REGISTRO-PERMISO OBRA,VILLA DEVOTO,11</t>
  </si>
  <si>
    <t>POINT (94881.0716617847 101996.393211689),POINT (-58.5191114532214 -34.6112606973662),4722,EX-2021-21748140-GCABA-DGROC,2021/08/12 17:08:17,087-057-032,QUEVEDO 3440,IFOCD,REGISTRO-PERMISO OBRA,VILLA DEVOTO,11</t>
  </si>
  <si>
    <t>POINT (94792.7992655197 103921.987236319),POINT (-58.5200619512955 -34.593902131746),4786,EX-2019-17396004-GCABA-DGROC,2021/08/06 15:04:43,083-060-012,AV. GENERAL PAZ 6778,IFOCD,PERMISO DE OBRA MEDIA,VILLA DEVOTO,11</t>
  </si>
  <si>
    <t>POINT (95075.5057040231 103202.25367567),POINT (-58.5169844630553 -34.6003915294629),4918,EX-2021-21105629-GCABA-DGROC,2021/07/23 13:28:26,083-011-001C,SANABRIA 4282,IFOCD,REGISTRO-PERMISO OBRA,VILLA DEVOTO,11</t>
  </si>
  <si>
    <t>POINT (94757.0803169966 101818.332504831),POINT (-58.5204644434279 -34.6128651766189),4929,EX-2021-21566726-GCABA-DGROC,2021/07/22 19:24:34,087-041-024,JOSE PEDRO VARELA 5081,IFOCD,REGISTRO-PERMISO OBRA,VILLA DEVOTO,11</t>
  </si>
  <si>
    <t>POINT (95703.4531529697 103495.773296661),POINT (-58.5101373348612 -34.5977484712691),4937,EX-2021-21068046-GCABA-DGROC,2021/07/22 17:31:44,083-124-022,JOAQUIN V. GONZALEZ 4117,IFOCD,REGISTRO-PERMISO OBRA,VILLA DEVOTO,11</t>
  </si>
  <si>
    <t>POINT (95347.5844923953 103283.748936363),POINT (-58.5140179206893 -34.5996581799177),5025,EX-2020-21493843-GCABA-DGROC,2021/07/12 16:15:02,083-049-001J,PAREJA 4138,IFOCD,PERMISO DE OBRA MEDIA,VILLA DEVOTO,11</t>
  </si>
  <si>
    <t>POINT (95641.5338136365 102689.501568355),POINT (-58.5108165241552 -34.6050162829833),5039,EX-2021-20330059-GCABA-DGROC,2021/07/08 13:21:26,083-020-017,AV. FRANCISCO BEIRO 4213,IFOCD,REGISTRO-PERMISO OBRA,VILLA DEVOTO,11</t>
  </si>
  <si>
    <t>POINT (96166.8781037421 103881.287087347),POINT (-58.5050836618421 -34.594275142146),5046,EX-2021-5794669-GCABA-DGROC,2021/07/08 10:06:40,083-217-003A,LLAVALLOL 4165,IFOCD,P. OBRA E. PROY. / CONFORME / R. OBRAS EN CONTRA,VILLA DEVOTO,11</t>
  </si>
  <si>
    <t>POINT (94820.2114808152 103147.52518067),POINT (-58.5197679124477 -34.600883605483),5068,EX-2021-19161290-GCABA-DGROC,2021/07/07 12:38:20,089-067-007,JOSE CUBAS 4486,IFOCD,REGISTRO-PERMISO OBRA,VILLA DEVOTO,11</t>
  </si>
  <si>
    <t>POINT (94948.5746482592 103107.488235025),POINT (-58.5183687828982 -34.6012451619487),5075,EX-2021-19896164-GCABA-DGROC,2021/07/06 18:58:54,089-075-003A,HABANA 4416,IFOCD,REGISTRO-PERMISO OBRA,VILLA DEVOTO,11</t>
  </si>
  <si>
    <t>POINT (95026.5969103991 104406.856118551),POINT (-58.5175105138027 -34.589532482486),5077,EX-2021-20043183-GCABA-DGROC,2021/07/06 16:35:20,083-137-010,AV. SAN MARTIN 7433,IFOCD,REGISTRO-PERMISO OBRA,VILLA DEVOTO,11</t>
  </si>
  <si>
    <t>POINT (95075.5057040231 103202.25367567),POINT (-58.5169844630553 -34.6003915294629),5095,EX-2019-34172561-GCABA-DGROC,2021/07/05 09:24:30,083-011-001C,SANABRIA 4282,IFOCD,PERMISO DE OBRA EN ETAPA PROYECTO,VILLA DEVOTO,11</t>
  </si>
  <si>
    <t>POINT (96434.2756121759 103352.48216391),POINT (-58.5021710726877 -34.5990429962529),5119,EX-2021-19355497-GCABA-DGROC,2021/06/30 18:09:59,083-185-010,NAVARRO 3454,IFOCD,REGISTRO-PERMISO OBRA,VILLA DEVOTO,11</t>
  </si>
  <si>
    <t>POINT (95703.4531529697 103495.773296661),POINT (-58.5101373348612 -34.5977484712691),5139,EX-2021-18955967-GCABA-DGROC,2021/06/29 10:08:50,083-124-022,JOAQUIN V. GONZALEZ 4117,IFOCD,REGISTRO-PERMISO OBRA,VILLA DEVOTO,11</t>
  </si>
  <si>
    <t>POINT (95433.5012430069 101923.12629273),POINT (-58.5130887085142 -34.6119237916466),5167,EX-2021-18589417-GCABA-DGROC,2021/06/25 12:53:55,087-081A-022,PEDRO LOZANO 4743,IFOCD,REGISTRO-PERMISO OBRA,VILLA DEVOTO,11</t>
  </si>
  <si>
    <t>POINT (95792.6563056545 101953.07315007),POINT (-58.5091726563999 -34.6116553928744),5168,EX-2021-18718674-GCABA-DGROC,2021/06/25 12:52:09,087-105A-006,MANUEL SOLA 4528,IFOCD,REGISTRO-PERMISO OBRA,VILLA DEVOTO,11</t>
  </si>
  <si>
    <t>POINT (95947.2167731781 103115.825951574),POINT (-58.5074818467891 -34.6011744834364),5169,EX-2021-18733828-GCABA-DGROC,2021/06/25 12:30:01,083-096-025,JOAQUIN V. GONZALEZ 3662,IFOCD,REGISTRO-PERMISO OBRA,VILLA DEVOTO,11</t>
  </si>
  <si>
    <t>POINT (94937.3246139082 102430.790750083),POINT (-58.5184955072417 -34.6073451409678),5186,EX-2021-18728581-GCABA-DGROC,2021/06/24 12:46:51,089-078-023F,ALLENDE 3728,IFOCD,REGISTRO-PERMISO OBRA,VILLA DEVOTO,11</t>
  </si>
  <si>
    <t>POINT (94948.5746482592 103107.488235025),POINT (-58.5183687828982 -34.6012451619487),5187,EX-2020-29821243-GCABA-DGROC,2021/06/24 11:08:47,089-075-003A,HABANA 4416,IFOCD,P. OBRA E. PROY. / CONFORME / R. OBRAS EN CONTRA,VILLA DEVOTO,11</t>
  </si>
  <si>
    <t>POINT (96434.2756121759 103352.48216391),POINT (-58.5021710726877 -34.5990429962529),5190,EX-2020-31184096-GCABA-DGROC,2021/06/23 20:50:18,083-185-010,NAVARRO 3454,IFOCD,P. OBRA E. PROY. / CONFORME / R. OBRAS EN CONTRA,VILLA DEVOTO,11</t>
  </si>
  <si>
    <t>POINT (94820.2114808152 103147.52518067),POINT (-58.5197679124477 -34.600883605483),5200,EX-2021-8707649-GCABA-DGROC,2021/06/23 14:47:25,089-067-007,JOSE CUBAS 4486,IFOCD,P. OBRA E. PROY. / CONFORME / R. OBRAS EN CONTRA,VILLA DEVOTO,11</t>
  </si>
  <si>
    <t>POINT (95947.2167731781 103115.825951574),POINT (-58.5074818467891 -34.6011744834364),5212,EX-2021-16791177-GCABA-DGROC,2021/06/22 16:47:52,083-096-025,JOAQUIN V. GONZALEZ 3662,IFOCD,P. OBRA E. PROY. / CONFORME / R. OBRAS EN CONTRA,VILLA DEVOTO,11</t>
  </si>
  <si>
    <t>POINT (94937.3246139082 102430.790750083),POINT (-58.5184955072417 -34.6073451409678),5223,EX-2021-8296823-GCABA-DGROC,2021/06/22 12:53:52,089-078-023F,ALLENDE 3728,IFOCD,P. OBRA E. PROY. / CONFORME / R. OBRAS EN CONTRA,VILLA DEVOTO,11</t>
  </si>
  <si>
    <t>POINT (94804.3324623831 103248.863174825),POINT (-58.5199403932174 -34.5999700206474),5230,EX-2021-18225350-GCABA-DGROC,2021/06/18 15:41:48,089-059-005,VALLEJOS 4452,IFOCD,REGISTRO-PERMISO OBRA,VILLA DEVOTO,11</t>
  </si>
  <si>
    <t>POINT (95887.1924583805 104076.173463762),POINT (-58.5081314996384 -34.5925172541762),5249,EX-2021-18089751-GCABA-DGROC,2021/06/17 14:58:50,083-197-007B,AV. SAN MARTIN 6687,IFOCD,REGISTRO-PERMISO OBRA,VILLA DEVOTO,11</t>
  </si>
  <si>
    <t>POINT (94804.3324623831 103248.863174825),POINT (-58.5199403932174 -34.5999700206474),5272,EX-2021-12137180-GCABA-DGROC,2021/06/16 12:26:09,089-059-005,VALLEJOS 4452,IFOCD,P. OBRA E. PROY. / CONFORME / R. OBRAS EN CONTRA,VILLA DEVOTO,11</t>
  </si>
  <si>
    <t>POINT (95641.5338136365 102689.501568355),POINT (-58.5108165241552 -34.6050162829833),5292,EX-2021-6987394-GCABA-DGROC,2021/06/15 14:53:11,083-020-017,AV. FRANCISCO BEIRO 4213,IFOCD,P. OBRA E. PROY. / CONFORME / R. OBRAS EN CONTRA,VILLA DEVOTO,11</t>
  </si>
  <si>
    <t>POINT (95792.6563056545 101953.07315007),POINT (-58.5091726563999 -34.6116553928744),5299,EX-2020-28213709-GCABA-DGROC,2021/06/15 12:22:43,087-105A-006,MANUEL SOLA 4528,IFOCD,P. OBRA E. PROY. / CONFORME / R. OBRAS EN CONTRA,VILLA DEVOTO,11</t>
  </si>
  <si>
    <t>POINT (95225.8927425882 104933.406249729),POINT (-58.5153351626591 -34.584786881424),5312,EX-2021-17269490-GCABA-DGROC,2021/06/14 13:48:27,083-207-009,COCHRANE 3468,IFOCD,REGISTRO-PERMISO OBRA,VILLA DEVOTO,11</t>
  </si>
  <si>
    <t>POINT (96104.8699041045 102816.069528791),POINT (-58.5057645559924 -34.6038772335561),5329,EX-2021-16918534-GCABA-DGROC,2021/06/09 18:18:21,081-077-013,JOSE PEDRO VARELA 3846,IFOCD,REGISTRO-PERMISO OBRA,VILLA DEVOTO,11</t>
  </si>
  <si>
    <t>POINT (94553.5819964071 101675.64584566),POINT (-58.5226841547298 -34.6141503412763),5341,EX-2021-8691799-GCABA-DGROC,2021/06/08 15:52:58,087-013-006,PEDRO CALDERON DE LA BARCA 3050,IFOCD,P. OBRA E. PROY. / CONFORME / R. OBRAS EN CONTRA,VILLA DEVOTO,11</t>
  </si>
  <si>
    <t>POINT (95324.5308396573 105022.469728462),POINT (-58.5142595560676 -34.5839844821119),5346,EX-2021-16599999-GCABA-DGROC,2021/06/08 15:11:36,083-231-012,LLAVALLOL 5485,IFOCD,REGISTRO-PERMISO OBRA,VILLA DEVOTO,11</t>
  </si>
  <si>
    <t>POINT (95703.4531529697 103495.773296661),POINT (-58.5101373348612 -34.5977484712691),5372,EX-2021-16585684-GCABA-DGROC,2021/06/04 14:46:00,083-124-022,JOAQUIN V. GONZALEZ 4117,IFOCD,REGISTRO-PERMISO OBRA,VILLA DEVOTO,11</t>
  </si>
  <si>
    <t>POINT (95388.7848817078 102713.236685764),POINT (-58.5135719109286 -34.6048012069218),5374,EX-2021-15624806-GCABA-DGROC,2021/06/03 16:27:12,083-003-002,JOSE LUIS CANTILO 4332,IFOCD,REGISTRO-PERMISO OBRA,VILLA DEVOTO,11</t>
  </si>
  <si>
    <t>POINT (95887.6256327003 103431.765725981),POINT (-58.5081299401655 -34.5983262270278),5376,EX-2021-15913686-GCABA-DGROC,2021/06/03 15:55:24,083-122-001G,SAN NICOLAS 3974,IFOCD,REGISTRO-PERMISO OBRA,VILLA DEVOTO,11</t>
  </si>
  <si>
    <t>POINT (95223.9044212071 104423.187693768),POINT (-58.5153597358988 -34.5893862094215),5382,EX-2021-16475922-GCABA-DGROC,2021/06/03 12:53:54,083-158B-006,JOSE LEON CABEZON 3652,IFOCD,REGISTRO-PERMISO OBRA,VILLA DEVOTO,11</t>
  </si>
  <si>
    <t>POINT (94558.9480996615 102265.973465765),POINT (-58.5226218224078 -34.608828915863),5396,EX-2021-16038663-GCABA-DGROC,2021/06/02 10:56:37,089-046-019,PEDRO MORAN 4937,IFOCD,REGISTRO-PERMISO OBRA,VILLA DEVOTO,11</t>
  </si>
  <si>
    <t>POINT (95802.3741522218 104384.041033472),POINT (-58.5090545251832 -34.5897416526306),5399,EX-2021-15404177-GCABA-DGROC,2021/06/01 14:24:23,083-224-018,LLAVALLOL 4747,IFOCD,REGISTRO-PERMISO OBRA,VILLA DEVOTO,11</t>
  </si>
  <si>
    <t>POINT (96104.8699041045 102816.069528791),POINT (-58.5057645559924 -34.6038772335561),5400,EX-2021-15267619-GCABA-DGROC,2021/06/01 14:23:54,081-077-013,JOSE PEDRO VARELA 3846,IFOCD,REGISTRO-PERMISO OBRA,VILLA DEVOTO,11</t>
  </si>
  <si>
    <t>POINT (95225.8927425882 104933.406249729),POINT (-58.5153351626591 -34.584786881424),5409,EX-2020-29501172-GCABA-DGROC,2021/05/31 16:39:57,083-207-009,COCHRANE 3468,IFOCD,P. OBRA E. PROY. / CONFORME / R. OBRAS EN CONTRA,VILLA DEVOTO,11</t>
  </si>
  <si>
    <t>POINT (95887.1924583805 104076.173463762),POINT (-58.5081314996384 -34.5925172541762),5410,EX-2021-5612719-GCABA-DGROC,2021/05/31 15:04:59,083-197-007B,AV. SAN MARTIN 6687,IFOCD,P. OBRA E. PROY. / CONFORME / R. OBRAS EN CONTRA,VILLA DEVOTO,11</t>
  </si>
  <si>
    <t>POINT (94881.0716617847 101996.393211689),POINT (-58.5191114532214 -34.6112606973662),5412,EX-2021-7969567-GCABA-DGROC,2021/05/31 14:36:21,087-057-032,QUEVEDO 3440,IFOCD,P. OBRA E. PROY. / CONFORME / R. OBRAS EN CONTRA,VILLA DEVOTO,11</t>
  </si>
  <si>
    <t>POINT (95223.9044212071 104423.187693768),POINT (-58.5153597358988 -34.5893862094215),5422,EX-2020-29438921-GCABA-DGROC,2021/05/31 09:56:31,083-158B-006,JOSE LEON CABEZON 3652,IFOCD,P. OBRA E. PROY. / CONFORME / R. OBRAS EN CONTRA,VILLA DEVOTO,11</t>
  </si>
  <si>
    <t>POINT (95822.7829982816 103349.46898892),POINT (-58.5088372205521 -34.5990678199199),5440,EX-2021-14852743-GCABA-DGROC,2021/05/27 12:54:59,083-122-012,JOAQUIN V. GONZALEZ 3935,IFOCD,REGISTRO-PERMISO OBRA,VILLA DEVOTO,11</t>
  </si>
  <si>
    <t>POINT (95491.5438127656 104112.423821056),POINT (-58.5124440961572 -34.5921887957771),5459,EX-2021-15219041-GCABA-DGROC,2021/05/26 12:25:52,083-154-029,AV. GRAL. MOSCONI 3655,IFOCD,REGISTRO-PERMISO OBRA,VILLA DEVOTO,11</t>
  </si>
  <si>
    <t>POINT (95887.6256327003 103431.765725981),POINT (-58.5081299401655 -34.5983262270278),5486,EX-2020-17528726-GCABA-DGROC,2021/05/20 09:40:29,083-122-001G,SAN NICOLAS 3974,IFOCD,PERMISO DE OBRA MEDIA,VILLA DEVOTO,11</t>
  </si>
  <si>
    <t>POINT (95388.7848817078 102713.236685764),POINT (-58.5135719109286 -34.6048012069218),5495,EX-2021-10974180-GCABA-DGROC,2021/05/19 16:01:46,083-003-002,JOSE LUIS CANTILO 4332,IFOCD,P. OBRA E. PROY. / CONFORME / R. OBRAS EN CONTRA,VILLA DEVOTO,11</t>
  </si>
  <si>
    <t>POINT (95802.3741522218 104384.041033472),POINT (-58.5090545251832 -34.5897416526306),5556,EX-2021-8359421-GCABA-DGROC,2021/05/13 14:50:57,083-224-018,LLAVALLOL 4747,IFOCD,P. OBRA E. PROY. / CONFORME / R. OBRAS EN CONTRA,VILLA DEVOTO,11</t>
  </si>
  <si>
    <t>POINT (94558.9480996615 102265.973465765),POINT (-58.5226218224078 -34.608828915863),5576,EX-2021-4660373-GCABA-DGROC,2021/05/12 20:18:31,089-046-019,PEDRO MORAN 4937,IFOCD,P. OBRA E. PROY. / CONFORME / R. OBRAS EN CONTRA,VILLA DEVOTO,11</t>
  </si>
  <si>
    <t>POINT (95433.5012430069 101923.12629273),POINT (-58.5130887085142 -34.6119237916466),5577,EX-2021-4830777-GCABA-DGROC,2021/05/12 20:12:39,087-081A-022,PEDRO LOZANO 4743,IFOCD,P. OBRA E. PROY. / CONFORME / R. OBRAS EN CONTRA,VILLA DEVOTO,11</t>
  </si>
  <si>
    <t>POINT (95703.4531529697 103495.773296661),POINT (-58.5101373348612 -34.5977484712691),5599,EX-2019-11682901-GCABA-DGROC,2021/05/12 08:46:49,083-124-022,JOAQUIN V. GONZALEZ 4117,IFOCD,PERMISO DE OBRA MENOR,VILLA DEVOTO,11</t>
  </si>
  <si>
    <t>POINT (95171.5267332092 102754.259395053),POINT (-58.515940258652 -34.6044304004807),5617,EX-2021-11974335-GCABA-DGROC,2021/05/11 01:35:05,089-091-003E,ASUNCION 4438,IFOCD,REGISTRO-PERMISO OBRA,VILLA DEVOTO,11</t>
  </si>
  <si>
    <t>POINT (95822.7829982816 103349.46898892),POINT (-58.5088372205521 -34.5990678199199),5644,EX-2021-13244211-GCABA-DGROC,2021/05/07 10:50:36,083-122-012,JOAQUIN V. GONZALEZ 3935,IFOCD,REGISTRO-PERMISO OBRA,VILLA DEVOTO,11</t>
  </si>
  <si>
    <t>POINT (94699.4583988669 102417.161463738),POINT (-58.5210889283525 -34.6074667875075),5669,EX-2021-12058437-GCABA-DGROC,2021/05/05 15:33:33,089-063-005F,AV. LASTRA 3855,IFOCD,REGISTRO-PERMISO OBRA,VILLA DEVOTO,11</t>
  </si>
  <si>
    <t>POINT (95026.5969103991 104406.856118551),POINT (-58.5175105138027 -34.589532482486),5689,EX-2020-23550520-GCABA-DGROC,2021/05/04 09:49:18,083-137-010,AV. SAN MARTIN 7433,IFOCD,P. OBRA E. PROY. / CONFORME / R. OBRAS EN CONTRA,VILLA DEVOTO,11</t>
  </si>
  <si>
    <t>POINT (94740.8378653139 103326.313252041),POINT (-58.5206320967444 -34.5992715259803),5706,EX-2021-12561375-GCABA-DGROC,2021/04/30 12:39:27,089-042-008,GABRIELA MISTRAL 4448,IFOCD,REGISTRO-PERMISO OBRA,VILLA DEVOTO,11</t>
  </si>
  <si>
    <t>POINT (96104.8699041045 102816.069528791),POINT (-58.5057645559924 -34.6038772335561),5720,EX-2021-7360070-GCABA-DGROC,2021/04/29 14:18:09,081-077-013,JOSE PEDRO VARELA 3846,IFOCD,P. OBRA E. PROY. / CONFORME / R. OBRAS EN CONTRA,VILLA DEVOTO,11</t>
  </si>
  <si>
    <t>POINT (96287.6795229467 102174.893059866),POINT (-58.5037744035553 -34.6096577533004),5742,EX-2021-11315478-GCABA-DGROC,2021/04/28 11:09:50,081-046-016,NOGOYA 4169,IFOCD,REGISTRO-PERMISO OBRA,VILLA DEVOTO,11</t>
  </si>
  <si>
    <t>POINT (95062.0275941761 102511.175377586),POINT (-58.5171354607222 -34.6066211346739),5767,EX-2021-12042677-GCABA-DGROC,2021/04/26 22:36:26,089-084-026B,JOSE LUIS CANTILO 4601,IFOCD,REGISTRO-PERMISO OBRA,VILLA DEVOTO,11</t>
  </si>
  <si>
    <t>POINT (94740.8378653139 103326.313252041),POINT (-58.5206320967444 -34.5992715259803),5806,EX-2021-5813142-GCABA-DGROC,2021/04/21 17:18:28,089-042-008,GABRIELA MISTRAL 4448,IFOCD,P. OBRA E. PROY. / CONFORME / R. OBRAS EN CONTRA,VILLA DEVOTO,11</t>
  </si>
  <si>
    <t>POINT (95723.1589298186 104171.066168279),POINT (-58.5099190728156 -34.5916611709308),5817,EX-2020-18411989-GCABA-DGROC,2021/04/21 08:57:30,083-176-011B,CONCORDIA 4650,IFOCD,PROYECTO INSTALACION ELECTRICA,VILLA DEVOTO,11</t>
  </si>
  <si>
    <t>POINT (95840.5206901483 103013.828851581),POINT (-58.5086455207786 -34.6020934961996),5823,EX-2019-29831136-GCABA-DGROC,2021/04/20 15:48:10,083-080-001,BAHIA BLANCA 3612,IFOCD,PERMISO DE OBRA MENOR,VILLA DEVOTO,11</t>
  </si>
  <si>
    <t>POINT (94757.0803169966 101818.332504831),POINT (-58.5204644434279 -34.6128651766189),5840,EX-2021-5302519-GCABA-DGROC,2021/04/20 09:38:51,087-041-024,JOSE PEDRO VARELA 5081,IFOCD,P. OBRA E. PROY. / CONFORME / R. OBRAS EN CONTRA,VILLA DEVOTO,11</t>
  </si>
  <si>
    <t>POINT (95171.5267332092 102754.259395053),POINT (-58.515940258652 -34.6044304004807),5846,EX-2020-24530196-GCABA-DGROC,2021/04/19 17:44:50,089-091-003E,ASUNCION 4438,IFOCD,REGISTRO DE PLANO DE DEMOLICIÃ“N,VILLA DEVOTO,11</t>
  </si>
  <si>
    <t>POINT (94699.4583988669 102417.161463738),POINT (-58.5210889283525 -34.6074667875075),5856,EX-2021-4868113-GCABA-DGROC,2021/04/19 11:23:09,089-063-005F,AV. LASTRA 3855,IFOCD,P. OBRA E. PROY. / CONFORME / R. OBRAS EN CONTRA,VILLA DEVOTO,11</t>
  </si>
  <si>
    <t>POINT (95847.0883776986 103650.10889187),POINT (-58.5085707676479 -34.5963578222536),5859,EX-2020-25911225-GCABA-DGROC,2021/04/19 10:47:56,083-147-001Ã‘,PAREJA 3670,IFOCD,P. OBRA E. PROY. / CONFORME / R. OBRAS EN CONTRA,VILLA DEVOTO,11</t>
  </si>
  <si>
    <t>POINT (95840.5206901483 103013.828851581),POINT (-58.5086455207786 -34.6020934961996),5914,EX-2020-26832862-GCABA-DGROC,2021/04/13 12:30:53,083-080-001,BAHIA BLANCA 3612,IFOCD,REGISTRO DE PLANO DE DEMOLICIÃ“N,VILLA DEVOTO,11</t>
  </si>
  <si>
    <t>POINT (95822.7829982816 103349.46898892),POINT (-58.5088372205521 -34.5990678199199),5927,EX-2020-28665836-GCABA-DGROC,2021/04/12 15:31:09,083-122-012,JOAQUIN V. GONZALEZ 3935,IFOCD,P. OBRA E. PROY. / CONFORME / R. OBRAS EN CONTRA,VILLA DEVOTO,11</t>
  </si>
  <si>
    <t>POINT (94590.9162302511 103204.371872069),POINT (-58.5222672431123 -34.6003699705938),5942,EX-2021-10040505-GCABA-DGROC,2021/04/08 20:39:00,089-026-014,BENITO JUAREZ 4561,IFOCD,REGISTRO-PERMISO OBRA,VILLA DEVOTO,11</t>
  </si>
  <si>
    <t>POINT (95062.0275941761 102511.175377586),POINT (-58.5171354607222 -34.6066211346739),5944,EX-2020-27309774-GCABA-DGROC,2021/04/08 15:06:25,089-084-026B,JOSE LUIS CANTILO 4601,IFOCD,P. OBRA E. PROY. / CONFORME / R. OBRAS EN CONTRA,VILLA DEVOTO,11</t>
  </si>
  <si>
    <t>POINT (94714.1345220325 102559.418536196),POINT (-58.5209280265717 -34.6061844996274),5954,EX-2021-4599759-GCABA-DGROC,2021/04/07 12:08:11,089-064-012,DESAGUADERO 3963,IFOCD,P. OBRA E. PROY. / CONFORME / R. OBRAS EN CONTRA,VILLA DEVOTO,11</t>
  </si>
  <si>
    <t>POINT (95507.78224414 101749.136811698),POINT (-58.5122797481996 -34.6134925356244),5959,EX-2021-8220532-GCABA-DGROC,2021/04/06 10:00:49,087-079B-011,MANUEL SOLA 4784,IFOCD,REGISTRO DE PROYECTO DE INSTALACIÃ“N ELÃ‰CTRICA,VILLA DEVOTO,11</t>
  </si>
  <si>
    <t>POINT (94210.709650526 102357.587352557),POINT (-58.5264179264902 -34.6080011467609),5987,EX-2021-5932691-GCABA-DGROC,2021/03/31 00:37:05,089-005A-029,AV. SALVADOR MARIA DEL CARRIL 5081,IFOCD,REGISTRO-PERMISO OBRA,VILLA DEVOTO,11</t>
  </si>
  <si>
    <t>POINT (94590.9162302511 103204.371872069),POINT (-58.5222672431123 -34.6003699705938),6026,EX-2021-7875175-GCABA-DGROC,2021/03/29 11:03:32,089-026-014,BENITO JUAREZ 4561,IFOCD,P. OBRA E. PROY. / CONFORME / R. OBRAS EN CONTRA,VILLA DEVOTO,11</t>
  </si>
  <si>
    <t>POINT (95491.5438127656 104112.423821056),POINT (-58.5124440961572 -34.5921887957771),6056,EX-2020-24733832-GCABA-DGROC,2021/03/23 07:59:21,083-154-029,AV. GRAL. MOSCONI 3655,IFOCD,P. OBRA E. PROY. / CONFORME / R. OBRAS EN CONTRA,VILLA DEVOTO,11</t>
  </si>
  <si>
    <t>POINT (95324.5308396573 105022.469728462),POINT (-58.5142595560676 -34.5839844821119),6069,EX-2020-29465681-GCABA-DGROC,2021/03/22 14:58:34,083-231-012,LLAVALLOL 5485,IFOCD,P. OBRA E. PROY. / CONFORME / R. OBRAS EN CONTRA,VILLA DEVOTO,11</t>
  </si>
  <si>
    <t>POINT (95527.5921443001 102213.424618802),POINT (-58.5120612776831 -34.6093073425742),6085,EX-2021-8249663-GCABA-DGROC,2021/03/19 16:12:33,087-108B-023,MARCOS PAZ 3273,IFOCD,REGISTRO-PERMISO OBRA,VILLA DEVOTO,11</t>
  </si>
  <si>
    <t>POINT (95968.6615169666 104243.676123179),POINT (-58.5072426354644 -34.5910076389444),6101,EX-2020-24851463-GCABA-DGROC,2021/03/18 09:35:54,083-222-007,GABRIELA MISTRAL 3358,IFOCD,P. OBRA E. PROY. / CONFORME / R. OBRAS EN CONTRA,VILLA DEVOTO,11</t>
  </si>
  <si>
    <t>POINT (94530.4808335572 102804.435076128),POINT (-58.5229286872456 -34.6039748462308),6134,EX-2021-7661214-GCABA-DGROC,2021/03/15 17:23:31,089-039-013A,HABANA 4792,IFOCD,REGISTRO-PERMISO OBRA,VILLA DEVOTO,11</t>
  </si>
  <si>
    <t>POINT (96190.7391684285 102747.622296845),POINT (-58.5048287171147 -34.6044945725746),6138,EX-2021-8337927-GCABA-DGROC,2021/03/15 16:30:18,081-076-015,SIMBRON 3832,IFOCD,REGISTRO-PERMISO OBRA,VILLA DEVOTO,11</t>
  </si>
  <si>
    <t>POINT (95787.1161314563 103189.968112547),POINT (-58.5092268416458 -34.6005054813768),6148,EX-2021-6574474-GCABA-DGROC,2021/03/12 15:21:23,083-098-002E,PEDRO MORAN 3869,IFOCD,REGISTRO-PERMISO OBRA,VILLA DEVOTO,11</t>
  </si>
  <si>
    <t>POINT (94725.2037404116 102792.252926147),POINT (-58.5208058841347 -34.6040856906584),6161,EX-2021-6694591-GCABA-DGROC,2021/03/10 19:25:28,089-056-016,ALLENDE 4167,IFOCD,REGISTRO-PERMISO OBRA,VILLA DEVOTO,11</t>
  </si>
  <si>
    <t>POINT (95548.2580075753 104007.067197227),POINT (-58.5118264412448 -34.593138776932),6173,EX-2021-6717602-GCABA-DGROC,2021/03/09 12:51:52,083-153-025,GABRIELA MISTRAL 3653,IFOCD,REGISTRO-PERMISO OBRA,VILLA DEVOTO,11</t>
  </si>
  <si>
    <t>POINT (95527.5921443001 102213.424618802),POINT (-58.5120612776831 -34.6093073425742),6221,EX-2020-30233759-GCABA-DGROC,2021/03/03 19:45:56,087-108B-023,MARCOS PAZ 3273,IFOCD,P. OBRA E. PROY. / CONFORME / R. OBRAS EN CONTRA,VILLA DEVOTO,11</t>
  </si>
  <si>
    <t>POINT (94919.1224404404 104065.312230323),POINT (-58.5186840687183 -34.5926107772904),6223,EX-2021-6969004-GCABA-DGROC,2021/03/03 15:04:46,083-076-001,LADINES 4002,IFOCD,REGISTRO-PERMISO OBRA,VILLA DEVOTO,11</t>
  </si>
  <si>
    <t>POINT (96190.7391684285 102747.622296845),POINT (-58.5048287171147 -34.6044945725746),6234,EX-2020-27354579-GCABA-DGROC,2021/03/03 08:58:28,081-076-015,SIMBRON 3832,IFOCD,P. OBRA E. PROY. / CONFORME / R. OBRAS EN CONTRA,VILLA DEVOTO,11</t>
  </si>
  <si>
    <t>POINT (94723.1756714759 101450.845144905),POINT (-58.5208364225929 -34.6161776805767),6291,EX-2021-6481998-GCABA-DGROC,2021/02/24 16:01:39,087-011B-032C,PADRE FAHY 2742,IFOCD,REGISTRO-PERMISO OBRA,VILLA DEVOTO,11</t>
  </si>
  <si>
    <t>POINT (94530.4808335572 102804.435076128),POINT (-58.5229286872456 -34.6039748462308),6304,EX-2020-28224290-GCABA-DGROC,2021/02/24 11:18:49,089-039-013A,HABANA 4792,IFOCD,P. OBRA E. PROY. / CONFORME / R. OBRAS EN CONTRA,VILLA DEVOTO,11</t>
  </si>
  <si>
    <t>POINT (95723.1589298186 104171.066168279),POINT (-58.5099190728156 -34.5916611709308),6305,EX-2020-18411833-GCABA-DGROC,2021/02/24 11:16:46,083-176-011B,CONCORDIA 4650,IFOCD,PERMISO DE OBRA MEDIA,VILLA DEVOTO,11</t>
  </si>
  <si>
    <t>POINT (95548.2580075753 104007.067197227),POINT (-58.5118264412448 -34.593138776932),6336,EX-2020-20472092-GCABA-DGROC,2021/02/22 11:01:07,083-153-025,GABRIELA MISTRAL 3653,IFOCD,PERMISO DE OBRA MEDIA,VILLA DEVOTO,11</t>
  </si>
  <si>
    <t>POINT (95787.1161314563 103189.968112547),POINT (-58.5092268416458 -34.6005054813768),6353,EX-2020-21709122-GCABA-DGROC,2021/02/18 18:08:30,083-098-002E,PEDRO MORAN 3869,IFOCD,PERMISO DE OBRA MEDIA,VILLA DEVOTO,11</t>
  </si>
  <si>
    <t>POINT (95794.3626505519 104570.879089665),POINT (-58.5091409150176 -34.5880573783042),6361,EX-2021-5706927-GCABA-DGROC,2021/02/18 14:57:49,083-225-002,GRIVEO 3308,IFOCD,REGISTRO-PERMISO OBRA,VILLA DEVOTO,11</t>
  </si>
  <si>
    <t>POINT (95044.4149631913 102504.122415798),POINT (-58.517327522316 -34.6066846271862),6366,EX-2021-5706172-GCABA-DGROC,2021/02/18 14:35:29,089-084-025,JOSE LUIS CANTILO 4629,IFOCD,REGISTRO-PERMISO OBRA,VILLA DEVOTO,11</t>
  </si>
  <si>
    <t>POINT (94723.1756714759 101450.845144905),POINT (-58.5208364225929 -34.6161776805767),6392,EX-2020-25204905-GCABA-DGROC,2021/02/17 16:04:09,087-011B-032C,PADRE FAHY 2742,IFOCD,P. OBRA E. PROY. / CONFORME / R. OBRAS EN CONTRA,VILLA DEVOTO,11</t>
  </si>
  <si>
    <t>POINT (95733.1131061551 101946.915943783),POINT (-58.509821890827 -34.6117106474384),6411,EX-2021-5531973-GCABA-DGROC,2021/02/11 10:22:58,087-105B-020,MANUEL SOLA 4579,IFOCD,REGISTRO-PERMISO OBRA,VILLA DEVOTO,11</t>
  </si>
  <si>
    <t>POINT (94267.716513994 102279.50154499),POINT (-58.5257969371435 -34.6087053674285),6415,EX-2021-5526156-GCABA-DGROC,2021/02/10 17:13:39,089-020-027,CERVANTES 3725,IFOCD,REGISTRO-PERMISO OBRA,VILLA DEVOTO,11</t>
  </si>
  <si>
    <t>POINT (94210.709650526 102357.587352557),POINT (-58.5264179264902 -34.6080011467609),6429,EX-2019-34996964-GCABA-DGROC,2021/02/10 08:23:45,089-005A-029,AV. SALVADOR MARIA DEL CARRIL 5081,IFOCD,PERMISO DE OBRA MENOR,VILLA DEVOTO,11</t>
  </si>
  <si>
    <t>POINT (94725.2037404116 102792.252926147),POINT (-58.5208058841347 -34.6040856906584),6451,EX-2020-12358287-GCABA-DGROC,2021/02/08 15:19:20,089-056-016,ALLENDE 4167,IFOCD,PERMISO DE OBRA MEDIA,VILLA DEVOTO,11</t>
  </si>
  <si>
    <t>POINT (96287.6795229467 102174.893059866),POINT (-58.5037744035553 -34.6096577533004),6501,EX-2020-27230743-GCABA-DGROC,2021/02/02 12:28:00,081-046-016,NOGOYA 4169,IFOCD,P. OBRA E. PROY. / CONFORME / R. OBRAS EN CONTRA,VILLA DEVOTO,11</t>
  </si>
  <si>
    <t>POINT (95392.5332969337 104665.949540014),POINT (-58.5135203235883 -34.5871986256553),6507,EX-2021-4929714-GCABA-DGROC,2021/02/02 11:24:16,083-204B-003,CONCORDIA 5177,IFOCD,REGISTRO-PERMISO OBRA,VILLA DEVOTO,11</t>
  </si>
  <si>
    <t>POINT (95733.1131061551 101946.915943783),POINT (-58.509821890827 -34.6117106474384),6527,EX-2019-31455407-GCABA-DGROC,2021/01/29 19:40:11,087-105B-020,MANUEL SOLA 4579,IFOCD,PERMISO DE OBRA MEDIA,VILLA DEVOTO,11</t>
  </si>
  <si>
    <t>POINT (95044.4149631913 102504.122415798),POINT (-58.517327522316 -34.6066846271862),6532,EX-2020-29494222-GCABA-DGROC,2021/01/29 16:11:43,089-084-025,JOSE LUIS CANTILO 4629,IFOCD,P. OBRA E. PROY. / CONFORME / R. OBRAS EN CONTRA,VILLA DEVOTO,11</t>
  </si>
  <si>
    <t>POINT (95794.3626505519 104570.879089665),POINT (-58.5091409150176 -34.5880573783042),6544,EX-2020-7419903-GCABA-DGROC,2021/01/29 08:40:03,083-225-002,GRIVEO 3308,IFOCD,PERMISO DE OBRA MENOR,VILLA DEVOTO,11</t>
  </si>
  <si>
    <t>POINT (94919.1224404404 104065.312230323),POINT (-58.5186840687183 -34.5926107772904),6547,EX-2020-21938431-GCABA-DGROC,2021/01/28 15:54:34,083-076-001,LADINES 4002,IFOCD,PERMISO DE OBRA MENOR,VILLA DEVOTO,11</t>
  </si>
  <si>
    <t>POINT (94267.716513994 102279.50154499),POINT (-58.5257969371435 -34.6087053674285),6572,EX-2020-25807449-GCABA-DGROC,2021/01/26 14:00:14,089-020-027,CERVANTES 3725,IFOCD,P. OBRA E. PROY. / CONFORME / R. OBRAS EN CONTRA,VILLA DEVOTO,11</t>
  </si>
  <si>
    <t>POINT (94926.0398497915 102498.696309904),POINT (-58.5186181289571 -34.6067329557141),6610,EX-2021-4059778-GCABA-DGROC,2021/01/20 18:09:59,089-084-010B,PEDRO MORAN 4700,IFOCD,REGISTRO-PERMISO OBRA,VILLA DEVOTO,11</t>
  </si>
  <si>
    <t>POINT (95908.3544678851 104161.90516376),POINT (-58.5079004033418 -34.5917445166555),6629,EX-2021-3672132-GCABA-DGROC,2021/01/18 16:26:42,083-198-028,LLAVALLOL 4528,IFOCD,REGISTRO-PERMISO OBRA,VILLA DEVOTO,11</t>
  </si>
  <si>
    <t>POINT (95908.3544678851 104161.90516376),POINT (-58.5079004033418 -34.5917445166555),6642,EX-2020-26979350-GCABA-DGROC,2021/01/14 15:40:24,083-198-028,LLAVALLOL 4528,IFOCD,P. OBRA E. PROY. / CONFORME / R. OBRAS EN CONTRA,VILLA DEVOTO,11</t>
  </si>
  <si>
    <t>POINT (94926.0398497915 102498.696309904),POINT (-58.5186181289571 -34.6067329557141),6665,EX-2020-18629712-GCABA-DGROC,2021/01/13 13:48:59,089-084-010B,PEDRO MORAN 4700,IFOCD,PERMISO DE OBRA MEDIA,VILLA DEVOTO,11</t>
  </si>
  <si>
    <t>POINT (95392.5332969337 104665.949540014),POINT (-58.5135203235883 -34.5871986256553),6718,EX-2020-27643708-GCABA-DGROC,2021/01/05 14:15:13,083-204B-003,CONCORDIA 5177,IFOCD,P. OBRA E. PROY. / CONFORME / R. OBRAS EN CONTRA,VILLA DEVOTO,11</t>
  </si>
  <si>
    <t>POINT (95600.9591825262 104256.77502659),POINT (-58.5112506552269 -34.5908880309122),6742,EX-2020-31164253-GCABA-DGROC,2020/12/28 16:09:39,083-177-005,CARLOS ANTONIO LOPEZ 3546,IFOCD,REGISTRO-PERMISO OBRA,VILLA DEVOTO,11</t>
  </si>
  <si>
    <t>POINT (95223.9044212071 104423.187693768),POINT (-58.5153597358988 -34.5893862094215),6744,EX-2020-30817633-GCABA-DGROC,2020/12/28 14:23:33,083-158B-006,JOSE LEON CABEZON 3652,IFOCD,REGISTRO-PERMISO OBRA,VILLA DEVOTO,11</t>
  </si>
  <si>
    <t>POINT (95600.9591825262 104256.77502659),POINT (-58.5112506552269 -34.5908880309122),6780,EX-2020-20568641-GCABA-DGROC,2020/12/18 11:21:03,083-177-005,CARLOS ANTONIO LOPEZ 3546,IFOCD,PERMISO DE OBRA MEDIA,VILLA DEVOTO,11</t>
  </si>
  <si>
    <t>POINT (95601.5572974396 102675.816540924),POINT (-58.511252427602 -34.6051394729108),6785,EX-2020-30229980-GCABA-DGROC,2020/12/17 13:03:55,083-020-012A,AV. FRANCISCO BEIRO 4237,IFOCD,REGISTRO-PERMISO OBRA,VILLA DEVOTO,11</t>
  </si>
  <si>
    <t>POINT (95601.5572974396 102675.816540924),POINT (-58.511252427602 -34.6051394729108),6792,EX-2018-32687844-MGEYA-DGROC,2020/12/15 16:59:56,083-020-012A,AV. FRANCISCO BEIRO 4237,IFOCD,DEMOLICION TOTAL Y OBRA,VILLA DEVOTO,11</t>
  </si>
  <si>
    <t>POINT (95507.78224414 101749.136811698),POINT (-58.5122797481996 -34.6134925356244),6837,EX-2020-29149099-GCABA-DGROC,2020/12/02 15:15:53,087-079B-011,MANUEL SOLA 4784,IFOCD,REGISTRO-PERMISO OBRA,VILLA DEVOTO,11</t>
  </si>
  <si>
    <t>POINT (95972.83950665 103145.952294872),POINT (-58.5072023708256 -34.6009030139423),6860,EX-2020-28810633-GCABA-DGROC,2020/12/01 10:48:12,083-118-010D,MARISCAL FRANCISCO SOLANO LOPEZ 3782,IFOCD,REGISTRO-PERMISO OBRA,VILLA DEVOTO,11</t>
  </si>
  <si>
    <t>POINT (95972.83950665 103145.952294872),POINT (-58.5072023708256 -34.6009030139423),6889,EX-2020-16523129-GCABA-DGROC,2020/11/26 15:12:54,083-118-010D,MARISCAL FRANCISCO SOLANO LOPEZ 3782,IFOCD,PERMISO DE OBRA MAYOR,VILLA DEVOTO,11</t>
  </si>
  <si>
    <t>POINT (95507.78224414 101749.136811698),POINT (-58.5122797481996 -34.6134925356244),6896,EX-2020-10733727-GCABA-DGROC,2020/11/26 12:04:08,087-079B-011,MANUEL SOLA 4784,IFOCD,PERMISO DE OBRA MENOR,VILLA DEVOTO,11</t>
  </si>
  <si>
    <t>POINT (95715.8200683953 103375.013963031),POINT (-58.5100031372541 -34.5988371001186),6948,EX-2020-27289762-GCABA-DGROC,2020/11/12 10:50:22,083-102-019,NUEVA YORK 3835,IFOCD,REGISTRO-PERMISO OBRA,VILLA DEVOTO,11</t>
  </si>
  <si>
    <t>POINT (96011.7031488969 102101.798584966),POINT (-58.5067836668299 -34.6103156069903),6950,EX-2020-20912084-GCABA-DGROC,2020/11/11 10:14:55,081-021-020,SANABRIA 2821,IFOCD,PERMISO DE OBRA MENOR,VILLA DEVOTO,11</t>
  </si>
  <si>
    <t>POINT (95715.8200683953 103375.013963031),POINT (-58.5100031372541 -34.5988371001186),6970,EX-2019-39288534-GCABA-DGROC,2020/11/04 08:27:29,083-102-019,NUEVA YORK 3835,IFOCD,PERMISO DE OBRA MEDIA,VILLA DEVOTO,11</t>
  </si>
  <si>
    <t>POINT (94384.7000932143 102039.934399812),POINT (-58.5245231043962 -34.6108655769336),6976,EX-2020-25776693-GCABA-DGROC,2020/11/02 13:45:00,089-034A-009,RIO SALADO 3467,IFOCD,REGISTRO-PERMISO OBRA,VILLA DEVOTO,11</t>
  </si>
  <si>
    <t>POINT (94384.7000932143 102039.934399812),POINT (-58.5245231043962 -34.6108655769336),6996,EX-2020-21710563-GCABA-DGROC,2020/10/26 08:49:40,089-034A-009,RIO SALADO 3467,IFOCD,PERMISO DE OBRA MENOR,VILLA DEVOTO,11</t>
  </si>
  <si>
    <t>POINT (95223.9044212071 104423.187693768),POINT (-58.5153597358988 -34.5893862094215),7003,EX-2020-21526398-GCABA-DGROC,2020/10/23 13:17:06,083-158B-006,JOSE LEON CABEZON 3652,IFOCD,PERMISO DE OBRA MENOR,VILLA DEVOTO,11</t>
  </si>
  <si>
    <t>POINT (94769.6331233716 103213.580184928),POINT (-58.5203188887766 -34.6002878984935),7084,EX-2021-6235848-GCABA-DGROC,2022/09/06 16:09:09,089-059-012,MARCOS PAZ 4469,IFFFO,P. OBRA E. PROY. / CONFORME / R. OBRAS EN CONTRA,VILLA DEVOTO,11</t>
  </si>
  <si>
    <t>POINT (95237.3143269616 103584.610736357),POINT (-58.5152183228089 -34.5969455711325),7085,EX-2018-24399174-GCABA-DGROC,2022/09/27 18:55:08,083-070-005,VALLEJOS 4050,IFFFO,AMPLIACION Y MODIFICACION C/DEMOLICION PARCIAL,VILLA DEVOTO,11</t>
  </si>
  <si>
    <t>POINT (95535.483093977 101829.838061946),POINT (-58.5119772876611 -34.6127651840435),7100,EX-2021-9560322-GCABA-DGROC,2022/09/12 11:05:35,087-079A-003,NAZARRE 4728,IFFFO,P. OBRA E. PROY. / CONFORME / R. OBRAS EN CONTRA,VILLA DEVOTO,11</t>
  </si>
  <si>
    <t>POINT (95075.9906841286 101183.870943257),POINT (-58.5169910183204 -34.6185860655245),7140,EX-2017-30422463-GCABA-DGROC,2021/08/31 08:51:36,087-007A-034,NOGOYA 5219,IFFFO,DEMOLICION TOTAL Y OBRA,VILLA DEVOTO,11</t>
  </si>
  <si>
    <t>POINT (94513.2721106585 101958.354113587),POINT (-58.5231218223908 -34.6116016772474),7162,EX-2017-29899027-GCABA-DGROC,2021/08/31 09:14:07,089-044A-025,NAVARRO 5121,IFFFO,DEMOLICION TOTAL Y OBRA,VILLA DEVOTO,11</t>
  </si>
  <si>
    <t>POINT (95762.8470718053 104366.787464818),POINT (-58.5094854653069 -34.5898970195147),7200,EX-2019-22007540-GCABA-DGROC,2022/09/21 13:10:14,083-200A-027,LLAVALLOL 4766,IFPCO,PERMISO DE OBRA MEDIA,VILLA DEVOTO,11</t>
  </si>
  <si>
    <t>POINT (94900.3136659241 103519.397697033),POINT (-58.5188924087384 -34.5975317931127),7202,EX-2019-34728916-GCABA-DGROC,2022/01/31 12:08:01,083-035-017,SANABRIA 4621,IFPCO,MODIFICACION O FINAL DE OBRA PARA EXPEDIENTES NO INICIADOS VIA TAD,VILLA DEVOTO,11</t>
  </si>
  <si>
    <t>POINT (95682.389426643 104691.414771584),POINT (-58.5103608001116 -34.5869703454188),7218,EX-2020-12324107-GCABA-DGROC,2021/11/05 18:52:43,083-227-024,LADINES 3321,IFPCO,OBRAS EJECUTADAS SIN PERMISO REGLAM. O ANTIRREGLAM.,VILLA DEVOTO,11</t>
  </si>
  <si>
    <t>POINT (94844.4698756788 102107.141310634),POINT (-58.5195098426924 -34.6102621834431),7233,EX-2022-15462748-GCABA-DGROC,2022/10/27 10:36:21,089-076-017,QUEVEDO 3517,IFPCO,P. OBRA E. PROY. / CONFORME / R. OBRAS EN CONTRA,VILLA DEVOTO,11</t>
  </si>
  <si>
    <t>POINT (95366.6255330488 104884.284060654),POINT (-58.5138015098217 -34.5852303427782),7236,EX-2018-25957091-MGEYA-DGROC,2021/11/11 10:15:23,083-206-040,LLAVALLOL 5370,IFPCO,MODIFICACION O FINAL DE OBRA PARA EXPEDIENTES NO INICIADOS VIA TAD,VILLA DEVOTO,11</t>
  </si>
  <si>
    <t>POINT (95478.1338982327 104550.878748903),POINT (-58.5125879086438 -34.5882363099262),7253,EX-2022-32217325-GCABA-DGROC,2022/11/28 16:15:43,083-203B-008,CONCORDIA 5031,IFPCO,P. OBRA E. PROY. / CONFORME / R. OBRAS EN CONTRA,VILLA DEVOTO,11</t>
  </si>
  <si>
    <t>POINT (95382.0164074049 104588.096853997),POINT (-58.513635384492 -34.5879003766247),7308,EX-2022-44351594-GCBA-DGROC,2022/11/30 13:33:58,083-181A-022B,JOSE LEON CABEZON 3525,IFPCO,PLANO DE PROPIEDAD HORIZONTAL NUEVO,VILLA DEVOTO,11</t>
  </si>
  <si>
    <t>POINT (95061.3971253909 103969.078441602),POINT (-58.5171337594088 -34.5934789722793),7318,EX-2020-13820658-GCABA-DGROC,2021/07/12 10:54:05,083-090-010A,AV. CHIVILCOY 4861,IFPCO,OBRAS EJECUTADAS SIN PERMISO REGLAM. O ANTIRREGLAM.,VILLA DEVOTO,11</t>
  </si>
  <si>
    <t>POINT (95361.205129422 104463.753887754),POINT (-58.5138629135374 -34.5890211644004),7320,EX-2022-8204633-GCBA-DGROC,2022/03/04 07:15:47,083-180B-012,EMILIO LAMARCA 5035,IFPCO,PLANO DE PROPIEDAD HORIZONTAL NUEVO,VILLA DEVOTO,11</t>
  </si>
  <si>
    <t>POINT (95908.3544678851 104161.90516376),POINT (-58.5079004033418 -34.5917445166555),7331,EX-2021-11723659-GCABA-DGROC,2022/02/01 08:38:27,083-198-028,LLAVALLOL 4528,IFPCO,P. OBRA E. PROY. / CONFORME / R. OBRAS EN CONTRA,VILLA DEVOTO,11</t>
  </si>
  <si>
    <t>POINT (95212.552923737 104790.124563987),POINT (-58.515481377302 -34.5860784239209),7332,EX-2022-7820649-GCABA-DGROC,2022/10/15 09:06:28,083-183A-005,BAZURCO 3540,IFPCO,P. OBRA E. PROY. / CONFORME / R. OBRAS EN CONTRA,VILLA DEVOTO,11</t>
  </si>
  <si>
    <t>POINT (95530.5034120097 104746.947789809),POINT (-58.5120160367443 -34.5864690882436),7335,EX-2021-14851212-GCABA-DGROC,2022/04/28 18:40:40,083-228-013,LLAVALLOL 5171,IFPCO,P. OBRA E. PROY. / CONFORME / R. OBRAS EN CONTRA,VILLA DEVOTO,11</t>
  </si>
  <si>
    <t>POINT (94641.3248229173 102507.927687118),POINT (-58.5217221512874 -34.6066482781492),7375,EX-2020-24195980-GCBA-DGROC,2022/04/21 07:45:58,089-054-010,NUEVA YORK 4852,IFPCO,PLANO DE PROPIEDAD HORIZONTAL NUEVO,VILLA DEVOTO,11</t>
  </si>
  <si>
    <t>POINT (94733.2328675037 102146.037771774),POINT (-58.5207224020463 -34.6099109840211),7399,EX-2020-29815901-GCABA-DGROC,2022/01/04 09:15:51,089-061-020,NAVARRO 4915,IFPCO,P. OBRA E. PROY. / CONFORME / R. OBRAS EN CONTRA,VILLA DEVOTO,11</t>
  </si>
  <si>
    <t>POINT (95548.6917056178 104462.560165386),POINT (-58.5118192970903 -34.5890327647835),7405,EX-2022-23731142-GCBA-DGROC,2022/07/04 10:59:57,083-202B-011A,CONCORDIA 4935,IFPCO,PLANO DE PROPIEDAD HORIZONTAL NUEVO,VILLA DEVOTO,11</t>
  </si>
  <si>
    <t>POINT (95373.13840725 102503.298895332),POINT (-58.5137436493756 -34.606693602699),7435,EX-2021-3323199-GCABA-DGROC,2022/05/26 12:31:51,089-097A-024,FERNANDEZ DE ENCISO 3520,IFPCO,P. OBRA E. PROY. / CONFORME / R. OBRAS EN CONTRA,VILLA DEVOTO,11</t>
  </si>
  <si>
    <t>POINT (95861.9411623123 104451.608589382),POINT (-58.5084048995369 -34.5891328136508),7439,EX-2017-22370392-MGEYA-DGROC,2021/10/07 17:26:04,083-224-004,CARLOS ANTONIO LOPEZ 3326,IFPCO,MODIFICACION O FINAL DE OBRA PARA EXPEDIENTES NO INICIADOS VIA TAD,VILLA DEVOTO,11</t>
  </si>
  <si>
    <t>POINT (94641.3248229173 102507.927687118),POINT (-58.5217221512874 -34.6066482781492),7446,EX-2022-14416838-GCBA-DGROC,2022/04/21 07:45:58,089-054-010,NUEVA YORK 4852,IFPCO,PLANO DE PROPIEDAD HORIZONTAL NUEVO,VILLA DEVOTO,11</t>
  </si>
  <si>
    <t>POINT (96228.8421854018 102709.937737604),POINT (-58.504413483147 -34.6048344197741),7448,EX-2021-15243195-GCABA-DGROC,2022/01/08 07:58:15,081-076-007,JOAQUIN V. GONZALEZ 3162,IFPCO,P. OBRA E. PROY. / CONFORME / R. OBRAS EN CONTRA,VILLA DEVOTO,11</t>
  </si>
  <si>
    <t>POINT (95548.6917056178 104462.560165386),POINT (-58.5118192970903 -34.5890327647835),7454,EX-2021-5956210-GCBA-DGROC,2022/07/04 10:59:57,083-202B-011A,CONCORDIA 4935,IFPCO,PLANO DE PROPIEDAD HORIZONTAL NUEVO,VILLA DEVOTO,11</t>
  </si>
  <si>
    <t>POINT (95366.6255330488 104884.284060654),POINT (-58.5138015098217 -34.5852303427782),7457,EX-2018-25957091-GCBA-DGROC,2022/05/23 14:18:10,083-206-040,LLAVALLOL 5370,IFPCO,PLANO DE PROPIEDAD HORIZONTAL NUEVO,VILLA DEVOTO,11</t>
  </si>
  <si>
    <t>POINT (94900.3136659241 103519.397697033),POINT (-58.5188924087384 -34.5975317931127),7458,EX-2019-34728916-GCBA-DGROC,2022/07/15 13:12:37,083-035-017,SANABRIA 4621,IFPCO,PLANO DE PROPIEDAD HORIZONTAL NUEVO,VILLA DEVOTO,11</t>
  </si>
  <si>
    <t>POINT (95859.8233180165 103060.514057711),POINT (-58.5084348564884 -34.6016727349891),7499,EX-2020-4489158-GCABA-DGROC,2022/01/10 09:58:20,083-096-008,MARISCAL FRANCISCO SOLANO LOPEZ 3882,IFPCO,MODIFICACION O FINAL DE OBRA PARA EXPEDIENTES NO INICIADOS VIA TAD,VILLA DEVOTO,11</t>
  </si>
  <si>
    <t>POINT (95230.9893025562 103560.433635192),POINT (-58.5152874101156 -34.5971634842419),7515,EX-2022-24011993-GCABA-DGROC,2022/12/05 14:05:07,083-070-008,MERCEDES 4479,IFPCO,P. OBRA E. PROY. / CONFORME / R. OBRAS EN CONTRA,VILLA DEVOTO,11</t>
  </si>
  <si>
    <t>POINT (95024.4969327574 101125.295919438),POINT (-58.517552851758 -34.6191138329376),7534,EX-2021-39655645-GCABA-DGROC,2022/10/06 10:14:29,087-007A-024A,NOGOYA 5275,IFPCO,P. OBRA E. PROY. / CONFORME / R. OBRAS EN CONTRA,VILLA DEVOTO,11</t>
  </si>
  <si>
    <t>POINT (95361.205129422 104463.753887754),POINT (-58.5138629135374 -34.5890211644004),7547,EX-2020-10599806-GCABA-DGROC,2021/12/29 09:54:51,083-180B-012,EMILIO LAMARCA 5035,IFPCO,MODIFICACION O FINAL DE OBRA PARA EXPEDIENTES NO INICIADOS VIA TAD,VILLA DEVOTO,11</t>
  </si>
  <si>
    <t>POINT (94513.2721106585 101958.354113587),POINT (-58.5231218223908 -34.6116016772474),7549,EX-2020-31325543-GCABA-DGROC,2021/03/15 14:57:06,089-044A-025,NAVARRO 5121,IFPCO,P. OBRA E. PROY. / CONFORME / R. OBRAS EN CONTRA,VILLA DEVOTO,11</t>
  </si>
  <si>
    <t>POINT (95043.8221718089 103309.500677472),POINT (-58.5173292308077 -34.5994246051294),7559,EX-2021-38979384-GCABA-DGROC,2022/06/21 12:13:42,083-030-008,SANABRIA 4385,IFPCO,P. OBRA E. PROY. / CONFORME / R. OBRAS EN CONTRA,VILLA DEVOTO,11</t>
  </si>
  <si>
    <t>POINT (95361.205129422 104463.753887754),POINT (-58.5138629135374 -34.5890211644004),7571,EX-2020-10599806-GCBA-DGROC,2022/03/04 07:15:47,083-180B-012,EMILIO LAMARCA 5035,IFPCO,PLANO DE PROPIEDAD HORIZONTAL NUEVO,VILLA DEVOTO,11</t>
  </si>
  <si>
    <t>POINT (95004.802146852 103882.519575312),POINT (-58.5177511980667 -34.5942589748157),7604,EX-2021-1215873-GCBA-DGROC,2022/11/07 11:35:36,083-075-016,CARLOS ANTONIO LOPEZ 4057,IFPCO,PLANO DE PROPIEDAD HORIZONTAL NUEVO,VILLA DEVOTO,11</t>
  </si>
  <si>
    <t>POINT (95382.0164074049 104588.096853997),POINT (-58.513635384492 -34.5879003766247),7611,EX-2022-24946527-GCBA-DGROC,2022/11/30 13:33:58,083-181A-022B,JOSE LEON CABEZON 3525,IFPCO,PLANO DE PROPIEDAD HORIZONTAL NUEVO,VILLA DEVOTO,11</t>
  </si>
  <si>
    <t>POINT (94599.1569699173 102038.012789516),POINT (-58.5221849032531 -34.6108840615465),7642,EX-2022-8191848-GCABA-DGROC,2022/06/24 12:07:36,089-051-037A,NAVARRO 5049,IFPCO,P. OBRA E. PROY. / CONFORME / R. OBRAS EN CONTRA,VILLA DEVOTO,11</t>
  </si>
  <si>
    <t>POINT (94900.3136659241 103519.397697033),POINT (-58.5188924087384 -34.5975317931127),7652,EX-2022-25640902-GCBA-DGROC,2022/07/15 13:12:37,083-035-017,SANABRIA 4621,IFPCO,PLANO DE PROPIEDAD HORIZONTAL NUEVO,VILLA DEVOTO,11</t>
  </si>
  <si>
    <t>POINT (94762.0464999453 103290.63970908),POINT (-58.5204011144916 -34.5995932120575),7693,EX-2019-24632429-GCABA-DGROC,2022/03/15 11:52:01,089-042-21LL,VALLEJOS 4453,IFPCO,MODIFICACION O FINAL DE OBRA PARA EXPEDIENTES NO INICIADOS VIA TAD,VILLA DEVOTO,11</t>
  </si>
  <si>
    <t>POINT (95008.7686706161 104240.872142929),POINT (-58.5177058306879 -34.5910286477067),7730,EX-2020-26638538-GCABA-DGROC,2021/12/23 11:32:49,083-115-010A,JOSE LEON CABEZON 3876,IFPCO,P. OBRA E. PROY. / CONFORME / R. OBRAS EN CONTRA,VILLA DEVOTO,11</t>
  </si>
  <si>
    <t>POINT (95371.8602751424 105138.200892103),POINT (-58.5137430536842 -34.5829414460411),7752,EX-2021-24896333-GCABA-DGROC,2022/07/04 10:11:58,083-232-035,CAMPANA 5548,IFPCO,P. OBRA E. PROY. / CONFORME / R. OBRAS EN CONTRA,VILLA DEVOTO,11</t>
  </si>
  <si>
    <t>POINT (96176.9497622203 103234.169275543),POINT (-58.5049768282688 -34.6001085796583),7788,EX-2020-4213806-GCABA-DGROC,2022/07/04 10:02:54,083-142-009C,AV. LINCOLN 3611,IFPCO,MODIFICACION O FINAL DE OBRA PARA EXPEDIENTES NO INICIADOS VIA TAD,VILLA DEVOTO,11</t>
  </si>
  <si>
    <t>POINT (95385.1230704978 104717.096493965),POINT (-58.5136008128993 -34.5867375305459),7817,EX-2018-6843290-MGEYA-DGROC,2022/03/27 10:12:24,083-205-022,OBISPO SAN ALBERTO 3481,IFPCO,AMPLIACION Y MODIFICACION C/DEMOLICION PARCIAL,VILLA DEVOTO,11</t>
  </si>
  <si>
    <t>POINT (95768.0345196105 102922.276003184),POINT (-58.5094362135849 -34.6029184922289),7819,EX-2021-11148702-GCABA-DGROC,2021/07/23 10:18:53,083-063-003,NAVARRO 4045,IFPCO,P. OBRA E. PROY. / CONFORME / R. OBRAS EN CONTRA,VILLA DEVOTO,11</t>
  </si>
  <si>
    <t>POINT (95161.2699070347 103726.866384844),POINT (-58.5160464735823 -34.5956628577104),7826,EX-2021-27027272-GCABA-DGROC,2022/06/24 20:35:04,083-073-021B,AV. CHIVILCOY 4620,IFPCO,P. OBRA E. PROY. / CONFORME / R. OBRAS EN CONTRA,VILLA DEVOTO,11</t>
  </si>
  <si>
    <t>POINT (95273.3374947387 102551.056357937),POINT (-58.5148314508246 -34.6062626369751),7861,EX-2019-31286247-GCABA-DGROC,2021/10/07 18:36:14,089-096-016A,NAVARRO 4483,IFPCO,OBRAS EJECUTADAS SIN PERMISO REGLAM. O ANTIRREGLAM.,VILLA DEVOTO,11</t>
  </si>
  <si>
    <t>POINT (94384.7000932143 102039.934399812),POINT (-58.5245231043962 -34.6108655769336),7875,EX-2021-21081976-GCABA-DGROC,2022/12/07 12:58:48,089-034A-009,RIO SALADO 3467,IFPCO,P. OBRA E. PROY. / CONFORME / R. OBRAS EN CONTRA,VILLA DEVOTO,11</t>
  </si>
  <si>
    <t>POINT (95859.8233180165 103060.514057711),POINT (-58.5084348564884 -34.6016727349891),7923,EX-2020-4489158-GCBA-DGROC,2022/09/20 14:36:07,083-096-008,MARISCAL FRANCISCO SOLANO LOPEZ 3882,IFPCO,PLANO DE PROPIEDAD HORIZONTAL NUEVO,VILLA DEVOTO,11</t>
  </si>
  <si>
    <t>POINT (95237.3143269616 103584.610736357),POINT (-58.5152183228089 -34.5969455711325),7925,EX-2018-24399174-GCBA-DGROC,2021/09/21 08:24:49,083-070-005,VALLEJOS 4050,IFPCO,AMPLIACION Y MODIFICACION C/DEMOLICION PARCIAL,VILLA DEVOTO,11</t>
  </si>
  <si>
    <t>POINT (95237.3143269616 103584.610736357),POINT (-58.5152183228089 -34.5969455711325),7926,EX-2020-26276560-GCABA-DGROC,2021/07/08 15:17:46,083-070-005,VALLEJOS 4050,IFPCO,P. OBRA E. PROY. / CONFORME / R. OBRAS EN CONTRA,VILLA DEVOTO,11</t>
  </si>
  <si>
    <t>POINT (95075.9906841286 101183.870943257),POINT (-58.5169910183204 -34.6185860655245),7929,EX-2017-30422463-MGEYA-DGROC,2021/04/13 15:32:22,087-007A-034,NOGOYA 5219,IFPCO,DEMOLICION TOTAL Y OBRA,VILLA DEVOTO,11</t>
  </si>
  <si>
    <t>POINT (95859.8233180165 103060.514057711),POINT (-58.5084348564884 -34.6016727349891),7931,EX-2022-33567215-GCBA-DGROC,2022/09/20 14:36:07,083-096-008,MARISCAL FRANCISCO SOLANO LOPEZ 3882,IFPCO,PLANO DE PROPIEDAD HORIZONTAL NUEVO,VILLA DEVOTO,11</t>
  </si>
  <si>
    <t>POINT (95366.6255330488 104884.284060654),POINT (-58.5138015098217 -34.5852303427782),7946,EX-2022-17731771-GCBA-DGROC,2022/05/23 14:18:10,083-206-040,LLAVALLOL 5370,IFPCO,PLANO DE PROPIEDAD HORIZONTAL NUEVO,VILLA DEVOTO,11</t>
  </si>
  <si>
    <t>POINT (95293.198997218 103557.041822045),POINT (-58.5146092709903 -34.5971943498743),7952,EX-2020-29217851-GCABA-DGROC,2021/10/28 11:02:51,083-070-010G,AV. CHIVILCOY 4120,IFPCO,P. OBRA E. PROY. / CONFORME / R. OBRAS EN CONTRA,VILLA DEVOTO,11</t>
  </si>
  <si>
    <t>POINT (94834.7108610468 101638.45421879),POINT (-58.5196191275818 -34.6144870702516),7989,EX-2022-12246111-GCABA-DGROC,2022/06/08 12:00:28,087-025A-014,SIMBRON 5126,IFPCO,P. OBRA E. PROY. / CONFORME / R. OBRAS EN CONTRA,VILLA DEVOTO,11</t>
  </si>
  <si>
    <t>POINT (94681.4708148469 101800.932362173),POINT (-58.521288940359 -34.6130216354642),8003,EX-2019-20575344-GCABA-DGROC,2021/10/19 12:12:08,087-027-007,CERVANTES 3144,IFPCO,MODIFICACION O FINAL DE OBRA PARA EXPEDIENTES NO INICIADOS VIA TAD,VILLA DEVOTO,11</t>
  </si>
  <si>
    <t>POINT (95388.1165801065 103757.797267131),POINT (-58.5135734550386 -34.5953850893174),8009,EX-2020-11161625-GCABA-DGROC,2021/11/08 10:57:29,083-110-026,VALLEJOS 3851,IFPCO,MODIFICACION O FINAL DE OBRA PARA EXPEDIENTES NO INICIADOS VIA TAD,VILLA DEVOTO,11</t>
  </si>
  <si>
    <t>POINT (95004.802146852 103882.519575312),POINT (-58.5177511980667 -34.5942589748157),8028,EX-2022-39270592-GCBA-DGROC,2022/11/07 11:35:36,083-075-016,CARLOS ANTONIO LOPEZ 4057,IFPCO,PLANO DE PROPIEDAD HORIZONTAL NUEVO,VILLA DEVOTO,11</t>
  </si>
  <si>
    <t>POINT (95122.6752165027 102318.581368434),POINT (-58.51647537534 -34.6083575502282),8035,EX-2022-14692728-GCABA-DGROC,2022/10/24 14:01:08,089-092-017T,AV. FRANCISCO BEIRO 4639,IFPCO,P. OBRA E. PROY. / CONFORME / R. OBRAS EN CONTRA,VILLA DEVOTO,11</t>
  </si>
  <si>
    <t>POINT (96165.1570837479 103297.003019119),POINT (-58.5051050988803 -34.5995421247938),8044,EX-2021-14959153-GCABA-DGROC,2022/10/31 20:51:53,083-142-002A,MARISCAL FRANCISCO SOLANO LOPEZ 3626,IFPCO,P. OBRA E. PROY. / CONFORME / R. OBRAS EN CONTRA,VILLA DEVOTO,11</t>
  </si>
  <si>
    <t>POINT (94641.3248229173 102507.927687118),POINT (-58.5217221512874 -34.6066482781492),8092,EX-2020-24195980-GCABA-DGROC,2022/02/16 11:16:00,089-054-010,NUEVA YORK 4852,IFPCO,P. OBRA E. PROY. / CONFORME / R. OBRAS EN CONTRA,VILLA DEVOTO,11</t>
  </si>
  <si>
    <t>POINT (96441.9602780365 103453.940328962),POINT (-58.5020868672407 -34.5981284357816),8131,EX-2020-15571719-GCABA-DGROC,2022/01/07 15:20:12,083-186-014,LLAVALLOL 3650,IFPCO,MODIFICACION O FINAL DE OBRA PARA EXPEDIENTES NO INICIADOS VIA TAD,VILLA DEVOTO,11</t>
  </si>
  <si>
    <t>POINT (95640.8321026001 102244.341654629),POINT (-58.5108264896177 -34.609029136886),8151,EX-2022-9301426-GCABA-DGROC,2022/05/26 08:42:26,087-108A-004,AV. SEGUROLA 3030,IFPCO,P. OBRA E. PROY. / CONFORME / R. OBRAS EN CONTRA,VILLA DEVOTO,11</t>
  </si>
  <si>
    <t>POINT (95487.3265654456 102161.219255678),POINT (-58.5125005643171 -34.6097777648589),8204,EX-2018-12860478-MGEYA-DGROC,2021/03/22 13:22:05,087-095-007,MARCOS PAZ 3260,IFPCO,DEMOLICION TOTAL Y OBRA,VILLA DEVOTO,11</t>
  </si>
  <si>
    <t>POINT (94476.7431917206 102122.720587803),POINT (-58.523519018516 -34.6101198127231),8209,EX-2021-12031483-GCABA-DGROC,2022/10/31 13:05:47,089-045-020,PEDRO MORAN 5068,IFPCO,P. OBRA E. PROY. / CONFORME / R. OBRAS EN CONTRA,VILLA DEVOTO,11</t>
  </si>
  <si>
    <t>POINT (96141.8907464617 104108.896613703),POINT (-58.5053549950466 -34.5922232753523),8221,EX-2022-16291494-GCABA-DGROC,2022/09/23 14:58:57,083-220-040,CAMPANA 4366,IFPCO,P. OBRA E. PROY. / CONFORME / R. OBRAS EN CONTRA,VILLA DEVOTO,11</t>
  </si>
  <si>
    <t>POINT (94513.2721106585 101958.354113587),POINT (-58.5231218223908 -34.6116016772474),8257,EX-2020-31325543-GCBA-DGROC,2021/08/09 11:42:12,089-044A-025,NAVARRO 5121,IFPCO,DEMOLICION TOTAL Y OBRA,VILLA DEVOTO,11</t>
  </si>
  <si>
    <t>POINT (95548.6917056178 104462.560165386),POINT (-58.5118192970903 -34.5890327647835),8304,EX-2021-5956210-GCABA-DGROC,2021/09/30 16:20:07,083-202B-011A,CONCORDIA 4935,IFPCO,P. OBRA E. PROY. / CONFORME / R. OBRAS EN CONTRA,VILLA DEVOTO,11</t>
  </si>
  <si>
    <t>POINT (96534.0619239598 102298.551272468),POINT (-58.5010876325197 -34.6085439216677),8307,EX-2021-6969306-GCABA-DGROC,2021/10/14 10:55:27,081-071-001B,NOGOYA 3912,IFPCO,P. OBRA E. PROY. / CONFORME / R. OBRAS EN CONTRA,VILLA DEVOTO,11</t>
  </si>
  <si>
    <t>POINT (94769.6331233716 103213.580184928),POINT (-58.5203188887766 -34.6002878984935),8336,EX-2021-6235848-GCABA-DGROC,2021/12/02 16:07:36,089-059-012,MARCOS PAZ 4469,IFPCO,P. OBRA E. PROY. / CONFORME / R. OBRAS EN CONTRA,VILLA DEVOTO,11</t>
  </si>
  <si>
    <t>POINT (96394.0968344236 103698.994042375),POINT (-58.5026075841528 -34.5959192461177),8398,EX-2020-14045732-GCABA-DGROC,2022/04/18 11:19:07,083-212-005,ASUNCION 3350,IFPCO,MODIFICACION O FINAL DE OBRA PARA EXPEDIENTES NO INICIADOS VIA TAD,VILLA DEVOTO,11</t>
  </si>
  <si>
    <t>POINT (95172.3333338651 101369.621549522),POINT (-58.5159394322564 -34.6169120982492),8405,EX-2019-7456712-GCABA-DGROC,2021/08/05 13:22:00,087-021A-006,CERVANTES 2584,IFPCO,OBRAS EJECUTADAS SIN PERMISO REGLAM. O ANTIRREGLAM.,VILLA DEVOTO,11</t>
  </si>
  <si>
    <t>POINT (95572.8952655631 102648.946493436),POINT (-58.5115650489185 -34.6053815660368),8409,EX-2021-14574845-GCABA-DGROC,2022/09/27 10:43:40,083-020-008,AV. FRANCISCO BEIRO 4275,IFPCO,P. OBRA E. PROY. / CONFORME / R. OBRAS EN CONTRA,VILLA DEVOTO,11</t>
  </si>
  <si>
    <t>POINT (95016.4112492856 103527.607815943),POINT (-58.5176267555884 -34.5974583598144),8431,EX-2020-29529422-GCABA-DGROC,2021/11/08 11:56:49,083-034-028,GUALEGUAYCHU 4580,IFPCO,P. OBRA E. PROY. / CONFORME / R. OBRAS EN CONTRA,VILLA DEVOTO,11</t>
  </si>
  <si>
    <t>POINT (95004.802146852 103882.519575312),POINT (-58.5177511980667 -34.5942589748157),8457,EX-2021-1215873-GCABA-DGROC,2022/08/23 10:53:28,083-075-016,CARLOS ANTONIO LOPEZ 4057,IFPCO,P. OBRA E. PROY. / CONFORME / R. OBRAS EN CONTRA,VILLA DEVOTO,11</t>
  </si>
  <si>
    <t>POINT (95011.3968546644 101649.896121668),POINT (-58.5176925764544 -34.614384811908),8471,EX-2021-22618593-GCABA-DGROC,2022/06/08 10:02:47,087-038-006C,TINOGASTA 5050,IFPCO,P. OBRA E. PROY. / CONFORME / R. OBRAS EN CONTRA,VILLA DEVOTO,11</t>
  </si>
  <si>
    <t>POINT (95681.4538249551 103033.032218381),POINT (-58.510379538585 -34.6019197236122),8474,EX-2020-26769680-GCABA-DGROC,2022/07/19 17:23:39,083-064-009N,AV. CHIVILCOY 3654,IFPCO,P. OBRA E. PROY. / CONFORME / R. OBRAS EN CONTRA,VILLA DEVOTO,11</t>
  </si>
  <si>
    <t>POINT (94934.4504468878 101935.161958681),POINT (-58.5185298334804 -34.6118129286223),8481,EX-2019-17212918-GCABA-DGROC,2021/07/08 20:51:29,087-055-002,JOSE PEDRO VARELA 4920,IFPCO,OBRAS EJECUTADAS SIN PERMISO REGLAM. O ANTIRREGLAM.,VILLA DEVOTO,11</t>
  </si>
  <si>
    <t>POINT (96381.4797356842 103387.473365802),POINT (-58.5027464709199 -34.5987273829952),8487,EX-2018-8480632-MGEYA-DGROC,2022/01/28 16:47:05,083-186-002C,NAVARRO 3469,IFPCO,OBRA NUEVA,VILLA DEVOTO,11</t>
  </si>
  <si>
    <t>POINT (95900.213219293 103754.138777668),POINT (-58.5079911415317 -34.5954202680907),8495,EX-2021-27172380-GCABA-DGROC,2022/04/19 14:05:52,083-171B-002,PAREJA 3589,IFPCO,P. OBRA E. PROY. / CONFORME / R. OBRAS EN CONTRA,VILLA DEVOTO,11</t>
  </si>
  <si>
    <t>POINT (95389.2117481554 103561.236577554),POINT (-58.5135625966985 -34.5971569772907),8520,EX-2022-5555044-GCABA-DGROC,2022/06/30 09:25:38,083-085-002A,JOSE CUBAS 3970,IFPCO,P. OBRA E. PROY. / CONFORME / R. OBRAS EN CONTRA,VILLA DEVOTO,11</t>
  </si>
  <si>
    <t>POINT (94366.2557148399 102017.482979808),POINT (-58.5247243531178 -34.611067861141),8525,EX-2020-24193672-GCABA-DGROC,2021/08/23 14:32:58,089-034B-017,RIO SALADO 3458,IFPCO,P. OBRA E. PROY. / CONFORME / R. OBRAS EN CONTRA,VILLA DEVOTO,11</t>
  </si>
  <si>
    <t>POINT (95979.8808042075 104200.0254976),POINT (-58.5071205505962 -34.5914011694857),8562,EX-2020-28229315-GCABA-DGROC,2021/05/19 11:54:36,083-222-024B,VALLEJOS 3361,IFPCO,P. OBRA E. PROY. / CONFORME / R. OBRAS EN CONTRA,VILLA DEVOTO,11</t>
  </si>
  <si>
    <t>POINT (95806.8675072726 104556.480298017),POINT (-58.5090046843765 -34.5881872272084),8635,EX-2019-29764816-GCABA-DGROC,2021/03/29 14:04:18,083-225-040B,CAMPANA 4870,IFPCO,MODIFICACION O FINAL DE OBRA PARA EXPEDIENTES NO INICIADOS VIA TAD,VILLA DEVOTO,11</t>
  </si>
  <si>
    <t>POINT (95382.0164074049 104588.096853997),POINT (-58.513635384492 -34.5879003766247),8639,EX-2022-24946527-GCABA-DGROC,2022/09/30 12:01:21,083-181A-022B,JOSE LEON CABEZON 3525,IFPCO,P. OBRA E. PROY. / CONFORME / R. OBRAS EN CONTRA,VILLA DEVOTO,11</t>
  </si>
  <si>
    <t>POINT (95208.5855203355 104654.536229204),POINT (-58.5155253943499 -34.5873006589367),8640,EX-2021-3763798-GCABA-DGROC,2022/07/19 10:42:04,083-182B-006B,EMILIO LAMARCA 5281,IFPCO,P. OBRA E. PROY. / CONFORME / R. OBRAS EN CONTRA,VILLA DEVOTO,11</t>
  </si>
  <si>
    <t>POINT (96373.2364239158 103434.422109785),POINT (-58.5028361307409 -34.5983041372965),8642,EX-2020-24900965-GCABA-DGROC,2021/02/24 11:06:48,083-186-021B,MARISCAL FRANCISCO SOLANO LOPEZ 3452,IFPCO,P. OBRA E. PROY. / CONFORME / R. OBRAS EN CONTRA,VILLA DEVOTO,11</t>
  </si>
  <si>
    <t>POINT (94513.2721106585 101958.354113587),POINT (-58.5231218223908 -34.6116016772474),8653,EX-2017-29899027-GCBA-DGROC,2021/08/09 11:42:12,089-044A-025,NAVARRO 5121,IFPCO,DEMOLICION TOTAL Y OBRA,VILLA DEVOTO,11</t>
  </si>
  <si>
    <t>POINT (95432.0599216328 102086.172423653),POINT (-58.5131035350857 -34.6104540204597),8657,EX-2018-7476037-MGEYA-DGROC,2022/05/06 19:18:51,087-095-031,BENITO JUAREZ 3235,IFPCO,DEMOLICION TOTAL Y OBRA,VILLA DEVOTO,11</t>
  </si>
  <si>
    <t>POINT (95839.0403333744 102558.175545251),POINT (-58.5086639224641 -34.6062009409195),8678,EX-2022-6010469-GCABA-DGROC,2022/08/19 11:54:24,081-038B-024,RESURRECCION 3130,IFPCO,P. OBRA E. PROY. / CONFORME / R. OBRAS EN CONTRA,VILLA DEVOTO,11</t>
  </si>
  <si>
    <t>POINT (95817.0736915564 102082.826595347),POINT (-58.5089057841466 -34.6104858431245),8680,EX-2021-24481136-GCABA-DGROC,2022/07/08 09:26:45,081-009-025,NAZARRE 4483,IFPCO,P. OBRA E. PROY. / CONFORME / R. OBRAS EN CONTRA,VILLA DEVOTO,11</t>
  </si>
  <si>
    <t>POINT (95775.4799999862 101977.155287546),POINT (-58.5093598092313 -34.611438235132),8681,EX-2018-22083427-MGEYA-DGROC,2020/12/23 11:05:50,087-105B-026,MANUEL SOLA 4533,IFPCO,OBRA NUEVA,VILLA DEVOTO,11</t>
  </si>
  <si>
    <t>POINT (95327.1681369212 104429.771572243),POINT (-58.5142341093482 -34.5893273399291),8701,EX-2022-20814170-GCABA-DGROC,2022/09/15 10:17:35,083-158A-014,EMILIO LAMARCA 5018,IFPCO,P. OBRA E. PROY. / CONFORME / R. OBRAS EN CONTRA,VILLA DEVOTO,11</t>
  </si>
  <si>
    <t>POINT (95535.483093977 101829.838061946),POINT (-58.5119772876611 -34.6127651840435),8703,EX-2021-9560322-GCABA-DGROC,2021/07/23 12:26:09,087-079A-003,NAZARRE 4728,IFPCO,P. OBRA E. PROY. / CONFORME / R. OBRAS EN CONTRA,VILLA DEVOTO,11</t>
  </si>
  <si>
    <t>POINT (96190.7391684285 102747.622296845),POINT (-58.5048287171147 -34.6044945725746),8708,EX-2022-10264088-GCABA-DGROC,2022/06/22 11:03:35,081-076-015,SIMBRON 3832,IFPCO,P. OBRA E. PROY. / CONFORME / R. OBRAS EN CONTRA,VILLA DEVOTO,11</t>
  </si>
  <si>
    <t>POINT (95237.3143269616 103584.610736357),POINT (-58.5152183228089 -34.5969455711325),8743,EX-2020-26276560-GCBA-DGROC,2021/09/21 08:24:49,083-070-005,VALLEJOS 4050,IFPCO,AMPLIACION Y MODIFICACION C/DEMOLICION PARCIAL,VILLA DEVOTO,11</t>
  </si>
  <si>
    <t>POINT (96726.3677165843 103590.604925708),POINT (-58.4989859226015 -34.5968974434133),8748,EX-2022-18539265-GCABA-DGROC,2022/09/09 09:39:24,083-234-001,NAVARRO 3210,IFPCO,P. OBRA E. PROY. / CONFORME / R. OBRAS EN CONTRA,VILLA DEVOTO,11</t>
  </si>
  <si>
    <t>POINT (95171.7112212817 104639.588863793),POINT (-58.5159274055805 -34.5874352265066),8761,EX-2021-23554190-GCABA-DGROC,2022/04/28 16:17:59,083-160A-002,FRANCO 3616,IFPCO,P. OBRA E. PROY. / CONFORME / R. OBRAS EN CONTRA,VILLA DEVOTO,11</t>
  </si>
  <si>
    <t>POINT (95142.2542213373 101899.225897748),POINT (-58.516264340543 -34.6121378867254),8778,EX-2022-11214298-GCABA-DGROC,2022/05/27 18:47:54,087-054-037A,DESAGUADERO 3252,IFPCO,P. OBRA E. PROY. / CONFORME / R. OBRAS EN CONTRA,VILLA DEVOTO,11</t>
  </si>
  <si>
    <t>POINT (95645.2361209598 102318.935786354),POINT (-58.5107780862464 -34.6083567334205),8806,EX-2021-18337430-GCABA-DGROC,2022/04/22 19:14:51,081-011-026,AV. SEGUROLA 3083,IFPCO,P. OBRA E. PROY. / CONFORME / R. OBRAS EN CONTRA,VILLA DEVOTO,11</t>
  </si>
  <si>
    <t>POINT (94688.4736673083 101871.992417246),POINT (-58.5212121371569 -34.6123811078724),8858,EX-2017-15791476-MGEYA-DGROC,2022/04/19 14:12:30,087-041-013,CERVANTES 3177,IFPCO,AMPLIACION Y MODIFICACION C/DEMOLICION PARCIAL,VILLA DEVOTO,11</t>
  </si>
  <si>
    <t>POINT (95142.2542213373 101899.225897748),POINT (-58.516264340543 -34.6121378867254),8883,EX-2021-14464109-GCABA-DGROC,2021/07/16 09:08:09,087-054-037A,DESAGUADERO 3252,IFPCO,P. OBRA E. PROY. / CONFORME / R. OBRAS EN CONTRA,VILLA DEVOTO,11</t>
  </si>
  <si>
    <t>POINT (94617.0396474554 101554.29435474),POINT (-58.5219930294333 -34.6152445908236),8905,EX-2020-26687396-GCABA-DGROC,2021/06/07 18:02:16,087-012B-039,PADRE FAHY 2858,IFPCO,P. OBRA E. PROY. / CONFORME / R. OBRAS EN CONTRA,VILLA DEVOTO,11</t>
  </si>
  <si>
    <t>POINT (96241.5949159303 103712.574723242),POINT (-58.5042699472174 -34.5957962689733),8910,EX-2021-21710235-GCABA-DGROC,2021/12/07 16:31:20,083-189-003,NUEVA YORK 3414,IFPCO,P. OBRA E. PROY. / CONFORME / R. OBRAS EN CONTRA,VILLA DEVOTO,11</t>
  </si>
  <si>
    <t>POINT (94725.975656016 103023.827243144),POINT (-58.520796014906 -34.6019981862709),8953,EX-2021-4317412-GCABA-DGROC,2022/12/13 10:32:33,089-058-017,BENITO JUAREZ 4335,IFPCO,P. OBRA E. PROY. / CONFORME / R. OBRAS EN CONTRA,VILLA DEVOTO,11</t>
  </si>
  <si>
    <t>POINT (96119.3437326914 103706.496553655),POINT (-58.5056026340585 -34.5958505989748),8974,EX-2021-36312878-GCABA-DGROC,2022/06/16 21:37:30,083-190-010,CONCORDIA 4043,IFROC,P. OBRA E. PROY. / CONFORME / R. OBRAS EN CONTRA,VILLA DEVOTO,11</t>
  </si>
  <si>
    <t>POINT (94718.921478901 102395.645213654),POINT (-58.5208768672037 -34.6076608452645),8995,EX-2021-20495409-GCABA-DGROC,2022/11/30 14:29:17,089-063-006,AV. LASTRA 3815,IFROC,P. OBRA E. PROY. / CONFORME / R. OBRAS EN CONTRA,VILLA DEVOTO,11</t>
  </si>
  <si>
    <t>POINT (95667.2098757675 102165.032287778),POINT (-58.51053931031 -34.6097441773875),9029,EX-2021-23858802-GCABA-DGROC,2022/05/20 09:42:13,087-107B-030,JUAN M. COGHLAN 4529,IFROC,P. OBRA E. PROY. / CONFORME / R. OBRAS EN CONTRA,VILLA DEVOTO,11</t>
  </si>
  <si>
    <t>POINT (95106.803734567 101313.153560424),POINT (-58.5166542797481 -34.6174208094215),9040,EX-2019-38788479-GCABA-DGROC,2022/07/22 12:26:08,087-021B-002,MELINCUE 5154,IFROC,OBRAS EJECUTADAS SIN PERMISO REGLAM. O ANTIRREGLAM.,VILLA DEVOTO,11</t>
  </si>
  <si>
    <t>POINT (94839.5565972414 101657.336219045),POINT (-58.5195661763706 -34.6143168849038),9101,EX-2019-39612596-GCABA-DGROC,2022/11/25 15:01:34,087-025A-012,SIMBRON 5114,IFROC,OBRAS EJECUTADAS SIN PERMISO REGLAM. O ANTIRREGLAM.,VILLA DEVOTO,11</t>
  </si>
  <si>
    <t>POINT (95622.2059674595 101867.590839241),POINT (-58.5110315331907 -34.6124252433459),9189,EX-2018-34773056-GCABA-DGROC,2022/03/07 19:51:05,087-092B-019,MANUEL SOLA 4671,IFROC,OBRAS EJECUTADAS SIN PERMISO REGLAM. O ANTIRREGLAM.,VILLA DEVOTO,11</t>
  </si>
  <si>
    <t>POINT (96259.4611597272 102274.944121538),POINT (-58.5040816152253 -34.6087557476248),9193,EX-2022-11381210-GCABA-DGROC,2022/08/04 19:35:18,081-047-017,CHIVILCOY 2710,IFROC,P. OBRA E. PROY. / CONFORME / R. OBRAS EN CONTRA,VILLA DEVOTO,11</t>
  </si>
  <si>
    <t>POINT (96068.4798750915 103786.063808707),POINT (-58.506156727186 -34.5951331489876),9311,EX-2019-39175932-GCABA-DGROC,2022/05/26 12:35:33,083-191-009,GUTENBERG 3476,IFROC,OBRAS EJECUTADAS SIN PERMISO REGLAM. O ANTIRREGLAM.,VILLA DEVOTO,11</t>
  </si>
  <si>
    <t>POINT (95381.8618325579 104866.483789475),POINT (-58.5136355380556 -34.5853908718247),9347,EX-2018-14206725-GCABA-DGROC,2022/11/04 11:47:03,083-206-037,LLAVALLOL 5342,IFROC,OBRAS EJECUTADAS SIN PERMISO REGLAM. O ANTIRREGLAM.,VILLA DEVOTO,11</t>
  </si>
  <si>
    <t>POINT (95513.4472957086 101568.149525373),POINT (-58.5122189492713 -34.6151240535262),9482,EX-2021-16891900-GCABA-DGROC,2022/07/26 10:47:18,087-064B-002,NOGOYA 4888,IFROC,P. OBRA E. PROY. / CONFORME / R. OBRAS EN CONTRA,VILLA DEVOTO,11</t>
  </si>
  <si>
    <t>POINT (95463.5742755782 104249.031726635),POINT (-58.5127482400663 -34.5909572274606),9609,EX-2021-39845873-GCABA-DGROC,2022/12/16 15:14:10,083-156-013,AV. SAN MARTIN 7023,IFPDO,P. OBRA E. PROY. / CONFORME / R. OBRAS EN CONTRA,VILLA DEVOTO,11</t>
  </si>
  <si>
    <t>POINT (94986.2192318124 102663.246321215),POINT (-58.5179610456762 -34.6052499322043),9612,EX-2022-4156723-GCABA-DGROC,2022/12/16 14:36:19,089-085-007C,ASUNCION 4596,IFPDO,PERMISO DE EJECUCION DE OBRA CIVIL,VILLA DEVOTO,11</t>
  </si>
  <si>
    <t>POINT (94573.5678298421 101766.594920164),POINT (-58.5224656539302 -34.6133305964376),9613,EX-2022-20946477-GCABA-DGROC,2022/12/16 14:35:10,087-027-026,CNEL. RAMON LISTA 5180,IFPDO,P. OBRA E. PROY. / CONFORME / R. OBRAS EN CONTRA,VILLA DEVOTO,11</t>
  </si>
  <si>
    <t>POINT (95304.1863020151 103127.06232076),POINT (-58.5144919024608 -34.6010704199251),9631,EX-2022-38798793-GCABA-DGROC,2022/12/15 11:55:29,083-027-001D,AV. SALVADOR MARIA DEL CARRIL 4220,IFPDO,P. OBRA E. PROY. / CONFORME / R. OBRAS EN CONTRA,VILLA DEVOTO,11</t>
  </si>
  <si>
    <t>POINT (95940.5674311262 102796.114190967),POINT (-58.5075558854288 -34.6040564740337),9712,EX-2022-41926885-GCABA-DGROC,2022/11/30 12:20:20,081-065-010A,AV. CHIVILCOY 3245,IFPDO,PERMISO DE DEMOLICION,VILLA DEVOTO,11</t>
  </si>
  <si>
    <t>POINT (95751.9710497436 104390.712035634),POINT (-58.5096038951088 -34.5896813073465),9716,EX-2022-21615457-GCABA-DGROC,2022/11/30 11:29:06,083-200A-001,CARLOS ANTONIO LOPEZ 3402,IFPDO,P. OBRA E. PROY. / CONFORME / R. OBRAS EN CONTRA,VILLA DEVOTO,11</t>
  </si>
  <si>
    <t>POINT (95921.4120263997 103969.569487075),POINT (-58.507759006057 -34.5934783673842),9734,EX-2022-41890885-GCABA-DGROC,2022/11/28 13:50:07,083-194-003,JOSE CUBAS 3492,IFPDO,PERMISO DE DEMOLICION,VILLA DEVOTO,11</t>
  </si>
  <si>
    <t>POINT (96257.57568665 103816.624242627),POINT (-58.5040952757443 -34.5948583805919),9762,EX-2022-19543038-GCABA-DGROC,2022/11/24 13:14:14,083-214-005B,GUTENBERG 3350,IFPDO,P. OBRA E. PROY. / CONFORME / R. OBRAS EN CONTRA,VILLA DEVOTO,11</t>
  </si>
  <si>
    <t>POINT (96573.5913476142 103658.981745096),POINT (-58.5006510776982 -34.5962805585412),9769,EX-2022-41713028-GCABA-DGROC,2022/11/24 22:31:21,083-236-015,MARISCAL FRANCISCO SOLANO LOPEZ 3263,IFPDO,PERMISO DE DEMOLICION,VILLA DEVOTO,11</t>
  </si>
  <si>
    <t>POINT (94651.774452521 101522.270262042),POINT (-58.5216145015106 -34.6155334523721),9783,EX-2022-13816212-GCABA-DGROC,2022/11/23 17:03:53,087-012B-033A,PADRE FAHY 2816,IFPDO,P. OBRA E. PROY. / CONFORME / R. OBRAS EN CONTRA,VILLA DEVOTO,11</t>
  </si>
  <si>
    <t>POINT (95284.389049171 102431.70690765),POINT (-58.5147116337183 -34.607338554038),9792,EX-2022-42246583-GCABA-DGROC,2022/11/23 11:58:16,089-095-017I,AV. FRANCISCO BEIRO 4513,IFPDO,PERMISO DE DEMOLICION,VILLA DEVOTO,11</t>
  </si>
  <si>
    <t>POINT (95152.2371741917 104238.090012161),POINT (-58.5161419879325 -34.5910544219184),9819,EX-2021-4591971-GCABA-DGROC,2022/11/18 13:51:40,083-134-010,LADINES 3786,IFPDO,P. OBRA E. PROY. / CONFORME / R. OBRAS EN CONTRA,VILLA DEVOTO,11</t>
  </si>
  <si>
    <t>POINT (96011.9232261787 103218.167310135),POINT (-58.506775949699 -34.6002521916353),9860,EX-2022-37833820-GCABA-DGROC,2022/11/15 14:55:35,083-119-018A,MARISCAL FRANCISCO SOLANO LOPEZ 3721,IFPDO,PERMISO DE DEMOLICION,VILLA DEVOTO,11</t>
  </si>
  <si>
    <t>POINT (94858.5035240359 103385.575341056),POINT (-58.5193490089777 -34.5987379144391),9867,EX-2021-21413822-GCABA-DGROC,2022/11/14 18:52:12,083-014-006,AV. LINCOLN 4576,IFPDO,P. OBRA E. PROY. / CONFORME / R. OBRAS EN CONTRA,VILLA DEVOTO,11</t>
  </si>
  <si>
    <t>POINT (95579.7677012046 104799.426847452),POINT (-58.5114787909485 -34.5859962343458),9880,EX-2022-39350391-GCABA-DGROC,2022/11/14 14:37:32,083-228-006,OBISPO SAN ALBERTO 3340,IFPDO,PERMISO DE DEMOLICION,VILLA DEVOTO,11</t>
  </si>
  <si>
    <t>POINT (95082.3718934971 103333.580347828),POINT (-58.5169088415285 -34.599207728115),9905,EX-2022-26581265-GCABA-DGROC,2022/11/08 11:41:10,083-030-003B,JOSE CUBAS 4268,IFPDO,P. OBRA E. PROY. / CONFORME / R. OBRAS EN CONTRA,VILLA DEVOTO,11</t>
  </si>
  <si>
    <t>POINT (94767.9967789173 101705.736244263),POINT (-58.5203461205124 -34.6138802213035),9915,EX-2022-36789275-GCABA-DGROC,2022/11/07 20:13:20,087-026A-020,HAWAI 3053,IFPDO,PERMISO DE DEMOLICION,VILLA DEVOTO,11</t>
  </si>
  <si>
    <t>POINT (95824.8796662749 103885.929758958),POINT (-58.5088116914749 -34.5942319393151),9955,EX-2022-30811672-GCABA-DGROC,2022/11/01 16:05:02,083-172-010,JOSE CUBAS 3574,IFPDO,P. OBRA E. PROY. / CONFORME / R. OBRAS EN CONTRA,VILLA DEVOTO,11</t>
  </si>
  <si>
    <t>POINT (94931.17395611 102303.912896139),POINT (-58.5185633307707 -34.6084888398093),9982,EX-2022-37416734-GCABA-DGROC,2022/10/28 13:36:04,089-083-007D,NAVARRO 4773,IFPDO,PERMISO DE DEMOLICION,VILLA DEVOTO,11</t>
  </si>
  <si>
    <t>POINT (94885.7439890445 103870.194714783),POINT (-58.5190491004546 -34.5943694840782),9989,EX-2022-37974714-GCABA-DGROC,2022/10/28 12:21:00,083-059-007,GRIVEO 4152,IFPDO,PERMISO DE DEMOLICION,VILLA DEVOTO,11</t>
  </si>
  <si>
    <t>POINT (95998.9167032342 103033.058843898),POINT (-58.5069186256069 -34.6019207868854),10082,EX-2022-36633428-GCABA-DGROC,2022/10/21 12:27:01,083-095-002,NAVARRO 3812,IFPDO,PERMISO DE DEMOLICION,VILLA DEVOTO,11</t>
  </si>
  <si>
    <t>POINT (95376.2597836284 104872.599138576),POINT (-58.5136965646267 -34.585335719828),10085,EX-2022-29128505-GCABA-DGROC,2022/10/21 16:21:37,083-206-038,LLAVALLOL 5348,IFPDO,P. OBRA E. PROY. / CONFORME / R. OBRAS EN CONTRA,VILLA DEVOTO,11</t>
  </si>
  <si>
    <t>POINT (95791.5197624528 102801.542063593),POINT (-58.5091807857902 -34.6040069367206),10097,EX-2022-33494158-GCABA-DGROC,2022/10/20 09:30:59,083-062-006A,MERCEDES 3415,IFPDO,PERMISO DE DEMOLICION,VILLA DEVOTO,11</t>
  </si>
  <si>
    <t>POINT (96306.3827148377 102262.409460474),POINT (-58.5035700998174 -34.6088689126972),10149,EX-2022-5107893-GCABA-DGROC,2022/10/13 13:31:43,081-059-009,CHIVILCOY 2695,IFPDO,PERMISO DE EJECUCION DE OBRA CIVIL,VILLA DEVOTO,11</t>
  </si>
  <si>
    <t>POINT (95196.337903771 104037.920642037),POINT (-58.5156624188653 -34.5928590459047),10154,EX-2022-36097637-GCABA-DGROC,2022/10/12 14:32:09,083-113-030,CARLOS ANTONIO LOPEZ 3841,IFPDO,PERMISO DE DEMOLICION,VILLA DEVOTO,11</t>
  </si>
  <si>
    <t>POINT (94902.6327696505 102825.756492875),POINT (-58.5188713373167 -34.6037845812706),10157,EX-2022-34574573-GCABA-DGROC,2022/10/12 14:00:40,089-073A-026,AV. SALVADOR MARIA DEL CARRIL 4574,IFPDO,PERMISO DE DEMOLICION,VILLA DEVOTO,11</t>
  </si>
  <si>
    <t>POINT (95817.6072617903 102465.518919394),POINT (-58.5088980558448 -34.6070360981738),10177,EX-2022-20907475-GCABA-DGROC,2022/10/06 12:12:07,081-024-001B,GUALEGUAYCHU 3090,IFPDO,P. OBRA E. PROY. / CONFORME / R. OBRAS EN CONTRA,VILLA DEVOTO,11</t>
  </si>
  <si>
    <t>POINT (96375.5251839511 102240.415213237),POINT (-58.5028163558236 -34.6090674281546),10212,EX-2021-39781255-GCABA-DGROC,2022/09/30 12:56:28,081-059-021,NOGOYA 4057,IFPDO,P. OBRA E. PROY. / CONFORME / R. OBRAS EN CONTRA,VILLA DEVOTO,11</t>
  </si>
  <si>
    <t>POINT (95796.7427596578 102328.86456605),POINT (-58.5091262158186 -34.6082678710066),10228,EX-2022-21272026-GCABA-DGROC,2022/09/30 07:26:28,081-011-002,SANABRIA 3112,IFPDO,P. OBRA E. PROY. / CONFORME / R. OBRAS EN CONTRA,VILLA DEVOTO,11</t>
  </si>
  <si>
    <t>POINT (95038.0705893467 104404.198252307),POINT (-58.5173854644747 -34.5895564977714),10233,EX-2022-20533716-GCABA-DGROC,2022/09/30 11:09:23,083-137-011,AV. SAN MARTIN 7421,IFPDO,P. OBRA E. PROY. / CONFORME / R. OBRAS EN CONTRA,VILLA DEVOTO,11</t>
  </si>
  <si>
    <t>POINT (95270.4450244997 104025.489079394),POINT (-58.5148546766208 -34.5929714573579),10254,EX-2022-16086466-GCABA-DGROC,2022/09/28 20:32:06,083-112-007,JOAQUIN V. GONZALEZ 4776,IFPDO,P. OBRA E. PROY. / CONFORME / R. OBRAS EN CONTRA,VILLA DEVOTO,11</t>
  </si>
  <si>
    <t>POINT (95959.7702131381 102849.875282275),POINT (-58.5073462760478 -34.6035719256628),10256,EX-2022-9892375-GCABA-DGROC,2022/09/28 21:20:29,081-065-024,BAHIA BLANCA 3366,IFPDO,P. OBRA E. PROY. / CONFORME / R. OBRAS EN CONTRA,VILLA DEVOTO,11</t>
  </si>
  <si>
    <t>POINT (96452.0186870982 102424.372962279),POINT (-58.501981587395 -34.6074094278679),10264,EX-2022-9318813-GCABA-DGROC,2022/09/27 15:50:13,081-073-034A,JOAQUIN V. GONZALEZ 2826,IFPDO,P. OBRA E. PROY. / CONFORME / R. OBRAS EN CONTRA,VILLA DEVOTO,11</t>
  </si>
  <si>
    <t>POINT (94199.2544367333 101954.923000777),POINT (-58.526545596441 -34.6116308630547),10292,EX-2020-11314016-GCABA-DGROC,2022/09/26 17:44:43,089-018B-021,PEDRO MORAN 5237,IFPDO,PERMISO DE OBRA EN ETAPA PROYECTO,VILLA DEVOTO,11</t>
  </si>
  <si>
    <t>POINT (95340.0921752252 103098.9128095),POINT (-58.5141006246153 -34.6013243370943),10294,EX-2021-39489600-GCABA-DGROC,2022/09/26 17:50:00,083-027-001Ã‘,GUALEGUAYCHU 3920,IFPDO,P. OBRA E. PROY. / CONFORME / R. OBRAS EN CONTRA,VILLA DEVOTO,11</t>
  </si>
  <si>
    <t>POINT (95797.6069969396 102094.051457814),POINT (-58.5091179713912 -34.6103845770266),10322,EX-2022-5906073-GCABA-DGROC,2022/09/26 12:26:53,081-009-019D,AV. SEGUROLA 2829,IFPDO,P. OBRA E. PROY. / CONFORME / R. OBRAS EN CONTRA,VILLA DEVOTO,11</t>
  </si>
  <si>
    <t>POINT (94667.268057187 103037.221981963),POINT (-58.5214359481342 -34.6018771340289),10324,EX-2022-6700540-GCABA-DGROC,2022/09/22 13:23:46,089-040-001C,JOSE CUBAS 4602,IFPDO,P. OBRA E. PROY. / CONFORME / R. OBRAS EN CONTRA,VILLA DEVOTO,11</t>
  </si>
  <si>
    <t>POINT (95723.1589298186 104171.066168279),POINT (-58.5099190728156 -34.5916611709308),10329,EX-2022-32234363-GCABA-DGROC,2022/09/21 11:25:49,083-176-011B,CONCORDIA 4650,IFPDO,PERMISO DE DEMOLICION,VILLA DEVOTO,11</t>
  </si>
  <si>
    <t>POINT (94870.7052847411 101257.223895871),POINT (-58.5192289947208 -34.6179238160406),10391,EX-2021-39964216-GCABA-DGROC,2022/09/16 10:39:29,087-009B-025,NAZARRE 5281,IFPDO,P. OBRA E. PROY. / CONFORME / R. OBRAS EN CONTRA,VILLA DEVOTO,11</t>
  </si>
  <si>
    <t>POINT (95461.5340577012 102200.134239748),POINT (-58.5127815645833 -34.6094268540302),10395,EX-2022-20523944-GCABA-DGROC,2022/09/16 10:45:24,087-095-012B,SIMBRON 4514,IFPDO,P. OBRA E. PROY. / CONFORME / R. OBRAS EN CONTRA,VILLA DEVOTO,11</t>
  </si>
  <si>
    <t>POINT (96050.5154548097 103208.978896911),POINT (-58.5063552771608 -34.60033517116),10475,EX-2022-15837691-GCABA-DGROC,2022/09/07 12:32:57,083-118-002,MARISCAL FRANCISCO SOLANO LOPEZ 3722,IFPDO,P. OBRA E. PROY. / CONFORME / R. OBRAS EN CONTRA,VILLA DEVOTO,11</t>
  </si>
  <si>
    <t>POINT (96192.00106056 103170.414097288),POINT (-58.5048130358591 -34.6006833528078),10515,EX-2022-13599408-GCABA-DGROC,2022/08/31 15:37:45,083-139-004,NAVARRO 3666,IFPDO,P. OBRA E. PROY. / CONFORME / R. OBRAS EN CONTRA,VILLA DEVOTO,11</t>
  </si>
  <si>
    <t>POINT (96042.4130600954 103487.434304486),POINT (-58.5064422900956 -34.5978250230508),10563,EX-2022-9690065-GCABA-DGROC,2022/08/29 15:30:54,083-145-029B,EMILIO LAMARCA 3906,IFPDO,P. OBRA E. PROY. / CONFORME / R. OBRAS EN CONTRA,VILLA DEVOTO,11</t>
  </si>
  <si>
    <t>POINT (94995.8097091983 102277.51382264),POINT (-58.5178587875153 -34.6087271325898),10575,EX-2022-16626047-GCABA-DGROC,2022/08/29 12:40:30,089-088-003B,NAVARRO 4740,IFPDO,P. OBRA E. PROY. / CONFORME / R. OBRAS EN CONTRA,VILLA DEVOTO,11</t>
  </si>
  <si>
    <t>POINT (95608.3496040448 102747.141149419),POINT (-58.5111780028157 -34.6044965523906),10585,EX-2021-34607739-GCABA-DGROC,2022/08/26 10:53:12,083-020-024A,GUALEGUAYCHU 3386,IFPDO,P. OBRA E. PROY. / CONFORME / R. OBRAS EN CONTRA,VILLA DEVOTO,11</t>
  </si>
  <si>
    <t>POINT (94755.2753896993 103636.656523805),POINT (-58.5204727699135 -34.5964740332955),10604,EX-2022-2159938-GCABA-DGROC,2022/08/24 14:49:06,083-018-006,SANABRIA 4782,IFPDO,P. OBRA E. PROY. / CONFORME / R. OBRAS EN CONTRA,VILLA DEVOTO,11</t>
  </si>
  <si>
    <t>POINT (94210.709650526 102357.587352557),POINT (-58.5264179264902 -34.6080011467609),10610,EX-2022-11495960-GCABA-DGROC,2022/08/24 11:46:45,089-005A-029,AV. SALVADOR MARIA DEL CARRIL 5081,IFPDO,P. OBRA E. PROY. / CONFORME / R. OBRAS EN CONTRA,VILLA DEVOTO,11</t>
  </si>
  <si>
    <t>POINT (94996.2323999048 101875.708722019),POINT (-58.517856574427 -34.6123491707547),10613,EX-2022-4298317-GCABA-DGROC,2022/08/24 11:43:46,087-055-022,SIMBRON 4909,IFPDO,P. OBRA E. PROY. / CONFORME / R. OBRAS EN CONTRA,VILLA DEVOTO,11</t>
  </si>
  <si>
    <t>POINT (96220.1576043635 103250.601940297),POINT (-58.5045057215338 -34.5999606108786),10614,EX-2022-6905871-GCABA-DGROC,2022/08/24 11:41:07,083-142-014,EMILIO LAMARCA 3608,IFPDO,P. OBRA E. PROY. / CONFORME / R. OBRAS EN CONTRA,VILLA DEVOTO,11</t>
  </si>
  <si>
    <t>POINT (94817.2502980785 101695.455296191),POINT (-58.5198091556778 -34.6139731505034),10620,EX-2022-5224969-GCABA-DGROC,2022/08/23 18:16:12,087-026A-002,CERVANTES 3016,IFPDO,PERMISO DE EJECUCION DE OBRA CIVIL,VILLA DEVOTO,11</t>
  </si>
  <si>
    <t>POINT (96351.2359694001 103301.127068985),POINT (-58.5030765461062 -34.599505636931),10627,EX-2022-16742116-GCABA-DGROC,2022/08/23 16:12:32,083-163B-003,NAVARRO 3520,IFPDO,P. OBRA E. PROY. / CONFORME / R. OBRAS EN CONTRA,VILLA DEVOTO,11</t>
  </si>
  <si>
    <t>POINT (95733.1131061551 101946.915943783),POINT (-58.509821890827 -34.6117106474384),10653,EX-2021-5531973-GCABA-DGROC,2022/08/19 23:53:55,087-105B-020,MANUEL SOLA 4579,IFPDO,REGISTRO-PERMISO OBRA,VILLA DEVOTO,11</t>
  </si>
  <si>
    <t>POINT (96105.3577308985 102464.013962728),POINT (-58.5057608759072 -34.6070508120104),10702,EX-2021-36001132-GCABA-DGROC,2022/08/16 13:39:03,081-049-025,CHIVILCOY 2966,IFPDO,P. OBRA E. PROY. / CONFORME / R. OBRAS EN CONTRA,VILLA DEVOTO,11</t>
  </si>
  <si>
    <t>POINT (95361.757048367 104397.377405598),POINT (-58.5138572642944 -34.5896195138956),10713,EX-2022-20771699-GCABA-DGROC,2022/08/16 10:32:18,083-157A-001A,LADINES 3606,IFPDO,PERMISO DE DEMOLICION,VILLA DEVOTO,11</t>
  </si>
  <si>
    <t>POINT (95639.6564913421 102144.097515849),POINT (-58.5108398285449 -34.6099327738943),10726,EX-2021-27378391-GCABA-DGROC,2022/08/12 12:32:08,087-107B-026,JUAN M. COGHLAN 4555,IFPDO,P. OBRA E. PROY. / CONFORME / R. OBRAS EN CONTRA,VILLA DEVOTO,11</t>
  </si>
  <si>
    <t>POINT (94900.8161616356 103284.407655873),POINT (-58.5188883574082 -34.5996500964231),10732,EX-2021-27514265-GCABA-DGROC,2022/08/11 17:28:55,083-013-010,AV. SEGUROLA 4429,IFPDO,P. OBRA E. PROY. / CONFORME / R. OBRAS EN CONTRA,VILLA DEVOTO,11</t>
  </si>
  <si>
    <t>POINT (96157.3698477755 102697.420878683),POINT (-58.50519274412 -34.6049469831261),10734,EX-2022-9141777-GCABA-DGROC,2022/08/11 19:29:31,081-076-021,SIMBRON 3868,IFPDO,P. OBRA E. PROY. / CONFORME / R. OBRAS EN CONTRA,VILLA DEVOTO,11</t>
  </si>
  <si>
    <t>POINT (95308.6975244499 105191.122156038),POINT (-58.5144311883433 -34.5824640999894),10748,EX-2021-30097192-GCABA-DGROC,2022/08/09 15:16:30,083-233-026,LARSEN 3329,IFPDO,P. OBRA E. PROY. / CONFORME / R. OBRAS EN CONTRA,VILLA DEVOTO,11</t>
  </si>
  <si>
    <t>POINT (95304.5997809223 103326.039279422),POINT (-58.5144862815179 -34.5992767587221),10752,EX-2021-28527638-GCABA-DGROC,2022/08/10 16:18:17,083-050-015,AV. LINCOLN 4226,IFPDO,P. OBRA E. PROY. / CONFORME / R. OBRAS EN CONTRA,VILLA DEVOTO,11</t>
  </si>
  <si>
    <t>POINT (95304.1863020151 103127.06232076),POINT (-58.5144919024608 -34.6010704199251),10777,EX-2022-17932772-GCABA-DGROC,2022/08/05 12:03:46,083-027-001D,AV. SALVADOR MARIA DEL CARRIL 4220,IFPDO,PERMISO DE DEMOLICION,VILLA DEVOTO,11</t>
  </si>
  <si>
    <t>POINT (95076.0206922183 103287.996286221),POINT (-58.5169783460333 -34.5996186115323),10788,EX-2022-7764892-GCABA-DGROC,2022/08/05 17:31:29,083-030-011,SANABRIA 4339,IFPDO,P. OBRA E. PROY. / CONFORME / R. OBRAS EN CONTRA,VILLA DEVOTO,11</t>
  </si>
  <si>
    <t>POINT (94821.5366717525 102707.120147774),POINT (-58.5197561808058 -34.6048536088179),10799,EX-2022-7776496-GCABA-DGROC,2022/08/01 15:34:25,089-065-023A,NUEVA YORK 4665,IFPDO,P. OBRA E. PROY. / CONFORME / R. OBRAS EN CONTRA,VILLA DEVOTO,11</t>
  </si>
  <si>
    <t>POINT (94610.3750723777 102419.112315455),POINT (-58.5220601477063 -34.6074487330652),10837,EX-2022-20399833-GCABA-DGROC,2022/07/28 14:42:42,089-047-019,ASUNCION 4911,IFPDO,P. OBRA E. PROY. / CONFORME / R. OBRAS EN CONTRA,VILLA DEVOTO,11</t>
  </si>
  <si>
    <t>POINT (95003.7489362211 102885.673951435),POINT (-58.5177686093352 -34.6032449625938),10838,EX-2021-39280737-GCABA-DGROC,2022/07/28 14:11:13,089-073B-007H,MARCOS PAZ 4081,IFPDO,P. OBRA E. PROY. / CONFORME / R. OBRAS EN CONTRA,VILLA DEVOTO,11</t>
  </si>
  <si>
    <t>POINT (96371.9051370172 103539.891763651),POINT (-58.5028501860302 -34.5973533835863),10842,EX-2022-23022665-GCABA-DGROC,2022/07/28 13:53:15,083-187-012,LLAVALLOL 3762,IFPDO,PERMISO DE DEMOLICION,VILLA DEVOTO,11</t>
  </si>
  <si>
    <t>POINT (94828.9424701263 103751.741757994),POINT (-58.5196690113556 -34.5954369828663),10854,EX-2022-17804461-GCABA-DGROC,2022/07/27 12:33:59,083-038-028,CARLOS ANTONIO LOPEZ 4225,IFPDO,P. OBRA E. PROY. / CONFORME / R. OBRAS EN CONTRA,VILLA DEVOTO,11</t>
  </si>
  <si>
    <t>POINT (94710.3534176731 103127.124020084),POINT (-58.520965675037 -34.6010669441964),10864,EX-2022-10179635-GCABA-DGROC,2022/07/26 15:57:18,089-041-024,JOSE CUBAS 4551,IFPDO,P. OBRA E. PROY. / CONFORME / R. OBRAS EN CONTRA,VILLA DEVOTO,11</t>
  </si>
  <si>
    <t>POINT (95095.3113508732 101279.986445338),POINT (-58.516779784466 -34.6177197355839),10965,EX-2021-39823108-GCABA-DGROC,2022/07/14 11:25:49,087-021B-006,MELINCUE 5174,IFPDO,P. OBRA E. PROY. / CONFORME / R. OBRAS EN CONTRA,VILLA DEVOTO,11</t>
  </si>
  <si>
    <t>POINT (95195.1027879466 103489.362971775),POINT (-58.5156790217 -34.5978039765482),10979,EX-2021-26431869-GCABA-DGROC,2022/07/12 17:18:24,083-054-018,JOSE CUBAS 4131,IFPDO,P. OBRA E. PROY. / CONFORME / R. OBRAS EN CONTRA,VILLA DEVOTO,11</t>
  </si>
  <si>
    <t>POINT (95521.2458889463 102288.268912047),POINT (-58.5121300694854 -34.6086326371498),11001,EX-2021-38040657-GCABA-DGROC,2022/07/08 16:23:07,087-109B-023,SIMBRON 4455,IFPDO,P. OBRA E. PROY. / CONFORME / R. OBRAS EN CONTRA,VILLA DEVOTO,11</t>
  </si>
  <si>
    <t>POINT (94884.4947388446 102747.246648452),POINT (-58.5190695568872 -34.6044922107654),11006,EX-2022-6069679-GCABA-DGROC,2022/07/08 13:56:07,089-065-027F,NUEVA YORK 4609,IFPDO,P. OBRA E. PROY. / CONFORME / R. OBRAS EN CONTRA,VILLA DEVOTO,11</t>
  </si>
  <si>
    <t>POINT (96443.2521884976 103706.251972393),POINT (-58.5020717105535 -34.5958539940482),11011,EX-2021-39834956-GCABA-DGROC,2022/07/08 13:53:04,083-212-027,CAMPANA 3866,IFPDO,P. OBRA E. PROY. / CONFORME / R. OBRAS EN CONTRA,VILLA DEVOTO,11</t>
  </si>
  <si>
    <t>POINT (95233.5576324159 103988.10420846),POINT (-58.5152569842 -34.5933082883937),11016,EX-2022-4163583-GCABA-DGROC,2022/07/11 11:34:38,083-112-012,CARLOS ANTONIO LOPEZ 3834,IFPDO,P. OBRA E. PROY. / CONFORME / R. OBRAS EN CONTRA,VILLA DEVOTO,11</t>
  </si>
  <si>
    <t>POINT (95957.0499609322 101948.159460576),POINT (-58.5073802862333 -34.6117003564664),11028,EX-2022-8191542-GCABA-DGROC,2022/07/08 11:19:47,081-007A-013,MONACO 4456,IFPDO,P. OBRA E. PROY. / CONFORME / R. OBRAS EN CONTRA,VILLA DEVOTO,11</t>
  </si>
  <si>
    <t>POINT (95971.0304300917 102147.912208456),POINT (-58.5072268948778 -34.6098997587306),11040,EX-2021-34587674-GCABA-DGROC,2022/07/06 15:03:03,081-021-014A,NAZARRE 4392,IFPDO,P. OBRA E. PROY. / CONFORME / R. OBRAS EN CONTRA,VILLA DEVOTO,11</t>
  </si>
  <si>
    <t>POINT (94629.6025321272 103381.872061955),POINT (-58.5218443669476 -34.5987701134196),11112,EX-2021-23861315-GCABA-DGROC,2022/06/29 16:10:39,089-027A-006B,MARCOS PAZ 4679,IFPDO,P. OBRA E. PROY. / CONFORME / R. OBRAS EN CONTRA,VILLA DEVOTO,11</t>
  </si>
  <si>
    <t>POINT (96434.2756121759 103352.48216391),POINT (-58.5021710726877 -34.5990429962529),11120,EX-2021-32360856-GCABA-DGROC,2022/06/28 15:59:50,083-185-010,NAVARRO 3454,IFPDO,P. OBRA E. PROY. / CONFORME / R. OBRAS EN CONTRA,VILLA DEVOTO,11</t>
  </si>
  <si>
    <t>POINT (95020.9217119065 102498.446648022),POINT (-58.5175836890078 -34.6067356759727),11123,EX-2021-39248085-GCABA-DGROC,2022/06/28 15:53:53,089-084-023,JOSE LUIS CANTILO 4645,IFPDO,P. OBRA E. PROY. / CONFORME / R. OBRAS EN CONTRA,VILLA DEVOTO,11</t>
  </si>
  <si>
    <t>POINT (94960.844816671 102506.58689023),POINT (-58.5182386234093 -34.6066620000571),11142,EX-2021-39763337-GCABA-DGROC,2022/06/27 13:00:53,089-084-008,PEDRO MORAN 4668,IFPDO,P. OBRA E. PROY. / CONFORME / R. OBRAS EN CONTRA,VILLA DEVOTO,11</t>
  </si>
  <si>
    <t>POINT (95238.8829975334 103935.677537942),POINT (-58.5151992315008 -34.5937809102435),11190,EX-2022-18962809-GCABA-DGROC,2022/06/22 15:10:19,083-112-022A,BAHIA BLANCA 4747,IFPDO,PERMISO DE DEMOLICION,VILLA DEVOTO,11</t>
  </si>
  <si>
    <t>POINT (96684.7140636615 103630.073298678),POINT (-58.4994398379418 -34.5965415225351),11214,EX-2021-21863951-GCABA-DGROC,2022/06/21 17:33:16,083-235-031I,CUENCA 3646,IFPDO,P. OBRA E. PROY. / CONFORME / R. OBRAS EN CONTRA,VILLA DEVOTO,11</t>
  </si>
  <si>
    <t>POINT (94784.3788981499 102803.165929386),POINT (-58.5201606847516 -34.6039876217847),11224,EX-2022-19931861-GCABA-DGROC,2022/06/16 15:00:46,089-056-026B,AV. SALVADOR MARIA DEL CARRIL 4647,IFPDO,PERMISO DE DEMOLICION,VILLA DEVOTO,11</t>
  </si>
  <si>
    <t>POINT (95223.6565255776 102766.583597681),POINT (-58.5153718635442 -34.6043195516038),11232,EX-2021-33238029-GCABA-DGROC,2022/06/15 13:18:37,089-091-022A,PEDRO MORAN 4411,IFPDO,P. OBRA E. PROY. / CONFORME / R. OBRAS EN CONTRA,VILLA DEVOTO,11</t>
  </si>
  <si>
    <t>POINT (94332.7347817908 102219.610909696),POINT (-58.5250884681784 -34.6092456107999),11269,EX-2022-10221985-GCABA-DGROC,2022/06/15 15:44:33,089-031-028,CERVANTES 3641,IFPDO,P. OBRA E. PROY. / CONFORME / R. OBRAS EN CONTRA,VILLA DEVOTO,11</t>
  </si>
  <si>
    <t>POINT (94495.4051437799 103084.06354461),POINT (-58.523309252947 -34.6014539681054),11297,EX-2022-6995574-GCABA-DGROC,2022/06/09 15:53:48,089-013-017,ALLENDE 4519,IFPDO,P. OBRA E. PROY. / CONFORME / R. OBRAS EN CONTRA,VILLA DEVOTO,11</t>
  </si>
  <si>
    <t>POINT (95417.0859705295 103566.731741229),POINT (-58.5132587052035 -34.5971075677933),11300,EX-2021-31626189-GCABA-DGROC,2022/06/08 13:38:31,083-085-009,BAHIA BLANCA 4360,IFPDO,P. OBRA E. PROY. / CONFORME / R. OBRAS EN CONTRA,VILLA DEVOTO,11</t>
  </si>
  <si>
    <t>POINT (95861.0615934373 104309.563162751),POINT (-58.5084151882632 -34.5904132703806),11314,EX-2021-34406375-GCABA-DGROC,2022/06/06 15:15:52,083-223-006A,LLAVALLOL 4673,IFPDO,P. OBRA E. PROY. / CONFORME / R. OBRAS EN CONTRA,VILLA DEVOTO,11</t>
  </si>
  <si>
    <t>POINT (96176.528796342 103414.827443529),POINT (-58.5049805921906 -34.5984800478819),11338,EX-2022-14014265-GCABA-DGROC,2022/06/01 12:40:58,083-165-007,PEDRO MORAN 3580,IFPDO,PERMISO DE DEMOLICION,VILLA DEVOTO,11</t>
  </si>
  <si>
    <t>POINT (95541.2545240752 102261.422036091),POINT (-58.5119120648464 -34.6088747341863),11347,EX-2021-31962053-GCABA-DGROC,2022/05/31 19:55:32,087-108B-013,SIMBRON 4456,IFPDO,P. OBRA E. PROY. / CONFORME / R. OBRAS EN CONTRA,VILLA DEVOTO,11</t>
  </si>
  <si>
    <t>POINT (95785.6636655241 103319.517495049),POINT (-58.5092420244018 -34.5993376618456),11366,EX-2022-5282920-GCABA-DGROC,2022/05/31 20:47:09,083-101A-018,JOAQUIN V. GONZALEZ 3936,IFPDO,P. OBRA E. PROY. / CONFORME / R. OBRAS EN CONTRA,VILLA DEVOTO,11</t>
  </si>
  <si>
    <t>POINT (95180.8829627005 102681.45208633),POINT (-58.5158386740486 -34.605086760552),11383,EX-2021-27507354-GCABA-DGROC,2022/05/31 07:37:55,089-094-007A,PEDRO MORAN 4478,IFPDO,P. OBRA E. PROY. / CONFORME / R. OBRAS EN CONTRA,VILLA DEVOTO,11</t>
  </si>
  <si>
    <t>POINT (95590.8819340984 101969.279111277),POINT (-58.5113725291494 -34.611508447872),11384,EX-2021-32575957-GCABA-DGROC,2022/05/31 07:36:18,087-093B-024,GONZALEZ CATAN 4645,IFPDO,P. OBRA E. PROY. / CONFORME / R. OBRAS EN CONTRA,VILLA DEVOTO,11</t>
  </si>
  <si>
    <t>POINT (95976.7782532789 102729.028280722),POINT (-58.5071614349401 -34.6046613591623),11427,EX-2022-10167168-GCABA-DGROC,2022/05/26 12:09:02,081-064-005E,AV. CHIVILCOY 3185,IFPDO,P. OBRA E. PROY. / CONFORME / R. OBRAS EN CONTRA,VILLA DEVOTO,11</t>
  </si>
  <si>
    <t>POINT (95159.7177187505 103097.29340613),POINT (-58.5160670237068 -34.6013380909017),11432,EX-2021-17353904-GCABA-DGROC,2022/05/26 10:17:17,083-010-013Ã‘,SANABRIA 4140,IFPDO,P. OBRA E. PROY. / CONFORME / R. OBRAS EN CONTRA,VILLA DEVOTO,11</t>
  </si>
  <si>
    <t>POINT (94260.876303713 102145.156840303),POINT (-58.5258724309716 -34.6099163672108),11450,EX-2022-16869792-GCABA-DGROC,2022/05/26 12:52:41,089-019A-021,ASUNCION 5147,IFPDO,PERMISO DE DEMOLICION,VILLA DEVOTO,11</t>
  </si>
  <si>
    <t>POINT (94911.8153549432 102416.834921537),POINT (-58.5187737063785 -34.6074708170973),11457,EX-2022-15447271-GCABA-DGROC,2022/05/23 15:19:46,089-078-022B,JOSE LUIS CANTILO 4735,IFPDO,PERMISO DE DEMOLICION,VILLA DEVOTO,11</t>
  </si>
  <si>
    <t>POINT (96334.0606720364 103479.670351445),POINT (-58.5032629996949 -34.5978961089391),11489,EX-2022-6515058-GCABA-DGROC,2022/05/19 18:39:47,083-187-004B,MARISCAL FRANCISCO SOLANO LOPEZ 3467,IFPDO,P. OBRA E. PROY. / CONFORME / R. OBRAS EN CONTRA,VILLA DEVOTO,11</t>
  </si>
  <si>
    <t>POINT (96028.6448647469 103059.224949517),POINT (-58.5065944113943 -34.6016850315093),11580,EX-2022-9254641-GCABA-DGROC,2022/05/06 09:34:04,083-117-013,NAVARRO 3792,IFPDO,PERMISO DE DEMOLICION,VILLA DEVOTO,11</t>
  </si>
  <si>
    <t>POINT (95799.7408444811 102561.498104739),POINT (-58.5090923624677 -34.6061708278204),11609,EX-2022-4563631-GCABA-DGROC,2022/05/03 11:41:59,081-038B-011,GUALEGUAYCHU 3155,IFPDO,PERMISO DE DEMOLICION,VILLA DEVOTO,11</t>
  </si>
  <si>
    <t>POINT (96276.9064088997 103744.605051678),POINT (-58.5038848745493 -34.5955076642047),11660,EX-2022-9393690-GCABA-DGROC,2022/05/02 09:54:51,083-213-026A,NUEVA YORK 3394,IFPDO,PERMISO DE EJECUCION DE OBRA CIVIL,VILLA DEVOTO,11</t>
  </si>
  <si>
    <t>POINT (95065.1304766893 102470.633146329),POINT (-58.5171018702124 -34.6069866143019),11670,EX-2022-4441731-GCABA-DGROC,2022/04/28 10:29:09,089-089-001C,JOSE LUIS CANTILO 4620,IFPDO,P. OBRA E. PROY. / CONFORME / R. OBRAS EN CONTRA,VILLA DEVOTO,11</t>
  </si>
  <si>
    <t>POINT (96098.1035780243 103167.179964737),POINT (-58.5058366862039 -34.6007121490779),11683,EX-2022-14008846-GCABA-DGROC,2022/04/27 14:30:56,083-118-023C,SAN NICOLAS 3602,IFPDO,PERMISO DE DEMOLICION,VILLA DEVOTO,11</t>
  </si>
  <si>
    <t>POINT (95817.6072617903 102465.518919394),POINT (-58.5088980558448 -34.6070360981738),11685,EX-2022-14906008-GCABA-DGROC,2022/04/27 12:32:04,081-024-001B,GUALEGUAYCHU 3090,IFPDO,PERMISO DE DEMOLICION,VILLA DEVOTO,11</t>
  </si>
  <si>
    <t>POINT (96080.4903328296 103404.915752095),POINT (-58.5060275863831 -34.5985690288774),11727,EX-2021-34941997-GCABA-DGROC,2022/04/22 15:17:43,083-144-022,PEDRO MORAN 3623,IFPDO,P. OBRA E. PROY. / CONFORME / R. OBRAS EN CONTRA,VILLA DEVOTO,11</t>
  </si>
  <si>
    <t>POINT (95247.3933584166 103791.040019002),POINT (-58.5151072812138 -34.5950847755785),11732,EX-2022-8508201-GCABA-DGROC,2022/04/27 13:05:40,083-088-023,BAHIA BLANCA 4620,IFPDO,PERMISO DE EJECUCION DE OBRA CIVIL,VILLA DEVOTO,11</t>
  </si>
  <si>
    <t>POINT (96054.6793912578 103396.326115121),POINT (-58.5063090009605 -34.5986463593226),11753,EX-2021-35352933-GCABA-DGROC,2022/04/25 11:49:31,083-144-019C,PEDRO MORAN 3647,IFPDO,P. OBRA E. PROY. / CONFORME / R. OBRAS EN CONTRA,VILLA DEVOTO,11</t>
  </si>
  <si>
    <t>POINT (96661.3447406414 103660.866000371),POINT (-58.4996944658794 -34.5962638668039),11759,EX-2021-16590679-GCABA-DGROC,2022/04/21 15:03:30,083-235-001C,MARISCAL FRANCISCO SOLANO LOPEZ 3204,IFPDO,P. OBRA E. PROY. / CONFORME / R. OBRAS EN CONTRA,VILLA DEVOTO,11</t>
  </si>
  <si>
    <t>POINT (96385.4493793353 103443.5429414),POINT (-58.5027029540378 -34.5982219619119),11761,EX-2021-29056416-GCABA-DGROC,2022/04/21 10:25:15,083-186-020B,MARISCAL FRANCISCO SOLANO LOPEZ 3442,IFPDO,P. OBRA E. PROY. / CONFORME / R. OBRAS EN CONTRA,VILLA DEVOTO,11</t>
  </si>
  <si>
    <t>POINT (94495.4051437799 103084.06354461),POINT (-58.523309252947 -34.6014539681054),11806,EX-2022-7049418-GCABA-DGROC,2022/04/20 09:16:39,089-013-017,ALLENDE 4519,IFPDO,PERMISO DE DEMOLICION,VILLA DEVOTO,11</t>
  </si>
  <si>
    <t>POINT (94295.3562685737 102537.785974626),POINT (-58.525493837146 -34.6063772402238),11817,EX-2021-28290794-GCABA-DGROC,2022/04/21 11:28:05,089-005C-000E,AV. LASTRA 4290,IFPDO,P. OBRA E. PROY. / CONFORME / R. OBRAS EN CONTRA,VILLA DEVOTO,11</t>
  </si>
  <si>
    <t>POINT (94209.5652553342 102274.994902531),POINT (-58.5264309722328 -34.6087456626341),11821,EX-2021-28965858-GCABA-DGROC,2022/04/13 18:25:25,089-003-039,CERVANTES 3786,IFPDO,P. OBRA E. PROY. / CONFORME / R. OBRAS EN CONTRA,VILLA DEVOTO,11</t>
  </si>
  <si>
    <t>POINT (96245.7938580271 102286.590146312),POINT (-58.5042305731893 -34.6086507148941),11837,EX-2022-5564833-GCABA-DGROC,2022/04/13 11:37:59,081-047-019,CHIVILCOY 2730,IFPDO,PERMISO DE EJECUCION DE OBRA CIVIL,VILLA DEVOTO,11</t>
  </si>
  <si>
    <t>POINT (94886.5445055154 101989.654406549),POINT (-58.5190518238163 -34.6113214712881),11864,EX-2022-9621144-GCABA-DGROC,2022/04/11 13:32:32,087-057-031,QUEVEDO 3430,IFPDO,PERMISO DE EJECUCION DE OBRA CIVIL,VILLA DEVOTO,11</t>
  </si>
  <si>
    <t>POINT (95660.4168663949 104366.373633764),POINT (-58.5106019788754 -34.5899003168296),11881,EX-2021-34741990-GCABA-DGROC,2022/04/11 07:10:54,083-201B-018B,EPECUEN 4816,IFPDO,P. OBRA E. PROY. / CONFORME / R. OBRAS EN CONTRA,VILLA DEVOTO,11</t>
  </si>
  <si>
    <t>POINT (95285.5735909679 102621.611074203),POINT (-58.514697652105 -34.6056266842193),11901,EX-2018-30648973-MGEYA-DGROC,2022/04/06 14:47:05,089-096-005B,JOSE LUIS CANTILO 4448,IFPDO,DEMOLICION TOTAL Y OBRA,VILLA DEVOTO,11</t>
  </si>
  <si>
    <t>POINT (95175.530177682 104493.67153383),POINT (-58.5158866174908 -34.5887506082387),11909,EX-2022-6619288-GCABA-DGROC,2022/04/06 10:50:29,083-159B-027,LA BLANQUEADA 5176,IFPDO,PERMISO DE DEMOLICION,VILLA DEVOTO,11</t>
  </si>
  <si>
    <t>POINT (94884.4947388446 102747.246648452),POINT (-58.5190695568872 -34.6044922107654),12000,EX-2022-5554526-GCABA-DGROC,2022/03/28 14:13:19,089-065-027F,NUEVA YORK 4609,IFPDO,PERMISO DE DEMOLICION,VILLA DEVOTO,11</t>
  </si>
  <si>
    <t>POINT (94912.6456231218 102150.881564861),POINT (-58.5187662659069 -34.6098682346619),12011,EX-2021-31243231-GCABA-DGROC,2022/03/25 14:27:54,089-076-027,AV. FRANCISCO BEIRO 4817,IFPDO,P. OBRA E. PROY. / CONFORME / R. OBRAS EN CONTRA,VILLA DEVOTO,11</t>
  </si>
  <si>
    <t>POINT (95325.5478305628 102237.740355275),POINT (-58.5142639812594 -34.6090872393811),12022,EX-2021-15277664-GCABA-DGROC,2022/03/25 07:36:15,087-096-019,JOSE PEDRO VARELA 4580,IFPDO,P. OBRA E. PROY. / CONFORME / R. OBRAS EN CONTRA,VILLA DEVOTO,11</t>
  </si>
  <si>
    <t>POINT (94986.2192318124 102663.246321215),POINT (-58.5179610456762 -34.6052499322043),12083,EX-2022-5249848-GCABA-DGROC,2022/03/21 11:01:31,089-085-007C,ASUNCION 4596,IFPDO,PERMISO DE DEMOLICION,VILLA DEVOTO,11</t>
  </si>
  <si>
    <t>POINT (95507.0559160495 101852.959379923),POINT (-58.5122871110625 -34.6125566334645),12127,EX-2021-36099374-GCABA-DGROC,2022/03/15 19:59:25,087-080A-024,NAZARRE 4741,IFPDO,PERMISO DE EJECUCION DE OBRA CIVIL,VILLA DEVOTO,11</t>
  </si>
  <si>
    <t>POINT (96127.2799929309 103680.181711589),POINT (-58.5055162426402 -34.5960878427573),12152,EX-2022-4390803-GCABA-DGROC,2022/03/14 09:44:23,083-190-013,CONCORDIA 4013,IFPDO,PERMISO DE DEMOLICION,VILLA DEVOTO,11</t>
  </si>
  <si>
    <t>POINT (96514.7069288019 103419.067833705),POINT (-58.501293980083 -34.5984430448679),12160,EX-2022-7885167-GCABA-DGROC,2022/03/11 14:11:34,083-209-035B,LLAVALLOL 3581,IFPDO,PERMISO DE DEMOLICION,VILLA DEVOTO,11</t>
  </si>
  <si>
    <t>POINT (96354.6128112907 103399.217087629),POINT (-58.503039306053 -34.5986214235656),12172,EX-2021-32410818-GCABA-DGROC,2022/03/14 10:37:14,083-186-030A,CONCORDIA 3655,IFPDO,REGISTRO-PERMISO OBRA,VILLA DEVOTO,11</t>
  </si>
  <si>
    <t>POINT (96004.2614883913 102030.566614665),POINT (-58.5068651424345 -34.6109576919583),12203,EX-2021-14541433-GCABA-DGROC,2022/03/09 12:04:56,081-007B-003,SANABRIA 2790,IFPDO,REGISTRO-PERMISO OBRA,VILLA DEVOTO,11</t>
  </si>
  <si>
    <t>POINT (94553.5819964071 101675.64584566),POINT (-58.5226841547298 -34.6141503412763),12238,EX-2021-37908924-GCABA-DGROC,2022/03/04 14:11:31,087-013-006,PEDRO CALDERON DE LA BARCA 3050,IFPDO,PERMISO DE EJECUCION DE OBRA CIVIL,VILLA DEVOTO,11</t>
  </si>
  <si>
    <t>POINT (94743.6221163358 102773.201175778),POINT (-58.5206052049517 -34.6042575265849),12260,EX-2021-28941617-GCABA-DGROC,2022/03/04 15:00:30,089-056-020A,AV. SALVADOR MARIA DEL CARRIL 4681,IFPDO,REGISTRO-PERMISO OBRA,VILLA DEVOTO,11</t>
  </si>
  <si>
    <t>POINT (96551.3213056029 103695.562096577),POINT (-58.5008936936486 -34.5959507316373),12270,EX-2021-28852127-GCABA-DGROC,2022/03/02 18:49:42,083-236-003,PEDRO MORAN 3254,IFPDO,P. OBRA E. PROY. / CONFORME / R. OBRAS EN CONTRA,VILLA DEVOTO,11</t>
  </si>
  <si>
    <t>POINT (95064.1071728878 102262.045017413),POINT (-58.5171142533904 -34.6088669091565),12271,EX-2021-37373041-GCABA-DGROC,2022/03/02 18:55:01,089-088-021C,ALLENDE 3520,IFPDO,PERMISO DE EJECUCION DE OBRA CIVIL,VILLA DEVOTO,11</t>
  </si>
  <si>
    <t>POINT (94714.1345220325 102559.418536196),POINT (-58.5209280265717 -34.6061844996274),12280,EX-2022-5433591-GCABA-DGROC,2022/03/02 10:23:07,089-064-012,DESAGUADERO 3963,IFPDO,PERMISO DE EJECUCION DE OBRA CIVIL,VILLA DEVOTO,11</t>
  </si>
  <si>
    <t>POINT (95639.4177268482 102401.740048418),POINT (-58.5108410912124 -34.6076102764094),12294,EX-2021-21113133-GCABA-DGROC,2022/03/02 12:03:33,081-012-040,SIMBRON 4363,IFPDO,P. OBRA E. PROY. / CONFORME / R. OBRAS EN CONTRA,VILLA DEVOTO,11</t>
  </si>
  <si>
    <t>POINT (95725.3147316578 103251.107155554),POINT (-58.5099002641467 -34.5999540891948),12318,EX-2022-2273360-GCABA-DGROC,2022/03/02 14:54:35,083-101B-009B,ASUNCION 3867,IFPDO,PERMISO DE DEMOLICION,VILLA DEVOTO,11</t>
  </si>
  <si>
    <t>POINT (96351.2359694001 103301.127068985),POINT (-58.5030765461062 -34.599505636931),12338,EX-2021-36391671-GCABA-DGROC,2022/02/24 15:18:44,083-163B-003,NAVARRO 3520,IFPDO,PERMISO DE DEMOLICION,VILLA DEVOTO,11</t>
  </si>
  <si>
    <t>POINT (95026.5969103991 104406.856118551),POINT (-58.5175105138027 -34.589532482486),12349,EX-2021-25553296-GCABA-DGROC,2022/02/23 21:57:51,083-137-010,AV. SAN MARTIN 7433,IFPDO,REGISTRO-PERMISO OBRA,VILLA DEVOTO,11</t>
  </si>
  <si>
    <t>POINT (95026.5969103991 104406.856118551),POINT (-58.5175105138027 -34.589532482486),12350,EX-2022-27265488-GCABA-DGROC,2022/07/30 18:15:53,083-137-010,AV. SAN MARTIN 7433,IFPDO,PLANO DE PROPIEDAD HORIZONTAL NUEVO,VILLA DEVOTO,11</t>
  </si>
  <si>
    <t>POINT (94376.7253498736 102290.797792163),POINT (-58.5246083740475 -34.6086041472434),12387,EX-2021-39890023-GCABA-DGROC,2022/02/18 18:07:04,089-031-013,NUEVA YORK 5042,IFPDO,PERMISO DE EJECUCION DE OBRA CIVIL,VILLA DEVOTO,11</t>
  </si>
  <si>
    <t>POINT (95445.012831974 102612.523808132),POINT (-58.5129594516295 -34.6057093290359),12394,EX-2021-39418467-GCABA-DGROC,2022/02/18 15:06:35,083-001A-003,NAVARRO 4360,IFPDO,PERMISO DE DEMOLICION,VILLA DEVOTO,11</t>
  </si>
  <si>
    <t>POINT (96050.5154548097 103208.978896911),POINT (-58.5063552771608 -34.60033517116),12395,EX-2021-37479533-GCABA-DGROC,2022/02/18 15:05:04,083-118-002,MARISCAL FRANCISCO SOLANO LOPEZ 3722,IFPDO,PERMISO DE DEMOLICION,VILLA DEVOTO,11</t>
  </si>
  <si>
    <t>POINT (96220.1576043635 103250.601940297),POINT (-58.5045057215338 -34.5999606108786),12425,EX-2022-6709482-GCABA-DGROC,2022/02/17 09:25:06,083-142-014,EMILIO LAMARCA 3608,IFPDO,PERMISO DE DEMOLICION,VILLA DEVOTO,11</t>
  </si>
  <si>
    <t>POINT (96335.694528625 103725.200204275),POINT (-58.5032441131587 -34.5956828025322),12438,EX-2022-6072052-GCABA-DGROC,2022/02/16 14:02:11,083-213-005,ASUNCION 3369,IFPDO,PERMISO DE DEMOLICION,VILLA DEVOTO,11</t>
  </si>
  <si>
    <t>POINT (94667.268057187 103037.221981963),POINT (-58.5214359481342 -34.6018771340289),12490,EX-2022-4587841-GCABA-DGROC,2022/02/11 16:43:02,089-040-001C,JOSE CUBAS 4602,IFPDO,PERMISO DE DEMOLICION,VILLA DEVOTO,11</t>
  </si>
  <si>
    <t>POINT (96055.7267526091 102781.438930271),POINT (-58.506300479935 -34.6041892181026),12508,EX-2021-38281573-GCABA-DGROC,2022/02/11 15:02:41,081-077-021,BAHIA BLANCA 3281,IFPDO,PERMISO DE EJECUCION DE OBRA CIVIL,VILLA DEVOTO,11</t>
  </si>
  <si>
    <t>POINT (94080.1466595332 102102.54842373),POINT (-58.5278431954185 -34.6102994207408),12509,EX-2021-36703568-GCABA-DGROC,2022/02/13 21:24:27,089-002-007,NUEVA YORK 5299,IFPDO,PERMISO DE EJECUCION DE OBRA CIVIL,VILLA DEVOTO,11</t>
  </si>
  <si>
    <t>POINT (96606.9576733613 103492.49279635),POINT (-58.5002880257072 -34.5977814745315),12520,EX-2021-36685347-GCABA-DGROC,2022/02/10 12:27:00,083-209-021C,CAMPANA 3588,IFPDO,PERMISO DE EJECUCION DE OBRA CIVIL,VILLA DEVOTO,11</t>
  </si>
  <si>
    <t>POINT (96020.2029394396 102664.202206664),POINT (-58.5066883208229 -34.6052459002273),12521,EX-2021-33582808-GCABA-DGROC,2022/02/09 15:24:49,081-064-011,SIMBRON 3993,IFPDO,REGISTRO-PERMISO OBRA,VILLA DEVOTO,11</t>
  </si>
  <si>
    <t>POINT (94720.9444463177 102696.14350715),POINT (-58.520852923209 -34.6049520390941),12555,EX-2021-34838771-GCABA-DGROC,2022/02/09 10:14:57,089-055-002,AV. SALVADOR MARIA DEL CARRIL 4712,IFPDO,PERMISO DE EJECUCION DE OBRA CIVIL,VILLA DEVOTO,11</t>
  </si>
  <si>
    <t>POINT (94846.4039055652 102495.395205886),POINT (-58.5194863733045 -34.6067623122394),12567,EX-2021-38104934-GCABA-DGROC,2022/02/07 15:08:27,089-071-019A,PEDRO MORAN 4729,IFPDO,PERMISO DE EJECUCION DE OBRA CIVIL,VILLA DEVOTO,11</t>
  </si>
  <si>
    <t>POINT (94953.387216729 103197.141301543),POINT (-58.5183157789934 -34.6004370150579),12684,EX-2021-28275127-GCABA-DGROC,2022/01/28 16:44:30,083-012-008,AV. SEGUROLA 4329,IFPDO,P. OBRA E. PROY. / CONFORME / R. OBRAS EN CONTRA,VILLA DEVOTO,11</t>
  </si>
  <si>
    <t>POINT (96080.4903328296 103404.915752095),POINT (-58.5060275863831 -34.5985690288774),12695,EX-2021-34940463-GCABA-DGROC,2022/01/28 11:44:52,083-144-022,PEDRO MORAN 3623,IFPDO,PERMISO DE DEMOLICION,VILLA DEVOTO,11</t>
  </si>
  <si>
    <t>POINT (95795.041438427 104483.498721117),POINT (-58.5091339544326 -34.588845066584),12718,EX-2021-36517555-GCABA-DGROC,2022/01/28 15:27:20,083-225-026,CARLOS ANTONIO LOPEZ 3353,IFPDO,PERMISO DE EJECUCION DE OBRA CIVIL,VILLA DEVOTO,11</t>
  </si>
  <si>
    <t>POINT (95575.9566504463 103591.289463711),POINT (-58.5115267012576 -34.5968868991588),12739,EX-2021-34616210-GCABA-DGROC,2022/01/26 12:38:54,083-104-002,HABANA 3812,IFPDO,REGISTRO-PERMISO OBRA,VILLA DEVOTO,11</t>
  </si>
  <si>
    <t>POINT (94446.6342779961 103034.733892472),POINT (-58.5238412653484 -34.6018983811784),12743,EX-2021-21277776-GCABA-DGROC,2022/01/25 17:30:10,089-012-005G,VALLEJOS 4737,IFPDO,P. OBRA E. PROY. / CONFORME / R. OBRAS EN CONTRA,VILLA DEVOTO,11</t>
  </si>
  <si>
    <t>POINT (95055.7696601916 103187.506077307),POINT (-58.5171997040816 -34.6005243746817),12767,EX-2021-38789322-GCABA-DGROC,2022/01/21 14:40:09,083-011-002C,HABANA 4334,IFPDO,PERMISO DE DEMOLICION,VILLA DEVOTO,11</t>
  </si>
  <si>
    <t>POINT (95210.6929523363 102379.070759478),POINT (-58.515515405459 -34.6078126929726),12809,EX-2021-37435563-GCABA-DGROC,2022/01/19 18:06:45,089-095-010B,BENITO JUAREZ 3519,IFPDO,PERMISO DE DEMOLICION,VILLA DEVOTO,11</t>
  </si>
  <si>
    <t>POINT (96375.5251839511 102240.415213237),POINT (-58.5028163558236 -34.6090674281546),12817,EX-2021-39281815-GCABA-DGROC,2022/01/19 12:18:56,081-059-021,NOGOYA 4057,IFPDO,PERMISO DE DEMOLICION,VILLA DEVOTO,11</t>
  </si>
  <si>
    <t>POINT (94428.040000191 102353.117249148),POINT (-58.5240484947476 -34.6080426565362),12842,EX-2021-35605468-GCABA-DGROC,2022/01/17 15:37:41,089-036-009A,NUEVA YORK 4996,IFPDO,PERMISO DE EJECUCION DE OBRA CIVIL,VILLA DEVOTO,11</t>
  </si>
  <si>
    <t>POINT (96306.3827148377 102262.409460474),POINT (-58.5035700998174 -34.6088689126972),12850,EX-2021-39093333-GCABA-DGROC,2022/01/14 14:18:06,081-059-009,CHIVILCOY 2695,IFPDO,PERMISO DE DEMOLICION,VILLA DEVOTO,11</t>
  </si>
  <si>
    <t>POINT (95723.3245679154 102588.677151043),POINT (-58.509925340206 -34.6059255049137),12862,EX-2021-33035440-GCABA-DGROC,2022/01/13 16:36:51,081-026-011,GUALEGUAYCHU 3206,IFPDO,REGISTRO-PERMISO OBRA,VILLA DEVOTO,11</t>
  </si>
  <si>
    <t>POINT (95083.8571368045 102670.900003549),POINT (-58.5168965308107 -34.6051814161737),12864,EX-2021-34154975-GCABA-DGROC,2022/01/13 16:17:03,089-085-011,PEDRO MORAN 4543,IFPDO,REGISTRO-PERMISO OBRA,VILLA DEVOTO,11</t>
  </si>
  <si>
    <t>POINT (94750.0736835176 102044.950268916),POINT (-58.5205394214493 -34.6108223154248),12869,EX-2021-35932306-GCABA-DGROC,2022/01/12 16:12:24,089-068-014,BERMUDEZ 3227,IFPDO,PERMISO DE EJECUCION DE OBRA CIVIL,VILLA DEVOTO,11</t>
  </si>
  <si>
    <t>POINT (94750.0736835176 102044.950268916),POINT (-58.5205394214493 -34.6108223154248),12897,EX-2021-35942145-GCABA-DGROC,2022/01/07 13:02:06,089-068-014,BERMUDEZ 3233,IFPDO,PERMISO DE DEMOLICION,VILLA DEVOTO,11</t>
  </si>
  <si>
    <t>POINT (94824.611840731 101916.417879147),POINT (-58.5197275279934 -34.6119813415033),12911,EX-2021-15606209-GCABA-DGROC,2022/01/06 15:32:07,087-041-037C,BERMUDEZ 3126,IFPDO,P. OBRA E. PROY. / CONFORME / R. OBRAS EN CONTRA,VILLA DEVOTO,11</t>
  </si>
  <si>
    <t>POINT (96065.6091362308 102045.088710167),POINT (-58.5061962026528 -34.6108270241093),12924,EX-2021-33778900-GCABA-DGROC,2022/01/05 12:30:32,081-020-015D,SANABRIA 2745,IFPDO,REGISTRO-PERMISO OBRA,VILLA DEVOTO,11</t>
  </si>
  <si>
    <t>POINT (96042.4130600954 103487.434304486),POINT (-58.5064422900956 -34.5978250230508),12925,EX-2021-32418173-GCABA-DGROC,2022/01/05 10:28:36,083-145-029B,EMILIO LAMARCA 3906,IFPDO,REGISTRO-PERMISO OBRA,VILLA DEVOTO,11</t>
  </si>
  <si>
    <t>POINT (96443.2521884976 103706.251972393),POINT (-58.5020717105535 -34.5958539940482),12936,EX-2021-31683651-GCABA-DGROC,2022/01/04 14:12:22,083-212-027,CAMPANA 3866,IFPDO,REGISTRO-PERMISO OBRA,VILLA DEVOTO,11</t>
  </si>
  <si>
    <t>POINT (96054.6793912578 103396.326115121),POINT (-58.5063090009605 -34.5986463593226),12964,EX-2021-34899200-GCABA-DGROC,2022/01/03 10:28:43,083-144-019C,PEDRO MORAN 3647,IFPDO,PERMISO DE DEMOLICION,VILLA DEVOTO,11</t>
  </si>
  <si>
    <t>POINT (96139.2230383026 103997.339406947),POINT (-58.5053845887923 -34.5932288907566),12999,EX-2021-33625101-GCABA-DGROC,2021/12/29 16:45:10,083-219A-007A,HABANA 3352,IFPDO,REGISTRO-PERMISO OBRA,VILLA DEVOTO,11</t>
  </si>
  <si>
    <t>POINT (96139.2230383026 103997.339406947),POINT (-58.5053845887923 -34.5932288907566),13000,EX-2022-35062120-GCABA-DGROC,2022/10/03 19:52:32,083-219A-007A,HABANA 3352,IFPDO,PLANO DE PROPIEDAD HORIZONTAL NUEVO,VILLA DEVOTO,11</t>
  </si>
  <si>
    <t>POINT (95083.8002972656 102598.671768639),POINT (-58.5168975735195 -34.605832511399),13003,EX-2021-27890544-GCABA-DGROC,2022/01/03 12:26:19,089-090-003,PEDRO MORAN 4566,IFPDO,REGISTRO-PERMISO OBRA,VILLA DEVOTO,11</t>
  </si>
  <si>
    <t>POINT (94802.8562352898 102101.1605226),POINT (-58.5199635880668 -34.6103158846161),13020,EX-2021-35608483-GCABA-DGROC,2021/12/28 17:38:31,089-068-026,QUEVEDO 3546,IFPDO,PERMISO DE EJECUCION DE OBRA CIVIL,VILLA DEVOTO,11</t>
  </si>
  <si>
    <t>POINT (95039.75889877 102686.735104385),POINT (-58.5173772055987 -34.605038457451),13031,EX-2021-31632789-GCABA-DGROC,2021/12/30 12:34:17,089-085-004,ASUNCION 4548,IFPDO,REGISTRO-PERMISO OBRA,VILLA DEVOTO,11</t>
  </si>
  <si>
    <t>POINT (95116.3042421871 103121.221427729),POINT (-58.5165401656479 -34.601122185647),13047,EX-2021-28931114-GCABA-DGROC,2021/12/30 11:55:29,083-010-003,PAREJA 4324,IFPDO,REGISTRO-PERMISO OBRA,VILLA DEVOTO,11</t>
  </si>
  <si>
    <t>POINT (94738.1516001634 102689.259388811),POINT (-58.5206653708141 -34.605014184681),13050,EX-2021-34224347-GCABA-DGROC,2021/12/23 17:03:57,089-055-037,ALLENDE 4058,IFPDO,REGISTRO-PERMISO OBRA,VILLA DEVOTO,11</t>
  </si>
  <si>
    <t>POINT (96470.0136855145 102311.241959143),POINT (-58.5017858747068 -34.6084293008408),13052,EX-2021-33957721-GCABA-DGROC,2021/12/23 16:59:39,081-072-026,NOGOYA 3955,IFPDO,REGISTRO-PERMISO OBRA,VILLA DEVOTO,11</t>
  </si>
  <si>
    <t>POINT (95340.0921752252 103098.9128095),POINT (-58.5141006246153 -34.6013243370943),13095,EX-2021-32648094-GCABA-DGROC,2021/12/22 14:36:45,083-027-001Ã‘,GUALEGUAYCHU 3920,IFPDO,REGISTRO-PERMISO OBRA,VILLA DEVOTO,11</t>
  </si>
  <si>
    <t>POINT (96166.8781037421 103881.287087347),POINT (-58.5050836618421 -34.594275142146),13097,EX-2021-26998073-GCABA-DGROC,2021/12/20 18:01:02,083-217-003A,LLAVALLOL 4165,IFPDO,REGISTRO-PERMISO OBRA,VILLA DEVOTO,11</t>
  </si>
  <si>
    <t>POINT (95490.626258239 103721.035510261),POINT (-58.5124562014958 -34.5957169364679),13099,EX-2021-24337749-GCABA-DGROC,2021/12/21 15:34:46,083-109-014,GUTENBERG 3801,IFPDO,P. OBRA E. PROY. / CONFORME / R. OBRAS EN CONTRA,VILLA DEVOTO,11</t>
  </si>
  <si>
    <t>POINT (96276.3497087149 102329.460163741),POINT (-58.5038972420194 -34.6082643796948),13193,EX-2021-27300061-GCABA-DGROC,2021/12/10 12:21:55,081-060-012,CHIVILCOY 2755,IFPDO,REGISTRO-PERMISO OBRA,VILLA DEVOTO,11</t>
  </si>
  <si>
    <t>POINT (95795.041438427 104483.498721117),POINT (-58.5091339544326 -34.588845066584),13198,EX-2021-33027532-GCABA-DGROC,2021/12/10 10:43:45,083-225-026,CARLOS ANTONIO LOPEZ 3353,IFPDO,REGISTRO-PERMISO OBRA,VILLA DEVOTO,11</t>
  </si>
  <si>
    <t>POINT (94724.5355015935 103316.865509236),POINT (-58.5208098752886 -34.59935660746),13206,EX-2021-28341424-GCABA-DGROC,2021/12/10 14:30:12,089-042-010,GABRIELA MISTRAL 4466,IFPDO,REGISTRO-PERMISO OBRA,VILLA DEVOTO,11</t>
  </si>
  <si>
    <t>POINT (95250.5890628968 104739.239532192),POINT (-58.5150670819 -34.5865373029189),13215,EX-2021-30080786-GCABA-DGROC,2021/12/10 01:30:38,083-183A-014,FRANCO 3541,IFPDO,REGISTRO-PERMISO OBRA,VILLA DEVOTO,11</t>
  </si>
  <si>
    <t>POINT (95991.3263284822 103127.955245124),POINT (-58.5070009200196 -34.6010653203524),13247,EX-2021-30108421-GCABA-DGROC,2021/12/06 09:42:18,083-118-010F,JOAQUIN V. GONZALEZ 3661,IFPDO,REGISTRO-PERMISO OBRA,VILLA DEVOTO,11</t>
  </si>
  <si>
    <t>POINT (95431.9071067189 102378.817966875),POINT (-58.5131036069588 -34.6078159919309),13248,EX-2021-31114732-GCABA-DGROC,2021/12/02 16:47:38,087-110-019,JOSE PEDRO VARELA 4449,IFPDO,REGISTRO-PERMISO OBRA,VILLA DEVOTO,11</t>
  </si>
  <si>
    <t>POINT (95299.9240747711 104921.985673817),POINT (-58.5145283184733 -34.584890176951),13262,EX-2021-32533770-GCABA-DGROC,2021/12/02 07:10:00,083-207-029,BAZURCO 3441,IFPDO,REGISTRO-PERMISO OBRA,VILLA DEVOTO,11</t>
  </si>
  <si>
    <t>POINT (95373.9535924233 103293.967824794),POINT (-58.5137304018387 -34.599566183049),13290,EX-2021-33192664-GCABA-DGROC,2021/11/30 10:15:58,083-049-001I,MERCEDES 4146,IFPDO,REGISTRO-PERMISO OBRA,VILLA DEVOTO,11</t>
  </si>
  <si>
    <t>POINT (94686.0227102364 101681.769270791),POINT (-58.5212400640357 -34.614095843704),13319,EX-2021-26797266-GCABA-DGROC,2021/11/25 19:12:42,087-026C-010,JOSE PEDRO VARELA 5170,IFPDO,REGISTRO-PERMISO OBRA,VILLA DEVOTO,11</t>
  </si>
  <si>
    <t>POINT (95457.1994078695 102191.404413845),POINT (-58.5128288715629 -34.6095055288755),13328,EX-2021-32775546-GCABA-DGROC,2021/11/25 02:22:03,087-095-013,SIMBRON 4520,IFPDO,REGISTRO-PERMISO OBRA,VILLA DEVOTO,11</t>
  </si>
  <si>
    <t>POINT (95389.2117481554 103561.236577554),POINT (-58.5135625966985 -34.5971569772907),13342,EX-2021-27501977-GCABA-DGROC,2021/11/23 22:54:59,083-085-002A,JOSE CUBAS 3970,IFPDO,REGISTRO-PERMISO OBRA,VILLA DEVOTO,11</t>
  </si>
  <si>
    <t>POINT (95389.2117481554 103561.236577554),POINT (-58.5135625966985 -34.5971569772907),13343,EX-2022-5555044-GCABA-DGROC,2022/06/14 15:50:05,083-085-002A,JOSE CUBAS 3970,IFPDO,P. OBRA E. PROY. / CONFORME / R. OBRAS EN CONTRA,VILLA DEVOTO,11</t>
  </si>
  <si>
    <t>POINT (94714.1345220325 102559.418536196),POINT (-58.5209280265717 -34.6061844996274),13344,EX-2021-32205771-GCABA-DGROC,2021/11/24 13:46:02,089-064-012,DESAGUADERO 3963,IFPDO,REGISTRO-PERMISO OBRA,VILLA DEVOTO,11</t>
  </si>
  <si>
    <t>POINT (95347.5844923953 103283.748936363),POINT (-58.5140179206893 -34.5996581799177),13352,EX-2021-31385228-GCABA-DGROC,2021/11/23 16:09:06,083-049-001J,PAREJA 4138,IFPDO,REGISTRO-PERMISO OBRA,VILLA DEVOTO,11</t>
  </si>
  <si>
    <t>POINT (95090.2215213274 102347.485216881),POINT (-58.5168290367993 -34.6080968425086),13359,EX-2021-30787302-GCABA-DGROC,2021/11/23 10:40:01,089-092-006,NAVARRO 4670,IFPDO,REGISTRO-PERMISO OBRA,VILLA DEVOTO,11</t>
  </si>
  <si>
    <t>POINT (94396.7025022474 102496.189290356),POINT (-58.5243892006162 -34.6067527736532),13379,EX-2021-31164593-GCABA-DGROC,2021/11/19 12:39:45,089-021-001,AV. SALVADOR MARIA DEL CARRIL 4961,IFPDO,REGISTRO-PERMISO OBRA,VILLA DEVOTO,11</t>
  </si>
  <si>
    <t>POINT (94960.844816671 102506.58689023),POINT (-58.5182386234093 -34.6066620000571),13399,EX-2021-29057568-GCABA-DGROC,2021/11/17 23:56:50,089-084-008,PEDRO MORAN 4668,IFPDO,REGISTRO-PERMISO OBRA,VILLA DEVOTO,11</t>
  </si>
  <si>
    <t>POINT (96470.0136855145 102311.241959143),POINT (-58.5017858747068 -34.6084293008408),13442,EX-2021-29281719-GCABA-DGROC,2021/11/12 14:51:49,081-072-026,NOGOYA 3955,IFPDO,REGISTRO-PERMISO OBRA,VILLA DEVOTO,11</t>
  </si>
  <si>
    <t>POINT (95637.4093929459 101631.53614518),POINT (-58.5108669968688 -34.6145532019975),13449,EX-2021-29277406-GCABA-DGROC,2021/11/12 13:41:46,087-077B-006,GABINO EZEIZA 2783,IFPDO,REGISTRO-PERMISO OBRA,VILLA DEVOTO,11</t>
  </si>
  <si>
    <t>POINT (94714.1345220325 102559.418536196),POINT (-58.5209280265717 -34.6061844996274),13462,EX-2020-31486059-GCABA-DGROC,2021/11/11 11:17:14,089-064-012,DESAGUADERO 3963,IFPDO,REGISTRO DE PLANO DE DEMOLICIÃ“N,VILLA DEVOTO,11</t>
  </si>
  <si>
    <t>POINT (95347.5844923953 103283.748936363),POINT (-58.5140179206893 -34.5996581799177),13488,EX-2021-26299291-GCABA-DGROC,2021/11/09 23:52:21,083-049-001J,PAREJA 4138,IFPDO,REGISTRO-PERMISO OBRA,VILLA DEVOTO,11</t>
  </si>
  <si>
    <t>POINT (95020.9217119065 102498.446648022),POINT (-58.5175836890078 -34.6067356759727),13497,EX-2021-32237481-GCABA-DGROC,2021/11/05 15:02:05,089-084-023,JOSE LUIS CANTILO 4645,IFPDO,REGISTRO-PERMISO OBRA,VILLA DEVOTO,11</t>
  </si>
  <si>
    <t>POINT (95787.1161314563 103189.968112547),POINT (-58.5092268416458 -34.6005054813768),13498,EX-2021-27168284-GCABA-DGROC,2021/11/05 17:46:18,083-098-002E,PEDRO MORAN 3869,IFPDO,REGISTRO-PERMISO OBRA,VILLA DEVOTO,11</t>
  </si>
  <si>
    <t>POINT (94926.0398497915 102498.696309904),POINT (-58.5186181289571 -34.6067329557141),13504,EX-2021-27145581-GCABA-DGROC,2021/11/05 16:59:49,089-084-010B,PEDRO MORAN 4700,IFPDO,REGISTRO-PERMISO OBRA,VILLA DEVOTO,11</t>
  </si>
  <si>
    <t>POINT (95634.3687153348 102201.980967072),POINT (-58.5108971787594 -34.6094109658164),13516,EX-2021-30471198-GCABA-DGROC,2021/11/04 11:31:37,087-108A-030,TINOGASTA 4543,IFPDO,REGISTRO-PERMISO OBRA,VILLA DEVOTO,11</t>
  </si>
  <si>
    <t>POINT (95968.6615169666 104243.676123179),POINT (-58.5072426354644 -34.5910076389444),13553,EX-2021-23685448-GCABA-DGROC,2021/10/29 17:40:39,083-222-007,GABRIELA MISTRAL 3358,IFPDO,REGISTRO-PERMISO OBRA,VILLA DEVOTO,11</t>
  </si>
  <si>
    <t>POINT (94881.0716617847 101996.393211689),POINT (-58.5191114532214 -34.6112606973662),13564,EX-2021-21748140-GCABA-DGROC,2021/10/28 20:13:07,087-057-032,QUEVEDO 3440,IFPDO,REGISTRO-PERMISO OBRA,VILLA DEVOTO,11</t>
  </si>
  <si>
    <t>POINT (95008.6073849436 103404.069599761),POINT (-58.5177125613193 -34.5985719479647),13585,EX-2021-26763271-GCABA-DGROC,2021/10/27 18:05:13,083-033-012,AV. LINCOLN 4479,IFPDO,REGISTRO-PERMISO OBRA,VILLA DEVOTO,11</t>
  </si>
  <si>
    <t>POINT (94929.049769787 103287.715811166),POINT (-58.5185805490614 -34.5996204166413),13602,EX-2021-24013648-GCABA-DGROC,2021/10/25 13:51:28,083-013-015,JOSE CUBAS 4365,IFPDO,REGISTRO-PERMISO OBRA,VILLA DEVOTO,11</t>
  </si>
  <si>
    <t>POINT (94804.7742118044 102145.235765259),POINT (-58.519942403899 -34.6099185820897),13603,EX-2021-30001279-GCABA-DGROC,2021/10/25 14:53:32,089-076-011,QUEVEDO 3595,IFPDO,REGISTRO-PERMISO OBRA,VILLA DEVOTO,11</t>
  </si>
  <si>
    <t>POINT (95304.5997809223 103326.039279422),POINT (-58.5144862815179 -34.5992767587221),13607,EX-2021-21685861-GCABA-DGROC,2021/10/25 12:46:56,083-050-015,AV. LINCOLN 4226,IFPDO,REGISTRO-PERMISO OBRA,VILLA DEVOTO,11</t>
  </si>
  <si>
    <t>POINT (95887.1924583805 104076.173463762),POINT (-58.5081314996384 -34.5925172541762),13619,EX-2021-18089751-GCABA-DGROC,2021/10/21 18:57:48,083-197-007B,AV. SAN MARTIN 6687,IFPDO,REGISTRO-PERMISO OBRA,VILLA DEVOTO,11</t>
  </si>
  <si>
    <t>POINT (96452.0186870982 102424.372962279),POINT (-58.501981587395 -34.6074094278679),13630,EX-2021-27193290-GCABA-DGROC,2021/10/21 12:03:25,081-073-034A,JOAQUIN V. GONZALEZ 2826,IFPDO,REGISTRO-PERMISO OBRA,VILLA DEVOTO,11</t>
  </si>
  <si>
    <t>POINT (95233.5576324159 103988.10420846),POINT (-58.5152569842 -34.5933082883937),13657,EX-2021-26699154-GCABA-DGROC,2021/10/18 14:47:21,083-112-012,CARLOS ANTONIO LOPEZ 3834,IFPDO,REGISTRO-PERMISO OBRA,VILLA DEVOTO,11</t>
  </si>
  <si>
    <t>POINT (96298.1721738982 103578.380081758),POINT (-58.5036537929016 -34.5970061661451),13689,EX-2021-25480815-GCABA-DGROC,2021/10/14 11:33:41,083-188-009A,PEDRO MORAN 3447,IFPDO,REGISTRO-PERMISO OBRA,VILLA DEVOTO,11</t>
  </si>
  <si>
    <t>POINT (95242.4178411184 102408.298392811),POINT (-58.5151693573269 -34.6075493721903),13699,EX-2021-27107080-GCABA-DGROC,2021/10/12 21:33:12,089-095-014A,AV. FRANCISCO BEIRO 4559,IFPDO,REGISTRO-PERMISO OBRA,VILLA DEVOTO,11</t>
  </si>
  <si>
    <t>POINT (95797.6069969396 102094.051457814),POINT (-58.5091179713912 -34.6103845770266),13754,EX-2021-24295716-GCABA-DGROC,2021/10/01 12:26:35,081-009-019D,AV. SEGUROLA 2829,IFPDO,REGISTRO-PERMISO OBRA,VILLA DEVOTO,11</t>
  </si>
  <si>
    <t>POINT (95395.6550568387 102143.689891893),POINT (-58.5135001379512 -34.6099353697066),13795,EX-2021-26023915-GCABA-DGROC,2021/09/28 12:28:19,087-095-022,SIMBRON 4572,IFPDO,REGISTRO-PERMISO OBRA,VILLA DEVOTO,11</t>
  </si>
  <si>
    <t>POINT (96304.6677738838 103586.99047647),POINT (-58.5035829453876 -34.5969285720683),13804,EX-2021-21335841-GCABA-DGROC,2021/09/28 09:19:10,083-188-009B,PEDRO MORAN 3443,IFPDO,REGISTRO-PERMISO OBRA,VILLA DEVOTO,11</t>
  </si>
  <si>
    <t>POINT (94824.611840731 101916.417879147),POINT (-58.5197275279934 -34.6119813415033),13805,EX-2021-19001631-GCABA-DGROC,2021/09/27 19:01:35,087-041-037C,BERMUDEZ 3126,IFPDO,REGISTRO-PERMISO OBRA,VILLA DEVOTO,11</t>
  </si>
  <si>
    <t>POINT (94820.2114808152 103147.52518067),POINT (-58.5197679124477 -34.600883605483),13817,EX-2021-19161290-GCABA-DGROC,2021/09/29 13:25:46,089-067-007,JOSE CUBAS 4486,IFPDO,REGISTRO-PERMISO OBRA,VILLA DEVOTO,11</t>
  </si>
  <si>
    <t>POINT (94757.0803169966 101818.332504831),POINT (-58.5204644434279 -34.6128651766189),13841,EX-2021-21566726-GCABA-DGROC,2021/09/21 17:25:39,087-041-024,JOSE PEDRO VARELA 5081,IFPDO,REGISTRO-PERMISO OBRA,VILLA DEVOTO,11</t>
  </si>
  <si>
    <t>POINT (94886.5445055154 101989.654406549),POINT (-58.5190518238163 -34.6113214712881),13844,EX-2021-23745182-GCABA-DGROC,2021/09/21 15:58:44,087-057-031,QUEVEDO 3430,IFPDO,REGISTRO-PERMISO OBRA,VILLA DEVOTO,11</t>
  </si>
  <si>
    <t>POINT (95247.3933584166 103791.040019002),POINT (-58.5151072812138 -34.5950847755785),13846,EX-2021-23702190-GCABA-DGROC,2021/09/21 12:29:00,083-088-023,BAHIA BLANCA 4620,IFPDO,REGISTRO-PERMISO OBRA,VILLA DEVOTO,11</t>
  </si>
  <si>
    <t>POINT (95075.5057040231 103202.25367567),POINT (-58.5169844630553 -34.6003915294629),13891,EX-2021-21105629-GCABA-DGROC,2021/09/16 13:34:13,083-011-001C,HABANA 4314,IFPDO,REGISTRO-PERMISO OBRA,VILLA DEVOTO,11</t>
  </si>
  <si>
    <t>POINT (95822.7829982816 103349.46898892),POINT (-58.5088372205521 -34.5990678199199),13920,EX-2021-14852743-GCABA-DGROC,2021/09/14 17:53:07,083-122-012,JOAQUIN V. GONZALEZ 3935,IFPDO,REGISTRO-PERMISO OBRA,VILLA DEVOTO,11</t>
  </si>
  <si>
    <t>POINT (94975.4735323961 102812.022075968),POINT (-58.5180773073583 -34.6039087520705),13929,EX-2021-25800106-GCABA-DGROC,2021/09/13 07:47:35,089-073A-007,NUEVA YORK 4537,IFPDO,REGISTRO-PERMISO OBRA,VILLA DEVOTO,11</t>
  </si>
  <si>
    <t>POINT (95223.9044212071 104423.187693768),POINT (-58.5153597358988 -34.5893862094215),13953,EX-2021-16475922-GCABA-DGROC,2021/09/09 17:06:06,083-158B-006,JOSE LEON CABEZON 3652,IFPDO,REGISTRO-PERMISO OBRA,VILLA DEVOTO,11</t>
  </si>
  <si>
    <t>POINT (95433.5012430069 101923.12629273),POINT (-58.5130887085142 -34.6119237916466),13990,EX-2021-18589417-GCABA-DGROC,2021/09/02 15:53:35,087-081A-022,PEDRO LOZANO 4743,IFPDO,REGISTRO-PERMISO OBRA,VILLA DEVOTO,11</t>
  </si>
  <si>
    <t>POINT (95521.2458889463 102288.268912047),POINT (-58.5121300694854 -34.6086326371498),14025,EX-2021-20193708-GCABA-DGROC,2021/08/27 16:22:34,087-109B-023,SIMBRON 4455,IFPDO,REGISTRO-PERMISO OBRA,VILLA DEVOTO,11</t>
  </si>
  <si>
    <t>POINT (96276.9064088997 103744.605051678),POINT (-58.5038848745493 -34.5955076642047),14028,EX-2021-22904003-GCABA-DGROC,2021/09/24 09:15:54,083-213-026A,NUEVA YORK 3394,IFPDO,P. OBRA E. PROY. / CONFORME / R. OBRAS EN CONTRA,VILLA DEVOTO,11</t>
  </si>
  <si>
    <t>POINT (96276.9064088997 103744.605051678),POINT (-58.5038848745493 -34.5955076642047),14029,EX-2021-20926506-GCABA-DGROC,2021/08/27 16:38:45,083-213-026A,NUEVA YORK 3394,IFPDO,REGISTRO-PERMISO OBRA,VILLA DEVOTO,11</t>
  </si>
  <si>
    <t>POINT (94804.3324623831 103248.863174825),POINT (-58.5199403932174 -34.5999700206474),14035,EX-2021-18225350-GCABA-DGROC,2021/08/26 18:13:36,089-059-005,VALLEJOS 4452,IFPDO,REGISTRO-PERMISO OBRA,VILLA DEVOTO,11</t>
  </si>
  <si>
    <t>POINT (96276.3497087149 102329.460163741),POINT (-58.5038972420194 -34.6082643796948),14049,EX-2021-24125949-GCABA-DGROC,2021/08/25 13:43:10,081-060-012,CHIVILCOY 2755,IFPDO,REGISTRO-PERMISO OBRA,VILLA DEVOTO,11</t>
  </si>
  <si>
    <t>POINT (95775.3398823137 104152.396307936),POINT (-58.5093503711739 -34.5918296880134),14071,EX-2021-15234154-GCABA-DGROC,2021/08/24 13:17:02,083-199-021B,CONCORDIA 4605,IFPDO,REGISTRO-PERMISO OBRA,VILLA DEVOTO,11</t>
  </si>
  <si>
    <t>POINT (94948.5746482592 103107.488235025),POINT (-58.5183687828982 -34.6012451619487),14113,EX-2022-42159843-GCABA-DGROC,2022/11/28 15:48:25,089-075-003A,HABANA 4424,IFPDO,P. OBRA E. PROY. / CONFORME / R. OBRAS EN CONTRA,VILLA DEVOTO,11</t>
  </si>
  <si>
    <t>POINT (94948.5746482592 103107.488235025),POINT (-58.5183687828982 -34.6012451619487),14114,EX-2021-19896164-GCABA-DGROC,2021/08/18 13:31:08,089-075-003A,HABANA 4424,IFPDO,REGISTRO-PERMISO OBRA,VILLA DEVOTO,11</t>
  </si>
  <si>
    <t>POINT (95792.6563056545 101953.07315007),POINT (-58.5091726563999 -34.6116553928744),14124,EX-2021-18718674-GCABA-DGROC,2021/08/18 11:28:24,087-105A-006,MANUEL SOLA 4528,IFPDO,REGISTRO-PERMISO OBRA,VILLA DEVOTO,11</t>
  </si>
  <si>
    <t>POINT (95490.626258239 103721.035510261),POINT (-58.5124562014958 -34.5957169364679),14133,EX-2021-18342880-GCABA-DGROC,2021/08/17 18:31:20,083-109-014,GUTENBERG 3801,IFPDO,REGISTRO-PERMISO OBRA,VILLA DEVOTO,11</t>
  </si>
  <si>
    <t>POINT (95703.4531529697 103495.773296661),POINT (-58.5101373348612 -34.5977484712691),14140,EX-2021-21068046-GCABA-DGROC,2021/08/17 16:05:38,083-124-022,JOAQUIN V. GONZALEZ 4117,IFPDO,REGISTRO-PERMISO OBRA,VILLA DEVOTO,11</t>
  </si>
  <si>
    <t>POINT (95947.2167731781 103115.825951574),POINT (-58.5074818467891 -34.6011744834364),14146,EX-2021-18733828-GCABA-DGROC,2021/08/17 14:04:37,083-096-025,JOAQUIN V. GONZALEZ 3662,IFPDO,REGISTRO-PERMISO OBRA,VILLA DEVOTO,11</t>
  </si>
  <si>
    <t>POINT (96434.2756121759 103352.48216391),POINT (-58.5021710726877 -34.5990429962529),14172,EX-2021-19355497-GCABA-DGROC,2021/08/13 12:16:43,083-185-010,NAVARRO 3454,IFPDO,REGISTRO-PERMISO OBRA,VILLA DEVOTO,11</t>
  </si>
  <si>
    <t>POINT (95039.75889877 102686.735104385),POINT (-58.5173772055987 -34.605038457451),14187,EX-2021-20850494-GCABA-DGROC,2021/08/10 19:26:09,089-085-004,ASUNCION 4548,IFPDO,REGISTRO-PERMISO OBRA,VILLA DEVOTO,11</t>
  </si>
  <si>
    <t>POINT (94720.9444463177 102696.14350715),POINT (-58.520852923209 -34.6049520390941),14194,EX-2021-13107504-GCABA-DGROC,2021/08/11 18:42:07,089-055-002,AV. SALVADOR MARIA DEL CARRIL 4712,IFPDO,REGISTRO-PERMISO OBRA,VILLA DEVOTO,11</t>
  </si>
  <si>
    <t>POINT (95641.5338136365 102689.501568355),POINT (-58.5108165241552 -34.6050162829833),14214,EX-2021-20330059-GCABA-DGROC,2021/08/04 13:18:46,083-020-017,AV. FRANCISCO BEIRO 4213,IFPDO,REGISTRO-PERMISO OBRA,VILLA DEVOTO,11</t>
  </si>
  <si>
    <t>POINT (94738.1516001634 102689.259388811),POINT (-58.5206653708141 -34.605014184681),14245,EX-2021-18588079-GCABA-DGROC,2021/07/30 17:47:05,089-055-037,ALLENDE 4058,IFPDO,REGISTRO-PERMISO OBRA,VILLA DEVOTO,11</t>
  </si>
  <si>
    <t>POINT (95457.1994078695 102191.404413845),POINT (-58.5128288715629 -34.6095055288755),14256,EX-2021-21023067-GCABA-DGROC,2021/07/29 15:35:36,087-095-013,SIMBRON 4520,IFPDO,REGISTRO-PERMISO OBRA,VILLA DEVOTO,11</t>
  </si>
  <si>
    <t>POINT (96104.8699041045 102816.069528791),POINT (-58.5057645559924 -34.6038772335561),14265,EX-2021-16918534-GCABA-DGROC,2021/07/29 14:29:13,081-077-013,JOSE PEDRO VARELA 3846,IFPDO,REGISTRO-PERMISO OBRA,VILLA DEVOTO,11</t>
  </si>
  <si>
    <t>POINT (95324.5308396573 105022.469728462),POINT (-58.5142595560676 -34.5839844821119),14303,EX-2021-16599999-GCABA-DGROC,2021/07/26 12:10:47,083-231-012,LLAVALLOL 5485,IFPDO,REGISTRO-PERMISO OBRA,VILLA DEVOTO,11</t>
  </si>
  <si>
    <t>POINT (95152.2371741917 104238.090012161),POINT (-58.5161419879325 -34.5910544219184),14308,EX-2021-10971317-GCABA-DGROC,2021/07/23 12:17:18,083-134-010,LADINES 3786,IFPDO,REGISTRO-PERMISO OBRA,VILLA DEVOTO,11</t>
  </si>
  <si>
    <t>POINT (95083.8571368045 102670.900003549),POINT (-58.5168965308107 -34.6051814161737),14310,EX-2021-18576246-GCABA-DGROC,2021/07/22 16:22:13,089-085-011,PEDRO MORAN 4543,IFPDO,REGISTRO-PERMISO OBRA,VILLA DEVOTO,11</t>
  </si>
  <si>
    <t>POINT (95802.3741522218 104384.041033472),POINT (-58.5090545251832 -34.5897416526306),14311,EX-2021-15404177-GCABA-DGROC,2021/08/02 10:25:37,083-224-018,LLAVALLOL 4747,IFPDO,REGISTRO-PERMISO OBRA,VILLA DEVOTO,11</t>
  </si>
  <si>
    <t>POINT (95225.8927425882 104933.406249729),POINT (-58.5153351626591 -34.584786881424),14321,EX-2021-17269490-GCABA-DGROC,2021/08/02 10:06:42,083-207-009,COCHRANE 3468,IFPDO,REGISTRO-PERMISO OBRA,VILLA DEVOTO,11</t>
  </si>
  <si>
    <t>POINT (95116.3042421871 103121.221427729),POINT (-58.5165401656479 -34.601122185647),14384,EX-2021-14660220-GCABA-DGROC,2021/07/13 08:57:27,083-010-003,PAREJA 4324,IFPDO,REGISTRO-PERMISO OBRA,VILLA DEVOTO,11</t>
  </si>
  <si>
    <t>POINT (95116.3042421871 103121.221427729),POINT (-58.5165401656479 -34.601122185647),14385,EX-2021-19794532-GCABA-DGROC,2021/07/30 15:34:10,083-010-003,PAREJA 4324,IFPDO,P. OBRA E. PROY. / CONFORME / R. OBRAS EN CONTRA,VILLA DEVOTO,11</t>
  </si>
  <si>
    <t>POINT (94937.3246139082 102430.790750083),POINT (-58.5184955072417 -34.6073451409678),14409,EX-2021-18728581-GCABA-DGROC,2021/07/06 19:09:04,089-078-023F,ALLENDE 3728,IFPDO,REGISTRO-PERMISO OBRA,VILLA DEVOTO,11</t>
  </si>
  <si>
    <t>POINT (95417.0859705295 103566.731741229),POINT (-58.5132587052035 -34.5971075677933),14418,EX-2021-18870115-GCABA-DGROC,2021/07/06 19:11:45,083-085-009,BAHIA BLANCA 4360,IFPDO,REGISTRO-PERMISO OBRA,VILLA DEVOTO,11</t>
  </si>
  <si>
    <t>POINT (94995.8097091983 102277.51382264),POINT (-58.5178587875153 -34.6087271325898),14440,EX-2021-12807025-GCABA-DGROC,2021/09/10 10:59:53,089-088-003B,NAVARRO 4740,IFPDO,P. OBRA E. PROY. / CONFORME / R. OBRAS EN CONTRA,VILLA DEVOTO,11</t>
  </si>
  <si>
    <t>POINT (94995.8097091983 102277.51382264),POINT (-58.5178587875153 -34.6087271325898),14441,EX-2021-12811996-GCABA-DGROC,2021/06/30 11:39:02,089-088-003B,NAVARRO 4740,IFPDO,REGISTRO-PERMISO OBRA,VILLA DEVOTO,11</t>
  </si>
  <si>
    <t>POINT (94210.709650526 102357.587352557),POINT (-58.5264179264902 -34.6080011467609),14443,EX-2021-5932691-GCABA-DGROC,2021/06/29 15:22:40,089-005A-029,AV. SALVADOR MARIA DEL CARRIL 5081,IFPDO,REGISTRO-PERMISO OBRA,VILLA DEVOTO,11</t>
  </si>
  <si>
    <t>POINT (94558.9480996615 102265.973465765),POINT (-58.5226218224078 -34.608828915863),14446,EX-2021-16038663-GCABA-DGROC,2021/06/30 09:02:50,089-046-019,PEDRO MORAN 4937,IFPDO,REGISTRO-PERMISO OBRA,VILLA DEVOTO,11</t>
  </si>
  <si>
    <t>POINT (95541.2545240752 102261.422036091),POINT (-58.5119120648464 -34.6088747341863),14468,EX-2021-17745692-GCABA-DGROC,2021/06/28 13:53:14,087-108B-013,SIMBRON 4456,IFPDO,REGISTRO-PERMISO OBRA,VILLA DEVOTO,11</t>
  </si>
  <si>
    <t>POINT (95463.5742755782 104249.031726635),POINT (-58.5127482400663 -34.5909572274606),14469,EX-2021-10414869-GCABA-DGROC,2021/06/28 13:47:28,083-156-013,AV. SAN MARTIN 7023,IFPDO,REGISTRO-PERMISO OBRA,VILLA DEVOTO,11</t>
  </si>
  <si>
    <t>POINT (95125.751882952 104693.956474941),POINT (-58.5164280420497 -34.586944913145),14471,EX-2021-14941561-GCABA-DGROC,2021/06/28 17:03:31,083-161A-024B,EMILIO LAMARCA 5368,IFPDO,REGISTRO-PERMISO OBRA,VILLA DEVOTO,11</t>
  </si>
  <si>
    <t>POINT (96434.2756121759 103352.48216391),POINT (-58.5021710726877 -34.5990429962529),14481,EX-2021-13223397-GCABA-DGROC,2021/06/25 11:34:51,083-185-010,NAVARRO 3454,IFPDO,REGISTRO-PERMISO OBRA,VILLA DEVOTO,11</t>
  </si>
  <si>
    <t>POINT (95325.5478305628 102237.740355275),POINT (-58.5142639812594 -34.6090872393811),14484,EX-2021-12772632-GCABA-DGROC,2021/06/24 16:19:03,087-096-019,JOSE PEDRO VARELA 4580,IFPDO,REGISTRO-PERMISO OBRA,VILLA DEVOTO,11</t>
  </si>
  <si>
    <t>POINT (95723.3245679154 102588.677151043),POINT (-58.509925340206 -34.6059255049137),14531,EX-2021-14149050-GCABA-DGROC,2021/06/23 12:06:29,081-026-011,GUALEGUAYCHU 3206,IFPDO,REGISTRO-PERMISO OBRA,VILLA DEVOTO,11</t>
  </si>
  <si>
    <t>POINT (95388.7848817078 102713.236685764),POINT (-58.5135719109286 -34.6048012069218),14543,EX-2021-15624806-GCABA-DGROC,2021/06/22 16:53:18,083-003-002,JOSE LUIS CANTILO 4332,IFPDO,REGISTRO-PERMISO OBRA,VILLA DEVOTO,11</t>
  </si>
  <si>
    <t>POINT (95299.9240747711 104921.985673817),POINT (-58.5145283184733 -34.584890176951),14546,EX-2021-7947619-GCABA-DGROC,2021/06/23 12:40:57,083-207-029,BAZURCO 3443,IFPDO,REGISTRO-PERMISO OBRA,VILLA DEVOTO,11</t>
  </si>
  <si>
    <t>POINT (95887.6256327003 103431.765725981),POINT (-58.5081299401655 -34.5983262270278),14554,EX-2021-15913686-GCABA-DGROC,2021/06/18 16:54:15,083-122-001G,SAN NICOLAS 3974,IFPDO,REGISTRO-PERMISO OBRA,VILLA DEVOTO,11</t>
  </si>
  <si>
    <t>POINT (96606.9576733613 103492.49279635),POINT (-58.5002880257072 -34.5977814745315),14561,EX-2021-7918903-GCABA-DGROC,2021/06/18 10:19:45,083-209-021C,CAMPANA 3588,IFPDO,REGISTRO-PERMISO OBRA,VILLA DEVOTO,11</t>
  </si>
  <si>
    <t>POINT (95491.5438127656 104112.423821056),POINT (-58.5124440961572 -34.5921887957771),14563,EX-2021-15219041-GCABA-DGROC,2021/06/18 11:12:27,083-154-029,AV. GRAL. MOSCONI 3655,IFPDO,REGISTRO-PERMISO OBRA,VILLA DEVOTO,11</t>
  </si>
  <si>
    <t>POINT (94802.8562352898 102101.1605226),POINT (-58.5199635880668 -34.6103158846161),14569,EX-2021-7968358-GCABA-DGROC,2021/06/18 09:44:49,089-068-026,QUEVEDO 3546,IFPDO,REGISTRO-PERMISO OBRA,VILLA DEVOTO,11</t>
  </si>
  <si>
    <t>POINT (95324.5308396573 105022.469728462),POINT (-58.5142595560676 -34.5839844821119),14570,EX-2021-15464564-GCABA-DGROC,2021/06/16 14:11:42,083-231-012,LLAVALLOL 5485,IFPDO,REGISTRO-PERMISO OBRA,VILLA DEVOTO,11</t>
  </si>
  <si>
    <t>POINT (95062.0275941761 102511.175377586),POINT (-58.5171354607222 -34.6066211346739),14580,EX-2021-12042677-GCABA-DGROC,2021/06/16 16:04:40,089-084-026B,JOSE LUIS CANTILO 4601,IFPDO,REGISTRO-PERMISO OBRA,VILLA DEVOTO,11</t>
  </si>
  <si>
    <t>POINT (95787.1161314563 103189.968112547),POINT (-58.5092268416458 -34.6005054813768),14668,EX-2021-6574474-GCABA-DGROC,2021/05/31 19:03:27,083-098-002E,PEDRO MORAN 3869,IFPDO,REGISTRO-PERMISO OBRA,VILLA DEVOTO,11</t>
  </si>
  <si>
    <t>POINT (95083.8002972656 102598.671768639),POINT (-58.5168975735195 -34.605832511399),14704,EX-2021-10140525-GCABA-DGROC,2021/05/27 09:59:11,089-090-003,PEDRO MORAN 4566,IFPDO,REGISTRO-PERMISO OBRA,VILLA DEVOTO,11</t>
  </si>
  <si>
    <t>POINT (94553.5819964071 101675.64584566),POINT (-58.5226841547298 -34.6141503412763),14726,EX-2021-8180026-GCABA-DGROC,2021/05/26 11:04:47,087-013-006,PEDRO CALDERON DE LA BARCA 3050,IFPDO,REGISTRO-PERMISO OBRA,VILLA DEVOTO,11</t>
  </si>
  <si>
    <t>POINT (96166.8781037421 103881.287087347),POINT (-58.5050836618421 -34.594275142146),14729,EX-2021-7329014-GCABA-DGROC,2021/05/21 18:39:43,083-217-003A,LLAVALLOL 4165,IFPDO,REGISTRO-PERMISO OBRA,VILLA DEVOTO,11</t>
  </si>
  <si>
    <t>POINT (95395.6550568387 102143.689891893),POINT (-58.5135001379512 -34.6099353697066),14734,EX-2021-9030955-GCABA-DGROC,2021/05/26 10:57:19,087-095-022,SIMBRON 4572,IFPDO,REGISTRO-PERMISO OBRA,VILLA DEVOTO,11</t>
  </si>
  <si>
    <t>POINT (96166.8781037421 103881.287087347),POINT (-58.5050836618421 -34.594275142146),14772,EX-2021-13212404-GCABA-DGROC,2021/05/19 15:19:35,083-217-003A,LLAVALLOL 4165,IFPDO,REGISTRO-PERMISO OBRA,VILLA DEVOTO,11</t>
  </si>
  <si>
    <t>POINT (94699.4583988669 102417.161463738),POINT (-58.5210889283525 -34.6074667875075),14791,EX-2021-12058437-GCABA-DGROC,2021/07/20 13:07:17,089-063-005F,AV. LASTRA 3855,IFPDO,REGISTRO-PERMISO OBRA,VILLA DEVOTO,11</t>
  </si>
  <si>
    <t>POINT (94740.8378653139 103326.313252041),POINT (-58.5206320967444 -34.5992715259803),14798,EX-2021-12561375-GCABA-DGROC,2021/05/18 10:30:43,089-042-008,GABRIELA MISTRAL 4448,IFPDO,REGISTRO-PERMISO OBRA,VILLA DEVOTO,11</t>
  </si>
  <si>
    <t>POINT (95340.0921752252 103098.9128095),POINT (-58.5141006246153 -34.6013243370943),14810,EX-2021-12705975-GCABA-DGROC,2021/05/17 17:21:13,083-027-001Ã‘,GUALEGUAYCHU 3920,IFPDO,REGISTRO-PERMISO OBRA,VILLA DEVOTO,11</t>
  </si>
  <si>
    <t>POINT (95171.5267332092 102754.259395053),POINT (-58.515940258652 -34.6044304004807),14824,EX-2021-11974335-GCABA-DGROC,2021/05/17 14:38:13,089-091-003E,ASUNCION 4438,IFPDO,REGISTRO-PERMISO OBRA,VILLA DEVOTO,11</t>
  </si>
  <si>
    <t>POINT (94919.1224404404 104065.312230323),POINT (-58.5186840687183 -34.5926107772904),14827,EX-2021-6969004-GCABA-DGROC,2021/05/17 09:10:53,083-076-001,LADINES 4002,IFPDO,REGISTRO-PERMISO OBRA,VILLA DEVOTO,11</t>
  </si>
  <si>
    <t>POINT (95062.0275941761 102511.175377586),POINT (-58.5171354607222 -34.6066211346739),14844,EX-2021-12413026-GCABA-DGROC,2021/05/12 14:47:11,089-084-026B,BENITO JUAREZ 3728,IFPDO,REGISTRO-PERMISO OBRA,VILLA DEVOTO,11</t>
  </si>
  <si>
    <t>POINT (96287.6795229467 102174.893059866),POINT (-58.5037744035553 -34.6096577533004),14873,EX-2021-11315478-GCABA-DGROC,2021/05/07 15:58:02,081-046-016,NOGOYA 4169,IFPDO,REGISTRO-PERMISO OBRA,VILLA DEVOTO,11</t>
  </si>
  <si>
    <t>POINT (95991.3263284822 103127.955245124),POINT (-58.5070009200196 -34.6010653203524),14889,EX-2021-10980741-GCABA-DGROC,2021/05/06 13:42:08,083-118-010F,JOAQUIN V. GONZALEZ 3661,IFPDO,REGISTRO-PERMISO OBRA,VILLA DEVOTO,11</t>
  </si>
  <si>
    <t>POINT (94558.9480996615 102265.973465765),POINT (-58.5226218224078 -34.608828915863),14890,EX-2021-6999464-GCABA-DGROC,2021/05/06 11:31:58,089-046-019,PEDRO MORAN 4937,IFPDO,REGISTRO-PERMISO OBRA,VILLA DEVOTO,11</t>
  </si>
  <si>
    <t>POINT (94590.9162302511 103204.371872069),POINT (-58.5222672431123 -34.6003699705938),14901,EX-2021-10040505-GCABA-DGROC,2021/05/03 12:22:20,089-026-014,BENITO JUAREZ 4561,IFPDO,REGISTRO-PERMISO OBRA,VILLA DEVOTO,11</t>
  </si>
  <si>
    <t>POINT (94530.4808335572 102804.435076128),POINT (-58.5229286872456 -34.6039748462308),14944,EX-2021-7661214-GCABA-DGROC,2021/04/26 15:40:07,089-039-013A,HABANA 4792,IFPDO,REGISTRO-PERMISO OBRA,VILLA DEVOTO,11</t>
  </si>
  <si>
    <t>POINT (95527.5921443001 102213.424618802),POINT (-58.5120612776831 -34.6093073425742),14953,EX-2021-8249663-GCABA-DGROC,2021/04/20 16:06:05,087-108B-023,MARCOS PAZ 3273,IFPDO,REGISTRO-PERMISO OBRA,VILLA DEVOTO,11</t>
  </si>
  <si>
    <t>POINT (94757.0803169966 101818.332504831),POINT (-58.5204644434279 -34.6128651766189),14967,EX-2021-10250789-GCABA-DGROC,2021/04/19 15:12:54,087-041-024,JOSE PEDRO VARELA 5081,IFPDO,REGISTRO-PERMISO OBRA,VILLA DEVOTO,11</t>
  </si>
  <si>
    <t>POINT (95794.3626505519 104570.879089665),POINT (-58.5091409150176 -34.5880573783042),15021,EX-2018-22382568-MGEYA-DGROC,2021/04/20 01:07:44,083-225-002,GRIVEO 3308,IFPDO,DEMOLICION TOTAL Y OBRA,VILLA DEVOTO,11</t>
  </si>
  <si>
    <t>POINT (95794.3626505519 104570.879089665),POINT (-58.5091409150176 -34.5880573783042),15022,EX-2021-5706927-GCABA-DGROC,2021/04/12 16:11:16,083-225-002,GRIVEO 3308,IFPDO,REGISTRO-PERMISO OBRA,VILLA DEVOTO,11</t>
  </si>
  <si>
    <t>POINT (96190.7391684285 102747.622296845),POINT (-58.5048287171147 -34.6044945725746),15062,EX-2021-8337927-GCABA-DGROC,2021/04/05 10:04:14,081-076-015,SIMBRON 3832,IFPDO,REGISTRO-PERMISO OBRA,VILLA DEVOTO,11</t>
  </si>
  <si>
    <t>POINT (96190.7391684285 102747.622296845),POINT (-58.5048287171147 -34.6044945725746),15063,EX-2018-33098917-MGEYA-DGROC,2021/04/20 00:43:20,081-076-015,SIMBRON 3832,IFPDO,DEMOLICION TOTAL Y OBRA,VILLA DEVOTO,11</t>
  </si>
  <si>
    <t>POINT (95548.2580075753 104007.067197227),POINT (-58.5118264412448 -34.593138776932),15067,EX-2021-6717602-GCABA-DGROC,2021/03/31 19:14:19,083-153-025,GABRIELA MISTRAL 3653,IFPDO,REGISTRO-PERMISO OBRA,VILLA DEVOTO,11</t>
  </si>
  <si>
    <t>POINT (94725.2037404116 102792.252926147),POINT (-58.5208058841347 -34.6040856906584),15069,EX-2021-6694591-GCABA-DGROC,2021/03/31 15:50:44,089-056-016,ALLENDE 4167,IFPDO,REGISTRO-PERMISO OBRA,VILLA DEVOTO,11</t>
  </si>
  <si>
    <t>POINT (95908.3544678851 104161.90516376),POINT (-58.5079004033418 -34.5917445166555),15081,EX-2016-18336721-MGEYA-DGROC,2021/04/20 00:34:06,083-198-028,LLAVALLOL 4528,IFPDO,DEMOLICION TOTAL Y OBRA,VILLA DEVOTO,11</t>
  </si>
  <si>
    <t>POINT (95908.3544678851 104161.90516376),POINT (-58.5079004033418 -34.5917445166555),15082,EX-2021-3672132-GCABA-DGROC,2021/03/29 15:08:34,083-198-028,LLAVALLOL 4528,IFPDO,REGISTRO-PERMISO OBRA,VILLA DEVOTO,11</t>
  </si>
  <si>
    <t>POINT (95908.3544678851 104161.90516376),POINT (-58.5079004033418 -34.5917445166555),15083,EX-2021-11723659-GCABA-DGROC,2021/10/25 13:17:43,083-198-028,LLAVALLOL 4528,IFPDO,P. OBRA E. PROY. / CONFORME / R. OBRAS EN CONTRA,VILLA DEVOTO,11</t>
  </si>
  <si>
    <t>POINT (95044.4149631913 102504.122415798),POINT (-58.517327522316 -34.6066846271862),15094,EX-2021-5706172-GCABA-DGROC,2021/03/29 11:24:15,089-084-025,JOSE LUIS CANTILO 4629,IFPDO,REGISTRO-PERMISO OBRA,VILLA DEVOTO,11</t>
  </si>
  <si>
    <t>POINT (95660.4168663949 104366.373633764),POINT (-58.5106019788754 -34.5899003168296),15159,EX-2021-6173874-GCABA-DGROC,2021/03/11 16:08:27,083-201B-018B,EPECUEN 4816,IFPDO,REGISTRO-PERMISO OBRA,VILLA DEVOTO,11</t>
  </si>
  <si>
    <t>POINT (95392.5332969337 104665.949540014),POINT (-58.5135203235883 -34.5871986256553),15163,EX-2021-4929714-GCABA-DGROC,2021/03/10 12:15:29,083-204B-003,CONCORDIA 5177,IFPDO,REGISTRO-PERMISO OBRA,VILLA DEVOTO,11</t>
  </si>
  <si>
    <t>POINT (94267.716513994 102279.50154499),POINT (-58.5257969371435 -34.6087053674285),15192,EX-2021-5526156-GCABA-DGROC,2021/03/08 10:08:14,089-020-027,CERVANTES 3725,IFPDO,REGISTRO-PERMISO OBRA,VILLA DEVOTO,11</t>
  </si>
  <si>
    <t>POINT (95062.0275941761 102511.175377586),POINT (-58.5171354607222 -34.6066211346739),15196,EX-2020-27307890-GCABA-DGROC,2021/03/15 18:23:31,089-084-026B,BENITO JUAREZ 3728,IFPDO,REGISTRO DE PLANO DE DEMOLICIÃ“N,VILLA DEVOTO,11</t>
  </si>
  <si>
    <t>POINT (94723.1756714759 101450.845144905),POINT (-58.5208364225929 -34.6161776805767),15209,EX-2021-6481998-GCABA-DGROC,2021/03/05 09:36:14,087-011B-032C,PADRE FAHY 2742,IFPDO,REGISTRO-PERMISO OBRA,VILLA DEVOTO,11</t>
  </si>
  <si>
    <t>POINT (95431.9071067189 102378.817966875),POINT (-58.5131036069588 -34.6078159919309),15224,EX-2021-5629212-GCABA-DGROC,2021/03/02 16:18:31,087-110-019,JOSE PEDRO VARELA 4451,IFPDO,REGISTRO-PERMISO OBRA,VILLA DEVOTO,11</t>
  </si>
  <si>
    <t>POINT (95491.5438127656 104112.423821056),POINT (-58.5124440961572 -34.5921887957771),15261,EX-2021-5268404-GCABA-DGROC,2021/02/12 13:08:22,083-154-029,AV. GRAL. MOSCONI 3655,IFPDO,REGISTRO-PERMISO OBRA,VILLA DEVOTO,11</t>
  </si>
  <si>
    <t>POINT (94926.0398497915 102498.696309904),POINT (-58.5186181289571 -34.6067329557141),15320,EX-2021-4059778-GCABA-DGROC,2021/01/28 12:07:28,089-084-010B,PEDRO MORAN 4700,IFPDO,REGISTRO-PERMISO OBRA,VILLA DEVOTO,11</t>
  </si>
  <si>
    <t>POINT (96300.4996323967 103253.179578783),POINT (-58.5036298589334 -34.5999376718722),15335,EX-2021-3689152-GCABA-DGROC,2021/01/27 16:00:15,083-163B-010,NAVARRO 3576,IFPDO,REGISTRO-PERMISO OBRA,VILLA DEVOTO,11</t>
  </si>
  <si>
    <t>POINT (95972.83950665 103145.952294872),POINT (-58.5072023708256 -34.6009030139423),15347,EX-2020-28810633-GCABA-DGROC,2021/01/22 10:45:10,083-118-010D,MARISCAL FRANCISCO SOLANO LOPEZ 3782,IFPDO,REGISTRO-PERMISO OBRA,VILLA DEVOTO,11</t>
  </si>
  <si>
    <t>POINT (95600.9591825262 104256.77502659),POINT (-58.5112506552269 -34.5908880309122),15406,EX-2020-31164253-GCABA-DGROC,2021/01/04 13:06:16,083-177-005,CARLOS ANTONIO LOPEZ 3546,IFPDO,REGISTRO-PERMISO OBRA,VILLA DEVOTO,11</t>
  </si>
  <si>
    <t>POINT (95223.9044212071 104423.187693768),POINT (-58.5153597358988 -34.5893862094215),15425,EX-2020-30817633-GCABA-DGROC,2020/12/30 11:11:19,083-158B-006,JOSE LEON CABEZON 3652,IFPDO,REGISTRO-PERMISO OBRA,VILLA DEVOTO,11</t>
  </si>
  <si>
    <t>POINT (95601.5572974396 102675.816540924),POINT (-58.511252427602 -34.6051394729108),15430,EX-2020-30229980-GCABA-DGROC,2020/12/23 15:42:44,083-020-012A,AV. FRANCISCO BEIRO 4237,IFPDO,REGISTRO-PERMISO OBRA,VILLA DEVOTO,11</t>
  </si>
  <si>
    <t>POINT (95601.5572974396 102675.816540924),POINT (-58.511252427602 -34.6051394729108),15431,EX-2018-32687844-MGEYA-DGROC,2021/04/19 22:47:53,083-020-012A,AV. FRANCISCO BEIRO 4237,IFPDO,DEMOLICION TOTAL Y OBRA,VILLA DEVOTO,11</t>
  </si>
  <si>
    <t>POINT (95887.1924583805 104076.173463762),POINT (-58.5081314996384 -34.5925172541762),15443,EX-2020-30377901-GCABA-DGROC,2020/12/28 16:13:08,083-197-007B,AV. SAN MARTIN 6687,IFPDO,REGISTRO-PERMISO OBRA,VILLA DEVOTO,11</t>
  </si>
  <si>
    <t>POINT (95507.78224414 101749.136811698),POINT (-58.5122797481996 -34.6134925356244),15463,EX-2020-29149099-GCABA-DGROC,2020/12/15 09:50:15,087-079B-011,MANUEL SOLA 4784,IFPDO,REGISTRO-PERMISO OBRA,VILLA DEVOTO,11</t>
  </si>
  <si>
    <t>POINT (95715.8200683953 103375.013963031),POINT (-58.5100031372541 -34.5988371001186),15507,EX-2019-39288534-GCABA-DGROC,2021/04/19 22:31:45,083-102-019,NUEVA YORK 3835,IFPDO,PERMISO DE OBRA MEDIA,VILLA DEVOTO,11</t>
  </si>
  <si>
    <t>POINT (95715.8200683953 103375.013963031),POINT (-58.5100031372541 -34.5988371001186),15508,EX-2020-27289762-GCABA-DGROC,2020/11/27 13:00:22,083-102-019,NUEVA YORK 3835,IFPDO,REGISTRO-PERMISO OBRA,VILLA DEVOTO,11</t>
  </si>
  <si>
    <t>POINT (94384.7000932143 102039.934399812),POINT (-58.5245231043962 -34.6108655769336),15516,EX-2021-21081976-GCABA-DGROC,2021/11/03 15:42:27,089-034A-009,RIO SALADO 3467,IFPDO,P. OBRA E. PROY. / CONFORME / R. OBRAS EN CONTRA,VILLA DEVOTO,11</t>
  </si>
  <si>
    <t>POINT (94384.7000932143 102039.934399812),POINT (-58.5245231043962 -34.6108655769336),15517,EX-2020-25776693-GCABA-DGROC,2020/11/19 11:20:31,089-034A-009,RIO SALADO 3467,IFPDO,REGISTRO-PERMISO OBRA,VILLA DEVOTO,11</t>
  </si>
  <si>
    <t>POINT (95004.802146852 103882.519575312),POINT (-58.5177511980667 -34.5942589748157),15546,EX-2020-3491181-GCABA-DGROC,2021/02/17 11:39:50,083-075-016,CARLOS ANTONIO LOPEZ 4055,PLINE,AJUSTE DE INSTALACION ELEMENTOS GUIADOS DE TRANSPORTE,VILLA DEVOTO,11</t>
  </si>
  <si>
    <t>POINT (94641.3248229173 102507.927687118),POINT (-58.5217221512874 -34.6066482781492),15604,EX-2021-3509325-GCABA-DGROC,2021/08/30 14:56:41,089-054-010,NUEVA YORK 4852,PLINE,REGISTRO DE PROYECTO DE ELEMENTOS GUIADOS DE TRANSPORTE,VILLA DEVOTO,11</t>
  </si>
  <si>
    <t>POINT (95868.4467556462 104399.498081691),POINT (-58.5083342446353 -34.5896025873906),15609,EX-2021-21788063-GCABA-DGROC,2021/08/10 10:47:25,083-224-029,AV. GRAL. MOSCONI 3355,PLINE,REGISTRO DE PROYECTO DE INSTALACIÃ“N VENTILACIÃ“N MECÃNICA,VILLA DEVOTO,11</t>
  </si>
  <si>
    <t>POINT (95908.3544678851 104161.90516376),POINT (-58.5079004033418 -34.5917445166555),15653,EX-2021-11723659-GCABA-DGROC,2021/10/25 13:13:13,083-198-028,LLAVALLOL 4528,PLINE,P. OBRA E. PROY. / CONFORME / R. OBRAS EN CONTRA,VILLA DEVOTO,11</t>
  </si>
  <si>
    <t>POINT (96102.8751656006 104043.229870319),POINT (-58.505780590775 -34.592815074791),15742,EX-2021-34505656-GCABA-DGROC,2021/12/07 19:56:24,083-220-026A,HABANA 3347,PLINE,REGISTRO DE PROYECTO DE INSTALACIÃ“N VENTILACIÃ“N MECÃNICA,VILLA DEVOTO,11</t>
  </si>
  <si>
    <t>POINT (95026.5969103991 104406.856118551),POINT (-58.5175105138027 -34.589532482486),15747,EX-2021-26328778-GCABA-DGROC,2021/12/02 13:29:33,083-137-010,AV. SAN MARTIN 7433,PLINE,REGISTRO DE PROYECTO DE ELEMENTOS GUIADOS DE TRANSPORTE,VILLA DEVOTO,11</t>
  </si>
  <si>
    <t>POINT (96085.0654548182 104081.375315191),POINT (-58.5059745489778 -34.5924711463358),15779,EX-2021-35834353-GCABA-DGROC,2022/05/19 11:40:20,083-220-009,JOSE CUBAS 3346,PLINE,REGISTRO DE PROYECTO DE ELEMENTOS GUIADOS DE TRANSPORTE,VILLA DEVOTO,11</t>
  </si>
  <si>
    <t>POINT (95429.468860322 103539.745077079),POINT (-58.5131238643728 -34.5973508930634),15841,EX-2022-26862652-GCABA-DGROC,2022/08/22 18:46:00,083-085-008C,HABANA 3931,PLINE,REGISTRO DE PROYECTO DE INSTALACIÃ“N VENTILACIÃ“N MECÃNICA,VILLA DEVOTO,11</t>
  </si>
  <si>
    <t>POINT (95429.468860322 103539.745077079),POINT (-58.5131238643728 -34.5973508930634),15842,EX-2022-15339797-GCABA-DGROC,2022/09/05 16:52:39,083-085-008C,HABANA 3931,PLINE,P. OBRA E. PROY. / CONFORME / R. OBRAS EN CONTRA,VILLA DEVOTO,11</t>
  </si>
  <si>
    <t>POINT (94865.0679205978 102127.801540554),POINT (-58.5192851384053 -34.6100760480089),15876,EX-2022-34866454-GCABA-DGROC,2022/12/07 14:16:38,089-076-020A,AV. FRANCISCO BEIRO 4857,PLINE,REGISTRO DE PROYECTO DE INSTALACIÃ“N VENTILACIÃ“N MECÃNICA,VILLA DEVOTO,11</t>
  </si>
  <si>
    <t>POINT (96089.5204566678 103530.247019303),POINT (-58.5059285605135 -34.5974392737858),15880,EX-2022-19903945-GCABA-DGROC,2022/11/28 15:41:37,083-167-015,ASUNCION 3571,PLINE,REGISTRO DE PROYECTO DE PREVENCIÃ“N CONTRA INCENDIOS,VILLA DEVOTO,11</t>
  </si>
  <si>
    <t>POINT (96159.271922597 103901.6756239),POINT (-58.5051664816923 -34.5940913221564),15886,EX-2022-27190416-GCABA-DGROC,2022/08/17 12:03:09,083-217-001,AV. SAN MARTIN 6396,PLINE,REGISTRO DE PROYECTO DE INSTALACIÃ“N VENTILACIÃ“N MECÃNICA,VILLA DEVOTO,11</t>
  </si>
  <si>
    <t>POINT (95298.3478057202 102879.363975843),POINT (-58.514556939754 -34.6033032506109),15900,EX-2022-23490000-GCABA-DGROC,2022/09/29 15:21:04,083-006-002,ASUNCION 4318,PLINE,REGISTRO DE PROYECTO DE ELEMENTOS GUIADOS DE TRANSPORTE,VILLA DEVOTO,11</t>
  </si>
  <si>
    <t>POINT (96425.2784422545 102402.933883723),POINT (-58.5022732147616 -34.6076025944514),15908,EX-2022-19846139-GCABA-DGROC,2022/10/03 11:50:51,081-073-004C,MELINCUE 3929,PLINE,REGISTRO DE PROYECTO DE INSTALACIÃ“N VENTILACIÃ“N MECÃNICA,VILLA DEVOTO,11</t>
  </si>
  <si>
    <t>POINT (95181.5229926213 101939.774832454),POINT (-58.5158359554499 -34.6117725492848),15976,EX-2020-26102342-GCABA-DGROC,2021/02/01 11:35:03,087-069-016,DESAGUADERO 3265,PLINE,REGISTRO DE PROYECTO DE ELEMENTOS GUIADOS DE TRANSPORTE,VILLA DEVOTO,11</t>
  </si>
  <si>
    <t>POINT (95270.5074941598 104324.162266589),POINT (-58.5148523132208 -34.5902790864749),16087,EX-2021-33953917-GCABA-DGROC,2022/02/02 15:03:01,083-157B-008A,AV. SAN MARTIN 7187,PLINE,REGISTRO DE PROYECTO DE INSTALACIÃ“N TÃ‰RMICA,VILLA DEVOTO,11</t>
  </si>
  <si>
    <t>POINT (95229.3431208929 102895.50483201),POINT (-58.5153091348079 -34.6031574280887),16137,EX-2021-23190471-GCABA-DGROC,2022/05/06 09:09:25,083-007-002A,ASUNCION 4357,PLINE,REGISTRO DE PROYECTO DE INSTALACIÃ“N TÃ‰RMICA,VILLA DEVOTO,11</t>
  </si>
  <si>
    <t>POINT (95389.2117481554 103561.236577554),POINT (-58.5135625966985 -34.5971569772907),16203,EX-2022-5555044-GCABA-DGROC,2022/05/09 09:16:55,083-085-002A,JOSE CUBAS 3970,PLINE,P. OBRA E. PROY. / CONFORME / R. OBRAS EN CONTRA,VILLA DEVOTO,11</t>
  </si>
  <si>
    <t>POINT (96271.4954443149 103916.547224916),POINT (-58.5039430931659 -34.5939576826302),16204,EX-2021-38990602-GCABA-DGROC,2022/03/22 11:21:34,083-218-005E,AV. SAN MARTIN 6315,PLINE,REGISTRO DE PROYECTO DE ELEMENTOS GUIADOS DE TRANSPORTE,VILLA DEVOTO,11</t>
  </si>
  <si>
    <t>POINT (95429.468860322 103539.745077079),POINT (-58.5131238643728 -34.5973508930634),16240,EX-2022-15785339-GCABA-DGROC,2022/10/17 07:27:00,083-085-008C,HABANA 3931,PLINE,REGISTRO DE PROYECTO DE INSTALACIÃ“N TÃ‰RMICA,VILLA DEVOTO,11</t>
  </si>
  <si>
    <t>POINT (95509.1970040558 102515.907851777),POINT (-58.5122602151413 -34.6065805518597),16270,EX-2022-26087877-GCABA-DGROC,2022/11/25 15:46:35,081-013-019,AV. FRANCISCO BEIRO 4378,PLINE,REGISTRO DE PROYECTO DE INSTALACIÃ“N ELECTROMECÃNICA,VILLA DEVOTO,11</t>
  </si>
  <si>
    <t>POINT (95592.3745690508 103099.389526709),POINT (-58.5113503128466 -34.6013211673286),16402,EX-2021-20885752-GCABA-DGROC,2021/08/12 11:07:46,083-065-002B,ASUNCION 4054,PLINE,REGISTRO DE PROYECTO DE INSTALACIÃ“N VENTILACIÃ“N MECÃNICA,VILLA DEVOTO,11</t>
  </si>
  <si>
    <t>POINT (95638.1457007622 103228.08172295),POINT (-58.5108506597667 -34.6001612789907),16407,EX-2021-11192724-GCABA-DGROC,2021/06/08 11:52:38,083-083-000,NUEVA YORK 3938,PLINE,REGISTRO DE PROYECTO DE ELEMENTOS GUIADOS DE TRANSPORTE,VILLA DEVOTO,11</t>
  </si>
  <si>
    <t>POINT (95908.3544678851 104161.90516376),POINT (-58.5079004033418 -34.5917445166555),16449,EX-2020-29882954-GCABA-DGROC,2021/07/29 11:00:57,083-198-028,LLAVALLOL 4528,PLINE,REGISTRO DE PROYECTO DE INSTALACIÃ“N VENTILACIÃ“N MECÃNICA,VILLA DEVOTO,11</t>
  </si>
  <si>
    <t>POINT (95281.8040699498 103955.260674918),POINT (-58.5147312507109 -34.5936045796979),16468,EX-2021-8282096-GCABA-DGROC,2022/02/10 09:47:54,083-112-001C,AV. GRAL. MOSCONI 3801,PLINE,REGISTRO DE PROYECTO DE INSTALACIÃ“N TÃ‰RMICA,VILLA DEVOTO,11</t>
  </si>
  <si>
    <t>POINT (95212.552923737 104790.124563987),POINT (-58.515481377302 -34.5860784239209),16488,EX-2021-14034004-GCABA-DGROC,2021/11/08 09:50:12,083-183A-005,BAZURCO 3540,PLINE,REGISTRO DE PROYECTO DE INSTALACIÃ“N TÃ‰RMICA,VILLA DEVOTO,11</t>
  </si>
  <si>
    <t>POINT (95423.7809168151 102850.815221928),POINT (-58.5131896278157 -34.6035611746237),16493,EX-2021-21858134-GCABA-DGROC,2021/10/25 15:52:11,083-023-017,FERNANDEZ DE ENCISO 3766,PLINE,REGISTRO DE PROYECTO DE ELEMENTOS GUIADOS DE TRANSPORTE,VILLA DEVOTO,11</t>
  </si>
  <si>
    <t>POINT (96157.3698477755 102697.420878683),POINT (-58.50519274412 -34.6049469831261),16593,EX-2022-18143805-GCABA-DGROC,2022/08/04 11:56:16,081-076-021,SIMBRON 3868,PLINE,REGISTRO DE PROYECTO DE ELEMENTOS GUIADOS DE TRANSPORTE,VILLA DEVOTO,11</t>
  </si>
  <si>
    <t>POINT (95242.4178411184 102408.298392811),POINT (-58.5151693573269 -34.6075493721903),16643,EX-2022-15689890-GCABA-DGROC,2022/07/04 14:20:34,089-095-014A,AV. FRANCISCO BEIRO 4559,PLINE,REGISTRO DE PROYECTO DE INSTALACIÃ“N VENTILACIÃ“N MECÃNICA,VILLA DEVOTO,11</t>
  </si>
  <si>
    <t>POINT (95396.3723475295 103080.594460976),POINT (-58.5134871750854 -34.601489723379),16704,EX-2022-29372718-GCABA-DGROC,2022/11/03 11:45:51,083-046-003D,GUALEGUAYCHU 3891,PLINE,REGISTRO DE PROYECTO DE ELEMENTOS GUIADOS DE TRANSPORTE,VILLA DEVOTO,11</t>
  </si>
  <si>
    <t>POINT (95150.0108707954 102053.424902968),POINT (-58.5161788774923 -34.6107479108766),16751,EX-2020-15777942-GCABA-DGROC,2020/12/22 11:11:03,087-070-000,JOSE PEDRO VARELA 4750,PLINE,MODIFICACION O FINAL DE OBRA PARA EXPEDIENTES NO INICIADOS VIA TAD,VILLA DEVOTO,11</t>
  </si>
  <si>
    <t>POINT (96354.6128112907 103399.217087629),POINT (-58.503039306053 -34.5986214235656),16793,EX-2018-9453755-MGEYA-DGROC,2021/09/28 11:39:13,083-186-030A,CONCORDIA 3655,PLINE,AJUSTE DE INSTALACION ELEMENTOS GUIADOS DE TRANSPORTE,VILLA DEVOTO,11</t>
  </si>
  <si>
    <t>POINT (95131.9498171309 101912.995576656),POINT (-58.5163766108247 -34.6120137118385),17025,EX-2022-25561328-GCABA-DGROC,2022/10/20 11:46:15,087-054-039A,DESAGUADERO 3270,PLINE,REGISTRO DE PROYECTO DE ELEMENTOS GUIADOS DE TRANSPORTE,VILLA DEVOTO,11</t>
  </si>
  <si>
    <t>POINT (96159.271922597 103901.6756239),POINT (-58.5051664816923 -34.5940913221564),17045,EX-2022-24994587-GCABA-DGROC,2022/09/05 10:28:58,083-217-001,PAREJA 3398,PLINE,REGISTRO DE PROYECTO DE ELEMENTOS GUIADOS DE TRANSPORTE,VILLA DEVOTO,11</t>
  </si>
  <si>
    <t>POINT (96271.4954443149 103916.547224916),POINT (-58.5039430931659 -34.5939576826302),17080,EX-2021-38811385-GCABA-DGROC,2022/07/04 14:34:07,083-218-005E,CAMPANA 4124,PLINE,REGISTRO DE PROYECTO DE ELEMENTOS GUIADOS DE TRANSPORTE,VILLA DEVOTO,11</t>
  </si>
  <si>
    <t>POINT (95982.6814405835 104135.883785009),POINT (-58.5070903300346 -34.5919793821982),17081,EX-2022-22446134-GCABA-DGROC,2022/07/06 10:39:55,083-221-016,LLAVALLOL 4489,PLINE,REGISTRO DE PROYECTO DE INSTALACIÃ“N VENTILACIÃ“N MECÃNICA,VILLA DEVOTO,11</t>
  </si>
  <si>
    <t>POINT (95572.8952655631 102648.946493436),POINT (-58.5115650489185 -34.6053815660368),17082,EX-2021-14574845-GCABA-DGROC,2022/09/26 12:05:38,083-020-008,AV. FRANCISCO BEIRO 4275,PLINE,P. OBRA E. PROY. / CONFORME / R. OBRAS EN CONTRA,VILLA DEVOTO,11</t>
  </si>
  <si>
    <t>POINT (95150.0108707954 102053.424902968),POINT (-58.5161788774923 -34.6107479108766),17184,EX-2019-14229948-GCABA-DGROC,2020/11/24 13:08:49,087-070-000,JOSE PEDRO VARELA 4750,PLINE,PROYECTO INSTALACION MECANICA,VILLA DEVOTO,11</t>
  </si>
  <si>
    <t>POINT (95427.7379441987 102596.851709753),POINT (-58.5131478727676 -34.6058505261593),17191,EX-2017-7250214-MGEYA-DGROC,2021/07/07 15:28:13,083-001A-005C,FERNANDEZ DE ENCISO 3575,PLINE,AJUSTE DE INSTALACION ELEMENTOS GUIADOS DE TRANSPORTE,VILLA DEVOTO,11</t>
  </si>
  <si>
    <t>POINT (95868.4467556462 104399.498081691),POINT (-58.5083342446353 -34.5896025873906),17273,EX-2021-10872131-GCABA-DGROC,2021/09/28 15:31:49,083-224-029,AV. GRAL. MOSCONI 3355,PLINE,REGISTRO DE PROYECTO DE ELEMENTOS GUIADOS DE TRANSPORTE,VILLA DEVOTO,11</t>
  </si>
  <si>
    <t>POINT (95285.6936845209 104911.968238319),POINT (-58.5146834797266 -34.5849804126441),17303,EX-2021-31188679-GCABA-DGROC,2022/02/02 14:25:03,083-207-027A,BAZURCO 3451,PLINE,REGISTRO DE PROYECTO DE INSTALACIÃ“N TÃ‰RMICA,VILLA DEVOTO,11</t>
  </si>
  <si>
    <t>POINT (95704.5430424254 103549.057598318),POINT (-58.5101251807088 -34.5972681482388),17325,EX-2021-28118918-GCABA-DGROC,2021/11/03 10:49:49,083-124-014,PAREJA 3778,PLINE,REGISTRO DE PROYECTO DE INSTALACIÃ“N TÃ‰RMICA,VILLA DEVOTO,11</t>
  </si>
  <si>
    <t>POINT (95982.6814405835 104135.883785009),POINT (-58.5070903300346 -34.5919793821982),17485,EX-2022-17924569-GCABA-DGROC,2022/10/26 10:25:27,083-221-016,LLAVALLOL 4489,PLINE,P. OBRA E. PROY. / CONFORME / R. OBRAS EN CONTRA,VILLA DEVOTO,11</t>
  </si>
  <si>
    <t>POINT (95011.3968546644 101649.896121668),POINT (-58.5176925764544 -34.614384811908),17653,EX-2021-13330381-GCABA-DGROC,2021/09/16 15:36:08,087-038-006C,TINOGASTA 5050,PLINE,REGISTRO DE PROYECTO DE INSTALACIÃ“N TÃ‰RMICA,VILLA DEVOTO,11</t>
  </si>
  <si>
    <t>POINT (95284.9329319803 104087.401411265),POINT (-58.5146964017619 -34.5924134199189),17673,EX-2019-36773407-GCABA-DGROC,2021/08/30 15:15:36,083-133-020C,CARLOS ANTONIO LOPEZ 3783,PLINE,AJUSTE DE INSTALACION ELEMENTOS GUIADOS DE TRANSPORTE,VILLA DEVOTO,11</t>
  </si>
  <si>
    <t>POINT (95533.6640811122 104882.943481785),POINT (-58.5119808624522 -34.5852431760995),17725,EX-2022-12689809-GCABA-DGROC,2022/05/10 10:17:15,083-229-002B,FRANCO 3320,PLINE,REGISTRO DE PROYECTO DE INSTALACIÃ“N VENTILACIÃ“N MECÃNICA,VILLA DEVOTO,11</t>
  </si>
  <si>
    <t>POINT (95229.3431208929 102895.50483201),POINT (-58.5153091348079 -34.6031574280887),17728,EX-2021-23201328-GCABA-DGROC,2022/04/20 12:05:05,083-007-002A,ASUNCION 4357,PLINE,REGISTRO DE PROYECTO DE INSTALACIÃ“N TÃ‰RMICA,VILLA DEVOTO,11</t>
  </si>
  <si>
    <t>POINT (95885.3230021691 104026.916916085),POINT (-58.5081521195798 -34.592961266687),17738,EX-2022-11916899-GCABA-DGROC,2022/04/20 16:30:56,083-195-003C,AV. SAN MARTIN 6656,PLINE,REGISTRO DE PROYECTO DE INSTALACIÃ“N VENTILACIÃ“N MECÃNICA,VILLA DEVOTO,11</t>
  </si>
  <si>
    <t>POINT (95641.5338136365 102689.501568355),POINT (-58.5108165241552 -34.6050162829833),17785,EX-2022-15688505-GCABA-DGROC,2022/07/22 11:57:13,083-020-017,AV. FRANCISCO BEIRO 4213,PLINE,REGISTRO DE PROYECTO DE INSTALACIÃ“N VENTILACIÃ“N MECÃNICA,VILLA DEVOTO,11</t>
  </si>
  <si>
    <t>POINT (95827.9216045274 103154.311517772),POINT (-58.508782174128 -34.6008270739306),17865,EX-2021-4821140-GCABA-DGROC,2022/06/02 13:41:25,083-097-004F,PEDRO MORAN 3862,PLINE,REGISTRO DE PROYECTO DE ELEMENTOS GUIADOS DE TRANSPORTE,VILLA DEVOTO,11</t>
  </si>
  <si>
    <t>POINT (95572.8952655631 102648.946493436),POINT (-58.5115650489185 -34.6053815660368),17880,EX-2022-15244061-GCABA-DGROC,2022/05/11 10:44:35,083-020-008,AV. FRANCISCO BEIRO 4275,PLINE,REGISTRO DE PROYECTO DE INSTALACIÃ“N VENTILACIÃ“N MECÃNICA,VILLA DEVOTO,11</t>
  </si>
  <si>
    <t>POINT (95281.8040699498 103955.260674918),POINT (-58.5147312507109 -34.5936045796979),17899,EX-2021-5659286-GCABA-DGROC,2022/09/30 12:02:20,083-112-001C,AV. GRAL. MOSCONI 3801,PLINE,REGISTRO DE PROYECTO DE ELEMENTOS GUIADOS DE TRANSPORTE,VILLA DEVOTO,11</t>
  </si>
  <si>
    <t>POINT (95468.0449426257 103506.823659147),POINT (-58.51270351702 -34.5976478339406),17900,EX-2022-30226652-GCABA-DGROC,2022/11/25 14:58:14,083-084-001,HABANA 3906,PLINE,REGISTRO DE PROYECTO DE INSTALACIÃ“N TÃ‰RMICA,VILLA DEVOTO,11</t>
  </si>
  <si>
    <t>POINT (95388.1165801065 103757.797267131),POINT (-58.5135734550386 -34.5953850893174),17968,EX-2019-10072571-GCABA-DGROC,2021/04/14 13:52:06,083-110-026,VALLEJOS 3851,PLINE,AJUSTE DE INSTALACION ELEMENTOS GUIADOS DE TRANSPORTE,VILLA DEVOTO,11</t>
  </si>
  <si>
    <t>POINT (95507.78224414 101749.136811698),POINT (-58.5122797481996 -34.6134925356244),18002,EX-2021-8220532-GCABA-DGROC,2021/04/06 11:03:35,087-079B-011,MANUEL SOLA 4784,PLINE,REGISTRO DE PROYECTO DE INSTALACIÃ“N ELÃ‰CTRICA,VILLA DEVOTO,11</t>
  </si>
  <si>
    <t>POINT (95908.3544678851 104161.90516376),POINT (-58.5079004033418 -34.5917445166555),18053,EX-2021-18365729-GCABA-DGROC,2021/10/13 11:50:59,083-198-028,LLAVALLOL 4528,PLINE,REGISTRO DE PROYECTO DE ELEMENTOS GUIADOS DE TRANSPORTE,VILLA DEVOTO,11</t>
  </si>
  <si>
    <t>POINT (95489.5285547388 103074.005585754),POINT (-58.5124716466445 -34.6015495367704),18119,EX-2021-24231852-GCABA-DGROC,2021/11/17 11:53:36,083-047-009,FERNANDEZ DE ENCISO 3909,PLINE,REGISTRO DE PROYECTO DE ELEMENTOS GUIADOS DE TRANSPORTE,VILLA DEVOTO,11</t>
  </si>
  <si>
    <t>POINT (95389.2117481554 103561.236577554),POINT (-58.5135625966985 -34.5971569772907),18225,EX-2022-10041901-GCABA-DGROC,2022/04/08 14:56:51,083-085-002A,JOSE CUBAS 3970,PLINE,REGISTRO DE PROYECTO DE INSTALACIÃ“N VENTILACIÃ“N MECÃNICA,VILLA DEVOTO,11</t>
  </si>
  <si>
    <t>POINT (94724.8459990546 102959.493923769),POINT (-58.5208087341306 -34.6025781081058),18263,EX-2022-7573812-GCABA-DGROC,2022/07/06 11:48:19,089-057B-001,BENITO JUAREZ 4292,PLINE,REGISTRO DE PROYECTO DE ELEMENTOS GUIADOS DE TRANSPORTE,VILLA DEVOTO,11</t>
  </si>
  <si>
    <t>POINT (95451.0870036624 102813.189858899),POINT (-58.5128921408904 -34.6039004683133),18283,EX-2022-16592601-GCABA-DGROC,2022/07/13 09:20:48,083-022-009C,FERNANDEZ DE ENCISO 3715,PLINE,REGISTRO DE PROYECTO DE INSTALACIÃ“N TÃ‰RMICA,VILLA DEVOTO,11</t>
  </si>
  <si>
    <t>POINT (95545.7874890501 102901.920090762),POINT (-58.5118592405274 -34.6031010369174),18443,EX-2021-19102871-GCABA-DGROC,2021/08/02 14:31:20,083-042-004A,GUALEGUAYCHU 3529,PLINE,REGISTRO DE PROYECTO DE INSTALACIÃ“N ELECTROMECÃNICA,VILLA DEVOTO,11</t>
  </si>
  <si>
    <t>POINT (95681.4538249551 103033.032218381),POINT (-58.510379538585 -34.6019197236122),18454,EX-2021-5822524-GCABA-DGROC,2021/08/12 12:35:10,083-064-009N,AV. CHIVILCOY 3654,PLINE,REGISTRO DE PROYECTO DE ELEMENTOS GUIADOS DE TRANSPORTE,VILLA DEVOTO,11</t>
  </si>
  <si>
    <t>POINT (95423.7809168151 102850.815221928),POINT (-58.5131896278157 -34.6035611746237),18538,EX-2021-33051668-GCABA-DGROC,2022/02/09 11:31:37,083-023-017,FERNANDEZ DE ENCISO 3766,PLINE,P. OBRA E. PROY. / CONFORME / R. OBRAS EN CONTRA,VILLA DEVOTO,11</t>
  </si>
  <si>
    <t>POINT (95429.468860322 103539.745077079),POINT (-58.5131238643728 -34.5973508930634),18566,EX-2021-39896459-GCABA-DGROC,2022/04/22 11:29:53,083-085-008C,HABANA 3931,PLINE,REGISTRO DE PROYECTO DE ELEMENTOS GUIADOS DE TRANSPORTE,VILLA DEVOTO,11</t>
  </si>
  <si>
    <t>POINT (96068.83961267 102619.534770392),POINT (-58.5061582827636 -34.6056487412496),18579,EX-2019-29801313-GCABA-DGROC,2022/03/17 11:27:32,081-063-011,AV. CHIVILCOY 3071,PLINE,AJUSTE DE INSTALACION ELEMENTOS GUIADOS DE TRANSPORTE,VILLA DEVOTO,11</t>
  </si>
  <si>
    <t>POINT (95592.3745690508 103099.389526709),POINT (-58.5113503128466 -34.6013211673286),18665,EX-2021-39305336-GCABA-DGROC,2022/08/05 11:55:27,083-065-002B,ASUNCION 4054,PLINE,REGISTRO DE PROYECTO DE ELEMENTOS GUIADOS DE TRANSPORTE,VILLA DEVOTO,11</t>
  </si>
  <si>
    <t>POINT (96560.0102716704 103558.495719094),POINT (-58.5007995392993 -34.5971863369584),18676,EX-2022-11925750-GCABA-DGROC,2022/08/30 12:02:07,083-210-018,CAMPANA 3664,PLINE,REGISTRO DE PROYECTO DE ELEMENTOS GUIADOS DE TRANSPORTE,VILLA DEVOTO,11</t>
  </si>
  <si>
    <t>POINT (95218.0190725284 102698.879284966),POINT (-58.5154337094339 -34.6049298401349),18697,EX-2022-6490256-GCABA-DGROC,2022/06/24 11:43:11,089-094-005,PEDRO MORAN 4438,PLINE,REGISTRO DE PROYECTO DE ELEMENTOS GUIADOS DE TRANSPORTE,VILLA DEVOTO,11</t>
  </si>
  <si>
    <t>POINT (96020.2029394396 102664.202206664),POINT (-58.5066883208229 -34.6052459002273),18732,EX-2022-26091119-GCABA-DGROC,2022/10/12 13:38:33,081-064-011,SIMBRON 3993,PLINE,REGISTRO DE PROYECTO DE ELEMENTOS GUIADOS DE TRANSPORTE,VILLA DEVOTO,11</t>
  </si>
  <si>
    <t>POINT (94903.6090108125 102148.34345228),POINT (-58.5188648059134 -34.609891068937),18779,EX-2021-11799038-GCABA-DGROC,2021/05/05 09:26:16,089-076-026,AV. FRANCISCO BEIRO 4829,PROIN,REGISTRO DE PROYECTO DE INSTALACIÃ“N VENTILACIÃ“N MECÃNICA,VILLA DEVOTO,11</t>
  </si>
  <si>
    <t>POINT (95720.5941171025 103960.587422305),POINT (-58.5099481045759 -34.593558507724),18794,EX-2018-16115658-MGEYA-DGROC,2021/04/20 10:46:01,083-151-000,FERNANDEZ DE ENCISO N,PROIN,PROYECTO DE INSTALACION ELECTROMECANICA,VILLA DEVOTO,11</t>
  </si>
  <si>
    <t>POINT (95941.6271532051 102201.868475627),POINT (-58.5075472122882 -34.6094132572288),18982,EX-2021-12720663-GCABA-DGROC,2021/07/15 19:47:10,081-022-010,SANABRIA 2945,PROIN,REGISTRO DE PROYECTO DE INSTALACIÃ“N VENTILACIÃ“N MECÃNICA,VILLA DEVOTO,11</t>
  </si>
  <si>
    <t>POINT (94688.7805486183 101425.235015115),POINT (-58.5212116169436 -34.6164083612702),19004,EX-2019-31961242-GCABA-DGROC,2022/05/03 16:19:55,087-011B-000A,TINOGASTA 5267,PROIN,PROYECTO DE INSTALACION DE PREVENCION DE INCENDIOS,VILLA DEVOTO,11</t>
  </si>
  <si>
    <t>POINT (95723.1589298186 104171.066168279),POINT (-58.5099190728156 -34.5916611709308),19020,EX-2020-18412092-GCABA-DGROC,2021/09/17 12:34:17,083-176-011B,CONCORDIA 4650,PROIN,PROYECTO DE INSTALACION SANITARIA,VILLA DEVOTO,11</t>
  </si>
  <si>
    <t>POINT (95378.8676709287 103248.061687635),POINT (-58.5136770839511 -34.5999800229603),19101,EX-2022-5036485-GCABA-DGROC,2022/02/14 09:32:44,083-049-006,AV. SALVADOR MARIA DEL CARRIL 4117,PROIN,REGISTRO DE PROYECTO DE INSTALACIÃ“N VENTILACIÃ“N MECÃNICA,VILLA DEVOTO,11</t>
  </si>
  <si>
    <t>POINT (95887.1924583805 104076.173463762),POINT (-58.5081314996384 -34.5925172541762),19134,EX-2021-5614852-GCABA-DGROC,2022/07/11 10:29:20,083-197-007B,AV. SAN MARTIN 6687,PROIN,REGISTRO DE PROYECTO DE SALAS DE MÃQUINAS,VILLA DEVOTO,11</t>
  </si>
  <si>
    <t>POINT (95851.0906817673 104386.577149368),POINT (-58.5085234928837 -34.5897189915043),19203,EX-2018-35467762-MGEYA-DGROC,2022/06/08 09:53:39,083-224-027,AV. GRAL. MOSCONI 3367,PROIN,PROYECTO INSTALACION MECANICA,VILLA DEVOTO,11</t>
  </si>
  <si>
    <t>POINT (95209.1258289279 101910.425372719),POINT (-58.515535167295 -34.6120372480148),19341,EX-2020-30301141-GCABA-DGROC,2021/03/31 16:11:50,087-069-023C,TINOGASTA 4883,PROIN,REGISTRO DE PROYECTO DE INSTALACIÃ“N VENTILACIÃ“N MECÃNICA,VILLA DEVOTO,11</t>
  </si>
  <si>
    <t>POINT (96020.2029394396 102664.202206664),POINT (-58.5066883208229 -34.6052459002273),19365,EX-2021-8825706-GCABA-DGROC,2021/03/30 13:45:58,081-064-011,SIMBRON 3993,PROIN,REGISTRO DE PROYECTO DE INSTALACIÃ“N VENTILACIÃ“N MECÃNICA,VILLA DEVOTO,11</t>
  </si>
  <si>
    <t>POINT (96425.2784422545 102402.933883723),POINT (-58.5022732147616 -34.6076025944514),19432,EX-2021-22598353-GCABA-DGROC,2021/08/13 09:46:45,081-073-004C,MELINCUE 3929,PROIN,REGISTRO DE PROYECTO DE INSTALACIÃ“N VENTILACIÃ“N MECÃNICA,VILLA DEVOTO,11</t>
  </si>
  <si>
    <t>POINT (95237.020764054 102104.583155092),POINT (-58.515229923366 -34.610287161518),19561,EX-2021-34234909-GCABA-DGROC,2022/01/11 18:07:11,087-083-020,ALLENDE 3331,PROIN,REGISTRO DE PROYECTO DE INSTALACIÃ“N VENTILACIÃ“N MECÃNICA,VILLA DEVOTO,11</t>
  </si>
  <si>
    <t>POINT (94750.2045791145 101956.573868365),POINT (-58.5205385468012 -34.6116189771204),19567,EX-2021-38119005-GCABA-DGROC,2022/01/07 13:58:06,087-041-002B,CNEL. RAMON LISTA 5020,PROIN,REGISTRO DE PROYECTO DE INSTALACIÃ“N VENTILACIÃ“N MECÃNICA,VILLA DEVOTO,11</t>
  </si>
  <si>
    <t>POINT (94782.5940321826 101466.32484972),POINT (-58.5201884494238 -34.6160384473186),19706,EX-2022-8420786-GCABA-DGROC,2022/04/13 12:58:21,087-011A-016,TINOGASTA 5215,PROIN,REGISTRO DE PROYECTO DE INSTALACIÃ“N VENTILACIÃ“N MECÃNICA,VILLA DEVOTO,11</t>
  </si>
  <si>
    <t>POINT (94370.5319874507 101692.229567127),POINT (-58.5246799080509 -34.6139998512656),19721,EX-2022-8985284-GCABA-DGROC,2022/04/20 08:58:26,087-014-014B,AV. FRANCISCO BEIRO 5290,PROIN,REGISTRO DE PROYECTO DE INSTALACIÃ“N VENTILACIÃ“N MECÃNICA,VILLA DEVOTO,11</t>
  </si>
  <si>
    <t>POINT (94041.1356526559 101984.812623841),POINT (-58.5282693621221 -34.6113605114645),19776,EX-2022-7994054-GCABA-DGROC,2022/06/01 13:14:03,089-001A-019,AV. GENERAL PAZ 8278,PROIN,REGISTRO DE PROYECTO DE INSTALACIÃ“N VENTILACIÃ“N MECÃNICA,VILLA DEVOTO,11</t>
  </si>
  <si>
    <t>POINT (95982.6814405835 104135.883785009),POINT (-58.5070903300346 -34.5919793821982),19778,EX-2022-9525781-GCABA-DGROC,2022/05/31 15:59:50,083-221-016,LLAVALLOL 4489,PROIN,REGISTRO DE PROYECTO DE INSTALACIÃ“N VENTILACIÃ“N MECÃNICA,VILLA DEVOTO,11</t>
  </si>
  <si>
    <t>POINT (94922.9405656782 102899.484915519),POINT (-58.5186494953802 -34.6031200639676),19793,EX-2022-16564742-GCABA-DGROC,2022/07/25 09:22:05,089-074A-001,AV. SALVADOR MARIA DEL CARRIL 4501,PROIN,REGISTRO DE PROYECTO DE INSTALACIÃ“N VENTILACIÃ“N MECÃNICA,VILLA DEVOTO,11</t>
  </si>
  <si>
    <t>POINT (95723.1589298186 104171.066168279),POINT (-58.5099190728156 -34.5916611709308),19838,EX-2020-18412040-GCABA-DGROC,2022/10/05 16:28:59,083-176-011B,CONCORDIA 4650,PROIN,PROYECTO DE INSTALACION DE PREVENCION DE INCENDIOS,VILLA DEVOTO,11</t>
  </si>
  <si>
    <t>POINT (95720.5941171025 103960.587422305),POINT (-58.5099481045759 -34.593558507724),19930,EX-2018-16124009-MGEYA-DGROC,2021/04/20 10:43:42,083-151-000,FERNANDEZ DE ENCISO N,PROIN,PROYECTO INSTALACION MECANICA,VILLA DEVOTO,11</t>
  </si>
  <si>
    <t>POINT (95545.7874890501 102901.920090762),POINT (-58.5118592405274 -34.6031010369174),19943,EX-2020-29740517-GCABA-DGROC,2021/01/27 08:17:22,083-042-004A,GUALEGUAYCHU 3529,PROIN,REGISTRO DE PROYECTO DE INSTALACIÃ“N ELECTROMECÃNICA,VILLA DEVOTO,11</t>
  </si>
  <si>
    <t>POINT (96488.8039620674 103751.864616607),POINT (-58.5015749593046 -34.595442981054),20006,EX-2021-12023438-GCABA-DGROC,2021/06/11 12:22:34,083-238-016,AV. SAN MARTIN 6066,PROIN,REGISTRO DE PROYECTO DE INSTALACIÃ“N VENTILACIÃ“N MECÃNICA,VILLA DEVOTO,11</t>
  </si>
  <si>
    <t>POINT (95107.4446796879 102360.497548743),POINT (-58.5166411838475 -34.6079796271206),20016,EX-2020-14228509-GCABA-DGROC,2020/12/01 19:51:05,089-092-004C,NAVARRO 4646,PROIN,PROYECTO DE INSTALACION DE PREVENCION DE INCENDIOS,VILLA DEVOTO,11</t>
  </si>
  <si>
    <t>POINT (95868.4467556462 104399.498081691),POINT (-58.5083342446353 -34.5896025873906),20172,EX-2021-13467432-GCABA-DGROC,2022/03/07 14:30:23,083-224-029,AV. GRAL. MOSCONI 3355,PROIN,REGISTRO DE PROYECTO DE INSTALACIÃ“N TÃ‰RMICA,VILLA DEVOTO,11</t>
  </si>
  <si>
    <t>POINT (96443.2521884976 103706.251972393),POINT (-58.5020717105535 -34.5958539940482),20232,EX-2022-9707063-GCABA-DGROC,2022/06/28 11:39:35,083-212-027,CAMPANA 3866,PROIN,REGISTRO DE PROYECTO DE SALAS DE MÃQUINAS,VILLA DEVOTO,11</t>
  </si>
  <si>
    <t>POINT (94295.3562685737 102537.785974626),POINT (-58.525493837146 -34.6063772402238),20233,EX-2022-23272395-GCABA-DGROC,2022/07/29 10:10:12,089-005C-000E,AV. GENERAL PAZ 7704,PROIN,REGISTRO DE PROYECTO DE INSTALACIÃ“N ELECTROMECÃNICA,VILLA DEVOTO,11</t>
  </si>
  <si>
    <t>POINT (95564.5461642748 102557.753326752),POINT (-58.5116565552822 -34.606203582901),20256,EX-2022-4562684-GCABA-DGROC,2022/07/07 12:21:50,081-013-012,AV. FRANCISCO BEIRO 4336,PROIN,REGISTRO DE PROYECTO DE INSTALACIÃ“N VENTILACIÃ“N MECÃNICA,VILLA DEVOTO,11</t>
  </si>
  <si>
    <t>POINT (94951.3481548498 101916.714309755),POINT (-58.5183457073965 -34.611979307432),20316,EX-2022-20559410-GCABA-DGROC,2022/09/09 18:52:30,087-055-029,QUEVEDO 3362,PROIN,REGISTRO DE PROYECTO DE PREVENCIÃ“N CONTRA INCENDIOS,VILLA DEVOTO,11</t>
  </si>
  <si>
    <t>POINT (96017.7968617555 103960.528698144),POINT (-58.5067083883187 -34.5935602484279),20407,EX-2021-31083907-GCABA-DGROC,2022/09/16 16:43:18,083-194-019,HABANA 3417,PROIN,REGISTRO DE PROYECTO DE PREVENCIÃ“N CONTRA INCENDIOS,VILLA DEVOTO,11</t>
  </si>
  <si>
    <t>POINT (95549.8443339316 103182.410461575),POINT (-58.5118135245238 -34.6005725955568),20469,EX-2020-24215601-GCABA-DGROC,2020/10/26 18:25:26,083-066-004,NUEVA YORK 4048,PROIN,REGISTRO DE PROYECTO DE INSTALACIÃ“N VENTILACIÃ“N MECÃNICA,VILLA DEVOTO,11</t>
  </si>
  <si>
    <t>POINT (95723.1589298186 104171.066168279),POINT (-58.5099190728156 -34.5916611709308),20473,EX-2020-18411989-GCABA-DGROC,2021/05/04 09:39:21,083-176-011B,CONCORDIA 4650,PROIN,PROYECTO INSTALACION ELECTRICA,VILLA DEVOTO,11</t>
  </si>
  <si>
    <t>POINT (95887.1924583805 104076.173463762),POINT (-58.5081314996384 -34.5925172541762),20506,EX-2021-5620947-GCABA-DGROC,2021/04/07 11:15:13,083-197-007B,AV. SAN MARTIN 6687,PROIN,REGISTRO DE PROYECTO DE INSTALACIÃ“N ELÃ‰CTRICA,VILLA DEVOTO,11</t>
  </si>
  <si>
    <t>POINT (95991.3263284822 103127.955245124),POINT (-58.5070009200196 -34.6010653203524),20544,EX-2021-17002048-GCABA-DGROC,2021/07/02 14:51:21,083-118-010F,JOAQUIN V. GONZALEZ 3661,PROIN,REGISTRO DE PROYECTO DE INSTALACIÃ“N VENTILACIÃ“N MECÃNICA,VILLA DEVOTO,11</t>
  </si>
  <si>
    <t>POINT (94770.452997629 101972.759800704),POINT (-58.520317676413 -34.6114731749749),20551,EX-2021-16386959-GCABA-DGROC,2021/07/21 11:47:02,087-041-001B,BERMUDEZ 3190,PROIN,REGISTRO DE PROYECTO DE INSTALACIÃ“N VENTILACIÃ“N MECÃNICA,VILLA DEVOTO,11</t>
  </si>
  <si>
    <t>POINT (95285.6936845209 104911.968238319),POINT (-58.5146834797266 -34.5849804126441),20631,EX-2021-15714341-GCABA-DGROC,2021/06/22 09:42:01,083-207-027A,BAZURCO 3451,PROIN,REGISTRO DE PROYECTO DE INSTALACIÃ“N TÃ‰RMICA,VILLA DEVOTO,11</t>
  </si>
  <si>
    <t>POINT (96089.5204566678 103530.247019303),POINT (-58.5059285605135 -34.5974392737858),20677,EX-2019-35811134-GCABA-DGROC,2022/02/07 09:09:14,083-167-015,ASUNCION 3571,PROIN,PROYECTO DE INSTALACION DE PREVENCION DE INCENDIOS,VILLA DEVOTO,11</t>
  </si>
  <si>
    <t>POINT (96470.0136855145 102311.241959143),POINT (-58.5017858747068 -34.6084293008408),20790,EX-2022-25953509-GCABA-DGROC,2022/07/28 10:05:50,081-072-026,NOGOYA 3955,PROIN,REGISTRO DE PROYECTO DE INSTALACIÃ“N ELÃ‰CTRICA,VILLA DEVOTO,11</t>
  </si>
  <si>
    <t>POINT (96470.0136855145 102311.241959143),POINT (-58.5017858747068 -34.6084293008408),20806,EX-2021-35741186-GCABA-DGROC,2022/04/29 16:01:31,081-072-026,NOGOYA 3955,PROIN,REGISTRO DE PROYECTO DE PREVENCIÃ“N CONTRA INCENDIOS,VILLA DEVOTO,11</t>
  </si>
  <si>
    <t>POINT (95898.105253936 104020.85039938),POINT (-58.5080128148392 -34.5930160047404),20813,EX-2022-10712478-GCABA-DGROC,2022/05/17 13:56:52,083-195-003B,AV. SAN MARTIN 6628,PROIN,REGISTRO DE PROYECTO DE INSTALACIÃ“N ELECTROMECÃNICA,VILLA DEVOTO,11</t>
  </si>
  <si>
    <t>POINT (95347.5844923953 103283.748936363),POINT (-58.5140179206893 -34.5996581799177),20875,EX-2020-20938477-GCABA-DGROC,2022/09/27 12:25:12,083-049-001J,PAREJA 4138,PROIN,PROYECTO INSTALACION MECANICA,VILLA DEVOTO,11</t>
  </si>
  <si>
    <t>POINT (96017.7968617555 103960.528698144),POINT (-58.5067083883187 -34.5935602484279),20936,EX-2022-26459583-GCABA-DGROC,2022/10/03 21:12:52,083-194-019,AV. SAN MARTIN 6502,PROIN,REGISTRO DE PROYECTO DE INSTALACIÃ“N VENTILACIÃ“N MECÃNICA,VILLA DEVOTO,11</t>
  </si>
  <si>
    <t>POINT (95617.459230687 102547.849820594),POINT (-58.511079730456 -34.6062930873465),20949,EX-2022-26961890-GCABA-DGROC,2022/09/22 14:08:52,081-013-002A,SANABRIA 3320,PROIN,REGISTRO DE PROYECTO DE INSTALACIÃ“N VENTILACIÃ“N MECÃNICA,VILLA DEVOTO,11</t>
  </si>
  <si>
    <t>POINT (95122.6752165027 102318.581368434),POINT (-58.51647537534 -34.6083575502282),20968,EX-2022-35383062-GCABA-DGROC,2022/10/26 18:43:29,089-092-017T,AV. FRANCISCO BEIRO 4639,PROIN,REGISTRO DE PROYECTO DE INSTALACIÃ“N VENTILACIÃ“N MECÃNICA,VILLA DEVOTO,11</t>
  </si>
  <si>
    <t>POINT (95082.1663255603 102416.69380859),POINT (-58.5169164537984 -34.6074729285736),20996,EX-2020-27701665-GCABA-DGROC,2021/03/03 16:09:57,089-089-020E,NAVARRO 4643,PROIN,REGISTRO DE PROYECTO DE INSTALACIÃ“N TÃ‰RMICA,VILLA DEVOTO,11</t>
  </si>
  <si>
    <t>POINT (95316.4335713203 102380.133573453),POINT (-58.5143625564382 -34.6078036059218),21027,EX-2020-26037847-GCABA-DGROC,2021/02/11 22:18:41,087-097-033,AV. FRANCISCO BEIRO 4526,PROIN,REGISTRO DE PROYECTO DE INSTALACIÃ“N VENTILACIÃ“N MECÃNICA,VILLA DEVOTO,11</t>
  </si>
  <si>
    <t>POINT (95617.459230687 102547.849820594),POINT (-58.511079730456 -34.6062930873465),21114,EX-2021-16943435-GCABA-DGROC,2021/07/06 17:41:52,081-013-002A,SANABRIA 3320,PROIN,REGISTRO DE PROYECTO DE INSTALACIÃ“N ELECTROMECÃNICA,VILLA DEVOTO,11</t>
  </si>
  <si>
    <t>POINT (95915.7160954867 102528.727632729),POINT (-58.5078281203119 -34.606466708763),21186,EX-2018-34603659-MGEYA-DGROC,2021/08/03 20:17:48,081-037-017,SIMBRON 4136,PROIN,PROYECTO DE INSTALACION DE PREVENCION DE INCENDIOS,VILLA DEVOTO,11</t>
  </si>
  <si>
    <t>POINT (95488.7705815907 102590.408846771),POINT (-58.5124825112755 -34.6059088781229),21267,EX-2022-6482054-GCABA-DGROC,2022/05/04 18:23:57,083-001A-012,AV. FRANCISCO BEIRO 4355,PROIN,REGISTRO DE PROYECTO DE INSTALACIÃ“N VENTILACIÃ“N MECÃNICA,VILLA DEVOTO,11</t>
  </si>
  <si>
    <t>POINT (96287.6795229467 102174.893059866),POINT (-58.5037744035553 -34.6096577533004),104274,EX-2022-931083-GCABA-DGROC,2023/01/16 16:34:33,081-046-016,NOGOYA 4169,IFPDO,P. OBRA E. PROY. / CONFORME / R. OBRAS EN CONTRA,VILLA DEVOTO,11</t>
  </si>
  <si>
    <t>POINT (95390.1491972099 104312.92570898),POINT (-58.5135482485545 -34.5903809281048),21520,EX-2022-34735555-GCABA-DGROC,2022/11/04 17:00:49,083-157A-011,GRIVEO 3649,PROIN,REGISTRO DE PROYECTO DE INSTALACIÃ“N VENTILACIÃ“N MECÃNICA,VILLA DEVOTO,11</t>
  </si>
  <si>
    <t>POINT (94913.0297794972 101225.979705399),POINT (-58.5187676829965 -34.6182056766206),21529,EX-2022-19446954-GCABA-DGROC,2022/11/17 19:41:53,087-008B-011,AV. LOPE DE VEGA 2481,PROIN,REGISTRO DE PROYECTO DE INSTALACIÃ“N VENTILACIÃ“N MECÃNICA,VILLA DEVOTO,11</t>
  </si>
  <si>
    <t>POINT (94324.9151115812 101724.394555396),POINT (-58.5251770681979 -34.6137096493581),21570,EX-2021-2168910-GCABA-DGROC,2021/01/14 12:00:19,089-043C-018,AV. LOPE DE VEGA 3127,PROIN,REGISTRO DE PROYECTO DE INSTALACIÃ“N ELECTROMECÃNICA,VILLA DEVOTO,11</t>
  </si>
  <si>
    <t>POINT (95431.9071067189 102378.817966875),POINT (-58.5131036069588 -34.6078159919309),21700,EX-2021-9185007-GCABA-DGROC,2021/11/18 09:54:01,087-110-019,JOSE PEDRO VARELA 4449,PROIN,REGISTRO DE PROYECTO DE INSTALACIÃ“N ELÃ‰CTRICA,VILLA DEVOTO,11</t>
  </si>
  <si>
    <t>POINT (95901.549004077 103511.21115012),POINT (-58.5079777684493 -34.5976101281986),21709,EX-2021-16753552-GCABA-DGROC,2021/10/18 19:53:15,083-146-011,NUEVA YORK 3681,PROIN,REGISTRO DE PROYECTO DE INSTALACIÃ“N VENTILACIÃ“N MECÃNICA,VILLA DEVOTO,11</t>
  </si>
  <si>
    <t>POINT (96180.599371085 103891.478269587),POINT (-58.5049340427052 -34.5941833262409),21729,EX-2021-11824682-GCABA-DGROC,2021/07/08 16:14:31,083-217-003B,AV. SAN MARTIN 6372,PROIN,REGISTRO DE PROYECTO DE INSTALACIÃ“N VENTILACIÃ“N MECÃNICA,VILLA DEVOTO,11</t>
  </si>
  <si>
    <t>POINT (96684.7140636615 103630.073298678),POINT (-58.4994398379418 -34.5965415225351),21788,EX-2021-24078591-GCABA-DGROC,2021/10/25 11:56:17,083-235-031I,CUENCA 3646,PROIN,REGISTRO DE PROYECTO DE PREVENCIÃ“N CONTRA INCENDIOS,VILLA DEVOTO,11</t>
  </si>
  <si>
    <t>POINT (95898.105253936 104020.85039938),POINT (-58.5080128148392 -34.5930160047404),21861,EX-2022-10709729-GCABA-DGROC,2022/06/16 10:49:10,083-195-003B,AV. SAN MARTIN 6628,PROIN,REGISTRO DE PROYECTO DE INSTALACIÃ“N ELÃ‰CTRICA,VILLA DEVOTO,11</t>
  </si>
  <si>
    <t>POINT (95526.0298349653 104168.340654864),POINT (-58.5120678825686 -34.5916848895563),21905,EX-2022-17844507-GCABA-DGROC,2022/08/12 11:31:38,083-154-003,AV. SAN MARTIN 6948,PROIN,REGISTRO DE PROYECTO DE INSTALACIÃ“N VENTILACIÃ“N MECÃNICA,VILLA DEVOTO,11</t>
  </si>
  <si>
    <t>POINT (95887.1924583805 104076.173463762),POINT (-58.5081314996384 -34.5925172541762),21915,EX-2021-5616593-GCABA-DGROC,2022/09/21 15:56:29,083-197-007B,AV. SAN MARTIN 6687,PROIN,REGISTRO DE PROYECTO DE PREVENCIÃ“N CONTRA INCENDIOS,VILLA DEVOTO,11</t>
  </si>
  <si>
    <t>POINT (95089.7205674814 101887.288641116),POINT (-58.5168371912198 -34.6122452412087),21938,EX-2022-12723460-GCABA-DGROC,2022/07/26 12:31:16,087-054-006C,SIMBRON 4848,PROIN,REGISTRO DE PROYECTO DE INSTALACIÃ“N VENTILACIÃ“N MECÃNICA,VILLA DEVOTO,11</t>
  </si>
  <si>
    <t>POINT (95591.6558044603 102593.837634519),POINT (-58.5113608068258 -34.6058784221009),22033,EX-2021-5753766-GCABA-DGROC,2021/05/17 17:29:10,081-013-007A,AV. FRANCISCO BEIRO 4310,PROIN,REGISTRO DE PROYECTO DE INSTALACIÃ“N VENTILACIÃ“N MECÃNICA,VILLA DEVOTO,11</t>
  </si>
  <si>
    <t>POINT (95195.1027879466 103489.362971775),POINT (-58.5156790217 -34.5978039765482),22036,EX-2021-14651144-GCABA-DGROC,2021/05/31 11:36:38,083-054-018,JOSE CUBAS 4131,PROIN,REGISTRO DE PROYECTO DE INSTALACIÃ“N VENTILACIÃ“N MECÃNICA,VILLA DEVOTO,11</t>
  </si>
  <si>
    <t>POINT (95972.83950665 103145.952294872),POINT (-58.5072023708256 -34.6009030139423),22077,EX-2020-15498294-GCABA-DGROC,2020/12/01 14:57:46,083-118-010D,MARISCAL FRANCISCO SOLANO LOPEZ 3782,PROIN,PROYECTO DE INSTALACION DE PREVENCION DE INCENDIOS,VILLA DEVOTO,11</t>
  </si>
  <si>
    <t>POINT (96020.2029394396 102664.202206664),POINT (-58.5066883208229 -34.6052459002273),22092,EX-2022-22389689-GCABA-DGROC,2022/07/13 14:16:53,081-064-011,SIMBRON 3993,PROIN,P. OBRA E. PROY. / CONFORME / R. OBRAS EN CONTRA,VILLA DEVOTO,11</t>
  </si>
  <si>
    <t>POINT (96024.4687942648 101926.408995585),POINT (-58.5066453175535 -34.6118966910622),22124,EX-2020-20366896-GCABA-DGROC,2020/10/06 11:12:20,081-006B-007,NOGOYA 4436,PROIN,PROYECTO INSTALACION MECANICA,VILLA DEVOTO,11</t>
  </si>
  <si>
    <t>POINT (95592.3745690508 103099.389526709),POINT (-58.5113503128466 -34.6013211673286),22184,EX-2019-39584164-GCABA-DGROC,2020/10/29 08:19:10,083-065-002B,ASUNCION 4054,PROIN,PROYECTO INSTALACION MECANICA,VILLA DEVOTO,11</t>
  </si>
  <si>
    <t>POINT (95175.6566466735 104353.480278207),POINT (-58.515886044242 -34.5900143547807),22206,EX-2021-32415538-GCABA-DGROC,2021/11/23 10:02:24,083-136-006A,AV. SAN MARTIN 7249,PROIN,REGISTRO DE PROYECTO DE INSTALACIÃ“N VENTILACIÃ“N MECÃNICA,VILLA DEVOTO,11</t>
  </si>
  <si>
    <t>POINT (95537.9895011307 102382.198260101),POINT (-58.511947019566 -34.6077859928749),22289,EX-2022-13114773-GCABA-DGROC,2022/04/13 08:32:43,087-109A-006,AV. SEGUROLA 3172,PROIN,REGISTRO DE PROYECTO DE INSTALACIÃ“N VENTILACIÃ“N MECÃNICA,VILLA DEVOTO,11</t>
  </si>
  <si>
    <t>POINT (96410.9114464185 102203.311744973),POINT (-58.5024307085499 -34.6094020204356),22325,EX-2020-3571562-GCABA-DGROC,2022/03/02 20:04:10,081-058-003B,NOGOYA 4030,PROIN,MODIFICACION O FINAL DE PROYECTO DE INSTALACION,VILLA DEVOTO,11</t>
  </si>
  <si>
    <t>POINT (96732.2618596902 103582.69801004),POINT (-58.4989217007064 -34.5969687388634),22393,EX-2022-13933984-GCABA-DGROC,2022/08/10 19:10:03,083-234-040,CUENCA 3590,PROIN,REGISTRO DE PROYECTO DE INSTALACIÃ“N VENTILACIÃ“N MECÃNICA,VILLA DEVOTO,11</t>
  </si>
  <si>
    <t>POINT (94884.4947388446 102747.246648452),POINT (-58.5190695568872 -34.6044922107654),22502,EX-2022-22832413-GCABA-DGROC,2022/10/28 11:36:29,089-065-027F,NUEVA YORK 4609,PROIN,REGISTRO DE PROYECTO DE SALAS DE MÃQUINAS,VILLA DEVOTO,11</t>
  </si>
  <si>
    <t>POINT (95891.8630167134 104325.363718923),POINT (-58.5080793665494 -34.5902709624971),22509,EX-2022-35914444-GCABA-DGROC,2022/11/09 12:56:39,083-223-004D,AV. GRAL. MOSCONI 3360,PROIN,REGISTRO DE PROYECTO DE INSTALACIÃ“N VENTILACIÃ“N MECÃNICA,VILLA DEVOTO,11</t>
  </si>
  <si>
    <t>POINT (95720.5941171025 103960.587422305),POINT (-58.5099481045759 -34.593558507724),22557,EX-2018-16112928-MGEYA-DGROC,2021/04/15 11:05:34,083-151-000,FERNANDEZ DE ENCISO N,PROIN,PROYECTO INSTALACION ELECTRICA,VILLA DEVOTO,11</t>
  </si>
  <si>
    <t>POINT (95820.7250585302 101829.306304065),POINT (-58.5088672387408 -34.6127711940569),22561,EX-2020-25716599-GCABA-DGROC,2020/11/18 10:06:19,087-104A-017,NOGOYA 4575,PROIN,REGISTRO DE PROYECTO DE INSTALACIÃ“N VENTILACIÃ“N MECÃNICA,VILLA DEVOTO,11</t>
  </si>
  <si>
    <t>POINT (95868.4467556462 104399.498081691),POINT (-58.5083342446353 -34.5896025873906),22564,EX-2021-9201430-GCABA-DGROC,2021/04/12 09:11:36,083-224-029,AV. GRAL. MOSCONI 3355,PROIN,REGISTRO DE PROYECTO DE INSTALACIÃ“N VENTILACIÃ“N MECÃNICA,VILLA DEVOTO,11</t>
  </si>
  <si>
    <t>POINT (95847.0883776986 103650.10889187),POINT (-58.5085707676479 -34.5963578222536),22603,EX-2020-21558061-GCABA-DGROC,2021/03/29 21:24:12,083-147-001Ã‘,PAREJA 3670,PROIN,PROYECTO INSTALACION MECANICA,VILLA DEVOTO,11</t>
  </si>
  <si>
    <t>POINT (94494.387360421 101586.544789039),POINT (-58.5233301605412 -34.6149532151162),22741,EX-2021-33513133-GCABA-DGROC,2022/02/04 10:03:39,087-013-032,AV. LOPE DE VEGA 2943,PROIN,REGISTRO DE PROYECTO DE INSTALACIÃ“N VENTILACIÃ“N MECÃNICA,VILLA DEVOTO,11</t>
  </si>
  <si>
    <t>POINT (94436.0637801406 101624.5407082),POINT (-58.5239658393768 -34.6146103868829),22851,EX-2022-25751110-GCABA-DGROC,2022/08/03 09:52:51,087-013-026A,CNEL. RAMON LISTA 5294,PROIN,REGISTRO DE PROYECTO DE INSTALACIÃ“N VENTILACIÃ“N MECÃNICA,VILLA DEVOTO,11</t>
  </si>
  <si>
    <t>POINT (94041.1356526559 101984.812623841),POINT (-58.5282693621221 -34.6113605114645),22947,EX-2022-6891562-GCABA-DGROC,2022/06/01 14:26:37,089-001A-019,AV. GENERAL PAZ 8278,PROIN,REGISTRO DE PROYECTO DE INSTALACIÃ“N ELECTROMECÃNICA,VILLA DEVOTO,11</t>
  </si>
  <si>
    <t>POINT (95074.8785722822 102117.601119521),POINT (-58.5169976637947 -34.6101690382891),22960,EX-2021-39983158-GCABA-DGROC,2022/05/26 09:09:29,087-071-030,JOSE PEDRO VARELA 4771,PROIN,REGISTRO DE PROYECTO DE INSTALACIÃ“N VENTILACIÃ“N MECÃNICA,VILLA DEVOTO,11</t>
  </si>
  <si>
    <t>POINT (95835.2718628396 104107.44616765),POINT (-58.5086973077863 -34.5922351362966),22989,EX-2022-35084414-GCABA-DGROC,2022/11/30 08:15:01,083-198-014A,AV. SAN MARTIN 6707,PROIN,REGISTRO DE PROYECTO DE INSTALACIÃ“N VENTILACIÃ“N MECÃNICA,VILLA DEVOTO,11</t>
  </si>
  <si>
    <t>POINT (94948.5746482592 103107.488235025),POINT (-58.5183687828982 -34.6012451619487),46086,EX-2022-42159843-GCABA-DGROC,2023/01/06 18:39:39,089-075-003A,HABANA 4424,IFOCD,P. OBRA E. PROY. / CONFORME / R. OBRAS EN CONTRA,VILLA DEVOTO,11</t>
  </si>
  <si>
    <t>POINT (94885.7439890445 103870.194714783),POINT (-58.5190491004546 -34.5943694840782),46105,EX-2022-37975572-GCABA-DGROC,2023/01/05 10:01:02,083-059-007,GRIVEO 4152,IFOCD,P. OBRA E. PROY. / CONFORME / R. OBRAS EN CONTRA,VILLA DEVOTO,11</t>
  </si>
  <si>
    <t>POINT (95775.3398823137 104152.396307936),POINT (-58.5093503711739 -34.5918296880134),46115,EX-2022-25562616-GCABA-DGROC,2023/01/04 13:51:53,083-199-021B,CONCORDIA 4605,IFOCD,P. OBRA E. PROY. / CONFORME / R. OBRAS EN CONTRA,VILLA DEVOTO,11</t>
  </si>
  <si>
    <t>POINT (96371.9051370172 103539.891763651),POINT (-58.5028501860302 -34.5973533835863),46118,EX-2022-48181626-GCABA-DGROC,2023/01/04 10:05:44,083-187-012,LLAVALLOL 3762,IFOCD,PERMISO DE EJECUCION DE OBRA CIVIL,VILLA DEVOTO,11</t>
  </si>
  <si>
    <t>POINT (94250.4825587552 102130.549416857),POINT (-58.5259858521177 -34.6100479857853),46141,EX-2022-31083736-GCABA-DGROC,2022/12/30 20:59:39,089-019A-019,ASUNCION 5159,IFOCD,P. OBRA E. PROY. / CONFORME / R. OBRAS EN CONTRA,VILLA DEVOTO,11</t>
  </si>
  <si>
    <t>POINT (94937.3246139082 102430.790750083),POINT (-58.5184955072417 -34.6073451409678),46159,EX-2022-46410815-GCABA-DGROC,2022/12/29 10:39:26,089-078-023F,ALLENDE 3728,IFOCD,DEMOLICION,VILLA DEVOTO,11</t>
  </si>
  <si>
    <t>POINT (94937.3246139082 102430.790750083),POINT (-58.5184955072417 -34.6073451409678),46160,EX-2022-46410815-GCABA-DGROC,2022/12/29 10:39:26,089-078-023F,ALLENDE 3728,IFOCD,REGULARIZACION DE OBRA EN CONTRAVENCION LEY 6478,VILLA DEVOTO,11</t>
  </si>
  <si>
    <t>POINT (94693.1643232736 103673.453556943),POINT (-58.5211496148875 -34.5961420065478),46161,EX-2022-41937212-GCABA-DGROC,2022/12/29 10:05:19,083-019-009,AV. GENERAL PAZ 6944,IFOCD,P. OBRA E. PROY. / CONFORME / R. OBRAS EN CONTRA,VILLA DEVOTO,11</t>
  </si>
  <si>
    <t>POINT (94847.4067500836 103921.485977126),POINT (-58.5194666924826 -34.5939069286696),46168,EX-2022-47922979-GCABA-DGROC,2022/12/28 21:40:32,083-060-024,GRIVEO 4151,IFOCD,PERMISO DE EJECUCION DE OBRA CIVIL,VILLA DEVOTO,11</t>
  </si>
  <si>
    <t>POINT (95579.7677012046 104799.426847452),POINT (-58.5114787909485 -34.5859962343458),46174,EX-2022-47621315-GCABA-DGROC,2022/12/28 16:28:53,083-228-006,OBISPO SAN ALBERTO 3340,IFOCD,PERMISO DE EJECUCION DE OBRA CIVIL,VILLA DEVOTO,11</t>
  </si>
  <si>
    <t>POINT (94804.7742118044 102145.235765259),POINT (-58.519942403899 -34.6099185820897),46180,EX-2022-38189061-GCABA-DGROC,2022/12/28 12:19:21,089-076-011,QUEVEDO 3595,IFOCD,P. OBRA E. PROY. / CONFORME / R. OBRAS EN CONTRA,VILLA DEVOTO,11</t>
  </si>
  <si>
    <t>POINT (96065.6091362308 102045.088710167),POINT (-58.5061962026528 -34.6108270241093),46212,EX-2022-47393639-GCABA-DGROC,2022/12/26 12:52:23,081-020-015D,SANABRIA 2745,IFOCD,PERMISO DE EJECUCION DE OBRA CIVIL,VILLA DEVOTO,11</t>
  </si>
  <si>
    <t>POINT (95373.3393598659 104342.164861235),POINT (-58.5137313193209 -34.5901172770082),53482,EX-2022-24645355-GCABA-DGROC,2022/12/29 10:39:55,083-157A-008,ROSARIO DE LA FRONTERA 4945,IFPCO,P. OBRA E. PROY. / CONFORME / R. OBRAS EN CONTRA,VILLA DEVOTO,11</t>
  </si>
  <si>
    <t>POINT (96245.7938580271 102286.590146312),POINT (-58.5042305731893 -34.6086507148941),53502,EX-2022-29940246-GCABA-DGROC,2022/12/26 11:59:28,081-047-019,CHIVILCOY 2730,IFPCO,P. OBRA E. PROY. / CONFORME / R. OBRAS EN CONTRA,VILLA DEVOTO,11</t>
  </si>
  <si>
    <t>POINT (96176.9497622203 103234.169275543),POINT (-58.5049768282688 -34.6001085796583),53890,EX-2020-4213806-GCBA-DGROC,2022/12/28 19:27:27,083-142-009C,AV. LINCOLN 3611,IFPCO,PLANO DE PROPIEDAD HORIZONTAL NUEVO,VILLA DEVOTO,11</t>
  </si>
  <si>
    <t>POINT (96176.9497622203 103234.169275543),POINT (-58.5049768282688 -34.6001085796583),54767,EX-2022-47461227-GCBA-DGROC,2022/12/28 19:27:27,083-142-009C,AV. LINCOLN 3611,IFPCO,PLANO DE PROPIEDAD HORIZONTAL NUEVO,VILLA DEVOTO,11</t>
  </si>
  <si>
    <t>POINT (94885.5651210382 104115.597273181),POINT (-58.5190495565526 -34.5921573175766),55518,EX-2022-28606848-GCABA-DGROC,2022/12/22 11:38:55,083-077-003D,AV. CHIVILCOY 5028,IFROC,REGULARIZACION DE OBRA EN CONTRAVENCION LEY 6478,VILLA DEVOTO,11</t>
  </si>
  <si>
    <t>POINT (94885.5651210382 104115.597273181),POINT (-58.5190495565526 -34.5921573175766),55604,EX-2022-28606848-GCABA-DGROC,2022/12/22 11:38:55,083-077-003D,AV. CHIVILCOY 5028,IFROC,DEMOLICION,VILLA DEVOTO,11</t>
  </si>
  <si>
    <t>POINT (95539.6263426982 102682.994388971),POINT (-58.5119275735522 -34.6050744982377),56061,EX-2022-45941625-GCABA-DGROC,2023/01/03 14:08:15,083-020-027,NAVARRO 4278,IFPDO,PERMISO DE DEMOLICION,VILLA DEVOTO,11</t>
  </si>
  <si>
    <t>POINT (96127.2799929309 103680.181711589),POINT (-58.5055162426402 -34.5960878427573),56063,EX-2022-11295412-GCABA-DGROC,2023/01/03 13:01:09,083-190-013,CONCORDIA 4013,IFPDO,P. OBRA E. PROY. / CONFORME / R. OBRAS EN CONTRA,VILLA DEVOTO,11</t>
  </si>
  <si>
    <t>POINT (95820.7250585302 101829.306304065),POINT (-58.5088672387408 -34.6127711940569),56095,EX-2022-28639647-GCABA-DGROC,2022/12/30 15:51:54,087-104A-017,NOGOYA 4575,IFPDO,P. OBRA E. PROY. / CONFORME / R. OBRAS EN CONTRA,VILLA DEVOTO,11</t>
  </si>
  <si>
    <t>POINT (95567.1763852364 103829.769454423),POINT (-58.5116211557318 -34.5947370989054),56105,EX-2022-35252600-GCABA-DGROC,2022/12/29 10:27:16,083-129-019,FERNANDEZ DE ENCISO 4482,IFPDO,P. OBRA E. PROY. / CONFORME / R. OBRAS EN CONTRA,VILLA DEVOTO,11</t>
  </si>
  <si>
    <t>POINT (94931.17395611 102303.912896139),POINT (-58.5185633307707 -34.6084888398093),56155,EX-2022-38794644-GCABA-DGROC,2022/12/23 14:56:27,089-083-007D,NAVARRO 4773,IFPDO,P. OBRA E. PROY. / CONFORME / R. OBRAS EN CONTRA,VILLA DEVOTO,11</t>
  </si>
  <si>
    <t>POINT (95791.5945045307 103198.667492149),POINT (-58.5091779765164 -34.6004270800645),56193,EX-2022-35751433-GCABA-DGROC,2022/12/22 10:14:54,083-098-002F,PEDRO MORAN 3863,IFPDO,P. OBRA E. PROY. / CONFORME / R. OBRAS EN CONTRA,VILLA DEVOTO,11</t>
  </si>
  <si>
    <t>POINT (94767.9967789173 101705.736244263),POINT (-58.5203461205124 -34.6138802213035),56202,EX-2022-33637412-GCABA-DGROC,2022/12/21 15:02:29,087-026A-020,HAWAI 3053,IFPDO,P. OBRA E. PROY. / CONFORME / R. OBRAS EN CONTRA,VILLA DEVOTO,11</t>
  </si>
  <si>
    <t>POINT (95799.7408444811 102561.498104739),POINT (-58.5090923624677 -34.6061708278204),56204,EX-2022-21610593-GCABA-DGROC,2022/12/23 15:26:14,081-038B-011,GUALEGUAYCHU 3155,IFPDO,P. OBRA E. PROY. / CONFORME / R. OBRAS EN CONTRA,VILLA DEVOTO,11</t>
  </si>
  <si>
    <t>POINT (95201.4936519574 101342.3293246),POINT (-58.5156216317024 -34.6171582596566),56210,EX-2022-33741913-GCABA-DGROC,2022/12/21 09:22:55,087-021A-002,CERVANTES 2520,IFPDO,P. OBRA E. PROY. / CONFORME / R. OBRAS EN CONTRA,VILLA DEVOTO,11</t>
  </si>
  <si>
    <t>POINT (94710.3534176731 103127.124020084),POINT (-58.520965675037 -34.6010669441964),57486,EX-2022-46777105-GCABA-DGROC,2022/12/21 08:46:47,089-041-024,JOSE CUBAS 4551,IFPDO,PLANO DE PROPIEDAD HORIZONTAL NUEVO,VILLA DEVOTO,11</t>
  </si>
  <si>
    <t>POINT (96065.6091362308 102045.088710167),POINT (-58.5061962026528 -34.6108270241093),59571,EX-2022-47393639-GCABA-DGROC,2022/12/26 12:56:56,081-020-015D,SANABRIA 2745,IFPDO,PERMISO DE EJECUCION DE OBRA CIVIL,VILLA DEVOTO,11</t>
  </si>
  <si>
    <t>POINT (94820.2114808152 103147.52518067),POINT (-58.5197679124477 -34.600883605483),60470,EX-2022-46865024-GCABA-DGROC,2022/12/21 10:02:47,089-067-007,JOSE CUBAS 4486,IFPDO,PLANO DE PROPIEDAD HORIZONTAL NUEVO,VILLA DEVOTO,11</t>
  </si>
  <si>
    <t>POINT (95366.2415037348 105005.445822242),POINT (-58.5138050269646 -34.5841381344765),62564,EX-2018-26411962-MGEYA-DGROC,2022/12/26 10:25:12,083-231-009B,BAZURCO 3387,PLINE,AJUSTE DE INSTALACION ELEMENTOS GUIADOS DE TRANSPORTE,VILLA DEVOTO,11</t>
  </si>
  <si>
    <t>POINT (96186.57793895 103752.043462714),POINT (-58.504869506826 -34.5954402748387),62966,EX-2022-34418801-GCABA-DGROC,2023/01/02 10:20:54,083-190-001M,NUEVA YORK 3425,PLINE,REGISTRO DE PROYECTO DE ELEMENTOS GUIADOS DE TRANSPORTE,VILLA DEVOTO,11</t>
  </si>
  <si>
    <t>POINT (95972.9003585637 104194.95704689),POINT (-58.5071966646996 -34.5914468310112),62993,EX-2022-4021574-GCABA-DGROC,2022/12/29 11:21:11,083-222-024A,VALLEJOS 3369,PLINE,REGISTRO DE PROYECTO DE ELEMENTOS GUIADOS DE TRANSPORTE,VILLA DEVOTO,11</t>
  </si>
  <si>
    <t>POINT (95574.1221598387 103510.176998954),POINT (-58.511547127312 -34.5976180738691),64240,EX-2021-19455451-GCABA-DGROC,2023/01/05 11:48:00,083-104-014,PAREJA 3859,PLINE,REGISTRO DE PROYECTO DE ELEMENTOS GUIADOS DE TRANSPORTE,VILLA DEVOTO,11</t>
  </si>
  <si>
    <t>POINT (95026.0168846998 102143.950613195),POINT (-58.5175302399839 -34.6099312748675),64249,EX-2020-2507080-GCABA-DGROC,2022/12/27 21:55:58,087-071-021,DESAGUADERO 3471,PLINE,AJUSTE DE INSTALACION ELEMENTOS GUIADOS DE TRANSPORTE,VILLA DEVOTO,11</t>
  </si>
  <si>
    <t>POINT (95972.9003585637 104194.95704689),POINT (-58.5071966646996 -34.5914468310112),64647,EX-2022-38780259-GCABA-DGROC,2023/01/04 11:48:51,083-222-024A,VALLEJOS 3369,PLINE,REGISTRO DE PROYECTO DE INSTALACIÃ“N TÃ‰RMICA,VILLA DEVOTO,11</t>
  </si>
  <si>
    <t>POINT (95279.7826970181 102510.224545313),POINT (-58.5147614126772 -34.6066307419604),65501,EX-2022-27595046-GCABA-DGROC,2023/01/06 11:29:49,089-097A-011A,NAVARRO 4496,PLINE,REGISTRO DE PROYECTO DE ELEMENTOS GUIADOS DE TRANSPORTE,VILLA DEVOTO,11</t>
  </si>
  <si>
    <t>POINT (94972.7438393557 101873.00093027),POINT (-58.5181126899234 -34.6123734638435),66654,EX-2022-41459839-GCABA-DGROC,2023/01/04 11:38:56,087-055-020,SIMBRON 4969,PROIN,REGISTRO DE PROYECTO DE INSTALACIÃ“N VENTILACIÃ“N MECÃNICA,VILLA DEVOTO,11</t>
  </si>
  <si>
    <t>POINT (95316.4335713203 102380.133573453),POINT (-58.5143625564382 -34.6078036059218),69379,EX-2022-30500419-GCABA-DGROC,2023/01/03 10:54:47,087-097-033,AV. FRANCISCO BEIRO 4526,PROIN,REGISTRO DE PROYECTO DE INSTALACIÃ“N VENTILACIÃ“N MECÃNICA,VILLA DEVOTO,11</t>
  </si>
  <si>
    <t>POINT (96098.1035780243 103167.179964737),POINT (-58.5058366862039 -34.6007121490779),69965,EX-2022-41283267-GCABA-DGROC,2023/01/11 19:36:32,083-118-023C,SAN NICOLAS 3602,IFOCD,P. OBRA E. PROY. / CONFORME / R. OBRAS EN CONTRA,VILLA DEVOTO,11</t>
  </si>
  <si>
    <t>POINT (94740.8378653139 103326.313252041),POINT (-58.5206320967444 -34.5992715259803),69984,EX-2022-41889599-GCABA-DGROC,2023/01/11 11:26:20,089-042-008,GABRIELA MISTRAL 4448,IFOCD,DEMOLICION,VILLA DEVOTO,11</t>
  </si>
  <si>
    <t>POINT (94740.8378653139 103326.313252041),POINT (-58.5206320967444 -34.5992715259803),69985,EX-2022-41889599-GCABA-DGROC,2023/01/11 11:26:20,089-042-008,GABRIELA MISTRAL 4448,IFOCD,REGULARIZACION DE OBRA EN CONTRAVENCION LEY 6478,VILLA DEVOTO,11</t>
  </si>
  <si>
    <t>POINT (94820.2114808152 103147.52518067),POINT (-58.5197679124477 -34.600883605483),70003,EX-2022-38011213-GCABA-DGROC,2023/01/09 09:20:25,089-067-007,JOSE CUBAS 4486,IFOCD,P. OBRA E. PROY. / CONFORME / R. OBRAS EN CONTRA,VILLA DEVOTO,11</t>
  </si>
  <si>
    <t>POINT (95804.0529191518 101937.08090885),POINT (-58.509048478559 -34.6117996007599),77970,EX-2022-18517277-GCABA-DGROC,2023/01/12 09:44:15,087-105A-025,MELINCUE 4531,IFPCO,P. OBRA E. PROY. / CONFORME / R. OBRAS EN CONTRA,VILLA DEVOTO,11</t>
  </si>
  <si>
    <t>POINT (94803.9844975696 101554.543293412),POINT (-58.5199546696402 -34.61524332044),78550,EX-2022-31498101-GCABA-DGROC,2023/01/11 15:01:26,087-025B-006,NACIONES UNIDAS 2856,IFPCO,REGULARIZACION DE OBRA EN CONTRAVENCION LEY 6478,VILLA DEVOTO,11</t>
  </si>
  <si>
    <t>POINT (94803.9844975696 101554.543293412),POINT (-58.5199546696402 -34.61524332044),78796,EX-2022-31498101-GCABA-DGROC,2023/01/11 15:01:26,087-025B-006,NACIONES UNIDAS 2856,IFPCO,DEMOLICION,VILLA DEVOTO,11</t>
  </si>
  <si>
    <t>POINT (95632.7244379156 104772.980681948),POINT (-58.5109017156864 -34.5862348612523),79336,EX-2020-7801077-GCABA-DGROC,2023/01/12 15:46:06,083-228-028A,JOSE LEON CABEZON 3315,IFROC,OBRAS EJECUTADAS SIN PERMISO REGLAM. O ANTIRREGLAM.,VILLA DEVOTO,11</t>
  </si>
  <si>
    <t>POINT (95120.1635341972 101310.398714548),POINT (-58.516508623024 -34.617445707045),79410,EX-2022-22018147-GCABA-DGROC,2023/01/11 16:35:19,087-021B-029,DIEGO DE ROJAS 2482,IFROC,DEMOLICION,VILLA DEVOTO,11</t>
  </si>
  <si>
    <t>POINT (95120.1635341972 101310.398714548),POINT (-58.516508623024 -34.617445707045),79447,EX-2022-22018147-GCABA-DGROC,2023/01/11 16:35:19,087-021B-029,DIEGO DE ROJAS 2482,IFROC,REGULARIZACION DE OBRA EN CONTRAVENCION LEY 6478,VILLA DEVOTO,11</t>
  </si>
  <si>
    <t>POINT (95098.5261361285 103167.935183488),POINT (-58.5167337041804 -34.6007010023367),80043,EX-2022-48409602-GCABA-DGROC,2023/01/11 12:51:14,083-011-008C,PAREJA 4325,IFPDO,PERMISO DE DEMOLICION,VILLA DEVOTO,11</t>
  </si>
  <si>
    <t>POINT (95491.5438127656 104112.423821056),POINT (-58.5124440961572 -34.5921887957771),85262,EX-2022-47574553-GCABA-DGROC,2023/01/09 15:15:47,083-154-029,AV. GRAL. MOSCONI 3655,IFPDO,P. OBRA E. PROY. / CONFORME / R. OBRAS EN CONTRA,VILLA DEVOTO,11</t>
  </si>
  <si>
    <t>POINT (95887.1924583805 104076.173463762),POINT (-58.5081314996384 -34.5925172541762),90251,EX-2021-5618909-GCABA-DGROC,2023/01/10 11:42:38,083-197-007B,AV. SAN MARTIN 6687,PROIN,REGISTRO DE PROYECTO DE INSTALACIÃ“N SANITARIA,VILLA DEVOTO,11</t>
  </si>
  <si>
    <t>POINT (95825.8379073247 103707.897470214),POINT (-58.5088021325102 -34.5958368036853),94085,EX-2023-4342238-GCABA-DGROC,2023/01/19 19:56:04,083-148-014,PAREJA 3645,IFOCD,PERMISO DE EJECUCION DE OBRA CIVIL,VILLA DEVOTO,11</t>
  </si>
  <si>
    <t>POINT (96220.1576043635 103250.601940297),POINT (-58.5045057215338 -34.5999606108786),94093,EX-2023-4265493-GCABA-SSGMO,2023/01/19 12:16:09,083-142-014,NAVARRO 3605,IFOCD,PERMISO ESTACIONAMIENTO BOMBAS DE HORMIGON,VILLA DEVOTO,11</t>
  </si>
  <si>
    <t>POINT (96220.1576043635 103250.601940297),POINT (-58.5045057215338 -34.5999606108786),94094,EX-2023-4264665-GCABA-SSGMO,2023/01/19 12:13:55,083-142-014,NAVARRO 3605,IFOCD,PERMISO ESTACIONAMIENTO BOMBAS DE HORMIGON,VILLA DEVOTO,11</t>
  </si>
  <si>
    <t>POINT (94654.5121119819 103136.804680441),POINT (-58.5215743771555 -34.6009793864123),94112,EX-2022-28454693-GCABA-DGROC,2023/01/18 12:46:21,089-041-009,VALLEJOS 4572,IFOCD,P. OBRA E. PROY. / CONFORME / R. OBRAS EN CONTRA,VILLA DEVOTO,11</t>
  </si>
  <si>
    <t>POINT (94294.6157699926 102086.05673419),POINT (-58.5255049765071 -34.6104493096942),101910,EX-2021-33392733-GCABA-DGROC,2023/01/18 23:14:28,089-030B-017,RIO SALADO 3560,IFPCO,P. OBRA E. PROY. / CONFORME / R. OBRAS EN CONTRA,VILLA DEVOTO,11</t>
  </si>
  <si>
    <t>POINT (95637.2637141289 104657.519517898),POINT (-58.5108528391621 -34.5872756992783),102866,EX-2020-31309487-GCABA-DGROC,2023/01/18 10:58:03,083-227-018A,LADINES 3375,IFPCO,P. OBRA E. PROY. / CONFORME / R. OBRAS EN CONTRA,VILLA DEVOTO,11</t>
  </si>
  <si>
    <t>POINT (95613.1265298467 102075.697109372),POINT (-58.5111294383612 -34.6105492488535),103757,EX-2017-23745638-GCABA-DGROC,2023/01/18 11:01:09,087-107A-021,MARCOS PAZ 3131,IFROC,OBRAS EJECUTADAS SIN PERMISO REGLAM. O ANTIRREGLAM.,VILLA DEVOTO,11</t>
  </si>
  <si>
    <t>POINT (94339.6059011734 101876.596815576),POINT (-58.5250158644781 -34.6123377183788),104260,EX-2022-3106952-GCABA-DGROC,2023/01/18 10:29:53,089-033A-013A,ALTA GRACIA 3279,IFPDO,P. OBRA E. PROY. / CONFORME / R. OBRAS EN CONTRA,VILLA DEVOTO,11</t>
  </si>
  <si>
    <t>POINT (94847.4067500836 103921.485977126),POINT (-58.5194666924826 -34.5939069286696),104272,EX-2022-47922979-GCABA-DGROC,2023/01/16 18:31:30,083-060-024,GRIVEO 4151,IFPDO,PERMISO DE EJECUCION DE OBRA CIVIL,VILLA DEVOTO,11</t>
  </si>
  <si>
    <t>POINT (94688.7805486183 101425.235015115),POINT (-58.5212116169436 -34.6164083612702),112603,EX-2022-18994474-GCABA-DGROC,2023/01/19 19:44:29,087-011B-000A,TINOGASTA 5267,PLINE,REGISTRO DE PROYECTO DE PREVENCIÃ“N CONTRA INCENDIOS,VILLA DEVOTO,11</t>
  </si>
  <si>
    <t>POINT (95652.2837309569 102338.369030779),POINT (-58.5107011479572 -34.6081815843486),113016,EX-2022-25383323-GCABA-DGROC,2023/01/19 17:58:16,081-011-022,SIMBRON 4380,PLINE,REGISTRO DE PROYECTO DE ELEMENTOS GUIADOS DE TRANSPORTE,VILLA DEVOTO,11</t>
  </si>
  <si>
    <t>POINT (94951.3481548498 101916.714309755),POINT (-58.5183457073965 -34.611979307432),113449,EX-2022-20559410-GCABA-DGROC,2023/01/19 17:10:35,087-055-029,QUEVEDO 3362,PLINE,REGISTRO DE PROYECTO DE PREVENCIÃ“N CONTRA INCENDIOS,VILLA DEVOTO,11</t>
  </si>
  <si>
    <t>POINT (94881.0716617847 101996.393211689),POINT (-58.5191114532214 -34.6112606973662),115643,EX-2022-24806147-GCABA-DGROC,2023/01/18 10:32:35,087-057-032,QUEVEDO 3440,PROIN,REGISTRO DE PROYECTO DE INSTALACIÃ“N VENTILACIÃ“N MECÃNICA,VILLA DEVOTO,11</t>
  </si>
  <si>
    <t>POINT (94848.7667037303 102044.205665424),POINT (-58.5194633810388 -34.610829532967),118438,EX-2022-47147749-GCABA-DGROC,2023/01/18 11:40:40,087-057-002,AV. FRANCISCO BEIRO 4916,PROIN,REGISTRO DE PROYECTO DE INSTALACIÃ“N VENTILACIÃ“N MECÃNICA,VILLA DEVOTO,11</t>
  </si>
  <si>
    <t>POINT (95086.4353730043 101380.529035196),POINT (-58.5168759779163 -34.6168133614591),118508,EX-2022-44520291-GCABA-DGROC,2023/01/23 19:19:27,087-022B-014,DIEGO DE ROJAS 2537,IFOCD,P. OBRA E. PROY. / CONFORME / R. OBRAS EN CONTRA,VILLA DEVOTO,11</t>
  </si>
  <si>
    <t>POINT (95982.6814405835 104135.883785009),POINT (-58.5070903300346 -34.5919793821982),127126,EX-2022-17924569-GCABA-DGROC,2023/01/27 18:12:22,083-221-016,LLAVALLOL 4489,IFPCO,P. OBRA E. PROY. / CONFORME / R. OBRAS EN CONTRA,VILLA DEVOTO,11</t>
  </si>
  <si>
    <t>POINT (96371.9051370172 103539.891763651),POINT (-58.5028501860302 -34.5973533835863),128753,EX-2022-48181626-GCABA-DGROC,2023/01/27 14:48:08,083-187-012,LLAVALLOL 3762,IFPDO,PERMISO DE EJECUCION DE OBRA CIVIL,VILLA DEVOTO,11</t>
  </si>
  <si>
    <t>POINT (94605.1049335614 102864.177503623),POINT (-58.5221147477437 -34.6034367017776),128769,EX-2023-3800589-GCABA-DGROC,2023/01/27 14:15:07,089-039-002,HABANA 4714,IFPDO,PERMISO DE DEMOLICION,VILLA DEVOTO,11</t>
  </si>
  <si>
    <t>POINT (94524.3640387607 102618.397389678),POINT (-58.5229965850469 -34.6056518347759),128808,EX-2022-36760831-GCABA-DGROC,2023/01/20 12:21:10,089-038-015,AV. SALVADOR MARIA DEL CARRIL 4867,IFPDO,PERMISO DE EJECUCION DE OBRA CIVIL,VILLA DEVOTO,11</t>
  </si>
  <si>
    <t>POINT (95791.5197624528 102801.542063593),POINT (-58.5091807857902 -34.6040069367206),129565,EX-2022-36077049-GCABA-DGROC,2023/01/25 08:23:00,083-062-006A,MERCEDES 3415,IFPDO,P. OBRA E. PROY. / CONFORME / R. OBRAS EN CONTRA,VILLA DEVOTO,11</t>
  </si>
  <si>
    <t>POINT (94902.6327696505 102825.756492875),POINT (-58.5188713373167 -34.6037845812706),143130,EX-2022-46023296-GCABA-DGROC,2023/02/03 18:16:49,089-073A-026,AV. SALVADOR MARIA DEL CARRIL 4574,IFOCD,P. OBRA E. PROY. / CONFORME / R. OBRAS EN CONTRA,VILLA DEVOTO,11</t>
  </si>
  <si>
    <t>POINT (95078.2061352212 103152.654371254),POINT (-58.5169553148252 -34.6008386517767),143131,EX-2022-48409896-GCABA-DGROC,2023/02/03 17:51:11,083-011-008E,PAREJA 4339,IFOCD,P. OBRA E. PROY. / CONFORME / R. OBRAS EN CONTRA,VILLA DEVOTO,11</t>
  </si>
  <si>
    <t>POINT (95734.6155123854 102017.746827861),POINT (-58.5098051493493 -34.6110721551145),143168,EX-2023-4628339-GCABA-DGROC,2023/01/30 14:54:59,087-106A-025,NAZARRE 4545,IFOCD,P. OBRA E. PROY. / CONFORME / R. OBRAS EN CONTRA,VILLA DEVOTO,11</t>
  </si>
  <si>
    <t>POINT (95491.5438127656 104112.423821056),POINT (-58.5124440961572 -34.5921887957771),143171,EX-2022-47574553-GCABA-DGROC,2023/01/30 13:39:45,083-154-029,AV. GRAL. MOSCONI 3655,IFOCD,P. OBRA E. PROY. / CONFORME / R. OBRAS EN CONTRA,VILLA DEVOTO,11</t>
  </si>
  <si>
    <t>POINT (96011.9232261787 103218.167310135),POINT (-58.506775949699 -34.6002521916353),143176,EX-2022-43288339-GCABA-DGROC,2023/01/30 11:17:03,083-119-018A,MARISCAL FRANCISCO SOLANO LOPEZ 3721,IFOCD,P. OBRA E. PROY. / CONFORME / R. OBRAS EN CONTRA,VILLA DEVOTO,11</t>
  </si>
  <si>
    <t>POINT (94977.3641030002 103566.263813234),POINT (-58.5180521852984 -34.5971097056913),152978,EX-2016-27936553-GCABA-DGROC,2023/02/01 13:09:15,083-035-030,GABRIELA MISTRAL 4213,IFROC,OBRAS EJECUTADAS SIN PERMISO REGLAM. O ANTIRREGLAM.,VILLA DEVOTO,11</t>
  </si>
  <si>
    <t>POINT (95796.6464940586 102601.155543669),POINT (-58.5091258991699 -34.6058133262432),153499,EX-2023-5247071-GCABA-DGROC,2023/02/03 13:50:23,081-038B-003,JOSE PEDRO VARELA 4174,IFPDO,PERMISO DE DEMOLICION,VILLA DEVOTO,11</t>
  </si>
  <si>
    <t>POINT (95065.1304766893 102470.633146329),POINT (-58.5171018702124 -34.6069866143019),153526,EX-2022-33548578-GCABA-DGROC,2023/01/31 19:18:29,089-089-001C,JOSE LUIS CANTILO 4620,IFPDO,P. OBRA E. PROY. / CONFORME / R. OBRAS EN CONTRA,VILLA DEVOTO,11</t>
  </si>
  <si>
    <t>POINT (94885.7439890445 103870.194714783),POINT (-58.5190491004546 -34.5943694840782),153540,EX-2022-37975572-GCABA-DGROC,2023/01/30 21:29:32,083-059-007,GRIVEO 4152,IFPDO,P. OBRA E. PROY. / CONFORME / R. OBRAS EN CONTRA,VILLA DEVOTO,11</t>
  </si>
  <si>
    <t>POINT (95634.3687153348 102201.980967072),POINT (-58.5108971787594 -34.6094109658164),157878,EX-2022-38801563-GCABA-DGROC,2023/02/02 11:13:44,087-108A-030,TINOGASTA 4543,IFPDO,P. OBRA E. PROY. / CONFORME / R. OBRAS EN CONTRA,VILLA DEVOTO,11</t>
  </si>
  <si>
    <t>POINT (94804.7742118044 102145.235765259),POINT (-58.519942403899 -34.6099185820897),157967,EX-2022-38189061-GCABA-DGROC,2023/01/30 12:44:46,089-076-011,QUEVEDO 3595,IFPDO,P. OBRA E. PROY. / CONFORME / R. OBRAS EN CONTRA,VILLA DEVOTO,11</t>
  </si>
  <si>
    <t>POINT (95218.1156953227 103670.504935459),POINT (-58.5154271204481 -34.5961711935102),165129,EX-2022-47179900-GCABA-DGROC,2023/01/31 09:47:00,083-072-006,AV. CHIVILCOY 4552,PROIN,REGISTRO DE PROYECTO DE INSTALACIÃ“N VENTILACIÃ“N MECÃNICA,VILLA DEVOTO,11</t>
  </si>
  <si>
    <t>POINT (94654.5121119819 103136.804680441),POINT (-58.5215743771555 -34.6009793864123),168009,EX-2023-6240204-GCABA-DGROC,2023/02/10 10:11:42,089-041-009,VALLEJOS 4572,IFOCD,PERMISO DE EJECUCION DE OBRA CIVIL,VILLA DEVOTO,11</t>
  </si>
  <si>
    <t>POINT (96055.7267526091 102781.438930271),POINT (-58.506300479935 -34.6041892181026),168037,EX-2022-47790663-GCABA-DGROC,2023/02/07 18:35:00,081-077-021,BAHIA BLANCA 3281,IFOCD,P. OBRA E. PROY. / CONFORME / R. OBRAS EN CONTRA,VILLA DEVOTO,11</t>
  </si>
  <si>
    <t>POINT (94767.9967789173 101705.736244263),POINT (-58.5203461205124 -34.6138802213035),168048,EX-2023-3649629-GCABA-DGROC,2023/02/06 15:11:22,087-026A-020,HAWAI 3053,IFOCD,P. OBRA E. PROY. / CONFORME / R. OBRAS EN CONTRA,VILLA DEVOTO,11</t>
  </si>
  <si>
    <t>POINT (95921.4120263997 103969.569487075),POINT (-58.507759006057 -34.5934783673842),175790,EX-2022-47627565-GCABA-DGROC,2023/02/03 17:19:09,083-194-003,JOSE CUBAS 3492,IFOCD,P. OBRA E. PROY. / CONFORME / R. OBRAS EN CONTRA,VILLA DEVOTO,11</t>
  </si>
  <si>
    <t>POINT (94607.4950962123 102098.807399826),POINT (-58.5220936027422 -34.6103360783161),184281,EX-2022-10552631-GCABA-DGROC,2023/02/07 14:19:53,089-051-011,JOSE LUIS CANTILO 5024,IFPCO,P. OBRA E. PROY. / CONFORME / R. OBRAS EN CONTRA,VILLA DEVOTO,11</t>
  </si>
  <si>
    <t>POINT (94735.2288570938 103483.964410573),POINT (-58.5206922552586 -34.5978503619676),186315,EX-2022-18673050-GCABA-DGROC,2023/02/08 11:47:22,083-016A-014,AV. GRAL. MOSCONI 4392,IFPDO,P. OBRA E. PROY. / CONFORME / R. OBRAS EN CONTRA,VILLA DEVOTO,11</t>
  </si>
  <si>
    <t>POINT (94767.9967789173 101705.736244263),POINT (-58.5203461205124 -34.6138802213035),186749,EX-2023-3649629-GCABA-DGROC,2023/02/08 11:11:25,087-026A-020,HAWAI 3053,IFPDO,P. OBRA E. PROY. / CONFORME / R. OBRAS EN CONTRA,VILLA DEVOTO,11</t>
  </si>
  <si>
    <t>POINT (95723.3245679154 102588.677151043),POINT (-58.509925340206 -34.6059255049137),190107,EX-2023-6038492-GCABA-DGROC,2023/02/09 15:25:07,081-026-011,GUALEGUAYCHU 3206,IFPDO,P. OBRA E. PROY. / CONFORME / R. OBRAS EN CONTRA,VILLA DEVOTO,11</t>
  </si>
  <si>
    <t>POINT (95172.8538010248 101944.040360972),POINT (-58.5159304517454 -34.6117340568634),193055,EX-2022-26859527-GCABA-DGROC,2023/02/09 13:04:02,087-069-015,DESAGUADERO 3271,PLINE,REGISTRO DE PROYECTO DE INSTALACIÃ“N TÃ‰RMICA,VILLA DEVOTO,11</t>
  </si>
  <si>
    <t>POINT (96071.7583325671 103192.575496998),POINT (-58.5061237731735 -34.600483121043),193429,EX-2020-4481131-GCABA-DGROC,2023/02/02 11:25:15,083-118-025,SAN NICOLAS 3660,PLINE,AJUSTE DE INSTALACION ELEMENTOS GUIADOS DE TRANSPORTE,VILLA DEVOTO,11</t>
  </si>
  <si>
    <t>POINT (95131.9498171309 101912.995576656),POINT (-58.5163766108247 -34.6120137118385),195224,EX-2022-26859527-GCABA-DGROC,2023/02/09 13:04:02,087-054-039A,DESAGUADERO 3270,PLINE,REGISTRO DE PROYECTO DE INSTALACIÃ“N TÃ‰RMICA,VILLA DEVOTO,11</t>
  </si>
  <si>
    <t>POINT (95221.8628643609 104134.978640121),POINT (-58.5153836291002 -34.591984243078),201025,EX-2022-47411244-GCABA-DGROC,2023/02/17 12:06:54,083-133-011,JOAQUIN V. GONZALEZ 4893,IFOCD,P. OBRA E. PROY. / CONFORME / R. OBRAS EN CONTRA,VILLA DEVOTO,11</t>
  </si>
  <si>
    <t>POINT (95723.3245679154 102588.677151043),POINT (-58.509925340206 -34.6059255049137),201036,EX-2023-6038492-GCABA-DGROC,2023/02/15 13:44:10,081-026-011,GUALEGUAYCHU 3206,IFOCD,P. OBRA E. PROY. / CONFORME / R. OBRAS EN CONTRA,VILLA DEVOTO,11</t>
  </si>
  <si>
    <t>POINT (95431.9071067189 102378.817966875),POINT (-58.5131036069588 -34.6078159919309),208747,EX-2022-48262202-GCABA-DGROC,2023/02/24 18:02:55,087-110-019,JOSE PEDRO VARELA 4449,IFOCD,P. OBRA E. PROY. / CONFORME / R. OBRAS EN CONTRA,VILLA DEVOTO,11</t>
  </si>
  <si>
    <t>POINT (96286.5666586482 103316.374697244),POINT (-58.5037814691588 -34.5993679529601),216526,EX-2022-47492445-GCABA-DGROC,2023/03/01 10:35:03,083-164-015A,NAVARRO 3559,IFOCD,P. OBRA E. PROY. / CONFORME / R. OBRAS EN CONTRA,VILLA DEVOTO,11</t>
  </si>
  <si>
    <t>POINT (95093.5969603768 103345.772176208),POINT (-58.5167864009852 -34.5990978800643),216530,EX-2022-21925850-GCABA-DGROC,2023/03/01 09:24:31,083-030-001A,JOSE CUBAS 4250,IFOCD,P. OBRA E. PROY. / CONFORME / R. OBRAS EN CONTRA,VILLA DEVOTO,11</t>
  </si>
  <si>
    <t>POINT (94605.1049335614 102864.177503623),POINT (-58.5221147477437 -34.6034367017776),216539,EX-2023-4018765-GCABA-DGROC,2023/02/28 15:34:30,089-039-002,HABANA 4714,IFOCD,P. OBRA E. PROY. / CONFORME / R. OBRAS EN CONTRA,VILLA DEVOTO,11</t>
  </si>
  <si>
    <t>POINT (96040.3775347243 103671.829198924),POINT (-58.5064636080727 -34.5961627998588),224367,EX-2023-5657549-GCABA-DGROC,2023/03/08 13:37:42,083-168-003A,AV. SALVADOR MARIA DEL CARRIL 3546,IFOCD,P. OBRA E. PROY. / CONFORME / R. OBRAS EN CONTRA,VILLA DEVOTO,11</t>
  </si>
  <si>
    <t>POINT (95894.1026568684 102001.498175063),POINT (-58.5080663432874 -34.6112192861284),224374,EX-2022-46203505-GCABA-DGROC,2023/03/07 16:50:11,081-008A-026,MELINCUE 4471,IFOCD,P. OBRA E. PROY. / CONFORME / R. OBRAS EN CONTRA,VILLA DEVOTO,11</t>
  </si>
  <si>
    <t>POINT (95083.8571368045 102670.900003549),POINT (-58.5168965308107 -34.6051814161737),224375,EX-2022-34533117-GCABA-DGROC,2023/03/07 16:23:00,089-085-011,PEDRO MORAN 4543,IFOCD,P. OBRA E. PROY. / CONFORME / R. OBRAS EN CONTRA,VILLA DEVOTO,11</t>
  </si>
  <si>
    <t>POINT (94784.3788981499 102803.165929386),POINT (-58.5201606847516 -34.6039876217847),224388,EX-2022-48391588-GCABA-DGROC,2023/03/06 14:35:02,089-056-026B,AV. SALVADOR MARIA DEL CARRIL 4645,IFOCD,P. OBRA E. PROY. / CONFORME / R. OBRAS EN CONTRA,VILLA DEVOTO,11</t>
  </si>
  <si>
    <t>POINT (95242.4178411184 102408.298392811),POINT (-58.5151693573269 -34.6075493721903),232243,EX-2022-33577143-GCABA-DGROC,2023/03/16 13:52:58,089-095-014A,AV. FRANCISCO BEIRO 4559,IFOCD,REGULARIZACION DE OBRA EN CONTRAVENCION LEY 6478,VILLA DEVOTO,11</t>
  </si>
  <si>
    <t>POINT (95242.4178411184 102408.298392811),POINT (-58.5151693573269 -34.6075493721903),232244,EX-2022-33577143-GCABA-DGROC,2023/03/16 13:52:58,089-095-014A,AV. FRANCISCO BEIRO 4559,IFOCD,DEMOLICION,VILLA DEVOTO,11</t>
  </si>
  <si>
    <t>POINT (95521.1874204408 101863.208609308),POINT (-58.5121329779998 -34.6124643052531),240175,EX-2022-16442882-GCABA-DGROC,2023/02/16 12:51:44,087-080A-026,NAZARRE 4711,IFPCO,P. OBRA E. PROY. / CONFORME / R. OBRAS EN CONTRA,VILLA DEVOTO,11</t>
  </si>
  <si>
    <t>POINT (94730.2293344215 101699.390143617),POINT (-58.5207579519604 -34.6139372323541),241010,EX-2019-27275227-GCABA-DGROC,2023/02/15 12:05:25,087-026B-008,HAWAI 3074,IFPCO,MODIFICACION O FINAL DE OBRA PARA EXPEDIENTES NO INICIADOS VIA TAD,VILLA DEVOTO,11</t>
  </si>
  <si>
    <t>POINT (95688.3476481019 104382.124248675),POINT (-58.5102974463247 -34.5897584529458),241570,EX-2021-23852062-GCABA-DGROC,2023/03/08 16:34:20,083-201A-018,CARLOS ANTONIO LOPEZ 3445,IFPCO,P. OBRA E. PROY. / CONFORME / R. OBRAS EN CONTRA,VILLA DEVOTO,11</t>
  </si>
  <si>
    <t>POINT (95637.2637141289 104657.519517898),POINT (-58.5108528391621 -34.5872756992783),241577,EX-2023-9753482-GCBA-DGROC,2023/03/14 14:10:32,083-227-018A,LADINES 3375,IFPCO,PLANO DE PROPIEDAD HORIZONTAL NUEVO,VILLA DEVOTO,11</t>
  </si>
  <si>
    <t>POINT (95637.2637141289 104657.519517898),POINT (-58.5108528391621 -34.5872756992783),242124,EX-2020-31309487-GCBA-DGROC,2023/03/14 14:10:32,083-227-018A,LADINES 3375,IFPCO,PLANO DE PROPIEDAD HORIZONTAL NUEVO,VILLA DEVOTO,11</t>
  </si>
  <si>
    <t>POINT (94860.7688984193 102036.344821053),POINT (-58.5193325698265 -34.6109004546516),242350,EX-2022-23700341-GCABA-DGROC,2023/02/27 09:52:24,087-057-037,QUEVEDO 3482,IFROC,DEMOLICION,VILLA DEVOTO,11</t>
  </si>
  <si>
    <t>POINT (95149.7418888076 101332.154622132),POINT (-58.5161859802885 -34.6172497324069),242373,EX-2022-25362593-GCABA-DGROC,2023/02/27 15:09:24,087-021A-018,DIEGO DE ROJAS 2471,IFROC,REGULARIZACION DE OBRA EN CONTRAVENCION LEY 6478,VILLA DEVOTO,11</t>
  </si>
  <si>
    <t>POINT (95149.7418888076 101332.154622132),POINT (-58.5161859802885 -34.6172497324069),242374,EX-2022-25362593-GCABA-DGROC,2023/02/27 15:09:24,087-021A-018,DIEGO DE ROJAS 2471,IFROC,DEMOLICION,VILLA DEVOTO,11</t>
  </si>
  <si>
    <t>POINT (94860.7688984193 102036.344821053),POINT (-58.5193325698265 -34.6109004546516),242470,EX-2022-23700341-GCABA-DGROC,2023/02/27 09:52:24,087-057-037,QUEVEDO 3482,IFROC,REGULARIZACION DE OBRA EN CONTRAVENCION LEY 6478,VILLA DEVOTO,11</t>
  </si>
  <si>
    <t>POINT (95439.6849892257 102240.078630797),POINT (-58.5130195626654 -34.6090666807759),242486,EX-2022-26279810-GCABA-DGROC,2023/02/13 15:28:20,087-096-002,MARCOS PAZ 3324,IFROC,REGULARIZACION DE OBRA EN CONTRAVENCION LEY 6478,VILLA DEVOTO,11</t>
  </si>
  <si>
    <t>POINT (95439.6849892257 102240.078630797),POINT (-58.5130195626654 -34.6090666807759),242843,EX-2022-26279810-GCABA-DGROC,2023/02/13 15:28:20,087-096-002,MARCOS PAZ 3324,IFROC,DEMOLICION,VILLA DEVOTO,11</t>
  </si>
  <si>
    <t>POINT (95775.3398823137 104152.396307936),POINT (-58.5093503711739 -34.5918296880134),243189,EX-2022-25562616-GCABA-DGROC,2023/03/10 10:22:57,083-199-021B,CONCORDIA 4605,IFPDO,P. OBRA E. PROY. / CONFORME / R. OBRAS EN CONTRA,VILLA DEVOTO,11</t>
  </si>
  <si>
    <t>POINT (95734.6155123854 102017.746827861),POINT (-58.5098051493493 -34.6110721551145),243194,EX-2023-4628339-GCABA-DGROC,2023/03/08 19:23:58,087-106A-025,NAZARRE 4545,IFPDO,P. OBRA E. PROY. / CONFORME / R. OBRAS EN CONTRA,VILLA DEVOTO,11</t>
  </si>
  <si>
    <t>POINT (94674.2709365651 102029.155595465),POINT (-58.5213659950798 -34.6109643004666),243200,EX-2023-7921202-GCABA-DGROC,2023/03/08 12:42:14,089-060-010,NAVARRO 5024,IFPDO,PERMISO DE DEMOLICION,VILLA DEVOTO,11</t>
  </si>
  <si>
    <t>POINT (95381.2766027816 103752.398741513),POINT (-58.513648046884 -34.5954337228597),243204,EX-2023-8267663-GCABA-DGROC,2023/03/08 12:25:33,083-110-025,VALLEJOS 3859,IFPDO,PERMISO DE DEMOLICION,VILLA DEVOTO,11</t>
  </si>
  <si>
    <t>POINT (94654.5121119819 103136.804680441),POINT (-58.5215743771555 -34.6009793864123),243218,EX-2023-6240204-GCABA-DGROC,2023/03/07 17:52:20,089-041-009,VALLEJOS 4572,IFPDO,PERMISO DE EJECUCION DE OBRA CIVIL,VILLA DEVOTO,11</t>
  </si>
  <si>
    <t>POINT (95106.803734567 101313.153560424),POINT (-58.5166542797481 -34.6174208094215),243239,EX-2022-33279467-GCABA-DGROC,2023/03/05 22:54:46,087-021B-002,MELINCUE 5154,IFPDO,P. OBRA E. PROY. / CONFORME / R. OBRAS EN CONTRA,VILLA DEVOTO,11</t>
  </si>
  <si>
    <t>POINT (94955.7257306016 103923.208268882),POINT (-58.5182859252175 -34.5938919467339),243264,EX-2023-7634889-GCABA-DGROC,2023/03/01 13:04:39,083-075-007,MERCEDES 4881,IFPDO,PERMISO DE DEMOLICION,VILLA DEVOTO,11</t>
  </si>
  <si>
    <t>POINT (94994.7501138214 103018.769541054),POINT (-58.5178659207522 -34.6020451384557),243265,EX-2023-6670466-GCABA-DGROC,2023/03/01 13:09:46,089-087A-004B,PAREJA 4432,IFPDO,PERMISO DE DEMOLICION,VILLA DEVOTO,11</t>
  </si>
  <si>
    <t>POINT (95221.8628643609 104134.978640121),POINT (-58.5153836291002 -34.591984243078),243266,EX-2023-8520026-GCABA-DGROC,2023/03/01 12:58:39,083-133-011,JOAQUIN V. GONZALEZ 4893,IFPDO,PERMISO DE DEMOLICION,VILLA DEVOTO,11</t>
  </si>
  <si>
    <t>POINT (95221.8628643609 104134.978640121),POINT (-58.5153836291002 -34.591984243078),243267,EX-2022-47411244-GCABA-DGROC,2023/03/03 13:23:12,083-133-011,JOAQUIN V. GONZALEZ 4893,IFPDO,P. OBRA E. PROY. / CONFORME / R. OBRAS EN CONTRA,VILLA DEVOTO,11</t>
  </si>
  <si>
    <t>POINT (95062.119404946 101848.462012737),POINT (-58.5171383589122 -34.6125951063583),243303,EX-2023-7398113-GCABA-DGROC,2023/02/27 14:25:50,087-054-015,QUEVEDO 3267,IFPDO,PERMISO DE DEMOLICION,VILLA DEVOTO,11</t>
  </si>
  <si>
    <t>POINT (94654.5121119819 103136.804680441),POINT (-58.5215743771555 -34.6009793864123),243312,EX-2023-6444116-GCABA-DGROC,2023/02/24 12:26:46,089-041-009,VALLEJOS 4572,IFPDO,PERMISO DE DEMOLICION,VILLA DEVOTO,11</t>
  </si>
  <si>
    <t>POINT (96088.941562681 103419.250257598),POINT (-58.505935389611 -34.5984398441616),243315,EX-2023-1631087-GCABA-DGROC,2023/02/24 10:30:13,083-144-002,EMILIO LAMARCA 3824,IFPDO,PERMISO DE DEMOLICION,VILLA DEVOTO,11</t>
  </si>
  <si>
    <t>POINT (95123.2911419055 102994.659338851),POINT (-58.5164647319216 -34.6022631035255),243384,EX-2023-4823613-GCABA-DGROC,2023/02/14 16:29:29,083-009-009,AV. SALVADOR MARIA DEL CARRIL 4384,IFPDO,PERMISO DE DEMOLICION,VILLA DEVOTO,11</t>
  </si>
  <si>
    <t>POINT (96098.1035780243 103167.179964737),POINT (-58.5058366862039 -34.6007121490779),243390,EX-2022-41283267-GCABA-DGROC,2023/02/14 16:47:06,083-118-023C,SAN NICOLAS 3602,IFPDO,P. OBRA E. PROY. / CONFORME / R. OBRAS EN CONTRA,VILLA DEVOTO,11</t>
  </si>
  <si>
    <t>POINT (94250.4825587552 102130.549416857),POINT (-58.5259858521177 -34.6100479857853),243394,EX-2022-31083736-GCABA-DGROC,2023/02/14 10:01:45,089-019A-019,ASUNCION 5159,IFPDO,P. OBRA E. PROY. / CONFORME / R. OBRAS EN CONTRA,VILLA DEVOTO,11</t>
  </si>
  <si>
    <t>POINT (95718.6047880872 102595.832789204),POINT (-58.5099767601537 -34.6058609810702),243399,EX-2023-5653779-GCABA-DGROC,2023/02/13 16:12:53,081-026-012,GUALEGUAYCHU 3212,IFPDO,PERMISO DE DEMOLICION,VILLA DEVOTO,11</t>
  </si>
  <si>
    <t>POINT (94605.1049335614 102864.177503623),POINT (-58.5221147477437 -34.6034367017776),243529,EX-2023-4018765-GCABA-DGROC,2023/03/06 12:41:03,089-039-002,HABANA 4714,IFPDO,P. OBRA E. PROY. / CONFORME / R. OBRAS EN CONTRA,VILLA DEVOTO,11</t>
  </si>
  <si>
    <t>POINT (96287.6795229467 102174.893059866),POINT (-58.5037744035553 -34.6096577533004),243604,EX-2023-9950681-GCABA-DGROC,2023/03/10 09:45:26,081-046-016,NOGOYA 4169,IFPDO,PLANO DE PROPIEDAD HORIZONTAL NUEVO,VILLA DEVOTO,11</t>
  </si>
  <si>
    <t>POINT (96011.9232261787 103218.167310135),POINT (-58.506775949699 -34.6002521916353),244105,EX-2022-43288339-GCABA-DGROC,2023/03/09 13:33:37,083-119-018A,MARISCAL FRANCISCO SOLANO LOPEZ 3721,IFPDO,P. OBRA E. PROY. / CONFORME / R. OBRAS EN CONTRA,VILLA DEVOTO,11</t>
  </si>
  <si>
    <t>POINT (96306.3827148377 102262.409460474),POINT (-58.5035700998174 -34.6088689126972),244401,EX-2023-9169989-GCABA-DGROC,2023/03/03 08:18:36,081-059-009,CHIVILCOY 2695,IFPDO,P. OBRA E. PROY. / CONFORME / R. OBRAS EN CONTRA,VILLA DEVOTO,11</t>
  </si>
  <si>
    <t>POINT (94295.3562685737 102537.785974626),POINT (-58.525493837146 -34.6063772402238),246139,EX-2022-23704941-GCABA-DGROC,2023/03/14 15:21:06,089-005C-000E,AV. LASTRA 4290,IFPDO,P. OBRA E. PROY. / CONFORME / R. OBRAS EN CONTRA,VILLA DEVOTO,11</t>
  </si>
  <si>
    <t>POINT (95175.530177682 104493.67153383),POINT (-58.5158866174908 -34.5887506082387),246236,EX-2023-10849026-GCABA-DGROC,2023/03/16 12:26:54,083-159B-027,LA BLANQUEADA 5176,IFPDO,PERMISO TEMPRANO DE EJECUCION DE OBRA CIVIL,VILLA DEVOTO,11</t>
  </si>
  <si>
    <t>POINT (95431.9071067189 102378.817966875),POINT (-58.5131036069588 -34.6078159919309),247636,EX-2022-48262202-GCABA-DGROC,2023/02/27 12:29:52,087-110-019,JOSE PEDRO VARELA 4449,IFPDO,P. OBRA E. PROY. / CONFORME / R. OBRAS EN CONTRA,VILLA DEVOTO,11</t>
  </si>
  <si>
    <t>POINT (95794.3626505519 104570.879089665),POINT (-58.5091409150176 -34.5880573783042),249461,EX-2022-44645579-GCABA-DGROC,2023/02/13 14:38:34,083-225-002,GRIVEO 3308,IFPDO,P. OBRA E. PROY. / CONFORME / R. OBRAS EN CONTRA,VILLA DEVOTO,11</t>
  </si>
  <si>
    <t>POINT (95592.3745690508 103099.389526709),POINT (-58.5113503128466 -34.6013211673286),250057,EX-2021-8921110-GCABA-DGROC,2023/02/24 12:32:37,083-065-002B,ASUNCION 4054,PLINE,P. OBRA E. PROY. / CONFORME / R. OBRAS EN CONTRA,VILLA DEVOTO,11</t>
  </si>
  <si>
    <t>POINT (94947.0776197665 101936.979837901),POINT (-58.5183921474749 -34.6117966044403),250377,EX-2022-31617085-GCABA-DGROC,2023/02/28 09:57:15,087-055-031,QUEVEDO 3386,PLINE,REGISTRO DE PROYECTO DE INSTALACIÃ“N TÃ‰RMICA,VILLA DEVOTO,11</t>
  </si>
  <si>
    <t>POINT (94848.7667037303 102044.205665424),POINT (-58.5194633810388 -34.610829532967),250403,EX-2022-31326668-GCABA-DGROC,2023/03/02 13:32:42,087-057-002,AV. FRANCISCO BEIRO 4916,PLINE,DEMOLICION,VILLA DEVOTO,11</t>
  </si>
  <si>
    <t>POINT (95425.8810269826 103394.974324738),POINT (-58.5131637652915 -34.5986559026548),250410,EX-2022-33785961-GCABA-DGROC,2023/02/15 19:25:25,083-068-021A,AV. CHIVILCOY 4202,PLINE,REGISTRO DE PROYECTO DE ELEMENTOS GUIADOS DE TRANSPORTE,VILLA DEVOTO,11</t>
  </si>
  <si>
    <t>POINT (94848.7667037303 102044.205665424),POINT (-58.5194633810388 -34.610829532967),250853,EX-2022-31326668-GCABA-DGROC,2023/03/02 13:32:42,087-057-002,AV. FRANCISCO BEIRO 4916,PLINE,REGULARIZACION DE OBRA EN CONTRAVENCION LEY 6478,VILLA DEVOTO,11</t>
  </si>
  <si>
    <t>POINT (96089.5204566678 103530.247019303),POINT (-58.5059285605135 -34.5974392737858),251241,EX-2019-22832440-GCABA-DGROC,2023/03/13 14:47:29,083-167-015,ASUNCION 3571,PLINE,MODIFICACION O FINAL DE OBRA PARA EXPEDIENTES NO INICIADOS VIA TAD,VILLA DEVOTO,11</t>
  </si>
  <si>
    <t>POINT (94848.7667037303 102044.205665424),POINT (-58.5194633810388 -34.610829532967),251305,EX-2023-5277399-GCABA-DGROC,2023/03/02 11:35:08,087-057-002,AV. FRANCISCO BEIRO 4916,PLINE,REGISTRO DE PROYECTO DE INSTALACIÃ“N VENTILACIÃ“N MECÃNICA,VILLA DEVOTO,11</t>
  </si>
  <si>
    <t>POINT (94922.7510662493 102159.021455503),POINT (-58.5186560388035 -34.6097949089204),251816,EX-2022-41613586-GCABA-DGROC,2023/02/27 12:44:42,089-076-028A,AV. FRANCISCO BEIRO 4801,PLINE,REGISTRO DE PROYECTO DE INSTALACIÃ“N ELECTROMECÃNICA,VILLA DEVOTO,11</t>
  </si>
  <si>
    <t>POINT (95040.8232333873 102372.339571307),POINT (-58.5173674593991 -34.6078725549379),251818,EX-2022-25183293-GCABA-DGROC,2023/02/22 14:33:22,089-089-016,NAVARRO 4683,PLINE,REGISTRO DE PROYECTO DE INSTALACIÃ“N TÃ‰RMICA,VILLA DEVOTO,11</t>
  </si>
  <si>
    <t>POINT (95294.3871787312 103632.364935212),POINT (-58.5145958961325 -34.5965153603677),252230,EX-2017-17842508-MGEYA-DGROC,2023/02/14 09:33:52,083-086-008,AV. CHIVILCOY 4497,PLINE,AJUSTE DE INSTALACION ELEMENTOS GUIADOS DE TRANSPORTE,VILLA DEVOTO,11</t>
  </si>
  <si>
    <t>POINT (94830.4049128128 101532.036703307),POINT (-58.5196667325294 -34.6154463387705),252288,EX-2022-25386993-GCABA-DGROC,2023/03/06 10:13:11,087-025B-002,NACIONES UNIDAS 2812,PLINE,REGISTRO DE PROYECTO DE ELEMENTOS GUIADOS DE TRANSPORTE,VILLA DEVOTO,11</t>
  </si>
  <si>
    <t>POINT (96020.2029394396 102664.202206664),POINT (-58.5066883208229 -34.6052459002273),253173,EX-2023-3128353-GCABA-DGROC,2023/02/13 14:49:44,081-064-011,SIMBRON 3993,PLINE,REGISTRO DE PROYECTO DE INSTALACIÃ“N VENTILACIÃ“N MECÃNICA,VILLA DEVOTO,11</t>
  </si>
  <si>
    <t>POINT (95391.2928808584 104039.051467868),POINT (-58.513537285884 -34.5928497559452),253200,EX-2022-8305253-GCABA-DGROC,2023/03/09 13:34:54,083-132-029,AV. GRAL. MOSCONI 3741,PLINE,REGISTRO DE PROYECTO DE ELEMENTOS GUIADOS DE TRANSPORTE,VILLA DEVOTO,11</t>
  </si>
  <si>
    <t>POINT (94524.3640387607 102618.397389678),POINT (-58.5229965850469 -34.6056518347759),253220,EX-2022-30468722-GCABA-DGROC,2023/03/02 13:25:23,089-038-015,AV. SALVADOR MARIA DEL CARRIL 4867,PLINE,REGISTRO DE PROYECTO DE ELEMENTOS GUIADOS DE TRANSPORTE,VILLA DEVOTO,11</t>
  </si>
  <si>
    <t>POINT (94820.2114808152 103147.52518067),POINT (-58.5197679124477 -34.600883605483),253668,EX-2023-6390255-GCABA-DGROC,2023/02/27 12:13:43,089-067-007,JOSE CUBAS 4486,PLINE,REGISTRO DE PROYECTO DE INSTALACIÃ“N VENTILACIÃ“N MECÃNICA,VILLA DEVOTO,11</t>
  </si>
  <si>
    <t>POINT (95825.8379073247 103707.897470214),POINT (-58.5088021325102 -34.5958368036853),258570,EX-2023-11011326-GCABA-DGROC,2023/03/20 13:42:53,083-148-014,PAREJA 3645,IFOCD,PERMISO DE EJECUCION DE OBRA CIVIL,VILLA DEVOTO,11</t>
  </si>
  <si>
    <t>POINT (95639.4177268482 102401.740048418),POINT (-58.5108410912124 -34.6076102764094),258580,EX-2023-8753365-GCABA-DGROC,2023/03/17 14:57:55,081-012-040,SIMBRON 4363,IFOCD,P. OBRA E. PROY. / CONFORME / R. OBRAS EN CONTRA,VILLA DEVOTO,11</t>
  </si>
  <si>
    <t>POINT (95405.7978880222 103818.524915311),POINT (-58.5133803798209 -34.5948377441497),258626,EX-2022-47360342-GCABA-DGROC,2023/03/14 12:58:55,083-110-038,JOAQUIN V. GONZALEZ 4580,IFOCD,P. OBRA E. PROY. / CONFORME / R. OBRAS EN CONTRA,VILLA DEVOTO,11</t>
  </si>
  <si>
    <t>POINT (94975.7071202807 103950.318960822),POINT (-58.5180679512001 -34.5936476581785),258641,EX-2022-43350787-GCABA-DGROC,2023/03/13 10:58:00,083-075-003,GRIVEO 4056,IFOCD,P. OBRA E. PROY. / CONFORME / R. OBRAS EN CONTRA,VILLA DEVOTO,11</t>
  </si>
  <si>
    <t>POINT (94947.0776197665 101936.979837901),POINT (-58.5183921474749 -34.6117966044403),266917,EX-2022-10548204-GCABA-DGROC,2023/03/21 16:13:51,087-055-031,QUEVEDO 3386,IFPCO,P. OBRA E. PROY. / CONFORME / R. OBRAS EN CONTRA,VILLA DEVOTO,11</t>
  </si>
  <si>
    <t>POINT (95423.7809168151 102850.815221928),POINT (-58.5131896278157 -34.6035611746237),267950,EX-2021-33051668-GCABA-DGROC,2023/03/14 11:53:24,083-023-017,FERNANDEZ DE ENCISO 3766,IFPCO,P. OBRA E. PROY. / CONFORME / R. OBRAS EN CONTRA,VILLA DEVOTO,11</t>
  </si>
  <si>
    <t>POINT (94971.7633434683 103197.937304716),POINT (-58.5181154451894 -34.6004299306897),269755,EX-2023-8470602-GCABA-DGROC,2023/03/21 13:38:22,083-012-010,HABANA 4377,IFPDO,PERMISO DE DEMOLICION,VILLA DEVOTO,11</t>
  </si>
  <si>
    <t>POINT (94693.1643232736 103673.453556943),POINT (-58.5211496148875 -34.5961420065478),269796,EX-2022-41937212-GCABA-DGROC,2023/03/16 19:57:01,083-019-009,AV. GENERAL PAZ 6944,IFPDO,P. OBRA E. PROY. / CONFORME / R. OBRAS EN CONTRA,VILLA DEVOTO,11</t>
  </si>
  <si>
    <t>POINT (95930.152619539 104210.494581701),POINT (-58.5076625575295 -34.5913065980427),269800,EX-2023-9283199-GCABA-DGROC,2023/03/16 14:11:45,083-222-015,LLAVALLOL 4583,IFPDO,PERMISO DE DEMOLICION,VILLA DEVOTO,11</t>
  </si>
  <si>
    <t>POINT (95921.4120263997 103969.569487075),POINT (-58.507759006057 -34.5934783673842),269829,EX-2022-47627565-GCABA-DGROC,2023/03/14 21:30:22,083-194-003,JOSE CUBAS 3492,IFPDO,P. OBRA E. PROY. / CONFORME / R. OBRAS EN CONTRA,VILLA DEVOTO,11</t>
  </si>
  <si>
    <t>POINT (95093.5969603768 103345.772176208),POINT (-58.5167864009852 -34.5990978800643),269835,EX-2022-21925850-GCABA-DGROC,2023/03/14 14:35:52,083-030-001A,JOSE CUBAS 4250,IFPDO,P. OBRA E. PROY. / CONFORME / R. OBRAS EN CONTRA,VILLA DEVOTO,11</t>
  </si>
  <si>
    <t>POINT (95242.4178411184 102408.298392811),POINT (-58.5151693573269 -34.6075493721903),277911,EX-2022-33577143-GCABA-DGROC,2023/03/22 12:06:42,089-095-014A,AV. FRANCISCO BEIRO 4559,PLINE,REGULARIZACION DE OBRA EN CONTRAVENCION LEY 6478,VILLA DEVOTO,11</t>
  </si>
  <si>
    <t>POINT (95242.4178411184 102408.298392811),POINT (-58.5151693573269 -34.6075493721903),278874,EX-2022-33577143-GCABA-DGROC,2023/03/22 12:06:42,089-095-014A,AV. FRANCISCO BEIRO 4559,PLINE,DEMOLICION,VILLA DEVOTO,11</t>
  </si>
  <si>
    <t>POINT (94629.9721368533 101505.496376836),POINT (-58.5218523317353 -34.615684543889),283618,EX-2019-18407432-GCABA-DGROC,2023/03/23 14:25:41,087-012B-025B,SIMBRON 5275,PROIN,PROYECTO DE INSTALACION DE PREVENCION DE INCENDIOS,VILLA DEVOTO,11</t>
  </si>
  <si>
    <t>POINT (94922.7510662493 102159.021455503),POINT (-58.5186560388035 -34.6097949089204),285314,EX-2022-41755480-GCABA-DGROC,2023/03/17 11:34:56,089-076-028A,AV. FRANCISCO BEIRO 4801,PROIN,REGISTRO DE PROYECTO DE INSTALACIÃ“N VENTILACIÃ“N MECÃNICA,VILLA DEVOTO,11</t>
  </si>
  <si>
    <t>POINT (95572.7683036793 104794.168815294),POINT (-58.5115551100709 -34.586043602085),285390,EX-2023-9999887-GCABA-DGROC,2023/03/22 11:23:05,083-228-007,OBISPO SAN ALBERTO 3350,PROIN,REGISTRO DE PROYECTO DE INSTALACIÃ“N VENTILACIÃ“N MECÃNICA,VILLA DEVOTO,11</t>
  </si>
  <si>
    <t>POINT (95796.6464940586 102601.155543669),POINT (-58.5091258991699 -34.6058133262432),285409,EX-2023-5250929-GCABA-DGROC,2023/03/31 16:32:39,081-038B-003,JOSE PEDRO VARELA 4174,IFOCD,P. OBRA E. PROY. / CONFORME / R. OBRAS EN CONTRA,VILLA DEVOTO,11</t>
  </si>
  <si>
    <t>POINT (95219.821761858 103748.939255624),POINT (-58.5154080759591 -34.5954641606566),285411,EX-2022-48045312-GCABA-DGROC,2023/03/31 15:41:35,083-088-014,AV. CHIVILCOY 4607,IFOCD,P. OBRA E. PROY. / CONFORME / R. OBRAS EN CONTRA,VILLA DEVOTO,11</t>
  </si>
  <si>
    <t>POINT (95896.4618235581 101932.35293752),POINT (-58.5080409601588 -34.6118425992317),285424,EX-2022-15334591-GCABA-DGROC,2023/03/31 08:29:13,081-007B-022,MONACO 4499,IFOCD,P. OBRA E. PROY. / CONFORME / R. OBRAS EN CONTRA,VILLA DEVOTO,11</t>
  </si>
  <si>
    <t>POINT (95998.9167032342 103033.058843898),POINT (-58.5069186256069 -34.6019207868854),285432,EX-2022-47831310-GCABA-DGROC,2023/03/30 14:49:32,083-095-002,NAVARRO 3812,IFOCD,P. OBRA E. PROY. / CONFORME / R. OBRAS EN CONTRA,VILLA DEVOTO,11</t>
  </si>
  <si>
    <t>POINT (94754.5507390365 103730.352029871),POINT (-58.5204800845479 -34.595629417841),285456,EX-2022-47344197-GCABA-DGROC,2023/03/28 15:19:48,083-038-015,SANABRIA 4869,IFOCD,P. OBRA E. PROY. / CONFORME / R. OBRAS EN CONTRA,VILLA DEVOTO,11</t>
  </si>
  <si>
    <t>POINT (95507.78224414 101749.136811698),POINT (-58.5122797481996 -34.6134925356244),294730,EX-2021-24224745-GCABA-DGROC,2023/03/27 14:50:16,087-079B-011,MANUEL SOLA 4784,IFPCO,P. OBRA E. PROY. / CONFORME / R. OBRAS EN CONTRA,VILLA DEVOTO,11</t>
  </si>
  <si>
    <t>POINT (94992.3888926564 103406.120122594),POINT (-58.5178893525292 -34.5985533838372),294890,EX-2021-39148483-GCABA-DGROC,2023/03/27 14:51:16,083-033-011B,AV. LINCOLN 4489,IFPCO,P. OBRA E. PROY. / CONFORME / R. OBRAS EN CONTRA,VILLA DEVOTO,11</t>
  </si>
  <si>
    <t>POINT (95560.0972561113 102698.163865527),POINT (-58.5117043152441 -34.6049378440518),296767,EX-2023-7919310-GCABA-DGROC,2023/03/28 11:16:07,083-020-025C,NAVARRO 4250,IFPDO,PERMISO DE DEMOLICION,VILLA DEVOTO,11</t>
  </si>
  <si>
    <t>POINT (96040.3775347243 103671.829198924),POINT (-58.5064636080727 -34.5961627998588),296782,EX-2023-10424563-GCABA-DGROC,2023/03/27 13:03:49,083-168-003A,AV. SALVADOR MARIA DEL CARRIL 3546,IFPDO,PERMISO DE DEMOLICION,VILLA DEVOTO,11</t>
  </si>
  <si>
    <t>POINT (95998.9167032342 103033.058843898),POINT (-58.5069186256069 -34.6019207868854),298084,EX-2022-47831310-GCABA-DGROC,2023/03/30 15:52:56,083-095-002,NAVARRO 3812,IFPDO,P. OBRA E. PROY. / CONFORME / R. OBRAS EN CONTRA,VILLA DEVOTO,11</t>
  </si>
  <si>
    <t>POINT (96157.3698477755 102697.420878683),POINT (-58.50519274412 -34.6049469831261),298766,EX-2023-12411321-GCABA-DGROC,2023/03/30 08:28:29,081-076-021,SIMBRON 3868,IFPDO,PLANO DE PROPIEDAD HORIZONTAL NUEVO,VILLA DEVOTO,11</t>
  </si>
  <si>
    <t>POINT (95687.9079887983 101795.942011852),POINT (-58.5103155422941 -34.6130713968086),311354,EX-2022-35396060-GCABA-DGROC,2023/03/29 13:39:27,087-091-014A,MELINCUE 4662,PROIN,REGISTRO DE PROYECTO DE PREVENCIÃ“N CONTRA INCENDIOS,VILLA DEVOTO,11</t>
  </si>
  <si>
    <t>POINT (94422.30069615 102852.466100095),POINT (-58.5241077541562 -34.6035412865734),312604,EX-2022-41726550-GCABA-DGROC,2023/04/05 13:56:23,089-009-002A,JOSE CUBAS 4824,IFOCD,P. OBRA E. PROY. / CONFORME / R. OBRAS EN CONTRA,VILLA DEVOTO,11</t>
  </si>
  <si>
    <t>POINT (95361.757048367 104397.377405598),POINT (-58.5138572642944 -34.5896195138956),312619,EX-2022-41762960-GCABA-DGROC,2023/04/03 11:23:35,083-157A-001A,LADINES 3606,IFOCD,P. OBRA E. PROY. / CONFORME / R. OBRAS EN CONTRA,VILLA DEVOTO,11</t>
  </si>
  <si>
    <t>POINT (95894.1026568684 102001.498175063),POINT (-58.5080663432874 -34.6112192861284),324002,EX-2022-46203505-GCABA-DGROC,2023/04/05 14:59:40,081-008A-026,MELINCUE 4471,IFPDO,P. OBRA E. PROY. / CONFORME / R. OBRAS EN CONTRA,VILLA DEVOTO,11</t>
  </si>
  <si>
    <t>POINT (95078.2061352212 103152.654371254),POINT (-58.5169553148252 -34.6008386517767),324019,EX-2022-48409896-GCABA-DGROC,2023/04/04 11:20:41,083-011-008E,PAREJA 4339,IFPDO,P. OBRA E. PROY. / CONFORME / R. OBRAS EN CONTRA,VILLA DEVOTO,11</t>
  </si>
  <si>
    <t>POINT (95796.6464940586 102601.155543669),POINT (-58.5091258991699 -34.6058133262432),324513,EX-2023-5250929-GCABA-DGROC,2023/04/04 16:18:27,081-038B-003,JOSE PEDRO VARELA 4174,IFPDO,P. OBRA E. PROY. / CONFORME / R. OBRAS EN CONTRA,VILLA DEVOTO,11</t>
  </si>
  <si>
    <t>POINT (94517.8195468741 102505.135064964),POINT (-58.5230686737944 -34.6066727932132),333880,EX-2023-6649593-GCABA-DGROC,2023/04/05 11:44:41,089-037-025,AV. LASTRA 4034,PLINE,REGISTRO DE PROYECTO DE ELEMENTOS GUIADOS DE TRANSPORTE,VILLA DEVOTO,11</t>
  </si>
  <si>
    <t>POINT (95539.6263426982 102682.994388971),POINT (-58.5119275735522 -34.6050744982377),339976,EX-2022-48411001-GCABA-DGROC,2023/04/12 16:03:29,083-020-027,NAVARRO 4278,IFOCD,P. OBRA E. PROY. / CONFORME / R. OBRAS EN CONTRA,VILLA DEVOTO,11</t>
  </si>
  <si>
    <t>POINT (95090.2215213274 102347.485216881),POINT (-58.5168290367993 -34.6080968425086),339977,EX-2022-48410754-GCABA-DGROC,2023/04/12 15:53:02,089-092-006,NAVARRO 4670,IFOCD,P. OBRA E. PROY. / CONFORME / R. OBRAS EN CONTRA,VILLA DEVOTO,11</t>
  </si>
  <si>
    <t>POINT (95405.7978880222 103818.524915311),POINT (-58.5133803798209 -34.5948377441497),339984,EX-2023-13921445-GCABA-DGROC,2023/04/11 15:42:09,083-110-038,JOAQUIN V. GONZALEZ 4580,IFOCD,PERMISO DE EJECUCION DE OBRA CIVIL,VILLA DEVOTO,11</t>
  </si>
  <si>
    <t>POINT (94864.5170373319 101505.71980864),POINT (-58.5192949501587 -34.6156837429704),348597,EX-2023-7370218-GCABA-DGROC,2023/04/12 10:40:15,087-024B-010,TINOGASTA 5168,IFPCO,P. OBRA E. PROY. / CONFORME / R. OBRAS EN CONTRA,VILLA DEVOTO,11</t>
  </si>
  <si>
    <t>POINT (94725.975656016 103023.827243144),POINT (-58.520796014906 -34.6019981862709),348712,EX-2019-18719907-GCBA-DGROC,2023/04/13 16:31:35,089-058-017,BENITO JUAREZ 4335,IFPCO,PLANO DE PROPIEDAD HORIZONTAL NUEVO,VILLA DEVOTO,11</t>
  </si>
  <si>
    <t>POINT (96102.8751656006 104043.229870319),POINT (-58.505780590775 -34.592815074791),348848,EX-2022-10826819-GCABA-DGROC,2023/04/14 14:57:45,083-220-026A,HABANA 3347,IFPCO,P. OBRA E. PROY. / CONFORME / R. OBRAS EN CONTRA,VILLA DEVOTO,11</t>
  </si>
  <si>
    <t>POINT (94725.975656016 103023.827243144),POINT (-58.520796014906 -34.6019981862709),349742,EX-2021-4317412-GCBA-DGROC,2023/04/13 16:31:35,089-058-017,BENITO JUAREZ 4335,IFPCO,PLANO DE PROPIEDAD HORIZONTAL NUEVO,VILLA DEVOTO,11</t>
  </si>
  <si>
    <t>POINT (95020.5081521925 101839.308202561),POINT (-58.5175921082614 -34.6126774192456),349946,EX-2022-1200986-GCABA-DGROC,2023/04/12 19:44:41,087-053-025A,QUEVEDO 3284,IFPCO,P. OBRA E. PROY. / CONFORME / R. OBRAS EN CONTRA,VILLA DEVOTO,11</t>
  </si>
  <si>
    <t>POINT (96152.6228960327 102578.950517291),POINT (-58.505245040942 -34.606014906638),351461,EX-2023-12737317-GCABA-DGROC,2023/04/14 13:05:00,081-063-026,TINOGASTA 4013,IFPDO,PERMISO DE DEMOLICION,VILLA DEVOTO,11</t>
  </si>
  <si>
    <t>POINT (94975.7071202807 103950.318960822),POINT (-58.5180679512001 -34.5936476581785),351500,EX-2022-43350787-GCABA-DGROC,2023/04/12 15:36:39,083-075-003,GRIVEO 4056,IFPDO,P. OBRA E. PROY. / CONFORME / R. OBRAS EN CONTRA,VILLA DEVOTO,11</t>
  </si>
  <si>
    <t>POINT (94784.3788981499 102803.165929386),POINT (-58.5201606847516 -34.6039876217847),351522,EX-2022-48391588-GCABA-DGROC,2023/04/10 09:47:55,089-056-026B,AV. SALVADOR MARIA DEL CARRIL 4645,IFPDO,P. OBRA E. PROY. / CONFORME / R. OBRAS EN CONTRA,VILLA DEVOTO,11</t>
  </si>
  <si>
    <t>POINT (95751.9710497436 104390.712035634),POINT (-58.5096038951088 -34.5896813073465),352550,EX-2023-14034951-GCABA-DGROC,2023/04/12 09:44:43,083-200A-001,CARLOS ANTONIO LOPEZ 3402,IFPDO,PLANO DE PROPIEDAD HORIZONTAL NUEVO,VILLA DEVOTO,11</t>
  </si>
  <si>
    <t>POINT (95083.8571368045 102670.900003549),POINT (-58.5168965308107 -34.6051814161737),355851,EX-2022-34533117-GCABA-DGROC,2023/04/14 14:05:18,089-085-011,PEDRO MORAN 4543,IFPDO,P. OBRA E. PROY. / CONFORME / R. OBRAS EN CONTRA,VILLA DEVOTO,11</t>
  </si>
  <si>
    <t>POINT (95090.2215213274 102347.485216881),POINT (-58.5168290367993 -34.6080968425086),356367,EX-2022-48410754-GCABA-DGROC,2023/04/13 14:20:06,089-092-006,NAVARRO 4670,IFPDO,P. OBRA E. PROY. / CONFORME / R. OBRAS EN CONTRA,VILLA DEVOTO,11</t>
  </si>
  <si>
    <t>POINT (94820.2114808152 103147.52518067),POINT (-58.5197679124477 -34.600883605483),360532,EX-2023-7875577-GCABA-DGROC,2023/04/10 10:18:06,089-067-007,JOSE CUBAS 4486,PLINE,REGISTRO DE PROYECTO DE ELEMENTOS GUIADOS DE TRANSPORTE,VILLA DEVOTO,11</t>
  </si>
  <si>
    <t>POINT (94424.535090054 102049.931872534),POINT (-58.5240887189249 -34.610775674934),360996,EX-2022-41987893-GCABA-DGROC,2023/04/11 13:23:01,089-034A-024,CERVANTES 3450,PLINE,REGISTRO DE PROYECTO DE ELEMENTOS GUIADOS DE TRANSPORTE,VILLA DEVOTO,11</t>
  </si>
  <si>
    <t>POINT (95133.2333563678 103115.745971851),POINT (-58.5163556415728 -34.6011716250245),361971,EX-2022-36278552-GCABA-DGROC,2023/04/12 15:02:59,083-010-013Q,SANABRIA 4186,PLINE,REGISTRO DE PROYECTO DE ELEMENTOS GUIADOS DE TRANSPORTE,VILLA DEVOTO,11</t>
  </si>
  <si>
    <t>POINT (96159.271922597 103901.6756239),POINT (-58.5051664816923 -34.5940913221564),362471,EX-2023-6641397-GCABA-DGROC,2023/04/11 13:30:49,083-217-001,PAREJA 3398,PLINE,REGISTRO DE PROYECTO DE ELEMENTOS GUIADOS DE TRANSPORTE,VILLA DEVOTO,11</t>
  </si>
  <si>
    <t>POINT (96470.0136855145 102311.241959143),POINT (-58.5017858747068 -34.6084293008408),365775,EX-2023-4428540-GCABA-DGROC,2023/04/11 12:47:29,081-072-026,NOGOYA 3955,PROIN,REGISTRO DE PROYECTO DE INSTALACIÃ“N SANITARIA,VILLA DEVOTO,11</t>
  </si>
  <si>
    <t>POINT (94681.0550893789 102034.524853463),POINT (-58.5212919936789 -34.6109159353224),367635,EX-2022-44134418-GCABA-DGROC,2023/04/18 14:19:10,089-060-009,NAVARRO 5020,IFOCD,P. OBRA E. PROY. / CONFORME / R. OBRAS EN CONTRA,VILLA DEVOTO,11</t>
  </si>
  <si>
    <t>POINT (96020.2029394396 102664.202206664),POINT (-58.5066883208229 -34.6052459002273),377954,EX-2022-22389689-GCABA-DGROC,2023/04/20 15:49:26,081-064-011,SIMBRON 3993,IFPCO,P. OBRA E. PROY. / CONFORME / R. OBRAS EN CONTRA,VILLA DEVOTO,11</t>
  </si>
  <si>
    <t>POINT (94912.6456231218 102150.881564861),POINT (-58.5187662659069 -34.6098682346619),382729,EX-2023-9312196-GCABA-DGROC,2023/04/21 11:43:50,089-076-027,AV. FRANCISCO BEIRO 4817,IFPDO,DEMOLICION,VILLA DEVOTO,11</t>
  </si>
  <si>
    <t>POINT (94912.6456231218 102150.881564861),POINT (-58.5187662659069 -34.6098682346619),382730,EX-2023-9312196-GCABA-DGROC,2023/04/21 11:43:50,089-076-027,AV. FRANCISCO BEIRO 4817,IFPDO,REGULARIZACION DE OBRA EN CONTRAVENCION LEY 6478,VILLA DEVOTO,11</t>
  </si>
  <si>
    <t>POINT (96276.3497087149 102329.460163741),POINT (-58.5038972420194 -34.6082643796948),384863,EX-2023-15428612-GCABA-DGROC,2023/04/20 11:17:47,081-060-012,CHIVILCOY 2755,IFPDO,P. OBRA E. PROY. / CONFORME / R. OBRAS EN CONTRA,VILLA DEVOTO,11</t>
  </si>
  <si>
    <t>POINT (94587.1038363062 101493.55302104),POINT (-58.5223198268471 -34.6157919785683),391618,EX-2022-33351167-GCABA-DGROC,2023/04/20 12:09:42,087-012B-016,AV. LOPE DE VEGA 2839,PROIN,REGISTRO DE PROYECTO DE INSTALACIÃ“N VENTILACIÃ“N MECÃNICA,VILLA DEVOTO,11</t>
  </si>
  <si>
    <t>POINT (94975.498822026 102843.361704367),POINT (-58.5180768441145 -34.6036262436104),395505,EX-2023-10019553-GCABA-DGROC,2023/04/26 19:08:17,089-073A-012,MARCOS PAZ 4040,IFOCD,P. OBRA E. PROY. / CONFORME / R. OBRAS EN CONTRA,VILLA DEVOTO,11</t>
  </si>
  <si>
    <t>POINT (96276.3497087149 102329.460163741),POINT (-58.5038972420194 -34.6082643796948),395510,EX-2023-15428612-GCABA-DGROC,2023/04/26 14:59:02,081-060-012,CHIVILCOY 2755,IFOCD,P. OBRA E. PROY. / CONFORME / R. OBRAS EN CONTRA,VILLA DEVOTO,11</t>
  </si>
  <si>
    <t>POINT (96573.5913476142 103658.981745096),POINT (-58.5006510776982 -34.5962805585412),395524,EX-2023-16028166-GCABA-DGROC,2023/04/26 10:27:26,083-236-015,MARISCAL FRANCISCO SOLANO LOPEZ 3263,IFOCD,PERMISO DE EJECUCION DE OBRA CIVIL,VILLA DEVOTO,11</t>
  </si>
  <si>
    <t>POINT (94671.9382757538 101547.164831016),POINT (-58.5213944859964 -34.6153091486788),395525,EX-2023-8612688-GCABA-DGROC,2023/04/26 10:04:34,087-012A-026,PADRE FAHY 2823,IFOCD,P. OBRA E. PROY. / CONFORME / R. OBRAS EN CONTRA,VILLA DEVOTO,11</t>
  </si>
  <si>
    <t>POINT (95284.389049171 102431.70690765),POINT (-58.5147116337183 -34.607338554038),395562,EX-2023-12572663-GCABA-DGROC,2023/04/24 11:59:07,089-095-017I,AV. FRANCISCO BEIRO 4513,IFOCD,P. OBRA E. PROY. / CONFORME / R. OBRAS EN CONTRA,VILLA DEVOTO,11</t>
  </si>
  <si>
    <t>POINT (96726.3677165843 103590.604925708),POINT (-58.4989859226015 -34.5968974434133),404253,EX-2023-16001647-GCBA-DGROC,2023/04/27 09:17:36,083-234-001,NAVARRO 3210,IFPCO,PLANO DE PROPIEDAD HORIZONTAL NUEVO,VILLA DEVOTO,11</t>
  </si>
  <si>
    <t>POINT (96726.3677165843 103590.604925708),POINT (-58.4989859226015 -34.5968974434133),404303,EX-2022-18539265-GCBA-DGROC,2023/04/27 09:17:36,083-234-001,NAVARRO 3210,IFPCO,PLANO DE PROPIEDAD HORIZONTAL NUEVO,VILLA DEVOTO,11</t>
  </si>
  <si>
    <t>POINT (95405.7978880222 103818.524915311),POINT (-58.5133803798209 -34.5948377441497),407186,EX-2023-13921445-GCABA-DGROC,2023/04/27 16:04:32,083-110-038,JOAQUIN V. GONZALEZ 4580,IFPDO,PERMISO DE EJECUCION DE OBRA CIVIL,VILLA DEVOTO,11</t>
  </si>
  <si>
    <t>POINT (95639.4177268482 102401.740048418),POINT (-58.5108410912124 -34.6076102764094),407201,EX-2023-8753365-GCABA-DGROC,2023/04/26 15:32:41,081-012-040,SIMBRON 4363,IFPDO,P. OBRA E. PROY. / CONFORME / R. OBRAS EN CONTRA,VILLA DEVOTO,11</t>
  </si>
  <si>
    <t>POINT (95361.757048367 104397.377405598),POINT (-58.5138572642944 -34.5896195138956),407210,EX-2022-41762960-GCABA-DGROC,2023/04/26 13:01:25,083-157A-001A,LADINES 3606,IFPDO,P. OBRA E. PROY. / CONFORME / R. OBRAS EN CONTRA,VILLA DEVOTO,11</t>
  </si>
  <si>
    <t>POINT (95219.821761858 103748.939255624),POINT (-58.5154080759591 -34.5954641606566),407226,EX-2022-48045312-GCABA-DGROC,2023/04/25 17:38:28,083-088-014,AV. CHIVILCOY 4607,IFPDO,P. OBRA E. PROY. / CONFORME / R. OBRAS EN CONTRA,VILLA DEVOTO,11</t>
  </si>
  <si>
    <t>POINT (95284.389049171 102431.70690765),POINT (-58.5147116337183 -34.607338554038),408458,EX-2023-12572663-GCABA-DGROC,2023/04/25 13:00:42,089-095-017I,AV. FRANCISCO BEIRO 4513,IFPDO,P. OBRA E. PROY. / CONFORME / R. OBRAS EN CONTRA,VILLA DEVOTO,11</t>
  </si>
  <si>
    <t>POINT (95579.7075833423 103150.253220105),POINT (-58.5114881365096 -34.600862605228),415883,EX-2022-40152538-GCABA-DGROC,2023/04/24 11:14:31,083-066-018,ASUNCION 4039,PLINE,REGISTRO DE PROYECTO DE ELEMENTOS GUIADOS DE TRANSPORTE,VILLA DEVOTO,11</t>
  </si>
  <si>
    <t>POINT (95098.5261361285 103167.935183488),POINT (-58.5167337041804 -34.6007010023367),423686,EX-2023-1686399-GCABA-DGROC,2023/05/05 15:34:05,083-011-008C,PAREJA 4325,IFOCD,P. OBRA E. PROY. / CONFORME / R. OBRAS EN CONTRA,VILLA DEVOTO,11</t>
  </si>
  <si>
    <t>POINT (95504.5172449828 104270.975278442),POINT (-58.5123018296174 -34.590759600835),423744,EX-2023-9732104-GCABA-DGROC,2023/04/28 10:50:38,083-178B-014,EMILIO LAMARCA 4835,IFOCD,P. OBRA E. PROY. / CONFORME / R. OBRAS EN CONTRA,VILLA DEVOTO,11</t>
  </si>
  <si>
    <t>POINT (95423.7809168151 102850.815221928),POINT (-58.5131896278157 -34.6035611746237),433381,EX-2023-16820591-GCBA-DGROC,2023/05/04 09:48:08,083-023-017,FERNANDEZ DE ENCISO 3766,IFPCO,PLANO DE PROPIEDAD HORIZONTAL NUEVO,VILLA DEVOTO,11</t>
  </si>
  <si>
    <t>POINT (95371.7704657225 102512.318342333),POINT (-58.5137585134672 -34.6066122914047),433865,EX-2020-25918618-GCABA-DGROC,2023/05/05 22:33:16,089-097A-025,FERNANDEZ DE ENCISO 3534,IFPCO,P. OBRA E. PROY. / CONFORME / R. OBRAS EN CONTRA,VILLA DEVOTO,11</t>
  </si>
  <si>
    <t>POINT (95814.1523019875 103511.298487478),POINT (-58.5089304990717 -34.5976089836715),433958,EX-2021-12687262-GCABA-DGROC,2023/05/04 17:34:35,083-123-002,AV. SALVADOR MARIA DEL CARRIL 3724,IFPCO,P. OBRA E. PROY. / CONFORME / R. OBRAS EN CONTRA,VILLA DEVOTO,11</t>
  </si>
  <si>
    <t>POINT (95423.7809168151 102850.815221928),POINT (-58.5131896278157 -34.6035611746237),434142,EX-2021-33051668-GCBA-DGROC,2023/05/04 09:48:08,083-023-017,FERNANDEZ DE ENCISO 3766,IFPCO,PLANO DE PROPIEDAD HORIZONTAL NUEVO,VILLA DEVOTO,11</t>
  </si>
  <si>
    <t>POINT (94798.5815774192 102368.26913445),POINT (-58.520008539687 -34.6079080356071),435538,EX-2023-17047844-GCABA-DGROC,2023/05/05 11:27:57,089-070-021,DESAGUADERO 3776,IFPDO,PERMISO DE DEMOLICION,VILLA DEVOTO,11</t>
  </si>
  <si>
    <t>POINT (94681.0550893789 102034.524853463),POINT (-58.5212919936789 -34.6109159353224),435542,EX-2022-44134418-GCABA-DGROC,2023/05/05 10:04:40,089-060-009,NAVARRO 5020,IFPDO,P. OBRA E. PROY. / CONFORME / R. OBRAS EN CONTRA,VILLA DEVOTO,11</t>
  </si>
  <si>
    <t>POINT (95896.4618235581 101932.35293752),POINT (-58.5080409601588 -34.6118425992317),435546,EX-2022-15334591-GCABA-DGROC,2023/05/04 16:29:56,081-007B-022,MONACO 4499,IFPDO,P. OBRA E. PROY. / CONFORME / R. OBRAS EN CONTRA,VILLA DEVOTO,11</t>
  </si>
  <si>
    <t>POINT (96040.3775347243 103671.829198924),POINT (-58.5064636080727 -34.5961627998588),435567,EX-2023-5657549-GCABA-DGROC,2023/04/28 15:47:10,083-168-003A,AV. SALVADOR MARIA DEL CARRIL 3546,IFPDO,P. OBRA E. PROY. / CONFORME / R. OBRAS EN CONTRA,VILLA DEVOTO,11</t>
  </si>
  <si>
    <t>POINT (94754.5507390365 103730.352029871),POINT (-58.5204800845479 -34.595629417841),435604,EX-2022-47344197-GCABA-DGROC,2023/05/04 12:46:38,083-038-015,SANABRIA 4869,IFPDO,P. OBRA E. PROY. / CONFORME / R. OBRAS EN CONTRA,VILLA DEVOTO,11</t>
  </si>
  <si>
    <t>POINT (95539.6263426982 102682.994388971),POINT (-58.5119275735522 -34.6050744982377),436511,EX-2022-48411001-GCABA-DGROC,2023/05/03 19:21:59,083-020-027,NAVARRO 4278,IFPDO,P. OBRA E. PROY. / CONFORME / R. OBRAS EN CONTRA,VILLA DEVOTO,11</t>
  </si>
  <si>
    <t>POINT (95285.5735909679 102621.611074203),POINT (-58.514697652105 -34.6056266842193),439089,EX-2023-10420347-GCABA-DGROC,2023/05/04 15:44:45,089-096-005B,JOSE LUIS CANTILO 4448,IFPDO,P. OBRA E. PROY. / CONFORME / R. OBRAS EN CONTRA,VILLA DEVOTO,11</t>
  </si>
  <si>
    <t>POINT (94210.709650526 102357.587352557),POINT (-58.5264179264902 -34.6080011467609),441753,EX-2023-17012943-GCABA-DGROC,2023/05/05 11:48:38,089-005A-029,AV. SALVADOR MARIA DEL CARRIL 5081,IFPDO,P. OBRA E. PROY. / CONFORME / R. OBRAS EN CONTRA,VILLA DEVOTO,11</t>
  </si>
  <si>
    <t>POINT (94865.0679205978 102127.801540554),POINT (-58.5192851384053 -34.6100760480089),444256,EX-2022-39091988-GCABA-DGROC,2023/05/04 18:22:45,089-076-020A,AV. FRANCISCO BEIRO 4857,PLINE,DEMOLICION,VILLA DEVOTO,11</t>
  </si>
  <si>
    <t>POINT (94865.0679205978 102127.801540554),POINT (-58.5192851384053 -34.6100760480089),444772,EX-2022-39091988-GCABA-DGROC,2023/05/04 18:22:45,089-076-020A,AV. FRANCISCO BEIRO 4857,PLINE,REGULARIZACION DE OBRA EN CONTRAVENCION LEY 6478,VILLA DEVOTO,11</t>
  </si>
  <si>
    <t>POINT (95425.8810269826 103394.974324738),POINT (-58.5131637652915 -34.5986559026548),447537,EX-2023-14638705-GCABA-DGROC,2023/05/05 15:04:30,083-068-021A,AV. CHIVILCOY 4202,PROIN,REGISTRO DE PROYECTO DE INSTALACIÃ“N VENTILACIÃ“N MECÃNICA,VILLA DEVOTO,11</t>
  </si>
  <si>
    <t>POINT (94902.6327696505 102825.756492875),POINT (-58.5188713373167 -34.6037845812706),451502,EX-2022-34583122-GCABA-DGROC,2023/05/05 11:37:11,089-073A-026,AV. SALVADOR MARIA DEL CARRIL 4570,PROIN,REGISTRO DE PROYECTO DE SALAS DE MÃQUINAS,VILLA DEVOTO,11</t>
  </si>
  <si>
    <t>POINT (94971.7633434683 103197.937304716),POINT (-58.5181154451894 -34.6004299306897),452190,EX-2023-12196800-GCABA-DGROC,2023/05/12 17:06:48,083-012-010,HABANA 4377,IFOCD,P. OBRA E. PROY. / CONFORME / R. OBRAS EN CONTRA,VILLA DEVOTO,11</t>
  </si>
  <si>
    <t>POINT (95575.9566504463 103591.289463711),POINT (-58.5115267012576 -34.5968868991588),452196,EX-2023-916369-GCABA-DGROC,2023/05/12 15:31:34,083-104-002,HABANA 3812,IFOCD,P. OBRA E. PROY. / CONFORME / R. OBRAS EN CONTRA,VILLA DEVOTO,11</t>
  </si>
  <si>
    <t>POINT (95381.2766027816 103752.398741513),POINT (-58.513648046884 -34.5954337228597),452201,EX-2023-15251570-GCABA-DGROC,2023/05/12 14:51:38,083-110-025,VALLEJOS 3859,IFOCD,P. OBRA E. PROY. / CONFORME / R. OBRAS EN CONTRA,VILLA DEVOTO,11</t>
  </si>
  <si>
    <t>POINT (95175.530177682 104493.67153383),POINT (-58.5158866174908 -34.5887506082387),452210,EX-2023-9362763-GCABA-DGROC,2023/05/11 14:31:05,083-159B-027,LA BLANQUEADA 5176,IFOCD,P. OBRA E. PROY. / CONFORME / R. OBRAS EN CONTRA,VILLA DEVOTO,11</t>
  </si>
  <si>
    <t>POINT (95579.7075833423 103150.253220105),POINT (-58.5114881365096 -34.600862605228),461922,EX-2021-8813552-GCABA-DGROC,2023/05/12 18:33:43,083-066-018,ASUNCION 4039,IFPCO,P. OBRA E. PROY. / CONFORME / R. OBRAS EN CONTRA,VILLA DEVOTO,11</t>
  </si>
  <si>
    <t>POINT (95794.3626505519 104570.879089665),POINT (-58.5091409150176 -34.5880573783042),462503,EX-2022-44645579-GCABA-DGROC,2023/05/11 14:56:30,083-225-002,GRIVEO 3308,IFPCO,P. OBRA E. PROY. / CONFORME / R. OBRAS EN CONTRA,VILLA DEVOTO,11</t>
  </si>
  <si>
    <t>POINT (95429.468860322 103539.745077079),POINT (-58.5131238643728 -34.5973508930634),462811,EX-2022-15339797-GCABA-DGROC,2023/05/10 16:48:22,083-085-008C,HABANA 3931,IFPCO,P. OBRA E. PROY. / CONFORME / R. OBRAS EN CONTRA,VILLA DEVOTO,11</t>
  </si>
  <si>
    <t>POINT (95086.4353730043 101380.529035196),POINT (-58.5168759779163 -34.6168133614591),464177,EX-2022-44520291-GCABA-DGROC,2023/05/12 16:16:36,087-022B-014,DIEGO DE ROJAS 2537,IFPDO,P. OBRA E. PROY. / CONFORME / R. OBRAS EN CONTRA,VILLA DEVOTO,11</t>
  </si>
  <si>
    <t>POINT (96088.941562681 103419.250257598),POINT (-58.505935389611 -34.5984398441616),464835,EX-2023-17381618-GCABA-DGROC,2023/05/09 11:34:20,083-144-002,EMILIO LAMARCA 3824,IFPDO,P. OBRA E. PROY. / CONFORME / R. OBRAS EN CONTRA,VILLA DEVOTO,11</t>
  </si>
  <si>
    <t>POINT (96104.8699041045 102816.069528791),POINT (-58.5057645559924 -34.6038772335561),470271,EX-2023-17349807-GCABA-DGROC,2023/05/08 11:43:31,081-077-013,JOSE PEDRO VARELA 3846,IFPDO,PLANO DE PROPIEDAD HORIZONTAL NUEVO,VILLA DEVOTO,11</t>
  </si>
  <si>
    <t>POINT (95852.9775615165 103235.604401391),POINT (-58.5085086206339 -34.6000943680492),474078,EX-2022-25649076-GCABA-DGROC,2023/05/12 11:56:31,083-098-013A,JOAQUIN V. GONZALEZ 3802,PLINE,REGISTRO DE PROYECTO DE ELEMENTOS GUIADOS DE TRANSPORTE,VILLA DEVOTO,11</t>
  </si>
  <si>
    <t>POINT (95554.935412891 104070.237006587),POINT (-58.5117533185495 -34.5925693659179),474588,EX-2023-7015943-GCABA-DGROC,2023/05/10 11:48:53,083-153-005,AV. GRAL. MOSCONI 3632,PLINE,REGISTRO DE PROYECTO DE ELEMENTOS GUIADOS DE TRANSPORTE,VILLA DEVOTO,11</t>
  </si>
  <si>
    <t>POINT (95637.8831588067 103101.105660034),POINT (-58.5108541825211 -34.6013058941723),476970,EX-2022-30994774-GCABA-DGROC,2023/05/12 11:52:48,083-065-008B,AV. CHIVILCOY 3730,PROIN,REGISTRO DE PROYECTO DE SALAS DE MÃQUINAS,VILLA DEVOTO,11</t>
  </si>
  <si>
    <t>POINT (94884.4947388446 102747.246648452),POINT (-58.5190695568872 -34.6044922107654),477000,EX-2023-7395040-GCABA-DGROC,2023/05/10 07:22:20,089-065-027F,NUEVA YORK 4609,PROIN,REGISTRO DE PROYECTO DE INSTALACIÃ“N TÃ‰RMICA,VILLA DEVOTO,11</t>
  </si>
  <si>
    <t>POINT (95891.8630167134 104325.363718923),POINT (-58.5080793665494 -34.5902709624971),481027,EX-2022-33180972-GCABA-DGROC,2023/05/17 17:10:47,083-223-004D,AV. GRAL. MOSCONI 3360,IFOCD,P. OBRA E. PROY. / CONFORME / R. OBRAS EN CONTRA,VILLA DEVOTO,11</t>
  </si>
  <si>
    <t>POINT (95225.8927425882 104933.406249729),POINT (-58.5153351626591 -34.584786881424),481036,EX-2023-7318001-GCABA-DGROC,2023/05/16 15:53:59,083-207-009,COCHRANE 3468,IFOCD,P. OBRA E. PROY. / CONFORME / R. OBRAS EN CONTRA,VILLA DEVOTO,11</t>
  </si>
  <si>
    <t>POINT (95196.337903771 104037.920642037),POINT (-58.5156624188653 -34.5928590459047),481057,EX-2023-14588285-GCABA-DGROC,2023/05/15 09:20:42,083-113-030,CARLOS ANTONIO LOPEZ 3841,IFOCD,P. OBRA E. PROY. / CONFORME / R. OBRAS EN CONTRA,VILLA DEVOTO,11</t>
  </si>
  <si>
    <t>POINT (95685.5610652639 104476.712444504),POINT (-58.5103273340874 -34.5889057812112),491939,EX-2022-44429604-GCABA-DGROC,2023/05/17 22:25:33,083-201A-031,LLAVALLOL 4890,IFROC,DEMOLICION,VILLA DEVOTO,11</t>
  </si>
  <si>
    <t>POINT (95997.0656965597 103471.800770334),POINT (-58.5069367078802 -34.5979657722518),492080,EX-2022-11105137-GCABA-DGROC,2023/05/19 16:07:18,083-145-025,ASUNCION 3639,IFROC,P. OBRA E. PROY. / CONFORME / R. OBRAS EN CONTRA,VILLA DEVOTO,11</t>
  </si>
  <si>
    <t>POINT (95685.5610652639 104476.712444504),POINT (-58.5103273340874 -34.5889057812112),492108,EX-2022-44429604-GCABA-DGROC,2023/05/17 22:25:33,083-201A-031,LLAVALLOL 4890,IFROC,REGULARIZACION DE OBRA EN CONTRAVENCION LEY 6478,VILLA DEVOTO,11</t>
  </si>
  <si>
    <t>POINT (96286.5666586482 103316.374697244),POINT (-58.5037814691588 -34.5993679529601),493171,EX-2023-13101158-GCABA-DGROC,2023/05/17 11:35:18,083-164-015A,NAVARRO 3559,IFPDO,PERMISO DE DEMOLICION,VILLA DEVOTO,11</t>
  </si>
  <si>
    <t>POINT (96573.5913476142 103658.981745096),POINT (-58.5006510776982 -34.5962805585412),493190,EX-2023-16028166-GCABA-DGROC,2023/05/15 15:40:47,083-236-015,MARISCAL FRANCISCO SOLANO LOPEZ 3263,IFPDO,PERMISO DE EJECUCION DE OBRA CIVIL,VILLA DEVOTO,11</t>
  </si>
  <si>
    <t>POINT (94975.498822026 102843.361704367),POINT (-58.5180768441145 -34.6036262436104),493195,EX-2023-10019553-GCABA-DGROC,2023/05/15 11:34:41,089-073A-012,MARCOS PAZ 4040,IFPDO,P. OBRA E. PROY. / CONFORME / R. OBRAS EN CONTRA,VILLA DEVOTO,11</t>
  </si>
  <si>
    <t>POINT (94971.7633434683 103197.937304716),POINT (-58.5181154451894 -34.6004299306897),493618,EX-2023-12196800-GCABA-DGROC,2023/05/19 09:10:29,083-012-010,HABANA 4377,IFPDO,P. OBRA E. PROY. / CONFORME / R. OBRAS EN CONTRA,VILLA DEVOTO,11</t>
  </si>
  <si>
    <t>POINT (95381.2766027816 103752.398741513),POINT (-58.513648046884 -34.5954337228597),493751,EX-2023-15251570-GCABA-DGROC,2023/05/16 20:33:34,083-110-025,VALLEJOS 3859,IFPDO,P. OBRA E. PROY. / CONFORME / R. OBRAS EN CONTRA,VILLA DEVOTO,11</t>
  </si>
  <si>
    <t>POINT (95601.5572974396 102675.816540924),POINT (-58.511252427602 -34.6051394729108),501123,EX-2023-9215552-GCABA-DGROC,2023/05/18 11:49:54,083-020-012A,AV. FRANCISCO BEIRO 4237,PLINE,REGISTRO DE PROYECTO DE ELEMENTOS GUIADOS DE TRANSPORTE,VILLA DEVOTO,11</t>
  </si>
  <si>
    <t>POINT (95847.0883776986 103650.10889187),POINT (-58.5085707676479 -34.5963578222536),503165,EX-2023-6844441-GCABA-DGROC,2023/05/16 11:22:08,083-147-001Ã‘,PAREJA 3670,PLINE,REGISTRO DE PROYECTO DE ELEMENTOS GUIADOS DE TRANSPORTE,VILLA DEVOTO,11</t>
  </si>
  <si>
    <t>POINT (95175.6566466735 104353.480278207),POINT (-58.515886044242 -34.5900143547807),504714,EX-2022-26483220-GCABA-DGROC,2023/05/16 10:10:09,083-136-006A,AV. SAN MARTIN 7249,PLINE,REGISTRO DE PROYECTO DE INSTALACIÃ“N ELECTROMECÃNICA,VILLA DEVOTO,11</t>
  </si>
  <si>
    <t>POINT (96025.9250155577 103636.061605235),POINT (-58.5066213252071 -34.5964851678307),508772,EX-2023-16992746-GCABA-DGROC,2023/05/18 11:11:33,083-168-003H,NUEVA YORK 3551,PROIN,REGISTRO DE PROYECTO DE INSTALACIÃ“N VENTILACIÃ“N MECÃNICA,VILLA DEVOTO,11</t>
  </si>
  <si>
    <t>POINT (94661.4753273124 103142.005101368),POINT (-58.5214984334948 -34.6009325442159),510138,EX-2023-17683320-GCABA-DGROC,2023/05/24 13:47:29,089-041-008,VALLEJOS 4566,IFOCD,P. OBRA E. PROY. / CONFORME / R. OBRAS EN CONTRA,VILLA DEVOTO,11</t>
  </si>
  <si>
    <t>POINT (95560.0972561113 102698.163865527),POINT (-58.5117043152441 -34.6049378440518),510151,EX-2023-6016630-GCABA-DGROC,2023/05/23 09:38:00,083-020-025C,NAVARRO 4262,IFOCD,P. OBRA E. PROY. / CONFORME / R. OBRAS EN CONTRA,VILLA DEVOTO,11</t>
  </si>
  <si>
    <t>POINT (96195.3796572885 103429.014108026),POINT (-58.5047750280851 -34.5983522342177),520983,EX-2022-48340086-GCABA-DGROC,2023/05/23 14:49:25,083-165-005C,PEDRO MORAN 3550,IFROC,REGULARIZACION DE OBRA EN CONTRAVENCION LEY 6478,VILLA DEVOTO,11</t>
  </si>
  <si>
    <t>POINT (96195.3796572885 103429.014108026),POINT (-58.5047750280851 -34.5983522342177),521360,EX-2022-48340086-GCABA-DGROC,2023/05/23 14:49:25,083-165-005C,PEDRO MORAN 3550,IFROC,DEMOLICION,VILLA DEVOTO,11</t>
  </si>
  <si>
    <t>POINT (94649.6992281856 102760.958040355),POINT (-58.5216292387668 -34.6043674010988),522363,EX-2023-18029789-GCABA-DGROC,2023/05/24 12:28:58,089-049-005,PAREJA 4732,IFPDO,PERMISO DE DEMOLICION,VILLA DEVOTO,11</t>
  </si>
  <si>
    <t>POINT (95444.9292738566 103867.770360798),POINT (-58.512953546676 -34.59439400071),522388,EX-2023-19803448-GCABA-DGROC,2023/05/23 11:02:28,083-130-008C,GABRIELA MISTRAL 3778,IFPDO,P. OBRA E. PROY. / CONFORME / R. OBRAS EN CONTRA,VILLA DEVOTO,11</t>
  </si>
  <si>
    <t>POINT (95444.9292738566 103867.770360798),POINT (-58.512953546676 -34.59439400071),522389,EX-2023-17868663-GCABA-DGROC,2023/05/22 11:15:07,083-130-008C,GABRIELA MISTRAL 3778,IFPDO,PERMISO DE DEMOLICION,VILLA DEVOTO,11</t>
  </si>
  <si>
    <t>POINT (95175.530177682 104493.67153383),POINT (-58.5158866174908 -34.5887506082387),526098,EX-2023-9362763-GCABA-DGROC,2023/05/22 11:00:27,083-159B-027,LA BLANQUEADA 5176,IFPDO,P. OBRA E. PROY. / CONFORME / R. OBRAS EN CONTRA,VILLA DEVOTO,11</t>
  </si>
  <si>
    <t>POINT (96371.9051370172 103539.891763651),POINT (-58.5028501860302 -34.5973533835863),536748,EX-2023-12324247-GCABA-DGROC,2023/05/22 17:19:06,083-187-012,LLAVALLOL 3762,PROIN,REGISTRO DE PROYECTO DE INSTALACIÃ“N VENTILACIÃ“N MECÃNICA,VILLA DEVOTO,11</t>
  </si>
  <si>
    <t>POINT (95249.781825315 102162.880546798),POINT (-58.5150904609321 -34.6097617046598),539452,EX-2021-37093716-GCABA-DGROC,2023/05/31 17:46:49,087-083-005J,JOSE PEDRO VARELA 4650,IFOCD,P. OBRA E. PROY. / CONFORME / R. OBRAS EN CONTRA,VILLA DEVOTO,11</t>
  </si>
  <si>
    <t>POINT (94260.876303713 102145.156840303),POINT (-58.5258724309716 -34.6099163672108),539464,EX-2023-10566137-GCABA-DGROC,2023/05/31 14:10:23,089-019A-021,ASUNCION 5147,IFOCD,P. OBRA E. PROY. / CONFORME / R. OBRAS EN CONTRA,VILLA DEVOTO,11</t>
  </si>
  <si>
    <t>POINT (96012.1113843341 102162.347242583),POINT (-58.5067789274172 -34.609769798013),539492,EX-2023-13626141-GCABA-DGROC,2023/05/29 15:49:35,081-021-010,NAZARRE 4342,IFOCD,P. OBRA E. PROY. / CONFORME / R. OBRAS EN CONTRA,VILLA DEVOTO,11</t>
  </si>
  <si>
    <t>POINT (96249.6256904628 103924.08870231),POINT (-58.5041814560473 -34.593889619655),548319,EX-2022-39056420-GCABA-DGROC,2023/05/31 16:56:34,083-218-005C,AV. SAN MARTIN 6329,IFPCO,DEMOLICION,VILLA DEVOTO,11</t>
  </si>
  <si>
    <t>POINT (96249.6256904628 103924.08870231),POINT (-58.5041814560473 -34.593889619655),549217,EX-2022-39056420-GCABA-DGROC,2023/05/31 16:56:34,083-218-005C,AV. SAN MARTIN 6329,IFPCO,REGULARIZACION DE OBRA EN CONTRAVENCION LEY 6478,VILLA DEVOTO,11</t>
  </si>
  <si>
    <t>POINT (95840.1841602915 104217.244236016),POINT (-58.50864321632 -34.5912453884241),549870,EX-2021-10086135-GCABA-DGROC,2023/06/02 16:57:55,083-199-030,GABRIELA MISTRAL 3433,IFPCO,P. OBRA E. PROY. / CONFORME / R. OBRAS EN CONTRA,VILLA DEVOTO,11</t>
  </si>
  <si>
    <t>POINT (95089.0771585336 104166.996508381),POINT (-58.5168308709186 -34.5916949865302),550058,EX-2022-19965594-GCABA-DGROC,2023/05/31 11:47:41,083-114-007,LADINES 3848,IFPCO,P. OBRA E. PROY. / CONFORME / R. OBRAS EN CONTRA,VILLA DEVOTO,11</t>
  </si>
  <si>
    <t>POINT (95196.337903771 104037.920642037),POINT (-58.5156624188653 -34.5928590459047),551906,EX-2023-14588285-GCABA-DGROC,2023/05/31 12:54:53,083-113-030,CARLOS ANTONIO LOPEZ 3841,IFPDO,P. OBRA E. PROY. / CONFORME / R. OBRAS EN CONTRA,VILLA DEVOTO,11</t>
  </si>
  <si>
    <t>POINT (94479.2668016581 103104.240287517),POINT (-58.5234850561818 -34.6012719988914),551931,EX-2023-19150647-GCABA-DGROC,2023/05/29 19:46:05,089-013-014B,ALLENDE 4545,IFPDO,PERMISO DE DEMOLICION,VILLA DEVOTO,11</t>
  </si>
  <si>
    <t>POINT (94510.2469279902 102150.20370098),POINT (-58.523153552507 -34.6098722502086),552093,EX-2023-14532543-GCABA-DGROC,2023/05/29 13:42:17,089-045-015,PEDRO MORAN 5040,IFPDO,PERMISO DE DEMOLICION,VILLA DEVOTO,11</t>
  </si>
  <si>
    <t>POINT (95930.152619539 104210.494581701),POINT (-58.5076625575295 -34.5913065980427),552523,EX-2023-21224128-GCABA-DGROC,2023/06/02 17:27:31,083-222-015,LLAVALLOL 4583,IFPDO,P. OBRA E. PROY. / CONFORME / R. OBRAS EN CONTRA,VILLA DEVOTO,11</t>
  </si>
  <si>
    <t>POINT (96080.4903328296 103404.915752095),POINT (-58.5060275863831 -34.5985690288774),555512,EX-2023-20804846-GCABA-DGROC,2023/05/31 15:25:50,083-144-022,PEDRO MORAN 3623,IFPDO,P. OBRA E. PROY. / CONFORME / R. OBRAS EN CONTRA,VILLA DEVOTO,11</t>
  </si>
  <si>
    <t>POINT (95575.9566504463 103591.289463711),POINT (-58.5115267012576 -34.5968868991588),556592,EX-2023-916369-GCABA-DGROC,2023/05/29 15:22:28,083-104-002,HABANA 3812,IFPDO,P. OBRA E. PROY. / CONFORME / R. OBRAS EN CONTRA,VILLA DEVOTO,11</t>
  </si>
  <si>
    <t>POINT (95797.6069969396 102094.051457814),POINT (-58.5091179713912 -34.6103845770266),557655,EX-2023-20868851-GCABA-DGROC,2023/05/31 09:55:21,081-009-019D,AV. SEGUROLA 2829,IFPDO,P. OBRA E. PROY. / CONFORME / R. OBRAS EN CONTRA,VILLA DEVOTO,11</t>
  </si>
  <si>
    <t>POINT (94723.1756714759 101450.845144905),POINT (-58.5208364225929 -34.6161776805767),563638,EX-2023-1364440-GCABA-DGROC,2023/06/01 11:17:41,087-011B-032C,PADRE FAHY 2742,PLINE,REGISTRO DE PROYECTO DE ELEMENTOS GUIADOS DE TRANSPORTE,VILLA DEVOTO,11</t>
  </si>
  <si>
    <t>POINT (96306.3827148377 102262.409460474),POINT (-58.5035700998174 -34.6088689126972),569167,EX-2023-9169989-GCABA-DGROC,2023/06/09 20:12:10,081-059-009,CHIVILCOY 2695,IFOCD,P. OBRA E. PROY. / CONFORME / R. OBRAS EN CONTRA,VILLA DEVOTO,11</t>
  </si>
  <si>
    <t>POINT (95507.0559160495 101852.959379923),POINT (-58.5122871110625 -34.6125566334645),569173,EX-2023-15546624-GCABA-DGROC,2023/06/09 17:05:52,087-080A-024,NAZARRE 4741,IFOCD,P. OBRA E. PROY. / CONFORME / R. OBRAS EN CONTRA,VILLA DEVOTO,11</t>
  </si>
  <si>
    <t>POINT (94937.1969006186 104114.268125664),POINT (-58.518486751813 -34.592169557675),569179,EX-2023-21960710-GCABA-DGROC,2023/06/09 11:23:02,083-092-015A,AV. CHIVILCOY 5009,IFOCD,PERMISO DE EJECUCION DE OBRA CIVIL,VILLA DEVOTO,11</t>
  </si>
  <si>
    <t>POINT (94210.709650526 102357.587352557),POINT (-58.5264179264902 -34.6080011467609),569187,EX-2023-17012943-GCABA-DGROC,2023/06/07 17:43:27,089-005A-029,AV. SALVADOR MARIA DEL CARRIL 5081,IFOCD,P. OBRA E. PROY. / CONFORME / R. OBRAS EN CONTRA,VILLA DEVOTO,11</t>
  </si>
  <si>
    <t>POINT (94260.876303713 102145.156840303),POINT (-58.5258724309716 -34.6099163672108),569194,EX-2023-21231731-GCABA-DGROC,2023/06/06 16:12:24,089-019A-021,ASUNCION 5147,IFOCD,PERMISO DE EJECUCION DE OBRA CIVIL,VILLA DEVOTO,11</t>
  </si>
  <si>
    <t>POINT (94937.1969006186 104114.268125664),POINT (-58.518486751813 -34.592169557675),569196,EX-2023-18758466-GCABA-DGROC,2023/06/06 15:58:12,083-092-015A,AV. CHIVILCOY 5009,IFOCD,INICIO DE OBRA BAJO RESPONSABILIDAD PROFESIONAL,VILLA DEVOTO,11</t>
  </si>
  <si>
    <t>POINT (95137.0561900407 101906.058959207),POINT (-58.5163209757066 -34.6120762658235),569197,EX-2023-9450033-GCABA-DGROC,2023/06/06 15:57:30,087-054-038A,DESAGUADERO 3262,IFOCD,P. OBRA E. PROY. / CONFORME / R. OBRAS EN CONTRA,VILLA DEVOTO,11</t>
  </si>
  <si>
    <t>POINT (95395.6550568387 102143.689891893),POINT (-58.5135001379512 -34.6099353697066),569198,EX-2023-15531529-GCABA-DGROC,2023/06/06 14:37:06,087-095-022,SIMBRON 4572,IFOCD,P. OBRA E. PROY. / CONFORME / R. OBRAS EN CONTRA,VILLA DEVOTO,11</t>
  </si>
  <si>
    <t>POINT (94607.4950962123 102098.807399826),POINT (-58.5220936027422 -34.6103360783161),578459,EX-2023-21773259-GCBA-DGROC,2023/06/08 14:33:52,089-051-011,JOSE LUIS CANTILO 5024,IFPCO,PLANO DE PROPIEDAD HORIZONTAL NUEVO,VILLA DEVOTO,11</t>
  </si>
  <si>
    <t>POINT (94607.4950962123 102098.807399826),POINT (-58.5220936027422 -34.6103360783161),580011,EX-2022-10552631-GCBA-DGROC,2023/06/08 14:33:52,089-051-011,JOSE LUIS CANTILO 5024,IFPCO,PLANO DE PROPIEDAD HORIZONTAL NUEVO,VILLA DEVOTO,11</t>
  </si>
  <si>
    <t>POINT (95840.5206901483 103013.828851581),POINT (-58.5086455207786 -34.6020934961996),580560,EX-2020-5560997-GCABA-DGROC,2023/06/08 17:26:14,083-080-001,BAHIA BLANCA 3612,IFROC,OBRAS EJECUTADAS SIN PERMISO REGLAM. O ANTIRREGLAM.,VILLA DEVOTO,11</t>
  </si>
  <si>
    <t>POINT (95138.0856532918 102511.640823601),POINT (-58.5163062425995 -34.6066173060867),581824,EX-2023-19999025-GCABA-DGROC,2023/06/09 12:41:21,089-093-006F,JOSE LUIS CANTILO 4584,IFPDO,PERMISO DE DEMOLICION,VILLA DEVOTO,11</t>
  </si>
  <si>
    <t>POINT (95777.7550655175 102823.693261124),POINT (-58.5093307377262 -34.6038071992337),581826,EX-2023-21010991-GCABA-DGROC,2023/06/09 12:34:34,083-062-003A,MERCEDES 3429,IFPDO,PERMISO DE DEMOLICION,VILLA DEVOTO,11</t>
  </si>
  <si>
    <t>POINT (95145.2091991145 102516.534242803),POINT (-58.516228550545 -34.6065732288652),581838,EX-2023-19998168-GCABA-DGROC,2023/06/08 11:48:18,089-093-006E,JOSE LUIS CANTILO 4580,IFPDO,PERMISO DE DEMOLICION,VILLA DEVOTO,11</t>
  </si>
  <si>
    <t>POINT (95395.6550568387 102143.689891893),POINT (-58.5135001379512 -34.6099353697066),587725,EX-2023-15531529-GCABA-DGROC,2023/06/08 14:20:42,087-095-022,SIMBRON 4572,IFPDO,P. OBRA E. PROY. / CONFORME / R. OBRAS EN CONTRA,VILLA DEVOTO,11</t>
  </si>
  <si>
    <t>POINT (95808.240836912 103638.180159178),POINT (-58.5089943067063 -34.5964651930874),599258,EX-2023-5660437-GCABA-DGROC,2023/06/16 18:45:33,083-147-004A,PAREJA 3680,IFOCD,P. OBRA E. PROY. / CONFORME / R. OBRAS EN CONTRA,VILLA DEVOTO,11</t>
  </si>
  <si>
    <t>POINT (96028.6448647469 103059.224949517),POINT (-58.5065944113943 -34.6016850315093),599264,EX-2023-19077415-GCABA-DGROC,2023/06/15 11:28:12,083-117-013,NAVARRO 3792,IFOCD,P. OBRA E. PROY. / CONFORME / R. OBRAS EN CONTRA,VILLA DEVOTO,11</t>
  </si>
  <si>
    <t>POINT (94479.2668016581 103104.240287517),POINT (-58.5234850561818 -34.6012719988914),599271,EX-2023-12488685-GCABA-DGROC,2023/06/14 17:16:22,089-013-014B,ALLENDE 4545,IFOCD,P. OBRA E. PROY. / CONFORME / R. OBRAS EN CONTRA,VILLA DEVOTO,11</t>
  </si>
  <si>
    <t>POINT (95192.7108352896 103396.460454443),POINT (-58.5157056289775 -34.5986414283657),599283,EX-2023-1759003-GCABA-DGROC,2023/06/12 13:49:46,083-053-005A,AV. LINCOLN 4305,IFOCD,P. OBRA E. PROY. / CONFORME / R. OBRAS EN CONTRA,VILLA DEVOTO,11</t>
  </si>
  <si>
    <t>POINT (95468.0449426257 103506.823659147),POINT (-58.51270351702 -34.5976478339406),608309,EX-2022-35702337-GCABA-DGROC,2023/06/14 10:13:29,083-084-001,BAHIA BLANCA 4296,IFPCO,REGULARIZACION DE OBRA EN CONTRAVENCION LEY 6478,VILLA DEVOTO,11</t>
  </si>
  <si>
    <t>POINT (95468.0449426257 103506.823659147),POINT (-58.51270351702 -34.5976478339406),609259,EX-2022-35702337-GCABA-DGROC,2023/06/14 10:13:29,083-084-001,BAHIA BLANCA 4296,IFPCO,DEMOLICION,VILLA DEVOTO,11</t>
  </si>
  <si>
    <t>POINT (95249.781825315 102162.880546798),POINT (-58.5150904609321 -34.6097617046598),612070,EX-2021-37093716-GCABA-DGROC,2023/06/16 22:57:03,087-083-005J,JOSE PEDRO VARELA 4650,IFPDO,P. OBRA E. PROY. / CONFORME / R. OBRAS EN CONTRA,VILLA DEVOTO,11</t>
  </si>
  <si>
    <t>POINT (95192.7108352896 103396.460454443),POINT (-58.5157056289775 -34.5986414283657),612074,EX-2023-1759003-GCABA-DGROC,2023/06/16 12:04:06,083-053-005A,AV. LINCOLN 4305,IFPDO,P. OBRA E. PROY. / CONFORME / R. OBRAS EN CONTRA,VILLA DEVOTO,11</t>
  </si>
  <si>
    <t>POINT (94260.876303713 102145.156840303),POINT (-58.5258724309716 -34.6099163672108),612109,EX-2023-21231731-GCABA-DGROC,2023/06/12 12:20:04,089-019A-021,ASUNCION 5147,IFPDO,PERMISO DE EJECUCION DE OBRA CIVIL,VILLA DEVOTO,11</t>
  </si>
  <si>
    <t>POINT (94661.4753273124 103142.005101368),POINT (-58.5214984334948 -34.6009325442159),612112,EX-2023-17683320-GCABA-DGROC,2023/06/12 12:04:55,089-041-008,VALLEJOS 4566,IFPDO,P. OBRA E. PROY. / CONFORME / R. OBRAS EN CONTRA,VILLA DEVOTO,11</t>
  </si>
  <si>
    <t>POINT (94479.2668016581 103104.240287517),POINT (-58.5234850561818 -34.6012719988914),612228,EX-2023-12488685-GCABA-DGROC,2023/06/17 12:35:24,089-013-014B,ALLENDE 4545,IFPDO,P. OBRA E. PROY. / CONFORME / R. OBRAS EN CONTRA,VILLA DEVOTO,11</t>
  </si>
  <si>
    <t>POINT (95930.152619539 104210.494581701),POINT (-58.5076625575295 -34.5913065980427),629676,EX-2023-21224128-GCABA-DGROC,2023/06/23 14:36:12,083-222-015,LLAVALLOL 4583,IFOCD,P. OBRA E. PROY. / CONFORME / R. OBRAS EN CONTRA,VILLA DEVOTO,11</t>
  </si>
  <si>
    <t>POINT (96080.4903328296 103404.915752095),POINT (-58.5060275863831 -34.5985690288774),629701,EX-2023-20804846-GCABA-DGROC,2023/06/21 11:11:20,083-144-022,PEDRO MORAN 3623,IFOCD,P. OBRA E. PROY. / CONFORME / R. OBRAS EN CONTRA,VILLA DEVOTO,11</t>
  </si>
  <si>
    <t>POINT (95123.2911419055 102994.659338851),POINT (-58.5164647319216 -34.6022631035255),629704,EX-2023-12988852-GCABA-DGROC,2023/06/21 09:39:53,083-009-009,AV. SALVADOR MARIA DEL CARRIL 4384,IFOCD,P. OBRA E. PROY. / CONFORME / R. OBRAS EN CONTRA,VILLA DEVOTO,11</t>
  </si>
  <si>
    <t>POINT (95827.7158761419 103740.317294234),POINT (-58.5087814993994 -34.5955445650658),629705,EX-2023-18899011-GCABA-DGROC,2023/06/21 09:36:57,083-148-018,GUTENBERG 3618,IFOCD,P. OBRA E. PROY. / CONFORME / R. OBRAS EN CONTRA,VILLA DEVOTO,11</t>
  </si>
  <si>
    <t>POINT (95634.3687153348 102201.980967072),POINT (-58.5108971787594 -34.6094109658164),629706,EX-2022-38801563-GCABA-DGROC,2023/06/21 09:21:52,087-108A-030,TINOGASTA 4543,IFOCD,P. OBRA E. PROY. / CONFORME / R. OBRAS EN CONTRA,VILLA DEVOTO,11</t>
  </si>
  <si>
    <t>POINT (95982.6814405835 104135.883785009),POINT (-58.5070903300346 -34.5919793821982),639522,EX-2023-21516074-GCBA-DGROC,2023/06/19 15:18:12,083-221-016,LLAVALLOL 4489,IFPCO,PLANO DE PROPIEDAD HORIZONTAL NUEVO,VILLA DEVOTO,11</t>
  </si>
  <si>
    <t>POINT (95982.6814405835 104135.883785009),POINT (-58.5070903300346 -34.5919793821982),639760,EX-2022-17924569-GCBA-DGROC,2023/06/19 15:18:12,083-221-016,LLAVALLOL 4489,IFPCO,PLANO DE PROPIEDAD HORIZONTAL NUEVO,VILLA DEVOTO,11</t>
  </si>
  <si>
    <t>POINT (94753.8748445323 103648.696873234),POINT (-58.5204879621945 -34.5963654891686),641181,EX-2022-44414678-GCABA-DGROC,2023/06/23 16:08:11,083-018-007A,SANABRIA 4788,IFROC,DEMOLICION,VILLA DEVOTO,11</t>
  </si>
  <si>
    <t>POINT (94753.8748445323 103648.696873234),POINT (-58.5204879621945 -34.5963654891686),641643,EX-2022-44414678-GCABA-DGROC,2023/06/23 16:08:11,083-018-007A,SANABRIA 4788,IFROC,REGULARIZACION DE OBRA EN CONTRAVENCION LEY 6478,VILLA DEVOTO,11</t>
  </si>
  <si>
    <t>POINT (96012.1113843341 102162.347242583),POINT (-58.5067789274172 -34.609769798013),642612,EX-2023-13626141-GCABA-DGROC,2023/06/21 16:44:24,081-021-010,NAZARRE 4342,IFPDO,P. OBRA E. PROY. / CONFORME / R. OBRAS EN CONTRA,VILLA DEVOTO,11</t>
  </si>
  <si>
    <t>POINT (95169.7230153883 103331.324167269),POINT (-58.51595660221 -34.5992284856132),642620,EX-2023-18310949-GCABA-DGROC,2023/06/21 11:41:27,083-030-022,HABANA 4201,IFPDO,PERMISO DE DEMOLICION,VILLA DEVOTO,11</t>
  </si>
  <si>
    <t>POINT (95160.5889732657 103324.036675932),POINT (-58.5160562183824 -34.5992941346751),642622,EX-2023-18314838-GCABA-DGROC,2023/06/21 10:07:21,083-030-021,HABANA 4209,IFPDO,PERMISO DE DEMOLICION,VILLA DEVOTO,11</t>
  </si>
  <si>
    <t>POINT (95123.2911419055 102994.659338851),POINT (-58.5164647319216 -34.6022631035255),643664,EX-2023-12988852-GCABA-DGROC,2023/06/23 13:31:14,083-009-009,AV. SALVADOR MARIA DEL CARRIL 4384,IFPDO,P. OBRA E. PROY. / CONFORME / R. OBRAS EN CONTRA,VILLA DEVOTO,11</t>
  </si>
  <si>
    <t>POINT (96073.3088552307 104215.611882847),POINT (-58.5061020731287 -34.5912610333903),7552,EX-2017-20363655-MGEYA-DGROC,2021/12/13 12:58:28,083-221-001,CAMPANA 4500,IFPCO,DEMOLICION TOTAL Y OBRA,VILLA DEVOTO,11</t>
  </si>
  <si>
    <t>POINT (95523.365734 103088.008135),POINT (-58.5121026878193 -34.6014234617554),21621,EX-2020-5204347-GCABA-DGROC,2020/10/06 15:13:20,083-047-001C,ASUNCION 4125,PROIN,PROYECTO INSTALACION MECANICA,VILLA DEVOTO,11</t>
  </si>
  <si>
    <t>POINT (95789.2295237139 103628.6895),POINT (-58.5092015981286 -34.5965506671936),94089,EX-2022-47510119-GCABA-DGROC,2023/01/19 15:37:34,083-147-005B,PAREJA 3698,IFOCD,P. OBRA E. PROY. / CONFORME / R. OBRAS EN CONTRA,VILLA DEVOTO,11</t>
  </si>
  <si>
    <t>POINT (95789.2295237139 103628.6895),POINT (-58.5092015981286 -34.5965506671936),80048,EX-2022-45666498-GCABA-DGROC,2023/01/10 12:04:26,083-147-005B,PAREJA 3698,IFPDO,PERMISO DE DEMOLICION,VILLA DEVOTO,11</t>
  </si>
  <si>
    <t>POINT (96332.8381887974 103406.02),POINT (-58.5032766491696 -34.5985600204856),175821,EX-2022-45872972-GCABA-DGROC,2023/02/01 13:16:39,083-186-027A,CONCORDIA 3673,IFOCD,P. OBRA E. PROY. / CONFORME / R. OBRAS EN CONTRA,VILLA DEVOTO,11</t>
  </si>
  <si>
    <t>POINT (95789.2295237139 103628.6895),POINT (-58.5092015981286 -34.5965506671936),128868,EX-2022-47510119-GCABA-DGROC,2023/01/20 10:34:27,083-147-005B,PAREJA 3698,IFPDO,P. OBRA E. PROY. / CONFORME / R. OBRAS EN CONTRA,VILLA DEVOTO,11</t>
  </si>
  <si>
    <t>POINT (95796.1987293625 103635.064),POINT (-58.509125594249 -34.5964932336218),269795,EX-2023-9473064-GCABA-DGROC,2023/03/16 13:38:44,083-147-005A,PAREJA 3696,IFPDO,PERMISO DE DEMOLICION,VILLA DEVOTO,11</t>
  </si>
  <si>
    <t>POINT (94972.094614 104410.68624),POINT (-58.518104575055 -34.5894976878173),599289,EX-2022-40813262-GCABA-DGROC,2023/06/12 11:41:39,083-138A-018A,AV. SAN MARTIN 7493,IFOCD,P. OBRA E. PROY. / CONFORME / R. OBRAS EN CONTRA,VILLA DEVOTO,11</t>
  </si>
  <si>
    <t>POINT (95744.6699223966 103052.272),POINT (-58.5096902724524 -34.6017465554045),551899,EX-2023-16073413-GCABA-DGROC,2023/05/31 14:52:57,083-081-004D,AV. CHIVILCOY 3647,IFPDO,PERMISO DE DEMOLICION,VILLA DEVOTO,11</t>
  </si>
  <si>
    <t>POINT (94418.7761246337 102849.8895),POINT (-58.5241461961309 -34.6035644937838),9913,EX-2022-34599351-GCABA-DGROC,2022/11/07 20:17:24,089-009-003,JOSE CUBAS 4824,IFPDO,PERMISO DE DEMOLICION,VILLA DEVOTO,11</t>
  </si>
  <si>
    <t>POINT (95968.6985737904 104243.5945),POINT (-58.5072422319243 -34.5910083748791),10420,EX-2021-37552262-GCABA-DGROC,2022/09/13 15:41:34,083-222-007A,GABRIELA MISTRAL 3356,IFPDO,P. OBRA E. PROY. / CONFORME / R. OBRAS EN CONTRA,VILLA DEVOTO,11</t>
  </si>
  <si>
    <t>POINT (95219.7725103746 102766.9875),POINT (-58.5154142051655 -34.6043158923722),13535,EX-2021-29233455-GCABA-DGROC,2021/11/02 13:29:32,089-091-022,PEDRO MORAN 4411,IFPDO,REGISTRO-PERMISO OBRA,VILLA DEVOTO,11</t>
  </si>
  <si>
    <t>POINT (95233.217787058 102765.5215),POINT (-58.5152676317489 -34.6043291707516),13536,EX-2021-29224966-GCABA-DGROC,2021/11/02 13:33:11,089-091-023A,AV. SEGUROLA 3706,IFPDO,REGISTRO-PERMISO OBRA,VILLA DEVOTO,11</t>
  </si>
  <si>
    <t>POINT (95998.7232587583 103371.689),POINT (-58.5069191166076 -34.5988682293302),11950,EX-2021-39532847-GCABA-DGROC,2022/03/31 11:29:17,083-144-015,SAN NICOLAS 3849,IFPDO,PERMISO DE DEMOLICION,VILLA DEVOTO,11</t>
  </si>
  <si>
    <t>POINT (95993.0250722188 103379.178),POINT (-58.5069811989275 -34.5988006977436),12275,EX-2021-39756023-GCABA-DGROC,2022/03/02 14:57:56,083-144-014,SAN NICOLAS 3853,IFPDO,PERMISO DE DEMOLICION,VILLA DEVOTO,11</t>
  </si>
  <si>
    <t>POINT (95185.2288387838 102682.473),POINT (-58.5157912885805 -34.6050775782339),14661,EX-2021-11716307-GCABA-DGROC,2021/06/02 13:01:22,089-094-007,PEDRO MORAN 4478,IFPDO,REGISTRO-PERMISO OBRA,VILLA DEVOTO,11</t>
  </si>
  <si>
    <t>POINT (95251.2062758405 102978.265),POINT (-58.5150703154961 -34.6024114955209),14922,EX-2021-11172945-GCABA-DGROC,2021/04/27 09:27:44,083-008-000A,SANABRIA 3970,IFPDO,REGISTRO-PERMISO OBRA,VILLA DEVOTO,11</t>
  </si>
  <si>
    <t>POINT (95184.9393132606 104686.84),POINT (-58.5157829499077 -34.5870093465282),14052,EX-2021-19268912-GCABA-DGROC,2021/08/25 10:35:22,083-183B-012,EMILIO LAMARCA 5301,IFPDO,REGISTRO-PERMISO OBRA,VILLA DEVOTO,11</t>
  </si>
  <si>
    <t>POINT (94833.2827094 102691.352416),POINT (-58.5196282205193 -34.6049958055648),14142,EX-2021-18780645-GCABA-DGROC,2021/08/18 09:39:11,089-065-023,NUEVA YORK 4669,IFPDO,REGISTRO-PERMISO OBRA,VILLA DEVOTO,11</t>
  </si>
  <si>
    <t>POINT (94824.9380774395 102709.692),POINT (-58.5197190822594 -34.6048304424005),14143,EX-2021-18778352-GCABA-DGROC,2021/08/18 09:32:19,089-065-024,NUEVA YORK 4665,IFPDO,REGISTRO-PERMISO OBRA,VILLA DEVOTO,11</t>
  </si>
  <si>
    <t>POINT (95524.2041926951 103100.99),POINT (-58.5120934778925 -34.60130644141),18204,EX-2022-22038162-GCABA-DGROC,2022/08/03 11:43:48,083-047-001C,ASUNCION 4115,PLINE,REGISTRO DE PROYECTO DE INSTALACIÃ“N VENTILACIÃ“N MECÃNICA,VILLA DEVOTO,11</t>
  </si>
  <si>
    <t>POINT (95174.594997593 102679.95),POINT (-58.5159072353394 -34.6051002711123),15267,EX-2021-5224718-GCABA-DGROC,2021/02/12 10:04:34,089-094-008,PEDRO MORAN 4486,IFPDO,REGISTRO-PERMISO OBRA,VILLA DEVOTO,11</t>
  </si>
  <si>
    <t>POINT (95524.2041926951 103100.99),POINT (-58.5120934778925 -34.60130644141),16302,EX-2022-20952679-GCABA-DGROC,2022/08/24 11:49:10,083-047-001C,ASUNCION 4115,PLINE,REGISTRO DE PROYECTO DE ELEMENTOS GUIADOS DE TRANSPORTE,VILLA DEVOTO,11</t>
  </si>
  <si>
    <t>POINT (95219.7725103746 102766.9875),POINT (-58.5154142051655 -34.6043158923722),1792,EX-2021-33238029-GCABA-DGROC,2022/04/29 17:07:45,089-091-022,PEDRO MORAN 4411,IFOCD,P. OBRA E. PROY. / CONFORME / R. OBRAS EN CONTRA,VILLA DEVOTO,11</t>
  </si>
  <si>
    <t>POINT (95968.6985737904 104243.5945),POINT (-58.5072422319243 -34.5910083748791),1767,EX-2021-37552262-GCABA-DGROC,2022/05/04 11:44:18,083-222-007A,GABRIELA MISTRAL 3356,IFOCD,P. OBRA E. PROY. / CONFORME / R. OBRAS EN CONTRA,VILLA DEVOTO,11</t>
  </si>
  <si>
    <t>POINT (95251.2062758405 102978.265),POINT (-58.5150703154961 -34.6024114955209),5902,EX-2021-11172945-GCABA-DGROC,2021/04/14 11:18:58,083-008-000A,SANABRIA 3970,IFOCD,REGISTRO-PERMISO OBRA,VILLA DEVOTO,11</t>
  </si>
  <si>
    <t>POINT (95174.594997593 102679.95),POINT (-58.5159072353394 -34.6051002711123),5225,EX-2020-30697950-GCABA-DGROC,2021/06/22 12:17:10,089-094-008,PEDRO MORAN 4486,IFOCD,P. OBRA E. PROY. / CONFORME / R. OBRAS EN CONTRA,VILLA DEVOTO,11</t>
  </si>
  <si>
    <t>POINT (95251.2062758405 102978.265),POINT (-58.5150703154961 -34.6024114955209),6376,EX-2020-26254491-GCABA-DGROC,2021/02/18 12:39:31,083-008-000A,SANABRIA 3970,IFOCD,P. OBRA E. PROY. / CONFORME / R. OBRAS EN CONTRA,VILLA DEVOTO,11</t>
  </si>
  <si>
    <t>POINT (95754.4380490748 103033.05),POINT (-58.5095838800096 -34.6019198716345),642621,EX-2023-16072504-GCABA-DGROC,2023/06/21 11:41:20,083-081-006,MARISCAL FRANCISCO SOLANO LOPEZ 3981,IFPDO,PERMISO DE DEMOLICION,VILLA DEVOTO,11</t>
  </si>
  <si>
    <t>POINT (99831.9209610616 101951.539459735),POINT (-58.4651322999376 -34.6116780449607),28,EX-2022-32812168-GCABA-DGROC,2022/12/12 15:23:11,059-019-022,TRES ARROYOS 1968,IFOCD,P. OBRA E. PROY. / CONFORME / R. OBRAS EN CONTRA,VILLA GRAL. MITRE,11</t>
  </si>
  <si>
    <t>POINT (99670.4218491857 102962.652639635),POINT (-58.4668926773083 -34.6025633986533),123,EX-2022-36843308-GCABA-DGROC,2022/11/28 16:38:24,059-073-001A,AV. SAN MARTIN 2962,IFOCD,P. OBRA E. PROY. / CONFORME / R. OBRAS EN CONTRA,VILLA GRAL. MITRE,11</t>
  </si>
  <si>
    <t>POINT (98888.8681452849 101744.18196181),POINT (-58.4754147522979 -34.6135466124679),227,EX-2022-34307386-GCABA-DGROC,2022/11/15 17:48:51,067-067-029A,REMEDIOS DE ESCALADA DE SAN MARTIN 2661,IFOCD,P. OBRA E. PROY. / CONFORME / R. OBRAS EN CONTRA,VILLA GRAL. MITRE,11</t>
  </si>
  <si>
    <t>POINT (99630.8954462226 102510.274305635),POINT (-58.4673238152441 -34.6066413129021),294,EX-2022-30871662-GCABA-DGROC,2022/11/03 11:33:13,059-042-020,TERRERO 1935,IFOCD,P. OBRA E. PROY. / CONFORME / R. OBRAS EN CONTRA,VILLA GRAL. MITRE,11</t>
  </si>
  <si>
    <t>POINT (100140.809228161 102634.187252952),POINT (-58.4617645396591 -34.6055243934314),396,EX-2021-34648353-GCABA-DGROC,2022/10/25 10:13:51,059-117-014A,ALMIRANTE F. J. SEGUI 1835,IFOCD,P. OBRA E. PROY. / CONFORME / R. OBRAS EN CONTRA,VILLA GRAL. MITRE,11</t>
  </si>
  <si>
    <t>POINT (99036.6461034701 101758.099571019),POINT (-58.4738034666275 -34.6134213107159),441,EX-2022-25998882-GCABA-DGROC,2022/10/20 09:36:56,067-077-010,REMEDIOS DE ESCALADA DE SAN MARTIN 2560,IFOCD,P. OBRA E. PROY. / CONFORME / R. OBRAS EN CONTRA,VILLA GRAL. MITRE,11</t>
  </si>
  <si>
    <t>POINT (99489.3999897333 102662.518691722),POINT (-58.4688663549843 -34.6052688496487),469,EX-2022-36594794-GCABA-DGROC,2022/10/17 11:09:23,059-025-001,TERRERO 2090,IFOCD,PERMISO DE EJECUCION DE OBRA CIVIL,VILLA GRAL. MITRE,11</t>
  </si>
  <si>
    <t>POINT (99566.8090293756 102887.576334894),POINT (-58.4680222944992 -34.6032401243939),515,EX-2022-30780690-GCABA-DGROC,2022/10/03 13:06:30,059-056-039,JUAN AGUSTIN GARCIA 1779,IFOCD,P. OBRA E. PROY. / CONFORME / R. OBRAS EN CONTRA,VILLA GRAL. MITRE,11</t>
  </si>
  <si>
    <t>POINT (99489.3999897333 102662.518691722),POINT (-58.4688663549843 -34.6052688496487),697,EX-2022-28685285-GCABA-DGROC,2022/09/13 12:28:23,059-025-001,TERRERO 2090,IFOCD,P. OBRA E. PROY. / CONFORME / R. OBRAS EN CONTRA,VILLA GRAL. MITRE,11</t>
  </si>
  <si>
    <t>POINT (99929.3326573957 102436.607236949),POINT (-58.4640701419066 -34.60730545871),1024,EX-2022-24335577-GCABA-DGROC,2022/07/29 16:36:34,059-068-009,MANUEL RICARDO TRELLES 1789,IFOCD,P. OBRA E. PROY. / CONFORME / R. OBRAS EN CONTRA,VILLA GRAL. MITRE,11</t>
  </si>
  <si>
    <t>POINT (99786.3779565452 102321.4220294),POINT (-58.4656287412526 -34.6083437589307),1027,EX-2022-11720073-GCABA-DGROC,2022/07/29 16:23:04,059-040C-036,NIZA 1762,IFOCD,P. OBRA E. PROY. / CONFORME / R. OBRAS EN CONTRA,VILLA GRAL. MITRE,11</t>
  </si>
  <si>
    <t>POINT (99324.5479137896 102501.137927014),POINT (-58.4706637488822 -34.6067234997734),1072,EX-2022-13776926-GCABA-DGROC,2022/07/26 10:58:25,059-010B-025,SUIZA 2036,IFOCD,P. OBRA E. PROY. / CONFORME / R. OBRAS EN CONTRA,VILLA GRAL. MITRE,11</t>
  </si>
  <si>
    <t>POINT (99319.8260386152 102508.555715278),POINT (-58.4707152223169 -34.606656629342),1103,EX-2022-8197557-GCABA-DGROC,2022/07/25 10:52:08,059-010B-026,SUIZA 2042,IFOCD,P. OBRA E. PROY. / CONFORME / R. OBRAS EN CONTRA,VILLA GRAL. MITRE,11</t>
  </si>
  <si>
    <t>POINT (99756.5665622606 101674.128567155),POINT (-58.4659539915289 -34.6141787216299),1189,EX-2022-13861474-GCABA-DGROC,2022/07/14 16:14:00,067-118-037,BOYACA 1334,IFOCD,INICIO DE OBRA BAJO RESPONSABILIDAD PROFESIONAL,VILLA GRAL. MITRE,11</t>
  </si>
  <si>
    <t>POINT (99570.7080383901 101687.477418619),POINT (-58.4679804725036 -34.6140583187382),1210,EX-2022-18555662-GCABA-DGROC,2022/07/12 16:19:57,067-108-025,GALICIA 2225,IFOCD,P. OBRA E. PROY. / CONFORME / R. OBRAS EN CONTRA,VILLA GRAL. MITRE,11</t>
  </si>
  <si>
    <t>POINT (99179.052800316 102255.225304884),POINT (-58.4722502513335 -34.6089401452112),1329,EX-2022-9738537-GCABA-DGROC,2022/06/28 13:00:28,067-113B-018,EL METODO 1930,IFOCD,P. OBRA E. PROY. / CONFORME / R. OBRAS EN CONTRA,VILLA GRAL. MITRE,11</t>
  </si>
  <si>
    <t>POINT (99524.9494745862 102731.40584468),POINT (-58.4684787433558 -34.6046478906976),1445,EX-2021-34573636-GCABA-DGROC,2022/06/14 15:11:16,059-044-023,SAN BLAS 1859,IFOCD,P. OBRA E. PROY. / CONFORME / R. OBRAS EN CONTRA,VILLA GRAL. MITRE,11</t>
  </si>
  <si>
    <t>POINT (99920.446046858 102840.230978548),POINT (-58.4641669641449 -34.6036670228202),1479,EX-2022-10999536-GCABA-DGROC,2022/06/13 09:59:02,059-092-021,AV. TTE. GRAL. DONATO ALVAREZ 2049,IFOCD,P. OBRA E. PROY. / CONFORME / R. OBRAS EN CONTRA,VILLA GRAL. MITRE,11</t>
  </si>
  <si>
    <t>POINT (99685.2606595699 102515.378408153),POINT (-58.4667311012834 -34.6065953233985),1766,EX-2022-16150740-GCABA-DGROC,2022/05/04 11:51:16,059-042-030,ALEJANDRO MAGARIÃ‘OS CERVANTES 1847,IFOCD,PERMISO DE EJECUCION DE OBRA CIVIL,VILLA GRAL. MITRE,11</t>
  </si>
  <si>
    <t>POINT (99685.2606595699 102515.378408153),POINT (-58.4667311012834 -34.6065953233985),1797,EX-2022-11640185-GCABA-DGROC,2022/04/29 15:06:20,059-042-030,ALEJANDRO MAGARIÃ‘OS CERVANTES 1847,IFOCD,P. OBRA E. PROY. / CONFORME / R. OBRAS EN CONTRA,VILLA GRAL. MITRE,11</t>
  </si>
  <si>
    <t>POINT (99201.3256668937 101379.960430776),POINT (-58.4720082974014 -34.6168301612937),1811,EX-2022-14279929-GCABA-DGROC,2022/04/29 11:50:27,067-063-008,ESTADO PLURINACIONAL DE BOLIVIA 1278,IFOCD,P. OBRA E. PROY. / CONFORME / R. OBRAS EN CONTRA,VILLA GRAL. MITRE,11</t>
  </si>
  <si>
    <t>POINT (99045.1743261584 101978.252604396),POINT (-58.473710218892 -34.6114367690776),1974,EX-2021-39985400-GCABA-DGROC,2022/04/11 16:44:03,067-090-020D,GENERAL CESAR DIAZ 2475,IFOCD,P. OBRA E. PROY. / CONFORME / R. OBRAS EN CONTRA,VILLA GRAL. MITRE,11</t>
  </si>
  <si>
    <t>POINT (99839.3481197385 102179.707252837),POINT (-58.465051263146 -34.6096212475025),2050,EX-2021-37510606-GCABA-DGROC,2022/03/31 17:30:10,059-038-026,AV. JUAN B. JUSTO 4686,IFOCD,P. OBRA E. PROY. / CONFORME / R. OBRAS EN CONTRA,VILLA GRAL. MITRE,11</t>
  </si>
  <si>
    <t>POINT (99082.2764642921 102119.913543006),POINT (-58.4733055306022 -34.6101598145567),2079,EX-2021-11065247-GCABA-DGROC,2022/03/29 14:32:30,067-101-013,ALFREDO R. BUFANO 1893,IFOCD,P. OBRA E. PROY. / CONFORME / R. OBRAS EN CONTRA,VILLA GRAL. MITRE,11</t>
  </si>
  <si>
    <t>POINT (100098.693668879 102757.886598459),POINT (-58.4622237008898 -34.6044093178825),2153,EX-2021-34403393-GCABA-DGROC,2022/03/22 11:22:50,059-118-013,ALMIRANTE F. J. SEGUI 1939,IFOCD,P. OBRA E. PROY. / CONFORME / R. OBRAS EN CONTRA,VILLA GRAL. MITRE,11</t>
  </si>
  <si>
    <t>POINT (99329.7962197618 102226.994385307),POINT (-58.4706067639132 -34.6091947480613),2178,EX-2021-34424502-GCABA-DGROC,2022/03/18 15:05:30,067-123-015,GAVILAN 1851,IFOCD,P. OBRA E. PROY. / CONFORME / R. OBRAS EN CONTRA,VILLA GRAL. MITRE,11</t>
  </si>
  <si>
    <t>POINT (100214.523514016 102741.121806913),POINT (-58.4609609072948 -34.6045604313501),2191,EX-2021-29762201-GCABA-DGROC,2022/03/17 12:24:01,059-131-009,ALEJANDRO MAGARIÃ‘OS CERVANTES 1382,IFOCD,P. OBRA E. PROY. / CONFORME / R. OBRAS EN CONTRA,VILLA GRAL. MITRE,11</t>
  </si>
  <si>
    <t>POINT (99849.2395310061 102065.935451936),POINT (-58.4649434466789 -34.6106468357833),2194,EX-2021-37661739-GCABA-DGROC,2022/03/17 10:15:06,059-020A-026,TERRERO 1542,IFOCD,P. OBRA E. PROY. / CONFORME / R. OBRAS EN CONTRA,VILLA GRAL. MITRE,11</t>
  </si>
  <si>
    <t>POINT (99580.0365360583 102600.354363284),POINT (-58.4678782494231 -34.6058292710725),2225,EX-2021-38927264-GCABA-DGROC,2022/03/14 12:37:22,059-043-034,CAMARONES 1881,IFOCD,P. OBRA E. PROY. / CONFORME / R. OBRAS EN CONTRA,VILLA GRAL. MITRE,11</t>
  </si>
  <si>
    <t>POINT (98610.6684170903 102276.123509394),POINT (-58.4784471448467 -34.6087511176422),2395,EX-2021-31310055-GCABA-DGROC,2022/02/17 12:20:31,067-071B-031,ESTADO PLURINACIONAL DE BOLIVIA 2072,IFOCD,P. OBRA E. PROY. / CONFORME / R. OBRAS EN CONTRA,VILLA GRAL. MITRE,11</t>
  </si>
  <si>
    <t>POINT (99134.9605140931 101419.64780352),POINT (-58.4727318827254 -34.6164723458665),2557,EX-2021-28139550-GCABA-DGROC,2022/01/31 14:41:53,067-064-042,GALICIA 2647,IFOCD,P. OBRA E. PROY. / CONFORME / R. OBRAS EN CONTRA,VILLA GRAL. MITRE,11</t>
  </si>
  <si>
    <t>POINT (99134.9605140931 101419.64780352),POINT (-58.4727318827254 -34.6164723458665),2681,EX-2021-38282314-GCABA-DGROC,2022/01/14 10:12:48,067-064-042,GALICIA 2645,IFOCD,PERMISO DE EJECUCION DE OBRA CIVIL,VILLA GRAL. MITRE,11</t>
  </si>
  <si>
    <t>POINT (99632.6611993814 101573.804720226),POINT (-58.4673050303827 -34.6150830382561),2697,EX-2022-3700566-GCABA-DGROC,2022/01/13 12:05:35,067-107-022C,LUIS VIALE 2235,IFOCD,PERMISO DE EJECUCION DE OBRA CIVIL,VILLA GRAL. MITRE,11</t>
  </si>
  <si>
    <t>POINT (98931.7366108445 102488.7603008),POINT (-58.4749463585121 -34.6068347222075),2710,EX-2022-786414-GCABA-DGROC,2022/01/11 22:20:44,067-104-004,JUAN AGUSTIN GARCIA 2322,IFOCD,PERMISO DE EJECUCION DE OBRA CIVIL,VILLA GRAL. MITRE,11</t>
  </si>
  <si>
    <t>POINT (99498.7504734773 102857.654756687),POINT (-58.4687642859963 -34.6035098156006),2716,EX-2022-2214180-GCABA-DGROC,2022/01/11 15:29:45,059-045-032,JUAN AGUSTIN GARCIA 1825,IFOCD,PERMISO DE EJECUCION DE OBRA CIVIL,VILLA GRAL. MITRE,11</t>
  </si>
  <si>
    <t>POINT (99632.6611993814 101573.804720226),POINT (-58.4673050303827 -34.6150830382561),2789,EX-2021-32059863-GCABA-DGROC,2022/01/03 13:39:16,067-107-022C,LUIS VIALE 2235,IFOCD,P. OBRA E. PROY. / CONFORME / R. OBRAS EN CONTRA,VILLA GRAL. MITRE,11</t>
  </si>
  <si>
    <t>POINT (99498.7504734773 102857.654756687),POINT (-58.4687642859963 -34.6035098156006),2818,EX-2021-39164954-GCABA-DGROC,2021/12/29 17:07:05,059-045-032,JUAN AGUSTIN GARCIA 1825,IFOCD,PERMISO DE EJECUCION DE OBRA CIVIL,VILLA GRAL. MITRE,11</t>
  </si>
  <si>
    <t>POINT (100010.54427912 102348.845456898),POINT (-58.4631847372173 -34.6080965868798),3238,EX-2020-27967987-GCABA-DGROC,2021/12/01 14:13:22,059-067-005,AV. JUAN B. JUSTO 4458,IFOCD,P. OBRA E. PROY. / CONFORME / R. OBRAS EN CONTRA,VILLA GRAL. MITRE,11</t>
  </si>
  <si>
    <t>POINT (99630.8954462226 102510.274305635),POINT (-58.4673238152441 -34.6066413129021),3263,EX-2021-35567947-GCABA-DGROC,2021/11/30 13:11:56,059-042-020,TERRERO 1935,IFOCD,PERMISO DE EJECUCION DE OBRA CIVIL,VILLA GRAL. MITRE,11</t>
  </si>
  <si>
    <t>POINT (98931.7366108445 102488.7603008),POINT (-58.4749463585121 -34.6068347222075),3265,EX-2020-2856983-GCABA-DGROC,2021/11/30 11:02:52,067-104-004,JUAN AGUSTIN GARCIA 2322,IFOCD,PERMISO DE OBRA MENOR,VILLA GRAL. MITRE,11</t>
  </si>
  <si>
    <t>POINT (99649.0900059836 101678.870242284),POINT (-58.4671258484309 -34.6141359413458),3330,EX-2021-33900649-GCABA-DGROC,2021/11/25 01:51:59,067-118-013,GAVILAN 1387,IFOCD,REGISTRO-PERMISO OBRA,VILLA GRAL. MITRE,11</t>
  </si>
  <si>
    <t>POINT (99036.6461034701 101758.099571019),POINT (-58.4738034666275 -34.6134213107159),3368,EX-2021-18343241-GCABA-DGROC,2021/11/23 09:26:26,067-077-010,REMEDIOS DE ESCALADA DE SAN MARTIN 2560,IFOCD,P. OBRA E. PROY. / CONFORME / R. OBRAS EN CONTRA,VILLA GRAL. MITRE,11</t>
  </si>
  <si>
    <t>POINT (98825.2215105451 102198.494082771),POINT (-58.4761080528764 -34.609451181113),3392,EX-2021-33796990-GCABA-DGROC,2021/11/22 13:11:14,067-081-006,GENERAL JOSE GERVASIO ARTIGAS 1938,IFOCD,REGISTRO-PERMISO OBRA,VILLA GRAL. MITRE,11</t>
  </si>
  <si>
    <t>POINT (99146.5812083953 101894.825945757),POINT (-58.4726046654508 -34.6121889061673),3596,EX-2021-30226446-GCABA-DGROC,2021/11/09 09:17:29,067-089-024A,REMEDIOS DE ESCALADA DE SAN MARTIN 2441,IFOCD,REGISTRO-PERMISO OBRA,VILLA GRAL. MITRE,11</t>
  </si>
  <si>
    <t>POINT (99382.3316596924 102342.861214203),POINT (-58.4700338917404 -34.6081503118911),3654,EX-2021-30716146-GCABA-DGROC,2021/11/04 01:37:49,059-009-025,BOYACA 1905,IFOCD,REGISTRO-PERMISO OBRA,VILLA GRAL. MITRE,11</t>
  </si>
  <si>
    <t>POINT (100014.134593887 102694.898502508),POINT (-58.4631455767939 -34.6049771193548),3754,EX-2021-28675281-GCABA-DGROC,2021/10/27 22:08:06,059-091-023,ALEJANDRO MAGARIÃ‘OS CERVANTES 1551,IFOCD,REGISTRO-PERMISO OBRA,VILLA GRAL. MITRE,11</t>
  </si>
  <si>
    <t>POINT (98825.2215105451 102198.494082771),POINT (-58.4761080528764 -34.609451181113),3832,EX-2020-27844555-GCABA-DGROC,2021/10/25 12:43:19,067-081-006,GENERAL JOSE GERVASIO ARTIGAS 1938,IFOCD,P. OBRA E. PROY. / CONFORME / R. OBRAS EN CONTRA,VILLA GRAL. MITRE,11</t>
  </si>
  <si>
    <t>POINT (99382.3316596924 102342.861214203),POINT (-58.4700338917404 -34.6081503118911),4204,EX-2021-9706069-GCABA-DGROC,2021/09/23 14:38:46,059-009-025,BOYACA 1905,IFOCD,P. OBRA E. PROY. / CONFORME / R. OBRAS EN CONTRA,VILLA GRAL. MITRE,11</t>
  </si>
  <si>
    <t>POINT (98503.9365929722 102325.353799317),POINT (-58.4796107181517 -34.608307179532),3871,EX-2021-31683931-GCABA-DGROC,2021/10/21 20:34:06,067-072B-024,PERNAMBUCO 2168,IFOCD,REGISTRO-PERMISO OBRA,VILLA GRAL. MITRE,11</t>
  </si>
  <si>
    <t>POINT (99649.0900059836 101678.870242284),POINT (-58.4671258484309 -34.6141359413458),3949,EX-2021-23234882-GCABA-DGROC,2021/10/15 14:19:45,067-118-013,GAVILAN 1387,IFOCD,P. OBRA E. PROY. / CONFORME / R. OBRAS EN CONTRA,VILLA GRAL. MITRE,11</t>
  </si>
  <si>
    <t>POINT (99314.2667492623 101542.207301405),POINT (-58.4707766755381 -34.6153676898306),3999,EX-2021-29289048-GCABA-DGROC,2021/10/13 09:44:35,067-086-023,GENERAL JOSE GERVASIO ARTIGAS 1319,IFOCD,REGISTRO-PERMISO OBRA,VILLA GRAL. MITRE,11</t>
  </si>
  <si>
    <t>POINT (99548.2303515653 102387.808004149),POINT (-58.4682251369586 -34.6077452380361),4001,EX-2021-30681427-GCABA-DGROC,2021/10/12 20:21:49,059-023-012,ALEJANDRO MAGARIÃ‘OS CERVANTES 1974,IFOCD,REGISTRO-PERMISO OBRA,VILLA GRAL. MITRE,11</t>
  </si>
  <si>
    <t>POINT (99146.5812083953 101894.825945757),POINT (-58.4726046654508 -34.6121889061673),4196,EX-2021-22685544-GCABA-DGROC,2021/09/24 11:07:50,067-089-024A,REMEDIOS DE ESCALADA DE SAN MARTIN 2441,IFOCD,P. OBRA E. PROY. / CONFORME / R. OBRAS EN CONTRA,VILLA GRAL. MITRE,11</t>
  </si>
  <si>
    <t>POINT (99314.2667492623 101542.207301405),POINT (-58.4707766755381 -34.6153676898306),4210,EX-2021-22941552-GCABA-DGROC,2021/09/23 13:03:33,067-086-023,GENERAL JOSE GERVASIO ARTIGAS 1319,IFOCD,P. OBRA E. PROY. / CONFORME / R. OBRAS EN CONTRA,VILLA GRAL. MITRE,11</t>
  </si>
  <si>
    <t>POINT (100194.0587142 102779.359912903),POINT (-58.461184023591 -34.6042157398376),4219,EX-2021-26698494-GCABA-DGROC,2021/09/22 21:31:31,059-132-007,NICASIO OROÃ‘O 1919,IFOCD,REGISTRO-PERMISO OBRA,VILLA GRAL. MITRE,11</t>
  </si>
  <si>
    <t>POINT (99031.2809944021 102133.46317454),POINT (-58.4738615111206 -34.6100376229563),4271,EX-2021-27163134-GCABA-DGROC,2021/09/20 09:19:35,067-091-029,ALEJANDRO MAGARIÃ‘OS CERVANTES 2409,IFOCD,REGISTRO-PERMISO OBRA,VILLA GRAL. MITRE,11</t>
  </si>
  <si>
    <t>POINT (100014.134593887 102694.898502508),POINT (-58.4631455767939 -34.6049771193548),4291,EX-2021-6412825-GCABA-DGROC,2021/09/16 23:09:17,059-091-023,ALEJANDRO MAGARIÃ‘OS CERVANTES 1551,IFOCD,P. OBRA E. PROY. / CONFORME / R. OBRAS EN CONTRA,VILLA GRAL. MITRE,11</t>
  </si>
  <si>
    <t>POINT (99548.2303515653 102387.808004149),POINT (-58.4682251369586 -34.6077452380361),4380,EX-2021-11136722-GCABA-DGROC,2021/09/09 14:32:33,059-023-012,ALEJANDRO MAGARIÃ‘OS CERVANTES 1974,IFOCD,P. OBRA E. PROY. / CONFORME / R. OBRAS EN CONTRA,VILLA GRAL. MITRE,11</t>
  </si>
  <si>
    <t>POINT (99770.920680178 101833.641532114),POINT (-58.4657974295253 -34.6127408103954),4396,EX-2021-24072193-GCABA-DGROC,2021/09/09 02:21:26,059-004-031A,GALICIA 2041,IFOCD,REGISTRO-PERMISO OBRA,VILLA GRAL. MITRE,11</t>
  </si>
  <si>
    <t>POINT (99498.7504734773 102857.654756687),POINT (-58.4687642859963 -34.6035098156006),4484,EX-2018-13578772-MGEYA-DGROC,2021/09/01 09:38:43,059-045-032,JUAN AGUSTIN GARCIA 1825,IFOCD,DEMOLICION TOTAL Y OBRA,VILLA GRAL. MITRE,11</t>
  </si>
  <si>
    <t>POINT (99320.3288835645 102852.096548777),POINT (-58.4707094427434 -34.6035598074686),4494,EX-2021-25671615-GCABA-DGROC,2021/08/31 17:00:32,059-027-004A,ALVAREZ JONTE 1930,IFOCD,REGISTRO-PERMISO OBRA,VILLA GRAL. MITRE,11</t>
  </si>
  <si>
    <t>POINT (99963.0807511141 101707.961207693),POINT (-58.4637022824223 -34.6138737796341),4510,EX-2021-8284643-GCABA-DGROC,2021/08/30 18:59:48,059-017-004,ANDRES LAMAS 1265,IFOCD,P. OBRA E. PROY. / CONFORME / R. OBRAS EN CONTRA,VILLA GRAL. MITRE,11</t>
  </si>
  <si>
    <t>POINT (100194.0587142 102779.359912903),POINT (-58.461184023591 -34.6042157398376),4524,EX-2021-9974017-GCABA-DGROC,2021/08/30 11:16:21,059-132-007,NICASIO OROÃ‘O 1919,IFOCD,P. OBRA E. PROY. / CONFORME / R. OBRAS EN CONTRA,VILLA GRAL. MITRE,11</t>
  </si>
  <si>
    <t>POINT (99320.3288835645 102852.096548777),POINT (-58.4707094427434 -34.6035598074686),4588,EX-2021-15327711-GCABA-DGROC,2021/08/25 00:21:32,059-027-004A,ALVAREZ JONTE 1930,IFOCD,P. OBRA E. PROY. / CONFORME / R. OBRAS EN CONTRA,VILLA GRAL. MITRE,11</t>
  </si>
  <si>
    <t>POINT (99010.350507799 101643.734947523),POINT (-58.4740903160571 -34.6144522138215),4687,EX-2021-23658021-GCABA-DGROC,2021/08/17 16:20:36,067-066-032,DR. LUIS BELAUSTEGUI 2623,IFOCD,REGISTRO-PERMISO OBRA,VILLA GRAL. MITRE,11</t>
  </si>
  <si>
    <t>POINT (98503.9365929722 102325.353799317),POINT (-58.4796107181517 -34.608307179532),4813,EX-2020-18832965-GCABA-DGROC,2021/08/05 10:10:50,067-072B-024,PERNAMBUCO 2168,IFOCD,PERMISO DE OBRA MEDIA,VILLA GRAL. MITRE,11</t>
  </si>
  <si>
    <t>POINT (99770.920680178 101833.641532114),POINT (-58.4657974295253 -34.6127408103954),4965,EX-2020-31054292-GCABA-DGROC,2021/07/19 17:42:17,059-004-031A,GALICIA 2041,IFOCD,P. OBRA E. PROY. / CONFORME / R. OBRAS EN CONTRA,VILLA GRAL. MITRE,11</t>
  </si>
  <si>
    <t>POINT (98603.7354563582 102368.479613055),POINT (-58.4785225747874 -34.6079185713846),5238,EX-2021-18121675-GCABA-DGROC,2021/06/18 13:46:48,067-083-011,ESTADO PLURINACIONAL DE BOLIVIA 2187,IFOCD,REGISTRO-PERMISO OBRA,VILLA GRAL. MITRE,11</t>
  </si>
  <si>
    <t>POINT (99010.350507799 101643.734947523),POINT (-58.4740903160571 -34.6144522138215),5278,EX-2020-19974757-GCABA-DGROC,2021/06/16 10:07:31,067-066-032,DR. LUIS BELAUSTEGUI 2623,IFOCD,PERMISO DE OBRA MENOR,VILLA GRAL. MITRE,11</t>
  </si>
  <si>
    <t>POINT (99031.2809944021 102133.46317454),POINT (-58.4738615111206 -34.6100376229563),5430,EX-2020-28680936-GCABA-DGROC,2021/05/28 11:15:33,067-091-029,ALEJANDRO MAGARIÃ‘OS CERVANTES 2409,IFOCD,P. OBRA E. PROY. / CONFORME / R. OBRAS EN CONTRA,VILLA GRAL. MITRE,11</t>
  </si>
  <si>
    <t>POINT (99134.9605140931 101419.64780352),POINT (-58.4727318827254 -34.6164723458665),5436,EX-2020-22042901-GCABA-DGROC,2021/05/27 15:22:16,067-064-042,GALICIA 2645,IFOCD,PERMISO DE OBRA MEDIA,VILLA GRAL. MITRE,11</t>
  </si>
  <si>
    <t>POINT (99630.8954462226 102510.274305635),POINT (-58.4673238152441 -34.6066413129021),5446,EX-2021-15473150-GCABA-DGROC,2021/05/26 15:16:08,059-042-020,TERRERO 1935,IFOCD,REGISTRO-PERMISO OBRA,VILLA GRAL. MITRE,11</t>
  </si>
  <si>
    <t>POINT (98603.7354563582 102368.479613055),POINT (-58.4785225747874 -34.6079185713846),5540,EX-2021-4789870-GCABA-DGROC,2021/05/16 00:16:27,067-083-011,ESTADO PLURINACIONAL DE BOLIVIA 2187,IFOCD,P. OBRA E. PROY. / CONFORME / R. OBRAS EN CONTRA,VILLA GRAL. MITRE,11</t>
  </si>
  <si>
    <t>POINT (99424.6409725175 102929.98021241),POINT (-58.4695721739709 -34.6028578003446),5620,EX-2021-13444323-GCABA-DGROC,2021/05/10 18:21:13,059-045-005B,ALVAREZ JONTE 1866,IFOCD,REGISTRO-PERMISO OBRA,VILLA GRAL. MITRE,11</t>
  </si>
  <si>
    <t>POINT (99630.8954462226 102510.274305635),POINT (-58.4673238152441 -34.6066413129021),5839,EX-2020-28723972-GCABA-DGROC,2021/04/20 09:42:15,059-042-020,TERRERO 1935,IFOCD,P. OBRA E. PROY. / CONFORME / R. OBRAS EN CONTRA,VILLA GRAL. MITRE,11</t>
  </si>
  <si>
    <t>POINT (99424.6409725175 102929.98021241),POINT (-58.4695721739709 -34.6028578003446),6191,EX-2020-27274207-GCABA-DGROC,2021/03/08 11:46:23,059-045-005B,ALVAREZ JONTE 1866,IFOCD,P. OBRA E. PROY. / CONFORME / R. OBRAS EN CONTRA,VILLA GRAL. MITRE,11</t>
  </si>
  <si>
    <t>POINT (99987.0380128831 101949.453778511),POINT (-58.4634410485831 -34.6116968681473),7204,EX-2021-14722420-GCABA-DGROC,2021/10/20 12:49:25,059-036-030,GALICIA 1879,IFPCO,P. OBRA E. PROY. / CONFORME / R. OBRAS EN CONTRA,VILLA GRAL. MITRE,11</t>
  </si>
  <si>
    <t>POINT (100143.785015305 101712.550432312),POINT (-58.4617320004275 -34.6138324107599),7302,EX-2021-3202829-GCABA-DGROC,2021/06/10 14:32:15,059-033-007,CNEL. D. APOLINARIO FIGUEROA 1852,IFPCO,P. OBRA E. PROY. / CONFORME / R. OBRAS EN CONTRA,VILLA GRAL. MITRE,11</t>
  </si>
  <si>
    <t>POINT (99022.5216755061 102132.466668769),POINT (-58.4739570138886 -34.6100465970988),7395,EX-2018-6855252-MGEYA-DGROC,2021/07/06 17:47:56,067-091-028,ALEJANDRO MAGARIÃ‘OS CERVANTES 2419,IFPCO,OBRA NUEVA,VILLA GRAL. MITRE,11</t>
  </si>
  <si>
    <t>POINT (100198.989620423 102795.98967722),POINT (-58.4611302692234 -34.6040658314103),7470,EX-2020-25452594-GCABA-DGROC,2021/11/12 16:11:36,059-132-005B,AV. SAN MARTIN 2376,IFPCO,P. OBRA E. PROY. / CONFORME / R. OBRAS EN CONTRA,VILLA GRAL. MITRE,11</t>
  </si>
  <si>
    <t>POINT (99434.1606965002 102519.2408558),POINT (-58.4694686911891 -34.6065603845134),7633,EX-2022-9212803-GCABA-DGROC,2022/09/23 14:55:58,059-025-020,CAMARONES 1995,IFPCO,P. OBRA E. PROY. / CONFORME / R. OBRAS EN CONTRA,VILLA GRAL. MITRE,11</t>
  </si>
  <si>
    <t>POINT (99125.5427742025 102093.37190831),POINT (-58.4728338328172 -34.610399111956),7690,EX-2021-4554742-GCABA-DGROC,2022/05/09 11:13:35,067-101-018,ALFREDO R. BUFANO 1853,IFPCO,P. OBRA E. PROY. / CONFORME / R. OBRAS EN CONTRA,VILLA GRAL. MITRE,11</t>
  </si>
  <si>
    <t>POINT (100143.785015305 101712.550432312),POINT (-58.4617320004275 -34.6138324107599),7741,EX-2018-14618870-GCBA-DGROC,2021/09/28 07:45:54,059-033-007,CNEL. D. APOLINARIO FIGUEROA 1852,IFPCO,AMPLIACION Y MODIFICACION C/DEMOLICION PARCIAL,VILLA GRAL. MITRE,11</t>
  </si>
  <si>
    <t>POINT (98982.8608279949 102423.772276925),POINT (-58.4743890622526 -34.6074206061856),7832,EX-2019-27810457-GCABA-DGROC,2022/04/29 16:05:54,067-104-031,SAN BLAS 2323,IFPCO,MODIFICACION O FINAL DE OBRA PARA EXPEDIENTES NO INICIADOS VIA TAD,VILLA GRAL. MITRE,11</t>
  </si>
  <si>
    <t>POINT (99317.0957267173 101626.256536853),POINT (-58.4707457565399 -34.6146100377745),7905,EX-2018-29906942-MGEYA-DGROC,2021/07/11 14:45:54,067-086-010,TRES ARROYOS 2450,IFPCO,AMPLIACION Y MODIFICACION C/DEMOLICION PARCIAL,VILLA GRAL. MITRE,11</t>
  </si>
  <si>
    <t>POINT (98541.1006097315 102211.592369844),POINT (-58.4792057357423 -34.6093327279559),8152,EX-2020-6790543-GCABA-DGROC,2022/10/06 08:54:54,067-071B-016,CONDARCO 2061,IFPCO,MODIFICACION O FINAL DE OBRA PARA EXPEDIENTES NO INICIADOS VIA TAD,VILLA GRAL. MITRE,11</t>
  </si>
  <si>
    <t>POINT (100143.785015305 101712.550432312),POINT (-58.4617320004275 -34.6138324107599),8402,EX-2021-3202829-GCBA-DGROC,2021/09/28 07:45:54,059-033-007,CNEL. D. APOLINARIO FIGUEROA 1852,IFPCO,AMPLIACION Y MODIFICACION C/DEMOLICION PARCIAL,VILLA GRAL. MITRE,11</t>
  </si>
  <si>
    <t>POINT (98952.2797364044 101700.776077763),POINT (-58.4747234124464 -34.6139379609858),8583,EX-2022-6009308-GCABA-DGROC,2022/11/15 08:07:50,067-066-005,REMEDIOS DE ESCALADA DE SAN MARTIN 2636,IFPCO,P. OBRA E. PROY. / CONFORME / R. OBRAS EN CONTRA,VILLA GRAL. MITRE,11</t>
  </si>
  <si>
    <t>POINT (99460.13154292 102496.702571376),POINT (-58.469185562498 -34.6067635694605),8746,EX-2021-17088707-GCABA-DGROC,2021/12/02 15:28:45,059-024-013,CAMARONES 1986,IFPCO,P. OBRA E. PROY. / CONFORME / R. OBRAS EN CONTRA,VILLA GRAL. MITRE,11</t>
  </si>
  <si>
    <t>POINT (98794.404142048 101992.130281829),POINT (-58.4764443542748 -34.61131139258),8809,EX-2022-6579470-GCABA-DGROC,2022/11/30 20:48:36,067-069-037,ESTADO PLURINACIONAL DE BOLIVIA 1818,IFPCO,P. OBRA E. PROY. / CONFORME / R. OBRAS EN CONTRA,VILLA GRAL. MITRE,11</t>
  </si>
  <si>
    <t>POINT (99417.4191157796 102776.932089804),POINT (-58.4696510209837 -34.6042374366879),9013,EX-2017-21431103-GCABA-DGROC,2022/06/27 15:58:08,059-026-001A,TERRERO 2198,IFROC,OBRAS EJECUTADAS SIN PERMISO REGLAM. O ANTIRREGLAM.,VILLA GRAL. MITRE,11</t>
  </si>
  <si>
    <t>POINT (98947.7695158517 102508.812801939),POINT (-58.4747715346782 -34.6066539779594),9065,EX-2021-37613701-GCABA-DGROC,2022/11/30 14:43:15,067-104-001,JUAN AGUSTIN GARCIA 2302,IFROC,P. OBRA E. PROY. / CONFORME / R. OBRAS EN CONTRA,VILLA GRAL. MITRE,11</t>
  </si>
  <si>
    <t>POINT (99348.7669068726 102854.261770489),POINT (-58.4703994094642 -34.6035403091975),9162,EX-2019-23786525-GCABA-DGROC,2022/04/01 13:12:07,059-027-044A,TERRERO 2266,IFROC,OBRAS EJECUTADAS SIN PERMISO REGLAM. O ANTIRREGLAM.,VILLA GRAL. MITRE,11</t>
  </si>
  <si>
    <t>POINT (99909.9889679419 102483.559496724),POINT (-58.4642810283585 -34.6068822087845),9302,EX-2020-29168727-GCABA-DGROC,2022/04/18 10:54:34,059-069-025A,MANUEL RICARDO TRELLES 1817,IFROC,P. OBRA E. PROY. / CONFORME / R. OBRAS EN CONTRA,VILLA GRAL. MITRE,11</t>
  </si>
  <si>
    <t>POINT (99920.446046858 102840.230978548),POINT (-58.4641669641449 -34.6036670228202),9671,EX-2022-44364675-GCABA-DGROC,2022/12/07 13:18:33,059-092-021,AV. TTE. GRAL. DONATO ALVAREZ 2049,IFPDO,PERMISO DE DEMOLICION,VILLA GRAL. MITRE,11</t>
  </si>
  <si>
    <t>POINT (99179.052800316 102255.225304884),POINT (-58.4722502513335 -34.6089401452112),9718,EX-2022-9738537-GCABA-DGROC,2022/11/29 19:06:13,067-113B-018,EL METODO 1930,IFPDO,P. OBRA E. PROY. / CONFORME / R. OBRAS EN CONTRA,VILLA GRAL. MITRE,11</t>
  </si>
  <si>
    <t>POINT (99896.2521870882 102099.344401632),POINT (-58.4644308646541 -34.6103456820061),9823,EX-2022-41512320-GCABA-DGROC,2022/11/18 11:37:40,059-037-016,TERRERO 1541,IFPDO,PERMISO DE DEMOLICION,VILLA GRAL. MITRE,11</t>
  </si>
  <si>
    <t>POINT (99036.6461034701 101758.099571019),POINT (-58.4738034666275 -34.6134213107159),9866,EX-2022-25998882-GCABA-DGROC,2022/11/14 18:50:43,067-077-010,REMEDIOS DE ESCALADA DE SAN MARTIN 2560,IFPDO,P. OBRA E. PROY. / CONFORME / R. OBRAS EN CONTRA,VILLA GRAL. MITRE,11</t>
  </si>
  <si>
    <t>POINT (99354.7391589683 102867.130828245),POINT (-58.4703342893397 -34.6034243061333),9894,EX-2022-39420774-GCABA-DGROC,2022/11/09 13:01:25,059-027-045,TERRERO 2274,IFPDO,PERMISO DE DEMOLICION,VILLA GRAL. MITRE,11</t>
  </si>
  <si>
    <t>POINT (99489.3999897333 102662.518691722),POINT (-58.4688663549843 -34.6052688496487),9987,EX-2022-36594794-GCABA-DGROC,2022/10/28 11:14:49,059-025-001,TERRERO 2090,IFPDO,PERMISO DE EJECUCION DE OBRA CIVIL,VILLA GRAL. MITRE,11</t>
  </si>
  <si>
    <t>POINT (99489.3999897333 102662.518691722),POINT (-58.4688663549843 -34.6052688496487),10150,EX-2022-35716359-GCABA-DGROC,2022/10/13 10:01:00,059-025-001,TERRERO 2090,IFPDO,PERMISO DE DEMOLICION,VILLA GRAL. MITRE,11</t>
  </si>
  <si>
    <t>POINT (99179.052800316 102255.225304884),POINT (-58.4722502513335 -34.6089401452112),10176,EX-2022-35299125-GCABA-DGROC,2022/10/11 15:01:41,067-113B-018,EL METODO 1930,IFPDO,PERMISO DE DEMOLICION,VILLA GRAL. MITRE,11</t>
  </si>
  <si>
    <t>POINT (99257.6346611329 101965.909349216),POINT (-58.4713937680765 -34.6115482233363),10187,EX-2022-33442462-GCABA-DGROC,2022/10/05 14:04:38,067-100-027,REMEDIOS DE ESCALADA DE SAN MARTIN 2329,IFPDO,PERMISO DE DEMOLICION,VILLA GRAL. MITRE,11</t>
  </si>
  <si>
    <t>POINT (98753.2625017083 102302.775921413),POINT (-58.4768924457984 -34.6085110524316),10204,EX-2022-34127588-GCABA-DGROC,2022/10/03 11:57:32,067-082-040,GENERAL JOSE GERVASIO ARTIGAS 2030,IFPDO,PERMISO DE DEMOLICION,VILLA GRAL. MITRE,11</t>
  </si>
  <si>
    <t>POINT (99324.5479137896 102501.137927014),POINT (-58.4706637488822 -34.6067234997734),10422,EX-2022-13776926-GCABA-DGROC,2022/09/14 12:15:56,059-010B-025,SUIZA 2036,IFPDO,P. OBRA E. PROY. / CONFORME / R. OBRAS EN CONTRA,VILLA GRAL. MITRE,11</t>
  </si>
  <si>
    <t>POINT (99786.3779565452 102321.4220294),POINT (-58.4656287412526 -34.6083437589307),10458,EX-2022-11720073-GCABA-DGROC,2022/09/09 13:01:26,059-040C-036,NIZA 1762,IFPDO,P. OBRA E. PROY. / CONFORME / R. OBRAS EN CONTRA,VILLA GRAL. MITRE,11</t>
  </si>
  <si>
    <t>POINT (99756.5665622606 101674.128567155),POINT (-58.4659539915289 -34.6141787216299),10494,EX-2022-13861474-GCABA-DGROC,2022/09/05 18:37:55,067-118-037,BOYACA 1334,IFPDO,INICIO DE OBRA BAJO RESPONSABILIDAD PROFESIONAL,VILLA GRAL. MITRE,11</t>
  </si>
  <si>
    <t>POINT (99319.8260386152 102508.555715278),POINT (-58.4707152223169 -34.606656629342),10507,EX-2022-8197557-GCABA-DGROC,2022/08/31 17:37:51,059-010B-026,SUIZA 2042,IFPDO,P. OBRA E. PROY. / CONFORME / R. OBRAS EN CONTRA,VILLA GRAL. MITRE,11</t>
  </si>
  <si>
    <t>POINT (99082.2764642921 102119.913543006),POINT (-58.4733055306022 -34.6101598145567),10677,EX-2021-11065247-GCABA-DGROC,2022/08/19 14:39:26,067-101-013,ALFREDO R. BUFANO 1893,IFPDO,P. OBRA E. PROY. / CONFORME / R. OBRAS EN CONTRA,VILLA GRAL. MITRE,11</t>
  </si>
  <si>
    <t>POINT (99929.3326573957 102436.607236949),POINT (-58.4640701419066 -34.60730545871),10689,EX-2022-24335577-GCABA-DGROC,2022/08/17 19:34:55,059-068-009,MANUEL RICARDO TRELLES 1789,IFPDO,P. OBRA E. PROY. / CONFORME / R. OBRAS EN CONTRA,VILLA GRAL. MITRE,11</t>
  </si>
  <si>
    <t>POINT (99524.9494745862 102731.40584468),POINT (-58.4684787433558 -34.6046478906976),10754,EX-2021-34573636-GCABA-DGROC,2022/08/08 15:46:04,059-044-023,SAN BLAS 1859,IFPDO,P. OBRA E. PROY. / CONFORME / R. OBRAS EN CONTRA,VILLA GRAL. MITRE,11</t>
  </si>
  <si>
    <t>POINT (99570.7080383901 101687.477418619),POINT (-58.4679804725036 -34.6140583187382),10822,EX-2022-18555662-GCABA-DGROC,2022/07/29 14:46:07,067-108-025,GALICIA 2225,IFPDO,P. OBRA E. PROY. / CONFORME / R. OBRAS EN CONTRA,VILLA GRAL. MITRE,11</t>
  </si>
  <si>
    <t>POINT (99036.6461034701 101758.099571019),POINT (-58.4738034666275 -34.6134213107159),10914,EX-2022-24018521-GCABA-DGROC,2022/07/20 15:02:45,067-077-010,REMEDIOS DE ESCALADA DE SAN MARTIN 2560,IFPDO,PERMISO DE DEMOLICION,VILLA GRAL. MITRE,11</t>
  </si>
  <si>
    <t>POINT (99839.3481197385 102179.707252837),POINT (-58.465051263146 -34.6096212475025),10975,EX-2021-37510606-GCABA-DGROC,2022/07/15 00:44:34,059-038-026,AV. JUAN B. JUSTO 4686,IFPDO,P. OBRA E. PROY. / CONFORME / R. OBRAS EN CONTRA,VILLA GRAL. MITRE,11</t>
  </si>
  <si>
    <t>POINT (99329.7962197618 102226.994385307),POINT (-58.4706067639132 -34.6091947480613),11294,EX-2021-34424502-GCABA-DGROC,2022/06/08 14:47:14,067-123-015,GAVILAN 1851,IFPDO,P. OBRA E. PROY. / CONFORME / R. OBRAS EN CONTRA,VILLA GRAL. MITRE,11</t>
  </si>
  <si>
    <t>POINT (99201.3256668937 101379.960430776),POINT (-58.4720082974014 -34.6168301612937),11344,EX-2022-14279929-GCABA-DGROC,2022/05/31 19:57:24,067-063-008,ESTADO PLURINACIONAL DE BOLIVIA 1278,IFPDO,P. OBRA E. PROY. / CONFORME / R. OBRAS EN CONTRA,VILLA GRAL. MITRE,11</t>
  </si>
  <si>
    <t>POINT (98931.7366108445 102488.7603008),POINT (-58.4749463585121 -34.6068347222075),11346,EX-2022-786414-GCABA-DGROC,2022/05/31 20:53:03,067-104-004,JUAN AGUSTIN GARCIA 2322,IFPDO,PERMISO DE EJECUCION DE OBRA CIVIL,VILLA GRAL. MITRE,11</t>
  </si>
  <si>
    <t>POINT (99632.6611993814 101573.804720226),POINT (-58.4673050303827 -34.6150830382561),11408,EX-2022-3700566-GCABA-DGROC,2022/05/27 16:22:50,067-107-022C,LUIS VIALE 2235,IFPDO,PERMISO DE EJECUCION DE OBRA CIVIL,VILLA GRAL. MITRE,11</t>
  </si>
  <si>
    <t>POINT (99849.2395310061 102065.935451936),POINT (-58.4649434466789 -34.6106468357833),11420,EX-2021-37661739-GCABA-DGROC,2022/05/27 01:55:23,059-020A-026,TERRERO 1542,IFPDO,P. OBRA E. PROY. / CONFORME / R. OBRAS EN CONTRA,VILLA GRAL. MITRE,11</t>
  </si>
  <si>
    <t>POINT (99045.1743261584 101978.252604396),POINT (-58.473710218892 -34.6114367690776),11441,EX-2021-39985400-GCABA-DGROC,2022/05/26 13:46:01,067-090-020D,GENERAL CESAR DIAZ 2475,IFPDO,P. OBRA E. PROY. / CONFORME / R. OBRAS EN CONTRA,VILLA GRAL. MITRE,11</t>
  </si>
  <si>
    <t>POINT (99685.2606595699 102515.378408153),POINT (-58.4667311012834 -34.6065953233985),11501,EX-2022-11640185-GCABA-DGROC,2022/05/19 15:34:36,059-042-030,ALEJANDRO MAGARIÃ‘OS CERVANTES 1849,IFPDO,P. OBRA E. PROY. / CONFORME / R. OBRAS EN CONTRA,VILLA GRAL. MITRE,11</t>
  </si>
  <si>
    <t>POINT (98610.6684170903 102276.123509394),POINT (-58.4784471448467 -34.6087511176422),11548,EX-2021-31310055-GCABA-DGROC,2022/05/10 15:17:26,067-071B-031,ESTADO PLURINACIONAL DE BOLIVIA 2072,IFPDO,P. OBRA E. PROY. / CONFORME / R. OBRAS EN CONTRA,VILLA GRAL. MITRE,11</t>
  </si>
  <si>
    <t>POINT (99839.3481197385 102179.707252837),POINT (-58.465051263146 -34.6096212475025),11571,EX-2021-34359242-GCABA-DGROC,2022/05/06 10:33:43,059-038-026,AV. JUAN B. JUSTO 4686,IFPDO,REGISTRO-PERMISO OBRA,VILLA GRAL. MITRE,11</t>
  </si>
  <si>
    <t>POINT (100214.523514016 102741.121806913),POINT (-58.4609609072948 -34.6045604313501),11572,EX-2021-29762201-GCABA-DGROC,2022/05/06 10:22:58,059-131-009,ALEJANDRO MAGARIÃ‘OS CERVANTES 1382,IFPDO,P. OBRA E. PROY. / CONFORME / R. OBRAS EN CONTRA,VILLA GRAL. MITRE,11</t>
  </si>
  <si>
    <t>POINT (99134.9605140931 101419.64780352),POINT (-58.4727318827254 -34.6164723458665),11612,EX-2021-28139550-GCABA-DGROC,2022/05/04 12:13:39,067-064-042,GALICIA 2647,IFPDO,P. OBRA E. PROY. / CONFORME / R. OBRAS EN CONTRA,VILLA GRAL. MITRE,11</t>
  </si>
  <si>
    <t>POINT (99566.8090293756 102887.576334894),POINT (-58.4680222944992 -34.6032401243939),11663,EX-2022-12568801-GCABA-DGROC,2022/04/28 14:09:27,059-056-039,JUAN AGUSTIN GARCIA 1779,IFPDO,PERMISO DE DEMOLICION,VILLA GRAL. MITRE,11</t>
  </si>
  <si>
    <t>POINT (98826.9728938264 102467.773280087),POINT (-58.4760885682876 -34.6070237880327),11703,EX-2022-11739975-GCABA-DGROC,2022/04/26 12:39:17,067-094-021,JUAN AGUSTIN GARCIA 2407,IFPDO,PERMISO DE DEMOLICION,VILLA GRAL. MITRE,11</t>
  </si>
  <si>
    <t>POINT (98610.6684170903 102276.123509394),POINT (-58.4784471448467 -34.6087511176422),11794,EX-2022-8808820-GCABA-DGROC,2022/04/19 11:10:49,067-071B-031,ESTADO PLURINACIONAL DE BOLIVIA 2072,IFPDO,PERMISO DE DEMOLICION,VILLA GRAL. MITRE,11</t>
  </si>
  <si>
    <t>POINT (98888.8681452849 101744.18196181),POINT (-58.4754147522979 -34.6135466124679),11852,EX-2022-12061882-GCABA-DGROC,2022/04/12 17:44:15,067-067-029A,REMEDIOS DE ESCALADA DE SAN MARTIN 2661,IFPDO,PERMISO DE DEMOLICION,VILLA GRAL. MITRE,11</t>
  </si>
  <si>
    <t>POINT (100098.693668879 102757.886598459),POINT (-58.4622237008898 -34.6044093178825),11891,EX-2021-34403393-GCABA-DGROC,2022/04/08 10:02:47,059-118-013,ALMIRANTE F. J. SEGUI 1939,IFPDO,P. OBRA E. PROY. / CONFORME / R. OBRAS EN CONTRA,VILLA GRAL. MITRE,11</t>
  </si>
  <si>
    <t>POINT (99580.0365360583 102600.354363284),POINT (-58.4678782494231 -34.6058292710725),11894,EX-2021-38927264-GCABA-DGROC,2022/04/07 16:33:32,059-043-034,CAMARONES 1881,IFPDO,P. OBRA E. PROY. / CONFORME / R. OBRAS EN CONTRA,VILLA GRAL. MITRE,11</t>
  </si>
  <si>
    <t>POINT (99319.8260386152 102508.555715278),POINT (-58.4707152223169 -34.606656629342),11913,EX-2022-8196363-GCABA-DGROC,2022/04/04 14:41:32,059-010B-026,SUIZA 2042,IFPDO,PERMISO DE DEMOLICION,VILLA GRAL. MITRE,11</t>
  </si>
  <si>
    <t>POINT (99146.5812083953 101894.825945757),POINT (-58.4726046654508 -34.6121889061673),11963,EX-2021-30226446-GCABA-DGROC,2022/03/30 17:41:18,067-089-024A,REMEDIOS DE ESCALADA DE SAN MARTIN 2441,IFPDO,REGISTRO-PERMISO OBRA,VILLA GRAL. MITRE,11</t>
  </si>
  <si>
    <t>POINT (99329.7962197618 102226.994385307),POINT (-58.4706067639132 -34.6091947480613),11964,EX-2022-9454159-GCABA-DGROC,2022/03/30 15:59:44,067-123-015,GAVILAN 1851,IFPDO,PERMISO DE DEMOLICION,VILLA GRAL. MITRE,11</t>
  </si>
  <si>
    <t>POINT (99146.5812083953 101894.825945757),POINT (-58.4726046654508 -34.6121889061673),11989,EX-2021-38252099-GCABA-DGROC,2022/03/29 13:08:45,067-089-024A,REMEDIOS DE ESCALADA DE SAN MARTIN 2441,IFPDO,PERMISO DE DEMOLICION,VILLA GRAL. MITRE,11</t>
  </si>
  <si>
    <t>POINT (99498.7504734773 102857.654756687),POINT (-58.4687642859963 -34.6035098156006),12044,EX-2022-2214180-GCABA-DGROC,2022/03/22 14:58:45,059-045-032,JUAN AGUSTIN GARCIA 1825,IFPDO,PERMISO DE EJECUCION DE OBRA CIVIL,VILLA GRAL. MITRE,11</t>
  </si>
  <si>
    <t>POINT (99045.1743261584 101978.252604396),POINT (-58.473710218892 -34.6114367690776),12102,EX-2021-39981953-GCABA-DGROC,2022/03/16 17:17:29,067-090-020D,GENERAL CESAR DIAZ 2475,IFPDO,PERMISO DE DEMOLICION,VILLA GRAL. MITRE,11</t>
  </si>
  <si>
    <t>POINT (99324.5479137896 102501.137927014),POINT (-58.4706637488822 -34.6067234997734),12246,EX-2022-6158030-GCABA-DGROC,2022/03/04 11:22:45,059-010B-025,SUIZA 2036,IFPDO,PERMISO DE DEMOLICION,VILLA GRAL. MITRE,11</t>
  </si>
  <si>
    <t>POINT (99929.3326573957 102436.607236949),POINT (-58.4640701419066 -34.60730545871),12464,EX-2021-37391767-GCABA-DGROC,2022/02/16 10:50:57,059-068-009,MANUEL RICARDO TRELLES 1789,IFPDO,PERMISO DE DEMOLICION,VILLA GRAL. MITRE,11</t>
  </si>
  <si>
    <t>POINT (99382.3316596924 102342.861214203),POINT (-58.4700338917404 -34.6081503118911),12849,EX-2021-30716146-GCABA-DGROC,2022/01/19 03:20:27,059-009-025,BOYACA 1905,IFPDO,REGISTRO-PERMISO OBRA,VILLA GRAL. MITRE,11</t>
  </si>
  <si>
    <t>POINT (99320.3288835645 102852.096548777),POINT (-58.4707094427434 -34.6035598074686),13027,EX-2021-25671615-GCABA-DGROC,2021/12/30 12:36:14,059-027-004A,ALVAREZ JONTE 1930,IFPDO,REGISTRO-PERMISO OBRA,VILLA GRAL. MITRE,11</t>
  </si>
  <si>
    <t>POINT (99649.0900059836 101678.870242284),POINT (-58.4671258484309 -34.6141359413458),13060,EX-2021-33900649-GCABA-DGROC,2021/12/30 12:14:07,067-118-013,GAVILAN 1387,IFPDO,REGISTRO-PERMISO OBRA,VILLA GRAL. MITRE,11</t>
  </si>
  <si>
    <t>POINT (100014.134593887 102694.898502508),POINT (-58.4631455767939 -34.6049771193548),13071,EX-2021-28675281-GCABA-DGROC,2021/12/22 15:49:34,059-091-023,ALEJANDRO MAGARIÃ‘OS CERVANTES 1551,IFPDO,REGISTRO-PERMISO OBRA,VILLA GRAL. MITRE,11</t>
  </si>
  <si>
    <t>POINT (98825.2215105451 102198.494082771),POINT (-58.4761080528764 -34.609451181113),13132,EX-2022-13032441-GCABA-DGROC,2022/04/11 09:26:22,067-081-006,GENERAL JOSE GERVASIO ARTIGAS 1938,IFPDO,PLANO DE PROPIEDAD HORIZONTAL NUEVO,VILLA GRAL. MITRE,11</t>
  </si>
  <si>
    <t>POINT (98825.2215105451 102198.494082771),POINT (-58.4761080528764 -34.609451181113),13133,EX-2021-33796990-GCABA-DGROC,2021/12/16 14:04:08,067-081-006,GENERAL JOSE GERVASIO ARTIGAS 1938,IFPDO,REGISTRO-PERMISO OBRA,VILLA GRAL. MITRE,11</t>
  </si>
  <si>
    <t>POINT (99630.8954462226 102510.274305635),POINT (-58.4673238152441 -34.6066413129021),13151,EX-2021-35567947-GCABA-DGROC,2021/12/14 17:51:47,059-042-020,TERRERO 1935,IFPDO,PERMISO DE EJECUCION DE OBRA CIVIL,VILLA GRAL. MITRE,11</t>
  </si>
  <si>
    <t>POINT (99630.8954462226 102510.274305635),POINT (-58.4673238152441 -34.6066413129021),13152,EX-2022-30871662-GCABA-DGROC,2022/09/21 16:28:24,059-042-020,TERRERO 1935,IFPDO,P. OBRA E. PROY. / CONFORME / R. OBRAS EN CONTRA,VILLA GRAL. MITRE,11</t>
  </si>
  <si>
    <t>POINT (99963.0807511141 101707.961207693),POINT (-58.4637022824223 -34.6138737796341),13259,EX-2021-26766111-GCABA-DGROC,2021/12/02 07:18:49,059-017-004,ANDRES LAMAS 1265,IFPDO,REGISTRO-PERMISO OBRA,VILLA GRAL. MITRE,11</t>
  </si>
  <si>
    <t>POINT (99329.7962197618 102226.994385307),POINT (-58.4706067639132 -34.6091947480613),13263,EX-2021-34320680-GCABA-DGROC,2021/12/01 18:10:03,067-123-015,GAVILAN 1851,IFPDO,REGISTRO-PERMISO OBRA,VILLA GRAL. MITRE,11</t>
  </si>
  <si>
    <t>POINT (99548.2303515653 102387.808004149),POINT (-58.4682251369586 -34.6077452380361),13353,EX-2021-30681427-GCABA-DGROC,2021/11/24 13:40:51,059-023-012,ALEJANDRO MAGARIÃ‘OS CERVANTES 1974,IFPDO,REGISTRO-PERMISO OBRA,VILLA GRAL. MITRE,11</t>
  </si>
  <si>
    <t>POINT (99031.2809944021 102133.46317454),POINT (-58.4738615111206 -34.6100376229563),13378,EX-2021-27163134-GCABA-DGROC,2021/11/19 12:59:15,067-091-029,ALEJANDRO MAGARIÃ‘OS CERVANTES 2409,IFPDO,REGISTRO-PERMISO OBRA,VILLA GRAL. MITRE,11</t>
  </si>
  <si>
    <t>POINT (98503.9365929722 102325.353799317),POINT (-58.4796107181517 -34.608307179532),13407,EX-2021-31683931-GCABA-DGROC,2021/11/16 20:25:56,067-072B-024,PERNAMBUCO 2168,IFPDO,REGISTRO-PERMISO OBRA,VILLA GRAL. MITRE,11</t>
  </si>
  <si>
    <t>POINT (99314.2667492623 101542.207301405),POINT (-58.4707766755381 -34.6153676898306),13421,EX-2021-29289048-GCABA-DGROC,2021/11/16 12:38:58,067-086-023,GENERAL JOSE GERVASIO ARTIGAS 1319,IFPDO,REGISTRO-PERMISO OBRA,VILLA GRAL. MITRE,11</t>
  </si>
  <si>
    <t>POINT (100194.0587142 102779.359912903),POINT (-58.461184023591 -34.6042157398376),13518,EX-2021-26698494-GCABA-DGROC,2021/11/04 21:31:18,059-132-007,NICASIO OROÃ‘O 1919,IFPDO,REGISTRO-PERMISO OBRA,VILLA GRAL. MITRE,11</t>
  </si>
  <si>
    <t>POINT (99770.920680178 101833.641532114),POINT (-58.4657974295253 -34.6127408103954),13644,EX-2021-24072193-GCABA-DGROC,2021/10/20 16:12:30,059-004-031A,GALICIA 2041,IFPDO,REGISTRO-PERMISO OBRA,VILLA GRAL. MITRE,11</t>
  </si>
  <si>
    <t>POINT (98603.7354563582 102368.479613055),POINT (-58.4785225747874 -34.6079185713846),13698,EX-2021-18121675-GCABA-DGROC,2021/10/12 21:36:27,067-083-011,ESTADO PLURINACIONAL DE BOLIVIA 2187,IFPDO,REGISTRO-PERMISO OBRA,VILLA GRAL. MITRE,11</t>
  </si>
  <si>
    <t>POINT (99010.350507799 101643.734947523),POINT (-58.4740903160571 -34.6144522138215),13750,EX-2021-23658021-GCABA-DGROC,2021/10/01 16:44:08,067-066-032,DR. LUIS BELAUSTEGUI 2623,IFPDO,REGISTRO-PERMISO OBRA,VILLA GRAL. MITRE,11</t>
  </si>
  <si>
    <t>POINT (99498.7504734773 102857.654756687),POINT (-58.4687642859963 -34.6035098156006),13794,EX-2021-23767068-GCABA-DGROC,2021/09/29 10:40:42,059-045-032,JUAN AGUSTIN GARCIA 1825,IFPDO,REGISTRO-PERMISO OBRA,VILLA GRAL. MITRE,11</t>
  </si>
  <si>
    <t>POINT (100098.693668879 102757.886598459),POINT (-58.4622237008898 -34.6044093178825),13951,EX-2021-24265937-GCABA-DGROC,2021/09/09 13:26:46,059-118-013,ALMIRANTE F. J. SEGUI 1939,IFPDO,REGISTRO-PERMISO OBRA,VILLA GRAL. MITRE,11</t>
  </si>
  <si>
    <t>POINT (99630.8954462226 102510.274305635),POINT (-58.4673238152441 -34.6066413129021),14259,EX-2021-15473150-GCABA-DGROC,2021/08/06 15:57:25,059-042-020,TERRERO 1935,IFPDO,REGISTRO-PERMISO OBRA,VILLA GRAL. MITRE,11</t>
  </si>
  <si>
    <t>POINT (99424.6409725175 102929.98021241),POINT (-58.4695721739709 -34.6028578003446),14315,EX-2021-13444323-GCABA-DGROC,2021/08/02 10:11:51,059-045-005B,ALVAREZ JONTE 1866,IFPDO,REGISTRO-PERMISO OBRA,VILLA GRAL. MITRE,11</t>
  </si>
  <si>
    <t>POINT (99632.6611993814 101573.804720226),POINT (-58.4673050303827 -34.6150830382561),14407,EX-2021-9167561-GCABA-DGROC,2021/07/07 20:58:54,067-107-022C,LUIS VIALE 2235,IFPDO,REGISTRO-PERMISO OBRA,VILLA GRAL. MITRE,11</t>
  </si>
  <si>
    <t>POINT (99630.8954462226 102510.274305635),POINT (-58.4673238152441 -34.6066413129021),14511,EX-2021-15939786-GCABA-DGROC,2021/06/24 09:43:19,059-042-020,TERRERO 1935,IFPDO,REGISTRO-PERMISO OBRA,VILLA GRAL. MITRE,11</t>
  </si>
  <si>
    <t>POINT (98931.7366108445 102488.7603008),POINT (-58.4749463585121 -34.6068347222075),14662,EX-2021-14639767-GCABA-DGROC,2021/06/01 16:00:42,067-104-004,JUAN AGUSTIN GARCIA 2322,IFPDO,REGISTRO-PERMISO OBRA,VILLA GRAL. MITRE,11</t>
  </si>
  <si>
    <t>POINT (99031.2809944021 102133.46317454),POINT (-58.4738615111206 -34.6100376229563),14719,EX-2021-11554541-GCABA-DGROC,2021/05/26 10:22:33,067-091-029,ALEJANDRO MAGARIÃ‘OS CERVANTES 2409,IFPDO,REGISTRO-PERMISO OBRA,VILLA GRAL. MITRE,11</t>
  </si>
  <si>
    <t>POINT (99580.0365360583 102600.354363284),POINT (-58.4678782494231 -34.6058292710725),14817,EX-2021-12893253-GCABA-DGROC,2021/05/17 16:37:48,059-043-034,CAMARONES 1881,IFPDO,REGISTRO-PERMISO OBRA,VILLA GRAL. MITRE,11</t>
  </si>
  <si>
    <t>POINT (99134.9605140931 101419.64780352),POINT (-58.4727318827254 -34.6164723458665),15298,EX-2021-4621609-GCABA-DGROC,2021/02/04 16:59:06,067-064-042,GALICIA 2645,IFPDO,REGISTRO-PERMISO OBRA,VILLA GRAL. MITRE,11</t>
  </si>
  <si>
    <t>POINT (99134.9605140931 101419.64780352),POINT (-58.4727318827254 -34.6164723458665),15299,EX-2021-38282314-GCABA-DGROC,2022/01/14 10:05:16,067-064-042,GALICIA 2645,IFPDO,PERMISO DE EJECUCION DE OBRA CIVIL,VILLA GRAL. MITRE,11</t>
  </si>
  <si>
    <t>POINT (99951.095847234 102115.954194566),POINT (-58.4638329081029 -34.6101959614574),15570,EX-2019-10967014-GCABA-DGROC,2021/05/03 12:08:45,059-037-002A,TRES ARROYOS 1839,PLINE,PROYECTO DE INSTALACION DE PREVENCION DE INCENDIOS,VILLA GRAL. MITRE,11</t>
  </si>
  <si>
    <t>POINT (99868.9507822101 102685.200384367),POINT (-58.4647284004952 -34.605064526245),15626,EX-2020-26122010-GCABA-DGROC,2021/05/18 14:47:45,059-070-004,CAMARONES 1646,PLINE,REGISTRO DE PROYECTO DE INSTALACIÃ“N SANITARIA,VILLA GRAL. MITRE,11</t>
  </si>
  <si>
    <t>POINT (99345.9680058651 101749.560933747),POINT (-58.47043084605 -34.6134985418257),15633,EX-2020-29931702-GCABA-DGROC,2021/02/04 16:48:50,067-098-015,ALFREDO R. BUFANO 1545,PLINE,REGISTRO DE PROYECTO DE ELEMENTOS GUIADOS DE TRANSPORTE,VILLA GRAL. MITRE,11</t>
  </si>
  <si>
    <t>POINT (99715.8086459649 102900.999911663),POINT (-58.4663979007553 -34.6031191786037),15719,EX-2022-7066710-GCABA-DGROC,2022/05/24 10:19:24,059-072-008,MANUEL RICARDO TRELLES 2171,PLINE,REGISTRO DE PROYECTO DE INSTALACIÃ“N TÃ‰RMICA,VILLA GRAL. MITRE,11</t>
  </si>
  <si>
    <t>POINT (99705.4899874214 102921.528927982),POINT (-58.4665103857785 -34.6029341178505),15757,EX-2021-23927529-GCABA-DGROC,2021/12/17 10:27:52,059-072-005,JUAN AGUSTIN GARCIA 1682,PLINE,REGISTRO DE PROYECTO DE INSTALACIÃ“N TÃ‰RMICA,VILLA GRAL. MITRE,11</t>
  </si>
  <si>
    <t>POINT (99356.2987611695 101322.840585738),POINT (-58.4703185581236 -34.6173451799295),16028,EX-2018-24819826-MGEYA-DGROC,2021/03/11 08:52:01,067-073-005,LUIS VIALE 2548,PLINE,PROYECTO DE INSTALACION DE PREVENCION DE INCENDIOS,VILLA GRAL. MITRE,11</t>
  </si>
  <si>
    <t>POINT (99447.3992546527 102145.016597808),POINT (-58.4693246270947 -34.6099338062949),16060,EX-2021-17607761-GCABA-DGROC,2021/09/08 13:26:50,067-122-038,BOYACA 1766,PLINE,REGISTRO DE PROYECTO DE INSTALACIÃ“N ELÃ‰CTRICA,VILLA GRAL. MITRE,11</t>
  </si>
  <si>
    <t>POINT (99194.6036309781 102430.131745548),POINT (-58.4720805278376 -34.6073634785965),16102,EX-2021-11012517-GCABA-DGROC,2021/11/05 11:44:06,067-125-018A,GAVILAN 2031,PLINE,REGISTRO DE PROYECTO DE ELEMENTOS GUIADOS DE TRANSPORTE,VILLA GRAL. MITRE,11</t>
  </si>
  <si>
    <t>POINT (99951.095847234 102115.954194566),POINT (-58.4638329081029 -34.6101959614574),16355,EX-2019-38679193-GCABA-DGROC,2020/11/12 13:21:40,059-037-002A,TRES ARROYOS 1829,PLINE,AJUSTE DE INSTALACION ELEMENTOS GUIADOS DE TRANSPORTE,VILLA GRAL. MITRE,11</t>
  </si>
  <si>
    <t>POINT (99194.6036309781 102430.131745548),POINT (-58.4720805278376 -34.6073634785965),16376,EX-2020-6175091-GCABA-DGROC,2020/10/20 18:04:46,067-125-018A,GAVILAN 2043,PLINE,MODIFICACION O FINAL DE PROYECTO DE INSTALACION,VILLA GRAL. MITRE,11</t>
  </si>
  <si>
    <t>POINT (99705.4899874214 102921.528927982),POINT (-58.4665103857785 -34.6029341178505),16614,EX-2021-38882398-GCABA-DGROC,2022/08/18 15:26:18,059-072-005,JUAN AGUSTIN GARCIA 1684,PLINE,REGISTRO DE PROYECTO DE ELEMENTOS GUIADOS DE TRANSPORTE,VILLA GRAL. MITRE,11</t>
  </si>
  <si>
    <t>POINT (99942.2006465182 102367.280835686),POINT (-58.4639298579362 -34.6079303974277),16673,EX-2021-16587458-GCABA-DGROC,2022/12/13 08:49:21,059-068-017A,MANUEL RICARDO TRELLES 1701,PLINE,REGISTRO DE PROYECTO DE PREVENCIÃ“N CONTRA INCENDIOS,VILLA GRAL. MITRE,11</t>
  </si>
  <si>
    <t>POINT (99258.388593305 102595.370573932),POINT (-58.4713849570474 -34.6058739978328),17016,EX-2021-38910796-GCABA-DGROC,2022/04/22 12:13:11,059-011-027,SAN BLAS 2067,PLINE,REGISTRO DE PROYECTO DE INSTALACIÃ“N ELECTROMECÃNICA,VILLA GRAL. MITRE,11</t>
  </si>
  <si>
    <t>POINT (99791.4461591572 102868.28732635),POINT (-58.4655733146991 -34.6034140859659),17086,EX-2021-39601680-GCABA-DGROC,2022/11/18 11:50:04,059-072-017,SAN BLAS 1647,PLINE,REGISTRO DE PROYECTO DE ELEMENTOS GUIADOS DE TRANSPORTE,VILLA GRAL. MITRE,11</t>
  </si>
  <si>
    <t>POINT (98933.5928185082 101636.491833885),POINT (-58.4749272476398 -34.614517425198),17197,EX-2020-30769341-GCABA-DGROC,2021/01/25 10:30:36,067-066-017A,CONDARCO 1525,PLINE,REGISTRO DE PROYECTO DE INSTALACIÃ“N ELECTROMECÃNICA,VILLA GRAL. MITRE,11</t>
  </si>
  <si>
    <t>POINT (99447.3992546527 102145.016597808),POINT (-58.4693246270947 -34.6099338062949),17366,EX-2021-17606429-GCABA-DGROC,2022/01/03 11:41:41,067-122-038,BOYACA 1766,PLINE,REGISTRO DE PROYECTO DE PREVENCIÃ“N CONTRA INCENDIOS,VILLA GRAL. MITRE,11</t>
  </si>
  <si>
    <t>POINT (99527.9917941072 102827.97854749),POINT (-58.468445515581 -34.6037773449828),17464,EX-2022-10657483-GCABA-DGROC,2022/05/27 11:52:30,059-044-003,JUAN AGUSTIN GARCIA 1816,PLINE,REGISTRO DE PROYECTO DE ELEMENTOS GUIADOS DE TRANSPORTE,VILLA GRAL. MITRE,11</t>
  </si>
  <si>
    <t>POINT (99539.2041224361 102193.427894034),POINT (-58.4683236640357 -34.609497456985),17647,EX-2020-18585909-GCABA-DGROC,2021/11/24 11:45:28,059-007-000,GENERAL CESAR DIAZ 2052,PLINE,AJUSTE DE INSTALACION ELEMENTOS GUIADOS DE TRANSPORTE,VILLA GRAL. MITRE,11</t>
  </si>
  <si>
    <t>POINT (99732.9463576945 102614.732456032),POINT (-58.466211174933 -34.6056997202441),17695,EX-2021-31863298-GCABA-DGROC,2022/01/07 13:26:01,059-053-009,CAMARONES 1768,PLINE,REGISTRO DE PROYECTO DE INSTALACIÃ“N VENTILACIÃ“N MECÃNICA,VILLA GRAL. MITRE,11</t>
  </si>
  <si>
    <t>POINT (99732.9463576945 102614.732456032),POINT (-58.466211174933 -34.6056997202441),17702,EX-2021-24026089-GCABA-DGROC,2021/11/24 11:32:49,059-053-009,CAMARONES 1768,PLINE,REGISTRO DE PROYECTO DE ELEMENTOS GUIADOS DE TRANSPORTE,VILLA GRAL. MITRE,11</t>
  </si>
  <si>
    <t>POINT (99732.9463576945 102614.732456032),POINT (-58.466211174933 -34.6056997202441),17724,EX-2021-13764253-GCABA-DGROC,2021/12/16 13:35:54,059-053-009,CAMARONES 1768,PLINE,REGISTRO DE PROYECTO DE PREVENCIÃ“N CONTRA INCENDIOS,VILLA GRAL. MITRE,11</t>
  </si>
  <si>
    <t>POINT (99960.6699503355 102183.142872341),POINT (-58.4637285154066 -34.6095902957202),17826,EX-2022-28823350-GCABA-DGROC,2022/09/07 09:43:50,059-037-042,MANUEL RICARDO TRELLES 1566,PLINE,REGISTRO DE PROYECTO DE INSTALACIÃ“N ELECTROMECÃNICA,VILLA GRAL. MITRE,11</t>
  </si>
  <si>
    <t>POINT (99538.0056810672 102448.538642791),POINT (-58.468336574968 -34.6071977815087),17883,EX-2021-21837005-GCABA-DGROC,2022/05/17 15:06:21,059-024-031B,ALEJANDRO MAGARIÃ‘OS CERVANTES 1957,PLINE,REGISTRO DE PROYECTO DE ELEMENTOS GUIADOS DE TRANSPORTE,VILLA GRAL. MITRE,11</t>
  </si>
  <si>
    <t>POINT (98933.5928185082 101636.491833885),POINT (-58.4749272476398 -34.614517425198),17983,EX-2020-30771215-GCABA-DGROC,2021/01/25 10:33:40,067-066-017A,CONDARCO 1525,PLINE,REGISTRO DE PROYECTO DE INSTALACIÃ“N VENTILACIÃ“N MECÃNICA,VILLA GRAL. MITRE,11</t>
  </si>
  <si>
    <t>POINT (99560.7066601987 102460.110368267),POINT (-58.4680890712413 -34.6070934803027),18007,EX-2020-4516133-GCABA-DGROC,2021/02/04 16:39:20,059-024-033,ALEJANDRO MAGARIÃ‘OS CERVANTES 1933,PLINE,AJUSTE DE INSTALACION ELEMENTOS GUIADOS DE TRANSPORTE,VILLA GRAL. MITRE,11</t>
  </si>
  <si>
    <t>POINT (99447.3992546527 102145.016597808),POINT (-58.4693246270947 -34.6099338062949),18014,EX-2021-17609965-GCABA-DGROC,2021/07/27 18:22:58,067-122-038,BOYACA 1766,PLINE,REGISTRO DE PROYECTO DE INSTALACIÃ“N SANITARIA,VILLA GRAL. MITRE,11</t>
  </si>
  <si>
    <t>POINT (99434.1606965002 102519.2408558),POINT (-58.4694686911891 -34.6065603845134),18060,EX-2021-2448825-GCABA-DGROC,2021/10/26 16:42:45,059-025-020,CAMARONES 1995,PLINE,REGISTRO DE PROYECTO DE PREVENCIÃ“N CONTRA INCENDIOS,VILLA GRAL. MITRE,11</t>
  </si>
  <si>
    <t>POINT (99549.0311713962 102454.659437889),POINT (-58.4682163661233 -34.6071426115877),18228,EX-2021-23849793-GCABA-DGROC,2022/05/06 11:52:04,059-024-031C,ALEJANDRO MAGARIÃ‘OS CERVANTES 1951,PLINE,REGISTRO DE PROYECTO DE ELEMENTOS GUIADOS DE TRANSPORTE,VILLA GRAL. MITRE,11</t>
  </si>
  <si>
    <t>POINT (99842.3225955451 101756.059184097),POINT (-58.4650189392252 -34.6134401868337),18396,EX-2019-35772919-GCABA-DGROC,2020/12/23 17:06:47,059-003-010A,BOYACA 1363,PLINE,AJUSTE DE INSTALACION ELECTROMECANICA,VILLA GRAL. MITRE,11</t>
  </si>
  <si>
    <t>POINT (100022.375053566 101706.667817538),POINT (-58.4630557757307 -34.6138854423811),18591,EX-2021-25549199-GCABA-DGROC,2022/01/26 15:36:13,059-017-015,CNEL. D. APOLINARIO FIGUEROA 1947,PLINE,REGISTRO DE PROYECTO DE INSTALACIÃ“N TÃ‰RMICA,VILLA GRAL. MITRE,11</t>
  </si>
  <si>
    <t>POINT (100198.989620423 102795.98967722),POINT (-58.4611302692234 -34.6040658314103),18647,EX-2019-9440640-GCABA-DGROC,2022/05/20 13:08:35,059-132-005B,AV. SAN MARTIN 2376,PLINE,AJUSTE DE INSTALACION ELEMENTOS GUIADOS DE TRANSPORTE,VILLA GRAL. MITRE,11</t>
  </si>
  <si>
    <t>POINT (100130.885636816 101774.482812627),POINT (-58.4618726523804 -34.6132741279178),19498,EX-2021-29135857-GCABA-DGROC,2021/11/15 14:04:51,059-034-021A,CNEL. D. APOLINARIO FIGUEROA 1837,PROIN,REGISTRO DE PROYECTO DE INSTALACIÃ“N VENTILACIÃ“N MECÃNICA,VILLA GRAL. MITRE,11</t>
  </si>
  <si>
    <t>POINT (99444.9370845214 102539.926551825),POINT (-58.4693511878558 -34.6063739214111),19785,EX-2022-8424819-GCABA-DGROC,2022/06/02 10:49:18,059-025-022,CAMARONES 1981,PROIN,REGISTRO DE PROYECTO DE INSTALACIÃ“N VENTILACIÃ“N MECÃNICA,VILLA GRAL. MITRE,11</t>
  </si>
  <si>
    <t>POINT (99886.3461251418 102123.65966234),POINT (-58.4645388645474 -34.6101264925742),19794,EX-2022-10053374-GCABA-DGROC,2022/06/15 10:10:27,059-037-013,TERRERO 1569,PROIN,REGISTRO DE PROYECTO DE INSTALACIÃ“N VENTILACIÃ“N MECÃNICA,VILLA GRAL. MITRE,11</t>
  </si>
  <si>
    <t>POINT (99772.6071193726 102570.255999642),POINT (-58.465778796806 -34.6061006614432),19810,EX-2017-8578409-MGEYA-DGROC,2022/10/27 11:10:42,059-053-023,ALEJANDRO MAGARIÃ‘OS CERVANTES 1767,PROIN,PROYECTO DE INSTALACION DE PREVENCION DE INCENDIOS,VILLA GRAL. MITRE,11</t>
  </si>
  <si>
    <t>POINT (99697.1938201555 102762.221262147),POINT (-58.4666008971109 -34.6043701819603),19969,EX-2020-27624262-GCABA-DGROC,2020/12/30 11:28:45,059-054-006A,SAN BLAS 1740,PROIN,REGISTRO DE PROYECTO DE INSTALACIÃ“N VENTILACIÃ“N MECÃNICA,VILLA GRAL. MITRE,11</t>
  </si>
  <si>
    <t>POINT (99918.6772833988 101834.084268882),POINT (-58.464186408863 -34.6127368496485),20170,EX-2022-5359908-GCABA-DGROC,2022/03/14 08:52:17,059-018-008A,GALICIA 1976,PROIN,REGISTRO DE PROYECTO DE INSTALACIÃ“N VENTILACIÃ“N MECÃNICA,VILLA GRAL. MITRE,11</t>
  </si>
  <si>
    <t>POINT (99819.7698805907 101929.971393553),POINT (-58.4652647899545 -34.6118724656985),20323,EX-2022-25696648-GCABA-DGROC,2022/09/28 12:32:47,059-019-028A,ANDRES LAMAS 1477,PROIN,REGISTRO DE PROYECTO DE INSTALACIÃ“N VENTILACIÃ“N MECÃNICA,VILLA GRAL. MITRE,11</t>
  </si>
  <si>
    <t>POINT (99424.6409725175 102929.98021241),POINT (-58.4695721739709 -34.6028578003446),20548,EX-2020-29474342-GCABA-DGROC,2021/08/10 15:42:03,059-045-005B,ALVAREZ JONTE 1866,PROIN,REGISTRO DE PROYECTO DE INSTALACIONES INFLAMABLES,VILLA GRAL. MITRE,11</t>
  </si>
  <si>
    <t>POINT (99772.6071193726 102570.255999642),POINT (-58.465778796806 -34.6061006614432),20573,EX-2021-15519133-GCABA-DGROC,2021/06/07 10:48:18,059-053-023,ALEJANDRO MAGARIÃ‘OS CERVANTES 1767,PROIN,REGISTRO DE PROYECTO DE INSTALACIÃ“N VENTILACIÃ“N MECÃNICA,VILLA GRAL. MITRE,11</t>
  </si>
  <si>
    <t>POINT (99769.3740176551 101589.841855683),POINT (-58.4658143751814 -34.6149385201347),20816,EX-2021-37641255-GCABA-DGROC,2022/05/12 11:53:17,067-117-003,LUIS VIALE 2144,PROIN,REGISTRO DE PROYECTO DE INSTALACIÃ“N VENTILACIÃ“N MECÃNICA,VILLA GRAL. MITRE,11</t>
  </si>
  <si>
    <t>POINT (100150.454321816 101804.290607239),POINT (-58.4616592929776 -34.6130054265801),20819,EX-2022-12723830-GCABA-DGROC,2022/04/28 17:34:15,059-034-027B,MANUEL RICARDO TRELLES 1240,PROIN,REGISTRO DE PROYECTO DE INSTALACIÃ“N VENTILACIÃ“N MECÃNICA,VILLA GRAL. MITRE,11</t>
  </si>
  <si>
    <t>POINT (100271.90785983 102756.803607307),POINT (-58.4603352993563 -34.6044190584387),20931,EX-2022-28286687-GCABA-DGROC,2022/09/14 09:33:04,059-131-002,ALEJANDRO MAGARIÃ‘OS CERVANTES 1308,PROIN,REGISTRO DE PROYECTO DE INSTALACIÃ“N VENTILACIÃ“N MECÃNICA,VILLA GRAL. MITRE,11</t>
  </si>
  <si>
    <t>POINT (99096.2674460665 101879.201439579),POINT (-58.4731532607504 -34.6123297061327),20946,EX-2022-33922878-GCABA-DGROC,2022/10/03 14:02:45,067-089-016,GENERAL JOSE GERVASIO ARTIGAS 1625,PROIN,REGISTRO DE PROYECTO DE INSTALACIÃ“N VENTILACIÃ“N MECÃNICA,VILLA GRAL. MITRE,11</t>
  </si>
  <si>
    <t>POINT (99043.647184006 101542.86352595),POINT (-58.4737273883622 -34.6153615433235),20950,EX-2022-17442974-GCABA-DGROC,2022/08/12 11:29:10,067-065B-029A,AV. JUAN B. JUSTO 5439,PROIN,REGISTRO DE PROYECTO DE INSTALACIÃ“N VENTILACIÃ“N MECÃNICA,VILLA GRAL. MITRE,11</t>
  </si>
  <si>
    <t>POINT (98679.3204668233 102396.647782302),POINT (-58.4776984579131 -34.6076647558081),21173,EX-2021-16844272-GCABA-DGROC,2021/06/29 16:06:49,067-083-001J,AV. ALVAREZ JONTE 2502,PROIN,REGISTRO DE PROYECTO DE INSTALACIÃ“N ELECTROMECÃNICA,VILLA GRAL. MITRE,11</t>
  </si>
  <si>
    <t>POINT (99503.8633906604 101916.032781807),POINT (-58.4687091564742 -34.6119979930659),21404,EX-2022-21480934-GCABA-DGROC,2022/08/26 09:29:33,067-120B-004A,GAVILAN 1595,PROIN,REGISTRO DE PROYECTO DE INSTALACIÃ“N VENTILACIÃ“N MECÃNICA,VILLA GRAL. MITRE,11</t>
  </si>
  <si>
    <t>POINT (99408.5334721057 102919.060008055),POINT (-58.469747784863 -34.6029562297002),21413,EX-2022-29630953-GCABA-DGROC,2022/10/14 11:08:35,059-045-006A,ALVAREZ JONTE 1872,PROIN,REGISTRO DE PROYECTO DE INSTALACIÃ“N VENTILACIÃ“N MECÃNICA,VILLA GRAL. MITRE,11</t>
  </si>
  <si>
    <t>POINT (99638.6969862459 102780.655961981),POINT (-58.4672386270561 -34.6042039817076),21453,EX-2022-4853523-GCABA-DGROC,2022/05/27 11:27:12,059-055-029,SAN BLAS 1775,PROIN,REGISTRO DE PROYECTO DE INSTALACIÃ“N VENTILACIÃ“N MECÃNICA,VILLA GRAL. MITRE,11</t>
  </si>
  <si>
    <t>POINT (99873.0401339567 101958.471883482),POINT (-58.4646839733773 -34.6116155613445),21661,EX-2020-25939203-GCABA-DGROC,2021/07/16 13:40:26,059-019-007B,TRES ARROYOS 1944,PROIN,REGISTRO DE PROYECTO DE PREVENCIÃ“N CONTRA INCENDIOS,VILLA GRAL. MITRE,11</t>
  </si>
  <si>
    <t>POINT (100043.781925255 102738.381870372),POINT (-58.4628223553638 -34.6045851426307),21665,EX-2020-14047650-GCABA-DGROC,2020/11/27 14:49:25,059-091-033,ALMIRANTE F. J. SEGUI 1958,PROIN,PROYECTO INSTALACION MECANICA,VILLA GRAL. MITRE,11</t>
  </si>
  <si>
    <t>POINT (99508.3685961859 102498.278246605),POINT (-58.4686596606784 -34.6067493924831),21730,EX-2021-21626988-GCABA-DGROC,2021/08/26 19:40:57,059-024-008,CAMARONES 1948,PROIN,REGISTRO DE PROYECTO DE INSTALACIÃ“N VENTILACIÃ“N MECÃNICA,VILLA GRAL. MITRE,11</t>
  </si>
  <si>
    <t>POINT (99906.0355520781 102684.068199777),POINT (-58.4643240950438 -34.6050747382869),22088,EX-2017-26131518-MGEYA-DGROC,2021/03/26 16:54:01,059-070-031A,AV. TTE. GRAL. DONATO ALVAREZ 1950,PROIN,PROYECTO DE INSTALACION DE PREVENCION DE INCENDIOS,VILLA GRAL. MITRE,11</t>
  </si>
  <si>
    <t>POINT (99756.5665622606 101674.128567155),POINT (-58.4659539915289 -34.6141787216299),22283,EX-2022-7008113-GCABA-DGROC,2022/03/07 08:11:17,067-118-037,BOYACA 1336,PROIN,REGISTRO DE PROYECTO DE INSTALACIÃ“N VENTILACIÃ“N MECÃNICA,VILLA GRAL. MITRE,11</t>
  </si>
  <si>
    <t>POINT (100203.960154983 102653.205641512),POINT (-58.4610760550439 -34.6053529464275),22810,EX-2021-39961476-GCABA-DGROC,2022/01/26 14:16:41,059-117-030,NICASIO OROÃ‘O 1840,PROIN,REGISTRO DE PROYECTO DE INSTALACIÃ“N VENTILACIÃ“N MECÃNICA,VILLA GRAL. MITRE,11</t>
  </si>
  <si>
    <t>POINT (99320.3288835645 102852.096548777),POINT (-58.4707094427434 -34.6035598074686),23016,EX-2022-27825347-GCABA-DGROC,2022/10/03 10:07:03,059-027-004A,ALVAREZ JONTE 1930,PROIN,REGISTRO DE PROYECTO DE INSTALACIÃ“N VENTILACIÃ“N MECÃNICA,VILLA GRAL. MITRE,11</t>
  </si>
  <si>
    <t>POINT (98610.6684170903 102276.123509394),POINT (-58.4784471448467 -34.6087511176422),46199,EX-2022-38067023-GCABA-DGROC,2022/12/27 12:18:20,067-071B-031,ESTADO PLURINACIONAL DE BOLIVIA 2072,IFOCD,P. OBRA E. PROY. / CONFORME / R. OBRAS EN CONTRA,VILLA GRAL. MITRE,11</t>
  </si>
  <si>
    <t>POINT (99146.5812083953 101894.825945757),POINT (-58.4726046654508 -34.6121889061673),46230,EX-2022-45868124-GCABA-DGROC,2022/12/23 14:31:42,067-089-024A,REMEDIOS DE ESCALADA DE SAN MARTIN 2441,IFOCD,P. OBRA E. PROY. / CONFORME / R. OBRAS EN CONTRA,VILLA GRAL. MITRE,11</t>
  </si>
  <si>
    <t>POINT (99670.4218491857 102962.652639635),POINT (-58.4668926773083 -34.6025633986533),56092,EX-2022-47541805-GCABA-DGROC,2022/12/30 12:19:37,059-073-001A,AV. SAN MARTIN 2962,IFPDO,PERMISO DE EJECUCION DE OBRA CIVIL,VILLA GRAL. MITRE,11</t>
  </si>
  <si>
    <t>POINT (100028.173774225 102565.86042303),POINT (-58.4629925230541 -34.6061403235155),56117,EX-2022-47480280-GCABA-DGROC,2022/12/28 11:56:25,059-090-014,AV. TTE. GRAL. DONATO ALVAREZ 1827,IFPDO,PERMISO DE DEMOLICION,VILLA GRAL. MITRE,11</t>
  </si>
  <si>
    <t>POINT (99508.3685961859 102498.278246605),POINT (-58.4686596606784 -34.6067493924831),63347,EX-2022-28664734-GCABA-DGROC,2022/12/21 14:42:12,059-024-008,CAMARONES 1948,PLINE,REGISTRO DE PROYECTO DE INSTALACIÃ“N VENTILACIÃ“N MECÃNICA,VILLA GRAL. MITRE,11</t>
  </si>
  <si>
    <t>POINT (98933.5928185082 101636.491833885),POINT (-58.4749272476398 -34.614517425198),64251,EX-2021-24104435-GCABA-DGROC,2023/01/02 13:16:17,067-066-017A,CONDARCO 1525,PLINE,REGISTRO DE PROYECTO DE INSTALACIÃ“N SANITARIA,VILLA GRAL. MITRE,11</t>
  </si>
  <si>
    <t>POINT (99873.0401339567 101958.471883482),POINT (-58.4646839733773 -34.6116155613445),65077,EX-2022-11354394-GCABA-DGROC,2022/12/28 21:23:55,059-019-007B,TRES ARROYOS 1944,PLINE,REGISTRO DE PROYECTO DE PREVENCIÃ“N CONTRA INCENDIOS,VILLA GRAL. MITRE,11</t>
  </si>
  <si>
    <t>POINT (98766.7122393544 102209.822600937),POINT (-58.4767459490979 -34.6093489893658),67197,EX-2022-30293532-GCABA-DGROC,2022/12/22 09:28:35,067-081-016,SAN BLAS 2550,PROIN,REGISTRO DE PROYECTO DE INSTALACIÃ“N VENTILACIÃ“N MECÃNICA,VILLA GRAL. MITRE,11</t>
  </si>
  <si>
    <t>POINT (100010.54427912 102348.845456898),POINT (-58.4631847372173 -34.6080965868798),67227,EX-2020-16438471-GCABA-DGROC,2023/01/04 11:37:15,059-067-005,AV. JUAN B. JUSTO 4458,PROIN,PROYECTO INSTALACION ELECTRICA,VILLA GRAL. MITRE,11</t>
  </si>
  <si>
    <t>POINT (98888.8681452849 101744.18196181),POINT (-58.4754147522979 -34.6135466124679),70078,EX-2022-44371448-GCABA-DGEVA,2022/12/29 14:30:26,067-067-029A,REMEDIOS DE ESCALADA DE SAN MARTIN 2661,IFOCD,SOLICITUD DE CAA Y CATEGORIZACION,VILLA GRAL. MITRE,11</t>
  </si>
  <si>
    <t>POINT (98812.1295618617 102218.583346147),POINT (-58.476250762025 -34.6092700723641),80042,EX-2022-48326817-GCABA-DGROC,2023/01/12 11:25:46,067-081-009,GENERAL JOSE GERVASIO ARTIGAS 1962,IFPDO,PERMISO DE DEMOLICION,VILLA GRAL. MITRE,11</t>
  </si>
  <si>
    <t>POINT (99831.9209610616 101951.539459735),POINT (-58.4651322999376 -34.6116780449607),80053,EX-2022-32812168-GCABA-DGROC,2023/01/12 13:27:06,059-019-022,TRES ARROYOS 1968,IFPDO,P. OBRA E. PROY. / CONFORME / R. OBRAS EN CONTRA,VILLA GRAL. MITRE,11</t>
  </si>
  <si>
    <t>POINT (99909.4881107102 101794.218698422),POINT (-58.4642866071325 -34.6130962130267),118467,EX-2022-45002736-GCABA-DGROC,2023/01/27 15:26:27,059-018-018,ANDRES LAMAS 1341,IFOCD,P. OBRA E. PROY. / CONFORME / R. OBRAS EN CONTRA,VILLA GRAL. MITRE,11</t>
  </si>
  <si>
    <t>POINT (99244.0793730839 101957.313862001),POINT (-58.4715415702655 -34.6116256959864),118475,EX-2022-45868124-GCABA-DGROC,2023/01/27 09:29:16,067-100-026A,REMEDIOS DE ESCALADA DE SAN MARTIN 2341,IFOCD,P. OBRA E. PROY. / CONFORME / R. OBRAS EN CONTRA,VILLA GRAL. MITRE,11</t>
  </si>
  <si>
    <t>POINT (98864.2411327417 102372.729295997),POINT (-58.4756823862389 -34.6078805982316),118505,EX-2022-45894997-GCABA-DGROC,2023/01/24 09:08:15,067-093-035,ALFREDO R. BUFANO 2142,IFOCD,P. OBRA E. PROY. / CONFORME / R. OBRAS EN CONTRA,VILLA GRAL. MITRE,11</t>
  </si>
  <si>
    <t>POINT (99819.8953916361 101954.326497527),POINT (-58.4652634147477 -34.6116529187668),127756,EX-2022-33484354-GCABA-DGROC,2023/01/27 18:14:56,059-019-023,TRES ARROYOS 1976,IFPCO,P. OBRA E. PROY. / CONFORME / R. OBRAS EN CONTRA,VILLA GRAL. MITRE,11</t>
  </si>
  <si>
    <t>POINT (99534.2701619303 101654.250909918),POINT (-58.468377788823 -34.6143578182385),128811,EX-2022-47744537-GCABA-DGROC,2023/01/20 12:25:39,067-108-020,CARACAS 1405,IFPDO,PERMISO DE DEMOLICION,VILLA GRAL. MITRE,11</t>
  </si>
  <si>
    <t>POINT (99328.1800216497 102320.680167062),POINT (-58.4706243046662 -34.6083502242028),153537,EX-2022-41309706-GCABA-DGROC,2023/01/31 16:06:03,067-124-032,ALEJANDRO MAGARIÃ‘OS CERVANTES 2125,IFPDO,PERMISO DE DEMOLICION,VILLA GRAL. MITRE,11</t>
  </si>
  <si>
    <t>POINT (99883.0394662143 101836.695499047),POINT (-58.4645749747554 -34.6127133055928),153538,EX-2022-39425618-GCABA-DGROC,2023/01/31 16:01:02,059-018-011,GALICIA 1990,IFPDO,PERMISO DE DEMOLICION,VILLA GRAL. MITRE,11</t>
  </si>
  <si>
    <t>POINT (99146.5812083953 101894.825945757),POINT (-58.4726046654508 -34.6121889061673),156286,EX-2022-45868124-GCABA-DGROC,2023/02/01 13:32:42,067-089-024A,REMEDIOS DE ESCALADA DE SAN MARTIN 2441,IFPDO,P. OBRA E. PROY. / CONFORME / R. OBRAS EN CONTRA,VILLA GRAL. MITRE,11</t>
  </si>
  <si>
    <t>POINT (98888.8681452849 101744.18196181),POINT (-58.4754147522979 -34.6135466124679),168011,EX-2023-6226011-GCABA-DGROC,2023/02/09 21:04:28,067-067-029A,REMEDIOS DE ESCALADA DE SAN MARTIN 2661,IFOCD,PERMISO DE EJECUCION DE OBRA CIVIL,VILLA GRAL. MITRE,11</t>
  </si>
  <si>
    <t>POINT (99026.5621005259 101971.535649541),POINT (-58.4739131567748 -34.611497300001),175777,EX-2022-40740632-GCABA-DGROC,2023/02/06 11:41:39,067-090-020A,GENERAL JOSE GERVASIO ARTIGAS 1709,IFOCD,INICIO DE OBRA BAJO RESPONSABILIDAD PROFESIONAL,VILLA GRAL. MITRE,11</t>
  </si>
  <si>
    <t>POINT (98975.8113839477 102453.292358475),POINT (-58.4744658813475 -34.6071544924079),185542,EX-2021-21143404-GCABA-DGROC,2023/02/08 13:45:13,067-104-037A,CARACAS 2140,IFROC,P. OBRA E. PROY. / CONFORME / R. OBRAS EN CONTRA,VILLA GRAL. MITRE,11</t>
  </si>
  <si>
    <t>POINT (99896.2521870882 102099.344401632),POINT (-58.4644308646541 -34.6103456820061),186337,EX-2023-1402380-GCABA-DGROC,2023/02/06 13:02:25,059-037-016,TERRERO 1541,IFPDO,PERMISO DE DEMOLICION,VILLA GRAL. MITRE,11</t>
  </si>
  <si>
    <t>POINT (98888.8681452849 101744.18196181),POINT (-58.4754147522979 -34.6135466124679),189068,EX-2023-6226011-GCABA-DGROC,2023/02/09 21:44:56,067-067-029A,REMEDIOS DE ESCALADA DE SAN MARTIN 2661,IFPDO,PERMISO DE EJECUCION DE OBRA CIVIL,VILLA GRAL. MITRE,11</t>
  </si>
  <si>
    <t>POINT (99549.0311713962 102454.659437889),POINT (-58.4682163661233 -34.6071426115877),195206,EX-2023-2065588-GCABA-DGROC,2023/02/07 13:40:03,059-024-031C,ALEJANDRO MAGARIÃ‘OS CERVANTES 1951,PLINE,REGISTRO DE PROYECTO DE INSTALACIÃ“N VENTILACIÃ“N MECÃNICA,VILLA GRAL. MITRE,11</t>
  </si>
  <si>
    <t>POINT (99538.0056810672 102448.538642791),POINT (-58.468336574968 -34.6071977815087),195618,EX-2023-2077788-GCABA-DGROC,2023/02/07 13:37:20,059-024-031B,ALEJANDRO MAGARIÃ‘OS CERVANTES 1955,PLINE,REGISTRO DE PROYECTO DE INSTALACIÃ“N VENTILACIÃ“N MECÃNICA,VILLA GRAL. MITRE,11</t>
  </si>
  <si>
    <t>POINT (99685.2606595699 102515.378408153),POINT (-58.4667311012834 -34.6065953233985),196120,EX-2023-2082828-GCABA-DGROC,2023/02/07 13:33:45,059-042-030,ALEJANDRO MAGARIÃ‘OS CERVANTES 1847,PLINE,REGISTRO DE PROYECTO DE INSTALACIÃ“N VENTILACIÃ“N MECÃNICA,VILLA GRAL. MITRE,11</t>
  </si>
  <si>
    <t>POINT (98753.2625017083 102302.775921413),POINT (-58.4768924457984 -34.6085110524316),216521,EX-2022-44812620-GCABA-DGROC,2023/03/01 10:57:57,067-082-040,GENERAL JOSE GERVASIO ARTIGAS 2032,IFOCD,P. OBRA E. PROY. / CONFORME / R. OBRAS EN CONTRA,VILLA GRAL. MITRE,11</t>
  </si>
  <si>
    <t>POINT (98812.1295618617 102218.583346147),POINT (-58.476250762025 -34.6092700723641),216523,EX-2022-47519550-GCABA-DGROC,2023/03/01 10:53:57,067-081-009,GENERAL JOSE GERVASIO ARTIGAS 1962,IFOCD,P. OBRA E. PROY. / CONFORME / R. OBRAS EN CONTRA,VILLA GRAL. MITRE,11</t>
  </si>
  <si>
    <t>POINT (100142.785125419 102747.903010854),POINT (-58.4617430096695 -34.6044993113469),242482,EX-2022-20639684-GCABA-DGROC,2023/03/06 08:13:36,059-118-023,ALEJANDRO MAGARIÃ‘OS CERVANTES 1433,IFROC,P. OBRA E. PROY. / CONFORME / R. OBRAS EN CONTRA,VILLA GRAL. MITRE,11</t>
  </si>
  <si>
    <t>POINT (99026.5621005259 101971.535649541),POINT (-58.4739131567748 -34.611497300001),243252,EX-2022-40740632-GCABA-DGROC,2023/03/03 08:15:40,067-090-020A,GENERAL JOSE GERVASIO ARTIGAS 1709,IFPDO,INICIO DE OBRA BAJO RESPONSABILIDAD PROFESIONAL,VILLA GRAL. MITRE,11</t>
  </si>
  <si>
    <t>POINT (98864.2411327417 102372.729295997),POINT (-58.4756823862389 -34.6078805982316),243310,EX-2022-45894997-GCABA-DGROC,2023/02/24 15:54:08,067-093-035,ALFREDO R. BUFANO 2142,IFPDO,P. OBRA E. PROY. / CONFORME / R. OBRAS EN CONTRA,VILLA GRAL. MITRE,11</t>
  </si>
  <si>
    <t>POINT (98610.6684170903 102276.123509394),POINT (-58.4784471448467 -34.6087511176422),243325,EX-2022-38067023-GCABA-DGROC,2023/02/24 01:05:59,067-071B-031,ESTADO PLURINACIONAL DE BOLIVIA 2072,IFPDO,P. OBRA E. PROY. / CONFORME / R. OBRAS EN CONTRA,VILLA GRAL. MITRE,11</t>
  </si>
  <si>
    <t>POINT (99804.243083277 102302.074931266),POINT (-58.4654339700928 -34.6085181662747),243353,EX-2023-7091300-GCABA-DGROC,2023/02/17 12:30:35,059-040C-033,NIZA 1750,IFPDO,PERMISO DE DEMOLICION,VILLA GRAL. MITRE,11</t>
  </si>
  <si>
    <t>POINT (98812.1295618617 102218.583346147),POINT (-58.476250762025 -34.6092700723641),243637,EX-2022-47519550-GCABA-DGROC,2023/03/06 15:12:05,067-081-009,GENERAL JOSE GERVASIO ARTIGAS 1962,IFPDO,P. OBRA E. PROY. / CONFORME / R. OBRAS EN CONTRA,VILLA GRAL. MITRE,11</t>
  </si>
  <si>
    <t>POINT (99929.3326573957 102436.607236949),POINT (-58.4640701419066 -34.60730545871),244968,EX-2023-8102747-GCABA-DGROC,2023/02/28 12:11:50,059-068-009,MANUEL RICARDO TRELLES 1789,IFPDO,P. OBRA E. PROY. / CONFORME / R. OBRAS EN CONTRA,VILLA GRAL. MITRE,11</t>
  </si>
  <si>
    <t>POINT (98933.5928185082 101636.491833885),POINT (-58.4749272476398 -34.614517425198),251396,EX-2021-30963762-GCABA-DGROC,2023/03/09 13:12:53,067-066-017A,CONDARCO 1525,PLINE,P. OBRA E. PROY. / CONFORME / R. OBRAS EN CONTRA,VILLA GRAL. MITRE,11</t>
  </si>
  <si>
    <t>POINT (100075.983926072 102805.624027474),POINT (-58.4624712863272 -34.6039789931729),252282,EX-2022-24963848-GCABA-DGROC,2023/02/28 11:22:02,059-118-005,CAMARONES 1454,PLINE,REGISTRO DE PROYECTO DE INSTALACIÃ“N TÃ‰RMICA,VILLA GRAL. MITRE,11</t>
  </si>
  <si>
    <t>POINT (98933.5928185082 101636.491833885),POINT (-58.4749272476398 -34.614517425198),253151,EX-2022-34815486-GCABA-DGROC,2023/03/03 11:21:37,067-066-017A,CONDARCO 1525,PLINE,REGISTRO DE PROYECTO DE ELEMENTOS GUIADOS DE TRANSPORTE,VILLA GRAL. MITRE,11</t>
  </si>
  <si>
    <t>POINT (99600.1721575011 102717.373615407),POINT (-58.467658662094 -34.6047744192347),253208,EX-2023-5085494-GCABA-DGROC,2023/03/07 18:50:33,059-043-012A,SAN BLAS 1802,PLINE,REGISTRO DE PROYECTO DE INSTALACIÃ“N ELECTROMECÃNICA,VILLA GRAL. MITRE,11</t>
  </si>
  <si>
    <t>POINT (99918.6772833988 101834.084268882),POINT (-58.464186408863 -34.6127368496485),254252,EX-2021-15491804-GCABA-DGROC,2023/02/13 10:16:07,059-018-008A,GALICIA 1976,PROIN,REGISTRO DE PROYECTO DE PREVENCIÃ“N CONTRA INCENDIOS,VILLA GRAL. MITRE,11</t>
  </si>
  <si>
    <t>POINT (99074.7168204268 102006.840634593),POINT (-58.473388083025 -34.6111790934008),254298,EX-2019-16665334-GCABA-DGROC,2023/02/14 11:52:40,067-090-024,GENERAL CESAR DIAZ 2441,PROIN,PROYECTO DE INSTALACION DE PREVENCION DE INCENDIOS,VILLA GRAL. MITRE,11</t>
  </si>
  <si>
    <t>POINT (98753.2625017083 102302.775921413),POINT (-58.4768924457984 -34.6085110524316),255525,EX-2022-47282367-GCABA-DGROC,2023/03/07 10:06:10,067-082-040,GENERAL JOSE GERVASIO ARTIGAS 2030,PROIN,REGISTRO DE PROYECTO DE INSTALACIÃ“N VENTILACIÃ“N MECÃNICA,VILLA GRAL. MITRE,11</t>
  </si>
  <si>
    <t>POINT (99929.3326573957 102436.607236949),POINT (-58.4640701419066 -34.60730545871),258562,EX-2023-8102747-GCABA-DGROC,2023/03/21 11:44:50,059-068-009,MANUEL RICARDO TRELLES 1789,IFOCD,P. OBRA E. PROY. / CONFORME / R. OBRAS EN CONTRA,VILLA GRAL. MITRE,11</t>
  </si>
  <si>
    <t>POINT (99534.2701619303 101654.250909918),POINT (-58.468377788823 -34.6143578182385),258623,EX-2022-47754877-GCABA-DGROC,2023/03/14 15:22:32,067-108-020,CARACAS 1405,IFOCD,P. OBRA E. PROY. / CONFORME / R. OBRAS EN CONTRA,VILLA GRAL. MITRE,11</t>
  </si>
  <si>
    <t>POINT (99896.2521870882 102099.344401632),POINT (-58.4644308646541 -34.6103456820061),258651,EX-2022-48091472-GCABA-DGROC,2023/03/10 16:17:26,059-037-016,TERRERO 1541,IFOCD,P. OBRA E. PROY. / CONFORME / R. OBRAS EN CONTRA,VILLA GRAL. MITRE,11</t>
  </si>
  <si>
    <t>POINT (99401.6462646825 101741.166163903),POINT (-58.469823775512 -34.6135742526822),268784,EX-2020-28498644-GCABA-DGROC,2023/03/20 12:56:08,067-098-026,TRES ARROYOS 2329,IFROC,P. OBRA E. PROY. / CONFORME / R. OBRAS EN CONTRA,VILLA GRAL. MITRE,11</t>
  </si>
  <si>
    <t>POINT (99546.0668849746 102982.413824687),POINT (-58.4682483677417 -34.6023852087886),281617,EX-2023-5957236-GCABA-DGROC,2023/03/15 14:07:06,059-056-015,AV. SAN MARTIN 3108,PROIN,REGISTRO DE PROYECTO DE INSTALACIÃ“N VENTILACIÃ“N MECÃNICA,VILLA GRAL. MITRE,11</t>
  </si>
  <si>
    <t>POINT (99937.0109078985 102777.971190793),POINT (-58.4639863823645 -34.6042282610041),282891,EX-2022-35363273-GCABA-DGROC,2023/03/14 21:20:50,059-092-027,CAMARONES 1599,PROIN,REGISTRO DE PROYECTO DE INSTALACIÃ“N VENTILACIÃ“N MECÃNICA,VILLA GRAL. MITRE,11</t>
  </si>
  <si>
    <t>POINT (99462.2261988315 102554.975881811),POINT (-58.4691626849718 -34.6062382705474),283612,EX-2022-27829405-GCABA-DGROC,2023/03/16 15:21:30,059-025-024A,CAMARONES 1965,PROIN,REGISTRO DE PROYECTO DE PREVENCIÃ“N CONTRA INCENDIOS,VILLA GRAL. MITRE,11</t>
  </si>
  <si>
    <t>POINT (98914.5809173215 102560.028075565),POINT (-58.4751333015519 -34.6061922656126),283630,EX-2022-44431380-GCABA-DGROC,2023/03/17 11:15:33,067-105-001,CARACAS 2294,PROIN,REGISTRO DE PROYECTO DE INSTALACIÃ“N VENTILACIÃ“N MECÃNICA,VILLA GRAL. MITRE,11</t>
  </si>
  <si>
    <t>POINT (99337.3442734902 102122.308035916),POINT (-58.4705245579656 -34.6101384396491),284691,EX-2023-4747405-GCABA-DGROC,2023/03/14 18:51:20,067-111-001,GAVILAN 1794,PROIN,REGISTRO DE PROYECTO DE INSTALACIÃ“N VENTILACIÃ“N MECÃNICA,VILLA GRAL. MITRE,11</t>
  </si>
  <si>
    <t>POINT (99343.4919996095 102795.380807429),POINT (-58.4704569658715 -34.6040710835496),285406,EX-2023-8858527-GCABA-DGROC,2023/03/31 18:10:22,059-027-030,JUAN AGUSTIN GARCIA 1947,IFOCD,P. OBRA E. PROY. / CONFORME / R. OBRAS EN CONTRA,VILLA GRAL. MITRE,11</t>
  </si>
  <si>
    <t>POINT (99896.2521870882 102099.344401632),POINT (-58.4644308646541 -34.6103456820061),296761,EX-2022-48091472-GCABA-DGROC,2023/03/28 15:48:07,059-037-016,TERRERO 1541,IFPDO,P. OBRA E. PROY. / CONFORME / R. OBRAS EN CONTRA,VILLA GRAL. MITRE,11</t>
  </si>
  <si>
    <t>POINT (99010.350507799 101643.734947523),POINT (-58.4740903160571 -34.6144522138215),301897,EX-2023-12079060-GCABA-DGROC,2023/03/27 14:32:46,067-066-032,DR. LUIS BELAUSTEGUI 2623,IFPDO,PLANO DE PROPIEDAD HORIZONTAL NUEVO,VILLA GRAL. MITRE,11</t>
  </si>
  <si>
    <t>POINT (98836.0512317302 101777.870916313),POINT (-58.4759905831035 -34.6132428650385),312622,EX-2022-44958621-GCABA-DGROC,2023/04/03 11:16:33,067-067-016,CONDARCO 1677,IFOCD,P. OBRA E. PROY. / CONFORME / R. OBRAS EN CONTRA,VILLA GRAL. MITRE,11</t>
  </si>
  <si>
    <t>POINT (99057.4377614818 101598.109890821),POINT (-58.4735769571792 -34.6148635435672),322537,EX-2018-17657385-MGEYA-DGROC,2023/04/03 11:03:52,067-065B-039,ESTADO PLURINACIONAL DE BOLIVIA 1468,IFPCO,OBRAS EJECUTADAS SIN PERMISO REGLAM. O ANTIRREGLAM.,VILLA GRAL. MITRE,11</t>
  </si>
  <si>
    <t>POINT (99772.6071193726 102570.255999642),POINT (-58.465778796806 -34.6061006614432),360009,EX-2023-6389137-GCABA-DGROC,2023/04/10 11:09:34,059-053-023,ALEJANDRO MAGARIÃ‘OS CERVANTES 1767,PLINE,REGISTRO DE PROYECTO DE INSTALACIÃ“N VENTILACIÃ“N MECÃNICA,VILLA GRAL. MITRE,11</t>
  </si>
  <si>
    <t>POINT (98826.9728938264 102467.773280087),POINT (-58.4760885682876 -34.6070237880327),367642,EX-2023-6507658-GCABA-DGROC,2023/04/17 15:03:13,067-094-021,JUAN AGUSTIN GARCIA 2407,IFOCD,P. OBRA E. PROY. / CONFORME / R. OBRAS EN CONTRA,VILLA GRAL. MITRE,11</t>
  </si>
  <si>
    <t>POINT (99685.2606595699 102515.378408153),POINT (-58.4667311012834 -34.6065953233985),382192,EX-2023-9712799-GCABA-DGROC,2023/04/20 17:03:42,059-042-030,ALEJANDRO MAGARIÃ‘OS CERVANTES 1849,IFPDO,P. OBRA E. PROY. / CONFORME / R. OBRAS EN CONTRA,VILLA GRAL. MITRE,11</t>
  </si>
  <si>
    <t>POINT (99854.6241647267 102477.395724605),POINT (-58.464884641232 -34.6069377623002),387809,EX-2023-9747087-GCABA-DGROC,2023/04/17 12:53:01,059-052-029A,MANUEL RICARDO TRELLES 1832,PLINE,REGISTRO DE PROYECTO DE PREVENCIÃ“N CONTRA INCENDIOS,VILLA GRAL. MITRE,11</t>
  </si>
  <si>
    <t>POINT (99732.9463576945 102614.732456032),POINT (-58.466211174933 -34.6056997202441),404935,EX-2021-24698693-GCABA-DGROC,2023/04/26 12:37:03,059-053-009,CAMARONES 1768,IFPCO,P. OBRA E. PROY. / CONFORME / R. OBRAS EN CONTRA,VILLA GRAL. MITRE,11</t>
  </si>
  <si>
    <t>POINT (98753.2625017083 102302.775921413),POINT (-58.4768924457984 -34.6085110524316),407189,EX-2022-44812620-GCABA-DGROC,2023/04/27 15:35:17,067-082-040,GENERAL JOSE GERVASIO ARTIGAS 2032,IFPDO,P. OBRA E. PROY. / CONFORME / R. OBRAS EN CONTRA,VILLA GRAL. MITRE,11</t>
  </si>
  <si>
    <t>POINT (99194.6036309781 102430.131745548),POINT (-58.4720805278376 -34.6073634785965),417108,EX-2022-12676680-GCABA-DGROC,2023/04/24 11:54:35,067-125-018A,GAVILAN 2031,PLINE,P. OBRA E. PROY. / CONFORME / R. OBRAS EN CONTRA,VILLA GRAL. MITRE,11</t>
  </si>
  <si>
    <t>POINT (99460.13154292 102496.702571376),POINT (-58.469185562498 -34.6067635694605),434415,EX-2022-34808428-GCABA-DGROC,2023/05/02 15:21:04,059-024-013,CAMARONES 1986,IFROC,REGULARIZACION DE OBRA EN CONTRAVENCION LEY 6478,VILLA GRAL. MITRE,11</t>
  </si>
  <si>
    <t>POINT (99460.13154292 102496.702571376),POINT (-58.469185562498 -34.6067635694605),434846,EX-2022-34808428-GCABA-DGROC,2023/05/02 15:21:04,059-024-013,CAMARONES 1986,IFROC,DEMOLICION,VILLA GRAL. MITRE,11</t>
  </si>
  <si>
    <t>POINT (98826.9728938264 102467.773280087),POINT (-58.4760885682876 -34.6070237880327),435545,EX-2023-6507658-GCABA-DGROC,2023/05/04 17:09:56,067-094-021,JUAN AGUSTIN GARCIA 2407,IFPDO,P. OBRA E. PROY. / CONFORME / R. OBRAS EN CONTRA,VILLA GRAL. MITRE,11</t>
  </si>
  <si>
    <t>POINT (99538.0056810672 102448.538642791),POINT (-58.468336574968 -34.6071977815087),446310,EX-2023-14414117-GCABA-DGROC,2023/05/02 12:21:14,059-024-031B,ALEJANDRO MAGARIÃ‘OS CERVANTES 1955,PLINE,P. OBRA E. PROY. / CONFORME / R. OBRAS EN CONTRA,VILLA GRAL. MITRE,11</t>
  </si>
  <si>
    <t>POINT (99057.4377614818 101598.109890821),POINT (-58.4735769571792 -34.6148635435672),461598,EX-2018-17657385-GCBA-DGROC,2023/05/08 11:57:42,067-065B-039,ESTADO PLURINACIONAL DE BOLIVIA 1468,IFPCO,PLANO DE PROPIEDAD HORIZONTAL MODIFICATORIO,VILLA GRAL. MITRE,11</t>
  </si>
  <si>
    <t>POINT (99057.4377614818 101598.109890821),POINT (-58.4735769571792 -34.6148635435672),462073,EX-2023-17382719-GCBA-DGROC,2023/05/08 11:57:42,067-065B-039,ESTADO PLURINACIONAL DE BOLIVIA 1468,IFPCO,PLANO DE PROPIEDAD HORIZONTAL MODIFICATORIO,VILLA GRAL. MITRE,11</t>
  </si>
  <si>
    <t>POINT (100142.785125419 102747.903010854),POINT (-58.4617430096695 -34.6044993113469),478376,EX-2023-9175373-GCABA-DGROC,2023/05/09 11:24:10,059-118-023,ALEJANDRO MAGARIÃ‘OS CERVANTES 1433,PROIN,REGISTRO DE PROYECTO DE INSTALACIÃ“N VENTILACIÃ“N MECÃNICA,VILLA GRAL. MITRE,11</t>
  </si>
  <si>
    <t>POINT (98691.3372621452 102252.66412548),POINT (-58.4775676756632 -34.6089627006509),481048,EX-2023-3890840-GCABA-DGROC,2023/05/16 09:08:45,067-082-022,ESTADO PLURINACIONAL DE BOLIVIA 2021,IFOCD,P. OBRA E. PROY. / CONFORME / R. OBRAS EN CONTRA,VILLA GRAL. MITRE,11</t>
  </si>
  <si>
    <t>POINT (99463.3422977481 102639.316788528),POINT (-58.469150458072 -34.6054779867116),492086,EX-2022-39029197-GCABA-DGROC,2023/05/17 15:52:49,059-025-005,SAN BLAS 1924,IFROC,DEMOLICION,VILLA GRAL. MITRE,11</t>
  </si>
  <si>
    <t>POINT (99463.3422977481 102639.316788528),POINT (-58.469150458072 -34.6054779867116),492087,EX-2022-39029197-GCABA-DGROC,2023/05/17 15:52:49,059-025-005,SAN BLAS 1924,IFROC,REGULARIZACION DE OBRA EN CONTRAVENCION LEY 6478,VILLA GRAL. MITRE,11</t>
  </si>
  <si>
    <t>POINT (99534.2701619303 101654.250909918),POINT (-58.468377788823 -34.6143578182385),493203,EX-2022-47754877-GCABA-DGROC,2023/05/15 17:12:57,067-108-020,CARACAS 1405,IFPDO,P. OBRA E. PROY. / CONFORME / R. OBRAS EN CONTRA,VILLA GRAL. MITRE,11</t>
  </si>
  <si>
    <t>POINT (99010.350507799 101643.734947523),POINT (-58.4740903160571 -34.6144522138215),498789,EX-2023-11427754-GCABA-DGROC,2023/05/18 13:46:33,067-066-032,DR. LUIS BELAUSTEGUI 2623,IFPDO,P. OBRA E. PROY. / CONFORME / R. OBRAS EN CONTRA,VILLA GRAL. MITRE,11</t>
  </si>
  <si>
    <t>POINT (99244.0793730839 101957.313862001),POINT (-58.4715415702655 -34.6116256959864),510152,EX-2023-19508546-GCABA-DGROC,2023/05/22 21:25:51,067-100-026A,REMEDIOS DE ESCALADA DE SAN MARTIN 2341,IFOCD,PERMISO DE EJECUCION DE OBRA CIVIL,VILLA GRAL. MITRE,11</t>
  </si>
  <si>
    <t>POINT (99772.6071193726 102570.255999642),POINT (-58.465778796806 -34.6061006614432),531920,EX-2022-47233922-GCABA-DGROC,2023/05/23 10:18:05,059-053-023,ALEJANDRO MAGARIÃ‘OS CERVANTES 1767,PLINE,REGISTRO DE PROYECTO DE PREVENCIÃ“N CONTRA INCENDIOS,VILLA GRAL. MITRE,11</t>
  </si>
  <si>
    <t>POINT (99134.9605140931 101419.64780352),POINT (-58.4727318827254 -34.6164723458665),539454,EX-2023-16118283-GCABA-DGROC,2023/05/31 16:50:28,067-064-042,GALICIA 2645,IFOCD,P. OBRA E. PROY. / CONFORME / R. OBRAS EN CONTRA,VILLA GRAL. MITRE,11</t>
  </si>
  <si>
    <t>POINT (99279.8350728521 102447.208997919),POINT (-58.4711512762492 -34.6072096049869),551429,EX-2017-26575719-GCABA-DGROC,2023/06/01 09:57:58,067-125-033,BOYACA 2002,IFROC,OBRAS EJECUTADAS SIN PERMISO REGLAM. O ANTIRREGLAM.,VILLA GRAL. MITRE,11</t>
  </si>
  <si>
    <t>POINT (99176.1713950252 102736.970197352),POINT (-58.4722811676218 -34.6045974919318),567137,EX-2023-6073693-GCABA-DGROC,2023/06/02 11:13:48,059-012-009A,ALVAREZ JONTE 2068,PROIN,REGISTRO DE PROYECTO DE INSTALACIÃ“N VENTILACIÃ“N MECÃNICA,VILLA GRAL. MITRE,11</t>
  </si>
  <si>
    <t>POINT (98691.3372621452 102252.66412548),POINT (-58.4775676756632 -34.6089627006509),569185,EX-2023-21472458-GCABA-DGROC,2023/06/07 20:08:45,067-082-022,ESTADO PLURINACIONAL DE BOLIVIA 2021,IFOCD,PERMISO DE EJECUCION DE OBRA CIVIL,VILLA GRAL. MITRE,11</t>
  </si>
  <si>
    <t>POINT (99410.2972174083 102587.103453495),POINT (-58.4697288087727 -34.6059486277862),580101,EX-2020-25813060-GCABA-DGROC,2023/06/07 12:58:15,059-025-012,ANDRES LAMAS 2071,IFPCO,P. OBRA E. PROY. / CONFORME / R. OBRAS EN CONTRA,VILLA GRAL. MITRE,11</t>
  </si>
  <si>
    <t>POINT (98876.4396742178 102203.11157975),POINT (-58.4755496263471 -34.6094096171644),580740,EX-2020-20304310-GCABA-DGROC,2023/06/05 10:14:07,067-092-022A,GENERAL JOSE GERVASIO ARTIGAS 1917,IFROC,OBRAS EJECUTADAS SIN PERMISO REGLAM. O ANTIRREGLAM.,VILLA GRAL. MITRE,11</t>
  </si>
  <si>
    <t>POINT (98836.0512317302 101777.870916313),POINT (-58.4759905831035 -34.6132428650385),581839,EX-2022-44958621-GCABA-DGROC,2023/06/08 17:10:15,067-067-016,CONDARCO 1677,IFPDO,P. OBRA E. PROY. / CONFORME / R. OBRAS EN CONTRA,VILLA GRAL. MITRE,11</t>
  </si>
  <si>
    <t>POINT (99045.1743261584 101978.252604396),POINT (-58.473710218892 -34.6114367690776),585215,EX-2023-22024411-GCABA-DGROC,2023/06/09 11:48:30,067-090-020D,GENERAL CESAR DIAZ 2475,IFPDO,PERMISO DE EJECUCION DE OBRA CIVIL,VILLA GRAL. MITRE,11</t>
  </si>
  <si>
    <t>POINT (99134.9605140931 101419.64780352),POINT (-58.4727318827254 -34.6164723458665),585395,EX-2023-16118283-GCABA-DGROC,2023/06/05 09:41:16,067-064-042,GALICIA 2647,IFPDO,P. OBRA E. PROY. / CONFORME / R. OBRAS EN CONTRA,VILLA GRAL. MITRE,11</t>
  </si>
  <si>
    <t>POINT (99580.0365360583 102600.354363284),POINT (-58.4678782494231 -34.6058292710725),585710,EX-2023-20543921-GCABA-DGROC,2023/06/05 11:09:35,059-043-034,CAMARONES 1881,IFPDO,P. OBRA E. PROY. / CONFORME / R. OBRAS EN CONTRA,VILLA GRAL. MITRE,11</t>
  </si>
  <si>
    <t>POINT (99580.0365360583 102600.354363284),POINT (-58.4678782494231 -34.6058292710725),599285,EX-2023-20543921-GCABA-DGROC,2023/06/12 12:00:20,059-043-034,CAMARONES 1881,IFOCD,P. OBRA E. PROY. / CONFORME / R. OBRAS EN CONTRA,VILLA GRAL. MITRE,11</t>
  </si>
  <si>
    <t>POINT (99685.2606595699 102515.378408153),POINT (-58.4667311012834 -34.6065953233985),610046,EX-2023-9712799-GCABA-DGROC,2023/06/16 11:41:31,059-042-030,ALEJANDRO MAGARIÃ‘OS CERVANTES 1847,IFPCO,P. OBRA E. PROY. / CONFORME / R. OBRAS EN CONTRA,VILLA GRAL. MITRE,11</t>
  </si>
  <si>
    <t>POINT (99616.6921129501 101631.437283468),POINT (-58.4674791197266 -34.614563508107),612086,EX-2023-16887570-GCABA-DGROC,2023/06/14 15:19:55,067-107-036,GAVILAN 1372,IFPDO,PERMISO DE DEMOLICION,VILLA GRAL. MITRE,11</t>
  </si>
  <si>
    <t>POINT (99849.2395310061 102065.935451936),POINT (-58.4649434466789 -34.6106468357833),615508,EX-2023-14024579-GCABA-DGROC,2023/06/14 10:47:46,059-020A-026,TERRERO 1542,IFPDO,P. OBRA E. PROY. / CONFORME / R. OBRAS EN CONTRA,VILLA GRAL. MITRE,11</t>
  </si>
  <si>
    <t>POINT (99549.0311713962 102454.659437889),POINT (-58.4682163661233 -34.6071426115877),623444,EX-2022-38571480-GCABA-DGROC,2023/06/12 16:28:06,059-024-031C,ALEJANDRO MAGARIÃ‘OS CERVANTES 1951,PLINE,P. OBRA E. PROY. / CONFORME / R. OBRAS EN CONTRA,VILLA GRAL. MITRE,11</t>
  </si>
  <si>
    <t>POINT (99242.2795839254 101582.617292118),POINT (-58.4715615523917 -34.6150033632133),640922,EX-2022-39436847-GCABA-DGROC,2023/06/23 15:08:03,067-075B-034,GENERAL JOSE GERVASIO ARTIGAS 1388,IFROC,REGULARIZACION DE OBRA EN CONTRAVENCION LEY 6478,VILLA GRAL. MITRE,11</t>
  </si>
  <si>
    <t>POINT (99242.2795839254 101582.617292118),POINT (-58.4715615523917 -34.6150033632133),641146,EX-2022-39436847-GCABA-DGROC,2023/06/23 15:08:03,067-075B-034,GENERAL JOSE GERVASIO ARTIGAS 1388,IFROC,DEMOLICION,VILLA GRAL. MITRE,11</t>
  </si>
  <si>
    <t>POINT (99883.0394662143 101836.695499047),POINT (-58.4645749747554 -34.6127133055928),643783,EX-2023-23697471-GCABA-DGROC,2023/06/22 15:44:02,059-018-011,GALICIA 1990,IFPDO,PERMISO TEMPRANO DE EJECUCION DE OBRA CIVIL,VILLA GRAL. MITRE,11</t>
  </si>
  <si>
    <t>POINT (100195.125185393 102041.09666617),POINT (-58.4611722749371 -34.6108707539495),415,EX-2022-36603314-GCABA-DGROC,2022/10/24 11:47:11,059-064-001A,GALICIA 1702,IFOCD,PERMISO DE EJECUCION DE OBRA CIVIL,VILLA GRAL. MITRE,11</t>
  </si>
  <si>
    <t>POINT (100195.125185393 102041.09666617),POINT (-58.4611722749371 -34.6108707539495),789,EX-2022-14911201-GCABA-DGROC,2022/08/31 15:08:03,059-064-001A,GALICIA 1702,IFOCD,P. OBRA E. PROY. / CONFORME / R. OBRAS EN CONTRA,VILLA GRAL. MITRE,11</t>
  </si>
  <si>
    <t>POINT (100072.488196279 102469.890975191),POINT (-58.462509390068 -34.6070054326717),3000,EX-2021-37635979-GCABA-DGROC,2021/12/20 22:50:50,059-089-018,AV. JUAN B. JUSTO 4381,IFOCD,PERMISO DE EJECUCION DE OBRA CIVIL,VILLA GRAL. MITRE,11</t>
  </si>
  <si>
    <t>POINT (100072.488196279 102469.890975191),POINT (-58.462509390068 -34.6070054326717),3634,EX-2021-22192342-GCABA-DGROC,2021/11/05 15:50:45,059-089-018,AV. JUAN B. JUSTO 4381,IFOCD,P. OBRA E. PROY. / CONFORME / R. OBRAS EN CONTRA,VILLA GRAL. MITRE,11</t>
  </si>
  <si>
    <t>POINT (100320.247005951 101722.731490452),POINT (-58.4598079770994 -34.613740604092),6243,EX-2021-6898916-GCABA-DGROC,2021/03/02 14:51:37,059-062-027A,TENIENTE GENERAL DONATO ALVAREZ 1106,IFOCD,REGISTRO-PERMISO OBRA,VILLA GRAL. MITRE,11</t>
  </si>
  <si>
    <t>POINT (100320.247005951 101722.731490452),POINT (-58.4598079770994 -34.613740604092),6470,EX-2020-26036016-GCABA-DGROC,2021/02/05 14:32:18,059-062-027A,TENIENTE GENERAL DONATO ALVAREZ 1106,IFOCD,P. OBRA E. PROY. / CONFORME / R. OBRAS EN CONTRA,VILLA GRAL. MITRE,11</t>
  </si>
  <si>
    <t>POINT (100195.125185393 102041.09666617),POINT (-58.4611722749371 -34.6108707539495),9773,EX-2022-36603314-GCABA-DGROC,2022/11/23 17:43:59,059-064-001A,GALICIA 1702,IFPDO,PERMISO DE EJECUCION DE OBRA CIVIL,VILLA GRAL. MITRE,11</t>
  </si>
  <si>
    <t>POINT (100357.969183379 102705.999082938),POINT (-58.4593970305548 -34.6048770101355),12745,EX-2021-33930449-GCABA-DGROC,2022/01/25 14:36:33,059-145-016,AV. JUAN B. JUSTO 4065,IFPDO,REGISTRO-PERMISO OBRA,VILLA GRAL. MITRE,11</t>
  </si>
  <si>
    <t>POINT (100072.488196279 102469.890975191),POINT (-58.462509390068 -34.6070054326717),12882,EX-2021-37635979-GCABA-DGROC,2022/01/11 10:37:32,059-089-018,AV. JUAN B. JUSTO 4381,IFPDO,PERMISO DE EJECUCION DE OBRA CIVIL,VILLA GRAL. MITRE,11</t>
  </si>
  <si>
    <t>POINT (100072.488196279 102469.890975191),POINT (-58.462509390068 -34.6070054326717),12953,EX-2021-35447410-GCABA-DGROC,2022/01/03 12:01:55,059-089-018,AV. JUAN B. JUSTO 4381,IFPDO,PERMISO DE DEMOLICION,VILLA GRAL. MITRE,11</t>
  </si>
  <si>
    <t>POINT (100320.247005951 101722.731490452),POINT (-58.4598079770994 -34.613740604092),13887,EX-2021-6898916-GCABA-DGROC,2021/09/16 13:58:43,059-062-027A,TTE. GRAL. DONATO ALVAREZ 1104,IFPDO,REGISTRO-PERMISO OBRA,VILLA GRAL. MITRE,11</t>
  </si>
  <si>
    <t>POINT (100227.30220753 101954.014275188),POINT (-58.4608214324409 -34.6116557457348),17024,EX-2020-5080984-GCABA-DGROC,2022/04/28 11:32:47,059-064-030A,TTE. GRAL. DONATO ALVAREZ 1302,PLINE,AJUSTE INSTALACION SANITARIA,VILLA GRAL. MITRE,11</t>
  </si>
  <si>
    <t>POINT (100280.599196883 102645.191968863),POINT (-58.4602405157138 -34.6054251710746),17999,EX-2020-9165562-GCABA-DGROC,2021/01/20 12:03:13,059-131-022,AV. JUAN B. JUSTO 4151,PLINE,AJUSTE DE INSTALACION ELEMENTOS GUIADOS DE TRANSPORTE,VILLA GRAL. MITRE,11</t>
  </si>
  <si>
    <t>POINT (100196.531157987 102012.182610509),POINT (-58.4611569408505 -34.6111313970221),20512,EX-2020-25296144-GCABA-DGROC,2020/10/28 10:17:27,059-064-038A,TENIENTE GENERAL DONATO ALVAREZ 1370,PROIN,REGISTRO DE PROYECTO DE INSTALACIÃ“N VENTILACIÃ“N MECÃNICA,VILLA GRAL. MITRE,11</t>
  </si>
  <si>
    <t>POINT (100280.599196883 102645.191968863),POINT (-58.4602405157138 -34.6054251710746),22661,EX-2021-13719789-GCABA-DGROC,2021/06/11 14:10:03,059-131-022,AV. JUAN B. JUSTO 4151,PROIN,REGISTRO DE PROYECTO DE INSTALACIÃ“N ELECTROMECÃNICA,VILLA GRAL. MITRE,11</t>
  </si>
  <si>
    <t>POINT (100357.969183379 102705.999082938),POINT (-58.4593970305548 -34.6048770101355),258637,EX-2022-48102300-GCABA-DGROC,2023/03/13 15:19:54,059-145-016,AV. JUAN B. JUSTO 4065,IFOCD,P. OBRA E. PROY. / CONFORME / R. OBRAS EN CONTRA,VILLA GRAL. MITRE,11</t>
  </si>
  <si>
    <t>POINT (100357.969183379 102705.999082938),POINT (-58.4593970305548 -34.6048770101355),435534,EX-2023-12798434-GCABA-DGROC,2023/05/05 12:15:04,059-145-016,AV. JUAN B. JUSTO 4065,IFPDO,PERMISO DE DEMOLICION,VILLA GRAL. MITRE,11</t>
  </si>
  <si>
    <t>POINT (99296.5865166643 101231.412492564),POINT (-58.4709697306775 -34.6181693072844),944,EX-2022-22834592-GCABA-DGROC,2022/08/12 11:41:54,067-062-034,ESTADO PLURINACIONAL DE BOLIVIA 1144,IFOCD,P. OBRA E. PROY. / CONFORME / R. OBRAS EN CONTRA,VILLA GRAL. MITRE,11</t>
  </si>
  <si>
    <t>POINT (100077.777121439 101654.017557205),POINT (-58.4624517059013 -34.6143600536433),2089,EX-2021-32571257-GCABA-DGROC,2022/03/29 08:20:52,059-016-030,TERRERO 1168,IFOCD,P. OBRA E. PROY. / CONFORME / R. OBRAS EN CONTRA,VILLA GRAL. MITRE,11</t>
  </si>
  <si>
    <t>POINT (100026.260250702 101621.009744702),POINT (-58.463013416949 -34.6146575994065),7581,EX-2021-7954397-GCABA-DGROC,2021/10/19 15:39:40,059-016-014,ANDRES LAMAS 1151,IFPCO,P. OBRA E. PROY. / CONFORME / R. OBRAS EN CONTRA,VILLA GRAL. MITRE,11</t>
  </si>
  <si>
    <t>POINT (99296.5865166643 101231.412492564),POINT (-58.4709697306775 -34.6181693072844),9611,EX-2022-22834592-GCABA-DGROC,2022/12/16 14:21:37,067-062-034,ESTADO PLURINACIONAL DE BOLIVIA 1144,IFPDO,P. OBRA E. PROY. / CONFORME / R. OBRAS EN CONTRA,VILLA GRAL. MITRE,11</t>
  </si>
  <si>
    <t>POINT (100077.777121439 101654.017557205),POINT (-58.4624517059013 -34.6143600536433),11030,EX-2021-32571257-GCABA-DGROC,2022/07/07 16:24:51,059-016-030,TERRERO 1168,IFPDO,P. OBRA E. PROY. / CONFORME / R. OBRAS EN CONTRA,VILLA GRAL. MITRE,11</t>
  </si>
  <si>
    <t>POINT (100077.777121439 101654.017557205),POINT (-58.4624517059013 -34.6143600536433),13107,EX-2021-30659491-GCABA-DGROC,2021/12/22 17:20:39,059-016-030,TERRERO 1170,IFPDO,REGISTRO-PERMISO OBRA,VILLA GRAL. MITRE,11</t>
  </si>
  <si>
    <t>POINT (99698.5745559401 101475.374408628),POINT (-58.4665863846888 -34.6159703541768),15630,EX-2021-9302644-GCABA-DGROC,2021/06/01 09:39:54,067-106-000A,CARACAS 1253,PLINE,REGISTRO DE PROYECTO DE INSTALACIÃ“N TÃ‰RMICA,VILLA GRAL. MITRE,11</t>
  </si>
  <si>
    <t>POINT (100254.81731256 101693.648091044),POINT (-58.4605213721878 -34.6140027885941),16214,EX-2022-9991274-GCABA-DGROC,2022/08/24 09:04:10,059-062-020B,AV. GAONA 2373,PLINE,REGISTRO DE PROYECTO DE INSTALACIÃ“N ELECTROMECÃNICA,VILLA GRAL. MITRE,11</t>
  </si>
  <si>
    <t>POINT (100254.81731256 101693.648091044),POINT (-58.4605213721878 -34.6140027885941),16699,EX-2022-9989674-GCABA-DGROC,2022/10/27 11:05:51,059-062-020B,AV. GAONA 2373,PLINE,REGISTRO DE PROYECTO DE INSTALACIÃ“N ELÃ‰CTRICA,VILLA GRAL. MITRE,11</t>
  </si>
  <si>
    <t>POINT (100254.81731256 101693.648091044),POINT (-58.4605213721878 -34.6140027885941),17040,EX-2022-10303807-GCABA-DGROC,2022/09/08 13:50:33,059-062-020B,AV. GAONA 2373,PLINE,REGISTRO DE PROYECTO DE INSTALACIONES INFLAMABLES,VILLA GRAL. MITRE,11</t>
  </si>
  <si>
    <t>POINT (100026.260250702 101621.009744702),POINT (-58.463013416949 -34.6146575994065),17199,EX-2019-23798129-GCABA-DGROC,2021/01/29 09:46:11,059-016-014,ANDRES LAMAS 1151,PLINE,MODIFICACION O FINAL DE PROYECTO DE INSTALACION,VILLA GRAL. MITRE,11</t>
  </si>
  <si>
    <t>POINT (100026.260250702 101621.009744702),POINT (-58.463013416949 -34.6146575994065),17993,EX-2021-7954397-GCABA-DGROC,2021/04/13 11:42:19,059-016-014,ANDRES LAMAS 1151,PLINE,P. OBRA E. PROY. / CONFORME / R. OBRAS EN CONTRA,VILLA GRAL. MITRE,11</t>
  </si>
  <si>
    <t>POINT (99463.2119481754 101343.499658529),POINT (-58.4691527829146 -34.6171590179204),18782,EX-2018-28764435-MGEYA-DGROC,2020/10/22 17:40:17,067-084-014B,GENERAL JOSE GERVASIO ARTIGAS 1143,PROIN,PROYECTO INSTALACION ELECTRICA,VILLA GRAL. MITRE,11</t>
  </si>
  <si>
    <t>POINT (99407.178586565 101280.257399876),POINT (-58.4697638068295 -34.6177290753629),21234,EX-2021-19432398-GCABA-DGROC,2022/04/25 23:58:23,067-073-028,AV. GAONA 3135,PROIN,REGISTRO DE PROYECTO DE INSTALACIÃ“N VENTILACIÃ“N MECÃNICA,VILLA GRAL. MITRE,11</t>
  </si>
  <si>
    <t>POINT (99318.9226790071 101205.07153081),POINT (-58.4707262019172 -34.6184067715972),69336,EX-2022-34423185-GCABA-DGROC,2022/12/19 14:55:45,067-062-031,AV. GAONA 3217,PROIN,REGISTRO DE PROYECTO DE INSTALACIÃ“N VENTILACIÃ“N MECÃNICA,VILLA GRAL. MITRE,11</t>
  </si>
  <si>
    <t>POINT (100276.676095298 101725.957008918),POINT (-58.460283046225 -34.6137115382831),166843,EX-2019-17196904-GCABA-DGROC,2023/01/30 16:13:06,059-062-024,AV. GAONA 2347,PROIN,PROYECTO DE INSTALACION DE PREVENCION DE INCENDIOS,VILLA GRAL. MITRE,11</t>
  </si>
  <si>
    <t>POINT (100084.045931277 101619.707829236),POINT (-58.4623833532785 -34.614669335396),296731,EX-2023-10296281-GCABA-DGROC,2023/03/31 11:24:50,059-016-024,AV. GAONA 2521,IFPDO,PERMISO DE DEMOLICION,VILLA GRAL. MITRE,11</t>
  </si>
  <si>
    <t>POINT (99266.3292799075 101192.594848566),POINT (-58.4712996891101 -34.6185192023579),450861,EX-2023-10877198-GCABA-DGROC,2023/05/04 10:20:04,067-062-026,AV. GAONA 3253,PROIN,REGISTRO DE PROYECTO DE INSTALACIÃ“N ELÃ‰CTRICA,VILLA GRAL. MITRE,11</t>
  </si>
  <si>
    <t>POINT (100077.777121439 101654.017557205),POINT (-58.4624517059013 -34.6143600536433),466869,EX-2023-17200608-GCABA-DGROC,2023/05/12 10:23:15,059-016-030,TERRERO 1168,IFPDO,P. OBRA E. PROY. / CONFORME / R. OBRAS EN CONTRA,VILLA GRAL. MITRE,11</t>
  </si>
  <si>
    <t>POINT (100189.014197716 101861.195),POINT (-58.4612388743845 -34.6124924626667),14551,EX-2021-11205517-GCABA-DGROC,2021/06/19 01:11:42,059-063-011,MANUEL RICARDO TRELLES 1273,IFPDO,REGISTRO-PERMISO OBRA,VILLA GRAL. MITRE,11</t>
  </si>
  <si>
    <t>POINT (100242.260054269 101870.713),POINT (-58.4606583277042 -34.6124066551614),15072,EX-2021-6517391-GCABA-DGROC,2021/03/30 13:08:01,059-063-028,TENIENTE GENERAL DONATO ALVAREZ 1230,IFPDO,REGISTRO-PERMISO OBRA,VILLA GRAL. MITRE,11</t>
  </si>
  <si>
    <t>POINT (95371.3915297594 105230.731635646),POINT (-58.5137476526729 -34.5821073299178),155,EX-2022-27895348-GCABA-DGROC,2022/11/24 14:08:00,083-259B-009B,LARSEN 3275,IFOCD,P. OBRA E. PROY. / CONFORME / R. OBRAS EN CONTRA,VILLA PUEYRREDON,12</t>
  </si>
  <si>
    <t>POINT (96575.5538859719 105131.981660203),POINT (-58.5006236503368 -34.5830022906518),250,EX-2022-30145289-GCABA-DGROC,2022/11/09 12:56:53,073-048-006,GRIVEO 2634,IFOCD,P. OBRA E. PROY. / CONFORME / R. OBRAS EN CONTRA,VILLA PUEYRREDON,12</t>
  </si>
  <si>
    <t>POINT (96444.3567031427 104599.07957434),POINT (-58.5020558747808 -34.5878056569657),251,EX-2022-25577108-GCABA-DGROC,2022/11/09 12:53:51,073-021-009,GABRIELA MISTRAL 2962,IFOCD,P. OBRA E. PROY. / CONFORME / R. OBRAS EN CONTRA,VILLA PUEYRREDON,12</t>
  </si>
  <si>
    <t>POINT (95853.9687639524 105929.963205378),POINT (-58.5084844908018 -34.5758062225483),269,EX-2022-39020671-GCABA-DGROC,2022/11/07 16:43:24,075-052B-008,CONDARCO 5874,IFOCD,PERMISO DE EJECUCION DE OBRA CIVIL,VILLA PUEYRREDON,12</t>
  </si>
  <si>
    <t>POINT (97196.5376037526 104670.321172142),POINT (-58.4938569043589 -34.5871658218571),287,EX-2022-31164217-GCABA-DGROC,2022/11/04 15:46:23,073-057-010,PAREJA 2480,IFOCD,P. OBRA E. PROY. / CONFORME / R. OBRAS EN CONTRA,VILLA PUEYRREDON,12</t>
  </si>
  <si>
    <t>POINT (96170.2408300932 104392.298668069),POINT (-58.5050446681927 -34.5896686718495),302,EX-2022-38553159-GCABA-DGROC,2022/11/02 13:03:35,073-005-015,CUENCA 4585,IFOCD,PERMISO DE EJECUCION DE OBRA CIVIL,VILLA PUEYRREDON,12</t>
  </si>
  <si>
    <t>POINT (96795.9225983055 105086.017020009),POINT (-58.4982219579816 -34.583417359437),323,EX-2022-33036578-GCABA-DGROC,2022/10/31 15:06:02,073-055-034D,AV. GRAL. MOSCONI 2525,IFOCD,P. OBRA E. PROY. / CONFORME / R. OBRAS EN CONTRA,VILLA PUEYRREDON,12</t>
  </si>
  <si>
    <t>POINT (96039.0734114628 104693.582028357),POINT (-58.5064729933529 -34.5869522651536),384,EX-2022-13247477-GCABA-DGROC,2022/10/26 12:53:10,073-008A-012,JUAN PABLO DUARTE 4845,IFOCD,P. OBRA E. PROY. / CONFORME / R. OBRAS EN CONTRA,VILLA PUEYRREDON,12</t>
  </si>
  <si>
    <t>POINT (95960.7668339027 105216.108695846),POINT (-58.5073240040352 -34.5822416654032),530,EX-2022-29951864-GCABA-DGROC,2022/09/30 13:39:56,075-023-011,FRANCO 2976,IFOCD,P. OBRA E. PROY. / CONFORME / R. OBRAS EN CONTRA,VILLA PUEYRREDON,12</t>
  </si>
  <si>
    <t>POINT (95853.9687639524 105929.963205378),POINT (-58.5084844908018 -34.5758062225483),574,EX-2022-26990306-GCABA-DGROC,2022/09/28 16:08:16,075-052B-008,CONDARCO 5874,IFOCD,P. OBRA E. PROY. / CONFORME / R. OBRAS EN CONTRA,VILLA PUEYRREDON,12</t>
  </si>
  <si>
    <t>POINT (95844.2687859485 105957.044936284),POINT (-58.5085900706688 -34.5755620555821),578,EX-2022-22661613-GCABA-DGROC,2022/09/28 13:37:31,075-052B-011,EZEIZA 2706,IFOCD,P. OBRA E. PROY. / CONFORME / R. OBRAS EN CONTRA,VILLA PUEYRREDON,12</t>
  </si>
  <si>
    <t>POINT (97054.5063850937 105420.852682444),POINT (-58.4954023746981 -34.5803997860171),585,EX-2022-21279469-GCABA-DGROC,2022/09/28 12:11:27,073-080-033,GAVILAN 4816,IFOCD,P. OBRA E. PROY. / CONFORME / R. OBRAS EN CONTRA,VILLA PUEYRREDON,12</t>
  </si>
  <si>
    <t>POINT (97177.0147484016 105365.938510822),POINT (-58.4940673446296 -34.5808951579275),637,EX-2022-30135044-GCABA-DGROC,2022/09/21 14:32:12,073-087-015,AV. GRAL. MOSCONI 2151,IFOCD,P. OBRA E. PROY. / CONFORME / R. OBRAS EN CONTRA,VILLA PUEYRREDON,12</t>
  </si>
  <si>
    <t>POINT (95999.8813205306 104685.899490159),POINT (-58.506900217254 -34.5870213650187),722,EX-2021-31259960-GCABA-DGROC,2022/09/09 12:24:03,073-008B-028,JUAN PABLO DUARTE 4864,IFOCD,P. OBRA E. PROY. / CONFORME / R. OBRAS EN CONTRA,VILLA PUEYRREDON,12</t>
  </si>
  <si>
    <t>POINT (96866.2753599934 104877.885427528),POINT (-58.4974559381448 -34.5852937723817),766,EX-2022-25293212-GCABA-DGROC,2022/09/01 14:16:39,073-053-013A,ESTADO PLURINACIONAL DE BOLIVIA 4541,IFOCD,P. OBRA E. PROY. / CONFORME / R. OBRAS EN CONTRA,VILLA PUEYRREDON,12</t>
  </si>
  <si>
    <t>POINT (96483.8357762545 105178.261547874),POINT (-58.5016231206461 -34.5825847880409),886,EX-2022-29245992-GCABA-DGROC,2022/08/22 12:01:31,075-056-016,CONDARCO 4955,IFOCD,PERMISO DE EJECUCION DE OBRA CIVIL,VILLA PUEYRREDON,12</t>
  </si>
  <si>
    <t>POINT (96483.8357762545 105178.261547874),POINT (-58.5016231206461 -34.5825847880409),952,EX-2022-16650989-GCABA-DGROC,2022/08/11 11:28:33,075-056-016,CONDARCO 4955,IFOCD,P. OBRA E. PROY. / CONFORME / R. OBRAS EN CONTRA,VILLA PUEYRREDON,12</t>
  </si>
  <si>
    <t>POINT (96467.8276165667 104190.00629887),POINT (-58.501801770627 -34.5914933070797),964,EX-2022-20993794-GCABA-DGROC,2022/08/09 11:45:29,073-002A-019,HELGUERA 4212,IFOCD,P. OBRA E. PROY. / CONFORME / R. OBRAS EN CONTRA,VILLA PUEYRREDON,12</t>
  </si>
  <si>
    <t>POINT (96171.3265044267 105170.532225492),POINT (-58.5050292766472 -34.5826533298795),1082,EX-2022-20038005-GCABA-DGROC,2022/07/25 16:37:36,075-033-016B,JOSE LEON CABEZON 2883,IFOCD,INICIO DE OBRA BAJO RESPONSABILIDAD PROFESIONAL,VILLA PUEYRREDON,12</t>
  </si>
  <si>
    <t>POINT (95970.8913846642 105166.818457843),POINT (-58.5072138912572 -34.5826860302521),1102,EX-2022-18600811-GCABA-DGROC,2022/07/25 10:53:13,075-023-019,ARGERICH 5219,IFOCD,P. OBRA E. PROY. / CONFORME / R. OBRAS EN CONTRA,VILLA PUEYRREDON,12</t>
  </si>
  <si>
    <t>POINT (96170.2408300932 104392.298668069),POINT (-58.5050446681927 -34.5896686718495),1140,EX-2022-13407045-GCABA-DGROC,2022/07/20 18:12:39,073-005-015,CUENCA 4585,IFOCD,P. OBRA E. PROY. / CONFORME / R. OBRAS EN CONTRA,VILLA PUEYRREDON,12</t>
  </si>
  <si>
    <t>POINT (96962.3869165231 105198.772215743),POINT (-58.496407191019 -34.5824014475018),1166,EX-2022-18395960-GCABA-DGROC,2022/07/18 10:49:54,073-071-022,AV. GRAL. MOSCONI 2385,IFOCD,P. OBRA E. PROY. / CONFORME / R. OBRAS EN CONTRA,VILLA PUEYRREDON,12</t>
  </si>
  <si>
    <t>POINT (96500.4770251459 105065.749045035),POINT (-58.5014422139567 -34.5835990844315),1299,EX-2022-22270414-GCABA-DGROC,2022/06/30 20:18:32,073-040-037,CONDARCO 4866,IFOCD,P. OBRA E. PROY. / CONFORME / R. OBRAS EN CONTRA,VILLA PUEYRREDON,12</t>
  </si>
  <si>
    <t>POINT (96055.2778651813 104657.530657504),POINT (-58.5062965372508 -34.587277311534),1321,EX-2022-7698725-GCABA-DGROC,2022/06/29 11:50:36,073-008A-016,JUAN PABLO DUARTE 4805,IFOCD,P. OBRA E. PROY. / CONFORME / R. OBRAS EN CONTRA,VILLA PUEYRREDON,12</t>
  </si>
  <si>
    <t>POINT (97046.0028489842 105425.298794418),POINT (-58.4954950388136 -34.5803596818614),1333,EX-2021-32211661-GCABA-DGROC,2022/06/27 17:55:38,073-080-034,GAVILAN 4826,IFOCD,P. OBRA E. PROY. / CONFORME / R. OBRAS EN CONTRA,VILLA PUEYRREDON,12</t>
  </si>
  <si>
    <t>POINT (96019.3459917258 104976.290395373),POINT (-58.5066866760578 -34.5844037277703),1467,EX-2022-21208298-GCABA-DGROC,2022/06/13 12:26:14,075-011A-009A,AGUSTIN ALVAREZ 5053,IFOCD,P. OBRA E. PROY. / CONFORME / R. OBRAS EN CONTRA,VILLA PUEYRREDON,12</t>
  </si>
  <si>
    <t>POINT (96413.4283918932 105271.688300494),POINT (-58.5023901088724 -34.5817423496994),1592,EX-2022-4313800-GCABA-DGROC,2022/05/30 09:28:50,075-057-013,CONDARCO 5065,IFOCD,P. OBRA E. PROY. / CONFORME / R. OBRAS EN CONTRA,VILLA PUEYRREDON,12</t>
  </si>
  <si>
    <t>POINT (96431.9147425409 104434.101643581),POINT (-58.502192195097 -34.5892927976348),1611,EX-2021-22219616-GCABA-DGROC,2022/05/27 08:48:07,073-012A-010,EL FOGON 4441,IFOCD,P. OBRA E. PROY. / CONFORME / R. OBRAS EN CONTRA,VILLA PUEYRREDON,12</t>
  </si>
  <si>
    <t>POINT (96490.6789216691 105739.580066728),POINT (-58.5015461811852 -34.577524829817),1638,EX-2022-4749393-GCABA-DGROC,2022/05/23 13:29:30,075-086-005,ZAMUDIO 5384,IFOCD,P. OBRA E. PROY. / CONFORME / R. OBRAS EN CONTRA,VILLA PUEYRREDON,12</t>
  </si>
  <si>
    <t>POINT (95886.6705493563 105567.248003118),POINT (-58.5081298732257 -34.5790760376461),1979,EX-2022-12489719-GCABA-DGROC,2022/04/11 14:44:44,075-037-009,LARSEN 2862,IFOCD,PERMISO DE EJECUCION DE OBRA CIVIL,VILLA PUEYRREDON,12</t>
  </si>
  <si>
    <t>POINT (96816.4571798249 104821.523371361),POINT (-58.4979991520795 -34.5858016894677),1998,EX-2021-35951922-GCABA-DGROC,2022/04/08 12:11:22,073-045-001X,VALLEJOS 2625,IFOCD,P. OBRA E. PROY. / CONFORME / R. OBRAS EN CONTRA,VILLA PUEYRREDON,12</t>
  </si>
  <si>
    <t>POINT (96020.5668588225 104335.650735594),POINT (-58.5066764115849 -34.5901787443851),2102,EX-2021-16754575-GCABA-DGROC,2022/03/28 14:19:11,083-249-001A,GABRIELA MISTRAL 3299,IFOCD,P. OBRA E. PROY. / CONFORME / R. OBRAS EN CONTRA,VILLA PUEYRREDON,12</t>
  </si>
  <si>
    <t>POINT (95886.6705493563 105567.248003118),POINT (-58.5081298732257 -34.5790760376461),2109,EX-2021-34261644-GCABA-DGROC,2022/03/28 12:41:16,075-037-009,LARSEN 2862,IFOCD,P. OBRA E. PROY. / CONFORME / R. OBRAS EN CONTRA,VILLA PUEYRREDON,12</t>
  </si>
  <si>
    <t>POINT (96448.4157590718 104895.98417495),POINT (-58.5020103708886 -34.5851292401223),2141,EX-2021-37637281-GCABA-DGROC,2022/03/23 13:11:38,073-031-003,CARLOS ANTONIO LOPEZ 2828,IFOCD,INICIO DE OBRA BAJO RESPONSABILIDAD PROFESIONAL,VILLA PUEYRREDON,12</t>
  </si>
  <si>
    <t>POINT (97190.9551054967 104981.98237107),POINT (-58.4939167022006 -34.5843563520449),2144,EX-2022-10896911-GCABA-DGROC,2022/03/22 16:37:17,073-068-021,JOSE CUBAS 2325,IFOCD,PERMISO DE EJECUCION DE OBRA CIVIL,VILLA PUEYRREDON,12</t>
  </si>
  <si>
    <t>POINT (96920.1511243673 104719.366098431),POINT (-58.4968692978378 -34.5867229026476),2151,EX-2021-39225342-GCABA-DGROC,2022/03/22 11:57:17,073-043-002,JOSE CUBAS 2618,IFOCD,P. OBRA E. PROY. / CONFORME / R. OBRAS EN CONTRA,VILLA PUEYRREDON,12</t>
  </si>
  <si>
    <t>POINT (96562.9259223707 105069.339591688),POINT (-58.5007615439659 -34.5835669317839),2166,EX-2021-36674411-GCABA-DGROC,2022/03/21 11:36:10,073-048-020,CONDARCO 4831,IFOCD,P. OBRA E. PROY. / CONFORME / R. OBRAS EN CONTRA,VILLA PUEYRREDON,12</t>
  </si>
  <si>
    <t>POINT (96929.2139662084 104790.181730848),POINT (-58.4967702540921 -34.5860845663797),2415,EX-2021-37074130-GCABA-DGROC,2022/02/15 14:26:10,073-052-018,ESTADO PLURINACIONAL DE BOLIVIA 4425,IFOCD,P. OBRA E. PROY. / CONFORME / R. OBRAS EN CONTRA,VILLA PUEYRREDON,12</t>
  </si>
  <si>
    <t>POINT (96186.6151524354 104938.955688384),POINT (-58.5048636958169 -34.5847409230997),2476,EX-2021-37114134-GCABA-DGROC,2022/02/09 10:19:46,075-020A-024,JOAQUIN CASTELLANOS 4932,IFOCD,P. OBRA E. PROY. / CONFORME / R. OBRAS EN CONTRA,VILLA PUEYRREDON,12</t>
  </si>
  <si>
    <t>POINT (96966.2785260119 105294.153804922),POINT (-58.4963644287411 -34.5815416461382),2484,EX-2022-5954016-GCABA-DGROC,2022/02/08 12:42:06,073-071-003,CARLOS ANTONIO LOPEZ 2322,IFOCD,PERMISO DE EJECUCION DE OBRA CIVIL,VILLA PUEYRREDON,12</t>
  </si>
  <si>
    <t>POINT (95796.0571700979 105922.607747218),POINT (-58.5091156700531 -34.5758722896831),2488,EX-2021-2204477-GCABA-DGROC,2022/02/08 10:26:12,075-052A-010,EL GAUCHO 5898,IFOCD,P. OBRA E. PROY. / CONFORME / R. OBRAS EN CONTRA,VILLA PUEYRREDON,12</t>
  </si>
  <si>
    <t>POINT (96966.2785260119 105294.153804922),POINT (-58.4963644287411 -34.5815416461382),2532,EX-2021-27732101-GCABA-DGROC,2022/02/02 10:46:01,073-071-003,CARLOS ANTONIO LOPEZ 2322,IFOCD,P. OBRA E. PROY. / CONFORME / R. OBRAS EN CONTRA,VILLA PUEYRREDON,12</t>
  </si>
  <si>
    <t>POINT (96773.2525824945 104705.691474586),POINT (-58.4984705159488 -34.5868457130406),2636,EX-2021-24621942-GCABA-DGROC,2022/01/20 09:49:36,073-036-029B,CONDARCO 4464,IFOCD,P. OBRA E. PROY. / CONFORME / R. OBRAS EN CONTRA,VILLA PUEYRREDON,12</t>
  </si>
  <si>
    <t>POINT (96754.0780993785 105669.989162656),POINT (-58.4986757684316 -34.5781530341839),2668,EX-2022-4137532-GCABA-DGROC,2022/01/17 12:23:20,075-110-007E,CARACAS 5177,IFOCD,PERMISO DE EJECUCION DE OBRA CIVIL,VILLA PUEYRREDON,12</t>
  </si>
  <si>
    <t>POINT (97037.7321145554 104800.668957592),POINT (-58.4955873993407 -34.5859903542722),2724,EX-2021-36184871-GCABA-DGROC,2022/01/11 00:26:34,073-051-038,GENERAL JOSE GERVASIO ARTIGAS 4380,IFOCD,PERMISO DE EJECUCION DE OBRA CIVIL,VILLA PUEYRREDON,12</t>
  </si>
  <si>
    <t>POINT (95606.3112696208 105217.812787719),POINT (-58.5111872832621 -34.582224830313),2791,EX-2021-33408540-GCABA-DGROC,2022/01/03 13:00:31,075-006-009,COCHRANE 3158,IFOCD,P. OBRA E. PROY. / CONFORME / R. OBRAS EN CONTRA,VILLA PUEYRREDON,12</t>
  </si>
  <si>
    <t>POINT (96163.2370202686 104236.603380237),POINT (-58.5051217243843 -34.5910721514698),2798,EX-2021-14703896-GCABA-DGROC,2021/12/31 10:21:43,083-247B-024,JOSE DE LA QUINTANA 4450,IFOCD,P. OBRA E. PROY. / CONFORME / R. OBRAS EN CONTRA,VILLA PUEYRREDON,12</t>
  </si>
  <si>
    <t>POINT (97291.5378503288 105106.291393894),POINT (-58.4928199967482 -34.5832360496975),2920,EX-2021-37755822-GCABA-DGROC,2021/12/22 01:39:25,073-076-035,GAVILAN 4474,IFOCD,PERMISO DE EJECUCION DE OBRA CIVIL,VILLA PUEYRREDON,12</t>
  </si>
  <si>
    <t>POINT (97497.7528598922 104962.198742548),POINT (-58.4905728210043 -34.5845355001054),3033,EX-2021-25166224-GCABA-DGROC,2021/12/17 10:25:59,073-082-019,PAREJA 2157,IFOCD,P. OBRA E. PROY. / CONFORME / R. OBRAS EN CONTRA,VILLA PUEYRREDON,12</t>
  </si>
  <si>
    <t>POINT (96754.0780993785 105669.989162656),POINT (-58.4986757684316 -34.5781530341839),3130,EX-2021-18550003-GCABA-DGROC,2021/12/10 12:07:10,075-110-007E,CARACAS 5177,IFOCD,P. OBRA E. PROY. / CONFORME / R. OBRAS EN CONTRA,VILLA PUEYRREDON,12</t>
  </si>
  <si>
    <t>POINT (97291.5378503288 105106.291393894),POINT (-58.4928199967482 -34.5832360496975),3183,EX-2021-27174038-GCABA-DGROC,2021/12/06 15:47:00,073-076-035,GAVILAN 4474,IFOCD,P. OBRA E. PROY. / CONFORME / R. OBRAS EN CONTRA,VILLA PUEYRREDON,12</t>
  </si>
  <si>
    <t>POINT (96045.1449201123 104439.396097366),POINT (-58.5064080147357 -34.5892436340054),3185,EX-2021-14577050-GCABA-DGROC,2021/12/06 15:22:36,083-249-024B,AV. GRAL. MOSCONI 3232,IFOCD,P. OBRA E. PROY. / CONFORME / R. OBRAS EN CONTRA,VILLA PUEYRREDON,12</t>
  </si>
  <si>
    <t>POINT (96421.3636309574 105762.541100764),POINT (-58.5023015228275 -34.5773176056981),3278,EX-2021-31489851-GCABA-DGROC,2021/11/29 14:53:36,075-087-021,BAZURCO 2447,IFOCD,REGISTRO-PERMISO OBRA,VILLA PUEYRREDON,12</t>
  </si>
  <si>
    <t>POINT (96112.3653374366 105925.495218204),POINT (-58.5056684080969 -34.5758475228767),3285,EX-2021-36048677-GCABA-DGROC,2021/11/29 11:30:15,075-077-029,ESCOBAR 2563,IFOCD,PERMISO DE EJECUCION DE OBRA CIVIL,VILLA PUEYRREDON,12</t>
  </si>
  <si>
    <t>POINT (95800.235966651 105747.811699493),POINT (-58.5090710028894 -34.5774479992762),3301,EX-2021-35365761-GCABA-DGROC,2021/11/26 13:51:25,075-039-004,AV. ALBARELLOS 2836,IFOCD,PERMISO DE EJECUCION DE OBRA CIVIL,VILLA PUEYRREDON,12</t>
  </si>
  <si>
    <t>POINT (96112.3653374366 105925.495218204),POINT (-58.5056684080969 -34.5758475228767),3457,EX-2021-25028027-GCABA-DGROC,2021/11/17 16:17:30,075-077-029,ESCOBAR 2563,IFOCD,P. OBRA E. PROY. / CONFORME / R. OBRAS EN CONTRA,VILLA PUEYRREDON,12</t>
  </si>
  <si>
    <t>POINT (96719.5372177758 105658.501517139),POINT (-58.4990522636995 -34.5782564775743),3553,EX-2021-34206221-GCABA-DGROC,2021/11/11 00:46:52,075-098-028,CARACAS 5180,IFOCD,REGISTRO-PERMISO OBRA,VILLA PUEYRREDON,12</t>
  </si>
  <si>
    <t>POINT (96421.3636309574 105762.541100764),POINT (-58.5023015228275 -34.5773176056981),3555,EX-2021-32786800-GCABA-DGROC,2021/11/11 00:30:55,075-087-021,BAZURCO 2447,IFOCD,REGISTRO-PERMISO OBRA,VILLA PUEYRREDON,12</t>
  </si>
  <si>
    <t>POINT (95645.2306774257 105180.599790338),POINT (-58.5107632853961 -34.5825604529123),3557,EX-2021-33793587-GCABA-DGROC,2021/11/11 00:17:40,075-006-031,BAZURCO 3151,IFOCD,REGISTRO-PERMISO OBRA,VILLA PUEYRREDON,12</t>
  </si>
  <si>
    <t>POINT (97037.7321145554 104800.668957592),POINT (-58.4955873993407 -34.5859903542722),3577,EX-2021-1660093-GCABA-DGROC,2021/11/10 14:55:07,073-051-038,GENERAL JOSE GERVASIO ARTIGAS 4380,IFOCD,P. OBRA E. PROY. / CONFORME / R. OBRAS EN CONTRA,VILLA PUEYRREDON,12</t>
  </si>
  <si>
    <t>POINT (96019.3459917258 104976.290395373),POINT (-58.5066866760578 -34.5844037277703),3601,EX-2021-33230997-GCABA-DGROC,2021/11/08 23:09:02,075-011A-009A,AGUSTIN ALVAREZ 5053,IFOCD,REGISTRO-PERMISO OBRA,VILLA PUEYRREDON,12</t>
  </si>
  <si>
    <t>POINT (96214.1617872426 105866.006466897),POINT (-58.50455926018 -34.5763841675294),3621,EX-2021-33264940-GCABA-DGROC,2021/11/08 15:21:28,075-076-026,LARSEN 2523,IFOCD,REGISTRO-PERMISO OBRA,VILLA PUEYRREDON,12</t>
  </si>
  <si>
    <t>POINT (96178.8078675141 105509.064653152),POINT (-58.5049461910906 -34.5796016725831),3646,EX-2021-32574632-GCABA-DGROC,2021/11/04 12:41:36,075-047B-028,CONDARCO 5390,IFOCD,REGISTRO-PERMISO OBRA,VILLA PUEYRREDON,12</t>
  </si>
  <si>
    <t>POINT (95645.2306774257 105180.599790338),POINT (-58.5107632853961 -34.5825604529123),3721,EX-2021-25301398-GCABA-DGROC,2021/10/29 10:53:39,075-006-031,BAZURCO 3151,IFOCD,P. OBRA E. PROY. / CONFORME / R. OBRAS EN CONTRA,VILLA PUEYRREDON,12</t>
  </si>
  <si>
    <t>POINT (96719.5372177758 105658.501517139),POINT (-58.4990522636995 -34.5782564775743),3722,EX-2021-23384682-GCABA-DGROC,2021/10/29 10:50:05,075-098-028,CARACAS 5180,IFOCD,P. OBRA E. PROY. / CONFORME / R. OBRAS EN CONTRA,VILLA PUEYRREDON,12</t>
  </si>
  <si>
    <t>POINT (96939.0545960574 105101.936846984),POINT (-58.4966618506685 -34.5832742949791),3750,EX-2021-31856512-GCABA-DGROC,2021/10/28 00:17:05,073-062-004,AV. GRAL. MOSCONI 2430,IFOCD,REGISTRO-PERMISO OBRA,VILLA PUEYRREDON,12</t>
  </si>
  <si>
    <t>POINT (97190.9551054967 104981.98237107),POINT (-58.4939167022006 -34.5843563520449),3751,EX-2021-8570005-GCABA-DGROC,2021/10/27 23:58:48,073-068-021,JOSE CUBAS 2325,IFOCD,P. OBRA E. PROY. / CONFORME / R. OBRAS EN CONTRA,VILLA PUEYRREDON,12</t>
  </si>
  <si>
    <t>POINT (95800.235966651 105747.811699493),POINT (-58.5090710028894 -34.5774479992762),3769,EX-2021-3103153-GCABA-DGROC,2021/10/27 15:08:24,075-039-004,AV. ALBARELLOS 2836,IFOCD,P. OBRA E. PROY. / CONFORME / R. OBRAS EN CONTRA,VILLA PUEYRREDON,12</t>
  </si>
  <si>
    <t>POINT (96214.1617872426 105866.006466897),POINT (-58.50455926018 -34.5763841675294),3810,EX-2021-25782557-GCABA-DGROC,2021/10/26 11:01:34,075-076-026,LARSEN 2523,IFOCD,P. OBRA E. PROY. / CONFORME / R. OBRAS EN CONTRA,VILLA PUEYRREDON,12</t>
  </si>
  <si>
    <t>POINT (96019.3459917258 104976.290395373),POINT (-58.5066866760578 -34.5844037277703),3854,EX-2021-23339785-GCABA-DGROC,2021/10/22 14:46:42,075-011A-009A,AGUSTIN ALVAREZ 5053,IFOCD,P. OBRA E. PROY. / CONFORME / R. OBRAS EN CONTRA,VILLA PUEYRREDON,12</t>
  </si>
  <si>
    <t>POINT (95726.1521479119 105420.460223334),POINT (-58.5098800794959 -34.58039858609),3865,EX-2021-29408652-GCABA-DGROC,2021/10/22 02:27:59,075-016-037,ARGERICH 5552,IFOCD,REGISTRO-PERMISO OBRA,VILLA PUEYRREDON,12</t>
  </si>
  <si>
    <t>POINT (96934.6021839399 104923.981161261),POINT (-58.4967110326176 -34.5848784544773),3954,EX-2021-29622181-GCABA-DGROC,2021/10/15 11:56:50,073-053-022A,GENERAL JOSE GERVASIO ARTIGAS 4524,IFOCD,REGISTRO-PERMISO OBRA,VILLA PUEYRREDON,12</t>
  </si>
  <si>
    <t>POINT (96421.3636309574 105762.541100764),POINT (-58.5023015228275 -34.5773176056981),3992,EX-2021-22636471-GCABA-DGROC,2021/10/13 12:24:54,075-087-021,BAZURCO 2447,IFOCD,P. OBRA E. PROY. / CONFORME / R. OBRAS EN CONTRA,VILLA PUEYRREDON,12</t>
  </si>
  <si>
    <t>POINT (96827.880397362 104961.705447824),POINT (-58.4978741101748 -34.5845380610395),4029,EX-2021-25875406-GCABA-DGROC,2021/10/07 16:22:37,073-054-022,GABRIELA MISTRAL 2559,IFOCD,REGISTRO-PERMISO OBRA,VILLA PUEYRREDON,12</t>
  </si>
  <si>
    <t>POINT (96229.3146245253 104835.430055162),POINT (-58.5043987571867 -34.5856743096062),4031,EX-2021-28793548-GCABA-DGROC,2021/10/07 12:20:41,073-024B-012,ARGERICH 4845,IFOCD,REGISTRO-PERMISO OBRA,VILLA PUEYRREDON,12</t>
  </si>
  <si>
    <t>POINT (96400.7535586568 105930.446142456),POINT (-58.5025254214045 -34.5758039588856),4091,EX-2021-28448629-GCABA-DGROC,2021/10/04 10:34:23,075-102-012,ZAMUDIO 5571,IFOCD,REGISTRO-PERMISO OBRA,VILLA PUEYRREDON,12</t>
  </si>
  <si>
    <t>POINT (95726.1521479119 105420.460223334),POINT (-58.5098800794959 -34.58039858609),4136,EX-2021-18322764-GCABA-DGROC,2021/09/29 14:59:27,075-016-037,ARGERICH 5552,IFOCD,P. OBRA E. PROY. / CONFORME / R. OBRAS EN CONTRA,VILLA PUEYRREDON,12</t>
  </si>
  <si>
    <t>POINT (96421.3636309574 105762.541100764),POINT (-58.5023015228275 -34.5773176056981),4152,EX-2021-20598001-GCABA-DGROC,2021/09/28 15:15:15,075-087-021,BAZURCO 2447,IFOCD,P. OBRA E. PROY. / CONFORME / R. OBRAS EN CONTRA,VILLA PUEYRREDON,12</t>
  </si>
  <si>
    <t>POINT (96934.6021839399 104923.981161261),POINT (-58.4967110326176 -34.5848784544773),4183,EX-2020-30338785-GCABA-DGROC,2021/09/27 09:07:17,073-053-022A,GENERAL JOSE GERVASIO ARTIGAS 4524,IFOCD,P. OBRA E. PROY. / CONFORME / R. OBRAS EN CONTRA,VILLA PUEYRREDON,12</t>
  </si>
  <si>
    <t>POINT (96400.7535586568 105930.446142456),POINT (-58.5025254214045 -34.5758039588856),4321,EX-2021-14096129-GCABA-DGROC,2021/09/15 15:28:09,075-102-012,ZAMUDIO 5571,IFOCD,P. OBRA E. PROY. / CONFORME / R. OBRAS EN CONTRA,VILLA PUEYRREDON,12</t>
  </si>
  <si>
    <t>POINT (96229.3146245253 104835.430055162),POINT (-58.5043987571867 -34.5856743096062),4343,EX-2021-8674232-GCABA-DGROC,2021/09/13 22:39:43,073-024B-012,ARGERICH 4845,IFOCD,P. OBRA E. PROY. / CONFORME / R. OBRAS EN CONTRA,VILLA PUEYRREDON,12</t>
  </si>
  <si>
    <t>POINT (96713.8517653149 104854.731097271),POINT (-58.499117388025 -34.5855020115067),4522,EX-2021-25254461-GCABA-DGROC,2021/08/30 12:34:24,073-046-019,GABRIELA MISTRAL 2693,IFOCD,REGISTRO-PERMISO OBRA,VILLA PUEYRREDON,12</t>
  </si>
  <si>
    <t>POINT (96118.0023561492 106287.536298982),POINT (-58.5056052969947 -34.5725839375564),4614,EX-2021-23168862-GCABA-DGROC,2021/08/24 00:32:26,075-106-004B,ZAMUDIO 5993,IFOCD,REGISTRO-PERMISO OBRA,VILLA PUEYRREDON,12</t>
  </si>
  <si>
    <t>POINT (96178.8078675141 105509.064653152),POINT (-58.5049461910906 -34.5796016725831),4689,EX-2020-17244568-GCABA-DGROC,2021/08/17 14:59:29,075-047B-028,CONDARCO 5390,IFOCD,PERMISO DE OBRA MENOR,VILLA PUEYRREDON,12</t>
  </si>
  <si>
    <t>POINT (96827.880397362 104961.705447824),POINT (-58.4978741101748 -34.5845380610395),4700,EX-2021-11654133-GCABA-DGROC,2021/08/17 12:03:22,073-054-022,GABRIELA MISTRAL 2559,IFOCD,P. OBRA E. PROY. / CONFORME / R. OBRAS EN CONTRA,VILLA PUEYRREDON,12</t>
  </si>
  <si>
    <t>POINT (96713.8517653149 104854.731097271),POINT (-58.499117388025 -34.5855020115067),4825,EX-2020-31447741-GCABA-DGROC,2021/08/04 14:33:44,073-046-019,GABRIELA MISTRAL 2693,IFOCD,P. OBRA E. PROY. / CONFORME / R. OBRAS EN CONTRA,VILLA PUEYRREDON,12</t>
  </si>
  <si>
    <t>POINT (96118.0023561492 106287.536298982),POINT (-58.5056052969947 -34.5725839375564),5048,EX-2021-6420022-GCABA-DGROC,2021/07/08 09:51:42,075-106-004B,ZAMUDIO 5993,IFOCD,P. OBRA E. PROY. / CONFORME / R. OBRAS EN CONTRA,VILLA PUEYRREDON,12</t>
  </si>
  <si>
    <t>POINT (96684.4584636025 105339.473412618),POINT (-58.4994358417258 -34.5811322286722),5130,EX-2021-19153456-GCABA-DGROC,2021/06/29 14:54:22,075-082-012,GENERAL JOSE GERVASIO ARTIGAS 4967,IFOCD,REGISTRO-PERMISO OBRA,VILLA PUEYRREDON,12</t>
  </si>
  <si>
    <t>POINT (96381.5830537964 105101.540214851),POINT (-58.5027379316307 -34.5832760284),5218,EX-2021-18506928-GCABA-DGROC,2021/06/22 14:55:18,075-043-014,TERRADA 4945,IFOCD,REGISTRO-PERMISO OBRA,VILLA PUEYRREDON,12</t>
  </si>
  <si>
    <t>POINT (97072.6585358766 104588.206237061),POINT (-58.4952074573754 -34.5879056904149),5265,EX-2021-17892058-GCABA-DGROC,2021/06/16 16:28:23,073-049B-005A,PAREJA 2600,IFOCD,REGISTRO-PERMISO OBRA,VILLA PUEYRREDON,12</t>
  </si>
  <si>
    <t>POINT (96381.5830537964 105101.540214851),POINT (-58.5027379316307 -34.5832760284),5274,EX-2021-10591751-GCABA-DGROC,2021/06/16 11:36:38,075-043-014,TERRADA 4945,IFOCD,P. OBRA E. PROY. / CONFORME / R. OBRAS EN CONTRA,VILLA PUEYRREDON,12</t>
  </si>
  <si>
    <t>POINT (97072.6585358766 104588.206237061),POINT (-58.4952074573754 -34.5879056904149),5424,EX-2021-12076732-GCABA-DGROC,2021/05/31 09:25:57,073-049B-005A,PAREJA 2600,IFOCD,P. OBRA E. PROY. / CONFORME / R. OBRAS EN CONTRA,VILLA PUEYRREDON,12</t>
  </si>
  <si>
    <t>POINT (95994.9971657152 105606.321899967),POINT (-58.5069490559791 -34.578724241345),5454,EX-2021-15333363-GCABA-DGROC,2021/05/26 13:10:23,075-049-013,TERRADA 5527,IFOCD,REGISTRO-PERMISO OBRA,VILLA PUEYRREDON,12</t>
  </si>
  <si>
    <t>POINT (96939.0545960574 105101.936846984),POINT (-58.4966618506685 -34.5832742949791),5504,EX-2020-30347369-GCABA-DGROC,2021/05/18 16:16:59,073-062-004,AV. GRAL. MOSCONI 2430,IFOCD,P. OBRA E. PROY. / CONFORME / R. OBRAS EN CONTRA,VILLA PUEYRREDON,12</t>
  </si>
  <si>
    <t>POINT (95994.9971657152 105606.321899967),POINT (-58.5069490559791 -34.578724241345),5541,EX-2020-27571142-GCABA-DGROC,2021/05/16 00:05:18,075-049-013,TERRADA 5527,IFOCD,P. OBRA E. PROY. / CONFORME / R. OBRAS EN CONTRA,VILLA PUEYRREDON,12</t>
  </si>
  <si>
    <t>POINT (96684.4584636025 105339.473412618),POINT (-58.4994358417258 -34.5811322286722),5697,EX-2019-37723850-GCABA-DGROC,2021/05/03 12:03:46,075-082-012,GENERAL JOSE GERVASIO ARTIGAS 4967,IFOCD,PERMISO DE OBRA MEDIA,VILLA PUEYRREDON,12</t>
  </si>
  <si>
    <t>POINT (96124.4602662431 105633.045047722),POINT (-58.5055379453214 -34.5784838499869),6334,EX-2021-6112863-GCABA-DGROC,2021/02/22 12:18:07,075-061-021C,COCHRANE 2696,IFOCD,REGISTRO-PERMISO OBRA,VILLA PUEYRREDON,12</t>
  </si>
  <si>
    <t>POINT (96135.1208781614 104954.614298091),POINT (-58.5054248876883 -34.5845995741484),6437,EX-2021-5300372-GCABA-DGROC,2021/02/09 11:59:34,075-020A-007,ARGERICH 4985,IFOCD,REGISTRO-PERMISO OBRA,VILLA PUEYRREDON,12</t>
  </si>
  <si>
    <t>POINT (96124.4602662431 105633.045047722),POINT (-58.5055379453214 -34.5784838499869),6445,EX-2020-27591810-GCABA-DGROC,2021/02/08 22:21:42,075-061-021C,COCHRANE 2696,IFOCD,P. OBRA E. PROY. / CONFORME / R. OBRAS EN CONTRA,VILLA PUEYRREDON,12</t>
  </si>
  <si>
    <t>POINT (96135.1208781614 104954.614298091),POINT (-58.5054248876883 -34.5845995741484),6488,EX-2020-25075203-GCABA-DGROC,2021/02/03 15:15:11,075-020A-007,ARGERICH 4985,IFOCD,P. OBRA E. PROY. / CONFORME / R. OBRAS EN CONTRA,VILLA PUEYRREDON,12</t>
  </si>
  <si>
    <t>POINT (95457.3336247747 105100.490635638),POINT (-58.5128116573702 -34.5832817693814),6564,EX-2021-4515822-GCABA-DGROC,2021/01/27 13:53:38,083-257B-007,CAMPANA 5469,IFOCD,REGISTRO-PERMISO OBRA,VILLA PUEYRREDON,12</t>
  </si>
  <si>
    <t>POINT (95457.3336247747 105100.490635638),POINT (-58.5128116573702 -34.5832817693814),6584,EX-2020-25841119-GCABA-DGROC,2021/01/25 14:07:42,083-257B-007,CAMPANA 5469,IFOCD,P. OBRA E. PROY. / CONFORME / R. OBRAS EN CONTRA,VILLA PUEYRREDON,12</t>
  </si>
  <si>
    <t>POINT (96431.9147425409 104434.101643581),POINT (-58.502192195097 -34.5892927976348),6691,EX-2021-1888042-GCABA-DGROC,2021/01/07 15:15:23,073-012A-010,EL FOGON 4441,IFOCD,REGISTRO-PERMISO OBRA,VILLA PUEYRREDON,12</t>
  </si>
  <si>
    <t>POINT (96431.9147425409 104434.101643581),POINT (-58.502192195097 -34.5892927976348),6721,EX-2020-24454796-GCABA-DGROC,2021/01/05 12:02:53,073-012A-010,EL FOGON 4441,IFOCD,P. OBRA E. PROY. / CONFORME / R. OBRAS EN CONTRA,VILLA PUEYRREDON,12</t>
  </si>
  <si>
    <t>POINT (95929.4018069902 104563.320483969),POINT (-58.5076690280669 -34.5881260661811),6764,EX-2020-30532078-GCABA-DGROC,2020/12/22 13:19:03,083-251A-017,CARLOS ANTONIO LOPEZ 3249,IFOCD,REGISTRO-PERMISO OBRA,VILLA PUEYRREDON,12</t>
  </si>
  <si>
    <t>POINT (95929.4018069902 104563.320483969),POINT (-58.5076690280669 -34.5881260661811),6803,EX-2020-25784949-GCABA-DGROC,2020/12/14 16:01:47,083-251A-017,CARLOS ANTONIO LOPEZ 3249,IFOCD,P. OBRA E. PROY. / CONFORME / R. OBRAS EN CONTRA,VILLA PUEYRREDON,12</t>
  </si>
  <si>
    <t>POINT (96206.8893691456 105139.508596219),POINT (-58.5046418078202 -34.5829331247487),6854,EX-2020-28841504-GCABA-DGROC,2020/12/01 12:07:32,075-032-007,JOSE LEON CABEZON 2882,IFOCD,REGISTRO-PERMISO OBRA,VILLA PUEYRREDON,12</t>
  </si>
  <si>
    <t>POINT (96206.8893691456 105139.508596219),POINT (-58.5046418078202 -34.5829331247487),6887,EX-2020-19034571-GCABA-DGROC,2020/11/26 17:48:22,075-032-007,JOSE LEON CABEZON 2882,IFOCD,PERMISO DE OBRA MEDIA,VILLA PUEYRREDON,12</t>
  </si>
  <si>
    <t>POINT (96265.8582402155 104910.422582363),POINT (-58.5040001095263 -34.5849984286959),7036,EX-2020-26994484-GCABA-DGROC,2022/10/03 15:32:10,073-024A-005,GRIVEO 2940,IFFFO,P. OBRA E. PROY. / CONFORME / R. OBRAS EN CONTRA,VILLA PUEYRREDON,12</t>
  </si>
  <si>
    <t>POINT (97367.715697046 105184.156430358),POINT (-58.4919894615471 -34.5825343409635),7052,EX-2020-31463502-GCABA-DGROC,2021/11/01 11:09:00,073-084-002C,VALLEJOS 2120,IFFFO,P. OBRA E. PROY. / CONFORME / R. OBRAS EN CONTRA,VILLA PUEYRREDON,12</t>
  </si>
  <si>
    <t>POINT (96681.3164635618 105689.440049244),POINT (-58.4994686973641 -34.5779774586192),7059,EX-2021-9690195-GCABA-DGROC,2022/08/29 14:56:42,075-099-008C,OBISPO SAN ALBERTO 2313,IFFFO,P. OBRA E. PROY. / CONFORME / R. OBRAS EN CONTRA,VILLA PUEYRREDON,12</t>
  </si>
  <si>
    <t>POINT (96591.92141418 104408.534935601),POINT (-58.5004482043623 -34.5895238192197),7072,EX-2017-30391934-GCABA-DGROC,2021/08/24 08:34:52,073-019-026,HABANA 2967,IFFFO,DEMOLICION TOTAL Y OBRA,VILLA PUEYRREDON,12</t>
  </si>
  <si>
    <t>POINT (95759.2713190968 104880.372413657),POINT (-58.5095218447939 -34.5852673210212),7255,EX-2021-16824845-GCBA-DGROC,2021/06/21 09:40:59,083-254A-023,CUENCA 5132,IFPCO,PLANO DE PROPIEDAD HORIZONTAL NUEVO,VILLA PUEYRREDON,12</t>
  </si>
  <si>
    <t>POINT (95977.8547791478 104540.949292812),POINT (-58.5071409987281 -34.5883279235126),7304,EX-2019-37933277-GCABA-DGROC,2022/08/31 14:20:44,083-250A-004D,CARLOS ANTONIO LOPEZ 3234,IFPCO,MODIFICACION O FINAL DE OBRA PARA EXPEDIENTES NO INICIADOS VIA TAD,VILLA PUEYRREDON,12</t>
  </si>
  <si>
    <t>POINT (97057.105276767 105477.132395956),POINT (-58.4953738509012 -34.5798924624854),7305,EX-2022-27679698-GCBA-DGROC,2022/08/03 07:56:57,073-088-005,GAVILAN 4873,IFPCO,PLANO DE PROPIEDAD HORIZONTAL NUEVO,VILLA PUEYRREDON,12</t>
  </si>
  <si>
    <t>POINT (96127.9382918273 105880.024071268),POINT (-58.5054988981503 -34.5762574804792),7306,EX-2022-26022882-GCBA-DGROC,2022/07/26 07:48:25,075-076-009,ESCOBAR 2576,IFPCO,PLANO DE PROPIEDAD HORIZONTAL NUEVO,VILLA PUEYRREDON,12</t>
  </si>
  <si>
    <t>POINT (97118.129783803 104682.358910024),POINT (-58.4947114971655 -34.5870570871206),7313,EX-2020-17557379-GCABA-DGROC,2022/12/01 09:43:52,073-050-002,GENERAL JOSE GERVASIO ARTIGAS 4220,IFPCO,MODIFICACION O FINAL DE OBRA PARA EXPEDIENTES NO INICIADOS VIA TAD,VILLA PUEYRREDON,12</t>
  </si>
  <si>
    <t>POINT (96464.3545557068 104427.111977747),POINT (-58.5018386261726 -34.5893559194981),7328,EX-2022-27578946-GCBA-DGROC,2022/08/08 08:20:34,073-012A-017,JOSE CUBAS 3017,IFPCO,PLANO DE PROPIEDAD HORIZONTAL NUEVO,VILLA PUEYRREDON,12</t>
  </si>
  <si>
    <t>POINT (96883.4534139396 105071.218411314),POINT (-58.4972679822735 -34.5835510347384),7354,EX-2015-21877937-MGEYA-DGROC,2021/10/20 10:31:01,073-062-009A,AV. GRAL. MOSCONI 2480,IFPCO,OBRAS EJECUTADAS SIN PERMISO REGLAM. O ANTIRREGLAM.,VILLA PUEYRREDON,12</t>
  </si>
  <si>
    <t>POINT (96127.9382918273 105880.024071268),POINT (-58.5054988981503 -34.5762574804792),7394,EX-2019-32694968-GCBA-DGROC,2022/07/26 07:48:25,075-076-009,ESCOBAR 2576,IFPCO,PLANO DE PROPIEDAD HORIZONTAL NUEVO,VILLA PUEYRREDON,12</t>
  </si>
  <si>
    <t>POINT (95747.2153296475 105529.945904946),POINT (-58.5096499574037 -34.5794117206599),7404,EX-2021-17467791-GCABA-DGROC,2022/08/24 14:49:34,075-027-025,LARSEN 2963,IFPCO,P. OBRA E. PROY. / CONFORME / R. OBRAS EN CONTRA,VILLA PUEYRREDON,12</t>
  </si>
  <si>
    <t>POINT (95564.758000937 104987.303375452),POINT (-58.5116413993697 -34.584302565497),7440,EX-2018-30380232-GCBA-DGROC,2022/02/25 14:47:56,083-256B-011,FRANCO 3275,IFPCO,PLANO DE PROPIEDAD HORIZONTAL NUEVO,VILLA PUEYRREDON,12</t>
  </si>
  <si>
    <t>POINT (97367.715697046 105184.156430358),POINT (-58.4919894615471 -34.5825343409635),7484,EX-2020-31463502-GCABA-DGROC,2021/03/29 11:26:49,073-084-002C,VALLEJOS 2120,IFPCO,P. OBRA E. PROY. / CONFORME / R. OBRAS EN CONTRA,VILLA PUEYRREDON,12</t>
  </si>
  <si>
    <t>POINT (95759.2713190968 104880.372413657),POINT (-58.5095218447939 -34.5852673210212),7524,EX-2016-4739956-GCBA-DGROC,2021/06/21 09:40:59,083-254A-023,CUENCA 5132,IFPCO,PLANO DE PROPIEDAD HORIZONTAL NUEVO,VILLA PUEYRREDON,12</t>
  </si>
  <si>
    <t>POINT (95759.2713190968 104880.372413657),POINT (-58.5095218447939 -34.5852673210212),7553,EX-2020-21980398-GCBA-DGROC,2021/06/21 09:40:59,083-254A-023,CUENCA 5132,IFPCO,PLANO DE PROPIEDAD HORIZONTAL NUEVO,VILLA PUEYRREDON,12</t>
  </si>
  <si>
    <t>POINT (96385.1538043934 104285.406017191),POINT (-58.5027025382342 -34.5906330398522),7584,EX-2019-7451320-GCABA-DGROC,2021/04/07 17:53:54,073-003A-024,HELGUERA 4348,IFPCO,PERMISO DE OBRA MENOR,VILLA PUEYRREDON,12</t>
  </si>
  <si>
    <t>POINT (96464.3545557068 104427.111977747),POINT (-58.5018386261726 -34.5893559194981),7613,EX-2019-30735944-GCBA-DGROC,2022/08/08 08:20:34,073-012A-017,JOSE CUBAS 3017,IFPCO,PLANO DE PROPIEDAD HORIZONTAL NUEVO,VILLA PUEYRREDON,12</t>
  </si>
  <si>
    <t>POINT (95783.0079856499 105554.198772888),POINT (-58.5092597367852 -34.579193243638),7631,EX-2021-18000655-GCABA-DGROC,2022/09/27 10:38:52,075-027-030,LARSEN 2931,IFPCO,P. OBRA E. PROY. / CONFORME / R. OBRAS EN CONTRA,VILLA PUEYRREDON,12</t>
  </si>
  <si>
    <t>POINT (96681.3164635618 105689.440049244),POINT (-58.4994686973641 -34.5779774586192),7657,EX-2021-9690195-GCABA-DGROC,2021/06/21 14:25:18,075-099-008C,OBISPO SAN ALBERTO 2313,IFPCO,P. OBRA E. PROY. / CONFORME / R. OBRAS EN CONTRA,VILLA PUEYRREDON,12</t>
  </si>
  <si>
    <t>POINT (96265.8582402155 104910.422582363),POINT (-58.5040001095263 -34.5849984286959),7672,EX-2020-26994484-GCABA-DGROC,2021/07/08 14:46:34,073-024A-005,GRIVEO 2940,IFPCO,P. OBRA E. PROY. / CONFORME / R. OBRAS EN CONTRA,VILLA PUEYRREDON,12</t>
  </si>
  <si>
    <t>POINT (95822.3215437703 104666.856466503),POINT (-58.5088356855395 -34.5871923110544),7689,EX-2021-25958596-GCABA-DGROC,2022/04/11 12:57:17,083-252B-016,ESTANISLAO S. ZEBALLOS 4942,IFPCO,P. OBRA E. PROY. / CONFORME / R. OBRAS EN CONTRA,VILLA PUEYRREDON,12</t>
  </si>
  <si>
    <t>POINT (96127.9382918273 105880.024071268),POINT (-58.5054988981503 -34.5762574804792),7742,EX-2019-32694968-GCABA-DGROC,2022/06/07 16:17:51,075-076-009,ESCOBAR 2576,IFPCO,MODIFICACION O FINAL DE OBRA PARA EXPEDIENTES NO INICIADOS VIA TAD,VILLA PUEYRREDON,12</t>
  </si>
  <si>
    <t>POINT (95978.4386283089 105027.778916926),POINT (-58.5071322988256 -34.5839394255132),7803,EX-2021-12139632-GCABA-DGROC,2022/01/08 07:51:06,075-012A-015,JOSE LEON CABEZON 3045,IFPCO,P. OBRA E. PROY. / CONFORME / R. OBRAS EN CONTRA,VILLA PUEYRREDON,12</t>
  </si>
  <si>
    <t>POINT (95759.2713190968 104880.372413657),POINT (-58.5095218447939 -34.5852673210212),7913,EX-2021-16824845-GCBA-DGROC,2021/09/06 13:47:59,083-254A-023,CUENCA 5132,IFPCO,AMPLIACION Y MODIFICACION C/DEMOLICION PARCIAL,VILLA PUEYRREDON,12</t>
  </si>
  <si>
    <t>POINT (95759.2713190968 104880.372413657),POINT (-58.5095218447939 -34.5852673210212),7949,EX-2016-4739956-GCBA-DGROC,2021/09/06 13:47:59,083-254A-023,CUENCA 5132,IFPCO,AMPLIACION Y MODIFICACION C/DEMOLICION PARCIAL,VILLA PUEYRREDON,12</t>
  </si>
  <si>
    <t>POINT (96014.8654747818 104718.656402749),POINT (-58.5067367365681 -34.5867261386108),7950,EX-2021-14702437-GCABA-DGROC,2022/05/24 07:29:22,073-008A-008,JUAN PABLO DUARTE 4891,IFPCO,P. OBRA E. PROY. / CONFORME / R. OBRAS EN CONTRA,VILLA PUEYRREDON,12</t>
  </si>
  <si>
    <t>POINT (95759.2713190968 104880.372413657),POINT (-58.5095218447939 -34.5852673210212),7981,EX-2020-21980398-GCBA-DGROC,2021/09/06 13:47:59,083-254A-023,CUENCA 5132,IFPCO,AMPLIACION Y MODIFICACION C/DEMOLICION PARCIAL,VILLA PUEYRREDON,12</t>
  </si>
  <si>
    <t>POINT (97011.8439899023 105395.797664066),POINT (-58.4958674409483 -34.5806255179461),8067,EX-2019-3824171-MGEYA-DGROC,2022/08/17 11:05:33,073-080-026,CARLOS ANTONIO LOPEZ 2251,IFPCO,PERMISO DE OBRA MEDIA,VILLA PUEYRREDON,12</t>
  </si>
  <si>
    <t>POINT (96681.3164635618 105689.440049244),POINT (-58.4994686973641 -34.5779774586192),8081,EX-2018-26084960-GCBA-DGROC,2021/11/08 10:21:25,075-099-008C,OBISPO SAN ALBERTO 2313,IFPCO,AMPLIACION Y MODIFICACION C/DEMOLICION PARCIAL,VILLA PUEYRREDON,12</t>
  </si>
  <si>
    <t>POINT (96886.5224919303 105372.977571461),POINT (-58.4972334060279 -34.5808308498757),8101,EX-2022-16347400-GCABA-DGROC,2022/06/30 11:06:35,073-072-003,GRIVEO 2332,IFPCO,P. OBRA E. PROY. / CONFORME / R. OBRAS EN CONTRA,VILLA PUEYRREDON,12</t>
  </si>
  <si>
    <t>POINT (95916.4209696946 105065.720887078),POINT (-58.507808071715 -34.5835971515093),8108,EX-2019-24937517-GCABA-DGROC,2022/07/20 10:34:12,075-012B-001,OBISPO SAN ALBERTO 3054,IFPCO,MODIFICACION O FINAL DE OBRA PARA EXPEDIENTES NO INICIADOS VIA TAD,VILLA PUEYRREDON,12</t>
  </si>
  <si>
    <t>POINT (95828.3871093611 105184.516681888),POINT (-58.5087669965633 -34.5825259140818),8185,EX-2019-20436869-GCABA-DGROC,2021/09/24 13:29:51,075-014-028,FRANCO 3063,IFPCO,MODIFICACION O FINAL DE OBRA PARA EXPEDIENTES NO INICIADOS VIA TAD,VILLA PUEYRREDON,12</t>
  </si>
  <si>
    <t>POINT (95894.3640771755 105757.254854928),POINT (-58.5080450928287 -34.5773632597455),8216,EX-2020-22111519-GCABA-DGROC,2021/06/03 15:08:27,075-051-021,ESCOBAR 2775,IFPCO,MODIFICACION O FINAL DE OBRA PARA EXPEDIENTES NO INICIADOS VIA TAD,VILLA PUEYRREDON,12</t>
  </si>
  <si>
    <t>POINT (97144.7189635554 105058.301666622),POINT (-58.4944203914037 -34.5836682454462),8222,EX-2022-30404070-GCABA-DGROC,2022/12/05 14:24:46,073-069-025,VALLEJOS 2323,IFPCO,P. OBRA E. PROY. / CONFORME / R. OBRAS EN CONTRA,VILLA PUEYRREDON,12</t>
  </si>
  <si>
    <t>POINT (96719.3314465211 104504.210399667),POINT (-58.4990590377317 -34.5886617797284),8239,EX-2020-20957523-GCABA-DGROC,2022/08/22 19:40:41,073-027-020A,HABANA 2843,IFPCO,MODIFICACION O FINAL DE OBRA PARA EXPEDIENTES NO INICIADOS VIA TAD,VILLA PUEYRREDON,12</t>
  </si>
  <si>
    <t>POINT (97008.5565255119 104720.392472736),POINT (-58.4959056926111 -34.5867139164312),8263,EX-2021-19238894-GCABA-DGROC,2021/12/10 11:19:51,073-051-023,HABANA 2575,IFPCO,P. OBRA E. PROY. / CONFORME / R. OBRAS EN CONTRA,VILLA PUEYRREDON,12</t>
  </si>
  <si>
    <t>POINT (95467.5258927509 105086.523322071),POINT (-58.5127006436575 -34.5834077226114),8267,EX-2017-30167245-MGEYA-DGROC,2021/05/28 15:31:16,083-257B-009,CAMPANA 5457,IFPCO,DEMOLICION TOTAL Y OBRA,VILLA PUEYRREDON,12</t>
  </si>
  <si>
    <t>POINT (95564.758000937 104987.303375452),POINT (-58.5116413993697 -34.584302565497),8268,EX-2022-8208545-GCBA-DGROC,2022/02/25 14:47:56,083-256B-011,FRANCO 3275,IFPCO,PLANO DE PROPIEDAD HORIZONTAL NUEVO,VILLA PUEYRREDON,12</t>
  </si>
  <si>
    <t>POINT (95564.758000937 104987.303375452),POINT (-58.5116413993697 -34.584302565497),8269,EX-2018-30380232-MGEYA-DGROC,2022/01/28 11:36:19,083-256B-011,FRANCO 3275,IFPCO,DEMOLICION TOTAL Y OBRA,VILLA PUEYRREDON,12</t>
  </si>
  <si>
    <t>POINT (97057.105276767 105477.132395956),POINT (-58.4953738509012 -34.5798924624854),8273,EX-2021-4051549-GCBA-DGROC,2022/08/03 07:56:57,073-088-005,GAVILAN 4873,IFPCO,PLANO DE PROPIEDAD HORIZONTAL NUEVO,VILLA PUEYRREDON,12</t>
  </si>
  <si>
    <t>POINT (97057.105276767 105477.132395956),POINT (-58.4953738509012 -34.5798924624854),8274,EX-2021-4051549-GCABA-DGROC,2022/05/10 13:21:17,073-088-005,GAVILAN 4873,IFPCO,P. OBRA E. PROY. / CONFORME / R. OBRAS EN CONTRA,VILLA PUEYRREDON,12</t>
  </si>
  <si>
    <t>POINT (96167.9401693937 105298.901732925),POINT (-58.5050655980312 -34.5814961360255),8281,EX-2018-26392260-MGEYA-DGROC,2021/11/24 12:37:07,075-034A-024,OBISPO SAN ALBERTO 2811,IFPCO,OBRAS EJECUTADAS SIN PERMISO REGLAM. O ANTIRREGLAM.,VILLA PUEYRREDON,12</t>
  </si>
  <si>
    <t>POINT (95759.2713190968 104880.372413657),POINT (-58.5095218447939 -34.5852673210212),8324,EX-2020-21980398-GCABA-DGROC,2021/05/26 11:36:31,083-254A-023,CUENCA 5132,IFPCO,MODIFICACION O FINAL DE OBRA PARA EXPEDIENTES NO INICIADOS VIA TAD,VILLA PUEYRREDON,12</t>
  </si>
  <si>
    <t>POINT (96464.3545557068 104427.111977747),POINT (-58.5018386261726 -34.5893559194981),8403,EX-2019-30735944-GCABA-DGROC,2021/09/30 10:35:27,073-012A-017,JOSE CUBAS 3017,IFPCO,MODIFICACION O FINAL DE OBRA PARA EXPEDIENTES NO INICIADOS VIA TAD,VILLA PUEYRREDON,12</t>
  </si>
  <si>
    <t>POINT (95693.2035373544 105483.012675308),POINT (-58.5102388645778 -34.5798345703929),8476,EX-2019-27103849-GCABA-DGROC,2021/11/24 14:21:56,075-017-038,ARGERICH 5620,IFPCO,MODIFICACION O FINAL DE OBRA PARA EXPEDIENTES NO INICIADOS VIA TAD,VILLA PUEYRREDON,12</t>
  </si>
  <si>
    <t>POINT (96228.343024924 104381.482524537),POINT (-58.504411392093 -34.5897663914649),8532,EX-2020-21025028-GCABA-DGROC,2022/06/14 11:22:15,073-005-025,VALLEJOS 3161,IFPCO,MODIFICACION O FINAL DE OBRA PARA EXPEDIENTES NO INICIADOS VIA TAD,VILLA PUEYRREDON,12</t>
  </si>
  <si>
    <t>POINT (95928.951022205 104891.97203569),POINT (-58.5076723454724 -34.5851634523276),8533,EX-2021-15999773-GCABA-DGROC,2021/10/05 08:37:25,075-002A-024,HELGUERA 5022,IFPCO,P. OBRA E. PROY. / CONFORME / R. OBRAS EN CONTRA,VILLA PUEYRREDON,12</t>
  </si>
  <si>
    <t>POINT (96681.3164635618 105689.440049244),POINT (-58.4994686973641 -34.5779774586192),8665,EX-2021-9690195-GCBA-DGROC,2021/11/08 10:21:25,075-099-008C,OBISPO SAN ALBERTO 2313,IFPCO,AMPLIACION Y MODIFICACION C/DEMOLICION PARCIAL,VILLA PUEYRREDON,12</t>
  </si>
  <si>
    <t>POINT (97202.9322380324 105291.092488566),POINT (-58.4937851199821 -34.581569926416),8667,EX-2020-19142651-GCABA-DGROC,2021/05/19 14:07:01,073-086-005J,GAVILAN 4671,IFPCO,MODIFICACION O FINAL DE OBRA PARA EXPEDIENTES NO INICIADOS VIA TAD,VILLA PUEYRREDON,12</t>
  </si>
  <si>
    <t>POINT (96854.3775450725 104789.197890461),POINT (-58.4975859538752 -34.586093204721),8698,EX-2020-17859870-GCABA-DGROC,2021/03/08 14:15:58,073-044-004,VALLEJOS 2622,IFPCO,MODIFICACION O FINAL DE OBRA PARA EXPEDIENTES NO INICIADOS VIA TAD,VILLA PUEYRREDON,12</t>
  </si>
  <si>
    <t>POINT (95872.8929595179 105775.032967826),POINT (-58.50827901006 -34.5772029124839),8714,EX-2021-4448409-GCABA-DGROC,2021/08/19 09:44:50,075-051-015,TERRADA 5767,IFPCO,P. OBRA E. PROY. / CONFORME / R. OBRAS EN CONTRA,VILLA PUEYRREDON,12</t>
  </si>
  <si>
    <t>POINT (95682.2166016233 104891.637851012),POINT (-58.5103616533443 -34.5851654442139),8752,EX-2022-10606652-GCABA-DGROC,2022/10/31 16:01:20,083-254A-008,OBISPO SAN ALBERTO 3250,IFPCO,P. OBRA E. PROY. / CONFORME / R. OBRAS EN CONTRA,VILLA PUEYRREDON,12</t>
  </si>
  <si>
    <t>POINT (95567.2214708664 105460.437515606),POINT (-58.5116120500719 -34.5800375306719),8838,EX-2019-26760596-GCABA-DGROC,2022/11/01 11:15:11,075-017-014,ESCOBAR 3080,IFPCO,MODIFICACION O FINAL DE OBRA PARA EXPEDIENTES NO INICIADOS VIA TAD,VILLA PUEYRREDON,12</t>
  </si>
  <si>
    <t>POINT (96591.92141418 104408.534935601),POINT (-58.5004482043623 -34.5895238192197),8916,EX-2017-30391934-MGEYA-DGROC,2021/05/20 11:48:15,073-019-026,HABANA 2967,IFPCO,DEMOLICION TOTAL Y OBRA,VILLA PUEYRREDON,12</t>
  </si>
  <si>
    <t>POINT (96386.8112962106 105094.659345703),POINT (-58.5026809768748 -34.5833380743496),8991,EX-2021-7315776-GCABA-DGROC,2022/08/22 11:11:55,075-043-015,TERRADA 4931,IFROC,P. OBRA E. PROY. / CONFORME / R. OBRAS EN CONTRA,VILLA PUEYRREDON,12</t>
  </si>
  <si>
    <t>POINT (95883.5022706025 105397.008056456),POINT (-58.5081652392965 -34.5806106454918),9025,EX-2021-35052954-GCABA-DGROC,2022/07/26 19:07:49,075-025A-022,CURUPAYTI 2943,IFROC,P. OBRA E. PROY. / CONFORME / R. OBRAS EN CONTRA,VILLA PUEYRREDON,12</t>
  </si>
  <si>
    <t>POINT (96008.2804814569 105847.310677437),POINT (-58.5068031369461 -34.5765519099108),9075,EX-2022-3916399-GCABA-DGROC,2022/11/24 16:48:07,075-064-028,ESCOBAR 2673,IFROC,P. OBRA E. PROY. / CONFORME / R. OBRAS EN CONTRA,VILLA PUEYRREDON,12</t>
  </si>
  <si>
    <t>POINT (96001.04501498 105830.9973355),POINT (-58.506882070301 -34.5766989373949),9081,EX-2021-34935661-GCABA-DGROC,2022/08/24 16:14:55,075-064-026B,ESCOBAR 2679,IFROC,P. OBRA E. PROY. / CONFORME / R. OBRAS EN CONTRA,VILLA PUEYRREDON,12</t>
  </si>
  <si>
    <t>POINT (95809.3127436181 104986.109449187),POINT (-58.5089758843024 -34.5843143678621),9083,EX-2019-35765405-GCABA-DGROC,2022/07/26 14:41:52,075-003A-007,JUAN PABLO DUARTE 5193,IFROC,OBRAS EJECUTADAS SIN PERMISO REGLAM. O ANTIRREGLAM.,VILLA PUEYRREDON,12</t>
  </si>
  <si>
    <t>POINT (95903.5883539073 104639.581921903),POINT (-58.5079500216649 -34.5874385076097),9086,EX-2017-24616762-GCABA-DGROC,2022/03/07 20:00:55,083-251A-005,GRIVEO 3228,IFROC,OBRAS EJECUTADAS SIN PERMISO REGLAM. O ANTIRREGLAM.,VILLA PUEYRREDON,12</t>
  </si>
  <si>
    <t>POINT (96191.6045172392 106265.187899551),POINT (-58.5048032853427 -34.5727856757919),9088,EX-2019-21528223-GCABA-DGROC,2022/07/15 17:36:23,075-106-021,AV. DE LOS CONSTITUYENTES 5930,IFROC,OBRAS EJECUTADAS SIN PERMISO REGLAM. O ANTIRREGLAM.,VILLA PUEYRREDON,12</t>
  </si>
  <si>
    <t>POINT (96559.5662023106 104383.297691843),POINT (-58.5008009854981 -34.5897512093307),9096,EX-2021-16536190-GCABA-DGROC,2022/03/08 11:51:22,073-019-020,ARGERICH 4325,IFROC,P. OBRA E. PROY. / CONFORME / R. OBRAS EN CONTRA,VILLA PUEYRREDON,12</t>
  </si>
  <si>
    <t>POINT (95983.2970923577 105824.231930563),POINT (-58.5070755283387 -34.5767598537119),9097,EX-2020-19060145-GCABA-DGROC,2022/02/16 15:49:29,075-064-024,CONDARCO 5721,IFROC,OBRAS EJECUTADAS SIN PERMISO REGLAM. O ANTIRREGLAM.,VILLA PUEYRREDON,12</t>
  </si>
  <si>
    <t>POINT (96925.951360269 104475.843954236),POINT (-58.4968069733731 -34.5889181376947),9261,EX-2021-3206028-GCABA-DGROC,2022/04/05 12:20:20,073-033B-004,PAREJA 2728,IFROC,P. OBRA E. PROY. / CONFORME / R. OBRAS EN CONTRA,VILLA PUEYRREDON,12</t>
  </si>
  <si>
    <t>POINT (95853.9687639524 105929.963205378),POINT (-58.5084844908018 -34.5758062225483),9756,EX-2022-39020671-GCABA-DGROC,2022/11/24 15:54:42,075-052B-008,CONDARCO 5874,IFPDO,PERMISO DE EJECUCION DE OBRA CIVIL,VILLA PUEYRREDON,12</t>
  </si>
  <si>
    <t>POINT (96795.9225983055 105086.017020009),POINT (-58.4982219579816 -34.583417359437),9758,EX-2022-33036578-GCABA-DGROC,2022/11/24 13:00:01,073-055-034D,AV. GRAL. MOSCONI 2525,IFPDO,P. OBRA E. PROY. / CONFORME / R. OBRAS EN CONTRA,VILLA PUEYRREDON,12</t>
  </si>
  <si>
    <t>POINT (95999.8813205306 104685.899490159),POINT (-58.506900217254 -34.5870213650187),9765,EX-2021-31259960-GCABA-DGROC,2022/11/24 13:16:13,073-008B-028,JUAN PABLO DUARTE 4864,IFPDO,P. OBRA E. PROY. / CONFORME / R. OBRAS EN CONTRA,VILLA PUEYRREDON,12</t>
  </si>
  <si>
    <t>POINT (95960.7668339027 105216.108695846),POINT (-58.5073240040352 -34.5822416654032),9827,EX-2022-29951864-GCABA-DGROC,2022/11/17 17:30:00,075-023-011,FRANCO 2976,IFPDO,P. OBRA E. PROY. / CONFORME / R. OBRAS EN CONTRA,VILLA PUEYRREDON,12</t>
  </si>
  <si>
    <t>POINT (97177.0147484016 105365.938510822),POINT (-58.4940673446296 -34.5808951579275),9901,EX-2022-30135044-GCABA-DGROC,2022/11/09 11:47:27,073-087-015,AV. GRAL. MOSCONI 2151,IFPDO,P. OBRA E. PROY. / CONFORME / R. OBRAS EN CONTRA,VILLA PUEYRREDON,12</t>
  </si>
  <si>
    <t>POINT (96405.989609682 105069.671684511),POINT (-58.5024720528156 -34.5835633927298),9916,EX-2022-36490306-GCABA-DGROC,2022/11/07 15:35:19,075-043-020,GRIVEO 2787,IFPDO,PERMISO DE DEMOLICION,VILLA PUEYRREDON,12</t>
  </si>
  <si>
    <t>POINT (95844.2687859485 105957.044936284),POINT (-58.5085900706688 -34.5755620555821),10133,EX-2022-22661613-GCABA-DGROC,2022/10/18 10:05:57,075-052B-011,EZEIZA 2706,IFPDO,P. OBRA E. PROY. / CONFORME / R. OBRAS EN CONTRA,VILLA PUEYRREDON,12</t>
  </si>
  <si>
    <t>POINT (96866.2753599934 104877.885427528),POINT (-58.4974559381448 -34.5852937723817),10252,EX-2022-25293212-GCABA-DGROC,2022/09/28 17:41:16,073-053-013A,ESTADO PLURINACIONAL DE BOLIVIA 4541,IFPDO,P. OBRA E. PROY. / CONFORME / R. OBRAS EN CONTRA,VILLA PUEYRREDON,12</t>
  </si>
  <si>
    <t>POINT (96171.3265044267 105170.532225492),POINT (-58.5050292766472 -34.5826533298795),10406,EX-2022-20038005-GCABA-DGROC,2022/09/15 09:54:51,075-033-016B,JOSE LEON CABEZON 2883,IFPDO,INICIO DE OBRA BAJO RESPONSABILIDAD PROFESIONAL,VILLA PUEYRREDON,12</t>
  </si>
  <si>
    <t>POINT (95973.9490078616 104517.725137635),POINT (-58.5071836832538 -34.5885372608617),10447,EX-2022-28238416-GCABA-DGROC,2022/09/09 14:17:00,083-250A-010,ESTANISLAO S. ZEBALLOS 4755,IFPDO,PERMISO DE DEMOLICION,VILLA PUEYRREDON,12</t>
  </si>
  <si>
    <t>POINT (96575.5538859719 105131.981660203),POINT (-58.5006236503368 -34.5830022906518),10451,EX-2022-32001177-GCABA-DGROC,2022/09/09 12:28:47,073-048-006,GRIVEO 2634,IFPDO,PERMISO DE DEMOLICION,VILLA PUEYRREDON,12</t>
  </si>
  <si>
    <t>POINT (96962.3869165231 105198.772215743),POINT (-58.496407191019 -34.5824014475018),10509,EX-2022-18395960-GCABA-DGROC,2022/09/01 11:32:08,073-071-022,AV. GRAL. MOSCONI 2385,IFPDO,P. OBRA E. PROY. / CONFORME / R. OBRAS EN CONTRA,VILLA PUEYRREDON,12</t>
  </si>
  <si>
    <t>POINT (96962.3869165231 105198.772215743),POINT (-58.496407191019 -34.5824014475018),10510,EX-2022-37672303-GCABA-DGROC,2022/10/26 14:22:22,073-071-022,AV. GRAL. MOSCONI 2385,IFPDO,PLANO DE PROPIEDAD HORIZONTAL NUEVO,VILLA PUEYRREDON,12</t>
  </si>
  <si>
    <t>POINT (96483.8357762545 105178.261547874),POINT (-58.5016231206461 -34.5825847880409),10561,EX-2022-16650989-GCABA-DGROC,2022/08/29 16:59:20,075-056-016,CONDARCO 4955,IFPDO,P. OBRA E. PROY. / CONFORME / R. OBRAS EN CONTRA,VILLA PUEYRREDON,12</t>
  </si>
  <si>
    <t>POINT (95970.8913846642 105166.818457843),POINT (-58.5072138912572 -34.5826860302521),10595,EX-2022-18600811-GCABA-DGROC,2022/08/25 13:43:35,075-023-019,ARGERICH 5219,IFPDO,P. OBRA E. PROY. / CONFORME / R. OBRAS EN CONTRA,VILLA PUEYRREDON,12</t>
  </si>
  <si>
    <t>POINT (96500.4770251459 105065.749045035),POINT (-58.5014422139567 -34.5835990844315),10703,EX-2022-22270414-GCABA-DGROC,2022/08/16 13:38:00,073-040-037,CONDARCO 4866,IFPDO,P. OBRA E. PROY. / CONFORME / R. OBRAS EN CONTRA,VILLA PUEYRREDON,12</t>
  </si>
  <si>
    <t>POINT (96467.8276165667 104190.00629887),POINT (-58.501801770627 -34.5914933070797),10733,EX-2022-20993794-GCABA-DGROC,2022/08/11 15:05:12,073-002A-019,HELGUERA 4212,IFPDO,P. OBRA E. PROY. / CONFORME / R. OBRAS EN CONTRA,VILLA PUEYRREDON,12</t>
  </si>
  <si>
    <t>POINT (96206.5682595078 104923.085768332),POINT (-58.5046462879273 -34.5848840566434),10825,EX-2022-22015210-GCABA-DGROC,2022/07/29 12:00:40,075-020A-021,JOAQUIN CASTELLANOS 4912,IFPDO,PERMISO DE DEMOLICION,VILLA PUEYRREDON,12</t>
  </si>
  <si>
    <t>POINT (96168.6413113324 104324.98668906),POINT (-58.505062411217 -34.5902754457658),10871,EX-2022-25758129-GCABA-DGROC,2022/07/26 11:14:34,083-248-035,VALLEJOS 3213,IFPDO,PERMISO DE DEMOLICION,VILLA PUEYRREDON,12</t>
  </si>
  <si>
    <t>POINT (95371.3915297594 105230.731635646),POINT (-58.5137476526729 -34.5821073299178),10963,EX-2022-22758943-GCABA-DGROC,2022/07/14 13:55:13,083-259B-009B,LARSEN 3275,IFPDO,PERMISO DE DEMOLICION,VILLA PUEYRREDON,12</t>
  </si>
  <si>
    <t>POINT (96490.6789216691 105739.580066728),POINT (-58.5015461811852 -34.577524829817),11084,EX-2022-4749393-GCABA-DGROC,2022/06/30 15:35:45,075-086-005,ZAMUDIO 5384,IFPDO,P. OBRA E. PROY. / CONFORME / R. OBRAS EN CONTRA,VILLA PUEYRREDON,12</t>
  </si>
  <si>
    <t>POINT (96413.4283918932 105271.688300494),POINT (-58.5023901088724 -34.5817423496994),11093,EX-2022-4313800-GCABA-DGROC,2022/06/29 15:21:49,075-057-013,CONDARCO 5065,IFPDO,P. OBRA E. PROY. / CONFORME / R. OBRAS EN CONTRA,VILLA PUEYRREDON,12</t>
  </si>
  <si>
    <t>POINT (96020.5668588225 104335.650735594),POINT (-58.5066764115849 -34.5901787443851),11209,EX-2021-16754575-GCABA-DGROC,2022/06/22 11:12:59,083-249-001A,GABRIELA MISTRAL 3299,IFPDO,P. OBRA E. PROY. / CONFORME / R. OBRAS EN CONTRA,VILLA PUEYRREDON,12</t>
  </si>
  <si>
    <t>POINT (96920.1511243673 104719.366098431),POINT (-58.4968692978378 -34.5867229026476),11312,EX-2021-39225342-GCABA-DGROC,2022/06/06 15:20:44,073-043-002,JOSE CUBAS 2618,IFPDO,P. OBRA E. PROY. / CONFORME / R. OBRAS EN CONTRA,VILLA PUEYRREDON,12</t>
  </si>
  <si>
    <t>POINT (96562.9259223707 105069.339591688),POINT (-58.5007615439659 -34.5835669317839),11358,EX-2021-36674411-GCABA-DGROC,2022/05/31 18:12:11,073-048-020,CONDARCO 4831,IFPDO,P. OBRA E. PROY. / CONFORME / R. OBRAS EN CONTRA,VILLA PUEYRREDON,12</t>
  </si>
  <si>
    <t>POINT (96448.4157590718 104895.98417495),POINT (-58.5020103708886 -34.5851292401223),11498,EX-2021-37637281-GCABA-DGROC,2022/05/19 14:48:18,073-031-003,CARLOS ANTONIO LOPEZ 2828,IFPDO,INICIO DE OBRA BAJO RESPONSABILIDAD PROFESIONAL,VILLA PUEYRREDON,12</t>
  </si>
  <si>
    <t>POINT (95796.0571700979 105922.607747218),POINT (-58.5091156700531 -34.5758722896831),11503,EX-2021-2204477-GCABA-DGROC,2022/05/19 17:41:44,075-052A-010,EL GAUCHO 5898,IFPDO,P. OBRA E. PROY. / CONFORME / R. OBRAS EN CONTRA,VILLA PUEYRREDON,12</t>
  </si>
  <si>
    <t>POINT (95886.6705493563 105567.248003118),POINT (-58.5081298732257 -34.5790760376461),11630,EX-2021-34261644-GCABA-DGROC,2022/04/29 17:32:48,075-037-009,LARSEN 2862,IFPDO,P. OBRA E. PROY. / CONFORME / R. OBRAS EN CONTRA,VILLA PUEYRREDON,12</t>
  </si>
  <si>
    <t>POINT (97168.7554037304 104766.752667996),POINT (-58.4941593988987 -34.5862964674248),11641,EX-2022-13282377-GCABA-DGROC,2022/04/29 12:37:22,073-058-006,HABANA 2452,IFPDO,PERMISO DE DEMOLICION,VILLA PUEYRREDON,12</t>
  </si>
  <si>
    <t>POINT (95970.8913846642 105166.818457843),POINT (-58.5072138912572 -34.5826860302521),11643,EX-2022-15093664-GCABA-DGROC,2022/05/06 10:14:49,075-023-019,ARGERICH 5219,IFPDO,PERMISO DE DEMOLICION,VILLA PUEYRREDON,12</t>
  </si>
  <si>
    <t>POINT (97177.0147484016 105365.938510822),POINT (-58.4940673446296 -34.5808951579275),11702,EX-2022-12556819-GCABA-DGROC,2022/04/26 12:56:50,073-087-015,AV. GRAL. MOSCONI 2151,IFPDO,PERMISO DE DEMOLICION,VILLA PUEYRREDON,12</t>
  </si>
  <si>
    <t>POINT (96020.5668588225 104335.650735594),POINT (-58.5066764115849 -34.5901787443851),11738,EX-2022-11929903-GCABA-DGROC,2022/04/22 11:28:04,083-249-001A,GABRIELA MISTRAL 3299,IFPDO,PERMISO DE DEMOLICION,VILLA PUEYRREDON,12</t>
  </si>
  <si>
    <t>POINT (96039.0734114628 104693.582028357),POINT (-58.5064729933529 -34.5869522651536),11861,EX-2022-9585624-GCABA-DGROC,2022/04/12 17:21:12,073-008A-012,JUAN PABLO DUARTE 4845,IFPDO,PERMISO DE DEMOLICION,VILLA PUEYRREDON,12</t>
  </si>
  <si>
    <t>POINT (96186.6151524354 104938.955688384),POINT (-58.5048636958169 -34.5847409230997),11917,EX-2021-37114134-GCABA-DGROC,2022/04/04 12:16:35,075-020A-024,JOAQUIN CASTELLANOS 4932,IFPDO,P. OBRA E. PROY. / CONFORME / R. OBRAS EN CONTRA,VILLA PUEYRREDON,12</t>
  </si>
  <si>
    <t>POINT (97037.7321145554 104800.668957592),POINT (-58.4955873993407 -34.5859903542722),11949,EX-2021-36184871-GCABA-DGROC,2022/03/31 13:02:27,073-051-038,GENERAL JOSE GERVASIO ARTIGAS 4380,IFPDO,PERMISO DE EJECUCION DE OBRA CIVIL,VILLA PUEYRREDON,12</t>
  </si>
  <si>
    <t>POINT (96405.3721186299 105543.216174569),POINT (-58.5024767493333 -34.5792946448198),12009,EX-2022-9294665-GCABA-DGROC,2022/03/29 13:05:58,075-072-007,FRANCO 2566,IFPDO,PERMISO DE DEMOLICION,VILLA PUEYRREDON,12</t>
  </si>
  <si>
    <t>POINT (96773.2525824945 104705.691474586),POINT (-58.4984705159488 -34.5868457130406),12018,EX-2021-24621942-GCABA-DGROC,2022/03/25 11:27:33,073-036-029B,CONDARCO 4464,IFPDO,P. OBRA E. PROY. / CONFORME / R. OBRAS EN CONTRA,VILLA PUEYRREDON,12</t>
  </si>
  <si>
    <t>POINT (96966.2785260119 105294.153804922),POINT (-58.4963644287411 -34.5815416461382),12023,EX-2022-5954016-GCABA-DGROC,2022/03/25 07:32:30,073-071-003,CARLOS ANTONIO LOPEZ 2322,IFPDO,PERMISO DE EJECUCION DE OBRA CIVIL,VILLA PUEYRREDON,12</t>
  </si>
  <si>
    <t>POINT (95606.3112696208 105217.812787719),POINT (-58.5111872832621 -34.582224830313),12113,EX-2021-33408540-GCABA-DGROC,2022/03/16 09:04:22,075-006-009,COCHRANE 3158,IFPDO,P. OBRA E. PROY. / CONFORME / R. OBRAS EN CONTRA,VILLA PUEYRREDON,12</t>
  </si>
  <si>
    <t>POINT (96929.2139662084 104790.181730848),POINT (-58.4967702540921 -34.5860845663797),12119,EX-2021-37074130-GCABA-DGROC,2022/03/16 10:19:28,073-052-018,ESTADO PLURINACIONAL DE BOLIVIA 4425,IFPDO,P. OBRA E. PROY. / CONFORME / R. OBRAS EN CONTRA,VILLA PUEYRREDON,12</t>
  </si>
  <si>
    <t>POINT (97497.7528598922 104962.198742548),POINT (-58.4905728210043 -34.5845355001054),12258,EX-2021-25166224-GCABA-DGROC,2022/03/04 10:40:16,073-082-019,PAREJA 2157,IFPDO,P. OBRA E. PROY. / CONFORME / R. OBRAS EN CONTRA,VILLA PUEYRREDON,12</t>
  </si>
  <si>
    <t>POINT (97291.5378503288 105106.291393894),POINT (-58.4928199967482 -34.5832360496975),12321,EX-2021-37755822-GCABA-DGROC,2022/02/25 12:14:51,073-076-035,GAVILAN 4474,IFPDO,PERMISO DE EJECUCION DE OBRA CIVIL,VILLA PUEYRREDON,12</t>
  </si>
  <si>
    <t>POINT (96421.3636309574 105762.541100764),POINT (-58.5023015228275 -34.5773176056981),12354,EX-2021-32786800-GCABA-DGROC,2022/02/23 14:47:14,075-087-021,BAZURCO 2447,IFPDO,REGISTRO-PERMISO OBRA,VILLA PUEYRREDON,12</t>
  </si>
  <si>
    <t>POINT (96939.0545960574 105101.936846984),POINT (-58.4966618506685 -34.5832742949791),12430,EX-2021-31856512-GCABA-DGROC,2022/02/16 16:32:55,073-062-004,AV. GRAL. MOSCONI 2430,IFPDO,REGISTRO-PERMISO OBRA,VILLA PUEYRREDON,12</t>
  </si>
  <si>
    <t>POINT (96163.2370202686 104236.603380237),POINT (-58.5051217243843 -34.5910721514698),12587,EX-2021-14703896-GCABA-DGROC,2022/02/04 23:20:49,083-247B-024,JOSE DE LA QUINTANA 4450,IFPDO,P. OBRA E. PROY. / CONFORME / R. OBRAS EN CONTRA,VILLA PUEYRREDON,12</t>
  </si>
  <si>
    <t>POINT (96483.8357762545 105178.261547874),POINT (-58.5016231206461 -34.5825847880409),12628,EX-2022-3266212-GCABA-DGROC,2022/02/03 10:54:36,075-056-016,CONDARCO 4955,IFPDO,PERMISO DE DEMOLICION,VILLA PUEYRREDON,12</t>
  </si>
  <si>
    <t>POINT (95645.2306774257 105180.599790338),POINT (-58.5107632853961 -34.5825604529123),12793,EX-2021-33793587-GCABA-DGROC,2022/01/20 13:02:32,075-006-031,BAZURCO 3151,IFPDO,REGISTRO-PERMISO OBRA,VILLA PUEYRREDON,12</t>
  </si>
  <si>
    <t>POINT (97054.5063850937 105420.852682444),POINT (-58.4954023746981 -34.5803997860171),12861,EX-2021-30174920-GCABA-DGROC,2022/01/13 15:40:25,073-080-033,GAVILAN 4816,IFPDO,REGISTRO-PERMISO OBRA,VILLA PUEYRREDON,12</t>
  </si>
  <si>
    <t>POINT (96178.8078675141 105509.064653152),POINT (-58.5049461910906 -34.5796016725831),12875,EX-2021-32574632-GCABA-DGROC,2022/01/12 11:36:14,075-047B-028,CONDARCO 5390,IFPDO,REGISTRO-PERMISO OBRA,VILLA PUEYRREDON,12</t>
  </si>
  <si>
    <t>POINT (96112.3653374366 105925.495218204),POINT (-58.5056684080969 -34.5758475228767),12941,EX-2021-36048677-GCABA-DGROC,2022/01/04 11:37:31,075-077-029,ESCOBAR 2563,IFPDO,PERMISO DE EJECUCION DE OBRA CIVIL,VILLA PUEYRREDON,12</t>
  </si>
  <si>
    <t>POINT (95800.235966651 105747.811699493),POINT (-58.5090710028894 -34.5774479992762),12974,EX-2021-35365761-GCABA-DGROC,2021/12/30 15:26:37,075-039-004,AV. ALBARELLOS 2836,IFPDO,PERMISO DE EJECUCION DE OBRA CIVIL,VILLA PUEYRREDON,12</t>
  </si>
  <si>
    <t>POINT (96719.5372177758 105658.501517139),POINT (-58.4990522636995 -34.5782564775743),13024,EX-2021-34206221-GCABA-DGROC,2021/12/30 12:39:39,075-098-028,CARACAS 5180,IFPDO,REGISTRO-PERMISO OBRA,VILLA PUEYRREDON,12</t>
  </si>
  <si>
    <t>POINT (96421.3636309574 105762.541100764),POINT (-58.5023015228275 -34.5773176056981),13073,EX-2021-31489851-GCABA-DGROC,2021/12/22 16:00:35,075-087-021,BAZURCO 2447,IFPDO,REGISTRO-PERMISO OBRA,VILLA PUEYRREDON,12</t>
  </si>
  <si>
    <t>POINT (96019.3459917258 104976.290395373),POINT (-58.5066866760578 -34.5844037277703),13085,EX-2021-33230997-GCABA-DGROC,2021/12/22 14:39:58,075-011A-009A,AGUSTIN ALVAREZ 5053,IFPDO,REGISTRO-PERMISO OBRA,VILLA PUEYRREDON,12</t>
  </si>
  <si>
    <t>POINT (95726.1521479119 105420.460223334),POINT (-58.5098800794959 -34.58039858609),13119,EX-2021-29408652-GCABA-DGROC,2021/12/17 11:55:48,075-016-037,ARGERICH 5552,IFPDO,REGISTRO-PERMISO OBRA,VILLA PUEYRREDON,12</t>
  </si>
  <si>
    <t>POINT (96214.1617872426 105866.006466897),POINT (-58.50455926018 -34.5763841675294),13183,EX-2021-33264940-GCABA-DGROC,2021/12/13 15:11:31,075-076-026,LARSEN 2523,IFPDO,REGISTRO-PERMISO OBRA,VILLA PUEYRREDON,12</t>
  </si>
  <si>
    <t>POINT (96170.2408300932 104392.298668069),POINT (-58.5050446681927 -34.5896686718495),13227,EX-2021-25969588-GCABA-DGROC,2021/12/07 12:35:17,073-005-015,CUENCA 4585,IFPDO,REGISTRO-PERMISO OBRA,VILLA PUEYRREDON,12</t>
  </si>
  <si>
    <t>POINT (96934.6021839399 104923.981161261),POINT (-58.4967110326176 -34.5848784544773),13303,EX-2021-29622181-GCABA-DGROC,2021/11/29 23:46:40,073-053-022A,GENERAL JOSE GERVASIO ARTIGAS 4524,IFPDO,REGISTRO-PERMISO OBRA,VILLA PUEYRREDON,12</t>
  </si>
  <si>
    <t>POINT (96929.2139662084 104790.181730848),POINT (-58.4967702540921 -34.5860845663797),13314,EX-2021-30660293-GCABA-DGROC,2021/11/26 10:05:19,073-052-018,ESTADO PLURINACIONAL DE BOLIVIA 4425,IFPDO,REGISTRO-PERMISO OBRA,VILLA PUEYRREDON,12</t>
  </si>
  <si>
    <t>POINT (96400.7535586568 105930.446142456),POINT (-58.5025254214045 -34.5758039588856),13418,EX-2021-28448629-GCABA-DGROC,2021/11/16 14:16:44,075-102-012,ZAMUDIO 5571,IFPDO,REGISTRO-PERMISO OBRA,VILLA PUEYRREDON,12</t>
  </si>
  <si>
    <t>POINT (96827.880397362 104961.705447824),POINT (-58.4978741101748 -34.5845380610395),13436,EX-2021-25875406-GCABA-DGROC,2021/11/15 11:25:04,073-054-022,GABRIELA MISTRAL 2559,IFPDO,REGISTRO-PERMISO OBRA,VILLA PUEYRREDON,12</t>
  </si>
  <si>
    <t>POINT (96229.3146245253 104835.430055162),POINT (-58.5043987571867 -34.5856743096062),13463,EX-2021-28793548-GCABA-DGROC,2021/11/11 11:10:45,073-024B-012,ARGERICH 4845,IFPDO,REGISTRO-PERMISO OBRA,VILLA PUEYRREDON,12</t>
  </si>
  <si>
    <t>POINT (96413.4283918932 105271.688300494),POINT (-58.5023901088724 -34.5817423496994),13534,EX-2021-25372819-GCABA-DGROC,2021/11/02 15:03:18,075-057-013,CONDARCO 5065,IFPDO,REGISTRO-PERMISO OBRA,VILLA PUEYRREDON,12</t>
  </si>
  <si>
    <t>POINT (96118.0023561492 106287.536298982),POINT (-58.5056052969947 -34.5725839375564),13571,EX-2021-23168862-GCABA-DGROC,2021/10/28 12:57:51,075-106-004B,ZAMUDIO 5993,IFPDO,REGISTRO-PERMISO OBRA,VILLA PUEYRREDON,12</t>
  </si>
  <si>
    <t>POINT (96713.8517653149 104854.731097271),POINT (-58.499117388025 -34.5855020115067),13646,EX-2021-25254461-GCABA-DGROC,2021/10/19 15:49:09,073-046-019,GABRIELA MISTRAL 2693,IFPDO,REGISTRO-PERMISO OBRA,VILLA PUEYRREDON,12</t>
  </si>
  <si>
    <t>POINT (96372.3952159691 104129.365076189),POINT (-58.5028422873954 -34.5920396160078),13802,EX-2021-21427112-GCABA-DGROC,2021/09/28 08:56:40,073-002B-013,CUENCA 4221,IFPDO,REGISTRO-PERMISO OBRA,VILLA PUEYRREDON,12</t>
  </si>
  <si>
    <t>POINT (96684.4584636025 105339.473412618),POINT (-58.4994358417258 -34.5811322286722),14110,EX-2021-19153456-GCABA-DGROC,2021/08/18 16:18:20,075-082-012,GENERAL JOSE GERVASIO ARTIGAS 4967,IFPDO,REGISTRO-PERMISO OBRA,VILLA PUEYRREDON,12</t>
  </si>
  <si>
    <t>POINT (95994.9971657152 105606.321899967),POINT (-58.5069490559791 -34.578724241345),14156,EX-2021-15333363-GCABA-DGROC,2021/08/17 13:15:14,075-049-013,TERRADA 5527,IFPDO,REGISTRO-PERMISO OBRA,VILLA PUEYRREDON,12</t>
  </si>
  <si>
    <t>POINT (96186.6151524354 104938.955688384),POINT (-58.5048636958169 -34.5847409230997),14253,EX-2021-20358820-GCABA-DGROC,2021/07/29 15:27:25,075-020A-024,JOAQUIN CASTELLANOS 4932,IFPDO,REGISTRO-PERMISO OBRA,VILLA PUEYRREDON,12</t>
  </si>
  <si>
    <t>POINT (96112.3653374366 105925.495218204),POINT (-58.5056684080969 -34.5758475228767),14278,EX-2021-18420996-GCABA-DGROC,2021/07/26 17:41:57,075-077-029,ESCOBAR 2563,IFPDO,REGISTRO-PERMISO OBRA,VILLA PUEYRREDON,12</t>
  </si>
  <si>
    <t>POINT (96773.2525824945 104705.691474586),POINT (-58.4984705159488 -34.5868457130406),14296,EX-2021-18281417-GCABA-DGROC,2021/07/26 16:03:33,073-036-029B,CONDARCO 4464,IFPDO,REGISTRO-PERMISO OBRA,VILLA PUEYRREDON,12</t>
  </si>
  <si>
    <t>POINT (96381.5830537964 105101.540214851),POINT (-58.5027379316307 -34.5832760284),14382,EX-2021-18506928-GCABA-DGROC,2021/07/12 17:12:07,075-043-014,TERRADA 4945,IFPDO,REGISTRO-PERMISO OBRA,VILLA PUEYRREDON,12</t>
  </si>
  <si>
    <t>POINT (97072.6585358766 104588.206237061),POINT (-58.4952074573754 -34.5879056904149),14397,EX-2021-17892058-GCABA-DGROC,2021/07/07 21:49:01,073-049B-005A,PAREJA 2600,IFPDO,REGISTRO-PERMISO OBRA,VILLA PUEYRREDON,12</t>
  </si>
  <si>
    <t>POINT (96400.7535586568 105930.446142456),POINT (-58.5025254214045 -34.5758039588856),14404,EX-2021-12504393-GCABA-DGROC,2021/07/07 20:36:14,075-102-012,ZAMUDIO 5571,IFPDO,REGISTRO-PERMISO OBRA,VILLA PUEYRREDON,12</t>
  </si>
  <si>
    <t>POINT (96934.6021839399 104923.981161261),POINT (-58.4967110326176 -34.5848784544773),14670,EX-2021-14571001-GCABA-DGROC,2021/05/31 18:11:13,073-053-022A,GENERAL JOSE GERVASIO ARTIGAS 4524,IFPDO,REGISTRO-PERMISO OBRA,VILLA PUEYRREDON,12</t>
  </si>
  <si>
    <t>POINT (95457.3336247747 105100.490635638),POINT (-58.5128116573702 -34.5832817693814),14691,EX-2021-4515822-GCABA-DGROC,2021/05/27 15:12:58,083-257B-007,CAMPANA 5469,IFPDO,REGISTRO-PERMISO OBRA,VILLA PUEYRREDON,12</t>
  </si>
  <si>
    <t>POINT (96118.0023561492 106287.536298982),POINT (-58.5056052969947 -34.5725839375564),14933,EX-2021-6687900-GCABA-DGROC,2021/04/23 15:52:13,075-106-004B,ZAMUDIO 5993,IFPDO,REGISTRO-PERMISO OBRA,VILLA PUEYRREDON,12</t>
  </si>
  <si>
    <t>POINT (96124.4602662431 105633.045047722),POINT (-58.5055379453214 -34.5784838499869),14978,EX-2021-6112863-GCABA-DGROC,2021/04/15 14:50:23,075-061-021C,COCHRANE 2696,IFPDO,REGISTRO-PERMISO OBRA,VILLA PUEYRREDON,12</t>
  </si>
  <si>
    <t>POINT (96124.4602662431 105633.045047722),POINT (-58.5055379453214 -34.5784838499869),15095,EX-2021-4650197-GCABA-DGROC,2021/03/30 11:39:05,075-061-021C,COCHRANE 2696,IFPDO,REGISTRO-PERMISO OBRA,VILLA PUEYRREDON,12</t>
  </si>
  <si>
    <t>POINT (96135.1208781614 104954.614298091),POINT (-58.5054248876883 -34.5845995741484),15221,EX-2021-5300372-GCABA-DGROC,2021/03/01 16:53:51,075-020A-007,ARGERICH 4985,IFPDO,REGISTRO-PERMISO OBRA,VILLA PUEYRREDON,12</t>
  </si>
  <si>
    <t>POINT (96135.1208781614 104954.614298091),POINT (-58.5054248876883 -34.5845995741484),15222,EX-2020-10245440-GCABA-DGROC,2021/04/19 23:49:05,075-020A-007,ARGERICH 4985,IFPDO,PERMISO DE OBRA MENOR,VILLA PUEYRREDON,12</t>
  </si>
  <si>
    <t>POINT (96206.8893691456 105139.508596219),POINT (-58.5046418078202 -34.5829331247487),15253,EX-2020-28841504-GCABA-DGROC,2021/02/18 13:43:11,075-032-007,JOSE LEON CABEZON 2882,IFPDO,REGISTRO-PERMISO OBRA,VILLA PUEYRREDON,12</t>
  </si>
  <si>
    <t>POINT (96431.9147425409 104434.101643581),POINT (-58.502192195097 -34.5892927976348),15314,EX-2021-1888042-GCABA-DGROC,2021/02/03 11:50:42,073-012A-010,EL FOGON 4441,IFPDO,REGISTRO-PERMISO OBRA,VILLA PUEYRREDON,12</t>
  </si>
  <si>
    <t>POINT (96939.0545960574 105101.936846984),POINT (-58.4966618506685 -34.5832742949791),15369,EX-2021-2178953-GCABA-DGROC,2021/01/15 12:22:13,073-062-004,AV. GRAL. MOSCONI 2430,IFPDO,REGISTRO-PERMISO OBRA,VILLA PUEYRREDON,12</t>
  </si>
  <si>
    <t>POINT (95929.4018069902 104563.320483969),POINT (-58.5076690280669 -34.5881260661811),15386,EX-2020-30532078-GCABA-DGROC,2021/01/12 10:43:25,083-251A-017,CARLOS ANTONIO LOPEZ 3249,IFPDO,REGISTRO-PERMISO OBRA,VILLA PUEYRREDON,12</t>
  </si>
  <si>
    <t>POINT (97231.3148510824 105343.21781858),POINT (-58.4934756009472 -34.5811001232918),15663,EX-2020-25137830-GCABA-DGROC,2021/09/13 11:35:01,073-086-001A,AV. GRAL. MOSCONI 2102,PLINE,REGISTRO DE PROYECTO DE ELEMENTOS GUIADOS DE TRANSPORTE,VILLA PUEYRREDON,12</t>
  </si>
  <si>
    <t>POINT (96709.5029075798 105169.830393187),POINT (-58.4991635483611 -34.5826615499094),15840,EX-2022-10083748-GCABA-DGROC,2022/08/29 10:41:15,073-056-027,CARLOS ANTONIO LOPEZ 2537,PLINE,REGISTRO DE PROYECTO DE ELEMENTOS GUIADOS DE TRANSPORTE,VILLA PUEYRREDON,12</t>
  </si>
  <si>
    <t>POINT (97202.9322380324 105291.092488566),POINT (-58.4937851199821 -34.581569926416),16037,EX-2020-19142651-GCABA-DGROC,2021/04/29 11:41:13,073-086-005J,GAVILAN 4671,PLINE,MODIFICACION O FINAL DE OBRA PARA EXPEDIENTES NO INICIADOS VIA TAD,VILLA PUEYRREDON,12</t>
  </si>
  <si>
    <t>POINT (95747.2153296475 105529.945904946),POINT (-58.5096499574037 -34.5794117206599),16088,EX-2020-25764118-GCABA-DGROC,2022/03/23 11:06:01,075-027-025,LARSEN 2963,PLINE,REGISTRO DE PROYECTO DE INSTALACIÃ“N TÃ‰RMICA,VILLA PUEYRREDON,12</t>
  </si>
  <si>
    <t>POINT (96082.4945762439 104635.588990784),POINT (-58.5059999810994 -34.5874752091228),16212,EX-2022-34017384-GCABA-DGROC,2022/10/17 09:34:43,073-007A-006,CARLOS ANTONIO LOPEZ 3142,PLINE,REGISTRO DE PROYECTO DE INSTALACIÃ“N VENTILACIÃ“N MECÃNICA,VILLA PUEYRREDON,12</t>
  </si>
  <si>
    <t>POINT (96720.4818014004 105305.855242025),POINT (-58.4990433526249 -34.5814353957344),16266,EX-2022-33821635-GCABA-DGROC,2022/11/16 18:27:13,075-082-019,GRIVEO 2475,PLINE,REGISTRO DE PROYECTO DE PREVENCIÃ“N CONTRA INCENDIOS,VILLA PUEYRREDON,12</t>
  </si>
  <si>
    <t>POINT (96938.8153032155 105498.092123533),POINT (-58.4966630060921 -34.5797031699565),16390,EX-2020-18358544-GCABA-DGROC,2020/10/20 17:46:33,075-108A-001F,CARACAS 4935,PLINE,AJUSTE INSTALACION SANITARIA,VILLA PUEYRREDON,12</t>
  </si>
  <si>
    <t>POINT (97202.9322380324 105291.092488566),POINT (-58.4937851199821 -34.581569926416),16392,EX-2020-15196860-GCABA-DGROC,2021/07/15 11:28:43,073-086-005J,GAVILAN 4671,PLINE,AJUSTE DE INSTALACION ELEMENTOS GUIADOS DE TRANSPORTE,VILLA PUEYRREDON,12</t>
  </si>
  <si>
    <t>POINT (96082.4945762439 104635.588990784),POINT (-58.5059999810994 -34.5874752091228),16515,EX-2022-20029196-GCABA-DGROC,2022/06/01 12:38:52,073-007A-006,CARLOS ANTONIO LOPEZ 3142,PLINE,P. OBRA E. PROY. / CONFORME / R. OBRAS EN CONTRA,VILLA PUEYRREDON,12</t>
  </si>
  <si>
    <t>POINT (96265.8582402155 104910.422582363),POINT (-58.5040001095263 -34.5849984286959),16634,EX-2021-25101321-GCABA-DGROC,2022/07/08 11:51:50,073-024A-005,GRIVEO 2938,PLINE,REGISTRO DE PROYECTO DE ELEMENTOS GUIADOS DE TRANSPORTE,VILLA PUEYRREDON,12</t>
  </si>
  <si>
    <t>POINT (96674.8812047387 104999.821608751),POINT (-58.4995415760602 -34.5841939727552),16688,EX-2021-16889386-GCABA-DGROC,2022/09/22 11:52:48,073-047-027,AV. GRAL. MOSCONI 2631,PLINE,REGISTRO DE PROYECTO DE ELEMENTOS GUIADOS DE TRANSPORTE,VILLA PUEYRREDON,12</t>
  </si>
  <si>
    <t>POINT (95983.2970923577 105824.231930563),POINT (-58.5070755283387 -34.5767598537119),16745,EX-2021-6131934-GCABA-DGROC,2021/04/06 10:59:15,075-064-024,CONDARCO 5721,PLINE,REGISTRO DE PROYECTO DE INSTALACIÃ“N ELÃ‰CTRICA,VILLA PUEYRREDON,12</t>
  </si>
  <si>
    <t>POINT (96795.9225983055 105086.017020009),POINT (-58.4982219579816 -34.583417359437),17031,EX-2022-24909596-GCABA-DGROC,2022/09/09 11:47:01,073-055-034D,AV. GRAL. MOSCONI 2525,PLINE,REGISTRO DE PROYECTO DE ELEMENTOS GUIADOS DE TRANSPORTE,VILLA PUEYRREDON,12</t>
  </si>
  <si>
    <t>POINT (97144.7189635554 105058.301666622),POINT (-58.4944203914037 -34.5836682454462),17042,EX-2022-30404070-GCABA-DGROC,2022/09/01 08:01:55,073-069-025,VALLEJOS 2323,PLINE,P. OBRA E. PROY. / CONFORME / R. OBRAS EN CONTRA,VILLA PUEYRREDON,12</t>
  </si>
  <si>
    <t>POINT (96883.4534139396 105071.218411314),POINT (-58.4972679822735 -34.5835510347384),17241,EX-2015-39460967-MGEYA-DGROC,2021/06/04 09:49:31,073-062-009A,AV. GRAL. MOSCONI 2480,PLINE,AJUSTE DE INSTALACION ELECTROMECANICA,VILLA PUEYRREDON,12</t>
  </si>
  <si>
    <t>POINT (97144.7189635554 105058.301666622),POINT (-58.4944203914037 -34.5836682454462),17439,EX-2021-24186608-GCABA-DGROC,2022/08/11 19:31:50,073-069-025,VALLEJOS 2323,PLINE,REGISTRO DE PROYECTO DE PREVENCIÃ“N CONTRA INCENDIOS,VILLA PUEYRREDON,12</t>
  </si>
  <si>
    <t>POINT (96882.4401469805 105154.973127725),POINT (-58.4972787135516 -34.5827960286202),17553,EX-2020-19276585-GCABA-DGROC,2020/10/05 12:06:35,073-063-028,AV. GRAL. MOSCONI 2443,PLINE,AJUSTE DE INSTALACION ELECTROMECANICA,VILLA PUEYRREDON,12</t>
  </si>
  <si>
    <t>POINT (97202.9322380324 105291.092488566),POINT (-58.4937851199821 -34.581569926416),17639,EX-2020-26983746-GCABA-DGROC,2020/12/22 16:16:27,073-086-005J,GAVILAN 4671,PLINE,REGISTRO DE PROYECTO DE INSTALACIÃ“N VENTILACIÃ“N MECÃNICA,VILLA PUEYRREDON,12</t>
  </si>
  <si>
    <t>POINT (96495.438996946 104770.05439105),POINT (-58.5014983642292 -34.5862645917782),17646,EX-2021-15209429-GCABA-DGROC,2021/11/15 17:31:02,073-030-007,AV. GRAL. MOSCONI 2870,PLINE,REGISTRO DE PROYECTO DE ELEMENTOS GUIADOS DE TRANSPORTE,VILLA PUEYRREDON,12</t>
  </si>
  <si>
    <t>POINT (96082.4945762439 104635.588990784),POINT (-58.5059999810994 -34.5874752091228),17734,EX-2020-30930901-GCABA-DGROC,2022/03/21 16:05:02,073-007A-006,CARLOS ANTONIO LOPEZ 3142,PLINE,REGISTRO DE PROYECTO DE PREVENCIÃ“N CONTRA INCENDIOS,VILLA PUEYRREDON,12</t>
  </si>
  <si>
    <t>POINT (97062.8402744993 105349.968443049),POINT (-58.4953117933956 -34.5810387932643),17849,EX-2022-28073220-GCABA-DGROC,2022/09/29 19:26:21,073-079-005A,CARLOS ANTONIO LOPEZ 2244,PLINE,REGISTRO DE PROYECTO DE PREVENCIÃ“N CONTRA INCENDIOS,VILLA PUEYRREDON,12</t>
  </si>
  <si>
    <t>POINT (96495.438996946 104770.05439105),POINT (-58.5014983642292 -34.5862645917782),17888,EX-2022-34882368-GCABA-DGROC,2022/12/02 16:10:10,073-030-007,AV. GRAL. MOSCONI 2870,PLINE,REGISTRO DE PROYECTO DE INSTALACIÃ“N VENTILACIÃ“N MECÃNICA,VILLA PUEYRREDON,12</t>
  </si>
  <si>
    <t>POINT (96859.9746026664 105127.160731953),POINT (-58.497523676637 -34.583046672558),18030,EX-2018-8018883-MGEYA-DGROC,2022/06/08 11:00:36,073-063-024,AV. GRAL. MOSCONI 2467,PLINE,PROYECTO DE INSTALACION DE PREVENCION DE INCENDIOS,VILLA PUEYRREDON,12</t>
  </si>
  <si>
    <t>POINT (97024.7951948265 105531.458713771),POINT (-58.4957258019499 -34.5794026453562),18049,EX-2021-15477323-GCABA-DGROC,2022/01/03 10:33:05,075-108A-024,GRIVEO 2209,PLINE,REGISTRO DE PROYECTO DE ELEMENTOS GUIADOS DE TRANSPORTE,VILLA PUEYRREDON,12</t>
  </si>
  <si>
    <t>POINT (97161.3943841819 105285.400214916),POINT (-58.4942378658953 -34.5816211230228),18115,EX-2022-11297549-GCABA-DGROC,2022/10/20 15:56:05,073-078-001E,AV. GRAL. MOSCONI 2202,PLINE,REGISTRO DE PROYECTO DE ELEMENTOS GUIADOS DE TRANSPORTE,VILLA PUEYRREDON,12</t>
  </si>
  <si>
    <t>POINT (95747.2153296475 105529.945904946),POINT (-58.5096499574037 -34.5794117206599),18357,EX-2020-27067758-GCABA-DGROC,2021/03/08 12:35:48,075-027-025,LARSEN 2963,PLINE,REGISTRO DE PROYECTO DE ELEMENTOS GUIADOS DE TRANSPORTE,VILLA PUEYRREDON,12</t>
  </si>
  <si>
    <t>POINT (96938.8153032155 105498.092123533),POINT (-58.4966630060921 -34.5797031699565),18461,EX-2020-24177923-GCABA-DGROC,2020/12/17 11:08:16,075-108A-001F,CARACAS 4933,PLINE,REGISTRO DE PROYECTO DE INSTALACIÃ“N TÃ‰RMICA,VILLA PUEYRREDON,12</t>
  </si>
  <si>
    <t>POINT (97054.4977737462 105204.415238124),POINT (-58.4954032327676 -34.5823508518649),18605,EX-2021-33261531-GCABA-DGROC,2022/07/19 12:05:57,073-070-001A,CARACAS 4686,PLINE,REGISTRO DE PROYECTO DE INSTALACIÃ“N TÃ‰RMICA,VILLA PUEYRREDON,12</t>
  </si>
  <si>
    <t>POINT (96651.9344292077 104379.174223978),POINT (-58.4997941699627 -34.5897886902827),18674,EX-2022-16311744-GCABA-DGROC,2022/09/19 10:32:52,073-018-006,HABANA 2940,PLINE,REGISTRO DE PROYECTO DE ELEMENTOS GUIADOS DE TRANSPORTE,VILLA PUEYRREDON,12</t>
  </si>
  <si>
    <t>POINT (96544.5263284244 104794.522813519),POINT (-58.5009632238003 -34.586044191359),18706,EX-2022-706267-GCABA-DGROC,2022/05/17 15:10:58,073-030-033,TERRADA 4658,PLINE,REGISTRO DE PROYECTO DE ELEMENTOS GUIADOS DE TRANSPORTE,VILLA PUEYRREDON,12</t>
  </si>
  <si>
    <t>POINT (96098.4186602278 104288.860573484),POINT (-58.5058280251222 -34.5906008344245),18713,EX-2022-17256656-GCABA-DGROC,2022/11/16 09:36:08,083-248-026,VALLEJOS 3263,PLINE,REGISTRO DE PROYECTO DE INSTALACIÃ“N TÃ‰RMICA,VILLA PUEYRREDON,12</t>
  </si>
  <si>
    <t>POINT (97144.7189635554 105058.301666622),POINT (-58.4944203914037 -34.5836682454462),18746,EX-2022-31309279-GCABA-DGROC,2022/10/03 10:35:33,073-069-025,VALLEJOS 2323,PLINE,REGISTRO DE PROYECTO DE INSTALACIÃ“N VENTILACIÃ“N MECÃNICA,VILLA PUEYRREDON,12</t>
  </si>
  <si>
    <t>POINT (96939.0545960574 105101.936846984),POINT (-58.4966618506685 -34.5832742949791),18765,EX-2020-30710189-GCABA-DGROC,2021/03/19 11:59:09,073-062-004,AV. GRAL. MOSCONI 2430,PROIN,REGISTRO DE PROYECTO DE INSTALACIÃ“N ELÃ‰CTRICA,VILLA PUEYRREDON,12</t>
  </si>
  <si>
    <t>POINT (96118.0023561492 106287.536298982),POINT (-58.5056052969947 -34.5725839375564),18797,EX-2021-6640050-GCABA-DGROC,2021/04/26 16:07:48,075-106-004B,ZAMUDIO 5993,PROIN,REGISTRO DE PROYECTO DE INSTALACIÃ“N ELÃ‰CTRICA,VILLA PUEYRREDON,12</t>
  </si>
  <si>
    <t>POINT (96596.4135344802 105452.285796293),POINT (-58.5003949907709 -34.580114993705),18801,EX-2021-7915726-GCABA-DGROC,2021/04/19 08:48:05,075-083B-011A,JOSE LEON CABEZON 2488,PROIN,REGISTRO DE PROYECTO DE INSTALACIÃ“N ELECTROMECÃNICA,VILLA PUEYRREDON,12</t>
  </si>
  <si>
    <t>POINT (96939.0545960574 105101.936846984),POINT (-58.4966618506685 -34.5832742949791),18904,EX-2020-30347633-GCABA-DGROC,2021/06/25 13:17:57,073-062-004,AV. GRAL. MOSCONI 2430,PROIN,REGISTRO DE PROYECTO DE SALAS DE MÃQUINAS,VILLA PUEYRREDON,12</t>
  </si>
  <si>
    <t>POINT (97237.6460211946 105323.775452637),POINT (-58.4934066615374 -34.5812754030377),18984,EX-2021-19184455-GCABA-DGROC,2021/07/16 08:22:18,073-086-025,AV. DE LOS CONSTITUYENTES 4682,PROIN,REGISTRO DE PROYECTO DE INSTALACIÃ“N VENTILACIÃ“N MECÃNICA,VILLA PUEYRREDON,12</t>
  </si>
  <si>
    <t>POINT (96093.423641442 104495.454743877),POINT (-58.5058815088699 -34.5887384838198),19003,EX-2021-9286981-GCABA-DGROC,2021/12/22 08:04:38,073-006-014C,AV. GRAL. MOSCONI 3196,PROIN,REGISTRO DE PROYECTO DE INSTALACIÃ“N VENTILACIÃ“N MECÃNICA,VILLA PUEYRREDON,12</t>
  </si>
  <si>
    <t>POINT (96972.179008835 105221.29369031),POINT (-58.496300382951 -34.5821984581157),19038,EX-2021-13594890-GCABA-DGROC,2022/04/29 10:23:00,073-071-024A,AV. GRAL. MOSCONI 2357,PROIN,REGISTRO DE PROYECTO DE PREVENCIÃ“N CONTRA INCENDIOS,VILLA PUEYRREDON,12</t>
  </si>
  <si>
    <t>POINT (96254.2928785546 104676.88131773),POINT (-58.5041272118472 -34.5871036316637),19070,EX-2020-3443475-GCABA-DGROC,2022/04/18 11:05:28,073-015A-017,AV. GRAL. MOSCONI 3043,PROIN,PROYECTO DE INSTALACION DE PREVENCION DE INCENDIOS,VILLA PUEYRREDON,12</t>
  </si>
  <si>
    <t>POINT (96113.9134769124 105973.175311308),POINT (-58.5056513148153 -34.5754177183478),19251,EX-2022-30603037-GCABA-DGROC,2022/12/16 16:36:11,075-077-008B,AV. ALBARELLOS 2530,PROIN,REGISTRO DE PROYECTO DE PREVENCIÃ“N CONTRA INCENDIOS,VILLA PUEYRREDON,12</t>
  </si>
  <si>
    <t>POINT (96268.3558403071 104028.624992849),POINT (-58.5039768174841 -34.5929473530223),19257,EX-2022-27382019-GCABA-DGROC,2022/09/23 18:05:25,083-245-020,PAREJA 3279,PROIN,REGISTRO DE PROYECTO DE INSTALACIÃ“N VENTILACIÃ“N MECÃNICA,VILLA PUEYRREDON,12</t>
  </si>
  <si>
    <t>POINT (95662.7246510929 105086.5703532),POINT (-58.5105731000982 -34.5834081517151),19277,EX-2022-23649246-GCABA-DGROC,2022/08/04 11:03:28,075-005-018,CUENCA 5367,PROIN,REGISTRO DE PROYECTO DE INSTALACIÃ“N VENTILACIÃ“N MECÃNICA,VILLA PUEYRREDON,12</t>
  </si>
  <si>
    <t>POINT (96471.6954883249 105053.931053489),POINT (-58.501755965148 -34.5837055171697),19745,EX-2017-27929209-MGEYA-DGROC,2022/08/05 15:43:31,073-040-005,GRIVEO 2744,PROIN,PROYECTO DE INSTALACION DE PREVENCION DE INCENDIOS,VILLA PUEYRREDON,12</t>
  </si>
  <si>
    <t>POINT (97082.6160098144 105302.196662248),POINT (-58.4950964235246 -34.5814694873023),19847,EX-2022-18984975-GCABA-DGROC,2022/09/13 16:32:34,073-079-027,AV. GRAL. MOSCONI 2253,PROIN,REGISTRO DE PROYECTO DE INSTALACIÃ“N VENTILACIÃ“N MECÃNICA,VILLA PUEYRREDON,12</t>
  </si>
  <si>
    <t>POINT (96746.3837288561 105185.310400399),POINT (-58.4987615139309 -34.5825221255259),20326,EX-2022-13854839-GCABA-DGROC,2022/05/11 09:49:49,073-056-033,GENERAL JOSE GERVASIO ARTIGAS 4814,PROIN,REGISTRO DE PROYECTO DE INSTALACIÃ“N VENTILACIÃ“N MECÃNICA,VILLA PUEYRREDON,12</t>
  </si>
  <si>
    <t>POINT (96203.6095691245 104773.287514312),POINT (-58.5046792154105 -34.5862343942934),20368,EX-2021-15669365-GCABA-DGROC,2022/11/29 14:45:19,073-016A-020,CARLOS ANTONIO LOPEZ 3017,PROIN,REGISTRO DE PROYECTO DE PREVENCIÃ“N CONTRA INCENDIOS,VILLA PUEYRREDON,12</t>
  </si>
  <si>
    <t>POINT (96939.0545960574 105101.936846984),POINT (-58.4966618506685 -34.5832742949791),20467,EX-2020-30348190-GCABA-DGROC,2021/04/29 21:41:18,073-062-004,AV. GRAL. MOSCONI 2430,PROIN,REGISTRO DE PROYECTO DE INSTALACIÃ“N SANITARIA,VILLA PUEYRREDON,12</t>
  </si>
  <si>
    <t>POINT (97231.3148510824 105343.21781858),POINT (-58.4934756009472 -34.5811001232918),20514,EX-2020-21062896-GCABA-DGROC,2020/12/02 12:01:52,073-086-001A,AV. GRAL. MOSCONI 2102,PROIN,PROYECTO INSTALACION MECANICA,VILLA PUEYRREDON,12</t>
  </si>
  <si>
    <t>POINT (97397.2044888895 105161.923649154),POINT (-58.4916681251477 -34.5827348340701),20556,EX-2021-14867325-GCABA-DGROC,2021/08/12 09:48:03,073-084-026,AV. DE LOS CONSTITUYENTES 4454,PROIN,REGISTRO DE PROYECTO DE INSTALACIÃ“N VENTILACIÃ“N MECÃNICA,VILLA PUEYRREDON,12</t>
  </si>
  <si>
    <t>POINT (96620.3876136729 104863.280091913),POINT (-58.5001360794619 -34.5854246387925),20702,EX-2021-20561949-GCABA-DGROC,2021/09/28 11:21:54,073-038-005,AV. GRAL. MOSCONI 2736,PROIN,REGISTRO DE PROYECTO DE INSTALACIÃ“N VENTILACIÃ“N MECÃNICA,VILLA PUEYRREDON,12</t>
  </si>
  <si>
    <t>POINT (96556.495526347 105604.180874224),POINT (-58.5008294294997 -34.5787456066738),20838,EX-2021-33574434-GCABA-DGROC,2022/08/22 11:57:23,075-085-028A,OBISPO SAN ALBERTO 2427,PROIN,REGISTRO DE PROYECTO DE PREVENCIÃ“N CONTRA INCENDIOS,VILLA PUEYRREDON,12</t>
  </si>
  <si>
    <t>POINT (96810.6802001608 104572.729239859),POINT (-58.4980630694342 -34.5880444129505),21122,EX-2021-15250610-GCABA-DGROC,2021/07/28 10:23:17,073-035-022,HABANA 2771,PROIN,REGISTRO DE PROYECTO DE INSTALACIÃ“N VENTILACIÃ“N MECÃNICA,VILLA PUEYRREDON,12</t>
  </si>
  <si>
    <t>POINT (95807.1814939336 105450.017913332),POINT (-58.5089967948089 -34.5801324777654),21238,EX-2021-22913734-GCABA-DGROC,2021/09/23 13:53:47,075-026-025,COCHRANE 2969,PROIN,REGISTRO DE PROYECTO DE INSTALACIÃ“N VENTILACIÃ“N MECÃNICA,VILLA PUEYRREDON,12</t>
  </si>
  <si>
    <t>POINT (96575.2533952197 105517.897015161),POINT (-58.5006253452296 -34.5795234726821),21790,EX-2021-35623908-GCABA-DGROC,2022/03/25 10:31:49,075-084-014G,GENERAL JOSE GERVASIO ARTIGAS 5139,PROIN,REGISTRO DE PROYECTO DE INSTALACIÃ“N VENTILACIÃ“N MECÃNICA,VILLA PUEYRREDON,12</t>
  </si>
  <si>
    <t>POINT (96182.4384540313 106267.353318921),POINT (-58.5049031670861 -34.5727661211926),21803,EX-2021-39062556-GCABA-DGROC,2022/02/22 12:07:52,075-106-022,AV. DE LOS CONSTITUYENTES 5938,PROIN,REGISTRO DE PROYECTO DE INSTALACIÃ“N VENTILACIÃ“N MECÃNICA,VILLA PUEYRREDON,12</t>
  </si>
  <si>
    <t>POINT (96471.6954883249 105053.931053489),POINT (-58.501755965148 -34.5837055171697),22392,EX-2017-27941592-MGEYA-DGROC,2022/11/02 16:30:30,073-040-005,GRIVEO 2744,PROIN,MODIFICACION O FINAL DE OBRA PARA EXPEDIENTES NO INICIADOS VIA TAD,VILLA PUEYRREDON,12</t>
  </si>
  <si>
    <t>POINT (96939.0545960574 105101.936846984),POINT (-58.4966618506685 -34.5832742949791),22559,EX-2020-30347995-GCABA-DGROC,2021/05/27 11:28:56,073-062-004,AV. GRAL. MOSCONI 2430,PROIN,REGISTRO DE PROYECTO DE PREVENCIÃ“N CONTRA INCENDIOS,VILLA PUEYRREDON,12</t>
  </si>
  <si>
    <t>POINT (96093.423641442 104495.454743877),POINT (-58.5058815088699 -34.5887384838198),22842,EX-2021-13447762-GCABA-DGROC,2022/05/30 18:35:16,073-006-014C,AV. GRAL. MOSCONI 3196,PROIN,REGISTRO DE PROYECTO DE INSTALACIÃ“N ELÃ‰CTRICA,VILLA PUEYRREDON,12</t>
  </si>
  <si>
    <t>POINT (96662.7008885808 104651.031171576),POINT (-58.4996757277411 -34.5873380863374),22949,EX-2022-8360154-GCABA-DGROC,2022/05/23 09:43:06,073-028-001A,TERRADA 4500,PROIN,REGISTRO DE PROYECTO DE INSTALACIÃ“N VENTILACIÃ“N MECÃNICA,VILLA PUEYRREDON,12</t>
  </si>
  <si>
    <t>POINT (96118.0023561492 106287.536298982),POINT (-58.5056052969947 -34.5725839375564),22975,EX-2022-26651393-GCABA-DGROC,2022/11/18 14:56:09,075-106-004B,ZAMUDIO 5993,PROIN,REGISTRO DE PROYECTO DE PREVENCIÃ“N CONTRA INCENDIOS,VILLA PUEYRREDON,12</t>
  </si>
  <si>
    <t>POINT (96920.1511243673 104719.366098431),POINT (-58.4968692978378 -34.5867229026476),46113,EX-2022-45745431-GCABA-DGROC,2023/01/04 15:25:12,073-043-002,JOSE CUBAS 2618,IFOCD,P. OBRA E. PROY. / CONFORME / R. OBRAS EN CONTRA,VILLA PUEYRREDON,12</t>
  </si>
  <si>
    <t>POINT (96405.989609682 105069.671684511),POINT (-58.5024720528156 -34.5835633927298),46149,EX-2022-34547428-GCABA-DGROC,2022/12/30 13:26:55,075-043-020,GRIVEO 2787,IFOCD,P. OBRA E. PROY. / CONFORME / R. OBRAS EN CONTRA,VILLA PUEYRREDON,12</t>
  </si>
  <si>
    <t>POINT (96552.6235702253 105648.874994017),POINT (-58.5008714448484 -34.578342700133),46194,EX-2022-36849318-GCABA-DGROC,2022/12/27 14:53:57,075-085-007,ZAMUDIO 5280,IFOCD,P. OBRA E. PROY. / CONFORME / R. OBRAS EN CONTRA,VILLA PUEYRREDON,12</t>
  </si>
  <si>
    <t>POINT (96124.4602662431 105633.045047722),POINT (-58.5055379453214 -34.5784838499869),46241,EX-2022-40414352-GCABA-DGROC,2022/12/23 10:13:29,075-061-021C,COCHRANE 2696,IFOCD,P. OBRA E. PROY. / CONFORME / R. OBRAS EN CONTRA,VILLA PUEYRREDON,12</t>
  </si>
  <si>
    <t>POINT (96019.3459917258 104976.290395373),POINT (-58.5066866760578 -34.5844037277703),55123,EX-2022-21208298-GCABA-DGROC,2022/12/23 11:45:06,075-011A-009A,AGUSTIN ALVAREZ 5053,IFPCO,P. OBRA E. PROY. / CONFORME / R. OBRAS EN CONTRA,VILLA PUEYRREDON,12</t>
  </si>
  <si>
    <t>POINT (96039.0734114628 104693.582028357),POINT (-58.5064729933529 -34.5869522651536),56079,EX-2022-13247477-GCABA-DGROC,2022/12/30 13:56:19,073-008A-012,JUAN PABLO DUARTE 4845,IFPDO,P. OBRA E. PROY. / CONFORME / R. OBRAS EN CONTRA,VILLA PUEYRREDON,12</t>
  </si>
  <si>
    <t>POINT (96575.5538859719 105131.981660203),POINT (-58.5006236503368 -34.5830022906518),56150,EX-2022-30145289-GCABA-DGROC,2022/12/26 10:48:01,073-048-006,GRIVEO 2634,IFPDO,P. OBRA E. PROY. / CONFORME / R. OBRAS EN CONTRA,VILLA PUEYRREDON,12</t>
  </si>
  <si>
    <t>POINT (96055.2778651813 104657.530657504),POINT (-58.5062965372508 -34.587277311534),56151,EX-2022-7698725-GCABA-DGROC,2022/12/23 15:09:48,073-008A-016,JUAN PABLO DUARTE 4805,IFPDO,P. OBRA E. PROY. / CONFORME / R. OBRAS EN CONTRA,VILLA PUEYRREDON,12</t>
  </si>
  <si>
    <t>POINT (95371.3915297594 105230.731635646),POINT (-58.5137476526729 -34.5821073299178),56183,EX-2022-27895348-GCABA-DGROC,2022/12/22 14:18:08,083-259B-009B,LARSEN 3275,IFPDO,P. OBRA E. PROY. / CONFORME / R. OBRAS EN CONTRA,VILLA PUEYRREDON,12</t>
  </si>
  <si>
    <t>POINT (96444.3567031427 104599.07957434),POINT (-58.5020558747808 -34.5878056569657),56211,EX-2022-25577108-GCABA-DGROC,2022/12/21 09:21:32,073-021-009,GABRIELA MISTRAL 2962,IFPDO,P. OBRA E. PROY. / CONFORME / R. OBRAS EN CONTRA,VILLA PUEYRREDON,12</t>
  </si>
  <si>
    <t>POINT (96920.1511243673 104719.366098431),POINT (-58.4968692978378 -34.5867229026476),57942,EX-2022-45745431-GCABA-DGROC,2023/01/03 10:40:41,073-043-002,JOSE CUBAS 2618,IFPDO,P. OBRA E. PROY. / CONFORME / R. OBRAS EN CONTRA,VILLA PUEYRREDON,12</t>
  </si>
  <si>
    <t>POINT (96495.438996946 104770.05439105),POINT (-58.5014983642292 -34.5862645917782),62603,EX-2022-31755317-GCABA-DGROC,2022/12/22 13:33:47,073-030-007,AV. GRAL. MOSCONI 2870,PLINE,P. OBRA E. PROY. / CONFORME / R. OBRAS EN CONTRA,VILLA PUEYRREDON,12</t>
  </si>
  <si>
    <t>POINT (95923.2636244845 105784.172355899),POINT (-58.507729997934 -34.5771207295854),62980,EX-2021-36112648-GCABA-DGROC,2023/01/04 11:43:26,075-051-025A,ESCOBAR 2737,PLINE,REGISTRO DE PROYECTO DE INSTALACIÃ“N TÃ‰RMICA,VILLA PUEYRREDON,12</t>
  </si>
  <si>
    <t>POINT (96795.9225983055 105086.017020009),POINT (-58.4982219579816 -34.583417359437),64250,EX-2022-31537152-GCABA-DGROC,2022/12/30 11:44:40,073-055-034D,AV. GRAL. MOSCONI 2525,PLINE,REGISTRO DE PROYECTO DE ELEMENTOS GUIADOS DE TRANSPORTE,VILLA PUEYRREDON,12</t>
  </si>
  <si>
    <t>POINT (96651.9344292077 104379.174223978),POINT (-58.4997941699627 -34.5897886902827),64254,EX-2022-36301140-GCABA-DGROC,2022/12/22 20:54:21,073-018-006,HABANA 2940,PLINE,REGISTRO DE PROYECTO DE INSTALACIÃ“N VENTILACIÃ“N MECÃNICA,VILLA PUEYRREDON,12</t>
  </si>
  <si>
    <t>POINT (96093.423641442 104495.454743877),POINT (-58.5058815088699 -34.5887384838198),65025,EX-2022-29312887-GCABA-DGROC,2022/12/30 11:43:02,073-006-014C,AV. GRAL. MOSCONI 3196,PLINE,REGISTRO DE PROYECTO DE ELEMENTOS GUIADOS DE TRANSPORTE,VILLA PUEYRREDON,12</t>
  </si>
  <si>
    <t>POINT (97314.6075824464 105256.242495718),POINT (-58.492568068094 -34.5818843840705),66054,EX-2022-36440018-GCABA-DGROC,2023/01/04 09:51:50,073-085-032,AV. DE LOS CONSTITUYENTES 4588,PROIN,REGISTRO DE PROYECTO DE INSTALACIÃ“N VENTILACIÃ“N MECÃNICA,VILLA PUEYRREDON,12</t>
  </si>
  <si>
    <t>POINT (95629.8284811252 104957.538952473),POINT (-58.5109323196027 -34.5845711577445),70001,EX-2022-10123499-GCABA-DGROC,2023/01/09 09:49:04,083-255A-007,ESTANISLAO S. ZEBALLOS 5261,IFOCD,P. OBRA E. PROY. / CONFORME / R. OBRAS EN CONTRA,VILLA PUEYRREDON,12</t>
  </si>
  <si>
    <t>POINT (96629.0068196924 105896.113042599),POINT (-58.500037969445 -34.5761142396614),90698,EX-2022-36668610-GCABA-DGROC,2023/01/09 13:53:48,075-113-016A,AV. DE LOS CONSTITUYENTES 5402,PROIN,REGISTRO DE PROYECTO DE INSTALACIÃ“N VENTILACIÃ“N MECÃNICA,VILLA PUEYRREDON,12</t>
  </si>
  <si>
    <t>POINT (96015.8633030507 106193.665780992),POINT (-58.5067188500111 -34.5734297339596),91180,EX-2022-40218859-GCABA-DGROC,2023/01/10 11:22:48,075-019C-002,AV. DE LOS CONSTITUYENTES 6020,PROIN,REGISTRO DE PROYECTO DE INSTALACIÃ“N VENTILACIÃ“N MECÃNICA,VILLA PUEYRREDON,12</t>
  </si>
  <si>
    <t>POINT (95973.9490078616 104517.725137635),POINT (-58.5071836832538 -34.5885372608617),94119,EX-2022-38058281-GCABA-DGROC,2023/01/17 15:33:22,083-250A-010,ESTANISLAO S. ZEBALLOS 4755,IFOCD,P. OBRA E. PROY. / CONFORME / R. OBRAS EN CONTRA,VILLA PUEYRREDON,12</t>
  </si>
  <si>
    <t>POINT (96150.5305765297 105424.535657513),POINT (-58.5052547700522 -34.5803635485425),103537,EX-2022-24441200-GCABA-DGROC,2023/01/18 15:44:34,075-047A-009,ALEMANIA 2788,IFROC,REGULARIZACION DE OBRA EN CONTRAVENCION LEY 6478,VILLA PUEYRREDON,12</t>
  </si>
  <si>
    <t>POINT (96150.5305765297 105424.535657513),POINT (-58.5052547700522 -34.5803635485425),103796,EX-2022-24441200-GCABA-DGROC,2023/01/18 15:44:34,075-047A-009,ALEMANIA 2788,IFROC,DEMOLICION,VILLA PUEYRREDON,12</t>
  </si>
  <si>
    <t>POINT (97054.5063850937 105420.852682444),POINT (-58.4954023746981 -34.5803997860171),107818,EX-2022-21279469-GCABA-DGROC,2023/01/19 16:50:32,073-080-033,GAVILAN 4816,IFPDO,P. OBRA E. PROY. / CONFORME / R. OBRAS EN CONTRA,VILLA PUEYRREDON,12</t>
  </si>
  <si>
    <t>POINT (96768.1629988142 104712.796795622),POINT (-58.4985259640041 -34.5867816462219),110925,EX-2022-31696807-GCABA-DGROC,2023/01/19 17:58:23,073-036-030,CONDARCO 4480,PLINE,REGISTRO DE PROYECTO DE ELEMENTOS GUIADOS DE TRANSPORTE,VILLA PUEYRREDON,12</t>
  </si>
  <si>
    <t>POINT (96795.9225983055 105086.017020009),POINT (-58.4982219579816 -34.583417359437),113878,EX-2022-46974035-GCABA-DGROC,2023/01/18 11:38:26,073-055-034D,AV. GRAL. MOSCONI 2525,PLINE,REGISTRO DE PROYECTO DE INSTALACIÃ“N VENTILACIÃ“N MECÃNICA,VILLA PUEYRREDON,12</t>
  </si>
  <si>
    <t>POINT (96187.9933153798 105446.084744152),POINT (-58.5048463666309 -34.5801694369047),118477,EX-2022-41502718-GCABA-DGROC,2023/01/26 15:14:24,075-047A-004,ALEMANIA 2734,IFOCD,P. OBRA E. PROY. / CONFORME / R. OBRAS EN CONTRA,VILLA PUEYRREDON,12</t>
  </si>
  <si>
    <t>POINT (96351.0219817514 104097.261489616),POINT (-58.5030754062863 -34.5923289349878),118509,EX-2022-44699687-GCABA-DGROC,2023/01/23 19:15:47,083-245-032B,CUENCA 4218,IFOCD,P. OBRA E. PROY. / CONFORME / R. OBRAS EN CONTRA,VILLA PUEYRREDON,12</t>
  </si>
  <si>
    <t>POINT (96886.8149603683 104745.69288308),POINT (-58.4972325573117 -34.5864854789346),151692,EX-2021-23522471-GCABA-DGROC,2023/02/02 11:16:53,073-044-027,JOSE CUBAS 2625,IFPCO,P. OBRA E. PROY. / CONFORME / R. OBRAS EN CONTRA,VILLA PUEYRREDON,12</t>
  </si>
  <si>
    <t>POINT (96542.520418557 105529.993741306),POINT (-58.5009820474807 -34.5794143158733),186482,EX-2022-43840196-GCABA-DGROC,2023/01/25 12:02:53,075-084-009A,GENERAL JOSE GERVASIO ARTIGAS 5189,IFPDO,PERMISO DE DEMOLICION,VILLA PUEYRREDON,12</t>
  </si>
  <si>
    <t>POINT (96187.9933153798 105446.084744152),POINT (-58.5048463666309 -34.5801694369047),201040,EX-2023-7147226-GCABA-DGROC,2023/02/15 11:48:29,075-047A-004,ALEMANIA 2734,IFOCD,PERMISO DE EJECUCION DE OBRA CIVIL,VILLA PUEYRREDON,12</t>
  </si>
  <si>
    <t>POINT (95800.235966651 105747.811699493),POINT (-58.5090710028894 -34.5774479992762),201054,EX-2023-6984041-GCABA-DGROC,2023/02/14 10:52:26,075-039-004,AV. ALBARELLOS 2836,IFOCD,P. OBRA E. PROY. / CONFORME / R. OBRAS EN CONTRA,VILLA PUEYRREDON,12</t>
  </si>
  <si>
    <t>POINT (96351.0219817514 104097.261489616),POINT (-58.5030754062863 -34.5923289349878),208762,EX-2023-8232860-GCABA-DGROC,2023/02/24 10:20:20,083-245-032B,CUENCA 4218,IFOCD,PERMISO DE EJECUCION DE OBRA CIVIL,VILLA PUEYRREDON,12</t>
  </si>
  <si>
    <t>POINT (95890.8065208553 105749.129948249),POINT (-58.5080839049494 -34.5774364869878),208794,EX-2022-42959886-GCABA-DGROC,2023/02/22 12:27:46,075-051-020,ESCOBAR 2785,IFOCD,P. OBRA E. PROY. / CONFORME / R. OBRAS EN CONTRA,VILLA PUEYRREDON,12</t>
  </si>
  <si>
    <t>POINT (96536.2276149132 105775.429952475),POINT (-58.5010496156603 -34.5772018193775),216541,EX-2022-37671217-GCABA-DGROC,2023/02/28 15:15:58,075-100-009,BAZURCO 2378,IFOCD,P. OBRA E. PROY. / CONFORME / R. OBRAS EN CONTRA,VILLA PUEYRREDON,12</t>
  </si>
  <si>
    <t>POINT (96135.1208781614 104954.614298091),POINT (-58.5054248876883 -34.5845995741484),216561,EX-2022-44917284-GCABA-DGROC,2023/02/27 14:31:14,075-020A-007,ARGERICH 4985,IFOCD,P. OBRA E. PROY. / CONFORME / R. OBRAS EN CONTRA,VILLA PUEYRREDON,12</t>
  </si>
  <si>
    <t>POINT (97168.7554037304 104766.752667996),POINT (-58.4941593988987 -34.5862964674248),224387,EX-2023-3519130-GCABA-DGROC,2023/03/06 18:27:26,073-058-006,HABANA 2452,IFOCD,P. OBRA E. PROY. / CONFORME / R. OBRAS EN CONTRA,VILLA PUEYRREDON,12</t>
  </si>
  <si>
    <t>POINT (96648.2946506487 104268.866649224),POINT (-58.4998342866958 -34.5907830395235),240559,EX-2021-20449477-GCABA-DGROC,2023/02/27 12:54:46,073-017-006F,PAREJA 2994,IFPCO,P. OBRA E. PROY. / CONFORME / R. OBRAS EN CONTRA,VILLA PUEYRREDON,12</t>
  </si>
  <si>
    <t>POINT (95840.1507114506 105583.413951523),POINT (-58.5086368036536 -34.5789301206124),242364,EX-2022-24032276-GCABA-DGROC,2023/02/23 10:41:32,075-038-019,LARSEN 2895,IFROC,REGULARIZACION DE OBRA EN CONTRAVENCION LEY 6478,VILLA PUEYRREDON,12</t>
  </si>
  <si>
    <t>POINT (95840.1507114506 105583.413951523),POINT (-58.5086368036536 -34.5789301206124),242365,EX-2022-24032276-GCABA-DGROC,2023/02/23 10:41:32,075-038-019,LARSEN 2895,IFROC,DEMOLICION,VILLA PUEYRREDON,12</t>
  </si>
  <si>
    <t>POINT (95723.8724210869 105387.433487715),POINT (-58.5099050945057 -34.580696294534),242459,EX-2018-34209798-GCABA-DGROC,2023/02/14 08:30:29,075-016-029,COCHRANE 3033,IFROC,OBRAS EJECUTADAS SIN PERMISO REGLAM. O ANTIRREGLAM.,VILLA PUEYRREDON,12</t>
  </si>
  <si>
    <t>POINT (96812.592416796 104757.970035679),POINT (-58.4980415193203 -34.5863745755822),242718,EX-2022-20387149-GCABA-DGROC,2023/02/22 16:13:51,073-044-009,VALLEJOS 2664,IFROC,P. OBRA E. PROY. / CONFORME / R. OBRAS EN CONTRA,VILLA PUEYRREDON,12</t>
  </si>
  <si>
    <t>POINT (96142.1384564843 106300.277235073),POINT (-58.5053422041641 -34.5724691769629),243203,EX-2022-47490208-GCABA-DGROC,2023/03/08 12:26:12,075-106-028,AV. DE LOS CONSTITUYENTES 5982,IFPDO,PERMISO DE DEMOLICION,VILLA PUEYRREDON,12</t>
  </si>
  <si>
    <t>POINT (96170.2408300932 104392.298668069),POINT (-58.5050446681927 -34.5896686718495),243331,EX-2022-38553159-GCABA-DGROC,2023/02/23 10:34:08,073-005-015,CUENCA 4585,IFPDO,PERMISO DE EJECUCION DE OBRA CIVIL,VILLA PUEYRREDON,12</t>
  </si>
  <si>
    <t>POINT (96994.853465077 105461.651873221),POINT (-58.4960523836809 -34.5800318274984),243334,EX-2022-47921160-GCABA-DGROC,2023/02/22 13:49:51,073-080-004,GRIVEO 2222,IFPDO,PERMISO DE DEMOLICION,VILLA PUEYRREDON,12</t>
  </si>
  <si>
    <t>POINT (96552.6235702253 105648.874994017),POINT (-58.5008714448484 -34.578342700133),243356,EX-2022-36849318-GCABA-DGROC,2023/02/16 19:12:42,075-085-007,ZAMUDIO 5280,IFPDO,P. OBRA E. PROY. / CONFORME / R. OBRAS EN CONTRA,VILLA PUEYRREDON,12</t>
  </si>
  <si>
    <t>POINT (96405.989609682 105069.671684511),POINT (-58.5024720528156 -34.5835633927298),243396,EX-2022-34547428-GCABA-DGROC,2023/02/13 17:12:57,075-043-020,GRIVEO 2787,IFPDO,P. OBRA E. PROY. / CONFORME / R. OBRAS EN CONTRA,VILLA PUEYRREDON,12</t>
  </si>
  <si>
    <t>POINT (95973.9490078616 104517.725137635),POINT (-58.5071836832538 -34.5885372608617),243398,EX-2022-38058281-GCABA-DGROC,2023/02/13 16:51:48,083-250A-010,ESTANISLAO S. ZEBALLOS 4755,IFPDO,P. OBRA E. PROY. / CONFORME / R. OBRAS EN CONTRA,VILLA PUEYRREDON,12</t>
  </si>
  <si>
    <t>POINT (97238.6910034867 104951.285752769),POINT (-58.4933965067529 -34.5846331972017),251778,EX-2022-24045401-GCABA-DGROC,2023/02/15 13:10:03,073-067-029,CARACAS 4380,PLINE,REGISTRO DE PROYECTO DE INSTALACIÃ“N TÃ‰RMICA,VILLA PUEYRREDON,12</t>
  </si>
  <si>
    <t>POINT (96471.6954883249 105053.931053489),POINT (-58.501755965148 -34.5837055171697),251819,EX-2022-39594497-GCABA-DGROC,2023/02/28 15:37:58,073-040-005,GRIVEO 2744,PLINE,REGISTRO DE PROYECTO DE PREVENCIÃ“N CONTRA INCENDIOS,VILLA PUEYRREDON,12</t>
  </si>
  <si>
    <t>POINT (97362.0652104081 104912.459714),POINT (-58.49205190875 -34.5849835234521),253179,EX-2022-27643466-GCABA-DGROC,2023/02/15 09:14:37,073-074-007,HABANA 2256,PLINE,REGISTRO DE PROYECTO DE INSTALACIÃ“N TÃ‰RMICA,VILLA PUEYRREDON,12</t>
  </si>
  <si>
    <t>POINT (95936.0013926377 105816.9637606),POINT (-58.5075910158354 -34.5768251838673),258558,EX-2023-4436157-GCABA-DGROC,2023/03/22 08:48:55,075-051-034A,CONDARCO 5740,IFOCD,P. OBRA E. PROY. / CONFORME / R. OBRAS EN CONTRA,VILLA PUEYRREDON,12</t>
  </si>
  <si>
    <t>POINT (95923.2636244845 105784.172355899),POINT (-58.507729997934 -34.5771207295854),267050,EX-2022-28162854-GCABA-DGROC,2023/03/22 17:02:38,075-051-025A,ESCOBAR 2737,IFPCO,REGULARIZACION DE OBRA EN CONTRAVENCION LEY 6478,VILLA PUEYRREDON,12</t>
  </si>
  <si>
    <t>POINT (95923.2636244845 105784.172355899),POINT (-58.507729997934 -34.5771207295854),267569,EX-2022-28162854-GCABA-DGROC,2023/03/22 17:02:38,075-051-025A,ESCOBAR 2737,IFPCO,DEMOLICION,VILLA PUEYRREDON,12</t>
  </si>
  <si>
    <t>POINT (96522.6787874134 104733.313731305),POINT (-58.5012016102565 -34.5865958825794),268814,EX-2022-31920470-GCABA-DGROC,2023/03/15 10:26:30,073-030-021,GABRIELA MISTRAL 2867,IFROC,DEMOLICION,VILLA PUEYRREDON,12</t>
  </si>
  <si>
    <t>POINT (95880.2923965242 104830.669307673),POINT (-58.5082030061912 -34.5857158660514),268949,EX-2021-17307994-GCABA-DGROC,2023/03/22 17:18:05,075-002B-017,LADINES 3169,IFROC,P. OBRA E. PROY. / CONFORME / R. OBRAS EN CONTRA,VILLA PUEYRREDON,12</t>
  </si>
  <si>
    <t>POINT (96522.6787874134 104733.313731305),POINT (-58.5012016102565 -34.5865958825794),269454,EX-2022-31920470-GCABA-DGROC,2023/03/15 10:26:30,073-030-021,GABRIELA MISTRAL 2867,IFROC,REGULARIZACION DE OBRA EN CONTRAVENCION LEY 6478,VILLA PUEYRREDON,12</t>
  </si>
  <si>
    <t>POINT (97168.7554037304 104766.752667996),POINT (-58.4941593988987 -34.5862964674248),269752,EX-2023-3519130-GCABA-DGROC,2023/03/22 13:24:36,073-058-006,HABANA 2452,IFPDO,P. OBRA E. PROY. / CONFORME / R. OBRAS EN CONTRA,VILLA PUEYRREDON,12</t>
  </si>
  <si>
    <t>POINT (96394.2233543858 105714.447401382),POINT (-58.5025975203208 -34.5777510481589),278925,EX-2023-477691-GCABA-DGROC,2023/03/09 11:12:24,075-087-018A,GENERAL JOSE GERVASIO ARTIGAS 5401,PLINE,REGISTRO DE PROYECTO DE INSTALACIÃ“N VENTILACIÃ“N MECÃNICA,VILLA PUEYRREDON,12</t>
  </si>
  <si>
    <t>POINT (96556.495526347 105604.180874224),POINT (-58.5008294294997 -34.5787456066738),278926,EX-2022-42965538-GCABA-DGROC,2023/03/21 12:29:53,075-085-028A,OBISPO SAN ALBERTO 2427,PLINE,REGISTRO DE PROYECTO DE PREVENCIÃ“N CONTRA INCENDIOS,VILLA PUEYRREDON,12</t>
  </si>
  <si>
    <t>POINT (95629.8284811252 104957.538952473),POINT (-58.5109323196027 -34.5845711577445),285403,EX-2023-12603075-GCABA-DGROC,2023/03/31 22:22:49,083-255A-007,ESTANISLAO S. ZEBALLOS 5261,IFOCD,PERMISO DE EJECUCION DE OBRA CIVIL,VILLA PUEYRREDON,12</t>
  </si>
  <si>
    <t>POINT (96097.4926794943 104398.775762005),POINT (-58.5058376064982 -34.5896100067374),285440,EX-2023-12599460-GCABA-DGROC,2023/03/30 10:23:07,083-249-012,GABRIELA MISTRAL 3227,IFOCD,PERMISO DE EJECUCION DE OBRA CIVIL,VILLA PUEYRREDON,12</t>
  </si>
  <si>
    <t>POINT (96097.4926794943 104398.775762005),POINT (-58.5058376064982 -34.5896100067374),285471,EX-2022-48411319-GCABA-DGROC,2023/03/27 15:11:06,083-249-012,GABRIELA MISTRAL 3227,IFOCD,P. OBRA E. PROY. / CONFORME / R. OBRAS EN CONTRA,VILLA PUEYRREDON,12</t>
  </si>
  <si>
    <t>POINT (96544.5263284244 104794.522813519),POINT (-58.5009632238003 -34.586044191359),294264,EX-2022-10523259-GCABA-DGROC,2023/03/27 14:11:34,073-030-033,TERRADA 4658,IFPCO,P. OBRA E. PROY. / CONFORME / R. OBRAS EN CONTRA,VILLA PUEYRREDON,12</t>
  </si>
  <si>
    <t>POINT (97011.5357203436 104774.179489623),POINT (-58.4958730272916 -34.5862290649591),294331,EX-2022-28316554-GCABA-DGROC,2023/03/28 11:01:17,073-051-005,JOSE CUBAS 2536,IFPCO,DEMOLICION,VILLA PUEYRREDON,12</t>
  </si>
  <si>
    <t>POINT (97011.5357203436 104774.179489623),POINT (-58.4958730272916 -34.5862290649591),294598,EX-2022-28316554-GCABA-DGROC,2023/03/28 11:01:17,073-051-005,JOSE CUBAS 2536,IFPCO,REGULARIZACION DE OBRA EN CONTRAVENCION LEY 6478,VILLA PUEYRREDON,12</t>
  </si>
  <si>
    <t>POINT (96351.0219817514 104097.261489616),POINT (-58.5030754062863 -34.5923289349878),296776,EX-2023-8232860-GCABA-DGROC,2023/03/27 14:45:29,083-245-032B,CUENCA 4218,IFPDO,PERMISO DE EJECUCION DE OBRA CIVIL,VILLA PUEYRREDON,12</t>
  </si>
  <si>
    <t>POINT (96827.880397362 104961.705447824),POINT (-58.4978741101748 -34.5845380610395),301578,EX-2022-44812036-GCABA-DGROC,2023/03/31 12:54:16,073-054-022,GABRIELA MISTRAL 2559,IFPDO,P. OBRA E. PROY. / CONFORME / R. OBRAS EN CONTRA,VILLA PUEYRREDON,12</t>
  </si>
  <si>
    <t>POINT (96610.3981103164 104326.462001845),POINT (-58.5002471380671 -34.5902637231474),307545,EX-2022-47558562-GCABA-DGROC,2023/03/27 13:15:00,073-018-016,ARGERICH 4271,PLINE,REGISTRO DE PROYECTO DE INSTALACIÃ“N VENTILACIÃ“N MECÃNICA,VILLA PUEYRREDON,12</t>
  </si>
  <si>
    <t>POINT (97093.5313622169 105228.507816462),POINT (-58.4949777126149 -34.582133783655),310789,EX-2022-48231540-GCABA-DGROC,2023/03/31 11:54:52,073-078-009,AV. GRAL. MOSCONI 2288,PROIN,REGISTRO DE PROYECTO DE INSTALACIÃ“N VENTILACIÃ“N MECÃNICA,VILLA PUEYRREDON,12</t>
  </si>
  <si>
    <t>POINT (97518.529902841 104977.642200387),POINT (-58.4903463151269 -34.5843963373027),311369,EX-2022-44244353-GCABA-DGROC,2023/03/31 10:16:43,073-082-022,PAREJA 2137,PROIN,REGISTRO DE PROYECTO DE INSTALACIÃ“N VENTILACIÃ“N MECÃNICA,VILLA PUEYRREDON,12</t>
  </si>
  <si>
    <t>POINT (96589.100971451 104333.272124764),POINT (-58.5004792547563 -34.5902022620406),312624,EX-2023-4090623-GCABA-DGROC,2023/04/03 10:38:50,073-018-014C,ARGERICH 4291,IFOCD,P. OBRA E. PROY. / CONFORME / R. OBRAS EN CONTRA,VILLA PUEYRREDON,12</t>
  </si>
  <si>
    <t>POINT (96495.438996946 104770.05439105),POINT (-58.5014983642292 -34.5862645917782),321490,EX-2022-31755317-GCABA-DGROC,2023/04/04 11:56:53,073-030-007,AV. GRAL. MOSCONI 2870,IFPCO,P. OBRA E. PROY. / CONFORME / R. OBRAS EN CONTRA,VILLA PUEYRREDON,12</t>
  </si>
  <si>
    <t>POINT (95903.5883539073 104639.581921903),POINT (-58.5079500216649 -34.5874385076097),323161,EX-2022-41403705-GCABA-DGROC,2023/04/05 10:13:41,083-251A-005,GRIVEO 3228,IFROC,DEMOLICION,VILLA PUEYRREDON,12</t>
  </si>
  <si>
    <t>POINT (95903.5883539073 104639.581921903),POINT (-58.5079500216649 -34.5874385076097),323272,EX-2022-41403705-GCABA-DGROC,2023/04/05 10:13:41,083-251A-005,GRIVEO 3228,IFROC,REGULARIZACION DE OBRA EN CONTRAVENCION LEY 6478,VILLA PUEYRREDON,12</t>
  </si>
  <si>
    <t>POINT (95890.8065208553 105749.129948249),POINT (-58.5080839049494 -34.5774364869878),324001,EX-2022-42959886-GCABA-DGROC,2023/04/05 14:31:38,075-051-020,ESCOBAR 2785,IFPDO,P. OBRA E. PROY. / CONFORME / R. OBRAS EN CONTRA,VILLA PUEYRREDON,12</t>
  </si>
  <si>
    <t>POINT (95866.5711487364 105392.655902513),POINT (-58.5083497931188 -34.5806498089134),324005,EX-2023-11683362-GCABA-DGROC,2023/04/05 10:54:32,075-025A-020,CURUPAYTI 2949,IFPDO,PERMISO DE DEMOLICION,VILLA PUEYRREDON,12</t>
  </si>
  <si>
    <t>POINT (95866.5711487364 105392.655902513),POINT (-58.5083497931188 -34.5806498089134),324006,EX-2023-12623108-GCABA-DGROC,2023/04/05 12:28:24,075-025A-020,CURUPAYTI 2949,IFPDO,PERMISO TEMPRANO DE EJECUCION DE OBRA CIVIL,VILLA PUEYRREDON,12</t>
  </si>
  <si>
    <t>POINT (96082.4945762439 104635.588990784),POINT (-58.5059999810994 -34.5874752091228),334115,EX-2022-45451534-GCABA-DGROC,2023/04/05 09:11:29,073-007A-006,CARLOS ANTONIO LOPEZ 3142,PLINE,P. OBRA E. PROY. / CONFORME / R. OBRAS EN CONTRA,VILLA PUEYRREDON,12</t>
  </si>
  <si>
    <t>POINT (95973.9490078616 104517.725137635),POINT (-58.5071836832538 -34.5885372608617),336179,EX-2022-34241298-GCABA-DGROC,2023/04/03 10:43:05,083-250A-010,ESTANISLAO S. ZEBALLOS 4755,PROIN,REGISTRO DE PROYECTO DE SALAS DE MÃQUINAS,VILLA PUEYRREDON,12</t>
  </si>
  <si>
    <t>POINT (97066.3668678887 104888.485998887),POINT (-58.4952749799686 -34.5851988156476),351458,EX-2023-7722570-GCABA-DGROC,2023/04/14 14:31:06,073-060-021,JOSE CUBAS 2457,IFPDO,PERMISO DE DEMOLICION,VILLA PUEYRREDON,12</t>
  </si>
  <si>
    <t>POINT (96080.5678502648 105947.786244464),POINT (-58.5060148450682 -34.5756464587521),361001,EX-2018-30740806-MGEYA-DGROC,2023/04/11 13:25:17,075-077-015A,AV. ALBARELLOS 2578,PLINE,AJUSTE DE INSTALACION ELEMENTOS GUIADOS DE TRANSPORTE,VILLA PUEYRREDON,12</t>
  </si>
  <si>
    <t>POINT (95762.8554736462 105725.71920242),POINT (-58.5094785091758 -34.5776469957629),376288,EX-2022-28248979-GCABA-DGROC,2023/04/21 13:08:39,075-039-009,AV. ALBARELLOS 2872,IFPCO,REGULARIZACION DE OBRA EN CONTRAVENCION LEY 6478,VILLA PUEYRREDON,12</t>
  </si>
  <si>
    <t>POINT (95762.8554736462 105725.71920242),POINT (-58.5094785091758 -34.5776469957629),377396,EX-2022-28248979-GCABA-DGROC,2023/04/21 13:08:39,075-039-009,AV. ALBARELLOS 2872,IFPCO,DEMOLICION,VILLA PUEYRREDON,12</t>
  </si>
  <si>
    <t>POINT (96536.2276149132 105775.429952475),POINT (-58.5010496156603 -34.5772018193775),379186,EX-2022-37671217-GCABA-DGROC,2023/04/21 15:24:04,075-100-009,BAZURCO 2378,IFPDO,P. OBRA E. PROY. / CONFORME / R. OBRAS EN CONTRA,VILLA PUEYRREDON,12</t>
  </si>
  <si>
    <t>POINT (96304.6070383824 104844.247950242),POINT (-58.5035780560878 -34.5855950987735),406175,EX-2022-41542350-GCABA-DGROC,2023/04/24 15:42:36,073-024A-016,CARLOS ANTONIO LOPEZ 2939,IFROC,REGULARIZACION DE OBRA EN CONTRAVENCION LEY 6478,VILLA PUEYRREDON,12</t>
  </si>
  <si>
    <t>POINT (96304.6070383824 104844.247950242),POINT (-58.5035780560878 -34.5855950987735),406252,EX-2022-41542350-GCABA-DGROC,2023/04/24 15:42:36,073-024A-016,CARLOS ANTONIO LOPEZ 2939,IFROC,DEMOLICION,VILLA PUEYRREDON,12</t>
  </si>
  <si>
    <t>POINT (95872.8929595179 105775.032967826),POINT (-58.50827901006 -34.5772029124839),417878,EX-2022-33783339-GCABA-DGROC,2023/04/24 11:07:43,075-051-015,TERRADA 5765,PLINE,REGISTRO DE PROYECTO DE ELEMENTOS GUIADOS DE TRANSPORTE,VILLA PUEYRREDON,12</t>
  </si>
  <si>
    <t>POINT (97066.3668678887 104888.485998887),POINT (-58.4952749799686 -34.5851988156476),423725,EX-2023-14376099-GCABA-DGROC,2023/05/02 09:49:23,073-060-021,JOSE CUBAS 2457,IFOCD,P. OBRA E. PROY. / CONFORME / R. OBRAS EN CONTRA,VILLA PUEYRREDON,12</t>
  </si>
  <si>
    <t>POINT (95567.2214708664 105460.437515606),POINT (-58.5116120500719 -34.5800375306719),433024,EX-2023-15960092-GCBA-DGROC,2023/05/04 11:28:59,075-017-014,ESCOBAR 3080,IFPCO,PLANO DE PROPIEDAD HORIZONTAL NUEVO,VILLA PUEYRREDON,12</t>
  </si>
  <si>
    <t>POINT (95567.2214708664 105460.437515606),POINT (-58.5116120500719 -34.5800375306719),433228,EX-2019-26760596-GCBA-DGROC,2023/05/04 11:28:59,075-017-014,ESCOBAR 3080,IFPCO,PLANO DE PROPIEDAD HORIZONTAL NUEVO,VILLA PUEYRREDON,12</t>
  </si>
  <si>
    <t>POINT (96292.2886183685 106074.256717791),POINT (-58.5037068767269 -34.5745071921338),434772,EX-2022-22405671-GCABA-DGROC,2023/05/02 16:47:52,075-104-013,ZAMUDIO 5755,IFROC,DEMOLICION,VILLA PUEYRREDON,12</t>
  </si>
  <si>
    <t>POINT (96292.2886183685 106074.256717791),POINT (-58.5037068767269 -34.5745071921338),434955,EX-2022-22405671-GCABA-DGROC,2023/05/02 16:47:52,075-104-013,ZAMUDIO 5755,IFROC,REGULARIZACION DE OBRA EN CONTRAVENCION LEY 6478,VILLA PUEYRREDON,12</t>
  </si>
  <si>
    <t>POINT (97066.3668678887 104888.485998887),POINT (-58.4952749799686 -34.5851988156476),435681,EX-2023-14376099-GCABA-DGROC,2023/05/04 15:16:50,073-060-021,JOSE CUBAS 2457,IFPDO,P. OBRA E. PROY. / CONFORME / R. OBRAS EN CONTRA,VILLA PUEYRREDON,12</t>
  </si>
  <si>
    <t>POINT (97253.9051893594 105267.588320564),POINT (-58.4932296365565 -34.5817819439346),452193,EX-2023-5600691-GCABA-DGROC,2023/05/12 16:29:52,073-086-014,GABRIELA MISTRAL 2159,IFOCD,P. OBRA E. PROY. / CONFORME / R. OBRAS EN CONTRA,VILLA PUEYRREDON,12</t>
  </si>
  <si>
    <t>POINT (96090.3651192615 104936.079504646),POINT (-58.5059127907133 -34.5847664833774),463012,EX-2022-31917884-GCABA-DGROC,2023/05/09 10:28:51,075-010A-002,LADINES 3010,IFROC,P. OBRA E. PROY. / CONFORME / R. OBRAS EN CONTRA,VILLA PUEYRREDON,12</t>
  </si>
  <si>
    <t>POINT (96431.9147425409 104434.101643581),POINT (-58.502192195097 -34.5892927976348),471367,EX-2021-22219616-GCABA-DGROC,2023/05/08 09:41:11,073-012A-010,EL FOGON 4441,IFPDO,P. OBRA E. PROY. / CONFORME / R. OBRAS EN CONTRA,VILLA PUEYRREDON,12</t>
  </si>
  <si>
    <t>POINT (96985.20547093 105080.258149911),POINT (-58.4961589142783 -34.5834698555144),475085,EX-2021-38930577-GCABA-DGROC,2023/05/12 10:50:27,073-062-022A,ZAMUDIO 4630,PLINE,REGISTRO DE PROYECTO DE INSTALACIÃ“N TÃ‰RMICA,VILLA PUEYRREDON,12</t>
  </si>
  <si>
    <t>POINT (97196.5376037526 104670.321172142),POINT (-58.4938569043589 -34.5871658218571),481049,EX-2023-18175689-GCABA-DGROC,2023/05/15 22:31:41,073-057-010,PAREJA 2480,IFOCD,PERMISO DE EJECUCION DE OBRA CIVIL,VILLA PUEYRREDON,12</t>
  </si>
  <si>
    <t>POINT (95629.8284811252 104957.538952473),POINT (-58.5109323196027 -34.5845711577445),493159,EX-2023-12603075-GCABA-DGROC,2023/05/18 17:43:19,083-255A-007,ESTANISLAO S. ZEBALLOS 5261,IFPDO,PERMISO DE EJECUCION DE OBRA CIVIL,VILLA PUEYRREDON,12</t>
  </si>
  <si>
    <t>POINT (96187.9933153798 105446.084744152),POINT (-58.5048463666309 -34.5801694369047),493183,EX-2023-7147226-GCABA-DGROC,2023/05/17 12:48:53,075-047A-004,ALEMANIA 2734,IFPDO,PERMISO DE EJECUCION DE OBRA CIVIL,VILLA PUEYRREDON,12</t>
  </si>
  <si>
    <t>POINT (96218.3488217082 105295.602223445),POINT (-58.5045162029499 -34.5815260687756),502667,EX-2022-34941057-GCABA-DGROC,2023/05/17 11:57:17,075-045-009,TERRADA 5199,PLINE,REGISTRO DE PROYECTO DE ELEMENTOS GUIADOS DE TRANSPORTE,VILLA PUEYRREDON,12</t>
  </si>
  <si>
    <t>POINT (95949.3966480172 105317.778516631),POINT (-58.5074474389547 -34.581325122071),510142,EX-2023-17687282-GCABA-DGROC,2023/05/24 12:44:56,075-024-033,CURUPAYTI 2950,IFOCD,P. OBRA E. PROY. / CONFORME / R. OBRAS EN CONTRA,VILLA PUEYRREDON,12</t>
  </si>
  <si>
    <t>POINT (96097.4926794943 104398.775762005),POINT (-58.5058376064982 -34.5896100067374),522368,EX-2022-48411319-GCABA-DGROC,2023/05/24 11:53:36,083-249-012,GABRIELA MISTRAL 3227,IFPDO,P. OBRA E. PROY. / CONFORME / R. OBRAS EN CONTRA,VILLA PUEYRREDON,12</t>
  </si>
  <si>
    <t>POINT (96281.3837476155 104932.857437244),POINT (-58.5038307884064 -34.5847962479609),539461,EX-2023-15040629-GCABA-DGROC,2023/05/31 15:24:28,073-024A-002,GRIVEO 2916,IFOCD,P. OBRA E. PROY. / CONFORME / R. OBRAS EN CONTRA,VILLA PUEYRREDON,12</t>
  </si>
  <si>
    <t>POINT (96706.0544030546 105001.535065956),POINT (-58.4992017978591 -34.5841786289692),549313,EX-2021-20091653-GCABA-DGROC,2023/06/02 14:44:37,073-047-030,AV. GRAL. MOSCONI 2615,IFPCO,P. OBRA E. PROY. / CONFORME / R. OBRAS EN CONTRA,VILLA PUEYRREDON,12</t>
  </si>
  <si>
    <t>POINT (95936.0013926377 105816.9637606),POINT (-58.5075910158354 -34.5768251838673),551893,EX-2023-4436157-GCABA-DGROC,2023/05/31 12:59:23,075-051-034A,CONDARCO 5740,IFPDO,P. OBRA E. PROY. / CONFORME / R. OBRAS EN CONTRA,VILLA PUEYRREDON,12</t>
  </si>
  <si>
    <t>POINT (95800.235966651 105747.811699493),POINT (-58.5090710028894 -34.5774479992762),556842,EX-2023-18795852-GCABA-DGROC,2023/06/01 10:42:01,075-039-004,AV. ALBARELLOS 2836,IFPDO,P. OBRA E. PROY. / CONFORME / R. OBRAS EN CONTRA,VILLA PUEYRREDON,12</t>
  </si>
  <si>
    <t>POINT (96328.4262919653 104731.171518755),POINT (-58.5033189304096 -34.5866145071191),565769,EX-2023-16203282-GCABA-DGROC,2023/05/30 15:07:24,073-023B-013A,AV. GRAL. MOSCONI 2969,PROIN,REGISTRO DE PROYECTO DE INSTALACIÃ“N VENTILACIÃ“N MECÃNICA,VILLA PUEYRREDON,12</t>
  </si>
  <si>
    <t>POINT (95867.9146655072 104613.301407088),POINT (-58.508338990683 -34.5876752670931),580670,EX-2022-15842647-GCABA-DGROC,2023/06/09 16:07:05,083-251B-026,ESTANISLAO S. ZEBALLOS 4882,IFROC,P. OBRA E. PROY. / CONFORME / R. OBRAS EN CONTRA,VILLA PUEYRREDON,12</t>
  </si>
  <si>
    <t>POINT (96467.8276165667 104190.00629887),POINT (-58.501801770627 -34.5914933070797),584459,EX-2023-15296642-GCABA-DGROC,2023/06/06 11:52:03,073-002A-019,HELGUERA 4212,IFPDO,REGISTRO DE PLANO CONFORME A OBRA CIVIL,VILLA PUEYRREDON,12</t>
  </si>
  <si>
    <t>POINT (96257.6244222794 105176.524289875),POINT (-58.5040886654195 -34.5825996372821),599266,EX-2023-20818118-GCABA-DGROC,2023/06/15 10:06:27,075-032-032,TERRADA 5078,IFOCD,P. OBRA E. PROY. / CONFORME / R. OBRAS EN CONTRA,VILLA PUEYRREDON,12</t>
  </si>
  <si>
    <t>POINT (97253.9051893594 105267.588320564),POINT (-58.4932296365565 -34.5817819439346),599268,EX-2023-22081189-GCABA-DGROC,2023/06/14 18:12:50,073-086-014,GABRIELA MISTRAL 2159,IFOCD,PERMISO DE EJECUCION DE OBRA CIVIL,VILLA PUEYRREDON,12</t>
  </si>
  <si>
    <t>POINT (97118.129783803 104682.358910024),POINT (-58.4947114971655 -34.5870570871206),609292,EX-2020-17557379-GCBA-DGROC,2023/06/12 09:45:48,073-050-002,GENERAL JOSE GERVASIO ARTIGAS 4220,IFPCO,PLANO DE PROPIEDAD HORIZONTAL NUEVO,VILLA PUEYRREDON,12</t>
  </si>
  <si>
    <t>POINT (97118.129783803 104682.358910024),POINT (-58.4947114971655 -34.5870570871206),609328,EX-2023-21867421-GCBA-DGROC,2023/06/12 09:45:48,073-050-002,GENERAL JOSE GERVASIO ARTIGAS 4220,IFPCO,PLANO DE PROPIEDAD HORIZONTAL NUEVO,VILLA PUEYRREDON,12</t>
  </si>
  <si>
    <t>POINT (97090.5479838473 105149.214671978),POINT (-58.4950105056933 -34.5828485595052),610490,EX-2022-44117926-GCABA-DGROC,2023/06/15 15:26:01,073-070-023,CARACAS 4614,IFROC,REGULARIZACION DE OBRA EN CONTRAVENCION LEY 6478,VILLA PUEYRREDON,12</t>
  </si>
  <si>
    <t>POINT (97090.5479838473 105149.214671978),POINT (-58.4950105056933 -34.5828485595052),611137,EX-2022-44117926-GCABA-DGROC,2023/06/15 15:26:01,073-070-023,CARACAS 4614,IFROC,DEMOLICION,VILLA PUEYRREDON,12</t>
  </si>
  <si>
    <t>POINT (96203.6095691245 104773.287514312),POINT (-58.5046792154105 -34.5862343942934),626745,EX-2023-21906056-GCABA-DGROC,2023/06/13 13:51:45,073-016A-020,CARLOS ANTONIO LOPEZ 3017,PROIN,REGISTRO DE PROYECTO DE PREVENCIÃ“N CONTRA INCENDIOS,VILLA PUEYRREDON,12</t>
  </si>
  <si>
    <t>POINT (96253.0991880462 106221.768177075),POINT (-58.5041333115959 -34.5731773107973),628953,EX-2022-33521582-GCABA-DGROC,2023/06/12 19:45:24,075-105-001,EZEIZA 2310,PROIN,REGISTRO DE PROYECTO DE PREVENCIÃ“N CONTRA INCENDIOS,VILLA PUEYRREDON,12</t>
  </si>
  <si>
    <t>POINT (97196.5376037526 104670.321172142),POINT (-58.4938569043589 -34.5871658218571),642613,EX-2023-18175689-GCABA-DGROC,2023/06/21 16:49:36,073-057-010,PAREJA 2480,IFPDO,PERMISO DE EJECUCION DE OBRA CIVIL,VILLA PUEYRREDON,12</t>
  </si>
  <si>
    <t>POINT (96984.2096081199 104495.623549686),POINT (-58.4961718816883 -34.5887400114357),877,EX-2021-26071239-GCABA-DGROC,2022/08/22 14:01:54,073-041B-007,CONDARCO 4175,IFOCD,P. OBRA E. PROY. / CONFORME / R. OBRAS EN CONTRA,VILLA PUEYRREDON,12</t>
  </si>
  <si>
    <t>POINT (96615.6725874946 104169.503639796),POINT (-58.5001902804169 -34.5916786328111),1071,EX-2022-17549309-GCABA-DGROC,2022/07/26 11:02:27,073-009A-025,AV. SALVADOR MARIA DEL CARRIL 3041,IFOCD,P. OBRA E. PROY. / CONFORME / R. OBRAS EN CONTRA,VILLA PUEYRREDON,12</t>
  </si>
  <si>
    <t>POINT (96628.651183174 104179.199380795),POINT (-58.5000487687611 -34.5915912745089),2375,EX-2021-20856273-GCABA-DGROC,2022/02/21 13:36:22,073-009A-027,AV. SALVADOR MARIA DEL CARRIL 3035,IFOCD,P. OBRA E. PROY. / CONFORME / R. OBRAS EN CONTRA,VILLA PUEYRREDON,12</t>
  </si>
  <si>
    <t>POINT (96750.4408244057 104276.470614775),POINT (-58.4987208297132 -34.5907148277391),7277,EX-2022-21130544-GCBA-DGROC,2022/06/14 07:38:56,073-017-009A,AV. SALVADOR MARIA DEL CARRIL 2927,IFPCO,PLANO DE PROPIEDAD HORIZONTAL NUEVO,VILLA PUEYRREDON,12</t>
  </si>
  <si>
    <t>POINT (96750.4408244057 104276.470614775),POINT (-58.4987208297132 -34.5907148277391),8312,EX-2021-4885522-GCBA-DGROC,2022/06/14 07:38:56,073-017-009A,AV. SALVADOR MARIA DEL CARRIL 2927,IFPCO,PLANO DE PROPIEDAD HORIZONTAL NUEVO,VILLA PUEYRREDON,12</t>
  </si>
  <si>
    <t>POINT (96750.4408244057 104276.470614775),POINT (-58.4987208297132 -34.5907148277391),8553,EX-2021-4885522-GCABA-DGROC,2022/03/31 16:33:10,073-017-009A,AV. SALVADOR MARIA DEL CARRIL 2927,IFPCO,P. OBRA E. PROY. / CONFORME / R. OBRAS EN CONTRA,VILLA PUEYRREDON,12</t>
  </si>
  <si>
    <t>POINT (96615.6725874946 104169.503639796),POINT (-58.5001902804169 -34.5916786328111),10437,EX-2022-17549309-GCABA-DGROC,2022/09/13 11:28:20,073-009A-025,AV. SALVADOR MARIA DEL CARRIL 3041,IFPDO,P. OBRA E. PROY. / CONFORME / R. OBRAS EN CONTRA,VILLA PUEYRREDON,12</t>
  </si>
  <si>
    <t>POINT (96628.651183174 104179.199380795),POINT (-58.5000487687611 -34.5915912745089),11820,EX-2021-20856273-GCABA-DGROC,2022/04/18 15:07:30,073-009A-027,AV. SALVADOR MARIA DEL CARRIL 3035,IFPDO,P. OBRA E. PROY. / CONFORME / R. OBRAS EN CONTRA,VILLA PUEYRREDON,12</t>
  </si>
  <si>
    <t>POINT (96615.6725874946 104169.503639796),POINT (-58.5001902804169 -34.5916786328111),13899,EX-2021-22343705-GCABA-DGROC,2021/09/16 11:29:06,073-009A-025,AV. SALVADOR MARIA DEL CARRIL 3041,IFPDO,REGISTRO-PERMISO OBRA,VILLA PUEYRREDON,12</t>
  </si>
  <si>
    <t>POINT (97212.2835658225 104617.688734257),POINT (-58.493685451662 -34.5876403179),19637,EX-2021-29483724-GCABA-DGROC,2022/03/04 09:56:04,073-057-017,AV. SALVADOR MARIA DEL CARRIL 2497,PROIN,REGISTRO DE PROYECTO DE INSTALACIÃ“N VENTILACIÃ“N MECÃNICA,VILLA PUEYRREDON,12</t>
  </si>
  <si>
    <t>POINT (96358.6675529045 103992.310342293),POINT (-58.5029925222318 -34.5932750382057),94019,EX-2022-38520850-GCABA-DGROC,2023/01/09 12:08:23,083-244-029,AV. SALVADOR MARIA DEL CARRIL 3247,PROIN,REGISTRO DE PROYECTO DE INSTALACIÃ“N VENTILACIÃ“N MECÃNICA,VILLA PUEYRREDON,12</t>
  </si>
  <si>
    <t>POINT (97603.5796182914 104920.300550232),POINT (-58.48941948112 -34.5849134473143),241217,EX-2022-18261936-GCABA-DGROC,2023/02/27 14:29:40,073-081A-014,AV. SALVADOR MARIA DEL CARRIL 2129,IFPCO,P. OBRA E. PROY. / CONFORME / R. OBRAS EN CONTRA,VILLA PUEYRREDON,12</t>
  </si>
  <si>
    <t>POINT (97341.8187912316 104766.977765736),POINT (-58.4922730507496 -34.5862949099599),256118,EX-2022-32282999-GCABA-DGROC,2023/02/13 14:49:22,073-065A-007,VICENTE PEREZ ROSALES 4175,PROIN,REGISTRO DE PROYECTO DE INSTALACIÃ“N VENTILACIÃ“N MECÃNICA,VILLA PUEYRREDON,12</t>
  </si>
  <si>
    <t>POINT (95018.1872554633 100993.135453842),POINT (-58.5176224375052 -34.6203051488707),5532,EX-2021-14351711-GCABA-DGROC,2021/05/17 09:36:48,093-188A-008,JUAN ESTEBAN MARTINEZ 2041,IFOCD,REGISTRO-PERMISO OBRA,VILLA REAL,10</t>
  </si>
  <si>
    <t>POINT (95018.1872554633 100993.135453842),POINT (-58.5176224375052 -34.6203051488707),5903,EX-2020-30332305-GCABA-DGROC,2021/04/14 09:49:29,093-188A-008,JUAN ESTEBAN MARTINEZ 2041,IFOCD,P. OBRA E. PROY. / CONFORME / R. OBRAS EN CONTRA,VILLA REAL,10</t>
  </si>
  <si>
    <t>POINT (94951.7585121192 100897.749478),POINT (-58.5183473630411 -34.6211646674885),7258,EX-2019-28446119-GCABA-DGROC,2022/12/13 10:55:25,093-171A-012,BAIGORRIA 5425,IFPCO,MODIFICACION O FINAL DE OBRA PARA EXPEDIENTES NO INICIADOS VIA TAD,VILLA REAL,10</t>
  </si>
  <si>
    <t>POINT (94841.9321500108 100841.064906456),POINT (-58.5195452912464 -34.6216750923745),7269,EX-2022-24183176-GCBA-DGROC,2022/07/06 09:31:25,093-152A-019,MOLIERE 2084,IFPCO,PLANO DE PROPIEDAD HORIZONTAL NUEVO,VILLA REAL,10</t>
  </si>
  <si>
    <t>POINT (94841.9321500108 100841.064906456),POINT (-58.5195452912464 -34.6216750923745),8369,EX-2021-12419047-GCBA-DGROC,2022/07/06 09:31:25,093-152A-019,MOLIERE 2084,IFPCO,PLANO DE PROPIEDAD HORIZONTAL NUEVO,VILLA REAL,10</t>
  </si>
  <si>
    <t>POINT (94841.9321500108 100841.064906456),POINT (-58.5195452912464 -34.6216750923745),8587,EX-2021-12419047-GCABA-DGROC,2022/05/16 09:34:06,093-152A-019,MOLIERE 2084,IFPCO,P. OBRA E. PROY. / CONFORME / R. OBRAS EN CONTRA,VILLA REAL,10</t>
  </si>
  <si>
    <t>POINT (95018.1872554633 100993.135453842),POINT (-58.5176224375052 -34.6203051488707),14428,EX-2021-14351711-GCABA-DGROC,2021/07/01 12:51:05,093-188A-008,JUAN ESTEBAN MARTINEZ 2041,IFPDO,REGISTRO-PERMISO OBRA,VILLA REAL,10</t>
  </si>
  <si>
    <t>POINT (95018.1872554633 100993.135453842),POINT (-58.5176224375052 -34.6203051488707),441737,EX-2023-11891489-GCABA-DGROC,2023/05/05 14:30:50,093-188A-008,JUAN ESTEBAN MARTINEZ 2041,IFPDO,P. OBRA E. PROY. / CONFORME / R. OBRAS EN CONTRA,VILLA REAL,10</t>
  </si>
  <si>
    <t>POINT (94179.4709102099 100474.08872341),POINT (-58.5267715545684 -34.6249795787305),434375,EX-2022-36144533-GCABA-DGROC,2023/05/04 13:03:49,093-067A-016,FERNANDO FADER 6078,IFROC,REGULARIZACION DE OBRA EN CONTRAVENCION LEY 6478,VILLA REAL,10</t>
  </si>
  <si>
    <t>POINT (94179.4709102099 100474.08872341),POINT (-58.5267715545684 -34.6249795787305),434871,EX-2022-36144533-GCABA-DGROC,2023/05/04 13:03:49,093-067A-016,FERNANDO FADER 6078,IFROC,DEMOLICION,VILLA REAL,10</t>
  </si>
  <si>
    <t>POINT (94326.0736709225 100553.744767049),POINT (-58.5251723427178 -34.6242623574492),626947,EX-2022-16287672-GCABA-DGROC,2023/06/15 12:36:28,093-080-000J,NOGOYA 5959,PROIN,REGISTRO DE PROYECTO DE PREVENCIÃ“N CONTRA INCENDIOS,VILLA REAL,10</t>
  </si>
  <si>
    <t>POINT (93982.825769505 100422.956481663),POINT (-58.5289162964326 -34.6254393593481),73,EX-2022-15638939-GCABA-DGROC,2022/12/02 15:11:19,093-028B-044,MADERO 1090,IFOCD,P. OBRA E. PROY. / CONFORME / R. OBRAS EN CONTRA,VILLA REAL,10</t>
  </si>
  <si>
    <t>POINT (94521.7074277367 100804.48653674),POINT (-58.5230373780858 -34.6220031470148),131,EX-2022-23031378-GCABA-DGROC,2022/11/28 11:11:14,093-125-001A,CORTINA 2110,IFOCD,P. OBRA E. PROY. / CONFORME / R. OBRAS EN CONTRA,VILLA REAL,10</t>
  </si>
  <si>
    <t>POINT (94025.0461763058 101726.925052885),POINT (-58.5284466187021 -34.6136851202514),365,EX-2022-16221569-GCABA-DGROC,2022/10/27 15:58:20,093-181B-024,VICENTE ANASTASIO DE ECHEVARRIA 5425,IFOCD,P. OBRA E. PROY. / CONFORME / R. OBRAS EN CONTRA,VILLA REAL,10</t>
  </si>
  <si>
    <t>POINT (94596.5774642306 101186.21847695),POINT (-58.5222185077887 -34.6185624654893),379,EX-2022-10904646-GCABA-DGROC,2022/10/26 20:33:25,093-175-011,TINOGASTA 5428,IFOCD,P. OBRA E. PROY. / CONFORME / R. OBRAS EN CONTRA,VILLA REAL,10</t>
  </si>
  <si>
    <t>POINT (94031.9924170819 100506.166262614),POINT (-58.5283795500439 -34.6246895640344),805,EX-2022-23898827-GCABA-DGROC,2022/08/30 13:05:41,093-043-028,NAZARRE 6129,IFOCD,P. OBRA E. PROY. / CONFORME / R. OBRAS EN CONTRA,VILLA REAL,10</t>
  </si>
  <si>
    <t>POINT (93995.4516294239 100482.901917916),POINT (-58.528778184839 -34.6248990626525),884,EX-2022-26389138-GCABA-DGROC,2022/08/22 12:13:47,093-043-023,NAZARRE 6181,IFOCD,P. OBRA E. PROY. / CONFORME / R. OBRAS EN CONTRA,VILLA REAL,10</t>
  </si>
  <si>
    <t>POINT (93907.8967435576 100386.158995431),POINT (-58.5297336536382 -34.6257706198115),914,EX-2022-25202116-GCABA-DGROC,2022/08/19 11:14:45,093-028B-001,NAZARRE 6292,IFOCD,P. OBRA E. PROY. / CONFORME / R. OBRAS EN CONTRA,VILLA REAL,10</t>
  </si>
  <si>
    <t>POINT (93993.4838749839 100773.504706722),POINT (-58.5287975656105 -34.6222794443635),1203,EX-2021-37952336-GCABA-DGROC,2022/07/13 14:59:42,093-071-001,MANUEL PORCEL DE PERALTA 1408,IFOCD,P. OBRA E. PROY. / CONFORME / R. OBRAS EN CONTRA,VILLA REAL,10</t>
  </si>
  <si>
    <t>POINT (93916.9240966315 101244.483725512),POINT (-58.5296289991208 -34.6180333986161),1330,EX-2021-35698272-GCABA-DGROC,2022/06/28 11:46:32,093-130B-018,IRIGOYEN 2573,IFOCD,P. OBRA E. PROY. / CONFORME / R. OBRAS EN CONTRA,VILLA REAL,10</t>
  </si>
  <si>
    <t>POINT (93925.3545787883 100434.22123027),POINT (-58.5295429302204 -34.6253374727346),1411,EX-2021-34065322-GCABA-DGROC,2022/06/16 21:57:24,093-029-012C,NAZARRE 6255,IFOCD,P. OBRA E. PROY. / CONFORME / R. OBRAS EN CONTRA,VILLA REAL,10</t>
  </si>
  <si>
    <t>POINT (94364.9514371415 101180.344102222),POINT (-58.5247441882233 -34.6186141610645),1426,EX-2022-10584684-GCABA-DGROC,2022/06/16 10:37:11,093-160-016,SIMBRON 5559,IFOCD,P. OBRA E. PROY. / CONFORME / R. OBRAS EN CONTRA,VILLA REAL,10</t>
  </si>
  <si>
    <t>POINT (94482.4610153857 100725.192362291),POINT (-58.5234658581049 -34.62271772336),1506,EX-2022-20546234-GCABA-DGROC,2022/06/09 10:18:29,093-124B-006,IRIGOYEN 1981,IFOCD,PERMISO DE EJECUCION DE OBRA CIVIL,VILLA REAL,10</t>
  </si>
  <si>
    <t>POINT (94482.4610153857 100725.192362291),POINT (-58.5234658581049 -34.62271772336),1551,EX-2021-39031090-GCABA-DGROC,2022/06/02 12:25:13,093-124B-006,IRIGOYEN 1981,IFOCD,P. OBRA E. PROY. / CONFORME / R. OBRAS EN CONTRA,VILLA REAL,10</t>
  </si>
  <si>
    <t>POINT (93867.1750463491 101553.967768442),POINT (-58.5301691998319 -34.6152432870596),1589,EX-2022-11003611-GCABA-DGROC,2022/05/30 10:26:12,093-146-001,VICTOR HUGO 2996,IFOCD,P. OBRA E. PROY. / CONFORME / R. OBRAS EN CONTRA,VILLA REAL,10</t>
  </si>
  <si>
    <t>POINT (94424.3116859912 101577.118525146),POINT (-58.5240942924088 -34.6150378051389),1642,EX-2022-15144453-GCABA-DGROC,2022/05/23 11:30:00,093-195A-010B,AV. LOPE DE VEGA 2972,IFOCD,P. OBRA E. PROY. / CONFORME / R. OBRAS EN CONTRA,VILLA REAL,10</t>
  </si>
  <si>
    <t>POINT (94082.4813247187 100572.626301297),POINT (-58.5278285124869 -34.6240907626444),2055,EX-2022-8405593-GCABA-DGROC,2022/03/31 16:00:09,093-068-030,GALLARDO 1135,IFOCD,P. OBRA E. PROY. / CONFORME / R. OBRAS EN CONTRA,VILLA REAL,10</t>
  </si>
  <si>
    <t>POINT (94769.2831969032 101127.102543497),POINT (-58.5203356995995 -34.6190962642702),2167,EX-2021-37078671-GCABA-DGROC,2022/03/21 10:44:11,093-191B-015,NAZARRE 5387,IFOCD,P. OBRA E. PROY. / CONFORME / R. OBRAS EN CONTRA,VILLA REAL,10</t>
  </si>
  <si>
    <t>POINT (93908.647282345 101476.431296162),POINT (-58.5297175680182 -34.6159424811497),2405,EX-2021-25291878-GCABA-DGROC,2022/02/16 09:47:08,093-145A-021,ESPRONCEDA 2781,IFOCD,P. OBRA E. PROY. / CONFORME / R. OBRAS EN CONTRA,VILLA REAL,10</t>
  </si>
  <si>
    <t>POINT (94345.0942316952 101004.575910423),POINT (-58.524961893772 -34.6201984948612),2517,EX-2022-5765087-GCABA-DGROC,2022/02/03 13:02:08,093-141-015,CORTINA 2317,IFOCD,PERMISO DE EJECUCION DE OBRA CIVIL,VILLA REAL,10</t>
  </si>
  <si>
    <t>POINT (94345.0942316952 101004.575910423),POINT (-58.524961893772 -34.6201984948612),2616,EX-2021-36246714-GCABA-DGROC,2022/01/24 15:26:51,093-141-015,CORTINA 2317,IFOCD,P. OBRA E. PROY. / CONFORME / R. OBRAS EN CONTRA,VILLA REAL,10</t>
  </si>
  <si>
    <t>POINT (94750.3258788484 100817.424695356),POINT (-58.5205443476246 -34.6218877249618),2978,EX-2021-9420598-GCABA-DGROC,2021/12/21 11:50:11,093-153-017,NOGOYA 5581,IFOCD,P. OBRA E. PROY. / CONFORME / R. OBRAS EN CONTRA,VILLA REAL,10</t>
  </si>
  <si>
    <t>POINT (93892.1718110007 100718.097992329),POINT (-58.5299027201117 -34.6227782985257),3027,EX-2021-27899515-GCABA-DGROC,2021/12/17 15:35:21,093-071-029,AV. GENERAL PAZ 9100,IFOCD,P. OBRA E. PROY. / CONFORME / R. OBRAS EN CONTRA,VILLA REAL,10</t>
  </si>
  <si>
    <t>POINT (94031.5103357896 101896.883261202),POINT (-58.5283749313184 -34.6121530860675),3172,EX-2021-5961214-GCABA-DGROC,2021/12/07 11:27:36,093-199B-003,ASUNCION 5346,IFOCD,P. OBRA E. PROY. / CONFORME / R. OBRAS EN CONTRA,VILLA REAL,10</t>
  </si>
  <si>
    <t>POINT (94751.9768412303 101182.07656977),POINT (-58.5205240649429 -34.6186006172313),3424,EX-2021-17764127-GCABA-DGROC,2021/11/19 09:49:02,093-191B-024,JUAN ESTEBAN MARTINEZ 2380,IFOCD,P. OBRA E. PROY. / CONFORME / R. OBRAS EN CONTRA,VILLA REAL,10</t>
  </si>
  <si>
    <t>POINT (93854.6637833541 101518.338406839),POINT (-58.5303058770999 -34.6155643888965),4465,EX-2021-25258763-GCABA-DGROC,2021/09/02 21:17:58,093-146-005,AV. GENERAL PAZ 8650,IFOCD,REGISTRO-PERMISO OBRA,VILLA REAL,10</t>
  </si>
  <si>
    <t>POINT (94479.8099239624 101515.191539426),POINT (-58.52348957436 -34.6155963429328),4866,EX-2021-19022156-GCABA-DGROC,2021/07/30 10:47:19,093-195A-032,JOSE PEDRO VARELA 5325,IFOCD,REGISTRO-PERMISO OBRA,VILLA REAL,10</t>
  </si>
  <si>
    <t>POINT (93854.6637833541 101518.338406839),POINT (-58.5303058770999 -34.6155643888965),4874,EX-2020-20758658-GCABA-DGROC,2021/07/29 15:49:59,093-146-005,AV. GENERAL PAZ 8650,IFOCD,PERMISO DE MICRO OBRA,VILLA REAL,10</t>
  </si>
  <si>
    <t>POINT (94479.8099239624 101515.191539426),POINT (-58.52348957436 -34.6155963429328),5231,EX-2021-14223483-GCABA-DGROC,2021/06/18 15:34:45,093-195A-032,JOSE PEDRO VARELA 5325,IFOCD,P. OBRA E. PROY. / CONFORME / R. OBRAS EN CONTRA,VILLA REAL,10</t>
  </si>
  <si>
    <t>POINT (94192.0319064317 101368.352304346),POINT (-58.5266283975774 -34.616918406726),5378,EX-2021-15768835-GCABA-DGROC,2021/06/03 14:55:44,093-162A-017,CNEL. RAMON LISTA 5550,IFOCD,REGISTRO-PERMISO OBRA,VILLA REAL,10</t>
  </si>
  <si>
    <t>POINT (94192.0319064317 101368.352304346),POINT (-58.5266283975774 -34.616918406726),5433,EX-2021-16215840-GCABA-DGROC,2021/05/27 22:00:20,093-162A-017,CNEL. RAMON LISTA 5550,IFOCD,REGISTRO-PERMISO OBRA,VILLA REAL,10</t>
  </si>
  <si>
    <t>POINT (93925.3545787883 100434.22123027),POINT (-58.5295429302204 -34.6253374727346),5518,EX-2021-14704634-GCABA-DGROC,2021/05/17 16:48:22,093-029-012C,NAZARRE 6255,IFOCD,REGISTRO-PERMISO OBRA,VILLA REAL,10</t>
  </si>
  <si>
    <t>POINT (93925.3545787883 100434.22123027),POINT (-58.5295429302204 -34.6253374727346),5562,EX-2021-5340627-GCABA-DGROC,2021/05/13 12:25:06,093-029-012C,NAZARRE 6255,IFOCD,P. OBRA E. PROY. / CONFORME / R. OBRAS EN CONTRA,VILLA REAL,10</t>
  </si>
  <si>
    <t>POINT (94192.0319064317 101368.352304346),POINT (-58.5266283975774 -34.616918406726),5590,EX-2020-28234808-GCABA-DGROC,2021/05/12 11:29:02,093-162A-017,CNEL. RAMON LISTA 5550,IFOCD,P. OBRA E. PROY. / CONFORME / R. OBRAS EN CONTRA,VILLA REAL,10</t>
  </si>
  <si>
    <t>POINT (94531.9065247937 101457.550093472),POINT (-58.5229219105564 -34.6161162278075),5791,EX-2021-11533959-GCABA-DGROC,2021/04/22 17:57:01,093-194A-020,FRANCISCO CUNEO 2659,IFOCD,REGISTRO-PERMISO OBRA,VILLA REAL,10</t>
  </si>
  <si>
    <t>POINT (93963.0079408118 100571.847569241),POINT (-58.5291313373986 -34.6240970798886),5852,EX-2021-11349494-GCABA-DGROC,2021/04/19 15:03:25,093-044-018,TINOGASTA 6133,IFOCD,REGISTRO-PERMISO OBRA,VILLA REAL,10</t>
  </si>
  <si>
    <t>POINT (93963.0079408118 100571.847569241),POINT (-58.5291313373986 -34.6240970798886),6040,EX-2020-25004199-GCABA-DGROC,2021/03/25 13:37:44,093-044-018,TINOGASTA 6133,IFOCD,P. OBRA E. PROY. / CONFORME / R. OBRAS EN CONTRA,VILLA REAL,10</t>
  </si>
  <si>
    <t>POINT (94531.9065247937 101457.550093472),POINT (-58.5229219105564 -34.6161162278075),6231,EX-2020-21837045-GCABA-DGROC,2021/03/03 09:21:30,093-194A-020,FRANCISCO CUNEO 2659,IFOCD,PERMISO DE OBRA MENOR,VILLA REAL,10</t>
  </si>
  <si>
    <t>POINT (94071.2463216998 101844.20609915),POINT (-58.5279420565301 -34.6126281718435),6316,EX-2021-6331229-GCABA-DGROC,2021/02/23 18:55:11,093-199A-020,PEDRO MORAN 5341,IFOCD,REGISTRO-PERMISO OBRA,VILLA REAL,10</t>
  </si>
  <si>
    <t>POINT (94071.2463216998 101844.20609915),POINT (-58.5279420565301 -34.6126281718435),6317,EX-2021-6346550-GCABA-DGROC,2021/02/23 18:49:01,093-199A-020,PEDRO MORAN 5341,IFOCD,REGISTRO-PERMISO OBRA,VILLA REAL,10</t>
  </si>
  <si>
    <t>POINT (93914.9983242015 101470.547544804),POINT (-58.5296483612776 -34.6159955576621),6396,EX-2021-5653027-GCABA-DGROC,2021/02/17 12:11:11,093-145A-022,ESPRONCEDA 2775,IFOCD,REGISTRO-PERMISO OBRA,VILLA REAL,10</t>
  </si>
  <si>
    <t>POINT (93914.9983242015 101470.547544804),POINT (-58.5296483612776 -34.6159955576621),6463,EX-2020-14531731-GCABA-DGROC,2021/02/08 08:28:14,093-145A-022,ESPRONCEDA 2775,IFOCD,PERMISO DE OBRA MENOR,VILLA REAL,10</t>
  </si>
  <si>
    <t>POINT (94071.2463216998 101844.20609915),POINT (-58.5279420565301 -34.6126281718435),6549,EX-2020-26922154-GCABA-DGROC,2021/01/28 15:41:51,093-199A-020,PEDRO MORAN 5341,IFOCD,P. OBRA E. PROY. / CONFORME / R. OBRAS EN CONTRA,VILLA REAL,10</t>
  </si>
  <si>
    <t>POINT (93949.0943326229 101617.974133395),POINT (-58.5292755301746 -34.6146667986657),6612,EX-2021-3849430-GCABA-DGROC,2021/01/20 15:19:57,093-165A-002,VICENTE ANASTASIO DE ECHEVARRIA 5532,IFOCD,REGISTRO-PERMISO OBRA,VILLA REAL,10</t>
  </si>
  <si>
    <t>POINT (93995.4516294239 100482.901917916),POINT (-58.528778184839 -34.6248990626525),6835,EX-2020-29153564-GCABA-DGROC,2020/12/03 10:33:42,093-043-023,NAZARRE 6181,IFOCD,REGISTRO-PERMISO OBRA,VILLA REAL,10</t>
  </si>
  <si>
    <t>POINT (94531.9809782525 101482.840015091),POINT (-58.5229209340958 -34.6158882547003),6879,EX-2020-13957389-GCABA-DGROC,2020/11/27 15:23:09,093-194A-011,AV. LOPE DE VEGA 2870,IFOCD,PERMISO DE OBRA MEDIA,VILLA REAL,10</t>
  </si>
  <si>
    <t>POINT (93995.4516294239 100482.901917916),POINT (-58.528778184839 -34.6248990626525),6885,EX-2020-17787612-GCABA-DGROC,2020/11/26 18:33:18,093-043-023,NAZARRE 6181,IFOCD,PERMISO DE OBRA MENOR,VILLA REAL,10</t>
  </si>
  <si>
    <t>POINT (93949.0943326229 101617.974133395),POINT (-58.5292755301746 -34.6146667986657),6966,EX-2020-26622287-GCABA-DGROC,2020/11/04 14:52:03,093-165A-002,VICENTE ANASTASIO DE ECHEVARRIA 5532,IFOCD,REGISTRO-PERMISO OBRA,VILLA REAL,10</t>
  </si>
  <si>
    <t>POINT (93949.0943326229 101617.974133395),POINT (-58.5292755301746 -34.6146667986657),6972,EX-2020-24703228-GCABA-DGROC,2020/11/03 12:10:31,093-165A-002,VICENTE ANASTASIO DE ECHEVARRIA 5532,IFOCD,P. OBRA E. PROY. / CONFORME / R. OBRAS EN CONTRA,VILLA REAL,10</t>
  </si>
  <si>
    <t>POINT (94673.7283612632 101012.266355907),POINT (-58.5213783610381 -34.6201309464722),7119,EX-2020-15858926-GCABA-DGROC,2022/12/02 11:33:15,093-174B-013,MOLIERE 2303,IFFFO,MODIFICACION O FINAL DE OBRA PARA EXPEDIENTES NO INICIADOS VIA TAD,VILLA REAL,10</t>
  </si>
  <si>
    <t>POINT (94887.0181663293 101146.440101289),POINT (-58.519051796014 -34.6189225476122),7276,EX-2022-27857798-GCBA-DGROC,2022/08/05 09:18:15,093-190A-017,AV. LOPE DE VEGA 2434,IFPCO,PLANO DE PROPIEDAD HORIZONTAL NUEVO,VILLA REAL,10</t>
  </si>
  <si>
    <t>POINT (94887.0181663293 101146.440101289),POINT (-58.519051796014 -34.6189225476122),7504,EX-2018-13754486-MGEYA-DGROC,2022/05/10 10:24:27,093-190A-017,AV. LOPE DE VEGA 2434,IFPCO,MODIFICACION O FINAL DE OBRA PARA EXPEDIENTES NO INICIADOS VIA TAD,VILLA REAL,10</t>
  </si>
  <si>
    <t>POINT (94192.0319064317 101368.352304346),POINT (-58.5266283975774 -34.616918406726),7630,EX-2022-34151128-GCBA-DGROC,2022/09/23 08:00:11,093-162A-017,CNEL. RAMON LISTA 5550,IFPCO,PLANO DE PROPIEDAD HORIZONTAL NUEVO,VILLA REAL,10</t>
  </si>
  <si>
    <t>POINT (94673.7283612632 101012.266355907),POINT (-58.5213783610381 -34.6201309464722),7697,EX-2020-15858926-GCBA-DGROC,2021/07/26 07:35:39,093-174B-013,MOLIERE 2303,IFPCO,PERMISO DE OBRA MENOR,VILLA REAL,10</t>
  </si>
  <si>
    <t>POINT (94887.0181663293 101146.440101289),POINT (-58.519051796014 -34.6189225476122),7716,EX-2018-13754486-GCBA-DGROC,2022/08/05 09:18:15,093-190A-017,AV. LOPE DE VEGA 2434,IFPCO,PLANO DE PROPIEDAD HORIZONTAL NUEVO,VILLA REAL,10</t>
  </si>
  <si>
    <t>POINT (94192.0319064317 101368.352304346),POINT (-58.5266283975774 -34.616918406726),7811,EX-2022-2694732-GCABA-DGROC,2022/05/16 09:25:21,093-162A-017,CNEL. RAMON LISTA 5550,IFPCO,P. OBRA E. PROY. / CONFORME / R. OBRAS EN CONTRA,VILLA REAL,10</t>
  </si>
  <si>
    <t>POINT (94444.4832690583 101092.980785031),POINT (-58.5238775536081 -34.6194021266559),7865,EX-2019-6425809-GCABA-DGROC,2022/08/25 11:48:03,093-158-023,TINOGASTA 5563,IFPCO,PERMISO DE OBRA MENOR,VILLA REAL,10</t>
  </si>
  <si>
    <t>POINT (93995.4516294239 100482.901917916),POINT (-58.528778184839 -34.6248990626525),7867,EX-2022-26389138-GCABA-DGROC,2022/09/21 16:45:18,093-043-023,NAZARRE 6181,IFPCO,P. OBRA E. PROY. / CONFORME / R. OBRAS EN CONTRA,VILLA REAL,10</t>
  </si>
  <si>
    <t>POINT (94673.7283612632 101012.266355907),POINT (-58.5213783610381 -34.6201309464722),8047,EX-2019-18554552-GCBA-DGROC,2021/07/26 07:35:39,093-174B-013,MOLIERE 2303,IFPCO,PERMISO DE OBRA MENOR,VILLA REAL,10</t>
  </si>
  <si>
    <t>POINT (94617.9464189554 101338.721235779),POINT (-58.5219845240577 -34.6171878582452),8183,EX-2019-18340932-GCABA-DGROC,2022/07/21 11:57:15,093-193B-005,FRANCISCO CUNEO 2550,IFPCO,OBRAS EJECUTADAS SIN PERMISO REGLAM. O ANTIRREGLAM.,VILLA REAL,10</t>
  </si>
  <si>
    <t>POINT (93916.9240966315 101244.483725512),POINT (-58.5296289991208 -34.6180333986161),8275,EX-2020-26656645-GCABA-DGROC,2021/09/24 14:13:59,093-130B-018,IRIGOYEN 2573,IFPCO,P. OBRA E. PROY. / CONFORME / R. OBRAS EN CONTRA,VILLA REAL,10</t>
  </si>
  <si>
    <t>POINT (94415.1087186834 101500.684809274),POINT (-58.5241951450842 -34.6157267588587),8379,EX-2017-6065491-MGEYA-DGROC,2021/11/10 22:13:22,093-195B-005,FRANCISCO CUNEO 2744,IFPCO,DEMOLICION TOTAL Y OBRA,VILLA REAL,10</t>
  </si>
  <si>
    <t>POINT (94772.0816144822 101067.30148358),POINT (-58.5203055580317 -34.6196353491764),8434,EX-2020-15903200-GCABA-DGROC,2021/10/01 10:19:15,093-173A-023,VIRGILIO 2288,IFPCO,OBRAS EJECUTADAS SIN PERMISO REGLAM. O ANTIRREGLAM.,VILLA REAL,10</t>
  </si>
  <si>
    <t>POINT (94152.0736322871 101205.483806274),POINT (-58.5270652257637 -34.6183863391567),8437,EX-2020-9945622-GCABA-DGROC,2021/08/04 12:47:46,093-143B-004,ESPRONCEDA 2532,IFPCO,OBRAS EJECUTADAS SIN PERMISO REGLAM. O ANTIRREGLAM.,VILLA REAL,10</t>
  </si>
  <si>
    <t>POINT (94192.0319064317 101368.352304346),POINT (-58.5266283975774 -34.616918406726),8467,EX-2022-2694732-GCBA-DGROC,2022/09/23 08:00:11,093-162A-017,CNEL. RAMON LISTA 5550,IFPCO,PLANO DE PROPIEDAD HORIZONTAL NUEVO,VILLA REAL,10</t>
  </si>
  <si>
    <t>POINT (94515.9728582615 101108.108673576),POINT (-58.5230979273098 -34.619266146306),8479,EX-2019-39343261-GCABA-DGROC,2021/07/19 20:36:44,093-157-020,MOLIERE 2490,IFPCO,MODIFICACION O FINAL DE OBRA PARA EXPEDIENTES NO INICIADOS VIA TAD,VILLA REAL,10</t>
  </si>
  <si>
    <t>POINT (94673.7283612632 101012.266355907),POINT (-58.5213783610381 -34.6201309464722),8573,EX-2020-15858926-GCABA-DGROC,2021/06/23 11:09:52,093-174B-013,MOLIERE 2303,IFPCO,MODIFICACION O FINAL DE OBRA PARA EXPEDIENTES NO INICIADOS VIA TAD,VILLA REAL,10</t>
  </si>
  <si>
    <t>POINT (94682.2521734671 101028.581571685),POINT (-58.5212853126255 -34.6199839193319),8590,EX-2017-13164847-MGEYA-DGROC,2022/05/10 17:14:10,093-174B-015,NAZARRE 5475,IFPCO,MODIFICACION O FINAL DE OBRA PARA EXPEDIENTES NO INICIADOS VIA TAD,VILLA REAL,10</t>
  </si>
  <si>
    <t>POINT (94097.5422660046 100656.611894891),POINT (-58.5276636876899 -34.6233337713847),8628,EX-2020-30393672-GCABA-DGROC,2021/05/18 13:10:58,093-068-013,TINOGASTA 6018,IFPCO,P. OBRA E. PROY. / CONFORME / R. OBRAS EN CONTRA,VILLA REAL,10</t>
  </si>
  <si>
    <t>POINT (94663.1334163562 101328.724847101),POINT (-58.5214918784688 -34.6172782081329),8868,EX-2021-25405459-GCABA-DGROC,2022/04/07 10:01:57,093-193A-022,FRANCISCO CUNEO 2525,IFPCO,P. OBRA E. PROY. / CONFORME / R. OBRAS EN CONTRA,VILLA REAL,10</t>
  </si>
  <si>
    <t>POINT (94607.0974646641 100702.467526942),POINT (-58.5221069054093 -34.6229232433736),8999,EX-2018-34945493-GCABA-DGROC,2022/04/28 18:49:44,093-124A-017,NOGOYA 5731,IFROC,OBRAS EJECUTADAS SIN PERMISO REGLAM. O ANTIRREGLAM.,VILLA REAL,10</t>
  </si>
  <si>
    <t>POINT (94512.8433946352 101437.193661794),POINT (-58.5231299010663 -34.616299626066),9500,EX-2020-23850488-GCABA-DGROC,2022/09/30 16:20:33,093-194B-008,FRANCISCO CUNEO 2658,IFROC,P. OBRA E. PROY. / CONFORME / R. OBRAS EN CONTRA,VILLA REAL,10</t>
  </si>
  <si>
    <t>POINT (94025.0461763058 101726.925052885),POINT (-58.5284466187021 -34.6136851202514),9782,EX-2022-16221569-GCABA-DGROC,2022/11/23 17:05:26,093-181B-024,VICENTE ANASTASIO DE ECHEVARRIA 5425,IFPDO,P. OBRA E. PROY. / CONFORME / R. OBRAS EN CONTRA,VILLA REAL,10</t>
  </si>
  <si>
    <t>POINT (94386.767848158 101044.12419199),POINT (-58.5245072131016 -34.6198422220989),10147,EX-2022-36384186-GCABA-DGROC,2022/10/14 10:54:54,093-141-023,TINOGASTA 5631,IFPDO,PERMISO DE DEMOLICION,VILLA REAL,10</t>
  </si>
  <si>
    <t>POINT (93867.1750463491 101553.967768442),POINT (-58.5301691998319 -34.6152432870596),10169,EX-2022-11003611-GCABA-DGROC,2022/10/11 12:15:36,093-146-001,VICTOR HUGO 2996,IFPDO,P. OBRA E. PROY. / CONFORME / R. OBRAS EN CONTRA,VILLA REAL,10</t>
  </si>
  <si>
    <t>POINT (93993.4838749839 100773.504706722),POINT (-58.5287975656105 -34.6222794443635),10407,EX-2021-37952336-GCABA-DGROC,2022/09/15 11:56:49,093-071-001,MANUEL PORCEL DE PERALTA 1408,IFPDO,P. OBRA E. PROY. / CONFORME / R. OBRAS EN CONTRA,VILLA REAL,10</t>
  </si>
  <si>
    <t>POINT (93907.8967435576 100386.158995431),POINT (-58.5297336536382 -34.6257706198115),10453,EX-2022-25202116-GCABA-DGROC,2022/09/09 11:27:34,093-028B-001,NAZARRE 6292,IFPDO,P. OBRA E. PROY. / CONFORME / R. OBRAS EN CONTRA,VILLA REAL,10</t>
  </si>
  <si>
    <t>POINT (94364.9514371415 101180.344102222),POINT (-58.5247441882233 -34.6186141610645),10558,EX-2022-10584684-GCABA-DGROC,2022/08/29 13:07:08,093-160-016,SIMBRON 5559,IFPDO,P. OBRA E. PROY. / CONFORME / R. OBRAS EN CONTRA,VILLA REAL,10</t>
  </si>
  <si>
    <t>POINT (93907.8967435576 100386.158995431),POINT (-58.5297336536382 -34.6257706198115),10940,EX-2022-25203373-GCABA-DGROC,2022/07/18 10:05:54,093-028B-001,AV. GENERAL PAZ 9302,IFPDO,PERMISO DE DEMOLICION,VILLA REAL,10</t>
  </si>
  <si>
    <t>POINT (94482.4610153857 100725.192362291),POINT (-58.5234658581049 -34.62271772336),10952,EX-2021-39031090-GCABA-DGROC,2022/07/15 00:40:43,093-124B-006,IRIGOYEN 1981,IFPDO,P. OBRA E. PROY. / CONFORME / R. OBRAS EN CONTRA,VILLA REAL,10</t>
  </si>
  <si>
    <t>POINT (93916.9240966315 101244.483725512),POINT (-58.5296289991208 -34.6180333986161),10958,EX-2021-35698272-GCABA-DGROC,2022/07/14 12:01:38,093-130B-018,IRIGOYEN 2573,IFPDO,P. OBRA E. PROY. / CONFORME / R. OBRAS EN CONTRA,VILLA REAL,10</t>
  </si>
  <si>
    <t>POINT (94424.3116859912 101577.118525146),POINT (-58.5240942924088 -34.6150378051389),11027,EX-2022-15144453-GCABA-DGROC,2022/07/08 11:22:04,093-195A-010B,AV. LOPE DE VEGA 2972,IFPDO,P. OBRA E. PROY. / CONFORME / R. OBRAS EN CONTRA,VILLA REAL,10</t>
  </si>
  <si>
    <t>POINT (94751.9768412303 101182.07656977),POINT (-58.5205240649429 -34.6186006172313),11277,EX-2021-17764127-GCABA-DGROC,2022/06/10 17:17:47,093-191B-024,JUAN ESTEBAN MARTINEZ 2380,IFPDO,P. OBRA E. PROY. / CONFORME / R. OBRAS EN CONTRA,VILLA REAL,10</t>
  </si>
  <si>
    <t>POINT (93908.647282345 101476.431296162),POINT (-58.5297175680182 -34.6159424811497),11313,EX-2021-25291878-GCABA-DGROC,2022/06/06 15:22:07,093-145A-021,ESPRONCEDA 2781,IFPDO,P. OBRA E. PROY. / CONFORME / R. OBRAS EN CONTRA,VILLA REAL,10</t>
  </si>
  <si>
    <t>POINT (94082.4813247187 100572.626301297),POINT (-58.5278285124869 -34.6240907626444),11505,EX-2022-41993245-GCABA-DGROC,2022/11/22 14:57:38,093-068-030,GALLARDO 1135,IFPDO,PLANO DE PROPIEDAD HORIZONTAL NUEVO,VILLA REAL,10</t>
  </si>
  <si>
    <t>POINT (94082.4813247187 100572.626301297),POINT (-58.5278285124869 -34.6240907626444),11506,EX-2022-8405593-GCABA-DGROC,2022/05/19 17:37:49,093-068-030,GALLARDO 1135,IFPDO,P. OBRA E. PROY. / CONFORME / R. OBRAS EN CONTRA,VILLA REAL,10</t>
  </si>
  <si>
    <t>POINT (94082.4813247187 100572.626301297),POINT (-58.5278285124869 -34.6240907626444),11507,EX-2022-22171234-GCABA-DGROC,2022/07/04 15:54:30,093-068-030,GALLARDO 1135,IFPDO,P. OBRA E. PROY. / CONFORME / R. OBRAS EN CONTRA,VILLA REAL,10</t>
  </si>
  <si>
    <t>POINT (93979.6531687226 101327.04484035),POINT (-58.5289444169081 -34.617289533206),11508,EX-2022-16977934-GCABA-DGROC,2022/05/19 08:52:02,093-144B-016,CORTINA 2691,IFPDO,PERMISO DE DEMOLICION,VILLA REAL,10</t>
  </si>
  <si>
    <t>POINT (94521.7074277367 100804.48653674),POINT (-58.5230373780858 -34.6220031470148),11692,EX-2022-15101309-GCABA-DGROC,2022/04/27 11:16:27,093-125-001A,CORTINA 2110,IFPDO,PERMISO DE DEMOLICION,VILLA REAL,10</t>
  </si>
  <si>
    <t>POINT (94094.3693646425 101312.221544681),POINT (-58.5276936794077 -34.6174238291129),11741,EX-2022-14392707-GCABA-DGROC,2022/04/22 10:43:15,093-144A-026,CNEL. RAMON LISTA 5633,IFPDO,PERMISO DE DEMOLICION,VILLA REAL,10</t>
  </si>
  <si>
    <t>POINT (93867.1750463491 101553.967768442),POINT (-58.5301691998319 -34.6152432870596),11800,EX-2022-10991711-GCABA-DGROC,2022/04/20 09:51:45,093-146-001,VICTOR HUGO 2996,IFPDO,PERMISO DE DEMOLICION,VILLA REAL,10</t>
  </si>
  <si>
    <t>POINT (93892.1718110007 100718.097992329),POINT (-58.5299027201117 -34.6227782985257),11810,EX-2021-27899515-GCABA-DGROC,2022/04/18 09:54:38,093-071-029,AV. GENERAL PAZ 9100,IFPDO,P. OBRA E. PROY. / CONFORME / R. OBRAS EN CONTRA,VILLA REAL,10</t>
  </si>
  <si>
    <t>POINT (94769.2831969032 101127.102543497),POINT (-58.5203356995995 -34.6190962642702),11813,EX-2021-37078671-GCABA-DGROC,2022/04/18 10:05:39,093-191B-015,NAZARRE 5387,IFPDO,P. OBRA E. PROY. / CONFORME / R. OBRAS EN CONTRA,VILLA REAL,10</t>
  </si>
  <si>
    <t>POINT (94031.5103357896 101896.883261202),POINT (-58.5283749313184 -34.6121530860675),11971,EX-2022-11726842-GCABA-DGROC,2022/03/30 13:22:31,093-199B-003,ASUNCION 5346,IFPDO,PERMISO DE DEMOLICION,VILLA REAL,10</t>
  </si>
  <si>
    <t>POINT (94345.0942316952 101004.575910423),POINT (-58.524961893772 -34.6201984948612),12010,EX-2022-5765087-GCABA-DGROC,2022/03/25 16:24:08,093-141-015,CORTINA 2317,IFPDO,PERMISO DE EJECUCION DE OBRA CIVIL,VILLA REAL,10</t>
  </si>
  <si>
    <t>POINT (94031.5103357896 101896.883261202),POINT (-58.5283749313184 -34.6121530860675),12702,EX-2021-5961214-GCABA-DGROC,2022/01/27 23:10:21,093-199B-003,ASUNCION 5346,IFPDO,P. OBRA E. PROY. / CONFORME / R. OBRAS EN CONTRA,VILLA REAL,10</t>
  </si>
  <si>
    <t>POINT (94031.5103357896 101896.883261202),POINT (-58.5283749313184 -34.6121530860675),12790,EX-2021-37397177-GCABA-DGROC,2022/01/20 19:01:51,093-199B-003,ASUNCION 5346,IFPDO,PERMISO DE EJECUCION DE OBRA CIVIL,VILLA REAL,10</t>
  </si>
  <si>
    <t>POINT (94751.9768412303 101182.07656977),POINT (-58.5205240649429 -34.6186006172313),12814,EX-2021-33290149-GCABA-DGROC,2022/01/19 12:00:01,093-191B-024,JUAN ESTEBAN MARTINEZ 2380,IFPDO,REGISTRO-PERMISO OBRA,VILLA REAL,10</t>
  </si>
  <si>
    <t>POINT (94769.2831969032 101127.102543497),POINT (-58.5203356995995 -34.6190962642702),13136,EX-2021-36795205-GCABA-DGROC,2021/12/16 12:57:50,093-191B-015,NAZARRE 5387,IFPDO,PERMISO DE DEMOLICION,VILLA REAL,10</t>
  </si>
  <si>
    <t>POINT (93854.6637833541 101518.338406839),POINT (-58.5303058770999 -34.6155643888965),13179,EX-2021-25258763-GCABA-DGROC,2021/12/13 18:00:31,093-146-005,AV. GENERAL PAZ 8650,IFPDO,REGISTRO-PERMISO OBRA,VILLA REAL,10</t>
  </si>
  <si>
    <t>POINT (93908.647282345 101476.431296162),POINT (-58.5297175680182 -34.6159424811497),13417,EX-2021-30087666-GCABA-DGROC,2021/11/16 13:58:45,093-145A-021,ESPRONCEDA 2781,IFPDO,REGISTRO-PERMISO OBRA,VILLA REAL,10</t>
  </si>
  <si>
    <t>POINT (93939.6740104424 100614.375114936),POINT (-58.5293854798345 -34.6237135812246),13467,EX-2021-28028503-GCABA-DGROC,2021/11/11 10:16:47,093-045-018,DE LA ECONOMIA 6111,IFPDO,REGISTRO-PERMISO OBRA,VILLA REAL,10</t>
  </si>
  <si>
    <t>POINT (94482.4610153857 100725.192362291),POINT (-58.5234658581049 -34.62271772336),13906,EX-2021-19316476-GCABA-DGROC,2021/09/16 14:36:30,093-124B-006,IRIGOYEN 1981,IFPDO,REGISTRO-PERMISO OBRA,VILLA REAL,10</t>
  </si>
  <si>
    <t>POINT (94192.0319064317 101368.352304346),POINT (-58.5266283975774 -34.616918406726),13919,EX-2021-15768835-GCABA-DGROC,2021/09/14 17:58:17,093-162A-017,CNEL. RAMON LISTA 5550,IFPDO,REGISTRO-PERMISO OBRA,VILLA REAL,10</t>
  </si>
  <si>
    <t>POINT (93892.1718110007 100718.097992329),POINT (-58.5299027201117 -34.6227782985257),14091,EX-2021-19430587-GCABA-DGROC,2021/08/19 16:11:11,093-071-029,AV. GENERAL PAZ 9100,IFPDO,REGISTRO-PERMISO OBRA,VILLA REAL,10</t>
  </si>
  <si>
    <t>POINT (94479.8099239624 101515.191539426),POINT (-58.52348957436 -34.6155963429328),14234,EX-2021-19022156-GCABA-DGROC,2021/08/02 16:39:46,093-195A-032,JOSE PEDRO VARELA 5325,IFPDO,REGISTRO-PERMISO OBRA,VILLA REAL,10</t>
  </si>
  <si>
    <t>POINT (94175.0863300724 101031.069296487),POINT (-58.5268155058313 -34.6199587127811),14252,EX-2021-13505479-GCABA-DGROC,2021/07/29 15:17:28,093-128-028A,IRIGOYEN 2337,IFPDO,REGISTRO-PERMISO OBRA,VILLA REAL,10</t>
  </si>
  <si>
    <t>POINT (94531.9065247937 101457.550093472),POINT (-58.5229219105564 -34.6161162278075),14502,EX-2021-11533959-GCABA-DGROC,2021/06/24 12:16:57,093-194A-020,FRANCISCO CUNEO 2659,IFPDO,REGISTRO-PERMISO OBRA,VILLA REAL,10</t>
  </si>
  <si>
    <t>POINT (93925.3545787883 100434.22123027),POINT (-58.5295429302204 -34.6253374727346),14701,EX-2021-14704634-GCABA-DGROC,2021/05/27 12:49:59,093-029-012C,NAZARRE 6255,IFPDO,REGISTRO-PERMISO OBRA,VILLA REAL,10</t>
  </si>
  <si>
    <t>POINT (93963.0079408118 100571.847569241),POINT (-58.5291313373986 -34.6240970798886),14727,EX-2021-11349494-GCABA-DGROC,2021/05/21 15:23:01,093-044-018,TINOGASTA 6133,IFPDO,REGISTRO-PERMISO OBRA,VILLA REAL,10</t>
  </si>
  <si>
    <t>POINT (93914.9983242015 101470.547544804),POINT (-58.5296483612776 -34.6159955576621),15059,EX-2021-5653027-GCABA-DGROC,2021/04/05 09:53:26,093-145A-022,ESPRONCEDA 2775,IFPDO,REGISTRO-PERMISO OBRA,VILLA REAL,10</t>
  </si>
  <si>
    <t>POINT (94071.2463216998 101844.20609915),POINT (-58.5279420565301 -34.6126281718435),15119,EX-2022-7477955-GCABA-DGROC,2022/05/20 15:09:11,093-199A-020,PEDRO MORAN 5341,IFPDO,P. OBRA E. PROY. / CONFORME / R. OBRAS EN CONTRA,VILLA REAL,10</t>
  </si>
  <si>
    <t>POINT (94071.2463216998 101844.20609915),POINT (-58.5279420565301 -34.6126281718435),15120,EX-2021-6346550-GCABA-DGROC,2021/03/22 20:48:36,093-199A-020,PEDRO MORAN 5341,IFPDO,REGISTRO-PERMISO OBRA,VILLA REAL,10</t>
  </si>
  <si>
    <t>POINT (93949.0943326229 101617.974133395),POINT (-58.5292755301746 -34.6146667986657),15316,EX-2020-26622287-GCABA-DGROC,2021/02/03 10:12:27,093-165A-002,VICENTE ANASTASIO DE ECHEVARRIA 5532,IFPDO,REGISTRO-PERMISO OBRA,VILLA REAL,10</t>
  </si>
  <si>
    <t>POINT (93949.0943326229 101617.974133395),POINT (-58.5292755301746 -34.6146667986657),15317,EX-2020-10495989-GCABA-DGROC,2021/04/19 23:34:21,093-165A-002,VICENTE ANASTASIO DE ECHEVARRIA 5532,IFPDO,PERMISO DE OBRA MENOR,VILLA REAL,10</t>
  </si>
  <si>
    <t>POINT (93995.4516294239 100482.901917916),POINT (-58.528778184839 -34.6248990626525),15401,EX-2020-29153564-GCABA-DGROC,2021/01/05 12:40:27,093-043-023,NAZARRE 6181,IFPDO,REGISTRO-PERMISO OBRA,VILLA REAL,10</t>
  </si>
  <si>
    <t>POINT (94234.2183043466 101716.473126952),POINT (-58.5261660193476 -34.6137805458881),15759,EX-2019-22116827-GCABA-DGROC,2022/01/14 11:43:29,093-197B-008,OTTAWA 2950,PLINE,AJUSTE DE INSTALACION ELEMENTOS GUIADOS DE TRANSPORTE,VILLA REAL,10</t>
  </si>
  <si>
    <t>POINT (94436.3845151068 101344.850898152),POINT (-58.5239641946523 -34.617131624894),16106,EX-2021-22098134-GCABA-DGROC,2021/11/03 11:54:05,093-177-007B,VIRGILIO 2648,PLINE,REGISTRO DE PROYECTO DE PREVENCIÃ“N CONTRA INCENDIOS,VILLA REAL,10</t>
  </si>
  <si>
    <t>POINT (94308.041019394 100884.103016997),POINT (-58.525366744766 -34.6212842781177),16752,EX-2020-29606795-GCABA-DGROC,2021/01/19 14:27:18,093-126-008,IRIGOYEN 2187,PLINE,REGISTRO DE PROYECTO DE INSTALACIÃ“N VENTILACIÃ“N MECÃNICA,VILLA REAL,10</t>
  </si>
  <si>
    <t>POINT (94125.1011868022 101462.780815406),POINT (-58.5273575329881 -34.6160668057387),17353,EX-2020-6523584-GCABA-DGROC,2022/03/25 11:50:54,093-163A-011,AV. FRANCISCO BEIRO 5510,PLINE,AJUSTE DE INSTALACION ELEMENTOS GUIADOS DE TRANSPORTE,VILLA REAL,10</t>
  </si>
  <si>
    <t>POINT (94324.21563744 101038.946101259),POINT (-58.5251893253726 -34.6198885519702),17902,EX-2022-23225020-GCABA-DGROC,2022/09/21 09:46:09,093-141-011A,CORTINA 2355,PLINE,REGISTRO DE PROYECTO DE INSTALACIÃ“N ELECTROMECÃNICA,VILLA REAL,10</t>
  </si>
  <si>
    <t>POINT (94762.079291306 101274.867337411),POINT (-58.5204133291729 -34.61776421642),18195,EX-2022-4568379-GCABA-DGROC,2022/06/06 12:33:50,093-192A-002,AV. LOPE DE VEGA 2614,PLINE,REGISTRO DE PROYECTO DE INSTALACIÃ“N VENTILACIÃ“N MECÃNICA,VILLA REAL,10</t>
  </si>
  <si>
    <t>POINT (94436.3845151068 101344.850898152),POINT (-58.5239641946523 -34.617131624894),18805,EX-2019-33877603-GCABA-DGROC,2021/05/28 21:37:08,093-177-007B,VIRGILIO 2648,PROIN,PROYECTO DE INSTALACION DE PREVENCION DE INCENDIOS,VILLA REAL,10</t>
  </si>
  <si>
    <t>POINT (94104.1133374466 101447.714758265),POINT (-58.5275864824859 -34.6162024957112),18932,EX-2021-24361455-GCABA-DGROC,2021/09/06 11:13:43,093-163A-014,AV. FRANCISCO BEIRO 5542,PROIN,REGISTRO DE PROYECTO DE INSTALACIÃ“N VENTILACIÃ“N MECÃNICA,VILLA REAL,10</t>
  </si>
  <si>
    <t>POINT (93955.2508722653 101377.253447004),POINT (-58.5292101334639 -34.6168367880261),20889,EX-2022-18308292-GCABA-DGROC,2022/06/27 14:13:32,093-145B-036,AV. FRANCISCO BEIRO 5671,PROIN,REGISTRO DE PROYECTO DE INSTALACIÃ“N VENTILACIÃ“N MECÃNICA,VILLA REAL,10</t>
  </si>
  <si>
    <t>POINT (94146.8340885024 101548.212550238),POINT (-58.5271199704271 -34.615296815161),21880,EX-2021-30956304-GCABA-DGROC,2022/04/04 13:04:23,093-180B-039,AV. FRANCISCO BEIRO 5457,PROIN,REGISTRO DE PROYECTO DE INSTALACIÃ“N VENTILACIÃ“N MECÃNICA,VILLA REAL,10</t>
  </si>
  <si>
    <t>POINT (94324.21563744 101038.946101259),POINT (-58.5251893253726 -34.6198885519702),21992,EX-2022-23186586-GCABA-DGROC,2022/09/21 11:01:31,093-141-011A,CORTINA 2355,PROIN,REGISTRO DE PROYECTO DE INSTALACIÃ“N VENTILACIÃ“N MECÃNICA,VILLA REAL,10</t>
  </si>
  <si>
    <t>POINT (94482.4610153857 100725.192362291),POINT (-58.5234658581049 -34.62271772336),22431,EX-2021-39045265-GCABA-DGROC,2022/06/27 13:33:57,093-124B-006,IRIGOYEN 1981,PROIN,REGISTRO DE PROYECTO DE SALAS DE MÃQUINAS,VILLA REAL,10</t>
  </si>
  <si>
    <t>POINT (94960.8952556922 101063.567122154),POINT (-58.5182467373154 -34.6196699670315),46112,EX-2022-38298673-GCABA-DGROC,2023/01/04 15:27:56,093-189-014,NOGOYA 5319,IFOCD,INICIO DE OBRA BAJO RESPONSABILIDAD PROFESIONAL,VILLA REAL,10</t>
  </si>
  <si>
    <t>POINT (94227.6991700244 101722.191202192),POINT (-58.5262370603771 -34.6137289638486),54120,EX-2019-15120084-GCABA-DGROC,2022/12/19 10:58:35,093-197B-009,OTTAWA 2956,IFPCO,MODIFICACION O FINAL DE OBRA PARA EXPEDIENTES NO INICIADOS VIA TAD,VILLA REAL,10</t>
  </si>
  <si>
    <t>POINT (94521.7074277367 100804.48653674),POINT (-58.5230373780858 -34.6220031470148),56069,EX-2022-23031378-GCABA-DGROC,2023/01/02 14:18:13,093-125-001A,CORTINA 2110,IFPDO,P. OBRA E. PROY. / CONFORME / R. OBRAS EN CONTRA,VILLA REAL,10</t>
  </si>
  <si>
    <t>POINT (93982.825769505 100422.956481663),POINT (-58.5289162964326 -34.6254393593481),56195,EX-2022-15638939-GCABA-DGROC,2022/12/22 11:10:48,093-028B-044,MADERO 1090,IFPDO,P. OBRA E. PROY. / CONFORME / R. OBRAS EN CONTRA,VILLA REAL,10</t>
  </si>
  <si>
    <t>POINT (93914.9983242015 101470.547544804),POINT (-58.5296483612776 -34.6159955576621),61719,EX-2022-37420163-GCABA-DGROC,2023/01/02 11:48:52,093-145A-022,ESPRONCEDA 2775,IFPDO,REGULARIZACION DE OBRA EN CONTRAVENCION LEY 6478,VILLA REAL,10</t>
  </si>
  <si>
    <t>POINT (93914.9983242015 101470.547544804),POINT (-58.5296483612776 -34.6159955576621),61720,EX-2022-37420163-GCABA-DGROC,2023/01/02 11:48:52,093-145A-022,ESPRONCEDA 2775,IFPDO,DEMOLICION,VILLA REAL,10</t>
  </si>
  <si>
    <t>POINT (94082.4813247187 100572.626301297),POINT (-58.5278285124869 -34.6240907626444),77792,EX-2022-22171234-GCABA-DGROC,2023/01/11 15:41:29,093-068-030,GALLARDO 1135,IFPCO,P. OBRA E. PROY. / CONFORME / R. OBRAS EN CONTRA,VILLA REAL,10</t>
  </si>
  <si>
    <t>POINT (94094.3693646425 101312.221544681),POINT (-58.5276936794077 -34.6174238291129),94117,EX-2022-19923111-GCABA-DGROC,2023/01/18 10:04:36,093-144A-026,CNEL. RAMON LISTA 5633,IFOCD,P. OBRA E. PROY. / CONFORME / R. OBRAS EN CONTRA,VILLA REAL,10</t>
  </si>
  <si>
    <t>POINT (94071.2463216998 101844.20609915),POINT (-58.5279420565301 -34.6126281718435),101958,EX-2022-7477955-GCABA-DGROC,2023/01/16 12:57:09,093-199A-020,PEDRO MORAN 5341,IFPCO,P. OBRA E. PROY. / CONFORME / R. OBRAS EN CONTRA,VILLA REAL,10</t>
  </si>
  <si>
    <t>POINT (94367.2094275324 101303.763879538),POINT (-58.5247187396061 -34.6175016185682),153497,EX-2023-3561532-GCABA-DGROC,2023/02/03 14:14:14,093-177-026,MOLIERE 2671,IFPDO,PERMISO DE DEMOLICION,VILLA REAL,10</t>
  </si>
  <si>
    <t>POINT (94096.4804262106 101392.544044412),POINT (-58.5276700965989 -34.6166997823019),153517,EX-2023-1700864-GCABA-DGROC,2023/02/01 11:36:19,093-163B-017,VICTOR HUGO 2757,IFPDO,PERMISO DE DEMOLICION,VILLA REAL,10</t>
  </si>
  <si>
    <t>POINT (93892.1718110007 100718.097992329),POINT (-58.5299027201117 -34.6227782985257),167974,EX-2022-29738533-GCABA-DGROC,2023/01/31 12:07:39,093-071-029,AV. GENERAL PAZ 9100,PROIN,REGISTRO DE PROYECTO DE INSTALACIÃ“N VENTILACIÃ“N MECÃNICA,VILLA REAL,10</t>
  </si>
  <si>
    <t>POINT (94661.6230872109 100792.453672421),POINT (-58.5215117567805 -34.6221123610833),168021,EX-2022-42549848-GCABA-DGROC,2023/02/09 10:11:32,093-138A-022,EL NENE 2055,IFOCD,P. OBRA E. PROY. / CONFORME / R. OBRAS EN CONTRA,VILLA REAL,10</t>
  </si>
  <si>
    <t>POINT (94175.0863300724 101031.069296487),POINT (-58.5268155058313 -34.6199587127811),175798,EX-2022-34552661-GCABA-DGROC,2023/02/03 13:30:31,093-128-028A,IRIGOYEN 2331,IFOCD,P. OBRA E. PROY. / CONFORME / R. OBRAS EN CONTRA,VILLA REAL,10</t>
  </si>
  <si>
    <t>POINT (94268.8071867769 101028.014605933),POINT (-58.5257935810888 -34.6199867818021),186297,EX-2023-6067910-GCABA-DGROC,2023/02/09 11:49:11,093-127-001A,CORTINA 2388,IFPDO,PERMISO DE DEMOLICION,VILLA REAL,10</t>
  </si>
  <si>
    <t>POINT (94025.0461763058 101726.925052885),POINT (-58.5284466187021 -34.6136851202514),201057,EX-2023-7118626-GCABA-DGROC,2023/02/13 15:32:17,093-181B-024,VICENTE ANASTASIO DE ECHEVARRIA 5425,IFOCD,P. OBRA E. PROY. / CONFORME / R. OBRAS EN CONTRA,VILLA REAL,10</t>
  </si>
  <si>
    <t>POINT (94698.7914871769 101048.504541522),POINT (-58.5211048397073 -34.6198044122688),208754,EX-2022-47352213-GCABA-DGROC,2023/02/24 14:34:16,093-174B-018,LEONARDO DA VINCI 2318,IFOCD,P. OBRA E. PROY. / CONFORME / R. OBRAS EN CONTRA,VILLA REAL,10</t>
  </si>
  <si>
    <t>POINT (94386.767848158 101044.12419199),POINT (-58.5245072131016 -34.6198422220989),208787,EX-2022-45494142-GCABA-DGROC,2023/02/22 16:04:15,093-141-023,TINOGASTA 5631,IFOCD,P. OBRA E. PROY. / CONFORME / R. OBRAS EN CONTRA,VILLA REAL,10</t>
  </si>
  <si>
    <t>POINT (94175.0863300724 101031.069296487),POINT (-58.5268155058313 -34.6199587127811),224385,EX-2023-9384271-GCABA-DGROC,2023/03/07 09:52:09,093-128-028A,IRIGOYEN 2331,IFOCD,PERMISO DE EJECUCION DE OBRA CIVIL,VILLA REAL,10</t>
  </si>
  <si>
    <t>POINT (94386.767848158 101044.12419199),POINT (-58.5245072131016 -34.6198422220989),243275,EX-2022-45494142-GCABA-DGROC,2023/02/28 17:31:46,093-141-023,TINOGASTA 5631,IFPDO,P. OBRA E. PROY. / CONFORME / R. OBRAS EN CONTRA,VILLA REAL,10</t>
  </si>
  <si>
    <t>POINT (94094.3693646425 101312.221544681),POINT (-58.5276936794077 -34.6174238291129),243322,EX-2022-19923111-GCABA-DGROC,2023/02/24 01:07:33,093-144A-026,CNEL. RAMON LISTA 5633,IFPDO,P. OBRA E. PROY. / CONFORME / R. OBRAS EN CONTRA,VILLA REAL,10</t>
  </si>
  <si>
    <t>POINT (93979.6531687226 101327.04484035),POINT (-58.5289444169081 -34.617289533206),258628,EX-2022-37967033-GCABA-DGROC,2023/03/14 11:24:57,093-144B-016,CORTINA 2691,IFOCD,P. OBRA E. PROY. / CONFORME / R. OBRAS EN CONTRA,VILLA REAL,10</t>
  </si>
  <si>
    <t>POINT (94677.8066016623 101218.937231868),POINT (-58.5213325810417 -34.6182679545193),268785,EX-2022-29892302-GCABA-DGROC,2023/03/17 10:29:13,093-192C-004,ESQUINA 2444,IFROC,DEMOLICION,VILLA REAL,10</t>
  </si>
  <si>
    <t>POINT (94095.8074449793 100553.420178653),POINT (-58.5276833303421 -34.6242639715977),269169,EX-2022-11342899-GCABA-DGROC,2023/03/17 12:39:21,093-068-033,NAZARRE 6093,IFROC,P. OBRA E. PROY. / CONFORME / R. OBRAS EN CONTRA,VILLA REAL,10</t>
  </si>
  <si>
    <t>POINT (94677.8066016623 101218.937231868),POINT (-58.5213325810417 -34.6182679545193),269173,EX-2022-29892302-GCABA-DGROC,2023/03/17 10:29:13,093-192C-004,ESQUINA 2444,IFROC,REGULARIZACION DE OBRA EN CONTRAVENCION LEY 6478,VILLA REAL,10</t>
  </si>
  <si>
    <t>POINT (94960.8952556922 101063.567122154),POINT (-58.5182467373154 -34.6196699670315),269729,EX-2022-38298673-GCABA-DGROC,2023/03/22 23:38:42,093-189-014,NOGOYA 5319,IFPDO,INICIO DE OBRA BAJO RESPONSABILIDAD PROFESIONAL,VILLA REAL,10</t>
  </si>
  <si>
    <t>POINT (94661.6230872109 100792.453672421),POINT (-58.5215117567805 -34.6221123610833),269771,EX-2022-42549848-GCABA-DGROC,2023/03/20 16:08:51,093-138A-022,EL NENE 2055,IFPDO,P. OBRA E. PROY. / CONFORME / R. OBRAS EN CONTRA,VILLA REAL,10</t>
  </si>
  <si>
    <t>POINT (93953.7459660954 101309.156619876),POINT (-58.5292270323386 -34.6174506310311),282971,EX-2022-24923697-GCABA-DGROC,2023/03/10 10:16:42,093-130A-012,AV. FRANCISCO BEIRO 5702,PROIN,REGISTRO DE PROYECTO DE INSTALACIÃ“N VENTILACIÃ“N MECÃNICA,VILLA REAL,10</t>
  </si>
  <si>
    <t>POINT (94268.8071867769 101028.014605933),POINT (-58.5257935810888 -34.6199867818021),285429,EX-2023-9900668-GCABA-DGROC,2023/03/30 15:22:33,093-127-001A,SIMBRON 5706,IFOCD,P. OBRA E. PROY. / CONFORME / R. OBRAS EN CONTRA,VILLA REAL,10</t>
  </si>
  <si>
    <t>POINT (94175.0863300724 101031.069296487),POINT (-58.5268155058313 -34.6199587127811),296786,EX-2023-9384271-GCABA-DGROC,2023/03/27 13:07:59,093-128-028A,IRIGOYEN 2331,IFPDO,PERMISO DE EJECUCION DE OBRA CIVIL,VILLA REAL,10</t>
  </si>
  <si>
    <t>POINT (94698.7914871769 101048.504541522),POINT (-58.5211048397073 -34.6198044122688),296792,EX-2022-47352213-GCABA-DGROC,2023/03/27 00:32:29,093-174B-018,LEONARDO DA VINCI 2318,IFPDO,P. OBRA E. PROY. / CONFORME / R. OBRAS EN CONTRA,VILLA REAL,10</t>
  </si>
  <si>
    <t>POINT (94268.8071867769 101028.014605933),POINT (-58.5257935810888 -34.6199867818021),324477,EX-2023-9900668-GCABA-DGROC,2023/04/05 09:02:40,093-127-001A,CORTINA 2388,IFPDO,P. OBRA E. PROY. / CONFORME / R. OBRAS EN CONTRA,VILLA REAL,10</t>
  </si>
  <si>
    <t>POINT (93961.0473488743 100676.674196217),POINT (-58.5291519637407 -34.6231521202337),350249,EX-2022-21229846-GCABA-DGROC,2023/04/12 10:10:38,093-070-016,SIMBRON 6074,IFPCO,P. OBRA E. PROY. / CONFORME / R. OBRAS EN CONTRA,VILLA REAL,10</t>
  </si>
  <si>
    <t>POINT (94025.0461763058 101726.925052885),POINT (-58.5284466187021 -34.6136851202514),351503,EX-2023-7118626-GCABA-DGROC,2023/04/10 15:25:39,093-181B-024,VICENTE ANASTASIO DE ECHEVARRIA 5425,IFPDO,P. OBRA E. PROY. / CONFORME / R. OBRAS EN CONTRA,VILLA REAL,10</t>
  </si>
  <si>
    <t>POINT (93867.1750463491 101553.967768442),POINT (-58.5301691998319 -34.6152432870596),393628,EX-2022-10993636-GCABA-DGROC,2023/04/18 11:59:02,093-146-001,VICTOR HUGO 2996,PROIN,REGISTRO DE PROYECTO DE SALAS DE MÃQUINAS,VILLA REAL,10</t>
  </si>
  <si>
    <t>POINT (94074.0916344464 101797.756840474),POINT (-58.5279113609848 -34.613046900875),395546,EX-2023-8745131-GCABA-DGROC,2023/04/25 09:26:07,093-198B-008,PEDRO MORAN 5370,IFOCD,P. OBRA E. PROY. / CONFORME / R. OBRAS EN CONTRA,VILLA REAL,10</t>
  </si>
  <si>
    <t>POINT (94096.4804262106 101392.544044412),POINT (-58.5276700965989 -34.6166997823019),423720,EX-2023-12286679-GCABA-DGROC,2023/05/02 10:06:24,093-163B-017,VICTOR HUGO 2757,IFOCD,P. OBRA E. PROY. / CONFORME / R. OBRAS EN CONTRA,VILLA REAL,10</t>
  </si>
  <si>
    <t>POINT (93982.825769505 100422.956481663),POINT (-58.5289162964326 -34.6254393593481),436648,EX-2023-15237928-GCABA-DGROC,2023/05/03 13:20:37,093-028B-044,MADERO 1090,IFPDO,P. OBRA E. PROY. / CONFORME / R. OBRAS EN CONTRA,VILLA REAL,10</t>
  </si>
  <si>
    <t>POINT (94042.6368651121 100580.221697831),POINT (-58.5282629498214 -34.6240220620337),460676,EX-2021-19454720-GCABA-DGROC,2023/05/10 16:05:41,093-068-026,GALLARDO 1171,IFPCO,P. OBRA E. PROY. / CONFORME / R. OBRAS EN CONTRA,VILLA REAL,10</t>
  </si>
  <si>
    <t>POINT (94096.4804262106 101392.544044412),POINT (-58.5276700965989 -34.6166997823019),464205,EX-2023-12286679-GCABA-DGROC,2023/05/10 14:51:46,093-163B-017,VICTOR HUGO 2757,IFPDO,P. OBRA E. PROY. / CONFORME / R. OBRAS EN CONTRA,VILLA REAL,10</t>
  </si>
  <si>
    <t>POINT (93925.3545787883 100434.22123027),POINT (-58.5295429302204 -34.6253374727346),491720,EX-2021-34065322-GCABA-DGROC,2023/05/17 17:03:29,093-029-012C,NAZARRE 6255,IFPCO,P. OBRA E. PROY. / CONFORME / R. OBRAS EN CONTRA,VILLA REAL,10</t>
  </si>
  <si>
    <t>POINT (94772.0816144822 101067.30148358),POINT (-58.5203055580317 -34.6196353491764),547977,EX-2023-20723681-GCBA-DGROC,2023/06/01 09:59:58,093-173A-023,VIRGILIO 2288,IFPCO,INICIO DE OBRA BAJO RESPONSABILIDAD PROFESIONAL,VILLA REAL,10</t>
  </si>
  <si>
    <t>POINT (94772.0816144822 101067.30148358),POINT (-58.5203055580317 -34.6196353491764),549668,EX-2020-15903200-GCBA-DGROC,2023/06/01 09:59:58,093-173A-023,VIRGILIO 2288,IFPCO,INICIO DE OBRA BAJO RESPONSABILIDAD PROFESIONAL,VILLA REAL,10</t>
  </si>
  <si>
    <t>POINT (94701.733316968 100724.132834037),POINT (-58.5210748090386 -34.6227284420083),550423,EX-2021-37263066-GCABA-DGROC,2023/05/30 16:48:57,093-137B-009B,NOGOYA 5654,IFROC,P. OBRA E. PROY. / CONFORME / R. OBRAS EN CONTRA,VILLA REAL,10</t>
  </si>
  <si>
    <t>POINT (99600.0499831343 94330.2671933091),POINT (-58.4676644978551 -34.6803788759068),79,EX-2022-22919239-GCABA-DGROC,2022/12/01 12:54:33,082-116-032B,AV. GRAL. FRANCISCO FERNANDEZ DE LA CRUZ 5531,IFOCD,P. OBRA E. PROY. / CONFORME / R. OBRAS EN CONTRA,VILLA LUGANO,8</t>
  </si>
  <si>
    <t>POINT (99085.0216975856 94707.7103158811),POINT (-58.4732840862301 -34.6769761267768),173,EX-2022-34323174-GCABA-DGROC,2022/11/23 10:14:09,080-118-013A,OLIDEN 4314,IFOCD,INICIO DE OBRA BAJO RESPONSABILIDAD PROFESIONAL,VILLA LUGANO,8</t>
  </si>
  <si>
    <t>POINT (98924.8222686088 94758.6284207205),POINT (-58.4750320529879 -34.676516970559),215,EX-2022-31593048-GCABA-DGROC,2022/11/16 14:37:59,080-110-026A,AV. RIESTRA 5633,IFOCD,P. OBRA E. PROY. / CONFORME / R. OBRAS EN CONTRA,VILLA LUGANO,8</t>
  </si>
  <si>
    <t>POINT (99233.20736032 94593.0704629668),POINT (-58.4716672524273 -34.6780096562396),246,EX-2022-40175045-GCABA-DGROC,2022/11/10 13:10:18,080-117-019,OLIDEN 4458,IFOCD,PERMISO DE EJECUCION DE OBRA CIVIL,VILLA LUGANO,8</t>
  </si>
  <si>
    <t>POINT (100162.7566621 95116.8800984928),POINT (-58.461524307074 -34.6732881936432),356,EX-2022-30414290-GCABA-DGROC,2022/10/28 12:04:22,066-121-002,SIN NOMBRE OFICIAL AO 4751,IFOCD,P. OBRA E. PROY. / CONFORME / R. OBRAS EN CONTRA,VILLA LUGANO,8</t>
  </si>
  <si>
    <t>POINT (98907.1999623545 94210.41260455),POINT (-58.4752250838214 -34.6814587399656),380,EX-2022-34286860-GCABA-DGROC,2022/10/26 16:58:13,080-073-013,HUDSON 4470,IFOCD,P. OBRA E. PROY. / CONFORME / R. OBRAS EN CONTRA,VILLA LUGANO,8</t>
  </si>
  <si>
    <t>POINT (98250.6050737259 96195.5487852095),POINT (-58.4823857475021 -34.6635631356802),393,EX-2022-16860711-GCABA-DGROC,2022/10/25 16:19:52,064-034-035,ECHEANDIA 5277,IFOCD,P. OBRA E. PROY. / CONFORME / R. OBRAS EN CONTRA,VILLA LUGANO,8</t>
  </si>
  <si>
    <t>POINT (98780.8875024889 94609.6117825676),POINT (-58.4766028298182 -34.6778600845783),707,EX-2022-29168005-GCABA-DGROC,2022/09/12 12:29:16,080-091-002,DELFIN GALLO 5810,IFOCD,P. OBRA E. PROY. / CONFORME / R. OBRAS EN CONTRA,VILLA LUGANO,8</t>
  </si>
  <si>
    <t>POINT (98967.1144310778 94509.7359395274),POINT (-58.4745708998046 -34.6787606116258),904,EX-2022-27028526-GCABA-DGROC,2022/08/19 14:02:50,080-099-012,MARTINIANO LEGUIZAMON 4348,IFOCD,P. OBRA E. PROY. / CONFORME / R. OBRAS EN CONTRA,VILLA LUGANO,8</t>
  </si>
  <si>
    <t>POINT (98518.2417985225 95369.0584784093),POINT (-58.4794673698242 -34.6710138287386),1083,EX-2022-18747421-GCABA-DGROC,2022/07/25 16:36:36,078-144-001,LARRAZABAL 3401,IFOCD,P. OBRA E. PROY. / CONFORME / R. OBRAS EN CONTRA,VILLA LUGANO,8</t>
  </si>
  <si>
    <t>POINT (97695.0351483407 95861.1904988543),POINT (-58.4884478686227 -34.6665760232893),1098,EX-2022-10613903-GCABA-DGROC,2022/07/25 11:22:13,078-142-022,HUBAC 6163,IFOCD,P. OBRA E. PROY. / CONFORME / R. OBRAS EN CONTRA,VILLA LUGANO,8</t>
  </si>
  <si>
    <t>POINT (99204.3958849313 94078.3285212943),POINT (-58.4719821538733 -34.6826496767604),1164,EX-2022-25517435-GCABA-DGROC,2022/07/18 11:36:55,082-093-002F,CORONEL MARTINIANO CHILAVERT 5949,IFOCD,PERMISO DE EJECUCION DE OBRA CIVIL,VILLA LUGANO,8</t>
  </si>
  <si>
    <t>POINT (97835.8162905818 95008.4540886578),POINT (-58.4869141475046 -34.6742631813),1204,EX-2022-24961199-GCABA-DGROC,2022/07/13 14:38:06,078-091-008A,TIMOTEO GORDILLO 3710,IFOCD,PERMISO DE EJECUCION DE OBRA CIVIL,VILLA LUGANO,8</t>
  </si>
  <si>
    <t>POINT (98486.0739424241 95592.0925512265),POINT (-58.4798179344058 -34.6690032780735),1289,EX-2021-21752294-GCABA-DGROC,2022/07/01 09:46:53,064-003-038,BALBASTRO 5425,IFOCD,P. OBRA E. PROY. / CONFORME / R. OBRAS EN CONTRA,VILLA LUGANO,8</t>
  </si>
  <si>
    <t>POINT (98237.6971146368 94618.9888298365),POINT (-58.4825299578979 -34.6777747368144),1346,EX-2021-18332582-GCABA-DGROC,2022/06/27 11:31:41,080-065-016,TIMOTEO GORDILLO 4140,IFOCD,P. OBRA E. PROY. / CONFORME / R. OBRAS EN CONTRA,VILLA LUGANO,8</t>
  </si>
  <si>
    <t>POINT (98237.6971146368 94618.9888298365),POINT (-58.4825299578979 -34.6777747368144),1541,EX-2022-19772847-GCABA-DGROC,2022/06/06 11:01:36,080-065-016,TIMOTEO GORDILLO 4140,IFOCD,PERMISO DE EJECUCION DE OBRA CIVIL,VILLA LUGANO,8</t>
  </si>
  <si>
    <t>POINT (98228.1795044903 93706.5107057472),POINT (-58.4826357827327 -34.6860000791601),1546,EX-2022-8823342-GCABA-DGROC,2022/06/02 14:22:37,080-010-031,JOSE LEON SUAREZ 4795,IFOCD,P. OBRA E. PROY. / CONFORME / R. OBRAS EN CONTRA,VILLA LUGANO,8</t>
  </si>
  <si>
    <t>POINT (98774.2175916497 94998.552424842),POINT (-58.4766750211564 -34.6743540418925),1586,EX-2022-11731847-GCABA-DGROC,2022/05/30 11:14:02,080-122-019A,AQUINO 5591,IFOCD,P. OBRA E. PROY. / CONFORME / R. OBRAS EN CONTRA,VILLA LUGANO,8</t>
  </si>
  <si>
    <t>POINT (98609.5828453545 94329.5098278176),POINT (-58.4784725391743 -34.6803847836825),1605,EX-2022-4857525-GCABA-DGROC,2022/05/27 14:14:03,080-062-016,AV. RIESTRA 6114,IFOCD,P. OBRA E. PROY. / CONFORME / R. OBRAS EN CONTRA,VILLA LUGANO,8</t>
  </si>
  <si>
    <t>POINT (99034.0595328082 94650.5216294503),POINT (-58.473840234882 -34.6774915941021),1786,EX-2021-39486125-GCABA-DGROC,2022/05/02 11:59:25,080-108-005,SAYOS 5638,IFOCD,P. OBRA E. PROY. / CONFORME / R. OBRAS EN CONTRA,VILLA LUGANO,8</t>
  </si>
  <si>
    <t>POINT (97835.8162905818 95008.4540886578),POINT (-58.4869141475046 -34.6742631813),1826,EX-2021-11292084-GCABA-DGROC,2022/04/28 15:30:11,078-091-008A,TIMOTEO GORDILLO 3710,IFOCD,P. OBRA E. PROY. / CONFORME / R. OBRAS EN CONTRA,VILLA LUGANO,8</t>
  </si>
  <si>
    <t>POINT (99436.2248793624 94698.6214366079),POINT (-58.4694518982654 -34.6770583293071),1879,EX-2021-37910387-GCABA-DGROC,2022/04/25 14:35:43,066-001-001B,UNANUE 5414,IFOCD,P. OBRA E. PROY. / CONFORME / R. OBRAS EN CONTRA,VILLA LUGANO,8</t>
  </si>
  <si>
    <t>POINT (98016.566164293 95442.5574948274),POINT (-58.484940892574 -34.6703504089832),1919,EX-2022-7878770-GCABA-DGROC,2022/04/21 12:42:09,078-127-026A,CRISOSTOMO ALVAREZ 5719,IFOCD,P. OBRA E. PROY. / CONFORME / R. OBRAS EN CONTRA,VILLA LUGANO,8</t>
  </si>
  <si>
    <t>POINT (100079.969655898 94892.2520603126),POINT (-58.4624276005179 -34.6753130680817),1999,EX-2022-9264165-GCABA-DGROC,2022/04/08 11:31:11,066-100-001,CORVALAN 4351,IFOCD,P. OBRA E. PROY. / CONFORME / R. OBRAS EN CONTRA,VILLA LUGANO,8</t>
  </si>
  <si>
    <t>POINT (98201.0554157442 96364.1099950612),POINT (-58.4829259580034 -34.6620435796967),2094,EX-2021-30690411-GCABA-DGROC,2022/03/28 17:27:03,064-044-019A,HUBAC 5591,IFOCD,P. OBRA E. PROY. / CONFORME / R. OBRAS EN CONTRA,VILLA LUGANO,8</t>
  </si>
  <si>
    <t>POINT (99204.3958849313 94078.3285212943),POINT (-58.4719821538733 -34.6826496767604),2289,EX-2021-29758415-GCABA-DGROC,2022/03/07 14:03:08,082-093-002F,CORONEL MARTINIANO CHILAVERT 5949,IFOCD,P. OBRA E. PROY. / CONFORME / R. OBRAS EN CONTRA,VILLA LUGANO,8</t>
  </si>
  <si>
    <t>POINT (98167.5011673598 96060.502760003),POINT (-58.4832927004834 -34.6647803359833),2350,EX-2022-7516257-GCABA-DGROC,2022/02/24 08:00:31,064-015-001B,ECHEANDIA 5414,IFOCD,PLANO DE PROPIEDAD HORIZONTAL NUEVO,VILLA LUGANO,8</t>
  </si>
  <si>
    <t>POINT (98167.5011673598 96060.502760003),POINT (-58.4832927004834 -34.6647803359833),2441,EX-2021-30439383-GCABA-DGROC,2022/02/11 08:58:24,064-015-001B,ECHEANDIA 5414,IFOCD,P. OBRA E. PROY. / CONFORME / R. OBRAS EN CONTRA,VILLA LUGANO,8</t>
  </si>
  <si>
    <t>POINT (98646.8025684272 94368.8374243612),POINT (-58.4780663296915 -34.6800303243659),2464,EX-2022-6349658-GCABA-DGROC,2022/02/09 18:52:56,080-070-003,AV. RIESTRA 6082,IFOCD,PERMISO DE EJECUCION DE OBRA CIVIL,VILLA LUGANO,8</t>
  </si>
  <si>
    <t>POINT (98646.8025684272 94368.8374243612),POINT (-58.4780663296915 -34.6800303243659),2518,EX-2021-23083375-GCABA-DGROC,2022/02/03 12:09:51,080-070-003,AV. RIESTRA 6082,IFOCD,P. OBRA E. PROY. / CONFORME / R. OBRAS EN CONTRA,VILLA LUGANO,8</t>
  </si>
  <si>
    <t>POINT (98632.328977064 94013.8043121151),POINT (-58.4782248630933 -34.6832306825568),2614,EX-2022-1253817-GCABA-DGROC,2022/01/24 19:04:44,080-046-035,CAÃ‘ADA DE GOMEZ 4547,IFOCD,PERMISO DE EJECUCION DE OBRA CIVIL,VILLA LUGANO,8</t>
  </si>
  <si>
    <t>POINT (98915.8016157343 94991.164426747),POINT (-58.4751301691734 -34.6744208069851),2649,EX-2021-32374682-GCABA-DGROC,2022/01/19 12:15:44,080-121-031,LARRAZABAL 3767,IFOCD,P. OBRA E. PROY. / CONFORME / R. OBRAS EN CONTRA,VILLA LUGANO,8</t>
  </si>
  <si>
    <t>POINT (98163.0092241942 95761.877080775),POINT (-58.4833423753113 -34.6674722386416),2657,EX-2021-18577925-GCABA-DGROC,2022/01/18 12:01:26,064-005C-028,LARRAZABAL 3038,IFOCD,P. OBRA E. PROY. / CONFORME / R. OBRAS EN CONTRA,VILLA LUGANO,8</t>
  </si>
  <si>
    <t>POINT (99045.5104384955 95178.8699835782),POINT (-58.4737146556633 -34.6727289049105),2686,EX-2021-36625637-GCABA-DGROC,2022/01/13 16:29:00,066-016-007,AV. ARGENTINA 5350,IFOCD,PERMISO DE EJECUCION DE OBRA CIVIL,VILLA LUGANO,8</t>
  </si>
  <si>
    <t>POINT (98911.120878823 94200.0037292914),POINT (-58.475182312058 -34.6815525731763),2688,EX-2021-37534167-GCABA-DGROC,2022/01/13 13:58:04,080-073-014,HUDSON 4480,IFOCD,PERMISO DE EJECUCION DE OBRA CIVIL,VILLA LUGANO,8</t>
  </si>
  <si>
    <t>POINT (100013.421214867 94960.0551145351),POINT (-58.463153733778 -34.6747018691679),2875,EX-2021-36214124-GCABA-DGROC,2021/12/23 10:43:48,066-118-000,CALLE A CEDER SIN NOMBRE OFICIAL 4921,IFOCD,PERMISO DE EJECUCION DE OBRA CIVIL,VILLA LUGANO,8</t>
  </si>
  <si>
    <t>POINT (98632.328977064 94013.8043121151),POINT (-58.4782248630933 -34.6832306825568),3036,EX-2021-21314820-GCABA-DGROC,2021/12/17 09:51:20,080-046-035,CAÃ‘ADA DE GOMEZ 4547,IFOCD,P. OBRA E. PROY. / CONFORME / R. OBRAS EN CONTRA,VILLA LUGANO,8</t>
  </si>
  <si>
    <t>POINT (98774.2175916497 94998.552424842),POINT (-58.4766750211564 -34.6743540418925),3239,EX-2021-23365038-GCABA-DGROC,2021/12/01 14:11:11,080-122-019A,AQUINO 5591,IFOCD,P. OBRA E. PROY. / CONFORME / R. OBRAS EN CONTRA,VILLA LUGANO,8</t>
  </si>
  <si>
    <t>POINT (100013.421214867 94960.0551145351),POINT (-58.463153733778 -34.6747018691679),3326,EX-2021-21775567-GCABA-DGROC,2021/11/25 12:17:57,066-118-000,CALLE A CEDER SIN NOMBRE OFICIAL 4921,IFOCD,P. OBRA E. PROY. / CONFORME / R. OBRAS EN CONTRA,VILLA LUGANO,8</t>
  </si>
  <si>
    <t>POINT (98160.4813147254 96034.5394628509),POINT (-58.4833693453183 -34.6650143648448),3548,EX-2021-33402247-GCABA-DGROC,2021/11/11 11:25:37,064-015-004,ECHEANDIA 5432,IFOCD,REGISTRO-PERMISO OBRA,VILLA LUGANO,8</t>
  </si>
  <si>
    <t>POINT (98499.8357016151 95392.1719716022),POINT (-58.4796681532198 -34.6708054484149),3729,EX-2021-30280094-GCABA-DGROC,2021/10/29 01:47:48,078-145-001,LARRAZABAL 3399,IFOCD,REGISTRO-PERMISO OBRA,VILLA LUGANO,8</t>
  </si>
  <si>
    <t>POINT (99045.5104384955 95178.8699835782),POINT (-58.4737146556633 -34.6727289049105),3824,EX-2021-13285849-GCABA-DGROC,2021/10/25 15:13:18,066-016-007,AV. ARGENTINA 5350,IFOCD,P. OBRA E. PROY. / CONFORME / R. OBRAS EN CONTRA,VILLA LUGANO,8</t>
  </si>
  <si>
    <t>POINT (98499.8357016151 95392.1719716022),POINT (-58.4796681532198 -34.6708054484149),4105,EX-2021-28137386-GCABA-DGROC,2021/10/01 16:06:40,078-145-001,LARRAZABAL 3399,IFOCD,REGISTRO-PERMISO OBRA,VILLA LUGANO,8</t>
  </si>
  <si>
    <t>POINT (98237.6971146368 94618.9888298365),POINT (-58.4825299578979 -34.6777747368144),4237,EX-2021-27542311-GCABA-DGROC,2021/09/22 11:22:45,080-065-016,TIMOTEO GORDILLO 4140,IFOCD,REGISTRO-PERMISO OBRA,VILLA LUGANO,8</t>
  </si>
  <si>
    <t>POINT (98499.8357016151 95392.1719716022),POINT (-58.4796681532198 -34.6708054484149),4337,EX-2021-2178293-GCABA-DGROC,2021/09/14 11:50:52,078-145-001,LARRAZABAL 3399,IFOCD,P. OBRA E. PROY. / CONFORME / R. OBRAS EN CONTRA,VILLA LUGANO,8</t>
  </si>
  <si>
    <t>POINT (98160.4813147254 96034.5394628509),POINT (-58.4833693453183 -34.6650143648448),4439,EX-2020-26047701-GCABA-DGROC,2021/09/07 14:23:46,064-015-004,ECHEANDIA 5432,IFOCD,P. OBRA E. PROY. / CONFORME / R. OBRAS EN CONTRA,VILLA LUGANO,8</t>
  </si>
  <si>
    <t>POINT (98708.3512510384 95347.2210032114),POINT (-58.4773931517473 -34.6712109464771),4479,EX-2021-25106496-GCABA-DGROC,2021/09/01 11:52:15,066-010-004C,AV. CASTAÃ‘ARES 5442,IFOCD,REGISTRO-PERMISO OBRA,VILLA LUGANO,8</t>
  </si>
  <si>
    <t>POINT (98911.120878823 94200.0037292914),POINT (-58.475182312058 -34.6815525731763),4481,EX-2020-29542981-GCABA-DGROC,2021/09/01 10:46:26,080-073-014,HUDSON 4480,IFOCD,P. OBRA E. PROY. / CONFORME / R. OBRAS EN CONTRA,VILLA LUGANO,8</t>
  </si>
  <si>
    <t>POINT (98167.5011673598 96060.502760003),POINT (-58.4832927004834 -34.6647803359833),4509,EX-2021-22585298-GCABA-DGROC,2021/08/30 21:34:40,064-015-001B,ECHEANDIA 5414,IFOCD,REGISTRO-PERMISO OBRA,VILLA LUGANO,8</t>
  </si>
  <si>
    <t>POINT (98450.2555712856 94985.6493589888),POINT (-58.4802098836123 -34.6744698977684),4574,EX-2021-25093094-GCABA-DGROC,2021/08/25 22:21:12,080-105-015,ZELARRAYAN 5785,IFOCD,REGISTRO-PERMISO OBRA,VILLA LUGANO,8</t>
  </si>
  <si>
    <t>POINT (98708.3512510384 95347.2210032114),POINT (-58.4773931517473 -34.6712109464771),4598,EX-2021-9196508-GCABA-DGROC,2021/08/24 15:28:29,066-010-004C,AV. CASTAÃ‘ARES 5442,IFOCD,P. OBRA E. PROY. / CONFORME / R. OBRAS EN CONTRA,VILLA LUGANO,8</t>
  </si>
  <si>
    <t>POINT (98834.2777858106 94565.8860309575),POINT (-58.4760203124267 -34.6782543073057),4634,EX-2021-23985570-GCABA-DGROC,2021/08/20 13:52:29,080-090-001A,AV. RIESTRA 5802,IFOCD,REGISTRO-PERMISO OBRA,VILLA LUGANO,8</t>
  </si>
  <si>
    <t>POINT (98450.2555712856 94985.6493589888),POINT (-58.4802098836123 -34.6744698977684),4688,EX-2021-6000624-GCABA-DGROC,2021/08/17 15:42:54,080-105-015,ZELARRAYAN 5785,IFOCD,P. OBRA E. PROY. / CONFORME / R. OBRAS EN CONTRA,VILLA LUGANO,8</t>
  </si>
  <si>
    <t>POINT (100070.723364806 94845.5402208083),POINT (-58.4625284896213 -34.6757341436617),4735,EX-2021-21566609-GCABA-DGROC,2021/08/11 14:43:10,066-099-002,AV. GRAL. FRANCISCO FERNANDEZ DE LA CRUZ 4931,IFOCD,REGISTRO-PERMISO OBRA,VILLA LUGANO,8</t>
  </si>
  <si>
    <t>POINT (100079.969655898 94892.2520603126),POINT (-58.4624276005179 -34.6753130680817),4831,EX-2021-21568871-GCABA-DGROC,2021/08/04 02:15:56,066-100-001,CORVALAN 4351,IFOCD,REGISTRO-PERMISO OBRA,VILLA LUGANO,8</t>
  </si>
  <si>
    <t>POINT (100098.659944507 94873.3240518234),POINT (-58.4622236623445 -34.6754836905549),4832,EX-2021-21570403-GCABA-DGROC,2021/08/04 02:12:58,066-100-002,AV. GRAL. FRANCISCO FERNANDEZ DE LA CRUZ 4901,IFOCD,REGISTRO-PERMISO OBRA,VILLA LUGANO,8</t>
  </si>
  <si>
    <t>POINT (100023.896595739 94836.8728561365),POINT (-58.4630394380875 -34.6758122736917),4833,EX-2021-21559763-GCABA-DGROC,2021/08/04 02:08:22,066-098-001,CALLE A CEDER SIN NOMBRE OFICIAL 4962,IFOCD,REGISTRO-PERMISO OBRA,VILLA LUGANO,8</t>
  </si>
  <si>
    <t>POINT (100042.594435915 94817.9445729801),POINT (-58.4628354175464 -34.6759828996505),4834,EX-2021-21563065-GCABA-DGROC,2021/08/04 02:04:07,066-098-002,AV. GRAL. FRANCISCO FERNANDEZ DE LA CRUZ 4961,IFOCD,REGISTRO-PERMISO OBRA,VILLA LUGANO,8</t>
  </si>
  <si>
    <t>POINT (100051.861635072 94864.6347787395),POINT (-58.4627342984511 -34.6755620193553),4835,EX-2021-21564717-GCABA-DGROC,2021/08/04 01:39:29,066-099-001,CALLE A CEDER SIN NOMBRE OFICIAL 4932,IFOCD,REGISTRO-PERMISO OBRA,VILLA LUGANO,8</t>
  </si>
  <si>
    <t>POINT (98167.5011673598 96060.502760003),POINT (-58.4832927004834 -34.6647803359833),4856,EX-2020-26874669-GCABA-DGROC,2021/07/31 21:05:16,064-015-001B,ECHEANDIA 5414,IFOCD,P. OBRA E. PROY. / CONFORME / R. OBRAS EN CONTRA,VILLA LUGANO,8</t>
  </si>
  <si>
    <t>POINT (99162.0422111259 94387.113070322),POINT (-58.4724440063881 -34.6798661610957),4902,EX-2021-21597508-GCABA-DGROC,2021/07/27 12:33:02,080-097-002,UNANUE 5734,IFOCD,REGISTRO-PERMISO OBRA,VILLA LUGANO,8</t>
  </si>
  <si>
    <t>POINT (99126.3629946967 95350.6215757041),POINT (-58.4728322800488 -34.6711807570003),4919,EX-2021-21098967-GCABA-DGROC,2021/07/23 13:11:09,066-036-008,AQUINO 5190,IFOCD,REGISTRO-PERMISO OBRA,VILLA LUGANO,8</t>
  </si>
  <si>
    <t>POINT (99126.3629946967 95350.6215757041),POINT (-58.4728322800488 -34.6711807570003),4997,EX-2021-3282377-GCABA-DGROC,2021/07/15 12:12:56,066-036-008,AQUINO 5190,IFOCD,P. OBRA E. PROY. / CONFORME / R. OBRAS EN CONTRA,VILLA LUGANO,8</t>
  </si>
  <si>
    <t>POINT (99162.0422111259 94387.113070322),POINT (-58.4724440063881 -34.6798661610957),4999,EX-2020-29447849-GCABA-DGROC,2021/07/15 09:57:12,080-097-002,UNANUE 5734,IFOCD,P. OBRA E. PROY. / CONFORME / R. OBRAS EN CONTRA,VILLA LUGANO,8</t>
  </si>
  <si>
    <t>POINT (97775.2433981775 94098.7644770579),POINT (-58.4875775262465 -34.6824632754675),5037,EX-2020-4654377-GCABA-DGROC,2021/07/08 19:14:50,080-004C-000U,DOCTOR ANTONIO BERMEJO N,IFOCD,PERMISO DE OBRA PARA USO PARTICULARIZADO,VILLA LUGANO,8</t>
  </si>
  <si>
    <t>POINT (98369.1176133618 96118.891880825),POINT (-58.4810929452373 -34.6642543486187),5089,EX-2021-19851832-GCABA-DGROC,2021/07/05 12:33:03,064-033-025,ZUVIRIA 5145,IFOCD,REGISTRO-PERMISO OBRA,VILLA LUGANO,8</t>
  </si>
  <si>
    <t>POINT (97999.1948239432 95465.2586313131),POINT (-58.4851303717211 -34.670145738823),5157,EX-2021-18862392-GCABA-DGROC,2021/06/25 16:42:37,078-127-029,MURGUIONDO 3371,IFOCD,REGISTRO-PERMISO OBRA,VILLA LUGANO,8</t>
  </si>
  <si>
    <t>POINT (99600.0499831343 94330.2671933091),POINT (-58.4676644978551 -34.6803788759068),5183,EX-2021-18500421-GCABA-DGROC,2021/06/24 15:30:04,082-116-032B,AV. GRAL. FRANCISCO FERNANDEZ DE LA CRUZ 5531,IFOCD,REGISTRO-PERMISO OBRA,VILLA LUGANO,8</t>
  </si>
  <si>
    <t>POINT (98834.2777858106 94565.8860309575),POINT (-58.4760203124267 -34.6782543073057),5204,EX-2020-12512376-GCABA-DGROC,2021/06/23 12:28:41,080-090-001A,AV. RIESTRA 5802,IFOCD,PERMISO DE OBRA MAYOR,VILLA LUGANO,8</t>
  </si>
  <si>
    <t>POINT (97999.1948239432 95465.2586313131),POINT (-58.4851303717211 -34.670145738823),5222,EX-2020-30888004-GCABA-DGROC,2021/06/22 12:59:09,078-127-029,MURGUIONDO 3371,IFOCD,P. OBRA E. PROY. / CONFORME / R. OBRAS EN CONTRA,VILLA LUGANO,8</t>
  </si>
  <si>
    <t>POINT (99022.0925013915 94770.4644682087),POINT (-58.4739706688759 -34.6764103794296),5288,EX-2020-30671505-GCABA-DGROC,2021/06/15 15:09:49,080-119-010,AV. RIESTRA 5582,IFOCD,P. OBRA E. PROY. / CONFORME / R. OBRAS EN CONTRA,VILLA LUGANO,8</t>
  </si>
  <si>
    <t>POINT (100070.723364806 94845.5402208083),POINT (-58.4625284896213 -34.6757341436617),5421,EX-2021-15145791-GCABA-DGROC,2021/05/31 10:13:57,066-099-002,AV. GRAL. FRANCISCO FERNANDEZ DE LA CRUZ 4931,IFOCD,REGISTRO-PERMISO OBRA,VILLA LUGANO,8</t>
  </si>
  <si>
    <t>POINT (100098.659944507 94873.3240518234),POINT (-58.4622236623445 -34.6754836905549),5475,EX-2021-12196551-GCABA-DGROC,2021/05/21 10:55:59,066-100-002,AV. GRAL. FRANCISCO FERNANDEZ DE LA CRUZ 4901,IFOCD,MENSURA REGULARIZACION URBANA DOMINIAL,VILLA LUGANO,8</t>
  </si>
  <si>
    <t>POINT (100079.969655898 94892.2520603126),POINT (-58.4624276005179 -34.6753130680817),5476,EX-2021-12196292-GCABA-DGROC,2021/05/21 10:53:32,066-100-001,CORVALAN 4351,IFOCD,MENSURA REGULARIZACION URBANA DOMINIAL,VILLA LUGANO,8</t>
  </si>
  <si>
    <t>POINT (100051.861635072 94864.6347787395),POINT (-58.4627342984511 -34.6755620193553),5500,EX-2021-12195904-GCABA-DGROC,2021/05/19 10:41:31,066-099-001,CALLE A CEDER SIN NOMBRE OFICIAL 4932,IFOCD,MENSURA REGULARIZACION URBANA DOMINIAL,VILLA LUGANO,8</t>
  </si>
  <si>
    <t>POINT (100042.594435915 94817.9445729801),POINT (-58.4628354175464 -34.6759828996505),5501,EX-2021-12195748-GCABA-DGROC,2021/05/19 10:38:32,066-098-002,AV. GRAL. FRANCISCO FERNANDEZ DE LA CRUZ 4961,IFOCD,MENSURA REGULARIZACION URBANA DOMINIAL,VILLA LUGANO,8</t>
  </si>
  <si>
    <t>POINT (100070.723364806 94845.5402208083),POINT (-58.4625284896213 -34.6757341436617),5549,EX-2021-12196087-GCABA-DGROC,2021/05/14 10:52:38,066-099-002,AV. GRAL. FRANCISCO FERNANDEZ DE LA CRUZ 4931,IFOCD,MENSURA REGULARIZACION URBANA DOMINIAL,VILLA LUGANO,8</t>
  </si>
  <si>
    <t>POINT (100023.896595739 94836.8728561365),POINT (-58.4630394380875 -34.6758122736917),5550,EX-2021-12195513-GCABA-DGROC,2021/05/14 10:15:16,066-098-001,CALLE A CEDER SIN NOMBRE OFICIAL 4962,IFOCD,MENSURA REGULARIZACION URBANA DOMINIAL,VILLA LUGANO,8</t>
  </si>
  <si>
    <t>POINT (98153.4783246396 96029.8837067483),POINT (-58.483445758737 -34.6650563204055),5552,EX-2018-35479978-MGEYA-DGROC,2021/05/13 18:25:40,064-015-005A,ECHEANDIA 5446,IFOCD,MODIFICACION O FINAL DE OBRA PARA EXPEDIENTES NO INICIADOS VIA TAD,VILLA LUGANO,8</t>
  </si>
  <si>
    <t>POINT (99600.0499831343 94330.2671933091),POINT (-58.4676644978551 -34.6803788759068),5566,EX-2021-9080466-GCABA-DGROC,2021/05/13 11:33:07,082-116-032B,AV. GRAL. FRANCISCO FERNANDEZ DE LA CRUZ 5531,IFOCD,REGISTRO-PERMISO OBRA,VILLA LUGANO,8</t>
  </si>
  <si>
    <t>POINT (99233.20736032 94593.0704629668),POINT (-58.4716672524273 -34.6780096562396),5589,EX-2020-20756832-GCABA-DGROC,2021/05/12 11:36:29,080-117-019,OLIDEN 4458,IFOCD,PERMISO DE OBRA MEDIA,VILLA LUGANO,8</t>
  </si>
  <si>
    <t>POINT (100051.861635072 94864.6347787395),POINT (-58.4627342984511 -34.6755620193553),5604,EX-2020-12769992-GCABA-DGROC,2021/05/11 17:31:21,066-099-001,CALLE A CEDER SIN NOMBRE OFICIAL 4932,IFOCD,PERMISO DE OBRA PARA USO PARTICULARIZADO,VILLA LUGANO,8</t>
  </si>
  <si>
    <t>POINT (100042.594435915 94817.9445729801),POINT (-58.4628354175464 -34.6759828996505),5605,EX-2020-12771522-GCABA-DGROC,2021/05/11 17:29:18,066-098-002,AV. GRAL. FRANCISCO FERNANDEZ DE LA CRUZ 4961,IFOCD,PERMISO DE OBRA PARA USO PARTICULARIZADO,VILLA LUGANO,8</t>
  </si>
  <si>
    <t>POINT (100070.723364806 94845.5402208083),POINT (-58.4625284896213 -34.6757341436617),5624,EX-2021-13569922-GCABA-DGROC,2021/05/10 16:20:12,066-099-002,AV. GRAL. FRANCISCO FERNANDEZ DE LA CRUZ 4931,IFOCD,REGISTRO-PERMISO OBRA,VILLA LUGANO,8</t>
  </si>
  <si>
    <t>POINT (100079.969655898 94892.2520603126),POINT (-58.4624276005179 -34.6753130680817),5636,EX-2021-13340952-GCABA-DGROC,2021/05/07 17:05:06,066-100-001,CORVALAN 4351,IFOCD,REGISTRO-PERMISO OBRA,VILLA LUGANO,8</t>
  </si>
  <si>
    <t>POINT (100098.659944507 94873.3240518234),POINT (-58.4622236623445 -34.6754836905549),5652,EX-2020-12688973-GCABA-DGROC,2021/05/06 15:27:10,066-100-002,AV. GRAL. FRANCISCO FERNANDEZ DE LA CRUZ 4901,IFOCD,PERMISO DE OBRA PARA USO PARTICULARIZADO,VILLA LUGANO,8</t>
  </si>
  <si>
    <t>POINT (100023.896595739 94836.8728561365),POINT (-58.4630394380875 -34.6758122736917),5674,EX-2020-12773209-GCABA-DGROC,2021/05/05 11:45:01,066-098-001,CALLE A CEDER SIN NOMBRE OFICIAL 4962,IFOCD,PERMISO DE OBRA PARA USO PARTICULARIZADO,VILLA LUGANO,8</t>
  </si>
  <si>
    <t>POINT (100070.723364806 94845.5402208083),POINT (-58.4625284896213 -34.6757341436617),5690,EX-2020-12768653-GCABA-DGROC,2021/05/04 09:43:37,066-099-002,AV. GRAL. FRANCISCO FERNANDEZ DE LA CRUZ 4931,IFOCD,PERMISO DE OBRA PARA USO PARTICULARIZADO,VILLA LUGANO,8</t>
  </si>
  <si>
    <t>POINT (100079.969655898 94892.2520603126),POINT (-58.4624276005179 -34.6753130680817),5714,EX-2020-12763823-GCABA-DGROC,2021/04/29 15:56:43,066-100-001,CORVALAN 4351,IFOCD,PERMISO DE OBRA PARA USO PARTICULARIZADO,VILLA LUGANO,8</t>
  </si>
  <si>
    <t>POINT (98369.1176133618 96118.891880825),POINT (-58.4810929452373 -34.6642543486187),5738,EX-2020-30222453-GCABA-DGROC,2021/04/28 12:36:01,064-033-025,ZUVIRIA 5145,IFOCD,P. OBRA E. PROY. / CONFORME / R. OBRAS EN CONTRA,VILLA LUGANO,8</t>
  </si>
  <si>
    <t>POINT (98477.5648707763 95626.9627159599),POINT (-58.4799107082291 -34.668688933903),5751,EX-2021-12185826-GCABA-DGROC,2021/04/27 23:09:28,064-003-046,LARRAYA 3255,IFOCD,REGISTRO-PERMISO OBRA,VILLA LUGANO,8</t>
  </si>
  <si>
    <t>POINT (98492.066308662 95021.7220793565),POINT (-58.4797536079684 -34.6741447914046),5986,EX-2021-9367715-GCABA-DGROC,2021/03/31 01:06:04,080-105-001B,MURGUIONDO 3899,IFOCD,REGISTRO-PERMISO OBRA,VILLA LUGANO,8</t>
  </si>
  <si>
    <t>POINT (98477.5648707763 95626.9627159599),POINT (-58.4799107082291 -34.668688933903),6099,EX-2019-39414697-GCABA-DGROC,2021/03/18 16:08:23,064-003-046,LARRAYA 3255,IFOCD,PERMISO DE OBRA MENOR,VILLA LUGANO,8</t>
  </si>
  <si>
    <t>POINT (98546.6385767917 94252.1765123392),POINT (-58.4791595289881 -34.6810817993781),6114,EX-2020-13362111-GCABA-DGROC,2021/03/16 16:07:48,080-055-047,TIMOTEO GORDILLO 4411,IFOCD,PROYECTO DE INSTALACION SANITARIA,VILLA LUGANO,8</t>
  </si>
  <si>
    <t>POINT (99600.0499831343 94330.2671933091),POINT (-58.4676644978551 -34.6803788759068),6157,EX-2021-5419512-GCABA-DGROC,2021/03/11 10:20:36,082-116-032B,AV. GRAL. FRANCISCO FERNANDEZ DE LA CRUZ 5531,IFOCD,P. OBRA E. PROY. / CONFORME / R. OBRAS EN CONTRA,VILLA LUGANO,8</t>
  </si>
  <si>
    <t>POINT (98492.066308662 95021.7220793565),POINT (-58.4797536079684 -34.6741447914046),6211,EX-2020-31145782-GCABA-DGROC,2021/03/04 12:16:06,080-105-001B,MURGUIONDO 3899,IFOCD,P. OBRA E. PROY. / CONFORME / R. OBRAS EN CONTRA,VILLA LUGANO,8</t>
  </si>
  <si>
    <t>POINT (98546.6385767917 94252.1765123392),POINT (-58.4791595289881 -34.6810817993781),6421,EX-2021-5507890-GCABA-DGROC,2021/02/10 15:11:22,080-055-047,TIMOTEO GORDILLO 4411,IFOCD,REGISTRO-PERMISO OBRA,VILLA LUGANO,8</t>
  </si>
  <si>
    <t>POINT (98546.6385767917 94252.1765123392),POINT (-58.4791595289881 -34.6810817993781),6535,EX-2020-13281129-GCABA-DGROC,2021/01/29 12:50:52,080-055-047,TIMOTEO GORDILLO 4411,IFOCD,PERMISO DE OBRA MAYOR,VILLA LUGANO,8</t>
  </si>
  <si>
    <t>POINT (98129.2259051989 94375.0344639213),POINT (-58.4837141209965 -34.6799736195035),6666,EX-2021-3027232-GCABA-DGROC,2021/01/13 12:06:24,080-043A-025,COSQUIN 4193,IFOCD,REGISTRO-PERMISO OBRA,VILLA LUGANO,8</t>
  </si>
  <si>
    <t>POINT (98129.2259051989 94375.0344639213),POINT (-58.4837141209965 -34.6799736195035),6703,EX-2020-13203691-GCABA-DGROC,2021/01/06 15:41:36,080-043A-025,COSQUIN 4193,IFOCD,PERMISO DE OBRA MEDIA,VILLA LUGANO,8</t>
  </si>
  <si>
    <t>POINT (98850.5320632586 95750.3442817462),POINT (-58.4758412628417 -34.6675772384157),7021,EX-2018-14362258-GCABA-DGROC,2021/07/29 08:28:35,064-038-029,MIRALLA 3200,IFFFO,AMPLIACION Y MODIFICACION C/DEMOLICION PARCIAL,VILLA LUGANO,8</t>
  </si>
  <si>
    <t>POINT (98881.6645191816 94463.4233823221),POINT (-58.4755033807588 -34.6791779931479),7182,EX-2021-14886151-GCBA-DGROC,2022/12/05 17:59:21,080-089-009,CAFAYATE 4318,IFPCO,PLANO DE PROPIEDAD HORIZONTAL NUEVO,VILLA LUGANO,8</t>
  </si>
  <si>
    <t>POINT (98499.6741001188 96466.6897353403),POINT (-58.4796679415702 -34.6611193880962),7346,EX-2021-18854697-GCBA-DGROC,2021/06/23 19:14:50,064-061-001B,ARAUJO 2585,IFPCO,PLANO DE PROPIEDAD HORIZONTAL NUEVO,VILLA LUGANO,8</t>
  </si>
  <si>
    <t>POINT (98117.3737920686 96178.805000874),POINT (-58.4838393201658 -34.6637138264107),7349,EX-2020-15433099-GCABA-DGROC,2021/12/02 15:19:07,064-025-012,FONROUGE 2854,IFPCO,OBRAS EJECUTADAS SIN PERMISO REGLAM. O ANTIRREGLAM.,VILLA LUGANO,8</t>
  </si>
  <si>
    <t>POINT (100231.899326564 95184.9282455284),POINT (-58.4607698964638 -34.6726747761105),7360,EX-2017-23682944-MGEYA-DGROC,2021/06/14 19:26:36,066-122-000,CALLE A CEDER SIN NOMBRE OFICIAL 3954,IFPCO,OBRA NUEVA,VILLA LUGANO,8</t>
  </si>
  <si>
    <t>POINT (98140.5726486818 96227.7312195465),POINT (-58.4835861128132 -34.6632728326745),7406,EX-2021-21595965-GCABA-DGROC,2022/06/07 11:16:30,064-025-041,POLA 2731,IFPCO,P. OBRA E. PROY. / CONFORME / R. OBRAS EN CONTRA,VILLA LUGANO,8</t>
  </si>
  <si>
    <t>POINT (98881.6645191816 94463.4233823221),POINT (-58.4755033807588 -34.6791779931479),7414,EX-2021-14886151-GCABA-DGROC,2022/03/25 14:20:24,080-089-009,CAFAYATE 4318,IFPCO,P. OBRA E. PROY. / CONFORME / R. OBRAS EN CONTRA,VILLA LUGANO,8</t>
  </si>
  <si>
    <t>POINT (100098.583597115 95053.5031941326),POINT (-58.4622245046856 -34.6738594981659),7415,EX-2019-35924162-GCABA-DGROC,2022/07/08 09:48:23,066-120-002,CALLE A CEDER SIN NOMBRE OFICIAL 4817,IFPCO,MODIFICACION O FINAL DE OBRA PARA EXPEDIENTES NO INICIADOS VIA TAD,VILLA LUGANO,8</t>
  </si>
  <si>
    <t>POINT (98878.0556249493 95122.6191926218),POINT (-58.4755418434181 -34.6732357888732),7568,EX-2021-20448876-GCABA-DGROC,2022/08/17 14:25:59,066-007-021,AQUINO 5463,IFPCO,P. OBRA E. PROY. / CONFORME / R. OBRAS EN CONTRA,VILLA LUGANO,8</t>
  </si>
  <si>
    <t>POINT (100023.896595739 94836.8728561365),POINT (-58.4630394380875 -34.6758122736917),7721,EX-2022-9256057-GCABA-DGROC,2022/05/27 15:11:57,066-098-001,CALLE A CEDER SIN NOMBRE OFICIAL 4962,IFPCO,P. OBRA E. PROY. / CONFORME / R. OBRAS EN CONTRA,VILLA LUGANO,8</t>
  </si>
  <si>
    <t>POINT (98497.2375231952 96454.391274362),POINT (-58.4796945461313 -34.6612302468939),7794,EX-2021-2710642-GCABA-DGROC,2022/08/10 10:41:39,064-061-040,ECHEANDIA 4921,IFPCO,P. OBRA E. PROY. / CONFORME / R. OBRAS EN CONTRA,VILLA LUGANO,8</t>
  </si>
  <si>
    <t>POINT (98645.050902809 94162.9801772222),POINT (-58.4780857871311 -34.6818859830105),7815,EX-2021-25731700-GCABA-DGROC,2022/07/08 13:08:09,080-055-032,TIMOTEO GORDILLO 4491,IFPCO,P. OBRA E. PROY. / CONFORME / R. OBRAS EN CONTRA,VILLA LUGANO,8</t>
  </si>
  <si>
    <t>POINT (100051.861635072 94864.6347787395),POINT (-58.4627342984511 -34.6755620193553),7839,EX-2022-9260966-GCABA-DGROC,2022/06/06 10:04:29,066-099-001,CALLE A CEDER SIN NOMBRE OFICIAL 4932,IFPCO,P. OBRA E. PROY. / CONFORME / R. OBRAS EN CONTRA,VILLA LUGANO,8</t>
  </si>
  <si>
    <t>POINT (100079.969655898 94892.2520603126),POINT (-58.4624276005179 -34.6753130680817),7906,EX-2022-9264165-GCABA-DGROC,2022/06/15 17:28:06,066-100-001,CORVALAN 4351,IFPCO,P. OBRA E. PROY. / CONFORME / R. OBRAS EN CONTRA,VILLA LUGANO,8</t>
  </si>
  <si>
    <t>POINT (98499.6741001188 96466.6897353403),POINT (-58.4796679415702 -34.6611193880962),7919,EX-2021-3158819-GCBA-DGROC,2022/02/23 10:16:35,064-061-001B,ARAUJO 2585,IFPCO,P. OBRA E. PROY. / CONFORME / R. OBRAS EN CONTRA,VILLA LUGANO,8</t>
  </si>
  <si>
    <t>POINT (98501.1191436791 95893.926394716),POINT (-58.4796532283975 -34.6662824712291),8019,EX-2021-1238108-GCABA-DGROC,2021/11/10 22:25:58,064-022A-026,POLA 3023,IFPCO,P. OBRA E. PROY. / CONFORME / R. OBRAS EN CONTRA,VILLA LUGANO,8</t>
  </si>
  <si>
    <t>POINT (98227.3554872004 94931.5951737533),POINT (-58.4826421273749 -34.6749567858354),8119,EX-2021-17469967-GCABA-DGROC,2022/07/13 11:15:32,078-099-033,AV. CASTAÃ‘ARES 5901,IFPCO,P. OBRA E. PROY. / CONFORME / R. OBRAS EN CONTRA,VILLA LUGANO,8</t>
  </si>
  <si>
    <t>POINT (98499.6741001188 96466.6897353403),POINT (-58.4796679415702 -34.6611193880962),8138,EX-2021-3158819-GCABA-DGROC,2021/04/28 08:54:50,064-061-001B,ARAUJO 2585,IFPCO,P. OBRA E. PROY. / CONFORME / R. OBRAS EN CONTRA,VILLA LUGANO,8</t>
  </si>
  <si>
    <t>POINT (98850.5320632586 95750.3442817462),POINT (-58.4758412628417 -34.6675772384157),8145,EX-2020-8330696-GCBA-DGROC,2021/07/26 08:21:39,064-038-029,MIRALLA 3200,IFPCO,AMPLIACION Y MODIFICACION C/DEMOLICION PARCIAL,VILLA LUGANO,8</t>
  </si>
  <si>
    <t>POINT (98659.2322216467 94661.8992340961),POINT (-58.4779302134346 -34.6773885903889),8464,EX-2022-17557048-GCABA-DGROC,2022/10/06 08:49:02,080-093-011,SOMELLERA 5895,IFPCO,P. OBRA E. PROY. / CONFORME / R. OBRAS EN CONTRA,VILLA LUGANO,8</t>
  </si>
  <si>
    <t>POINT (100180.836358485 95242.3136114363),POINT (-58.461327055751 -34.6721574934326),8468,EX-2018-19850149-MGEYA-DGROC,2021/07/08 09:41:51,066-030E-005,AV. ESCALADA 3891,IFPCO,OBRA NUEVA,VILLA LUGANO,8</t>
  </si>
  <si>
    <t>POINT (100069.046495597 95024.3315167085),POINT (-58.4625467896709 -34.6741224618529),8580,EX-2019-35917502-GCABA-DGROC,2022/03/08 15:44:48,066-120-001,CALLE A CEDER SIN NOMBRE OFICIAL 4851,IFPCO,MODIFICACION O FINAL DE OBRA PARA EXPEDIENTES NO INICIADOS VIA TAD,VILLA LUGANO,8</t>
  </si>
  <si>
    <t>POINT (98850.5320632586 95750.3442817462),POINT (-58.4758412628417 -34.6675772384157),8593,EX-2020-8330696-GCABA-DGROC,2021/02/19 15:25:31,064-038-029,MIRALLA 3200,IFPCO,MODIFICACION O FINAL DE OBRA PARA EXPEDIENTES NO INICIADOS VIA TAD,VILLA LUGANO,8</t>
  </si>
  <si>
    <t>POINT (98850.5320632586 95750.3442817462),POINT (-58.4758412628417 -34.6675772384157),8595,EX-2018-14362258-GCBA-DGROC,2021/07/26 08:21:39,064-038-029,MIRALLA 3200,IFPCO,AMPLIACION Y MODIFICACION C/DEMOLICION PARCIAL,VILLA LUGANO,8</t>
  </si>
  <si>
    <t>POINT (98881.6645191816 94463.4233823221),POINT (-58.4755033807588 -34.6791779931479),8610,EX-2022-44675797-GCBA-DGROC,2022/12/05 17:59:21,080-089-009,CAFAYATE 4318,IFPCO,PLANO DE PROPIEDAD HORIZONTAL NUEVO,VILLA LUGANO,8</t>
  </si>
  <si>
    <t>POINT (98499.6741001188 96466.6897353403),POINT (-58.4796679415702 -34.6611193880962),8675,EX-2021-18854697-GCBA-DGROC,2022/02/23 10:16:35,064-061-001B,ARAUJO 2585,IFPCO,P. OBRA E. PROY. / CONFORME / R. OBRAS EN CONTRA,VILLA LUGANO,8</t>
  </si>
  <si>
    <t>POINT (98167.5011673598 96060.502760003),POINT (-58.4832927004834 -34.6647803359833),8831,EX-2021-30439383-GCABA-DGROC,2022/03/17 09:02:26,064-015-001B,ECHEANDIA 5414,IFPCO,P. OBRA E. PROY. / CONFORME / R. OBRAS EN CONTRA,VILLA LUGANO,8</t>
  </si>
  <si>
    <t>POINT (98499.6741001188 96466.6897353403),POINT (-58.4796679415702 -34.6611193880962),8835,EX-2021-3158819-GCBA-DGROC,2021/06/23 19:14:50,064-061-001B,ARAUJO 2585,IFPCO,PLANO DE PROPIEDAD HORIZONTAL NUEVO,VILLA LUGANO,8</t>
  </si>
  <si>
    <t>POINT (99090.0312369215 94296.9675314803),POINT (-58.473229892717 -34.6806786956946),8899,EX-2022-10868861-GCABA-DGROC,2022/12/05 14:15:27,080-087-004,UNANUE 5830,IFPCO,P. OBRA E. PROY. / CONFORME / R. OBRAS EN CONTRA,VILLA LUGANO,8</t>
  </si>
  <si>
    <t>POINT (98499.6741001188 96466.6897353403),POINT (-58.4796679415702 -34.6611193880962),8951,EX-2021-30712861-GCBA-DGROC,2022/02/23 10:16:35,064-061-001B,ARAUJO 2585,IFPCO,P. OBRA E. PROY. / CONFORME / R. OBRAS EN CONTRA,VILLA LUGANO,8</t>
  </si>
  <si>
    <t>POINT (98499.6741001188 96466.6897353403),POINT (-58.4796679415702 -34.6611193880962),8952,EX-2021-30712861-GCBA-DGROC,2021/06/23 19:14:50,064-061-001B,ARAUJO 2585,IFPCO,PLANO DE PROPIEDAD HORIZONTAL NUEVO,VILLA LUGANO,8</t>
  </si>
  <si>
    <t>POINT (98149.011193502 94570.8960308321),POINT (-58.4834977823233 -34.6782080991488),8976,EX-2016-28199264-GCABA-DGROC,2022/04/19 18:25:35,080-058B-008E,ALFARERO 4127,IFROC,OBRAS EJECUTADAS SIN PERMISO REGLAM. O ANTIRREGLAM.,VILLA LUGANO,8</t>
  </si>
  <si>
    <t>POINT (98395.9270502957 94470.1610135677),POINT (-58.4808036888957 -34.6791165860759),9296,EX-2022-5000801-GCABA-DGROC,2022/09/21 17:05:34,080-064A-018,SOMELLERA 6181,IFROC,P. OBRA E. PROY. / CONFORME / R. OBRAS EN CONTRA,VILLA LUGANO,8</t>
  </si>
  <si>
    <t>POINT (98185.0078735021 96174.0249892468),POINT (-58.4831014511838 -34.6637570407437),9308,EX-2021-23482074-GCABA-DGROC,2022/07/29 23:06:10,064-025-033,POLA 2771,IFROC,P. OBRA E. PROY. / CONFORME / R. OBRAS EN CONTRA,VILLA LUGANO,8</t>
  </si>
  <si>
    <t>POINT (98987.7319923863 94736.8646729451),POINT (-58.4743456374343 -34.6767132233842),9644,EX-2022-40167150-GCABA-DGROC,2022/12/16 10:32:43,080-109-002A,AV. RIESTRA 5614,IFPDO,PERMISO DE DEMOLICION,VILLA LUGANO,8</t>
  </si>
  <si>
    <t>POINT (98967.1144310778 94509.7359395274),POINT (-58.4745708998046 -34.6787606116258),9668,EX-2022-44133091-GCABA-DGROC,2022/12/07 13:15:56,080-099-012,MARTINIANO LEGUIZAMON 4348,IFPDO,PERMISO DE DEMOLICION,VILLA LUGANO,8</t>
  </si>
  <si>
    <t>POINT (98924.8222686088 94758.6284207205),POINT (-58.4750320529879 -34.676516970559),9706,EX-2022-31593048-GCABA-DGROC,2022/12/01 12:24:05,080-110-026A,AV. RIESTRA 5633,IFPDO,P. OBRA E. PROY. / CONFORME / R. OBRAS EN CONTRA,VILLA LUGANO,8</t>
  </si>
  <si>
    <t>POINT (98486.0739424241 95592.0925512265),POINT (-58.4798179344058 -34.6690032780735),9730,EX-2021-21752294-GCABA-DGROC,2022/11/28 15:50:37,064-003-038,BALBASTRO 5425,IFPDO,P. OBRA E. PROY. / CONFORME / R. OBRAS EN CONTRA,VILLA LUGANO,8</t>
  </si>
  <si>
    <t>POINT (99157.7447922708 94464.073175614),POINT (-58.4724908181526 -34.6791724149072),9738,EX-2022-41506331-GCABA-DGROC,2022/11/28 12:28:53,080-107-018,MURGUIONDO 4476,IFPDO,PERMISO DE DEMOLICION,VILLA LUGANO,8</t>
  </si>
  <si>
    <t>POINT (98477.4554918742 94024.5901823537),POINT (-58.4799148901408 -34.683133228439),9793,EX-2022-41977408-GCABA-DGROC,2022/11/23 12:06:36,080-038-034,COSQUIN 4481,IFPDO,PERMISO DE DEMOLICION,VILLA LUGANO,8</t>
  </si>
  <si>
    <t>POINT (98780.8875024889 94609.6117825676),POINT (-58.4766028298182 -34.6778600845783),10167,EX-2022-29168005-GCABA-DGROC,2022/10/12 12:00:25,080-091-002,DELFIN GALLO 5810,IFPDO,P. OBRA E. PROY. / CONFORME / R. OBRAS EN CONTRA,VILLA LUGANO,8</t>
  </si>
  <si>
    <t>POINT (99045.5104384955 95178.8699835782),POINT (-58.4737146556633 -34.6727289049105),10199,EX-2021-36625637-GCABA-DGROC,2022/10/04 13:06:04,066-016-007,AV. ARGENTINA 5350,IFPDO,PERMISO DE EJECUCION DE OBRA CIVIL,VILLA LUGANO,8</t>
  </si>
  <si>
    <t>POINT (99045.5104384955 95178.8699835782),POINT (-58.4737146556633 -34.6727289049105),10203,EX-2022-32788421-GCABA-DGROC,2022/10/03 12:36:33,066-016-007,AV. ARGENTINA 5350,IFPDO,PERMISO DE DEMOLICION,VILLA LUGANO,8</t>
  </si>
  <si>
    <t>POINT (98907.1999623545 94210.41260455),POINT (-58.4752250838214 -34.6814587399656),10258,EX-2022-34284413-GCABA-DGROC,2022/09/28 14:12:46,080-073-013,HUDSON 4470,IFPDO,PERMISO DE DEMOLICION,VILLA LUGANO,8</t>
  </si>
  <si>
    <t>POINT (98228.1795044903 93706.5107057472),POINT (-58.4826357827327 -34.6860000791601),10335,EX-2022-8823342-GCABA-DGROC,2022/09/20 17:17:15,080-010-031,JOSE LEON SUAREZ 4795,IFPDO,P. OBRA E. PROY. / CONFORME / R. OBRAS EN CONTRA,VILLA LUGANO,8</t>
  </si>
  <si>
    <t>POINT (98237.6971146368 94618.9888298365),POINT (-58.4825299578979 -34.6777747368144),10364,EX-2021-18332582-GCABA-DGROC,2022/09/16 18:00:19,080-065-016,TIMOTEO GORDILLO 4140,IFPDO,P. OBRA E. PROY. / CONFORME / R. OBRAS EN CONTRA,VILLA LUGANO,8</t>
  </si>
  <si>
    <t>POINT (99204.3958849313 94078.3285212943),POINT (-58.4719821538733 -34.6826496767604),10498,EX-2022-25517435-GCABA-DGROC,2022/09/05 12:25:33,082-093-002F,CORONEL MARTINIANO CHILAVERT 5949,IFPDO,PERMISO DE EJECUCION DE OBRA CIVIL,VILLA LUGANO,8</t>
  </si>
  <si>
    <t>POINT (98609.5828453545 94329.5098278176),POINT (-58.4784725391743 -34.6803847836825),10623,EX-2022-4857525-GCABA-DGROC,2022/08/23 16:28:35,080-062-016,AV. RIESTRA 6114,IFPDO,P. OBRA E. PROY. / CONFORME / R. OBRAS EN CONTRA,VILLA LUGANO,8</t>
  </si>
  <si>
    <t>POINT (98518.2417985225 95369.0584784093),POINT (-58.4794673698242 -34.6710138287386),10666,EX-2022-18747421-GCABA-DGROC,2022/08/18 19:15:24,078-144-001,LARRAZABAL 3401,IFPDO,P. OBRA E. PROY. / CONFORME / R. OBRAS EN CONTRA,VILLA LUGANO,8</t>
  </si>
  <si>
    <t>POINT (98160.4813147254 96034.5394628509),POINT (-58.4833693453183 -34.6650143648448),10668,EX-2021-33402247-GCABA-DGROC,2022/08/18 14:38:16,064-015-004,ECHEANDIA 5432,IFPDO,REGISTRO-PERMISO OBRA,VILLA LUGANO,8</t>
  </si>
  <si>
    <t>POINT (98911.120878823 94200.0037292914),POINT (-58.475182312058 -34.6815525731763),10684,EX-2022-24828362-GCABA-DGROC,2022/08/18 15:29:53,080-073-014,HUDSON 4480,IFPDO,PERMISO DE DEMOLICION,VILLA LUGANO,8</t>
  </si>
  <si>
    <t>POINT (97695.0351483407 95861.1904988543),POINT (-58.4884478686227 -34.6665760232893),10724,EX-2022-10613903-GCABA-DGROC,2022/08/12 12:41:16,078-142-022,HUBAC 6163,IFPDO,P. OBRA E. PROY. / CONFORME / R. OBRAS EN CONTRA,VILLA LUGANO,8</t>
  </si>
  <si>
    <t>POINT (98915.8016157343 94991.164426747),POINT (-58.4751301691734 -34.6744208069851),10802,EX-2021-32374682-GCABA-DGROC,2022/07/29 17:12:16,080-121-031,LARRAZABAL 3767,IFPDO,P. OBRA E. PROY. / CONFORME / R. OBRAS EN CONTRA,VILLA LUGANO,8</t>
  </si>
  <si>
    <t>POINT (98915.8016157343 94991.164426747),POINT (-58.4751301691734 -34.6744208069851),10841,EX-2022-21788943-GCABA-DGROC,2022/07/28 17:19:20,080-121-031,LARRAZABAL 3767,IFPDO,PERMISO DE DEMOLICION,VILLA LUGANO,8</t>
  </si>
  <si>
    <t>POINT (98201.0554157442 96364.1099950612),POINT (-58.4829259580034 -34.6620435796967),10853,EX-2021-30690411-GCABA-DGROC,2022/07/27 12:23:46,064-044-019A,HUBAC 5591,IFPDO,P. OBRA E. PROY. / CONFORME / R. OBRAS EN CONTRA,VILLA LUGANO,8</t>
  </si>
  <si>
    <t>POINT (97835.8162905818 95008.4540886578),POINT (-58.4869141475046 -34.6742631813),10882,EX-2022-24961199-GCABA-DGROC,2022/07/26 13:51:11,078-091-008A,TIMOTEO GORDILLO 3710,IFPDO,PERMISO DE EJECUCION DE OBRA CIVIL,VILLA LUGANO,8</t>
  </si>
  <si>
    <t>POINT (98774.2175916497 94998.552424842),POINT (-58.4766750211564 -34.6743540418925),10915,EX-2022-11731847-GCABA-DGROC,2022/07/20 10:43:25,080-122-019A,AQUINO 5591,IFPDO,P. OBRA E. PROY. / CONFORME / R. OBRAS EN CONTRA,VILLA LUGANO,8</t>
  </si>
  <si>
    <t>POINT (97835.8162905818 95008.4540886578),POINT (-58.4869141475046 -34.6742631813),11069,EX-2022-19529793-GCABA-DGROC,2022/07/06 10:28:42,078-091-008A,TIMOTEO GORDILLO 3710,IFPDO,PERMISO DE DEMOLICION,VILLA LUGANO,8</t>
  </si>
  <si>
    <t>POINT (99436.2248793624 94698.6214366079),POINT (-58.4694518982654 -34.6770583293071),11154,EX-2021-37910387-GCABA-DGROC,2022/06/27 10:00:47,066-001-001B,UNANUE 5414,IFPDO,P. OBRA E. PROY. / CONFORME / R. OBRAS EN CONTRA,VILLA LUGANO,8</t>
  </si>
  <si>
    <t>POINT (99034.0595328082 94650.5216294503),POINT (-58.473840234882 -34.6774915941021),11174,EX-2021-39486125-GCABA-DGROC,2022/06/24 10:22:21,080-108-005,SAYOS 5638,IFPDO,P. OBRA E. PROY. / CONFORME / R. OBRAS EN CONTRA,VILLA LUGANO,8</t>
  </si>
  <si>
    <t>POINT (98016.566164293 95442.5574948274),POINT (-58.484940892574 -34.6703504089832),11241,EX-2022-7878770-GCABA-DGROC,2022/06/15 12:53:01,078-127-026A,CRISOSTOMO ALVAREZ 5719,IFPDO,P. OBRA E. PROY. / CONFORME / R. OBRAS EN CONTRA,VILLA LUGANO,8</t>
  </si>
  <si>
    <t>POINT (98660.5453030124 95929.2024113645),POINT (-58.4779137966742 -34.6659647109653),11599,EX-2021-28230816-GCABA-DGROC,2022/05/04 14:35:44,064-040B-014,MIRALLA 2996,IFPDO,REGISTRO-PERMISO OBRA,VILLA LUGANO,8</t>
  </si>
  <si>
    <t>POINT (98836.5153609743 95128.8596260502),POINT (-58.4759950854963 -34.6731794870098),11704,EX-2022-7563505-GCABA-DGROC,2022/04/26 12:59:44,066-007-015A,LARRAZABAL 3636,IFPDO,PERMISO DE DEMOLICION,VILLA LUGANO,8</t>
  </si>
  <si>
    <t>POINT (98135.447591477 94770.0684458169),POINT (-58.483645333303 -34.6764126708811),11799,EX-2022-13434115-GCABA-DGROC,2022/04/18 15:47:40,080-066-003,AV. CASTAÃ‘ARES 6032,IFPDO,PERMISO DE DEMOLICION,VILLA LUGANO,8</t>
  </si>
  <si>
    <t>POINT (98646.8025684272 94368.8374243612),POINT (-58.4780663296915 -34.6800303243659),12052,EX-2022-6349658-GCABA-DGROC,2022/03/22 17:04:05,080-070-003,AV. RIESTRA 6082,IFPDO,PERMISO DE EJECUCION DE OBRA CIVIL,VILLA LUGANO,8</t>
  </si>
  <si>
    <t>POINT (98911.120878823 94200.0037292914),POINT (-58.475182312058 -34.6815525731763),12241,EX-2021-37534167-GCABA-DGROC,2022/03/07 11:18:03,080-073-014,HUDSON 4480,IFPDO,PERMISO DE EJECUCION DE OBRA CIVIL,VILLA LUGANO,8</t>
  </si>
  <si>
    <t>POINT (98632.328977064 94013.8043121151),POINT (-58.4782248630933 -34.6832306825568),12370,EX-2022-1253817-GCABA-DGROC,2022/02/21 20:40:14,080-046-035,CAÃ‘ADA DE GOMEZ 4547,IFPDO,PERMISO DE EJECUCION DE OBRA CIVIL,VILLA LUGANO,8</t>
  </si>
  <si>
    <t>POINT (98163.0092241942 95761.877080775),POINT (-58.4833423753113 -34.6674722386416),12408,EX-2021-18577925-GCABA-DGROC,2022/02/18 10:17:42,064-005C-028,LARRAZABAL 3038,IFPDO,P. OBRA E. PROY. / CONFORME / R. OBRAS EN CONTRA,VILLA LUGANO,8</t>
  </si>
  <si>
    <t>POINT (100013.421214867 94960.0551145351),POINT (-58.463153733778 -34.6747018691679),12522,EX-2021-36214124-GCABA-DGROC,2022/02/09 15:21:24,066-118-000,CALLE A CEDER SIN NOMBRE OFICIAL 4921,IFPDO,PERMISO DE EJECUCION DE OBRA CIVIL,VILLA LUGANO,8</t>
  </si>
  <si>
    <t>POINT (99233.20736032 94593.0704629668),POINT (-58.4716672524273 -34.6780096562396),12593,EX-2021-35267645-GCABA-DGROC,2022/02/04 12:51:55,080-117-019,OLIDEN 4458,IFPDO,PERMISO DE DEMOLICION,VILLA LUGANO,8</t>
  </si>
  <si>
    <t>POINT (98609.5828453545 94329.5098278176),POINT (-58.4784725391743 -34.6803847836825),12637,EX-2022-4856239-GCABA-DGROC,2022/02/03 12:17:08,080-062-016,AV. RIESTRA 6114,IFPDO,PERMISO DE DEMOLICION,VILLA LUGANO,8</t>
  </si>
  <si>
    <t>POINT (99162.0422111259 94387.113070322),POINT (-58.4724440063881 -34.6798661610957),12740,EX-2021-36114424-GCABA-DGROC,2022/02/01 11:50:38,080-097-002,UNANUE 5734,IFPDO,PERMISO DE DEMOLICION,VILLA LUGANO,8</t>
  </si>
  <si>
    <t>POINT (98228.1795044903 93706.5107057472),POINT (-58.4826357827327 -34.6860000791601),12770,EX-2021-22100586-GCABA-DGROC,2022/01/21 14:09:01,080-010-031,JOSE LEON SUAREZ 4795,IFPDO,REGISTRO-PERMISO OBRA,VILLA LUGANO,8</t>
  </si>
  <si>
    <t>POINT (98450.2555712856 94985.6493589888),POINT (-58.4802098836123 -34.6744698977684),12902,EX-2021-25093094-GCABA-DGROC,2022/01/07 12:48:12,080-105-015,ZELARRAYAN 5785,IFPDO,REGISTRO-PERMISO OBRA,VILLA LUGANO,8</t>
  </si>
  <si>
    <t>POINT (98499.8357016151 95392.1719716022),POINT (-58.4796681532198 -34.6708054484149),12979,EX-2021-30280094-GCABA-DGROC,2021/12/30 21:55:06,078-145-001,LARRAZABAL 3399,IFPDO,REGISTRO-PERMISO OBRA,VILLA LUGANO,8</t>
  </si>
  <si>
    <t>POINT (98834.2777858106 94565.8860309575),POINT (-58.4760203124267 -34.6782543073057),13014,EX-2021-23985570-GCABA-DGROC,2022/01/03 10:30:40,080-090-001A,AV. RIESTRA 5802,IFPDO,REGISTRO-PERMISO OBRA,VILLA LUGANO,8</t>
  </si>
  <si>
    <t>POINT (98774.2175916497 94998.552424842),POINT (-58.4766750211564 -34.6743540418925),13058,EX-2021-23365038-GCABA-DGROC,2021/12/23 12:50:32,080-122-019A,AQUINO 5591,IFPDO,P. OBRA E. PROY. / CONFORME / R. OBRAS EN CONTRA,VILLA LUGANO,8</t>
  </si>
  <si>
    <t>POINT (98924.8222686088 94758.6284207205),POINT (-58.4750320529879 -34.676516970559),13200,EX-2021-30649983-GCABA-DGROC,2021/12/10 10:36:52,080-110-026A,AV. RIESTRA 5633,IFPDO,REGISTRO-PERMISO OBRA,VILLA LUGANO,8</t>
  </si>
  <si>
    <t>POINT (97695.0351483407 95861.1904988543),POINT (-58.4884478686227 -34.6665760232893),13221,EX-2021-33599045-GCABA-DGROC,2021/12/07 12:31:09,078-142-022,HUBAC 6163,IFPDO,REGISTRO-PERMISO OBRA,VILLA LUGANO,8</t>
  </si>
  <si>
    <t>POINT (98780.8875024889 94609.6117825676),POINT (-58.4766028298182 -34.6778600845783),13249,EX-2021-35299541-GCABA-DGROC,2021/12/02 17:27:40,080-091-002,DELFIN GALLO 5810,IFPDO,PERMISO DE DEMOLICION,VILLA LUGANO,8</t>
  </si>
  <si>
    <t>POINT (100023.896595739 94836.8728561365),POINT (-58.4630394380875 -34.6758122736917),13381,EX-2021-21559763-GCABA-DGROC,2021/11/23 14:06:40,066-098-001,CALLE A CEDER SIN NOMBRE OFICIAL 4962,IFPDO,REGISTRO-PERMISO OBRA,VILLA LUGANO,8</t>
  </si>
  <si>
    <t>POINT (100023.896595739 94836.8728561365),POINT (-58.4630394380875 -34.6758122736917),13382,EX-2022-9256057-GCABA-DGROC,2022/03/25 10:10:37,066-098-001,CALLE A CEDER SIN NOMBRE OFICIAL 4962,IFPDO,P. OBRA E. PROY. / CONFORME / R. OBRAS EN CONTRA,VILLA LUGANO,8</t>
  </si>
  <si>
    <t>POINT (98708.3512510384 95347.2210032114),POINT (-58.4773931517473 -34.6712109464771),13420,EX-2021-25106496-GCABA-DGROC,2021/11/16 14:08:54,066-010-004C,AV. CASTAÃ‘ARES 5442,IFPDO,REGISTRO-PERMISO OBRA,VILLA LUGANO,8</t>
  </si>
  <si>
    <t>POINT (99162.0422111259 94387.113070322),POINT (-58.4724440063881 -34.6798661610957),13460,EX-2021-21597508-GCABA-DGROC,2021/11/11 16:18:44,080-097-002,UNANUE 5734,IFPDO,REGISTRO-PERMISO OBRA,VILLA LUGANO,8</t>
  </si>
  <si>
    <t>POINT (98167.5011673598 96060.502760003),POINT (-58.4832927004834 -34.6647803359833),13747,EX-2022-7516257-GCABA-DGROC,2022/02/24 08:02:07,064-015-001B,ECHEANDIA 5414,IFPDO,PLANO DE PROPIEDAD HORIZONTAL NUEVO,VILLA LUGANO,8</t>
  </si>
  <si>
    <t>POINT (98167.5011673598 96060.502760003),POINT (-58.4832927004834 -34.6647803359833),13748,EX-2021-22585298-GCABA-DGROC,2021/10/04 23:32:26,064-015-001B,ECHEANDIA 5414,IFPDO,REGISTRO-PERMISO OBRA,VILLA LUGANO,8</t>
  </si>
  <si>
    <t>POINT (100070.723364806 94845.5402208083),POINT (-58.4625284896213 -34.6757341436617),13866,EX-2021-21566609-GCABA-DGROC,2021/09/20 13:36:09,066-099-002,AV. GRAL. FRANCISCO FERNANDEZ DE LA CRUZ 4931,IFPDO,REGISTRO-PERMISO OBRA,VILLA LUGANO,8</t>
  </si>
  <si>
    <t>POINT (100070.723364806 94845.5402208083),POINT (-58.4625284896213 -34.6757341436617),13867,EX-2022-9262558-GCABA-DGROC,2022/04/08 14:14:13,066-099-002,AV. GRAL. FRANCISCO FERNANDEZ DE LA CRUZ 4931,IFPDO,P. OBRA E. PROY. / CONFORME / R. OBRAS EN CONTRA,VILLA LUGANO,8</t>
  </si>
  <si>
    <t>POINT (100098.659944507 94873.3240518234),POINT (-58.4622236623445 -34.6754836905549),13868,EX-2021-21570403-GCABA-DGROC,2021/09/20 13:31:51,066-100-002,AV. GRAL. FRANCISCO FERNANDEZ DE LA CRUZ 4901,IFPDO,REGISTRO-PERMISO OBRA,VILLA LUGANO,8</t>
  </si>
  <si>
    <t>POINT (100079.969655898 94892.2520603126),POINT (-58.4624276005179 -34.6753130680817),13911,EX-2021-21568871-GCABA-DGROC,2021/09/15 10:10:30,066-100-001,CORVALAN 4351,IFPDO,REGISTRO-PERMISO OBRA,VILLA LUGANO,8</t>
  </si>
  <si>
    <t>POINT (100051.861635072 94864.6347787395),POINT (-58.4627342984511 -34.6755620193553),13916,EX-2021-21564717-GCABA-DGROC,2021/09/15 10:44:19,066-099-001,CALLE A CEDER SIN NOMBRE OFICIAL 4932,IFPDO,REGISTRO-PERMISO OBRA,VILLA LUGANO,8</t>
  </si>
  <si>
    <t>POINT (100051.861635072 94864.6347787395),POINT (-58.4627342984511 -34.6755620193553),13917,EX-2022-9260966-GCABA-DGROC,2022/06/02 18:24:36,066-099-001,CALLE A CEDER SIN NOMBRE OFICIAL 4932,IFPDO,P. OBRA E. PROY. / CONFORME / R. OBRAS EN CONTRA,VILLA LUGANO,8</t>
  </si>
  <si>
    <t>POINT (100042.594435915 94817.9445729801),POINT (-58.4628354175464 -34.6759828996505),13924,EX-2021-21563065-GCABA-DGROC,2021/09/15 10:47:07,066-098-002,AV. GRAL. FRANCISCO FERNANDEZ DE LA CRUZ 4961,IFPDO,REGISTRO-PERMISO OBRA,VILLA LUGANO,8</t>
  </si>
  <si>
    <t>POINT (99600.0499831343 94330.2671933091),POINT (-58.4676644978551 -34.6803788759068),13947,EX-2021-18500421-GCABA-DGROC,2021/09/09 14:10:22,082-116-032B,AV. GRAL. FRANCISCO FERNANDEZ DE LA CRUZ 5531,IFPDO,REGISTRO-PERMISO OBRA,VILLA LUGANO,8</t>
  </si>
  <si>
    <t>POINT (98450.2555712856 94985.6493589888),POINT (-58.4802098836123 -34.6744698977684),14016,EX-2021-21533774-GCABA-DGROC,2021/08/31 18:13:22,080-105-015,ZELARRAYAN 5785,IFPDO,REGISTRO-PERMISO OBRA,VILLA LUGANO,8</t>
  </si>
  <si>
    <t>POINT (98369.1176133618 96118.891880825),POINT (-58.4810929452373 -34.6642543486187),14120,EX-2021-19851832-GCABA-DGROC,2021/08/18 12:11:49,064-033-025,ZUVIRIA 5145,IFPDO,REGISTRO-PERMISO OBRA,VILLA LUGANO,8</t>
  </si>
  <si>
    <t>POINT (99126.3629946967 95350.6215757041),POINT (-58.4728322800488 -34.6711807570003),14126,EX-2021-21098967-GCABA-DGROC,2021/08/18 12:08:18,066-036-008,AQUINO 5190,IFPDO,REGISTRO-PERMISO OBRA,VILLA LUGANO,8</t>
  </si>
  <si>
    <t>POINT (97999.1948239432 95465.2586313131),POINT (-58.4851303717211 -34.670145738823),14339,EX-2021-18862392-GCABA-DGROC,2021/07/19 10:41:37,078-127-029,MURGUIONDO 3371,IFPDO,REGISTRO-PERMISO OBRA,VILLA LUGANO,8</t>
  </si>
  <si>
    <t>POINT (98774.2175916497 94998.552424842),POINT (-58.4766750211564 -34.6743540418925),14460,EX-2021-18066188-GCABA-DGROC,2021/06/29 11:32:01,080-122-019A,AQUINO 5591,IFPDO,REGISTRO-PERMISO OBRA,VILLA LUGANO,8</t>
  </si>
  <si>
    <t>POINT (98477.5648707763 95626.9627159599),POINT (-58.4799107082291 -34.668688933903),14818,EX-2021-12185826-GCABA-DGROC,2021/05/17 15:39:31,064-003-046,LARRAYA 3255,IFPDO,REGISTRO-PERMISO OBRA,VILLA LUGANO,8</t>
  </si>
  <si>
    <t>POINT (98646.8025684272 94368.8374243612),POINT (-58.4780663296915 -34.6800303243659),14969,EX-2021-9403397-GCABA-DGROC,2021/04/19 12:42:21,080-070-003,AV. RIESTRA 6082,IFPDO,REGISTRO-PERMISO OBRA,VILLA LUGANO,8</t>
  </si>
  <si>
    <t>POINT (98492.066308662 95021.7220793565),POINT (-58.4797536079684 -34.6741447914046),14990,EX-2022-45327329-GCABA-DGROC,2022/12/06 20:50:35,080-105-001B,MURGUIONDO 3899,IFPDO,PLANO DE PROPIEDAD HORIZONTAL NUEVO,VILLA LUGANO,8</t>
  </si>
  <si>
    <t>POINT (98492.066308662 95021.7220793565),POINT (-58.4797536079684 -34.6741447914046),14991,EX-2021-9367715-GCABA-DGROC,2021/04/15 12:29:57,080-105-001B,MURGUIONDO 3899,IFPDO,REGISTRO-PERMISO OBRA,VILLA LUGANO,8</t>
  </si>
  <si>
    <t>POINT (98708.3512510384 95347.2210032114),POINT (-58.4773931517473 -34.6712109464771),15038,EX-2021-8320407-GCABA-DGROC,2021/04/07 13:52:51,066-010-004C,AV. CASTAÃ‘ARES 5442,IFPDO,REGISTRO-PERMISO OBRA,VILLA LUGANO,8</t>
  </si>
  <si>
    <t>POINT (98129.2259051989 94375.0344639213),POINT (-58.4837141209965 -34.6799736195035),15165,EX-2021-3027232-GCABA-DGROC,2021/03/10 10:17:59,080-043A-025,COSQUIN 4193,IFPDO,REGISTRO-PERMISO OBRA,VILLA LUGANO,8</t>
  </si>
  <si>
    <t>POINT (98546.6385767917 94252.1765123392),POINT (-58.4791595289881 -34.6810817993781),15216,EX-2021-5507890-GCABA-DGROC,2021/03/03 14:01:48,080-055-047,TIMOTEO GORDILLO 4411,IFPDO,REGISTRO-PERMISO OBRA,VILLA LUGANO,8</t>
  </si>
  <si>
    <t>POINT (97372.0018564504 94843.6447756079),POINT (-58.4919754701616 -34.675747714567),15561,EX-2019-37730150-GCABA-DGROC,2021/04/07 11:25:46,078-001H-004B,ZUVIRIA 6550,PLINE,AJUSTE DE INSTALACION ELEMENTOS GUIADOS DE TRANSPORTE,VILLA LUGANO,8</t>
  </si>
  <si>
    <t>POINT (98383.5134503591 94653.9146829697),POINT (-58.4809387816602 -34.6774601526287),15571,EX-2015-34681894-MGEYA-DGROC,2020/11/03 12:16:22,080-079-046A,AQUINO 6077,PLINE,AJUSTE DE INSTALACION ELEMENTOS GUIADOS DE TRANSPORTE,VILLA LUGANO,8</t>
  </si>
  <si>
    <t>POINT (97764.3472612274 96084.2172830107),POINT (-58.4876910523008 -34.6645657431047),15819,EX-2022-32295677-GCABA-DGROC,2022/10/12 12:03:31,078-153-001D,LARRAZABAL 2715,PLINE,REGISTRO DE PROYECTO DE INSTALACIÃ“N VENTILACIÃ“N MECÃNICA,VILLA LUGANO,8</t>
  </si>
  <si>
    <t>POINT (97372.0018564504 94843.6447756079),POINT (-58.4919754701616 -34.675747714567),16001,EX-2020-20412868-GCABA-DGROC,2021/01/27 11:32:32,078-001H-004B,ZUVIRIA 6550,PLINE,AJUSTE DE INSTALACION ELEMENTOS GUIADOS DE TRANSPORTE,VILLA LUGANO,8</t>
  </si>
  <si>
    <t>POINT (98878.0556249493 95122.6191926218),POINT (-58.4755418434181 -34.6732357888732),16050,EX-2021-18697313-GCABA-DGROC,2021/11/03 11:53:32,066-007-021,AQUINO 5461,PLINE,REGISTRO DE PROYECTO DE ELEMENTOS GUIADOS DE TRANSPORTE,VILLA LUGANO,8</t>
  </si>
  <si>
    <t>POINT (97881.3253118269 95810.5860130068),POINT (-58.4864155259058 -34.6670326011574),16118,EX-2021-19318082-GCABA-DGROC,2021/09/23 19:29:11,078-152-027A,ECHEANDIA 5695,PLINE,REGISTRO DE PROYECTO DE INSTALACIÃ“N TÃ‰RMICA,VILLA LUGANO,8</t>
  </si>
  <si>
    <t>POINT (97916.6563424344 95915.3673581952),POINT (-58.4860297885539 -34.6660881418083),16120,EX-2021-18726101-GCABA-DGROC,2021/10/12 19:01:52,078-152-039H,LARRAZABAL 2871,PLINE,REGISTRO DE PROYECTO DE INSTALACIÃ“N VENTILACIÃ“N MECÃNICA,VILLA LUGANO,8</t>
  </si>
  <si>
    <t>POINT (100180.836358485 95242.3136114363),POINT (-58.461327055751 -34.6721574934326),16170,EX-2019-7323270-GCABA-DGROC,2022/01/21 13:00:38,066-030E-005,AV. ESCALADA 3891,PLINE,AJUSTE DE INSTALACION ELEMENTOS GUIADOS DE TRANSPORTE,VILLA LUGANO,8</t>
  </si>
  <si>
    <t>POINT (98584.0419568731 96801.026387921),POINT (-58.4787469462917 -34.658105687906),16651,EX-2022-3127410-GCABA-DGROC,2022/07/12 21:57:20,064-088-001,AV. EVA PERON 4902,PLINE,REGISTRO DE PROYECTO DE INSTALACIÃ“N ELECTROMECÃNICA,VILLA LUGANO,8</t>
  </si>
  <si>
    <t>POINT (97343.8656230729 95241.4503645141),POINT (-58.4922812024472 -34.6721616937501),16661,EX-2022-3267476-GCABA-DGROC,2022/11/22 15:09:25,078-075H-001A,HUBAC 6820,PLINE,REGISTRO DE PROYECTO DE PREVENCIÃ“N CONTRA INCENDIOS,VILLA LUGANO,8</t>
  </si>
  <si>
    <t>POINT (98016.372659779 96062.3651118491),POINT (-58.4849415106178 -34.6647632584795),17074,EX-2021-39810241-GCABA-DGROC,2022/08/02 11:51:44,064-007C-029,LARRAYA 2849,PLINE,REGISTRO DE PROYECTO DE ELEMENTOS GUIADOS DE TRANSPORTE,VILLA LUGANO,8</t>
  </si>
  <si>
    <t>POINT (100368.654611837 94870.8838762052),POINT (-58.459277635856 -34.6755056399644),17129,EX-2022-16085291-GCABA-DGROC,2022/09/22 10:55:31,068-116B-000S,AV. GRAL. FRANCISCO FERNANDEZ DE LA CRUZ 4602,PLINE,REGISTRO DE PROYECTO DE INSTALACIÃ“N ELECTROMECÃNICA,VILLA LUGANO,8</t>
  </si>
  <si>
    <t>POINT (97535.1979197694 95027.8304959641),POINT (-58.4901942150381 -34.6740878205021),17304,EX-2021-32633905-GCABA-DGROC,2021/12/15 10:10:06,078-075D-006A,AV. PIEDRA BUENA 3550,PLINE,REGISTRO DE PROYECTO DE INSTALACIÃ“N ELECTROMECÃNICA,VILLA LUGANO,8</t>
  </si>
  <si>
    <t>POINT (97343.8656230729 95241.4503645141),POINT (-58.4922812024472 -34.6721616937501),17406,EX-2022-3721121-GCABA-DGROC,2022/07/07 12:14:23,078-075H-001A,AV. PIEDRA BUENA 3340,PLINE,REGISTRO DE PROYECTO DE INSTALACIÃ“N ELÃ‰CTRICA,VILLA LUGANO,8</t>
  </si>
  <si>
    <t>POINT (97372.0018564504 94843.6447756079),POINT (-58.4919754701616 -34.675747714567),17530,EX-2022-30987969-GCABA-DGROC,2022/10/19 15:07:03,078-001H-004B,ZUVIRIA 6550,PLINE,REGISTRO DE PROYECTO DE ELEMENTOS GUIADOS DE TRANSPORTE,VILLA LUGANO,8</t>
  </si>
  <si>
    <t>POINT (99164.3998112796 95109.7583196748),POINT (-58.472417519349 -34.6733520100077),17554,EX-2020-14927126-GCABA-DGROC,2020/10/28 14:12:43,066-015A-024,FONROUGE 3847,PLINE,AJUSTE DE INSTALACION ELECTRICA,VILLA LUGANO,8</t>
  </si>
  <si>
    <t>POINT (98799.8730544257 95090.2610796337),POINT (-58.4763949513283 -34.6735273824535),17557,EX-2021-6943504-GCABA-DGROC,2021/06/02 10:32:06,080-122-027D,LARRAZABAL 3637,PLINE,REGISTRO DE PROYECTO DE INSTALACIONES INFLAMABLES,VILLA LUGANO,8</t>
  </si>
  <si>
    <t>POINT (97372.0018564504 94843.6447756079),POINT (-58.4919754701616 -34.675747714567),17588,EX-2020-24607196-GCABA-DGROC,2021/06/14 17:56:41,078-001H-004B,ZUVIRIA 6530,PLINE,REGISTRO DE PROYECTO DE INSTALACIÃ“N TÃ‰RMICA,VILLA LUGANO,8</t>
  </si>
  <si>
    <t>POINT (99001.5951140904 94891.8591330493),POINT (-58.4741941758083 -34.6753160684627),17833,EX-2022-22198413-GCABA-DGROC,2022/08/25 13:22:02,080-120-036A,LARRAZABAL 3843,PLINE,REGISTRO DE PROYECTO DE INSTALACIÃ“N VENTILACIÃ“N MECÃNICA,VILLA LUGANO,8</t>
  </si>
  <si>
    <t>POINT (97650.9475486912 94802.7343765393),POINT (-58.4889318831332 -34.6761171868378),18071,EX-2021-9692762-GCABA-DGROC,2021/10/25 12:23:56,078-075D-015,AV. PIEDRA BUENA 3790,PLINE,REGISTRO DE PROYECTO DE PREVENCIÃ“N CONTRA INCENDIOS,VILLA LUGANO,8</t>
  </si>
  <si>
    <t>POINT (99090.0312369215 94296.9675314803),POINT (-58.473229892717 -34.6806786956946),18148,EX-2022-4559083-GCABA-DGROC,2022/04/22 11:38:30,080-087-004,UNANUE 5830,PLINE,REGISTRO DE PROYECTO DE ELEMENTOS GUIADOS DE TRANSPORTE,VILLA LUGANO,8</t>
  </si>
  <si>
    <t>POINT (97079.0798751238 94718.7192441646),POINT (-58.4951721145285 -34.6768730232675),18188,EX-2021-22328763-GCABA-DGROC,2022/02/01 17:14:15,078-020B-000,ZUVIRIA 6835,PLINE,REGISTRO DE PROYECTO DE ELEMENTOS GUIADOS DE TRANSPORTE,VILLA LUGANO,8</t>
  </si>
  <si>
    <t>POINT (98476.7290423923 95374.6929156532),POINT (-58.479920298135 -34.6709629749527),18447,EX-2020-14642232-GCABA-DGROC,2021/09/07 10:31:20,078-145-038,SARAZA 5529,PLINE,MODIFICACION O FINAL DE PROYECTO DE INSTALACION,VILLA LUGANO,8</t>
  </si>
  <si>
    <t>POINT (99835.9190327786 94385.6298764035),POINT (-58.4650906654773 -34.6798798970826),18450,EX-2020-19879643-GCABA-DGROC,2021/07/28 12:52:11,068-114-000B,AV. LARRAZABAL 4530,PLINE,AJUSTE DE INSTALACION TERMICA,VILLA LUGANO,8</t>
  </si>
  <si>
    <t>POINT (97343.8656230729 95241.4503645141),POINT (-58.4922812024472 -34.6721616937501),18521,EX-2022-4568191-GCABA-DGROC,2022/02/02 09:41:22,078-075H-001A,AV. PIEDRA BUENA 3340,PLINE,REGISTRO DE PROYECTO DE INSTALACIÃ“N ELECTROMECÃNICA,VILLA LUGANO,8</t>
  </si>
  <si>
    <t>POINT (99068.2471752176 93999.3819226288),POINT (-58.4734679499011 -34.68336120346),18578,EX-2021-28562688-GCABA-DGROC,2022/04/18 15:37:19,082-080-006,HUDSON 4661,PLINE,REGISTRO DE PROYECTO DE PREVENCIÃ“N CONTRA INCENDIOS,VILLA LUGANO,8</t>
  </si>
  <si>
    <t>POINT (97650.9475486912 94802.7343765393),POINT (-58.4889318831332 -34.6761171868378),18762,EX-2019-39334901-GCABA-DGROC,2021/03/09 11:44:53,078-075D-015,AV. PIEDRA BUENA 3790,PROIN,PROYECTO DE INSTALACION DE PREVENCION DE INCENDIOS,VILLA LUGANO,8</t>
  </si>
  <si>
    <t>POINT (98888.8818752635 94456.4911512925),POINT (-58.4754246352088 -34.6792404906931),18895,EX-2019-34333304-GCABA-DGROC,2021/05/11 12:11:45,080-089-010,CAFAYATE 4324,PROIN,MODIFICACION O FINAL DE PROYECTO DE INSTALACION,VILLA LUGANO,8</t>
  </si>
  <si>
    <t>POINT (98543.2138932776 95322.3375509783),POINT (-58.4791949869106 -34.6714350235067),18971,EX-2021-15570921-GCABA-DGROC,2021/06/17 09:47:59,078-144-026A,LARRAZABAL 3455,PROIN,REGISTRO DE PROYECTO DE INSTALACIÃ“N ELECTROMECÃNICA,VILLA LUGANO,8</t>
  </si>
  <si>
    <t>POINT (97695.0351483407 95861.1904988543),POINT (-58.4884478686227 -34.6665760232893),19072,EX-2022-7376146-GCABA-DGROC,2022/03/09 11:23:25,078-142-022,HUBAC 6163,PROIN,REGISTRO DE PROYECTO DE INSTALACIÃ“N VENTILACIÃ“N MECÃNICA,VILLA LUGANO,8</t>
  </si>
  <si>
    <t>POINT (98297.537333854 94710.0278144954),POINT (-58.4818768089346 -34.676954187183),19100,EX-2021-24744802-GCABA-DGROC,2022/02/17 09:51:45,080-079-032,LISANDRO DE LA TORRE 4032,PROIN,REGISTRO DE PROYECTO DE INSTALACIÃ“N VENTILACIÃ“N MECÃNICA,VILLA LUGANO,8</t>
  </si>
  <si>
    <t>POINT (100368.654611837 94870.8838762052),POINT (-58.459277635856 -34.6755056399644),19121,EX-2022-18658197-GCABA-DGROC,2022/08/03 09:49:29,068-116B-000S,AV. GRAL. FRANCISCO FERNANDEZ DE LA CRUZ 4602,PROIN,REGISTRO DE PROYECTO DE INSTALACIÃ“N VENTILACIÃ“N MECÃNICA,VILLA LUGANO,8</t>
  </si>
  <si>
    <t>POINT (98237.6971146368 94618.9888298365),POINT (-58.4825299578979 -34.6777747368144),19153,EX-2022-5340247-GCABA-DGROC,2022/05/26 22:34:12,080-065-016,TIMOTEO GORDILLO 4140,PROIN,REGISTRO DE PROYECTO DE PREVENCIÃ“N CONTRA INCENDIOS,VILLA LUGANO,8</t>
  </si>
  <si>
    <t>POINT (97791.0854028958 95740.1465491475),POINT (-58.4874002599446 -34.6676673702142),19227,EX-2022-18524388-GCABA-DGROC,2022/07/11 23:25:53,078-141-018A,MURGUIONDO 3184,PROIN,REGISTRO DE PROYECTO DE INSTALACIÃ“N VENTILACIÃ“N MECÃNICA,VILLA LUGANO,8</t>
  </si>
  <si>
    <t>POINT (98504.9805757775 94291.0391222568),POINT (-58.4796140363266 -34.6807314175312),19379,EX-2020-2482260-GCABA-DGROC,2021/01/29 10:04:02,080-056B-009A,TIMOTEO GORDILLO 4387,PROIN,PROYECTO INSTALACION ELECTRICA,VILLA LUGANO,8</t>
  </si>
  <si>
    <t>POINT (99868.0983966666 94641.9787592375),POINT (-58.4647394676693 -34.6775690942182),19393,EX-2020-17474195-GCABA-DGROC,2021/04/05 10:21:27,066-093-001A,AV. GRAL. FRANCISCO FERNANDEZ DE LA CRUZ 5161,PROIN,PROYECTO DE INSTALACION ELECTROMECANICA,VILLA LUGANO,8</t>
  </si>
  <si>
    <t>POINT (98152.4881842025 96448.3042803759),POINT (-58.4834556206762 -34.6612845348715),19549,EX-2021-10438706-GCABA-DGROC,2021/06/22 14:34:30,064-044-006,AV. EVA PERON 5472,PROIN,REGISTRO DE PROYECTO DE INSTALACIÃ“N VENTILACIÃ“N MECÃNICA,VILLA LUGANO,8</t>
  </si>
  <si>
    <t>POINT (99975.7463071429 93757.423956165),POINT (-58.4635649294234 -34.6855427589837),19550,EX-2021-13420204-GCABA-DGROC,2021/07/12 09:58:29,082-073L-004,AV. SOLDADO DE LA FRONTERA 5258,PROIN,REGISTRO DE PROYECTO DE INSTALACIONES INFLAMABLES,VILLA LUGANO,8</t>
  </si>
  <si>
    <t>POINT (98546.6385767917 94252.1765123392),POINT (-58.4791595289881 -34.6810817993781),19571,EX-2020-13362111-GCABA-DGROC,2021/12/20 13:09:35,080-055-047,TIMOTEO GORDILLO 4411,PROIN,PROYECTO DE INSTALACION SANITARIA,VILLA LUGANO,8</t>
  </si>
  <si>
    <t>POINT (98546.6385767917 94252.1765123392),POINT (-58.4791595289881 -34.6810817993781),19870,EX-2020-13365321-GCABA-DGROC,2020/11/18 10:56:08,080-055-047,TIMOTEO GORDILLO 4411,PROIN,PROYECTO INSTALACION ELECTRICA,VILLA LUGANO,8</t>
  </si>
  <si>
    <t>POINT (97927.6401078628 95387.3875054703),POINT (-58.4859112810308 -34.670847548326),19951,EX-2020-26217398-GCABA-DGROC,2020/11/30 20:53:44,078-116-034,MARTINIANO LEGUIZAMON 3379,PROIN,REGISTRO DE PROYECTO DE INSTALACIÃ“N VENTILACIÃ“N MECÃNICA,VILLA LUGANO,8</t>
  </si>
  <si>
    <t>POINT (99090.4416881822 94520.2350613696),POINT (-58.4732251591782 -34.678666092875),19954,EX-2020-27242262-GCABA-DGROC,2020/12/18 14:57:25,080-107-010B,MURGUIONDO 4412,PROIN,REGISTRO DE PROYECTO DE INSTALACIÃ“N VENTILACIÃ“N MECÃNICA,VILLA LUGANO,8</t>
  </si>
  <si>
    <t>POINT (98794.8304703297 94610.031121787),POINT (-58.4764506872546 -34.6778563217799),20114,EX-2021-36491723-GCABA-DGROC,2021/12/21 10:43:47,080-091-001,MARTINIANO LEGUIZAMON 4171,PROIN,REGISTRO DE PROYECTO DE INSTALACIÃ“N VENTILACIÃ“N MECÃNICA,VILLA LUGANO,8</t>
  </si>
  <si>
    <t>POINT (98420.1199317221 95443.9723328389),POINT (-58.4805378165348 -34.6703383789439),20393,EX-2022-32446876-GCABA-DGROC,2022/10/04 11:02:54,078-145-008,LARRAZABAL 3339,PROIN,REGISTRO DE PROYECTO DE INSTALACIÃ“N VENTILACIÃ“N MECÃNICA,VILLA LUGANO,8</t>
  </si>
  <si>
    <t>POINT (99493.4769045998 94221.1135067969),POINT (-58.4688275025274 -34.6813627682148),20489,EX-2019-5915171-GCABA-DGROC,2020/10/15 09:53:06,082-108-037,AV. GRAL. FRANCISCO FERNANDEZ DE LA CRUZ 5641,PROIN,PROYECTO INSTALACION MECANICA,VILLA LUGANO,8</t>
  </si>
  <si>
    <t>POINT (99555.0867620393 94273.91934641),POINT (-58.4681551726863 -34.6808867919433),20668,EX-2021-16021260-GCABA-DGROC,2021/12/28 13:54:55,082-116-021B,AV. GRAL. FRANCISCO FERNANDEZ DE LA CRUZ 5573,PROIN,REGISTRO DE PROYECTO DE INSTALACIÃ“N VENTILACIÃ“N MECÃNICA,VILLA LUGANO,8</t>
  </si>
  <si>
    <t>POINT (98948.9325696589 94768.4580574868),POINT (-58.4747689592179 -34.6764283894296),20868,EX-2021-34324805-GCABA-DGROC,2022/07/01 09:49:12,080-110-029,AV. RIESTRA 5617,PROIN,REGISTRO DE PROYECTO DE INSTALACIÃ“N VENTILACIÃ“N MECÃNICA,VILLA LUGANO,8</t>
  </si>
  <si>
    <t>POINT (99225.1164511671 95133.4881519076),POINT (-58.4717550082094 -34.6731381526754),20876,EX-2022-18524034-GCABA-DGROC,2022/08/25 09:44:54,066-026B-017,FONROUGE 3888,PROIN,REGISTRO DE PROYECTO DE INSTALACIÃ“N VENTILACIÃ“N MECÃNICA,VILLA LUGANO,8</t>
  </si>
  <si>
    <t>POINT (98887.6036102748 94615.2722115315),POINT (-58.4754383643538 -34.6778091869379),20911,EX-2022-42447458-GCABA-DGROC,2022/12/12 11:01:07,080-100-005,AV. RIESTRA 5752,PROIN,REGISTRO DE PROYECTO DE INSTALACIÃ“N VENTILACIÃ“N MECÃNICA,VILLA LUGANO,8</t>
  </si>
  <si>
    <t>POINT (99424.7716541984 94221.7430612208),POINT (-58.4695772269739 -34.681357053222),20957,EX-2022-23313403-GCABA-DGROC,2022/08/18 13:08:05,082-108-023,MURGUIONDO 4722,PROIN,REGISTRO DE PROYECTO DE INSTALACIÃ“N VENTILACIÃ“N MECÃNICA,VILLA LUGANO,8</t>
  </si>
  <si>
    <t>POINT (98962.1573079135 94906.1037839457),POINT (-58.47462447905 -34.6751876213058),20972,EX-2022-4393614-GCABA-DGROC,2022/11/16 17:26:27,080-120-001B,LARRAZABAL 3801,PROIN,REGISTRO DE PROYECTO DE PREVENCIÃ“N CONTRA INCENDIOS,VILLA LUGANO,8</t>
  </si>
  <si>
    <t>POINT (97650.9475486912 94802.7343765393),POINT (-58.4889318831332 -34.6761171868378),21029,EX-2020-11543642-GCABA-DGROC,2021/01/18 15:00:58,078-075D-015,AV. PIEDRA BUENA 3790,PROIN,PROYECTO INSTALACION MECANICA,VILLA LUGANO,8</t>
  </si>
  <si>
    <t>POINT (98546.6385767917 94252.1765123392),POINT (-58.4791595289881 -34.6810817993781),21032,EX-2020-30309354-GCABA-DGROC,2021/04/20 11:20:11,080-055-047,TIMOTEO GORDILLO 4411,PROIN,REGISTRO DE PROYECTO DE SALAS DE MÃQUINAS,VILLA LUGANO,8</t>
  </si>
  <si>
    <t>POINT (98546.6385767917 94252.1765123392),POINT (-58.4791595289881 -34.6810817993781),21044,EX-2020-13364288-GCABA-DGROC,2020/12/21 17:06:47,080-055-047,TIMOTEO GORDILLO 4411,PROIN,PROYECTO DE INSTALACION DE PREVENCION DE INCENDIOS,VILLA LUGANO,8</t>
  </si>
  <si>
    <t>POINT (97700.6680977917 95868.7892379193),POINT (-58.4883863905823 -34.6665075387053),21094,EX-2021-24746707-GCABA-DGROC,2021/09/01 12:07:30,078-142-023,HUBAC 6155,PROIN,REGISTRO DE PROYECTO DE INSTALACIÃ“N VENTILACIÃ“N MECÃNICA,VILLA LUGANO,8</t>
  </si>
  <si>
    <t>POINT (98362.5931430486 95280.946900102),POINT (-58.4811658028339 -34.671807849651),21106,EX-2019-26044592-GCABA-DGROC,2021/08/30 16:59:22,078-134-003E,SARAZA 5649,PROIN,PROYECTO DE INSTALACION DE PREVENCION DE INCENDIOS,VILLA LUGANO,8</t>
  </si>
  <si>
    <t>POINT (98543.2138932776 95322.3375509783),POINT (-58.4791949869106 -34.6714350235067),21121,EX-2021-15568302-GCABA-DGROC,2021/08/12 10:59:35,078-144-026A,LARRAZABAL 3455,PROIN,REGISTRO DE PROYECTO DE INSTALACIONES INFLAMABLES,VILLA LUGANO,8</t>
  </si>
  <si>
    <t>POINT (98216.7592485211 94502.7364869964),POINT (-58.4827586787336 -34.6788226345296),21157,EX-2021-16364251-GCABA-DGROC,2021/10/04 09:46:57,080-058B-028,ALFARERO 4173,PROIN,REGISTRO DE PROYECTO DE INSTALACIÃ“N VENTILACIÃ“N MECÃNICA,VILLA LUGANO,8</t>
  </si>
  <si>
    <t>POINT (97794.6489232629 94515.1749451578),POINT (-58.4873646536015 -34.6787096654117),21188,EX-2021-10217438-GCABA-DGROC,2021/06/09 11:14:28,078-163-000,AV. PIEDRA BUENA 3941,PROIN,REGISTRO DE PROYECTO DE INSTALACIÃ“N VENTILACIÃ“N MECÃNICA,VILLA LUGANO,8</t>
  </si>
  <si>
    <t>POINT (98401.6493438833 96263.0909004083),POINT (-58.4807377440391 -34.662954543285),21223,EX-2021-28751769-GCABA-DGROC,2021/12/09 18:07:14,064-042-036,ALBARIÃ‘O 2725,PROIN,REGISTRO DE PROYECTO DE INSTALACIÃ“N VENTILACIÃ“N MECÃNICA,VILLA LUGANO,8</t>
  </si>
  <si>
    <t>POINT (97372.0018564504 94843.6447756079),POINT (-58.4919754701616 -34.675747714567),21225,EX-2021-21052211-GCABA-DGROC,2022/01/13 09:28:32,078-001H-004B,ZUVIRIA 6590,PROIN,REGISTRO DE PROYECTO DE INSTALACIÃ“N TÃ‰RMICA,VILLA LUGANO,8</t>
  </si>
  <si>
    <t>POINT (97793.88 94819.64),POINT (-58.4873722300107 -34.6759651198282),21343,EX-2022-8041556-GCABA-DGROC,2022/06/24 10:47:59,078-064E-011A,CAÃ‘ADA DE GOMEZ 3795,PROIN,REGISTRO DE PROYECTO DE INSTALACIÃ“N VENTILACIÃ“N MECÃNICA,VILLA LUGANO,8</t>
  </si>
  <si>
    <t>POINT (98349.1638673465 95268.8963500223),POINT (-58.4813123531367 -34.6719164549234),21427,EX-2022-15767398-GCABA-DGROC,2022/06/28 12:06:59,078-134-023,SARAZA 5653,PROIN,REGISTRO DE PROYECTO DE INSTALACIÃ“N VENTILACIÃ“N MECÃNICA,VILLA LUGANO,8</t>
  </si>
  <si>
    <t>POINT (98634.5473626684 94296.9637774627),POINT (-58.4782001794362 -34.6806781988372),21550,EX-2020-27231590-GCABA-DGROC,2020/11/20 10:17:52,080-062-012A,LISANDRO DE LA TORRE 4331,PROIN,REGISTRO DE PROYECTO DE INSTALACIÃ“N VENTILACIÃ“N MECÃNICA,VILLA LUGANO,8</t>
  </si>
  <si>
    <t>POINT (98237.6971146368 94618.9888298365),POINT (-58.4825299578979 -34.6777747368144),21705,EX-2021-25303500-GCABA-DGROC,2021/10/01 11:25:43,080-065-016,TIMOTEO GORDILLO 4140,PROIN,REGISTRO DE PROYECTO DE INSTALACIÃ“N ELÃ‰CTRICA,VILLA LUGANO,8</t>
  </si>
  <si>
    <t>POINT (100368.654611837 94870.8838762052),POINT (-58.459277635856 -34.6755056399644),21748,EX-2021-33233940-GCABA-DGROC,2021/12/16 08:16:40,068-116B-000S,AV. GRAL. FRANCISCO FERNANDEZ DE LA CRUZ 4602,PROIN,REGISTRO DE PROYECTO DE INSTALACIÃ“N VENTILACIÃ“N MECÃNICA,VILLA LUGANO,8</t>
  </si>
  <si>
    <t>POINT (97764.3472612274 96084.2172830107),POINT (-58.4876910523008 -34.6645657431047),21774,EX-2021-32247891-GCABA-DGROC,2021/12/16 08:20:27,078-153-001D,LARRAZABAL 2715,PROIN,REGISTRO DE PROYECTO DE INSTALACIÃ“N VENTILACIÃ“N MECÃNICA,VILLA LUGANO,8</t>
  </si>
  <si>
    <t>POINT (98499.8357016151 95392.1719716022),POINT (-58.4796681532198 -34.6708054484149),21897,EX-2022-7682630-GCABA-DGROC,2022/08/11 16:01:45,078-145-001,SARAZA 5511,PROIN,REGISTRO DE PROYECTO DE INSTALACIÃ“N VENTILACIÃ“N MECÃNICA,VILLA LUGANO,8</t>
  </si>
  <si>
    <t>POINT (98940.0370167536 95081.5719627218),POINT (-58.4748656107229 -34.6736058711601),22117,EX-2021-7893249-GCABA-DGROC,2021/04/09 08:38:25,066-006A-023,MALDONADO 5469,PROIN,REGISTRO DE PROYECTO DE INSTALACIÃ“N VENTILACIÃ“N MECÃNICA,VILLA LUGANO,8</t>
  </si>
  <si>
    <t>POINT (99411.889888018 94461.2737355647),POINT (-58.4697176131154 -34.6791978411372),22209,EX-2021-30373169-GCABA-DGROC,2021/10/25 19:58:08,082-117-016A,JOSE BARROS PAZOS 5558,PROIN,REGISTRO DE PROYECTO DE INSTALACIÃ“N VENTILACIÃ“N MECÃNICA,VILLA LUGANO,8</t>
  </si>
  <si>
    <t>POINT (98394.3550494017 96640.86507674),POINT (-58.4808165820207 -34.6595491469521),22215,EX-2021-19380398-GCABA-DGROC,2021/08/25 13:35:26,064-071-002,AV. EVA PERON 5170,PROIN,REGISTRO DE PROYECTO DE INSTALACIÃ“N VENTILACIÃ“N MECÃNICA,VILLA LUGANO,8</t>
  </si>
  <si>
    <t>POINT (96770.3084230646 95126.3333768943),POINT (-58.4985397227574 -34.6731977160389),22342,EX-2022-17826187-GCABA-DGROC,2022/07/21 11:21:11,078-034A-000,AV. ARGENTINA 6801,PROIN,REGISTRO DE PROYECTO DE INSTALACIÃ“N VENTILACIÃ“N MECÃNICA,VILLA LUGANO,8</t>
  </si>
  <si>
    <t>POINT (97958.1139543622 95497.3698545875),POINT (-58.4855785140262 -34.6698561944986),22517,EX-2022-29200484-GCABA-DGROC,2022/11/10 12:52:36,078-127-035,MURGUIONDO 3337,PROIN,REGISTRO DE PROYECTO DE INSTALACIÃ“N VENTILACIÃ“N MECÃNICA,VILLA LUGANO,8</t>
  </si>
  <si>
    <t>POINT (97088.0057656351 95126.9247968902),POINT (-58.4950732869443 -34.6731933546249),22529,EX-2021-4149902-GCABA-DGROC,2021/02/12 11:27:37,078-059-032A,AV. ARGENTINA 6619,PROIN,REGISTRO DE PROYECTO DE INSTALACIÃ“N VENTILACIÃ“N MECÃNICA,VILLA LUGANO,8</t>
  </si>
  <si>
    <t>POINT (99975.7463071429 93757.423956165),POINT (-58.4635649294234 -34.6855427589837),22551,EX-2021-14076404-GCABA-DGROC,2021/05/21 14:53:28,082-073L-004,AV. SOLDADO DE LA FRONTERA 5258,PROIN,REGISTRO DE PROYECTO DE INSTALACIÃ“N ELECTROMECÃNICA,VILLA LUGANO,8</t>
  </si>
  <si>
    <t>POINT (98237.6971146368 94618.9888298365),POINT (-58.4825299578979 -34.6777747368144),22702,EX-2021-30767610-GCABA-DGROC,2021/11/09 14:52:21,080-065-016,TIMOTEO GORDILLO 4140,PROIN,REGISTRO DE PROYECTO DE INSTALACIÃ“N VENTILACIÃ“N MECÃNICA,VILLA LUGANO,8</t>
  </si>
  <si>
    <t>POINT (99025.6268635986 94714.7615983744),POINT (-58.4739321713239 -34.6769125062925),22800,EX-2021-38439873-GCABA-DGROC,2022/01/26 14:19:47,080-109-026,SAYOS 5601,PROIN,REGISTRO DE PROYECTO DE INSTALACIÃ“N VENTILACIÃ“N MECÃNICA,VILLA LUGANO,8</t>
  </si>
  <si>
    <t>POINT (98115.7728992941 94033.621335965),POINT (-58.4838617032881 -34.6830511975251),22914,EX-2022-16657609-GCABA-DGROC,2022/09/19 10:10:05,080-004C-000H,AV. PIEDRA BUENA 4315,PROIN,REGISTRO DE PROYECTO DE INSTALACIÃ“N ELECTROMECÃNICA,VILLA LUGANO,8</t>
  </si>
  <si>
    <t>POINT (97088.0057656351 95126.9247968902),POINT (-58.4950732869443 -34.6731933546249),22953,EX-2021-36318284-GCABA-DGROC,2022/06/06 11:51:06,078-059-032A,AV. ARGENTINA 6619,PROIN,REGISTRO DE PROYECTO DE INSTALACIÃ“N VENTILACIÃ“N MECÃNICA,VILLA LUGANO,8</t>
  </si>
  <si>
    <t>POINT (97529.235434633 95837.2821444957),POINT (-58.4902568566722 -34.6667911456445),23002,EX-2022-22896022-GCABA-DGROC,2022/09/20 10:13:22,078-130-008,DOCTOR JOSE IGNACIO DE LA ROSA 6276,PROIN,REGISTRO DE PROYECTO DE INSTALACIÃ“N VENTILACIÃ“N MECÃNICA,VILLA LUGANO,8</t>
  </si>
  <si>
    <t>POINT (100136.980383742 95091.5664570852),POINT (-58.4618055530342 -34.6735163813353),46203,EX-2022-31079430-GCABA-DGROC,2022/12/26 17:53:46,066-121-001,ARAUJO 4262,IFOCD,P. OBRA E. PROY. / CONFORME / R. OBRAS EN CONTRA,VILLA LUGANO,8</t>
  </si>
  <si>
    <t>POINT (99509.9243841245 94227.2430170978),POINT (-58.468648020514 -34.6813075238003),46256,EX-2022-38487240-GCABA-DGROC,2022/12/21 14:45:58,082-108-039,AV. GRAL. FRANCISCO FERNANDEZ DE LA CRUZ 5631,IFOCD,P. OBRA E. PROY. / CONFORME / R. OBRAS EN CONTRA,VILLA LUGANO,8</t>
  </si>
  <si>
    <t>POINT (99923.0698418107 94807.5966537895),POINT (-58.4641396101977 -34.6760761706561),53813,EX-2019-35913837-GCABA-DGROC,2022/12/26 12:13:43,066-110-001,CALLE A CEDER SIN NOMBRE OFICIAL 5041,IFPCO,MODIFICACION O FINAL DE OBRA PARA EXPEDIENTES NO INICIADOS VIA TAD,VILLA LUGANO,8</t>
  </si>
  <si>
    <t>POINT (98907.1999623545 94210.41260455),POINT (-58.4752250838214 -34.6814587399656),56128,EX-2022-34286860-GCABA-DGROC,2022/12/28 19:12:02,080-073-013,HUDSON 4470,IFPDO,P. OBRA E. PROY. / CONFORME / R. OBRAS EN CONTRA,VILLA LUGANO,8</t>
  </si>
  <si>
    <t>POINT (97343.8656230729 95241.4503645141),POINT (-58.4922812024472 -34.6721616937501),62786,EX-2022-3265971-GCABA-DGROC,2023/01/03 13:42:12,078-075H-001A,AV. PIEDRA BUENA 3340,PLINE,P. OBRA E. PROY. / CONFORME / R. OBRAS EN CONTRA,VILLA LUGANO,8</t>
  </si>
  <si>
    <t>POINT (98899.435461573 94631.1159057715),POINT (-58.4753092367857 -34.6776663803114),67786,EX-2022-23659682-GCABA-DGROC,2023/01/04 23:06:07,080-100-003A,AV. RIESTRA 5726,PROIN,REGISTRO DE PROYECTO DE INSTALACIÃ“N VENTILACIÃ“N MECÃNICA,VILLA LUGANO,8</t>
  </si>
  <si>
    <t>POINT (97827.7502719242 95470.8636177853),POINT (-58.4870009405491 -34.6700948551278),69333,EX-2022-12248173-GCABA-DGROC,2022/12/23 10:28:27,078-116-049,MARTINIANO LEGUIZAMON 3313,PROIN,REGISTRO DE PROYECTO DE INSTALACIÃ“N ELECTROMECÃNICA,VILLA LUGANO,8</t>
  </si>
  <si>
    <t>POINT (99459.979922441 96281.2589942615),POINT (-58.4691915790643 -34.6627919314451),69952,EX-2022-41761761-GCABA-DGROC,2023/01/13 15:52:11,064-099M-001,SARAZA 4312,IFOCD,P. OBRA E. PROY. / CONFORME / R. OBRAS EN CONTRA,VILLA LUGANO,8</t>
  </si>
  <si>
    <t>POINT (100162.7566621 95116.8800984928),POINT (-58.461524307074 -34.6732881936432),69974,EX-2023-3178454-GCABA-DGROC,2023/01/11 15:14:02,066-121-002,SIN NOMBRE OFICIAL AO 4751,IFOCD,PERMISO DE EJECUCION DE OBRA CIVIL,VILLA LUGANO,8</t>
  </si>
  <si>
    <t>POINT (98780.0349260029 95005.1003592235),POINT (-58.4766115367645 -34.6742950239772),69982,EX-2022-33925864-GCABA-DGROC,2023/01/11 13:27:26,080-122-019B,AQUINO 5581,IFOCD,P. OBRA E. PROY. / CONFORME / R. OBRAS EN CONTRA,VILLA LUGANO,8</t>
  </si>
  <si>
    <t>POINT (96770.3084230646 95126.3333768943),POINT (-58.4985397227574 -34.6731977160389),111302,EX-2022-14008735-GCABA-DGROC,2023/01/19 20:04:04,078-034A-000,AV. EVA PERON 7164,PLINE,REGISTRO DE PROYECTO DE PREVENCIÃ“N CONTRA INCENDIOS,VILLA LUGANO,8</t>
  </si>
  <si>
    <t>POINT (97013.8100293676 95137.3932415021),POINT (-58.4958828078343 -34.6730987710352),118464,EX-2022-29620540-GCABA-DGROC,2023/01/27 15:39:07,078-059-000A,GUAMINI 3370,IFOCD,P. OBRA E. PROY. / CONFORME / R. OBRAS EN CONTRA,VILLA LUGANO,8</t>
  </si>
  <si>
    <t>POINT (100162.7566621 95116.8800984928),POINT (-58.461524307074 -34.6732881936432),128780,EX-2019-23915741-GCABA-DGROC,2023/01/25 17:15:11,066-121-002,JUANA MORO 4751,IFPDO,PERMISO DE OBRA MAYOR,VILLA LUGANO,8</t>
  </si>
  <si>
    <t>POINT (98609.5828453545 94329.5098278176),POINT (-58.4784725391743 -34.6803847836825),142529,EX-2022-8120763-GCABA-DGROC,2023/01/23 17:37:46,080-062-016,AV. RIESTRA 6114,PROIN,REGISTRO DE PROYECTO DE SALAS DE MÃQUINAS,VILLA LUGANO,8</t>
  </si>
  <si>
    <t>POINT (100162.7566621 95116.8800984928),POINT (-58.461524307074 -34.6732881936432),143167,EX-2023-5199698-GCABA-DGROC,2023/01/30 15:46:48,066-121-002,SIN NOMBRE OFICIAL AO 4751,IFOCD,PERMISO DE EJECUCION DE OBRA CIVIL,VILLA LUGANO,8</t>
  </si>
  <si>
    <t>POINT (98780.0349260029 95005.1003592235),POINT (-58.4766115367645 -34.6742950239772),153529,EX-2022-33925864-GCABA-DGROC,2023/01/31 15:35:27,080-122-019B,AQUINO 5581,IFPDO,P. OBRA E. PROY. / CONFORME / R. OBRAS EN CONTRA,VILLA LUGANO,8</t>
  </si>
  <si>
    <t>POINT (100083.832843233 94966.3726088217),POINT (-58.4623854502656 -34.6746449216933),175707,EX-2022-42989588-GCABA-DGROC,2023/02/09 10:24:18,066-112-001,CORVALAN 4308,IFOCD,P. OBRA E. PROY. / CONFORME / R. OBRAS EN CONTRA,VILLA LUGANO,8</t>
  </si>
  <si>
    <t>POINT (100016.7833379 94900.1499015072),POINT (-58.4631170512884 -34.6752418740143),175756,EX-2022-32911262-GCABA-DGROC,2023/02/07 09:24:19,066-111-002,SIN NOMBRE OFICIAL AN 4941,IFOCD,P. OBRA E. PROY. / CONFORME / R. OBRAS EN CONTRA,VILLA LUGANO,8</t>
  </si>
  <si>
    <t>POINT (99991.1639072439 94874.8500649278),POINT (-58.4633965967889 -34.6754699335271),175759,EX-2022-33255660-GCABA-DGROC,2023/02/07 09:20:00,066-111-001,ALBARIÃ‘O 4308,IFOCD,P. OBRA E. PROY. / CONFORME / R. OBRAS EN CONTRA,VILLA LUGANO,8</t>
  </si>
  <si>
    <t>POINT (100194.913188076 95076.0817908128),POINT (-58.4611734361801 -34.6736559588155),175792,EX-2022-32009676-GCABA-DGROC,2023/02/03 17:00:34,066-114-001,JUANA MORO 4750,IFOCD,P. OBRA E. PROY. / CONFORME / R. OBRAS EN CONTRA,VILLA LUGANO,8</t>
  </si>
  <si>
    <t>POINT (99233.20736032 94593.0704629668),POINT (-58.4716672524273 -34.6780096562396),175830,EX-2022-44390930-GCABA-DGROC,2023/02/01 09:40:06,080-117-019,OLIDEN 4458,IFOCD,P. OBRA E. PROY. / CONFORME / R. OBRAS EN CONTRA,VILLA LUGANO,8</t>
  </si>
  <si>
    <t>POINT (100162.7566621 95116.8800984928),POINT (-58.461524307074 -34.6732881936432),186334,EX-2023-5199698-GCABA-DGROC,2023/02/06 14:50:56,066-121-002,JUANA MORO 4751,IFPDO,PERMISO DE EJECUCION DE OBRA CIVIL,VILLA LUGANO,8</t>
  </si>
  <si>
    <t>POINT (100136.980383742 95091.5664570852),POINT (-58.4618055530342 -34.6735163813353),186473,EX-2022-31079430-GCABA-DGROC,2023/01/25 13:37:03,066-121-001,ARAUJO 4262,IFPDO,P. OBRA E. PROY. / CONFORME / R. OBRAS EN CONTRA,VILLA LUGANO,8</t>
  </si>
  <si>
    <t>POINT (99022.0925013915 94770.4644682087),POINT (-58.4739706688759 -34.6764103794296),201031,EX-2022-34347153-GCABA-DGROC,2023/02/16 10:57:23,080-119-010,AV. RIESTRA 5582,IFOCD,P. OBRA E. PROY. / CONFORME / R. OBRAS EN CONTRA,VILLA LUGANO,8</t>
  </si>
  <si>
    <t>POINT (100109.453337883 94991.6749018575),POINT (-58.4621058986994 -34.6744168376875),201042,EX-2022-32960730-GCABA-DGROC,2023/02/15 10:54:25,066-112-002,SIN NOMBRE OFICIAL AO 4834,IFOCD,P. OBRA E. PROY. / CONFORME / R. OBRAS EN CONTRA,VILLA LUGANO,8</t>
  </si>
  <si>
    <t>POINT (98987.7319923863 94736.8646729451),POINT (-58.4743456374343 -34.6767132233842),216552,EX-2023-3239137-GCABA-DGROC,2023/02/28 12:12:18,080-109-002A,AV. RIESTRA 5614,IFOCD,P. OBRA E. PROY. / CONFORME / R. OBRAS EN CONTRA,VILLA LUGANO,8</t>
  </si>
  <si>
    <t>POINT (100042.401770258 94925.4532452169),POINT (-58.4628375182133 -34.6750137822375),224563,EX-2022-32934375-GCABA-DGROC,2023/02/10 14:28:46,066-111-003,SIN NOMBRE OFICIAL AO 4904,IFOCD,P. OBRA E. PROY. / CONFORME / R. OBRAS EN CONTRA,VILLA LUGANO,8</t>
  </si>
  <si>
    <t>POINT (100135.070378488 95016.9782028893),POINT (-58.4618263863539 -34.674188743946),224564,EX-2022-32963492-GCABA-DGROC,2023/02/10 14:24:55,066-112-003,SIN NOMBRE OFICIAL AO 4804,IFOCD,P. OBRA E. PROY. / CONFORME / R. OBRAS EN CONTRA,VILLA LUGANO,8</t>
  </si>
  <si>
    <t>POINT (99276.2864931541 95303.963911128),POINT (-58.4711965291454 -34.6716014693097),242821,EX-2019-34561903-GCABA-DGROC,2023/02/28 14:49:31,066-035-001A,SOMELLERA 5106,IFROC,OBRAS EJECUTADAS SIN PERMISO REGLAM. O ANTIRREGLAM.,VILLA LUGANO,8</t>
  </si>
  <si>
    <t>POINT (100016.7833379 94900.1499015072),POINT (-58.4631170512884 -34.6752418740143),243213,EX-2022-32911262-GCABA-DGROC,2023/03/08 10:46:47,066-111-002,SIN NOMBRE OFICIAL AN 4941,IFPDO,P. OBRA E. PROY. / CONFORME / R. OBRAS EN CONTRA,VILLA LUGANO,8</t>
  </si>
  <si>
    <t>POINT (100042.401770258 94925.4532452169),POINT (-58.4628375182133 -34.6750137822375),243237,EX-2022-32934375-GCABA-DGROC,2023/03/06 11:04:27,066-111-003,SIN NOMBRE OFICIAL AO 4904,IFPDO,P. OBRA E. PROY. / CONFORME / R. OBRAS EN CONTRA,VILLA LUGANO,8</t>
  </si>
  <si>
    <t>POINT (100135.070378488 95016.9782028893),POINT (-58.4618263863539 -34.674188743946),243273,EX-2022-32963492-GCABA-DGROC,2023/03/01 10:28:59,066-112-003,SIN NOMBRE OFICIAL AO 4804,IFPDO,P. OBRA E. PROY. / CONFORME / R. OBRAS EN CONTRA,VILLA LUGANO,8</t>
  </si>
  <si>
    <t>POINT (100194.913188076 95076.0817908128),POINT (-58.4611734361801 -34.6736559588155),243274,EX-2022-32009676-GCABA-DGROC,2023/03/01 10:26:53,066-114-001,JUANA MORO 4750,IFPDO,P. OBRA E. PROY. / CONFORME / R. OBRAS EN CONTRA,VILLA LUGANO,8</t>
  </si>
  <si>
    <t>POINT (100083.832843233 94966.3726088217),POINT (-58.4623854502656 -34.6746449216933),243277,EX-2022-42989588-GCABA-DGROC,2023/03/01 10:05:46,066-112-001,CORVALAN 4308,IFPDO,P. OBRA E. PROY. / CONFORME / R. OBRAS EN CONTRA,VILLA LUGANO,8</t>
  </si>
  <si>
    <t>POINT (100109.453337883 94991.6749018575),POINT (-58.4621058986994 -34.6744168376875),243280,EX-2022-32960730-GCABA-DGROC,2023/02/28 15:43:32,066-112-002,SIN NOMBRE OFICIAL AO 4834,IFPDO,P. OBRA E. PROY. / CONFORME / R. OBRAS EN CONTRA,VILLA LUGANO,8</t>
  </si>
  <si>
    <t>POINT (99233.20736032 94593.0704629668),POINT (-58.4716672524273 -34.6780096562396),243355,EX-2022-44390930-GCABA-DGROC,2023/02/16 19:14:23,080-117-019,OLIDEN 4458,IFPDO,P. OBRA E. PROY. / CONFORME / R. OBRAS EN CONTRA,VILLA LUGANO,8</t>
  </si>
  <si>
    <t>POINT (99509.9243841245 94227.2430170978),POINT (-58.468648020514 -34.6813075238003),243366,EX-2022-38487240-GCABA-DGROC,2023/02/16 19:06:08,082-108-039,AV. GRAL. FRANCISCO FERNANDEZ DE LA CRUZ 5631,IFPDO,P. OBRA E. PROY. / CONFORME / R. OBRAS EN CONTRA,VILLA LUGANO,8</t>
  </si>
  <si>
    <t>POINT (99991.1639072439 94874.8500649278),POINT (-58.4633965967889 -34.6754699335271),243372,EX-2023-2908934-GCABA-DGROC,2023/02/24 15:13:43,066-111-001,ALBARIÃ‘O 4308,IFPDO,MENSURA REGULARIZACION URBANA DOMINIAL,VILLA LUGANO,8</t>
  </si>
  <si>
    <t>POINT (99991.1639072439 94874.8500649278),POINT (-58.4633965967889 -34.6754699335271),243373,EX-2022-33255660-GCABA-DGROC,2023/02/15 20:20:59,066-111-001,ALBARIÃ‘O 4308,IFPDO,P. OBRA E. PROY. / CONFORME / R. OBRAS EN CONTRA,VILLA LUGANO,8</t>
  </si>
  <si>
    <t>POINT (97013.8100293676 95137.3932415021),POINT (-58.4958828078343 -34.6730987710352),243404,EX-2022-29620540-GCABA-DGROC,2023/02/13 10:44:00,078-059-000A,GUAMINI 3370,IFPDO,P. OBRA E. PROY. / CONFORME / R. OBRAS EN CONTRA,VILLA LUGANO,8</t>
  </si>
  <si>
    <t>POINT (99459.979922441 96281.2589942615),POINT (-58.4691915790643 -34.6627919314451),243405,EX-2022-41761761-GCABA-DGROC,2023/02/13 10:41:47,064-099M-001,SARAZA 4312,IFPDO,P. OBRA E. PROY. / CONFORME / R. OBRAS EN CONTRA,VILLA LUGANO,8</t>
  </si>
  <si>
    <t>POINT (100162.7566621 95116.8800984928),POINT (-58.461524307074 -34.6732881936432),243440,EX-2023-2905324-GCABA-DGROC,2023/02/13 17:42:10,066-121-002,JUANA MORO 4751,IFPDO,MENSURA REGULARIZACION URBANA DOMINIAL,VILLA LUGANO,8</t>
  </si>
  <si>
    <t>POINT (98353.4320861517 93708.9178802297),POINT (-58.481268921469 -34.6859785960634),252278,EX-2021-38395387-GCABA-DGROC,2023/03/10 11:16:38,080-016-038,MONTIEL 4849,PLINE,REGISTRO DE PROYECTO DE ELEMENTOS GUIADOS DE TRANSPORTE,VILLA LUGANO,8</t>
  </si>
  <si>
    <t>POINT (98376.6646648758 96425.6821110128),POINT (-58.4810099989437 -34.6614888505795),268782,EX-2022-27098349-GCABA-DGROC,2023/03/17 12:58:41,064-052B-002,POSTA DE HORNILLOS 5012,IFROC,REGULARIZACION DE OBRA EN CONTRAVENCION LEY 6478,VILLA LUGANO,8</t>
  </si>
  <si>
    <t>POINT (98376.6646648758 96425.6821110128),POINT (-58.4810099989437 -34.6614888505795),268783,EX-2022-27098349-GCABA-DGROC,2023/03/17 12:58:41,064-052B-002,POSTA DE HORNILLOS 5012,IFROC,DEMOLICION,VILLA LUGANO,8</t>
  </si>
  <si>
    <t>POINT (99318.4958346089 94716.5820849003),POINT (-58.4707364981441 -34.6768963484215),281682,EX-2022-45596387-GCABA-DGROC,2023/03/22 15:00:41,066-002-009C,LARRAZABAL 4138,PROIN,REGISTRO DE PROYECTO DE INSTALACIÃ“N VENTILACIÃ“N MECÃNICA,VILLA LUGANO,8</t>
  </si>
  <si>
    <t>POINT (98249.7051239601 96416.3870098836),POINT (-58.4823950947954 -34.6615724238964),285430,EX-2022-15526020-GCABA-DGROC,2023/03/30 15:21:20,064-044-025A,HUBAC 5509,IFOCD,P. OBRA E. PROY. / CONFORME / R. OBRAS EN CONTRA,VILLA LUGANO,8</t>
  </si>
  <si>
    <t>POINT (98987.7319923863 94736.8646729451),POINT (-58.4743456374343 -34.6767132233842),296739,EX-2023-3239137-GCABA-DGROC,2023/03/30 13:40:29,080-109-002A,AV. RIESTRA 5614,IFPDO,P. OBRA E. PROY. / CONFORME / R. OBRAS EN CONTRA,VILLA LUGANO,8</t>
  </si>
  <si>
    <t>POINT (100016.7833379 94900.1499015072),POINT (-58.4631170512884 -34.6752418740143),324274,EX-2023-2910871-GCABA-DGROC,2023/04/03 11:28:16,066-111-002,SIN NOMBRE OFICIAL AN 4941,IFPDO,MENSURA REGULARIZACION URBANA DOMINIAL,VILLA LUGANO,8</t>
  </si>
  <si>
    <t>POINT (100083.832843233 94966.3726088217),POINT (-58.4623854502656 -34.6746449216933),324339,EX-2023-2915103-GCABA-DGROC,2023/04/03 11:06:55,066-112-001,CORVALAN 4308,IFPDO,MENSURA REGULARIZACION URBANA DOMINIAL,VILLA LUGANO,8</t>
  </si>
  <si>
    <t>POINT (98794.8304703297 94610.031121787),POINT (-58.4764506872546 -34.6778563217799),387327,EX-2022-36100078-GCABA-DGROC,2023/04/18 08:26:17,080-091-001,MARTINIANO LEGUIZAMON 4171,PLINE,REGISTRO DE PROYECTO DE INSTALACIÃ“N ELECTROMECÃNICA,VILLA LUGANO,8</t>
  </si>
  <si>
    <t>POINT (99263.7499890849 95146.3836602448),POINT (-58.4713334612247 -34.6730219389939),388812,EX-2022-44944826-GCABA-DGROC,2023/04/20 11:50:11,066-026B-023A,BEATO FEDERICO OZANAM 5237,PLINE,REGISTRO DE PROYECTO DE ELEMENTOS GUIADOS DE TRANSPORTE,VILLA LUGANO,8</t>
  </si>
  <si>
    <t>POINT (98794.8304703297 94610.031121787),POINT (-58.4764506872546 -34.6778563217799),392953,EX-2022-35957453-GCABA-DGROC,2023/04/20 12:13:28,080-091-001,MARTINIANO LEGUIZAMON 4191,PROIN,REGISTRO DE PROYECTO DE INSTALACIÃ“N VENTILACIÃ“N MECÃNICA,VILLA LUGANO,8</t>
  </si>
  <si>
    <t>POINT (98249.7051239601 96416.3870098836),POINT (-58.4823950947954 -34.6615724238964),395534,EX-2023-15840196-GCABA-DGROC,2023/04/25 11:23:31,064-044-025A,HUBAC 5509,IFOCD,PERMISO DE EJECUCION DE OBRA CIVIL,VILLA LUGANO,8</t>
  </si>
  <si>
    <t>POINT (98659.2322216467 94661.8992340961),POINT (-58.4779302134346 -34.6773885903889),405429,EX-2023-15868763-GCBA-DGROC,2023/04/27 07:53:28,080-093-011,SOMELLERA 5895,IFPCO,PLANO DE PROPIEDAD HORIZONTAL NUEVO,VILLA LUGANO,8</t>
  </si>
  <si>
    <t>POINT (98659.2322216467 94661.8992340961),POINT (-58.4779302134346 -34.6773885903889),405694,EX-2022-17557048-GCBA-DGROC,2023/04/27 07:53:28,080-093-011,SOMELLERA 5895,IFPCO,PLANO DE PROPIEDAD HORIZONTAL NUEVO,VILLA LUGANO,8</t>
  </si>
  <si>
    <t>POINT (98016.566164293 95442.5574948274),POINT (-58.484940892574 -34.6703504089832),409984,EX-2023-16072485-GCABA-DGROC,2023/04/26 08:25:02,078-127-026A,CRISOSTOMO ALVAREZ 5719,IFPDO,PLANO DE PROPIEDAD HORIZONTAL NUEVO,VILLA LUGANO,8</t>
  </si>
  <si>
    <t>POINT (98609.2679548827 96079.3032047856),POINT (-58.4784729849833 -34.6646115812968),423696,EX-2023-8087699-GCABA-DGROC,2023/05/04 14:18:57,064-041B-002,ALBARIÃ‘O 2889,IFOCD,P. OBRA E. PROY. / CONFORME / R. OBRAS EN CONTRA,VILLA LUGANO,8</t>
  </si>
  <si>
    <t>POINT (98606.6908134348 94399.3549859078),POINT (-58.4785039775925 -34.6797551735925),423728,EX-2022-31560179-GCABA-DGROC,2023/05/02 09:03:05,080-071B-004,AV. RIESTRA 6079,IFOCD,P. OBRA E. PROY. / CONFORME / R. OBRAS EN CONTRA,VILLA LUGANO,8</t>
  </si>
  <si>
    <t>POINT (98757.2633558055 95979.5656937277),POINT (-58.4768585087631 -34.6655108466964),434321,EX-2022-28589091-GCABA-DGROC,2023/05/03 09:55:19,064-048-010,SANTANDER 5000,IFROC,DEMOLICION,VILLA LUGANO,8</t>
  </si>
  <si>
    <t>POINT (98757.2633558055 95979.5656937277),POINT (-58.4768585087631 -34.6655108466964),434881,EX-2022-28589091-GCABA-DGROC,2023/05/03 09:55:19,064-048-010,SANTANDER 5000,IFROC,REGULARIZACION DE OBRA EN CONTRAVENCION LEY 6478,VILLA LUGANO,8</t>
  </si>
  <si>
    <t>POINT (98530.2050486865 93908.9289154655),POINT (-58.4793394731755 -34.6841759144321),434882,EX-2016-416032-GCABA-DGROC,2023/04/28 16:48:29,080-037-012A,PIEDRA BUENA 4544,IFROC,OBRAS EJECUTADAS SIN PERMISO REGLAM. O ANTIRREGLAM.,VILLA LUGANO,8</t>
  </si>
  <si>
    <t>POINT (100194.913188076 95076.0817908128),POINT (-58.4611734361801 -34.6736559588155),436097,EX-2023-2892286-GCABA-DGROC,2023/05/03 12:58:02,066-114-001,JUANA MORO 4750,IFPDO,MENSURA REGULARIZACION URBANA DOMINIAL,VILLA LUGANO,8</t>
  </si>
  <si>
    <t>POINT (98967.1144310778 94509.7359395274),POINT (-58.4745708998046 -34.6787606116258),452206,EX-2023-18354611-GCABA-DGROC,2023/05/12 09:58:23,080-099-012,MARTINIANO LEGUIZAMON 4348,IFOCD,PERMISO DE EJECUCION DE OBRA CIVIL,VILLA LUGANO,8</t>
  </si>
  <si>
    <t>POINT (98477.4554918742 94024.5901823537),POINT (-58.4799148901408 -34.683133228439),452233,EX-2022-34154372-GCABA-DGROC,2023/05/08 11:57:55,080-038-034,COSQUIN 4481,IFOCD,P. OBRA E. PROY. / CONFORME / R. OBRAS EN CONTRA,VILLA LUGANO,8</t>
  </si>
  <si>
    <t>POINT (98654.0738284526 95969.35489469),POINT (-58.4779843351107 -34.6656027542974),463531,EX-2022-19309727-GCABA-DGROC,2023/05/09 10:31:07,064-040B-007,MONTREAL 5066,IFROC,P. OBRA E. PROY. / CONFORME / R. OBRAS EN CONTRA,VILLA LUGANO,8</t>
  </si>
  <si>
    <t>POINT (99881.965 93462.365),POINT (-58.4645884009298 -34.6882024978555),473055,EX-2023-10787708-GCABA-DGROC,2023/05/08 09:09:35,082-124-025,CAFAYATE 5327,PLINE,REGISTRO DE PROYECTO DE INSTALACIÃ“N VENTILACIÃ“N MECÃNICA,VILLA LUGANO,8</t>
  </si>
  <si>
    <t>POINT (99022.0925013915 94770.4644682087),POINT (-58.4739706688759 -34.6764103794296),480313,EX-2023-11185754-GCABA-DGROC,2023/05/09 11:18:56,080-119-010,AV. RIESTRA 5582,PROIN,REGISTRO DE PROYECTO DE INSTALACIÃ“N VENTILACIÃ“N MECÃNICA,VILLA LUGANO,8</t>
  </si>
  <si>
    <t>POINT (98967.1144310778 94509.7359395274),POINT (-58.4745708998046 -34.6787606116258),493184,EX-2023-18354611-GCABA-DGROC,2023/05/16 11:45:48,080-099-012,MARTINIANO LEGUIZAMON 4348,IFPDO,PERMISO DE EJECUCION DE OBRA CIVIL,VILLA LUGANO,8</t>
  </si>
  <si>
    <t>POINT (100083.832843233 94966.3726088217),POINT (-58.4623854502656 -34.6746449216933),493831,EX-2023-16117101-GCABA-DGROC,2023/05/18 12:59:21,066-112-001,CORVALAN 4308,IFPDO,MENSURA REGULARIZACION URBANA DOMINIAL,VILLA LUGANO,8</t>
  </si>
  <si>
    <t>POINT (98201.0554157442 96364.1099950612),POINT (-58.4829259580034 -34.6620435796967),524973,EX-2023-19814182-GCABA-DGROC,2023/05/24 10:22:28,064-044-019A,HUBAC 5591,IFPDO,P. OBRA E. PROY. / CONFORME / R. OBRAS EN CONTRA,VILLA LUGANO,8</t>
  </si>
  <si>
    <t>POINT (99031.4074064962 94887.8654122876),POINT (-58.473868886818 -34.6753520993719),531375,EX-2022-31306184-GCABA-DGROC,2023/05/23 11:33:56,080-120-034,LARRAZABAL 3875,PLINE,REGISTRO DE PROYECTO DE ELEMENTOS GUIADOS DE TRANSPORTE,VILLA LUGANO,8</t>
  </si>
  <si>
    <t>POINT (99056.6505872028 94803.8586567766),POINT (-58.4735935474301 -34.6761093879028),532421,EX-2022-40073955-GCABA-DGROC,2023/05/22 19:22:24,080-119-005A,AV. RIESTRA 5540,PLINE,REGISTRO DE PROYECTO DE PREVENCIÃ“N CONTRA INCENDIOS,VILLA LUGANO,8</t>
  </si>
  <si>
    <t>POINT (97563.4202742174 95887.098271638),POINT (-58.4898837438132 -34.6663421703333),549939,EX-2022-38864301-GCABA-DGROC,2023/06/02 12:38:25,078-130-001,MURGUIONDO 3001,IFPCO,P. OBRA E. PROY. / CONFORME / R. OBRAS EN CONTRA,VILLA LUGANO,8</t>
  </si>
  <si>
    <t>POINT (98210.61794067 96373.7371950292),POINT (-58.4828216131428 -34.6619568141249),550483,EX-2022-38668921-GCABA-DGROC,2023/05/30 17:11:29,064-044-019B,HUBAC 5575,IFROC,REGULARIZACION DE OBRA EN CONTRAVENCION LEY 6478,VILLA LUGANO,8</t>
  </si>
  <si>
    <t>POINT (98210.61794067 96373.7371950292),POINT (-58.4828216131428 -34.6619568141249),550826,EX-2022-38668921-GCABA-DGROC,2023/05/30 17:11:29,064-044-019B,HUBAC 5575,IFROC,DEMOLICION,VILLA LUGANO,8</t>
  </si>
  <si>
    <t>POINT (98609.2679548827 96079.3032047856),POINT (-58.4784729849833 -34.6646115812968),551894,EX-2023-8087699-GCABA-DGROC,2023/05/31 17:35:44,064-041B-002,ALBARIÃ‘O 2889,IFPDO,P. OBRA E. PROY. / CONFORME / R. OBRAS EN CONTRA,VILLA LUGANO,8</t>
  </si>
  <si>
    <t>POINT (98477.4554918742 94024.5901823537),POINT (-58.4799148901408 -34.683133228439),551935,EX-2022-34154372-GCABA-DGROC,2023/05/29 12:33:27,080-038-034,COSQUIN 4481,IFPDO,P. OBRA E. PROY. / CONFORME / R. OBRAS EN CONTRA,VILLA LUGANO,8</t>
  </si>
  <si>
    <t>POINT (97013.8100293676 95137.3932415021),POINT (-58.4958828078343 -34.6730987710352),566440,EX-2022-47064478-GCABA-DGROC,2023/06/02 12:03:28,078-059-000A,GUAMINI 3370,PROIN,REGISTRO DE PROYECTO DE INSTALACIÃ“N VENTILACIÃ“N MECÃNICA,VILLA LUGANO,8</t>
  </si>
  <si>
    <t>POINT (98498.2632061673 95672.4891141148),POINT (-58.4796847946626 -34.6682785756681),566447,EX-2023-10264744-GCABA-DGROC,2023/05/29 12:42:36,064-012-013,LARRAYA 3232,PROIN,REGISTRO DE PROYECTO DE INSTALACIÃ“N ELÃ‰CTRICA,VILLA LUGANO,8</t>
  </si>
  <si>
    <t>POINT (98574.8815156629 94206.9588409887),POINT (-58.4788514168013 -34.6814894466912),580561,EX-2022-31514925-GCABA-DGROC,2023/06/08 10:09:43,080-055-041,TIMOTEO GORDILLO 4449,IFROC,REGULARIZACION DE OBRA EN CONTRAVENCION LEY 6478,VILLA LUGANO,8</t>
  </si>
  <si>
    <t>POINT (98574.8815156629 94206.9588409887),POINT (-58.4788514168013 -34.6814894466912),580668,EX-2022-31514925-GCABA-DGROC,2023/06/08 10:09:43,080-055-041,TIMOTEO GORDILLO 4449,IFROC,DEMOLICION,VILLA LUGANO,8</t>
  </si>
  <si>
    <t>POINT (99225.1164511671 95133.4881519076),POINT (-58.4717550082094 -34.6731381526754),591071,EX-2023-18004828-GCABA-DGROC,2023/06/07 14:35:40,066-026B-017,FONROUGE 3888,PLINE,REGISTRO DE PROYECTO DE INSTALACIÃ“N VENTILACIÃ“N MECÃNICA,VILLA LUGANO,8</t>
  </si>
  <si>
    <t>POINT (98962.1573079135 94906.1037839457),POINT (-58.47462447905 -34.6751876213058),595792,EX-2023-21236903-GCABA-DGROC,2023/06/07 10:47:54,080-120-001B,LARRAZABAL 3801,PROIN,REGISTRO DE PROYECTO DE PREVENCIÃ“N CONTRA INCENDIOS,VILLA LUGANO,8</t>
  </si>
  <si>
    <t>POINT (98249.7051239601 96416.3870098836),POINT (-58.4823950947954 -34.6615724238964),612100,EX-2023-15840196-GCABA-DGROC,2023/06/13 10:13:59,064-044-025A,HUBAC 5509,IFPDO,PERMISO DE EJECUCION DE OBRA CIVIL,VILLA LUGANO,8</t>
  </si>
  <si>
    <t>POINT (98507.4922350337 95127.1890357619),POINT (-58.4795850989654 -34.6731941018568),629669,EX-2023-10649387-GCABA-DGROC,2023/06/23 18:52:37,080-114-029,AV. ARGENTINA 5688,IFOCD,P. OBRA E. PROY. / CONFORME / R. OBRAS EN CONTRA,VILLA LUGANO,8</t>
  </si>
  <si>
    <t>POINT (97889.1251796993 95261.1516033934),POINT (-58.4863318333614 -34.671985398881),629679,EX-2023-18068439-GCABA-DGROC,2023/06/23 13:10:42,078-104A-001,CRISOSTOMO ALVAREZ 5908,IFOCD,P. OBRA E. PROY. / CONFORME / R. OBRAS EN CONTRA,VILLA LUGANO,8</t>
  </si>
  <si>
    <t>POINT (97835.8162905818 95008.4540886578),POINT (-58.4869141475046 -34.6742631813),629688,EX-2023-22734099-GCABA-DGROC,2023/06/22 11:22:44,078-091-008A,TIMOTEO GORDILLO 3710,IFOCD,P. OBRA E. PROY. / CONFORME / R. OBRAS EN CONTRA,VILLA LUGANO,8</t>
  </si>
  <si>
    <t>POINT (98497.2375231952 96454.391274362),POINT (-58.4796945461313 -34.6612302468939),639964,EX-2023-23397264-GCBA-DGROC,2023/06/21 10:54:32,064-061-040,ECHEANDIA 4921,IFPCO,PLANO DE PROPIEDAD HORIZONTAL NUEVO,VILLA LUGANO,8</t>
  </si>
  <si>
    <t>POINT (98497.2375231952 96454.391274362),POINT (-58.4796945461313 -34.6612302468939),640168,EX-2021-2710642-GCBA-DGROC,2023/06/21 10:54:32,064-061-040,ECHEANDIA 4921,IFPCO,PLANO DE PROPIEDAD HORIZONTAL NUEVO,VILLA LUGANO,8</t>
  </si>
  <si>
    <t>POINT (101099.153187056 94385.4571578089),POINT (-58.4513062567845 -34.6798809449659),18788,EX-2020-14455248-GCABA-DGROC,2021/04/14 12:41:22,068-118-001A,AV. CORONEL ROCA 4635,PROIN,PROYECTO INSTALACION ELECTRICA,VILLA LUGANO,8</t>
  </si>
  <si>
    <t>POINT (97946.130454 94812.9210382),POINT (-58.4857109684312 -34.6760260115959),261,EX-2022-5431742-GCABA-DGROC,2022/11/08 10:22:52,078-064E-007A,SARAZA 6135,IFOCD,P. OBRA E. PROY. / CONFORME / R. OBRAS EN CONTRA,VILLA LUGANO,8</t>
  </si>
  <si>
    <t>POINT (98581.7838422802 93920.355),POINT (-58.478776596526 -34.6840729917558),9651,EX-2022-44913997-GCABA-DGROC,2022/12/13 11:18:51,080-037-029A,COSQUIN 4567,IFPDO,PERMISO DE DEMOLICION,VILLA LUGANO,8</t>
  </si>
  <si>
    <t>POINT (95522.1793453658 100441.609592203),POINT (-58.5121297597839 -34.6252791702617),146,EX-2022-33387507-GCABA-DGROC,2022/11/25 10:50:00,091-108B-013,VIRGILIO 1477,IFOCD,P. OBRA E. PROY. / CONFORME / R. OBRAS EN CONTRA,VILLA LURO,10</t>
  </si>
  <si>
    <t>POINT (96112.9182846938 99432.6484493631),POINT (-58.5056925367491 -34.6343767732697),260,EX-2022-39206671-GCABA-DGROC,2022/11/08 10:24:05,091-055-003,AV. JUAN B. JUSTO 8348,IFOCD,PERMISO DE EJECUCION DE OBRA CIVIL,VILLA LURO,10</t>
  </si>
  <si>
    <t>POINT (96856.8960463842 98535.9530864846),POINT (-58.4975820746248 -34.6424625087384),262,EX-2022-35381275-GCABA-DGROC,2022/11/08 10:20:13,060-109-006,ZELADA 5050,IFOCD,P. OBRA E. PROY. / CONFORME / R. OBRAS EN CONTRA,VILLA LURO,10</t>
  </si>
  <si>
    <t>POINT (95969.6068749618 98748.1336007994),POINT (-58.5072587955702 -34.6405466838326),272,EX-2022-37650446-GCABA-DGROC,2022/11/07 14:38:05,060-076-026,CORVALAN 196,IFOCD,P. OBRA E. PROY. / CONFORME / R. OBRAS EN CONTRA,VILLA LURO,10</t>
  </si>
  <si>
    <t>POINT (97256.4623376205 99057.4750734216),POINT (-58.493222245675 -34.637762485475),313,EX-2022-30102882-GCABA-DGROC,2022/10/31 19:59:43,054-029-007C,WHITE 96,IFOCD,P. OBRA E. PROY. / CONFORME / R. OBRAS EN CONTRA,VILLA LURO,10</t>
  </si>
  <si>
    <t>POINT (96448.3478183088 98897.0713897409),POINT (-58.502036610506 -34.6392058996241),468,EX-2022-36157709-GCABA-DGROC,2022/10/17 11:11:36,060-112-002,CNEL. RAMON L. FALCON 5330,IFOCD,PERMISO DE EJECUCION DE OBRA CIVIL,VILLA LURO,10</t>
  </si>
  <si>
    <t>POINT (96043.599605186 98700.0207704932),POINT (-58.5064519964727 -34.6409806827429),527,EX-2022-26387780-GCABA-DGROC,2022/09/30 15:13:21,060-075-011,CORVALAN 250,IFOCD,P. OBRA E. PROY. / CONFORME / R. OBRAS EN CONTRA,VILLA LURO,10</t>
  </si>
  <si>
    <t>POINT (96589.8059456984 99578.1207070381),POINT (-58.5004909894228 -34.6330671537113),533,EX-2022-21669879-GCABA-DGROC,2022/09/30 12:34:26,095-062-001C,LOPE DE VEGA 472,IFOCD,P. OBRA E. PROY. / CONFORME / R. OBRAS EN CONTRA,VILLA LURO,10</t>
  </si>
  <si>
    <t>POINT (96588.8152299841 98963.1451560969),POINT (-58.5005043091813 -34.63861077072),540,EX-2021-35952243-GCABA-DGROC,2022/09/30 08:16:54,060-131-023,DANTE 88,IFOCD,P. OBRA E. PROY. / CONFORME / R. OBRAS EN CONTRA,VILLA LURO,10</t>
  </si>
  <si>
    <t>POINT (95419.7175781948 100105.067610382),POINT (-58.5132489288884 -34.6283124320533),588,EX-2022-25935314-GCABA-DGROC,2022/09/28 12:04:00,091-063A-010,PORTILLO 1259,IFOCD,P. OBRA E. PROY. / CONFORME / R. OBRAS EN CONTRA,VILLA LURO,10</t>
  </si>
  <si>
    <t>POINT (95789.6803199212 100154.304996028),POINT (-58.5092141493416 -34.6278701925156),709,EX-2022-19382612-GCABA-DGROC,2022/09/12 11:39:56,091-090-010,VIRGILIO 1192,IFOCD,P. OBRA E. PROY. / CONFORME / R. OBRAS EN CONTRA,VILLA LURO,10</t>
  </si>
  <si>
    <t>POINT (96448.3478183088 98897.0713897409),POINT (-58.502036610506 -34.6392058996241),714,EX-2022-25465769-GCABA-DGROC,2022/09/12 09:26:40,060-112-002,CNEL. RAMON L. FALCON 5330,IFOCD,P. OBRA E. PROY. / CONFORME / R. OBRAS EN CONTRA,VILLA LURO,10</t>
  </si>
  <si>
    <t>POINT (96168.4081907084 99915.7460959511),POINT (-58.5050851469893 -34.6300221592855),719,EX-2022-28633872-GCABA-DGROC,2022/09/09 13:50:32,091-102-028A,ALEJANDRO MAGARIÃ‘OS CERVANTES 5155,IFOCD,P. OBRA E. PROY. / CONFORME / R. OBRAS EN CONTRA,VILLA LURO,10</t>
  </si>
  <si>
    <t>POINT (95780.3237047638 99531.7264183232),POINT (-58.5093193242794 -34.6334823145735),749,EX-2021-36616358-GCABA-DGROC,2022/09/06 12:29:31,091-044-018,IRIGOYEN 643,IFOCD,P. OBRA E. PROY. / CONFORME / R. OBRAS EN CONTRA,VILLA LURO,10</t>
  </si>
  <si>
    <t>POINT (96947.0349578207 98468.1056066589),POINT (-58.4965991700974 -34.6430743879533),946,EX-2022-23670572-GCABA-DGROC,2022/08/11 23:13:30,060-114-023,LEOPARDI 486,IFOCD,P. OBRA E. PROY. / CONFORME / R. OBRAS EN CONTRA,VILLA LURO,10</t>
  </si>
  <si>
    <t>POINT (96296.3314558893 99069.293812023),POINT (-58.5036938381633 -34.6376528767744),974,EX-2022-14892834-GCABA-DGROC,2022/08/08 13:09:16,095-051-019C,VICTOR HUGO 38,IFOCD,P. OBRA E. PROY. / CONFORME / R. OBRAS EN CONTRA,VILLA LURO,10</t>
  </si>
  <si>
    <t>POINT (96112.9182846938 99432.6484493631),POINT (-58.5056925367491 -34.6343767732697),1037,EX-2022-9877532-GCABA-DGROC,2022/07/28 15:33:54,091-055-003,AV. JUAN B. JUSTO 8348,IFOCD,P. OBRA E. PROY. / CONFORME / R. OBRAS EN CONTRA,VILLA LURO,10</t>
  </si>
  <si>
    <t>POINT (95411.6061832661 100070.922082999),POINT (-58.5133375725894 -34.6286201962779),1063,EX-2022-14919700-GCABA-DGROC,2022/07/26 15:45:13,091-063B-030,PORTILLO 1250,IFOCD,P. OBRA E. PROY. / CONFORME / R. OBRAS EN CONTRA,VILLA LURO,10</t>
  </si>
  <si>
    <t>POINT (96619.6394506765 98877.4962911995),POINT (-58.5001684693487 -34.639382945072),1066,EX-2022-24261129-GCABA-DGROC,2022/07/26 14:28:23,060-124-013A,DANTE 156,IFOCD,P. OBRA E. PROY. / CONFORME / R. OBRAS EN CONTRA,VILLA LURO,10</t>
  </si>
  <si>
    <t>POINT (96553.9530230191 98964.3187858733),POINT (-58.5008845320425 -34.6386000727329),1096,EX-2022-15074318-GCABA-DGROC,2022/07/25 11:49:06,060-125-027,DANTE 81,IFOCD,P. OBRA E. PROY. / CONFORME / R. OBRAS EN CONTRA,VILLA LURO,10</t>
  </si>
  <si>
    <t>POINT (96269.3433938412 98420.4032217879),POINT (-58.5039910815618 -34.6435021159344),1237,EX-2022-10368694-GCABA-DGROC,2022/07/11 08:57:13,060-061-024,CORVALAN 499,IFOCD,P. OBRA E. PROY. / CONFORME / R. OBRAS EN CONTRA,VILLA LURO,10</t>
  </si>
  <si>
    <t>POINT (96527.3669554203 98441.3221321089),POINT (-58.5011766727158 -34.643314465673),1316,EX-2022-3354753-GCABA-DGROC,2022/06/29 15:47:13,060-082A-004,PIZARRO 5432,IFOCD,P. OBRA E. PROY. / CONFORME / R. OBRAS EN CONTRA,VILLA LURO,10</t>
  </si>
  <si>
    <t>POINT (95610.8581725801 99760.1526053811),POINT (-58.5111663033237 -34.6314224739411),1443,EX-2022-2254346-GCABA-DGROC,2022/06/14 15:25:43,091-046-003,JUAN AGUSTIN GARCIA 5740,IFOCD,P. OBRA E. PROY. / CONFORME / R. OBRAS EN CONTRA,VILLA LURO,10</t>
  </si>
  <si>
    <t>POINT (96948.4275342643 98975.7426355097),POINT (-58.4965821198176 -34.6384983650489),1558,EX-2022-8344478-GCABA-DGROC,2022/05/31 17:06:00,060-134-002,CNEL. RAMON L. FALCON 4916,IFOCD,PERMISO DE EJECUCION DE OBRA CIVIL,VILLA LURO,10</t>
  </si>
  <si>
    <t>POINT (96360.7403653771 99799.2299093399),POINT (-58.5029881833329 -34.6310731916129),1760,EX-2021-33554362-GCABA-DGROC,2022/05/05 10:51:41,091-100B-027A,LOPE DE VEGA 864,IFOCD,P. OBRA E. PROY. / CONFORME / R. OBRAS EN CONTRA,VILLA LURO,10</t>
  </si>
  <si>
    <t>POINT (95906.1909805676 98806.4808798834),POINT (-58.5079501768926 -34.6400204653284),1784,EX-2021-32727101-GCABA-DGROC,2022/05/02 13:49:30,060-076-016,CORVALAN 118,IFOCD,P. OBRA E. PROY. / CONFORME / R. OBRAS EN CONTRA,VILLA LURO,10</t>
  </si>
  <si>
    <t>POINT (95968.95760383 99806.0751258659),POINT (-58.5072607765118 -34.6310100001117),1870,EX-2020-10959536-GCABA-DGROC,2022/04/26 12:34:02,091-073-003,CAMARONES 5416,IFOCD,PERMISO DE OBRA MENOR,VILLA LURO,10</t>
  </si>
  <si>
    <t>POINT (96569.9115926942 98544.9933724793),POINT (-58.5007122032494 -34.6423800808168),1877,EX-2022-14119765-GCABA-DGROC,2022/04/25 15:18:29,060-093-027,PIZARRO 5331,IFOCD,PERMISO DE EJECUCION DE OBRA CIVIL,VILLA LURO,10</t>
  </si>
  <si>
    <t>POINT (95727.3236213726 99011.4359957358),POINT (-58.5098999954532 -34.6381721847933),1903,EX-2021-28793126-GCABA-DGROC,2022/04/22 15:27:13,095-037-006,YERBAL 5970,IFOCD,P. OBRA E. PROY. / CONFORME / R. OBRAS EN CONTRA,VILLA LURO,10</t>
  </si>
  <si>
    <t>POINT (95983.2084433242 98813.9708104616),POINT (-58.5071101290622 -34.6399532571129),1905,EX-2021-36704174-GCABA-DGROC,2022/04/22 14:45:20,060-076-005,ARAUJO 149,IFOCD,P. OBRA E. PROY. / CONFORME / R. OBRAS EN CONTRA,VILLA LURO,10</t>
  </si>
  <si>
    <t>POINT (95992.813018636 98890.3430637636),POINT (-58.5070050081158 -34.6392648475494),2203,EX-2021-37524279-GCABA-DGROC,2022/03/16 13:27:50,060-088-014,ARAUJO 66,IFOCD,P. OBRA E. PROY. / CONFORME / R. OBRAS EN CONTRA,VILLA LURO,10</t>
  </si>
  <si>
    <t>POINT (96438.376590314 98829.9170267996),POINT (-58.502145649974 -34.6398112187463),2234,EX-2022-8876083-GCABA-DGROC,2022/03/11 23:35:59,060-104-026,ERCILLA 5115,IFOCD,PERMISO DE EJECUCION DE OBRA CIVIL,VILLA LURO,10</t>
  </si>
  <si>
    <t>POINT (96112.1759795325 99852.1019090891),POINT (-58.5056986812798 -34.6305956577115),2247,EX-2021-37094076-GCABA-DGROC,2022/03/11 12:32:05,091-087-003,VIRGILIO 826,IFOCD,P. OBRA E. PROY. / CONFORME / R. OBRAS EN CONTRA,VILLA LURO,10</t>
  </si>
  <si>
    <t>POINT (95695.4469579525 100235.409829758),POINT (-58.5102413641351 -34.6271386860066),2284,EX-2021-18574020-GCABA-DGROC,2022/03/07 15:29:44,091-091-001D,VIRGILIO 1282,IFOCD,P. OBRA E. PROY. / CONFORME / R. OBRAS EN CONTRA,VILLA LURO,10</t>
  </si>
  <si>
    <t>POINT (95770.8192529444 100274.524677245),POINT (-58.5094192252261 -34.6267864072059),2299,EX-2022-7624434-GCABA-DGROC,2022/03/04 15:27:57,091-106-015A,AV. LOPE DE VEGA 1460,IFOCD,PERMISO DE EJECUCION DE OBRA CIVIL,VILLA LURO,10</t>
  </si>
  <si>
    <t>POINT (96569.9115926942 98544.9933724793),POINT (-58.5007122032494 -34.6423800808168),2312,EX-2021-33062003-GCABA-DGROC,2022/03/03 12:48:27,060-093-027,PIZARRO 5331,IFOCD,P. OBRA E. PROY. / CONFORME / R. OBRAS EN CONTRA,VILLA LURO,10</t>
  </si>
  <si>
    <t>POINT (97175.6294774747 98433.8233647203),POINT (-58.4941059667384 -34.6433840881681),2314,EX-2021-36699823-GCABA-DGROC,2022/03/02 18:05:24,060-113-037,HOMERO 527,IFOCD,INICIO DE OBRA BAJO RESPONSABILIDAD PROFESIONAL,VILLA LURO,10</t>
  </si>
  <si>
    <t>POINT (96948.4275342643 98975.7426355097),POINT (-58.4965821198176 -34.6384983650489),2351,EX-2021-37106743-GCABA-DGROC,2022/02/23 15:32:15,060-134-002,CNEL. RAMON L. FALCON 4916,IFOCD,P. OBRA E. PROY. / CONFORME / R. OBRAS EN CONTRA,VILLA LURO,10</t>
  </si>
  <si>
    <t>POINT (95789.5253239509 98793.3964156694),POINT (-58.5092226883491 -34.6401379347484),2365,EX-2022-7211905-GCABA-DGROC,2022/02/22 13:17:07,060-065-004,AV. CNEL. RAMON L. FALCON 5840,IFOCD,PERMISO DE EJECUCION DE OBRA CIVIL,VILLA LURO,10</t>
  </si>
  <si>
    <t>POINT (95789.5253239509 98793.3964156694),POINT (-58.5092226883491 -34.6401379347484),2426,EX-2021-27026301-GCABA-DGROC,2022/02/14 13:15:43,060-065-004,AV. CNEL. RAMON L. FALCON 5840,IFOCD,P. OBRA E. PROY. / CONFORME / R. OBRAS EN CONTRA,VILLA LURO,10</t>
  </si>
  <si>
    <t>POINT (95888.6925078353 99941.9450274966),POINT (-58.5081354471257 -34.629784893932),2494,EX-2021-35525522-GCABA-DGROC,2022/02/07 10:45:38,091-089-023,MOLIERE 1007,IFOCD,P. OBRA E. PROY. / CONFORME / R. OBRAS EN CONTRA,VILLA LURO,10</t>
  </si>
  <si>
    <t>POINT (96036.9714867019 98846.2991508949),POINT (-58.5065235950235 -34.6396620496507),2667,EX-2022-4224969-GCABA-DGROC,2022/01/17 13:10:54,060-087-004,AV. CNEL. RAMON L. FALCON 5688,IFOCD,PERMISO DE EJECUCION DE OBRA CIVIL,VILLA LURO,10</t>
  </si>
  <si>
    <t>POINT (96001.0846458532 98725.2379028604),POINT (-58.5069155821007 -34.6407531990195),2691,EX-2021-36530662-GCABA-DGROC,2022/01/13 13:15:54,060-075-005G,CORVALAN 212,IFOCD,PERMISO DE EJECUCION DE OBRA CIVIL,VILLA LURO,10</t>
  </si>
  <si>
    <t>POINT (96553.8615211255 98853.9837605561),POINT (-58.5008859858917 -34.6395946732004),2713,EX-2022-3261008-GCABA-DGROC,2022/01/11 16:26:25,060-117-019,DANTE 157,IFOCD,PERMISO DE EJECUCION DE OBRA CIVIL,VILLA LURO,10</t>
  </si>
  <si>
    <t>POINT (96909.7885062293 98661.9948569621),POINT (-58.4970047037939 -34.6413264856584),2748,EX-2021-25906925-GCABA-DGROC,2022/01/07 09:46:12,060-122-005,LEOPARDI 334,IFOCD,P. OBRA E. PROY. / CONFORME / R. OBRAS EN CONTRA,VILLA LURO,10</t>
  </si>
  <si>
    <t>POINT (96553.8615211255 98853.9837605561),POINT (-58.5008859858917 -34.6395946732004),2807,EX-2021-21431000-GCABA-DGROC,2021/12/30 14:50:44,060-117-019,DANTE 157,IFOCD,P. OBRA E. PROY. / CONFORME / R. OBRAS EN CONTRA,VILLA LURO,10</t>
  </si>
  <si>
    <t>POINT (95991.5105594361 98878.0031876101),POINT (-58.5070192727864 -34.639376078589),2939,EX-2021-36579835-GCABA-DGROC,2021/12/21 18:22:28,060-088-015,AV. CNEL. RAMON L. FALCON 5697,IFOCD,PERMISO DE EJECUCION DE OBRA CIVIL,VILLA LURO,10</t>
  </si>
  <si>
    <t>POINT (96243.7456827744 98882.6283128095),POINT (-58.5042682024241 -34.6393353546899),2974,EX-2021-38435105-GCABA-DGROC,2021/12/21 13:37:13,060-096-001B,GUARDIA NACIONAL 115,IFOCD,PERMISO DE EJECUCION DE OBRA CIVIL,VILLA LURO,10</t>
  </si>
  <si>
    <t>POINT (96284.7896080108 98680.7386848503),POINT (-58.5038214477009 -34.6411554139121),3138,EX-2021-32002510-GCABA-DGROC,2021/12/09 14:35:13,060-085-030,BASUALDO 283,IFOCD,REGISTRO-PERMISO OBRA,VILLA LURO,10</t>
  </si>
  <si>
    <t>POINT (95990.9516307884 98898.7886910708),POINT (-58.5070252691572 -34.6391887081678),3207,EX-2021-35683042-GCABA-DGROC,2021/12/02 16:50:50,060-088-013,ARAUJO 56,IFOCD,PERMISO DE EJECUCION DE OBRA CIVIL,VILLA LURO,10</t>
  </si>
  <si>
    <t>POINT (96909.5527357592 99008.9588995923),POINT (-58.4970059873607 -34.6381988227666),3223,EX-2021-35591581-GCABA-DGROC,2021/12/02 08:01:20,060-138-023,CNEL. RAMON L. FALCON 4945,IFOCD,PERMISO DE EJECUCION DE OBRA CIVIL,VILLA LURO,10</t>
  </si>
  <si>
    <t>POINT (96348.5239707876 98979.1936083818),POINT (-58.5031249965799 -34.6384652634978),3234,EX-2021-23734972-GCABA-DGROC,2021/12/01 14:38:18,060-118-011,ESCALADA 40,IFOCD,P. OBRA E. PROY. / CONFORME / R. OBRAS EN CONTRA,VILLA LURO,10</t>
  </si>
  <si>
    <t>POINT (96553.9530230191 98964.3187858733),POINT (-58.5008845320425 -34.6386000727329),3248,EX-2021-4048233-GCABA-DGROC,2021/11/30 22:05:47,060-125-027,DANTE 81,IFOCD,P. OBRA E. PROY. / CONFORME / R. OBRAS EN CONTRA,VILLA LURO,10</t>
  </si>
  <si>
    <t>POINT (95770.8192529444 100274.524677245),POINT (-58.5094192252261 -34.6267864072059),3297,EX-2021-23051052-GCABA-DGROC,2021/11/26 14:57:31,091-106-015A,AV. LOPE DE VEGA 1460,IFOCD,P. OBRA E. PROY. / CONFORME / R. OBRAS EN CONTRA,VILLA LURO,10</t>
  </si>
  <si>
    <t>POINT (96434.6904622093 98561.2137572218),POINT (-58.5021870017422 -34.6422333957177),3304,EX-2021-35751703-GCABA-DGROC,2021/11/26 12:50:05,060-083-001A,ULRICO SCHMIDL 5310,IFOCD,PERMISO DE EJECUCION DE OBRA CIVIL,VILLA LURO,10</t>
  </si>
  <si>
    <t>POINT (96434.6904622093 98561.2137572218),POINT (-58.5021870017422 -34.6422333957177),3402,EX-2021-5173222-GCABA-DGROC,2021/11/19 14:38:21,060-083-001A,ULRICO SCHMIDL 5310,IFOCD,P. OBRA E. PROY. / CONFORME / R. OBRAS EN CONTRA,VILLA LURO,10</t>
  </si>
  <si>
    <t>POINT (96670.0764266223 99020.7821477235),POINT (-58.4996177965946 -34.6380914809636),3423,EX-2021-29268380-GCABA-DGROC,2021/11/19 10:01:33,060-131-042B,MANZONI 45,IFOCD,P. OBRA E. PROY. / CONFORME / R. OBRAS EN CONTRA,VILLA LURO,10</t>
  </si>
  <si>
    <t>POINT (95293.5664628083 100088.421935004),POINT (-58.5146247302656 -34.6284619046998),3432,EX-2021-34963850-GCABA-DGROC,2021/11/18 14:38:32,091-050-033,CORTINA 1308,IFOCD,PERMISO DE EJECUCION DE OBRA CIVIL,VILLA LURO,10</t>
  </si>
  <si>
    <t>POINT (95990.9516307884 98898.7886910708),POINT (-58.5070252691572 -34.6391887081678),3535,EX-2021-25386295-GCABA-DGROC,2021/11/11 15:53:06,060-088-013,ARAUJO 56,IFOCD,P. OBRA E. PROY. / CONFORME / R. OBRAS EN CONTRA,VILLA LURO,10</t>
  </si>
  <si>
    <t>POINT (95802.0217012957 99007.3731711146),POINT (-58.5090853190798 -34.6382091211745),3539,EX-2021-19439324-GCABA-DGROC,2021/11/11 15:25:49,095-037-026,DUPUY 72,IFOCD,P. OBRA E. PROY. / CONFORME / R. OBRAS EN CONTRA,VILLA LURO,10</t>
  </si>
  <si>
    <t>POINT (96909.5527357592 99008.9588995923),POINT (-58.4970059873607 -34.6381988227666),3574,EX-2020-27944495-GCABA-DGROC,2021/11/10 15:36:52,060-138-023,CNEL. RAMON L. FALCON 4945,IFOCD,P. OBRA E. PROY. / CONFORME / R. OBRAS EN CONTRA,VILLA LURO,10</t>
  </si>
  <si>
    <t>POINT (96118.3232370057 100027.030544881),POINT (-58.5056308298326 -34.629018807508),3586,EX-2021-33447263-GCABA-DGROC,2021/11/09 15:36:03,091-103-001,AV. LOPE DE VEGA 1102,IFOCD,REGISTRO-PERMISO OBRA,VILLA LURO,10</t>
  </si>
  <si>
    <t>POINT (96203.8401312196 98734.4653397021),POINT (-58.5047041129806 -34.6406708012179),3705,EX-2021-32982197-GCABA-DGROC,2021/10/29 15:07:01,060-085-003,ACASSUSO 5334,IFOCD,REGISTRO-PERMISO OBRA,VILLA LURO,10</t>
  </si>
  <si>
    <t>POINT (95293.5664628083 100088.421935004),POINT (-58.5146247302656 -34.6284619046998),3812,EX-2021-6197816-GCABA-DGROC,2021/10/26 10:57:30,091-050-033,CORTINA 1308,IFOCD,P. OBRA E. PROY. / CONFORME / R. OBRAS EN CONTRA,VILLA LURO,10</t>
  </si>
  <si>
    <t>POINT (96203.8401312196 98734.4653397021),POINT (-58.5047041129806 -34.6406708012179),3820,EX-2021-16301857-GCABA-DGROC,2021/10/25 16:03:30,060-085-003,ACASSUSO 5334,IFOCD,P. OBRA E. PROY. / CONFORME / R. OBRAS EN CONTRA,VILLA LURO,10</t>
  </si>
  <si>
    <t>POINT (95996.3529142301 98661.4740114013),POINT (-58.5069674959057 -34.6413279714026),3867,EX-2021-31127281-GCABA-DGROC,2021/10/22 00:15:04,060-063-033,CORVALAN 241,IFOCD,REGISTRO-PERMISO OBRA,VILLA LURO,10</t>
  </si>
  <si>
    <t>POINT (96948.4275342643 98975.7426355097),POINT (-58.4965821198176 -34.6384983650489),4080,EX-2021-4884983-GCABA-DGROC,2021/10/04 15:29:41,060-134-002,CNEL. RAMON L. FALCON 4916,IFOCD,P. OBRA E. PROY. / CONFORME / R. OBRAS EN CONTRA,VILLA LURO,10</t>
  </si>
  <si>
    <t>POINT (97079.2071182996 98959.2606473468),POINT (-58.4951558205683 -34.638647327735),4167,EX-2021-27445273-GCABA-DGROC,2021/09/27 23:35:51,060-137-046,HOMERO 145,IFOCD,REGISTRO-PERMISO OBRA,VILLA LURO,10</t>
  </si>
  <si>
    <t>POINT (96118.3232370057 100027.030544881),POINT (-58.5056308298326 -34.629018807508),4207,EX-2021-3818354-GCABA-DGROC,2021/09/23 14:17:38,091-103-001,AV. LOPE DE VEGA 1102,IFOCD,P. OBRA E. PROY. / CONFORME / R. OBRAS EN CONTRA,VILLA LURO,10</t>
  </si>
  <si>
    <t>POINT (97595.037949083 98663.4057454847),POINT (-58.4895307223982 -34.6413156407089),4353,EX-2021-26541884-GCABA-DGROC,2021/09/13 11:53:45,054-075-014,MORETO 414,IFOCD,REGISTRO-PERMISO OBRA,VILLA LURO,10</t>
  </si>
  <si>
    <t>POINT (97079.2071182996 98959.2606473468),POINT (-58.4951558205683 -34.638647327735),4379,EX-2020-14820852-GCABA-DGROC,2021/09/09 14:44:55,060-137-046,HOMERO 145,IFOCD,PERMISO DE OBRA MENOR,VILLA LURO,10</t>
  </si>
  <si>
    <t>POINT (96001.0846458532 98725.2379028604),POINT (-58.5069155821007 -34.6407531990195),4406,EX-2020-28122877-GCABA-DGROC,2021/09/08 15:29:10,060-075-005G,CORVALAN 212,IFOCD,P. OBRA E. PROY. / CONFORME / R. OBRAS EN CONTRA,VILLA LURO,10</t>
  </si>
  <si>
    <t>POINT (96434.6904622093 98561.2137572218),POINT (-58.5021870017422 -34.6422333957177),4449,EX-2021-24459461-GCABA-DGROC,2021/09/04 00:53:50,060-083-001A,ULRICO SCHMIDL 5310,IFOCD,REGISTRO-PERMISO OBRA,VILLA LURO,10</t>
  </si>
  <si>
    <t>POINT (96438.376590314 98829.9170267996),POINT (-58.502145649974 -34.6398112187463),4451,EX-2020-27160606-GCABA-DGROC,2021/09/03 15:23:58,060-104-026,ERCILLA 5115,IFOCD,P. OBRA E. PROY. / CONFORME / R. OBRAS EN CONTRA,VILLA LURO,10</t>
  </si>
  <si>
    <t>POINT (96856.8960463842 98535.9530864846),POINT (-58.4975820746248 -34.6424625087384),4621,EX-2021-24361489-GCABA-DGROC,2021/08/23 14:08:56,060-109-006,ZELADA 5050,IFOCD,REGISTRO-PERMISO OBRA,VILLA LURO,10</t>
  </si>
  <si>
    <t>POINT (96284.7896080108 98680.7386848503),POINT (-58.5038214477009 -34.6411554139121),4666,EX-2020-26489569-GCABA-DGROC,2021/08/19 11:08:13,060-085-030,BASUALDO 283,IFOCD,P. OBRA E. PROY. / CONFORME / R. OBRAS EN CONTRA,VILLA LURO,10</t>
  </si>
  <si>
    <t>POINT (95991.5105594361 98878.0031876101),POINT (-58.5070192727864 -34.639376078589),4704,EX-2020-20719124-GCABA-DGROC,2021/08/17 11:29:56,060-088-015,AV. CNEL. RAMON L. FALCON 5697,IFOCD,PERMISO DE OBRA MAYOR,VILLA LURO,10</t>
  </si>
  <si>
    <t>POINT (95863.9852239927 98897.4652281298),POINT (-58.5084100554055 -34.6392001272014),4736,EX-2021-22438950-GCABA-DGROC,2021/08/11 14:40:50,060-077-009B,CORVALAN 14,IFOCD,REGISTRO-PERMISO OBRA,VILLA LURO,10</t>
  </si>
  <si>
    <t>POINT (96856.8960463842 98535.9530864846),POINT (-58.4975820746248 -34.6424625087384),4775,EX-2021-16178567-GCABA-DGROC,2021/08/09 16:19:59,060-109-006,ZELADA 5050,IFOCD,P. OBRA E. PROY. / CONFORME / R. OBRAS EN CONTRA,VILLA LURO,10</t>
  </si>
  <si>
    <t>POINT (95990.9516307884 98898.7886910708),POINT (-58.5070252691572 -34.6391887081678),4780,EX-2021-22411740-GCABA-DGROC,2021/08/09 10:09:31,060-088-013,ARAUJO 56,IFOCD,REGISTRO-PERMISO OBRA,VILLA LURO,10</t>
  </si>
  <si>
    <t>POINT (97595.037949083 98663.4057454847),POINT (-58.4895307223982 -34.6413156407089),4782,EX-2021-16186565-GCABA-DGROC,2021/08/09 09:06:07,054-075-014,MORETO 414,IFOCD,P. OBRA E. PROY. / CONFORME / R. OBRAS EN CONTRA,VILLA LURO,10</t>
  </si>
  <si>
    <t>POINT (95863.9852239927 98897.4652281298),POINT (-58.5084100554055 -34.6392001272014),4876,EX-2021-6054218-GCABA-DGROC,2021/07/29 12:24:29,060-077-009B,CORVALAN 14,IFOCD,P. OBRA E. PROY. / CONFORME / R. OBRAS EN CONTRA,VILLA LURO,10</t>
  </si>
  <si>
    <t>POINT (96205.0922886876 99731.9193420295),POINT (-58.5046859247686 -34.6316793822509),4877,EX-2021-19590069-GCABA-DGROC,2021/07/28 17:25:48,091-086-041,MURATURE 5221,IFOCD,REGISTRO-PERMISO OBRA,VILLA LURO,10</t>
  </si>
  <si>
    <t>POINT (95996.3529142301 98661.4740114013),POINT (-58.5069674959057 -34.6413279714026),4926,EX-2021-10064096-GCABA-DGROC,2021/07/23 10:32:16,060-063-033,CORVALAN 241,IFOCD,P. OBRA E. PROY. / CONFORME / R. OBRAS EN CONTRA,VILLA LURO,10</t>
  </si>
  <si>
    <t>POINT (96452.0186603687 99534.3483080598),POINT (-58.5019938645733 -34.6334612598482),4993,EX-2021-20724626-GCABA-DGROC,2021/07/15 16:08:31,095-055A-031A,VIRGILIO 460,IFOCD,REGISTRO-PERMISO OBRA,VILLA LURO,10</t>
  </si>
  <si>
    <t>POINT (96452.0186603687 99534.3483080598),POINT (-58.5019938645733 -34.6334612598482),5043,EX-2020-28932883-GCABA-DGROC,2021/07/08 11:31:20,095-055A-031A,VIRGILIO 460,IFOCD,P. OBRA E. PROY. / CONFORME / R. OBRAS EN CONTRA,VILLA LURO,10</t>
  </si>
  <si>
    <t>POINT (96682.3189294034 99464.2660386174),POINT (-58.4994825086269 -34.6340937912391),5086,EX-2021-19910060-GCABA-DGROC,2021/07/05 13:46:36,077-003-008,SARACHAGA 5260,IFOCD,REGISTRO-PERMISO OBRA,VILLA LURO,10</t>
  </si>
  <si>
    <t>POINT (96439.503627923 98895.5674353811),POINT (-58.5021330775466 -34.6392194256747),5111,EX-2021-19532257-GCABA-DGROC,2021/07/01 15:37:21,060-112-003,CNEL. RAMON L. FALCON 5360,IFOCD,REGISTRO-PERMISO OBRA,VILLA LURO,10</t>
  </si>
  <si>
    <t>POINT (95474.0307805004 99913.9165649787),POINT (-58.5126576633671 -34.63003578492),5150,EX-2021-8803278-GCABA-DGROC,2021/06/28 12:05:06,091-048-031,CORTINA 1138,IFOCD,REGISTRO-PERMISO OBRA,VILLA LURO,10</t>
  </si>
  <si>
    <t>POINT (96439.503627923 98895.5674353811),POINT (-58.5021330775466 -34.6392194256747),5172,EX-2020-26615988-GCABA-DGROC,2021/06/25 10:42:38,060-112-003,CNEL. RAMON L. FALCON 5360,IFOCD,P. OBRA E. PROY. / CONFORME / R. OBRAS EN CONTRA,VILLA LURO,10</t>
  </si>
  <si>
    <t>POINT (95990.9516307884 98898.7886910708),POINT (-58.5070252691572 -34.6391887081678),5210,EX-2021-11870920-GCABA-DGROC,2021/06/22 18:35:34,060-088-013,ARAUJO 56,IFOCD,P. OBRA E. PROY. / CONFORME / R. OBRAS EN CONTRA,VILLA LURO,10</t>
  </si>
  <si>
    <t>POINT (97256.4623376205 99057.4750734216),POINT (-58.493222245675 -34.637762485475),5507,EX-2021-14705753-GCABA-DGROC,2021/05/18 15:51:02,054-029-007C,WHITE 96,IFOCD,REGISTRO-PERMISO OBRA,VILLA LURO,10</t>
  </si>
  <si>
    <t>POINT (96682.3189294034 99464.2660386174),POINT (-58.4994825086269 -34.6340937912391),5522,EX-2021-14437181-GCABA-DGROC,2021/05/17 15:19:31,077-003-008,SARACHAGA 5260,IFOCD,REGISTRO-PERMISO OBRA,VILLA LURO,10</t>
  </si>
  <si>
    <t>POINT (95631.5344732617 100112.39169301),POINT (-58.5109389770088 -34.6282473453416),5750,EX-2021-10841240-GCABA-DGROC,2021/04/27 23:15:35,091-078-001F,MOLIERE 1256,IFOCD,REGISTRO-PERMISO OBRA,VILLA LURO,10</t>
  </si>
  <si>
    <t>POINT (97256.4623376205 99057.4750734216),POINT (-58.493222245675 -34.637762485475),5754,EX-2020-30534211-GCABA-DGROC,2021/04/27 14:43:55,054-029-007C,WHITE 96,IFOCD,P. OBRA E. PROY. / CONFORME / R. OBRAS EN CONTRA,VILLA LURO,10</t>
  </si>
  <si>
    <t>POINT (96682.3189294034 99464.2660386174),POINT (-58.4994825086269 -34.6340937912391),5774,EX-2021-3239471-GCABA-DGROC,2021/04/26 10:23:32,077-003-008,SARACHAGA 5260,IFOCD,P. OBRA E. PROY. / CONFORME / R. OBRAS EN CONTRA,VILLA LURO,10</t>
  </si>
  <si>
    <t>POINT (96545.3032728065 99359.1092531018),POINT (-58.500977236311 -34.6350412543547),5965,EX-2020-31302789-GCABA-DGROC,2021/04/05 12:42:15,095-061-028,BACACAY 5275,IFOCD,P. OBRA E. PROY. / CONFORME / R. OBRAS EN CONTRA,VILLA LURO,10</t>
  </si>
  <si>
    <t>POINT (96205.0922886876 99731.9193420295),POINT (-58.5046859247686 -34.6316793822509),5978,EX-2020-22092907-GCABA-DGROC,2021/03/31 14:08:35,091-086-041,MURATURE 5221,IFOCD,PERMISO DE OBRA MEDIA,VILLA LURO,10</t>
  </si>
  <si>
    <t>POINT (97058.8661488089 98568.6399644382),POINT (-58.4953790524802 -34.6421684674462),5988,EX-2021-8879518-GCABA-DGROC,2021/03/30 23:41:36,060-120-013,DONIZETTI 414,IFOCD,REGISTRO-PERMISO OBRA,VILLA LURO,10</t>
  </si>
  <si>
    <t>POINT (95522.1793453658 100441.609592203),POINT (-58.5121297597839 -34.6252791702617),5994,EX-2021-9207918-GCABA-DGROC,2021/03/30 14:03:32,091-108B-013,VIRGILIO 1477,IFOCD,REGISTRO-PERMISO OBRA,VILLA LURO,10</t>
  </si>
  <si>
    <t>POINT (96243.7456827744 98882.6283128095),POINT (-58.5042682024241 -34.6393353546899),6068,EX-2018-34650207-MGEYA-DGROC,2021/03/22 15:00:37,060-096-001B,GUARDIA NACIONAL 115,IFOCD,DEMOLICION TOTAL Y OBRA,VILLA LURO,10</t>
  </si>
  <si>
    <t>POINT (95474.0307805004 99913.9165649787),POINT (-58.5126576633671 -34.63003578492),6103,EX-2021-5809913-GCABA-DGROC,2021/03/17 18:10:18,091-048-031,CORTINA 1138,IFOCD,REGISTRO-PERMISO OBRA,VILLA LURO,10</t>
  </si>
  <si>
    <t>POINT (97058.8661488089 98568.6399644382),POINT (-58.4953790524802 -34.6421684674462),6110,EX-2020-31367718-GCABA-DGROC,2021/03/17 01:00:24,060-120-013,DONIZETTI 414,IFOCD,P. OBRA E. PROY. / CONFORME / R. OBRAS EN CONTRA,VILLA LURO,10</t>
  </si>
  <si>
    <t>POINT (95716.6167217063 99781.5022649098),POINT (-58.5100128288419 -34.6312304728253),6216,EX-2021-6156888-GCABA-DGROC,2021/03/04 01:12:47,091-060-023,SAN BLAS 5471,IFOCD,REGISTRO-PERMISO OBRA,VILLA LURO,10</t>
  </si>
  <si>
    <t>POINT (97356.4235343892 99010.8483975938),POINT (-58.4921321696252 -34.6381830636822),6222,EX-2021-7007245-GCABA-DGROC,2021/03/03 15:26:35,054-028B-042,MEDINA 135,IFOCD,REGISTRO-PERMISO OBRA,VILLA LURO,10</t>
  </si>
  <si>
    <t>POINT (97356.4235343892 99010.8483975938),POINT (-58.4921321696252 -34.6381830636822),6297,EX-2020-27626391-GCABA-DGROC,2021/02/24 14:44:54,054-028B-042,MEDINA 135,IFOCD,P. OBRA E. PROY. / CONFORME / R. OBRAS EN CONTRA,VILLA LURO,10</t>
  </si>
  <si>
    <t>POINT (95716.6167217063 99781.5022649098),POINT (-58.5100128288419 -34.6312304728253),6468,EX-2020-11654668-GCABA-DGROC,2021/02/05 14:49:32,091-060-023,SAN BLAS 5471,IFOCD,PERMISO DE OBRA MEDIA,VILLA LURO,10</t>
  </si>
  <si>
    <t>POINT (95474.0307805004 99913.9165649787),POINT (-58.5126576633671 -34.63003578492),6499,EX-2020-26259262-GCABA-DGROC,2021/02/02 12:47:45,091-048-031,CORTINA 1138,IFOCD,P. OBRA E. PROY. / CONFORME / R. OBRAS EN CONTRA,VILLA LURO,10</t>
  </si>
  <si>
    <t>POINT (96036.9714867019 98846.2991508949),POINT (-58.5065235950235 -34.6396620496507),6587,EX-2020-26271016-GCABA-DGROC,2021/01/25 11:49:11,060-087-004,AV. CNEL. RAMON L. FALCON 5688,IFOCD,P. OBRA E. PROY. / CONFORME / R. OBRAS EN CONTRA,VILLA LURO,10</t>
  </si>
  <si>
    <t>POINT (95813.5474384462 98795.1285290093),POINT (-58.5089606756108 -34.6401224205056),6589,EX-2021-4047731-GCABA-DGROC,2021/01/25 11:12:33,060-065-002B,GARCIA DE COSSIO 5569,IFOCD,REGISTRO-PERMISO OBRA,VILLA LURO,10</t>
  </si>
  <si>
    <t>POINT (95813.5474384462 98795.1285290093),POINT (-58.5089606756108 -34.6401224205056),6621,EX-2020-20120371-GCABA-DGROC,2021/01/19 16:05:30,060-065-002B,GARCIA DE COSSIO 5569,IFOCD,PERMISO DE OBRA MAYOR,VILLA LURO,10</t>
  </si>
  <si>
    <t>POINT (96448.3478183088 98897.0713897409),POINT (-58.502036610506 -34.6392058996241),6667,EX-2021-2710869-GCABA-DGROC,2021/01/13 10:17:01,060-112-002,CNEL. RAMON L. FALCON 5330,IFOCD,REGISTRO-PERMISO OBRA,VILLA LURO,10</t>
  </si>
  <si>
    <t>POINT (97246.9755144289 98663.5013055239),POINT (-58.4933270190715 -34.6413138850112),6692,EX-2021-2055140-GCABA-DGROC,2021/01/07 15:11:56,060-132-028,ZELADA 4755,IFOCD,REGISTRO-PERMISO OBRA,VILLA LURO,10</t>
  </si>
  <si>
    <t>POINT (96448.3478183088 98897.0713897409),POINT (-58.502036610506 -34.6392058996241),6698,EX-2020-11485759-GCABA-DGROC,2021/01/06 17:27:18,060-112-002,CNEL. RAMON L. FALCON 5330,IFOCD,PERMISO DE OBRA MAYOR,VILLA LURO,10</t>
  </si>
  <si>
    <t>POINT (95631.5344732617 100112.39169301),POINT (-58.5109389770088 -34.6282473453416),6727,EX-2019-33310849-GCABA-DGROC,2021/01/04 12:40:43,091-078-001F,MOLIERE 1256,IFOCD,PERMISO DE OBRA MEDIA,VILLA LURO,10</t>
  </si>
  <si>
    <t>POINT (96395.8059278438 98737.2943649055),POINT (-58.502610357301 -34.6406460024932),6737,EX-2020-31159384-GCABA-DGROC,2020/12/30 11:18:51,060-094-001B,ERCILLA 5212,IFOCD,REGISTRO-PERMISO OBRA,VILLA LURO,10</t>
  </si>
  <si>
    <t>POINT (96395.8059278438 98737.2943649055),POINT (-58.502610357301 -34.6406460024932),6743,EX-2020-25854417-GCABA-DGROC,2020/12/28 14:49:46,060-094-001B,ERCILLA 5212,IFOCD,P. OBRA E. PROY. / CONFORME / R. OBRAS EN CONTRA,VILLA LURO,10</t>
  </si>
  <si>
    <t>POINT (95973.6866322456 98623.8717583062),POINT (-58.5072148968659 -34.6416668418907),6745,EX-2020-30810868-GCABA-DGROC,2020/12/28 14:04:45,060-063-013,ALBARIÃ‘O 354,IFOCD,REGISTRO-PERMISO OBRA,VILLA LURO,10</t>
  </si>
  <si>
    <t>POINT (97246.9755144289 98663.5013055239),POINT (-58.4933270190715 -34.6413138850112),6786,EX-2020-13530617-GCABA-DGROC,2020/12/17 12:11:25,060-132-028,ZELADA 4755,IFOCD,PERMISO DE OBRA MEDIA,VILLA LURO,10</t>
  </si>
  <si>
    <t>POINT (95522.1793453658 100441.609592203),POINT (-58.5121297597839 -34.6252791702617),6883,EX-2020-25215461-GCABA-DGROC,2020/11/27 10:48:25,091-108B-013,VIRGILIO 1477,IFOCD,P. OBRA E. PROY. / CONFORME / R. OBRAS EN CONTRA,VILLA LURO,10</t>
  </si>
  <si>
    <t>POINT (95973.6866322456 98623.8717583062),POINT (-58.5072148968659 -34.6416668418907),6888,EX-2020-16212073-GCABA-DGROC,2020/11/26 15:54:29,060-063-013,ALBARIÃ‘O 354,IFOCD,PERMISO DE OBRA MEDIA,VILLA LURO,10</t>
  </si>
  <si>
    <t>POINT (96186.2973704394 98496.3098403525),POINT (-58.5048965368004 -34.6428175559999),6936,EX-2020-27488446-GCABA-DGROC,2020/11/16 12:56:24,060-061-035,CORVALAN 413,IFOCD,REGISTRO-PERMISO OBRA,VILLA LURO,10</t>
  </si>
  <si>
    <t>POINT (96186.2973704394 98496.3098403525),POINT (-58.5048965368004 -34.6428175559999),6971,EX-2020-26604356-GCABA-DGROC,2020/11/03 14:40:33,060-061-035,CORVALAN 413,IFOCD,REGISTRO-PERMISO OBRA,VILLA LURO,10</t>
  </si>
  <si>
    <t>POINT (96186.2973704394 98496.3098403525),POINT (-58.5048965368004 -34.6428175559999),7006,EX-2020-10612193-GCABA-DGROC,2020/10/23 10:46:19,060-061-035,CORVALAN 413,IFOCD,PERMISO DE OBRA MEDIA,VILLA LURO,10</t>
  </si>
  <si>
    <t>POINT (95601.3905290069 99684.3545730149),POINT (-58.5112699523173 -34.6321057051333),7118,EX-2018-6223827-GCABA-DGROC,2022/10/03 15:46:43,091-046-009,IRIGOYEN 837,IFFFO,DEMOLICION TOTAL Y OBRA,VILLA LURO,10</t>
  </si>
  <si>
    <t>POINT (96428.0554506857 98421.0846396027),POINT (-58.5022599701145 -34.6434965472246),7146,EX-2017-2585859-GCABA-DGROC,2021/07/27 07:31:02,060-072-032,ARAUJO 579,IFFFO,DEMOLICION TOTAL Y OBRA,VILLA LURO,10</t>
  </si>
  <si>
    <t>POINT (97051.109681473 98893.2890346141),POINT (-58.4954625017367 -34.6392419383979),7179,EX-2019-39098611-GCBA-DGROC,2022/06/13 23:32:40,060-137-030,RAFAELA 4855,IFPCO,PLANO DE PROPIEDAD HORIZONTAL NUEVO,VILLA LURO,10</t>
  </si>
  <si>
    <t>POINT (96333.8049075996 98988.9516883399),POINT (-58.5032854881945 -34.6383772472276),7264,EX-2022-13757483-GCABA-DGROC,2022/11/25 11:59:16,060-118-009B,ESCALADA 32,IFPCO,P. OBRA E. PROY. / CONFORME / R. OBRAS EN CONTRA,VILLA LURO,10</t>
  </si>
  <si>
    <t>POINT (97437.5825456499 98811.7053951496),POINT (-58.4912476213527 -34.6399784230379),7334,EX-2018-12841847-MGEYA-DGROC,2021/07/08 09:21:29,054-047B-012,CAJARAVILLA 4589,IFPCO,OBRA NUEVA,VILLA LURO,10</t>
  </si>
  <si>
    <t>POINT (96241.6514146435 98717.589055414),POINT (-58.5042917866836 -34.6408230715882),7356,EX-2021-20134359-GCABA-DGROC,2022/03/10 12:09:24,060-085-036A,BASUALDO 231,IFPCO,P. OBRA E. PROY. / CONFORME / R. OBRAS EN CONTRA,VILLA LURO,10</t>
  </si>
  <si>
    <t>POINT (96216.1180096438 98811.7565831817),POINT (-58.5045698497454 -34.6399741155449),7493,EX-2021-11588325-GCABA-DGROC,2022/08/09 18:29:59,060-096-016A,BASUALDO 194,IFPCO,P. OBRA E. PROY. / CONFORME / R. OBRAS EN CONTRA,VILLA LURO,10</t>
  </si>
  <si>
    <t>POINT (95601.3905290069 99684.3545730149),POINT (-58.5112699523173 -34.6321057051333),7545,EX-2018-6223827-GCBA-DGROC,2022/08/18 08:31:48,091-046-009,IRIGOYEN 837,IFPCO,PLANO DE PROPIEDAD HORIZONTAL NUEVO,VILLA LURO,10</t>
  </si>
  <si>
    <t>POINT (95751.8409848282 99809.6276464771),POINT (-58.5096285436354 -34.6309770883195),7609,EX-2021-17615190-GCABA-DGROC,2022/08/29 13:05:06,091-060-028,SAN BLAS 5437,IFPCO,P. OBRA E. PROY. / CONFORME / R. OBRAS EN CONTRA,VILLA LURO,10</t>
  </si>
  <si>
    <t>POINT (96230.3793754931 99579.2910119217),POINT (-58.504410840556 -34.6330553266207),7612,EX-2022-40506379-GCBA-DGROC,2022/11/18 09:20:48,091-071-037,MOLIERE 632,IFPCO,PLANO DE PROPIEDAD HORIZONTAL NUEVO,VILLA LURO,10</t>
  </si>
  <si>
    <t>POINT (95945.7002972346 98785.6126572335),POINT (-58.5075193590246 -34.6402087382915),7618,EX-2021-6814168-GCABA-DGROC,2022/05/04 12:41:37,060-076-021,CORVALAN 154,IFPCO,P. OBRA E. PROY. / CONFORME / R. OBRAS EN CONTRA,VILLA LURO,10</t>
  </si>
  <si>
    <t>POINT (96009.3926415909 98804.6221033914),POINT (-58.5068245888687 -34.6400376334611),7675,EX-2020-26477514-GCABA-DGROC,2022/03/17 09:21:47,060-076-002,ARAUJO 183,IFPCO,P. OBRA E. PROY. / CONFORME / R. OBRAS EN CONTRA,VILLA LURO,10</t>
  </si>
  <si>
    <t>POINT (96009.3926415909 98804.6221033914),POINT (-58.5068245888687 -34.6400376334611),7804,EX-2020-26477514-GCBA-DGROC,2022/04/28 23:21:49,060-076-002,ARAUJO 183,IFPCO,PLANO DE PROPIEDAD HORIZONTAL NUEVO,VILLA LURO,10</t>
  </si>
  <si>
    <t>POINT (96341.207894939 98984.1113064092),POINT (-58.5032047683074 -34.6384209070686),7868,EX-2022-13764091-GCABA-DGROC,2022/09/19 12:42:58,060-118-010,ESCALADA 36,IFPCO,P. OBRA E. PROY. / CONFORME / R. OBRAS EN CONTRA,VILLA LURO,10</t>
  </si>
  <si>
    <t>POINT (95974.8596376631 100145.376876127),POINT (-58.507194778366 -34.6279514273912),7891,EX-2020-18672042-GCABA-DGROC,2022/01/03 11:23:52,091-104-041,AV. LOPE DE VEGA 1274,IFPCO,OBRAS EJECUTADAS SIN PERMISO REGLAM. O ANTIRREGLAM.,VILLA LURO,10</t>
  </si>
  <si>
    <t>POINT (97548.9285415467 98777.5136708185),POINT (-58.4900332975712 -34.6402869181076),7908,EX-2021-33631235-GCABA-DGROC,2022/10/20 14:48:45,054-046-045,MORETO 325,IFPCO,P. OBRA E. PROY. / CONFORME / R. OBRAS EN CONTRA,VILLA LURO,10</t>
  </si>
  <si>
    <t>POINT (96234.980219736 98664.7546457678),POINT (-58.5043647867872 -34.6412993155135),7941,EX-2022-6741707-GCABA-DGROC,2022/09/22 12:01:27,060-085-017,ARAUJO 362,IFPCO,P. OBRA E. PROY. / CONFORME / R. OBRAS EN CONTRA,VILLA LURO,10</t>
  </si>
  <si>
    <t>POINT (97213.8265037948 99125.981500604),POINT (-58.4936870227499 -34.6371448256964),7960,EX-2020-30272175-GCABA-DGROC,2022/08/03 15:29:18,060-140C-054,WHITE 35,IFPCO,P. OBRA E. PROY. / CONFORME / R. OBRAS EN CONTRA,VILLA LURO,10</t>
  </si>
  <si>
    <t>POINT (96367.8071078797 98403.742537137),POINT (-58.502917187938 -34.6436526603001),7962,EX-2020-10740388-GCBA-DGROC,2022/09/16 07:33:59,060-072-015A,CORVALAN 550,IFPCO,PLANO DE PROPIEDAD HORIZONTAL NUEVO,VILLA LURO,10</t>
  </si>
  <si>
    <t>POINT (96273.85858041 98489.2199011365),POINT (-58.5039415262606 -34.6428817940057),8036,EX-2021-11470070-GCABA-DGROC,2021/10/05 10:57:32,060-073-030,CORVALAN 460,IFPCO,P. OBRA E. PROY. / CONFORME / R. OBRAS EN CONTRA,VILLA LURO,10</t>
  </si>
  <si>
    <t>POINT (96589.6396478995 98911.0956003039),POINT (-58.5004955304502 -34.6390799675004),8039,EX-2020-29045732-GCABA-DGROC,2022/06/27 11:57:57,060-124-010,DANTE 114,IFPCO,P. OBRA E. PROY. / CONFORME / R. OBRAS EN CONTRA,VILLA LURO,10</t>
  </si>
  <si>
    <t>POINT (97051.109681473 98893.2890346141),POINT (-58.4954625017367 -34.6392419383979),8049,EX-2019-39098611-GCABA-DGROC,2022/03/25 14:50:01,060-137-030,RAFAELA 4855,IFPCO,MODIFICACION O FINAL DE OBRA PARA EXPEDIENTES NO INICIADOS VIA TAD,VILLA LURO,10</t>
  </si>
  <si>
    <t>POINT (96147.6569888296 99818.4423856692),POINT (-58.505311896936 -34.6308992133129),8060,EX-2021-14026067-GCABA-DGROC,2021/08/27 21:38:53,091-086-014,ALEJANDRO MAGARIÃ‘OS CERVANTES 5210,IFPCO,P. OBRA E. PROY. / CONFORME / R. OBRAS EN CONTRA,VILLA LURO,10</t>
  </si>
  <si>
    <t>POINT (95859.5342941856 98797.8613410001),POINT (-58.5084590933643 -34.6400979751548),8164,EX-2020-25821214-GCABA-DGROC,2021/03/31 10:57:27,060-064-002,GARCIA DE COSSIO 5518,IFPCO,P. OBRA E. PROY. / CONFORME / R. OBRAS EN CONTRA,VILLA LURO,10</t>
  </si>
  <si>
    <t>POINT (96063.219128604 99901.3113133283),POINT (-58.5062323503495 -34.6301518759295),8208,EX-2021-4393847-GCABA-DGROC,2021/07/19 10:39:53,091-087-011,VIRGILIO 890,IFPCO,P. OBRA E. PROY. / CONFORME / R. OBRAS EN CONTRA,VILLA LURO,10</t>
  </si>
  <si>
    <t>POINT (96417.5458648353 99352.5723304441),POINT (-58.5023706019991 -34.635099735397),8271,EX-2022-21647389-GCABA-DGROC,2022/12/07 11:52:40,095-056-019,MOLIERE 321,IFPCO,P. OBRA E. PROY. / CONFORME / R. OBRAS EN CONTRA,VILLA LURO,10</t>
  </si>
  <si>
    <t>POINT (96230.3793754931 99579.2910119217),POINT (-58.504410840556 -34.6330553266207),8350,EX-2020-21445695-GCBA-DGROC,2022/11/18 09:20:48,091-071-037,MOLIERE 632,IFPCO,PLANO DE PROPIEDAD HORIZONTAL NUEVO,VILLA LURO,10</t>
  </si>
  <si>
    <t>POINT (95901.4868036496 98746.154975298),POINT (-58.5080017799851 -34.6405642461702),8391,EX-2018-31509201-MGEYA-DGROC,2022/04/13 09:46:22,060-064-034B,CORVALAN 163,IFPCO,MODIFICACION O FINAL DE OBRA PARA EXPEDIENTES NO INICIADOS VIA TAD,VILLA LURO,10</t>
  </si>
  <si>
    <t>POINT (96009.3926415909 98804.6221033914),POINT (-58.5068245888687 -34.6400376334611),8544,EX-2022-15490805-GCBA-DGROC,2022/04/28 23:21:49,060-076-002,ARAUJO 183,IFPCO,PLANO DE PROPIEDAD HORIZONTAL NUEVO,VILLA LURO,10</t>
  </si>
  <si>
    <t>POINT (95601.3905290069 99684.3545730149),POINT (-58.5112699523173 -34.6321057051333),8570,EX-2018-6223827-MGEYA-DGROC,2021/12/10 11:26:57,091-046-009,IRIGOYEN 837,IFPCO,DEMOLICION TOTAL Y OBRA,VILLA LURO,10</t>
  </si>
  <si>
    <t>POINT (95601.3905290069 99684.3545730149),POINT (-58.5112699523173 -34.6321057051333),8571,EX-2022-28800382-GCBA-DGROC,2022/08/18 08:31:48,091-046-009,IRIGOYEN 837,IFPCO,PLANO DE PROPIEDAD HORIZONTAL NUEVO,VILLA LURO,10</t>
  </si>
  <si>
    <t>POINT (95789.6709004592 99620.3157274015),POINT (-58.509216938769 -34.6326837759522),8658,EX-2021-21111632-GCABA-DGROC,2021/12/13 10:34:51,091-044-002,CAMARONES 5612,IFPCO,P. OBRA E. PROY. / CONFORME / R. OBRAS EN CONTRA,VILLA LURO,10</t>
  </si>
  <si>
    <t>POINT (97051.109681473 98893.2890346141),POINT (-58.4954625017367 -34.6392419383979),8709,EX-2022-21212862-GCBA-DGROC,2022/06/13 23:32:40,060-137-030,RAFAELA 4855,IFPCO,PLANO DE PROPIEDAD HORIZONTAL NUEVO,VILLA LURO,10</t>
  </si>
  <si>
    <t>POINT (95765.9733136647 100105.849731092),POINT (-58.509472923651 -34.6283068880994),8711,EX-2021-34587606-GCABA-DGROC,2022/09/21 10:44:50,091-090-016A,ELPIDIO GONZALEZ 5350,IFPCO,P. OBRA E. PROY. / CONFORME / R. OBRAS EN CONTRA,VILLA LURO,10</t>
  </si>
  <si>
    <t>POINT (95773.7070335521 99537.4564440415),POINT (-58.5093914561907 -34.6334306343545),8717,EX-2022-17834134-GCABA-DGROC,2022/10/20 21:05:05,091-044-017,IRIGOYEN 651,IFPCO,P. OBRA E. PROY. / CONFORME / R. OBRAS EN CONTRA,VILLA LURO,10</t>
  </si>
  <si>
    <t>POINT (96367.8071078797 98403.742537137),POINT (-58.502917187938 -34.6436526603001),8753,EX-2022-32524233-GCBA-DGROC,2022/09/16 07:33:59,060-072-015A,CORVALAN 550,IFPCO,PLANO DE PROPIEDAD HORIZONTAL NUEVO,VILLA LURO,10</t>
  </si>
  <si>
    <t>POINT (96367.8071078797 98403.742537137),POINT (-58.502917187938 -34.6436526603001),8754,EX-2020-10740388-GCABA-DGROC,2021/09/27 11:46:50,060-072-015A,CORVALAN 550,IFPCO,MODIFICACION O FINAL DE OBRA PARA EXPEDIENTES NO INICIADOS VIA TAD,VILLA LURO,10</t>
  </si>
  <si>
    <t>POINT (95514.4926080969 100144.621361013),POINT (-58.5122151728109 -34.6279563032463),8843,EX-2019-24797816-GCABA-DGROC,2022/05/16 08:50:32,091-079B-024,LAGRANGE 1230,IFPCO,PERMISO DE OBRA MENOR,VILLA LURO,10</t>
  </si>
  <si>
    <t>POINT (96230.3793754931 99579.2910119217),POINT (-58.504410840556 -34.6330553266207),8854,EX-2020-21445695-GCABA-DGROC,2021/12/03 11:35:05,091-071-037,MOLIERE 632,IFPCO,MODIFICACION O FINAL DE OBRA PARA EXPEDIENTES NO INICIADOS VIA TAD,VILLA LURO,10</t>
  </si>
  <si>
    <t>POINT (97451.6960681446 98773.1193495561),POINT (-58.4910938069931 -34.6403262878524),8924,EX-2022-19717930-GCABA-DGROC,2022/10/25 23:42:12,054-046-008,CAJARAVILLA 4588,IFPCO,P. OBRA E. PROY. / CONFORME / R. OBRAS EN CONTRA,VILLA LURO,10</t>
  </si>
  <si>
    <t>POINT (96176.6417766448 99357.223750845),POINT (-58.5049979114018 -34.6350569228819),8981,EX-2021-20598336-GCABA-DGROC,2022/09/27 12:49:56,095-048B-016,CAMOATI 5581,IFROC,P. OBRA E. PROY. / CONFORME / R. OBRAS EN CONTRA,VILLA LURO,10</t>
  </si>
  <si>
    <t>POINT (95901.4868036496 98746.154975298),POINT (-58.5080017799851 -34.6405642461702),9022,EX-2022-15699533-GCABA-DGROC,2022/05/10 08:50:49,060-064-034B,CORVALAN 163,IFROC,P. OBRA E. PROY. / CONFORME / R. OBRAS EN CONTRA,VILLA LURO,10</t>
  </si>
  <si>
    <t>POINT (96660.6539225351 98835.7458064811),POINT (-58.4997213045172 -34.6397594359887),9203,EX-2019-24808214-GCABA-DGROC,2022/06/17 12:35:36,060-124-025,RAFAELA 5149,IFROC,OBRAS EJECUTADAS SIN PERMISO REGLAM. O ANTIRREGLAM.,VILLA LURO,10</t>
  </si>
  <si>
    <t>POINT (95729.5594810947 99853.1522776789),POINT (-58.509871314433 -34.6305846469525),9219,EX-2018-34944344-GCABA-DGROC,2022/02/16 16:03:39,091-060-037A,VICTOR HUGO 958,IFROC,OBRAS EJECUTADAS SIN PERMISO REGLAM. O ANTIRREGLAM.,VILLA LURO,10</t>
  </si>
  <si>
    <t>POINT (96948.4275342643 98975.7426355097),POINT (-58.4965821198176 -34.6384983650489),9766,EX-2022-8344478-GCABA-DGROC,2022/11/24 13:18:10,060-134-002,CNEL. RAMON L. FALCON 4916,IFPDO,PERMISO DE EJECUCION DE OBRA CIVIL,VILLA LURO,10</t>
  </si>
  <si>
    <t>POINT (95419.7175781948 100105.067610382),POINT (-58.5132489288884 -34.6283124320533),9781,EX-2022-25935314-GCABA-DGROC,2022/11/23 18:56:31,091-063A-010,PORTILLO 1259,IFPDO,P. OBRA E. PROY. / CONFORME / R. OBRAS EN CONTRA,VILLA LURO,10</t>
  </si>
  <si>
    <t>POINT (96607.1389568598 98844.8387056133),POINT (-58.5003049412248 -34.6396772906615),9794,EX-2022-39386838-GCABA-DGROC,2022/11/23 12:06:48,060-124-017,DANTE 172,IFPDO,PERMISO DE DEMOLICION,VILLA LURO,10</t>
  </si>
  <si>
    <t>POINT (96112.9182846938 99432.6484493631),POINT (-58.5056925367491 -34.6343767732697),9873,EX-2022-39206671-GCABA-DGROC,2022/11/14 08:28:10,091-055-003,AV. JUAN B. JUSTO 8348,IFPDO,PERMISO DE EJECUCION DE OBRA CIVIL,VILLA LURO,10</t>
  </si>
  <si>
    <t>POINT (96702.0615653419 98793.6830587919),POINT (-58.4992698486478 -34.6401387413847),9893,EX-2022-39317723-GCABA-DGROC,2022/11/09 13:02:31,060-116-001B,RAFAELA 5112,IFPDO,PERMISO DE DEMOLICION,VILLA LURO,10</t>
  </si>
  <si>
    <t>POINT (96589.8059456984 99578.1207070381),POINT (-58.5004909894228 -34.6330671537113),9944,EX-2022-21669879-GCABA-DGROC,2022/11/03 11:53:17,095-062-001C,LOPE DE VEGA 472,IFPDO,P. OBRA E. PROY. / CONFORME / R. OBRAS EN CONTRA,VILLA LURO,10</t>
  </si>
  <si>
    <t>POINT (95969.6068749618 98748.1336007994),POINT (-58.5072587955702 -34.6405466838326),10020,EX-2022-37650446-GCABA-DGROC,2022/11/09 21:04:47,060-076-026,CORVALAN 196,IFPDO,P. OBRA E. PROY. / CONFORME / R. OBRAS EN CONTRA,VILLA LURO,10</t>
  </si>
  <si>
    <t>POINT (95969.6068749618 98748.1336007994),POINT (-58.5072587955702 -34.6405466838326),10021,EX-2022-36582592-GCABA-DGROC,2022/10/26 14:11:33,060-076-026,CORVALAN 196,IFPDO,PERMISO DE DEMOLICION,VILLA LURO,10</t>
  </si>
  <si>
    <t>POINT (96476.5810449858 99005.6750079809),POINT (-58.5017282215354 -34.638227005268),10047,EX-2022-37210499-GCABA-DGROC,2022/10/26 07:42:39,060-125-011,BYRON 30,IFPDO,PERMISO DE DEMOLICION,VILLA LURO,10</t>
  </si>
  <si>
    <t>POINT (96553.9530230191 98964.3187858733),POINT (-58.5008845320425 -34.6386000727329),10138,EX-2022-15074318-GCABA-DGROC,2022/10/17 10:24:13,060-125-027,DANTE 81,IFPDO,P. OBRA E. PROY. / CONFORME / R. OBRAS EN CONTRA,VILLA LURO,10</t>
  </si>
  <si>
    <t>POINT (96168.4081907084 99915.7460959511),POINT (-58.5050851469893 -34.6300221592855),10179,EX-2022-28633872-GCABA-DGROC,2022/10/06 15:13:16,091-102-028A,ALEJANDRO MAGARIÃ‘OS CERVANTES 5155,IFPDO,P. OBRA E. PROY. / CONFORME / R. OBRAS EN CONTRA,VILLA LURO,10</t>
  </si>
  <si>
    <t>POINT (95780.3237047638 99531.7264183232),POINT (-58.5093193242794 -34.6334823145735),10205,EX-2021-36616358-GCABA-DGROC,2022/09/30 20:09:17,091-044-018,IRIGOYEN 643,IFPDO,P. OBRA E. PROY. / CONFORME / R. OBRAS EN CONTRA,VILLA LURO,10</t>
  </si>
  <si>
    <t>POINT (96296.3314558893 99069.293812023),POINT (-58.5036938381633 -34.6376528767744),10261,EX-2022-14892834-GCABA-DGROC,2022/09/28 11:43:17,095-051-019C,VICTOR HUGO 38,IFPDO,P. OBRA E. PROY. / CONFORME / R. OBRAS EN CONTRA,VILLA LURO,10</t>
  </si>
  <si>
    <t>POINT (95789.6803199212 100154.304996028),POINT (-58.5092141493416 -34.6278701925156),10265,EX-2022-19382612-GCABA-DGROC,2022/09/28 21:17:16,091-090-010,VIRGILIO 1192,IFPDO,P. OBRA E. PROY. / CONFORME / R. OBRAS EN CONTRA,VILLA LURO,10</t>
  </si>
  <si>
    <t>POINT (95411.6061832661 100070.922082999),POINT (-58.5133375725894 -34.6286201962779),10296,EX-2022-14919700-GCABA-DGROC,2022/09/26 12:47:55,091-063B-030,PORTILLO 1250,IFPDO,P. OBRA E. PROY. / CONFORME / R. OBRAS EN CONTRA,VILLA LURO,10</t>
  </si>
  <si>
    <t>POINT (96947.0349578207 98468.1056066589),POINT (-58.4965991700974 -34.6430743879533),10565,EX-2022-23670572-GCABA-DGROC,2022/08/29 12:51:47,060-114-023,LEOPARDI 486,IFPDO,P. OBRA E. PROY. / CONFORME / R. OBRAS EN CONTRA,VILLA LURO,10</t>
  </si>
  <si>
    <t>POINT (96619.6394506765 98877.4962911995),POINT (-58.5001684693487 -34.639382945072),10570,EX-2022-24261129-GCABA-DGROC,2022/08/29 12:19:11,060-124-013A,DANTE 156,IFPDO,P. OBRA E. PROY. / CONFORME / R. OBRAS EN CONTRA,VILLA LURO,10</t>
  </si>
  <si>
    <t>POINT (95610.8581725801 99760.1526053811),POINT (-58.5111663033237 -34.6314224739411),10576,EX-2022-2254346-GCABA-DGROC,2022/08/26 16:51:56,091-046-003,JUAN AGUSTIN GARCIA 5740,IFPDO,P. OBRA E. PROY. / CONFORME / R. OBRAS EN CONTRA,VILLA LURO,10</t>
  </si>
  <si>
    <t>POINT (96527.3669554203 98441.3221321089),POINT (-58.5011766727158 -34.643314465673),10578,EX-2022-3354753-GCABA-DGROC,2022/08/26 13:20:17,060-082A-004,PIZARRO 5432,IFPDO,P. OBRA E. PROY. / CONFORME / R. OBRAS EN CONTRA,VILLA LURO,10</t>
  </si>
  <si>
    <t>POINT (96360.7403653771 99799.2299093399),POINT (-58.5029881833329 -34.6310731916129),11022,EX-2021-33554362-GCABA-DGROC,2022/07/07 17:17:08,091-100B-027A,LOPE DE VEGA 864,IFPDO,P. OBRA E. PROY. / CONFORME / R. OBRAS EN CONTRA,VILLA LURO,10</t>
  </si>
  <si>
    <t>POINT (95991.5105594361 98878.0031876101),POINT (-58.5070192727864 -34.639376078589),11045,EX-2021-36579835-GCABA-DGROC,2022/07/06 12:29:40,060-088-015,AV. CNEL. RAMON L. FALCON 5697,IFPDO,PERMISO DE EJECUCION DE OBRA CIVIL,VILLA LURO,10</t>
  </si>
  <si>
    <t>POINT (95992.813018636 98890.3430637636),POINT (-58.5070050081158 -34.6392648475494),11213,EX-2021-37524279-GCABA-DGROC,2022/06/21 15:16:18,060-088-014,ARAUJO 66,IFPDO,P. OBRA E. PROY. / CONFORME / R. OBRAS EN CONTRA,VILLA LURO,10</t>
  </si>
  <si>
    <t>POINT (96457.2559562106 98898.0690801255),POINT (-58.501939448192 -34.6391969373723),11255,EX-2022-20816551-GCABA-DGROC,2022/06/14 15:01:11,060-112-001,CNEL. RAMON L. FALCON 5302,IFPDO,PERMISO DE DEMOLICION,VILLA LURO,10</t>
  </si>
  <si>
    <t>POINT (97355.5889287222 98574.3262848074),POINT (-58.4921426629424 -34.6421180331475),11305,EX-2022-19737199-GCABA-DGROC,2022/06/08 10:52:42,054-025-017,WHITE 442,IFPDO,PERMISO DE DEMOLICION,VILLA LURO,10</t>
  </si>
  <si>
    <t>POINT (95968.95760383 99806.0751258659),POINT (-58.5072607765118 -34.6310100001117),11352,EX-2020-10959536-GCABA-DGROC,2022/06/01 00:24:39,091-073-003,CAMARONES 5416,IFPDO,PERMISO DE OBRA MENOR,VILLA LURO,10</t>
  </si>
  <si>
    <t>POINT (95789.6803199212 100154.304996028),POINT (-58.5092141493416 -34.6278701925156),11371,EX-2022-19385579-GCABA-DGROC,2022/05/31 12:57:28,091-090-010,VIRGILIO 1192,IFPDO,PERMISO DE DEMOLICION,VILLA LURO,10</t>
  </si>
  <si>
    <t>POINT (95906.1909805676 98806.4808798834),POINT (-58.5079501768926 -34.6400204653284),11406,EX-2021-32727101-GCABA-DGROC,2022/05/27 15:07:45,060-076-016,CORVALAN 118,IFPDO,P. OBRA E. PROY. / CONFORME / R. OBRAS EN CONTRA,VILLA LURO,10</t>
  </si>
  <si>
    <t>POINT (95983.2084433242 98813.9708104616),POINT (-58.5071101290622 -34.6399532571129),11410,EX-2021-36704174-GCABA-DGROC,2022/05/27 14:59:58,060-076-005,ARAUJO 149,IFPDO,P. OBRA E. PROY. / CONFORME / R. OBRAS EN CONTRA,VILLA LURO,10</t>
  </si>
  <si>
    <t>POINT (95727.3236213726 99011.4359957358),POINT (-58.5098999954532 -34.6381721847933),11431,EX-2021-28793126-GCABA-DGROC,2022/05/26 11:09:09,095-037-006,YERBAL 5970,IFPDO,P. OBRA E. PROY. / CONFORME / R. OBRAS EN CONTRA,VILLA LURO,10</t>
  </si>
  <si>
    <t>POINT (96112.1759795325 99852.1019090891),POINT (-58.5056986812798 -34.6305956577115),11511,EX-2021-37094076-GCABA-DGROC,2022/05/17 14:35:54,091-087-003,VIRGILIO 826,IFPDO,P. OBRA E. PROY. / CONFORME / R. OBRAS EN CONTRA,VILLA LURO,10</t>
  </si>
  <si>
    <t>POINT (97175.6294774747 98433.8233647203),POINT (-58.4941059667384 -34.6433840881681),11519,EX-2021-36699823-GCABA-DGROC,2022/05/17 09:54:12,060-113-037,HOMERO 527,IFPDO,INICIO DE OBRA BAJO RESPONSABILIDAD PROFESIONAL,VILLA LURO,10</t>
  </si>
  <si>
    <t>POINT (95789.5253239509 98793.3964156694),POINT (-58.5092226883491 -34.6401379347484),11669,EX-2022-7211905-GCABA-DGROC,2022/04/28 10:59:06,060-065-004,AV. CNEL. RAMON L. FALCON 5840,IFPDO,PERMISO DE EJECUCION DE OBRA CIVIL,VILLA LURO,10</t>
  </si>
  <si>
    <t>POINT (95770.8192529444 100274.524677245),POINT (-58.5094192252261 -34.6267864072059),11697,EX-2022-7624434-GCABA-DGROC,2022/04/26 14:12:11,091-106-015A,AV. LOPE DE VEGA 1460,IFPDO,PERMISO DE EJECUCION DE OBRA CIVIL,VILLA LURO,10</t>
  </si>
  <si>
    <t>POINT (96569.9115926942 98544.9933724793),POINT (-58.5007122032494 -34.6423800808168),11766,EX-2021-33062003-GCABA-DGROC,2022/04/22 12:46:10,060-093-027,PIZARRO 5331,IFPDO,P. OBRA E. PROY. / CONFORME / R. OBRAS EN CONTRA,VILLA LURO,10</t>
  </si>
  <si>
    <t>POINT (95888.6925078353 99941.9450274966),POINT (-58.5081354471257 -34.629784893932),11779,EX-2021-35525522-GCABA-DGROC,2022/04/20 09:37:29,091-089-023,MOLIERE 1007,IFPDO,P. OBRA E. PROY. / CONFORME / R. OBRAS EN CONTRA,VILLA LURO,10</t>
  </si>
  <si>
    <t>POINT (96438.376590314 98829.9170267996),POINT (-58.502145649974 -34.6398112187463),11809,EX-2022-8876083-GCABA-DGROC,2022/04/18 09:52:31,060-104-026,ERCILLA 5115,IFPDO,PERMISO DE EJECUCION DE OBRA CIVIL,VILLA LURO,10</t>
  </si>
  <si>
    <t>POINT (95695.4469579525 100235.409829758),POINT (-58.5102413641351 -34.6271386860066),11811,EX-2021-18574020-GCABA-DGROC,2022/04/18 10:09:29,091-091-001D,VIRGILIO 1282,IFPDO,P. OBRA E. PROY. / CONFORME / R. OBRAS EN CONTRA,VILLA LURO,10</t>
  </si>
  <si>
    <t>POINT (96296.3314558893 99069.293812023),POINT (-58.5036938381633 -34.6376528767744),11854,EX-2022-12058061-GCABA-DGROC,2022/04/12 17:39:27,095-051-019C,VICTOR HUGO 38,IFPDO,PERMISO DE DEMOLICION,VILLA LURO,10</t>
  </si>
  <si>
    <t>POINT (96036.9714867019 98846.2991508949),POINT (-58.5065235950235 -34.6396620496507),12114,EX-2022-4224969-GCABA-DGROC,2022/03/16 16:18:27,060-087-004,AV. CNEL. RAMON L. FALCON 5688,IFPDO,PERMISO DE EJECUCION DE OBRA CIVIL,VILLA LURO,10</t>
  </si>
  <si>
    <t>POINT (95992.813018636 98890.3430637636),POINT (-58.5070050081158 -34.6392648475494),12162,EX-2021-33864747-GCABA-DGROC,2022/03/11 11:26:49,060-088-014,ARAUJO 66,IFPDO,REGISTRO-PERMISO OBRA,VILLA LURO,10</t>
  </si>
  <si>
    <t>POINT (96001.0846458532 98725.2379028604),POINT (-58.5069155821007 -34.6407531990195),12185,EX-2021-36530662-GCABA-DGROC,2022/03/10 10:46:20,060-075-005G,CORVALAN 212,IFPDO,PERMISO DE EJECUCION DE OBRA CIVIL,VILLA LURO,10</t>
  </si>
  <si>
    <t>POINT (96909.5527357592 99008.9588995923),POINT (-58.4970059873607 -34.6381988227666),12264,EX-2021-35591581-GCABA-DGROC,2022/03/03 13:32:13,060-138-023,CNEL. RAMON L. FALCON 4945,IFPDO,PERMISO DE EJECUCION DE OBRA CIVIL,VILLA LURO,10</t>
  </si>
  <si>
    <t>POINT (96112.9182846938 99432.6484493631),POINT (-58.5056925367491 -34.6343767732697),12274,EX-2021-35054275-GCABA-DGROC,2022/03/03 08:16:13,091-055-003,AV. JUAN B. JUSTO 8348,IFPDO,PERMISO DE DEMOLICION,VILLA LURO,10</t>
  </si>
  <si>
    <t>POINT (95906.1909805676 98806.4808798834),POINT (-58.5079501768926 -34.6400204653284),12334,EX-2021-32711388-GCABA-DGROC,2022/02/24 15:11:40,060-076-016,CORVALAN 118,IFPDO,REGISTRO-PERMISO OBRA,VILLA LURO,10</t>
  </si>
  <si>
    <t>POINT (96284.7896080108 98680.7386848503),POINT (-58.5038214477009 -34.6411554139121),12500,EX-2021-32002510-GCABA-DGROC,2022/02/13 21:32:50,060-085-030,BASUALDO 283,IFPDO,REGISTRO-PERMISO OBRA,VILLA LURO,10</t>
  </si>
  <si>
    <t>POINT (96118.3232370057 100027.030544881),POINT (-58.5056308298326 -34.629018807508),12504,EX-2021-33447263-GCABA-DGROC,2022/02/11 19:07:09,091-103-001,AV. LOPE DE VEGA 1102,IFPDO,REGISTRO-PERMISO OBRA,VILLA LURO,10</t>
  </si>
  <si>
    <t>POINT (96348.5239707876 98979.1936083818),POINT (-58.5031249965799 -34.6384652634978),12505,EX-2021-23734972-GCABA-DGROC,2022/02/11 19:09:46,060-118-011,ESCALADA 40,IFPDO,P. OBRA E. PROY. / CONFORME / R. OBRAS EN CONTRA,VILLA LURO,10</t>
  </si>
  <si>
    <t>POINT (96553.8615211255 98853.9837605561),POINT (-58.5008859858917 -34.6395946732004),12571,EX-2022-3261008-GCABA-DGROC,2022/02/07 15:12:05,060-117-019,DANTE 157,IFPDO,PERMISO DE EJECUCION DE OBRA CIVIL,VILLA LURO,10</t>
  </si>
  <si>
    <t>POINT (96909.7885062293 98661.9948569621),POINT (-58.4970047037939 -34.6413264856584),12621,EX-2021-25906925-GCABA-DGROC,2022/02/03 16:52:36,060-122-005,LEOPARDI 334,IFPDO,P. OBRA E. PROY. / CONFORME / R. OBRAS EN CONTRA,VILLA LURO,10</t>
  </si>
  <si>
    <t>POINT (95727.3236213726 99011.4359957358),POINT (-58.5098999954532 -34.6381721847933),12627,EX-2022-4779505-GCABA-DGROC,2022/02/03 13:51:52,095-037-006,YERBAL 5970,IFPDO,PERMISO DE DEMOLICION,VILLA LURO,10</t>
  </si>
  <si>
    <t>POINT (95990.9516307884 98898.7886910708),POINT (-58.5070252691572 -34.6391887081678),12868,EX-2021-35683042-GCABA-DGROC,2022/01/12 16:42:31,060-088-013,ARAUJO 56,IFPDO,PERMISO DE EJECUCION DE OBRA CIVIL,VILLA LURO,10</t>
  </si>
  <si>
    <t>POINT (95996.3529142301 98661.4740114013),POINT (-58.5069674959057 -34.6413279714026),12880,EX-2021-31127281-GCABA-DGROC,2022/01/11 17:12:21,060-063-033,CORVALAN 241,IFPDO,REGISTRO-PERMISO OBRA,VILLA LURO,10</t>
  </si>
  <si>
    <t>POINT (96670.0764266223 99020.7821477235),POINT (-58.4996177965946 -34.6380914809636),12917,EX-2021-29268380-GCABA-DGROC,2022/01/05 20:07:40,060-131-042B,MANZONI 45,IFPDO,P. OBRA E. PROY. / CONFORME / R. OBRAS EN CONTRA,VILLA LURO,10</t>
  </si>
  <si>
    <t>POINT (96553.9530230191 98964.3187858733),POINT (-58.5008845320425 -34.6386000727329),13026,EX-2021-4048233-GCABA-DGROC,2021/12/28 17:50:28,060-125-027,DANTE 81,IFPDO,P. OBRA E. PROY. / CONFORME / R. OBRAS EN CONTRA,VILLA LURO,10</t>
  </si>
  <si>
    <t>POINT (96527.3669554203 98441.3221321089),POINT (-58.5011766727158 -34.643314465673),13070,EX-2021-34954965-GCABA-DGROC,2021/12/22 14:41:28,060-082A-004,PIZARRO 5432,IFPDO,PERMISO DE DEMOLICION,VILLA LURO,10</t>
  </si>
  <si>
    <t>POINT (95293.5664628083 100088.421935004),POINT (-58.5146247302656 -34.6284619046998),13145,EX-2021-34963850-GCABA-DGROC,2021/12/15 10:36:03,091-050-033,CORTINA 1308,IFPDO,PERMISO DE EJECUCION DE OBRA CIVIL,VILLA LURO,10</t>
  </si>
  <si>
    <t>POINT (96989.7997172273 98965.6271278318),POINT (-58.4961309276612 -34.6385896745166),13173,EX-2021-36035458-GCABA-DGROC,2021/12/14 00:13:59,060-137-016,DONIZETTI 118,IFPDO,PERMISO DE DEMOLICION,VILLA LURO,10</t>
  </si>
  <si>
    <t>POINT (96434.6904622093 98561.2137572218),POINT (-58.5021870017422 -34.6422333957177),13212,EX-2021-35751703-GCABA-DGROC,2021/12/09 13:28:03,060-083-001A,ULRICO SCHMIDL 5310,IFPDO,PERMISO DE EJECUCION DE OBRA CIVIL,VILLA LURO,10</t>
  </si>
  <si>
    <t>POINT (96156.4237659127 99393.9371055235),POINT (-58.5052182426127 -34.6347258982266),13250,EX-2021-34953750-GCABA-DGROC,2021/12/02 17:33:26,095-048B-010,SARACHAGA 5696,IFPDO,PERMISO DE DEMOLICION,VILLA LURO,10</t>
  </si>
  <si>
    <t>POINT (95983.2084433242 98813.9708104616),POINT (-58.5071101290622 -34.6399532571129),13308,EX-2021-33443262-GCABA-DGROC,2021/11/26 16:14:02,060-076-005,ARAUJO 149,IFPDO,REGISTRO-PERMISO OBRA,VILLA LURO,10</t>
  </si>
  <si>
    <t>POINT (96948.4275342643 98975.7426355097),POINT (-58.4965821198176 -34.6384983650489),13324,EX-2021-32379832-GCABA-DGROC,2021/11/25 14:34:09,060-134-002,CNEL. RAMON L. FALCON 4916,IFPDO,REGISTRO-PERMISO OBRA,VILLA LURO,10</t>
  </si>
  <si>
    <t>POINT (96203.8401312196 98734.4653397021),POINT (-58.5047041129806 -34.6406708012179),13356,EX-2021-32982197-GCABA-DGROC,2021/11/23 16:05:48,060-085-003,ACASSUSO 5334,IFPDO,REGISTRO-PERMISO OBRA,VILLA LURO,10</t>
  </si>
  <si>
    <t>POINT (96269.3433938412 98420.4032217879),POINT (-58.5039910815618 -34.6435021159344),13424,EX-2021-25547022-GCABA-DGROC,2021/11/16 13:52:59,060-061-024,CORVALAN 499,IFPDO,REGISTRO-PERMISO OBRA,VILLA LURO,10</t>
  </si>
  <si>
    <t>POINT (95802.0217012957 99007.3731711146),POINT (-58.5090853190798 -34.6382091211745),13476,EX-2021-33736088-GCABA-DGROC,2021/11/09 15:37:40,095-037-026,DUPUY 72,IFPDO,REGISTRO-PERMISO OBRA,VILLA LURO,10</t>
  </si>
  <si>
    <t>POINT (97595.037949083 98663.4057454847),POINT (-58.4895307223982 -34.6413156407089),13508,EX-2021-26541884-GCABA-DGROC,2021/11/05 12:46:21,054-075-014,MORETO 414,IFPDO,REGISTRO-PERMISO OBRA,VILLA LURO,10</t>
  </si>
  <si>
    <t>POINT (95990.9516307884 98898.7886910708),POINT (-58.5070252691572 -34.6391887081678),13582,EX-2021-22411740-GCABA-DGROC,2021/10/28 11:25:15,060-088-013,ARAUJO 56,IFPDO,REGISTRO-PERMISO OBRA,VILLA LURO,10</t>
  </si>
  <si>
    <t>POINT (97079.2071182996 98959.2606473468),POINT (-58.4951558205683 -34.638647327735),13614,EX-2021-27445273-GCABA-DGROC,2021/10/22 17:31:02,060-137-046,HOMERO 145,IFPDO,REGISTRO-PERMISO OBRA,VILLA LURO,10</t>
  </si>
  <si>
    <t>POINT (95863.9852239927 98897.4652281298),POINT (-58.5084100554055 -34.6392001272014),13648,EX-2021-22438950-GCABA-DGROC,2021/10/20 16:08:31,060-077-009B,CORVALAN 14,IFPDO,REGISTRO-PERMISO OBRA,VILLA LURO,10</t>
  </si>
  <si>
    <t>POINT (96856.8960463842 98535.9530864846),POINT (-58.4975820746248 -34.6424625087384),13738,EX-2021-24361489-GCABA-DGROC,2021/10/05 14:41:48,060-109-006,ZELADA 5050,IFPDO,REGISTRO-PERMISO OBRA,VILLA LURO,10</t>
  </si>
  <si>
    <t>POINT (96682.3189294034 99464.2660386174),POINT (-58.4994825086269 -34.6340937912391),13942,EX-2021-19910060-GCABA-DGROC,2021/09/10 16:12:01,077-003-008,SARACHAGA 5262,IFPDO,REGISTRO-PERMISO OBRA,VILLA LURO,10</t>
  </si>
  <si>
    <t>POINT (96112.9182846938 99432.6484493631),POINT (-58.5056925367491 -34.6343767732697),14023,EX-2021-11483448-GCABA-DGROC,2021/08/30 16:49:03,091-055-003,AV. JUAN B. JUSTO 8348,IFPDO,REGISTRO-PERMISO OBRA,VILLA LURO,10</t>
  </si>
  <si>
    <t>POINT (96205.0922886876 99731.9193420295),POINT (-58.5046859247686 -34.6316793822509),14043,EX-2021-19590069-GCABA-DGROC,2021/08/25 17:09:01,091-086-041,MURATURE 5221,IFPDO,REGISTRO-PERMISO OBRA,VILLA LURO,10</t>
  </si>
  <si>
    <t>POINT (96439.503627923 98895.5674353811),POINT (-58.5021330775466 -34.6392194256747),14073,EX-2021-19532257-GCABA-DGROC,2021/08/23 21:55:20,060-112-003,CNEL. RAMON L. FALCON 5360,IFPDO,REGISTRO-PERMISO OBRA,VILLA LURO,10</t>
  </si>
  <si>
    <t>POINT (95953.9831340209 98816.8500769674),POINT (-58.5074288686296 -34.6399271858558),14095,EX-2021-16592874-GCABA-DGROC,2021/08/19 15:54:24,060-076-010,AV. CNEL. RAMON L. FALCON 5730,IFPDO,REGISTRO-PERMISO OBRA,VILLA LURO,10</t>
  </si>
  <si>
    <t>POINT (96452.0186603687 99534.3483080598),POINT (-58.5019938645733 -34.6334612598482),14097,EX-2021-20724626-GCABA-DGROC,2021/08/19 13:18:55,095-055A-031A,VIRGILIO 460,IFPDO,REGISTRO-PERMISO OBRA,VILLA LURO,10</t>
  </si>
  <si>
    <t>POINT (95474.0307805004 99913.9165649787),POINT (-58.5126576633671 -34.63003578492),14148,EX-2021-8803278-GCABA-DGROC,2021/08/17 13:20:58,091-048-031,CORTINA 1138,IFPDO,REGISTRO-PERMISO OBRA,VILLA LURO,10</t>
  </si>
  <si>
    <t>POINT (97256.4623376205 99057.4750734216),POINT (-58.493222245675 -34.637762485475),14213,EX-2021-14705753-GCABA-DGROC,2021/08/04 13:53:09,054-029-007C,WHITE 96,IFPDO,REGISTRO-PERMISO OBRA,VILLA LURO,10</t>
  </si>
  <si>
    <t>POINT (97595.037949083 98663.4057454847),POINT (-58.4895307223982 -34.6413156407089),14227,EX-2021-19571608-GCABA-DGROC,2021/08/03 16:04:03,054-075-014,MORETO 414,IFPDO,REGISTRO-PERMISO OBRA,VILLA LURO,10</t>
  </si>
  <si>
    <t>POINT (95770.8192529444 100274.524677245),POINT (-58.5094192252261 -34.6267864072059),14376,EX-2021-20169622-GCABA-DGROC,2021/07/13 19:20:00,091-106-015A,VIRGILIO 1255,IFPDO,REGISTRO-PERMISO OBRA,VILLA LURO,10</t>
  </si>
  <si>
    <t>POINT (96561.348092054 99136.680700667),POINT (-58.5008031664978 -34.6370463634993),14395,EX-2021-10684384-GCABA-DGROC,2021/07/07 20:07:43,095-059-013A,VIRGILIO 65,IFPDO,REGISTRO-PERMISO OBRA,VILLA LURO,10</t>
  </si>
  <si>
    <t>POINT (96205.0922886876 99731.9193420295),POINT (-58.5046859247686 -34.6316793822509),14423,EX-2021-19589288-GCABA-DGROC,2021/07/05 15:03:10,091-086-041,MURATURE 5221,IFPDO,REGISTRO-PERMISO OBRA,VILLA LURO,10</t>
  </si>
  <si>
    <t>POINT (96909.7885062293 98661.9948569621),POINT (-58.4970047037939 -34.6413264856584),14458,EX-2021-12900633-GCABA-DGROC,2021/06/29 13:02:26,060-122-005,LEOPARDI 334,IFPDO,REGISTRO-PERMISO OBRA,VILLA LURO,10</t>
  </si>
  <si>
    <t>POINT (95962.0348730209 98818.9906855605),POINT (-58.5073410399136 -34.6399079217977),14459,EX-2021-16513829-GCABA-DGROC,2021/06/28 16:15:10,060-076-009,AV. CNEL. RAMON L. FALCON 5728,IFPDO,REGISTRO-PERMISO OBRA,VILLA LURO,10</t>
  </si>
  <si>
    <t>POINT (95695.4469579525 100235.409829758),POINT (-58.5102413641351 -34.6271386860066),14515,EX-2021-15331110-GCABA-DGROC,2021/06/23 18:46:05,091-091-001D,VIRGILIO 1282,IFPDO,REGISTRO-PERMISO OBRA,VILLA LURO,10</t>
  </si>
  <si>
    <t>POINT (95789.5253239509 98793.3964156694),POINT (-58.5092226883491 -34.6401379347484),14525,EX-2021-11469092-GCABA-DGROC,2021/06/23 13:40:35,060-065-004,AV. CNEL. RAMON L. FALCON 5840,IFPDO,REGISTRO-PERMISO OBRA,VILLA LURO,10</t>
  </si>
  <si>
    <t>POINT (96439.503627923 98895.5674353811),POINT (-58.5021330775466 -34.6392194256747),14539,EX-2021-12155989-GCABA-DGROC,2021/06/22 16:06:27,060-112-003,CNEL. RAMON L. FALCON 5360,IFPDO,REGISTRO-PERMISO OBRA,VILLA LURO,10</t>
  </si>
  <si>
    <t>POINT (95990.9516307884 98898.7886910708),POINT (-58.5070252691572 -34.6391887081678),14542,EX-2021-11383957-GCABA-DGROC,2021/06/24 12:57:57,060-088-013,ARAUJO 56,IFPDO,REGISTRO-PERMISO OBRA,VILLA LURO,10</t>
  </si>
  <si>
    <t>POINT (96203.8401312196 98734.4653397021),POINT (-58.5047041129806 -34.6406708012179),14567,EX-2021-15763646-GCABA-DGROC,2021/06/17 13:55:34,060-085-003,ACASSUSO 5334,IFPDO,REGISTRO-PERMISO OBRA,VILLA LURO,10</t>
  </si>
  <si>
    <t>POINT (95631.5344732617 100112.39169301),POINT (-58.5109389770088 -34.6282473453416),14605,EX-2021-10841240-GCABA-DGROC,2021/06/11 17:28:26,091-078-001F,MOLIERE 1256,IFPDO,REGISTRO-PERMISO OBRA,VILLA LURO,10</t>
  </si>
  <si>
    <t>POINT (96553.9530230191 98964.3187858733),POINT (-58.5008845320425 -34.6386000727329),14628,EX-2021-12412831-GCABA-DGROC,2021/06/09 16:11:28,060-125-027,DANTE 81,IFPDO,REGISTRO-PERMISO OBRA,VILLA LURO,10</t>
  </si>
  <si>
    <t>POINT (95522.1793453658 100441.609592203),POINT (-58.5121297597839 -34.6252791702617),14675,EX-2021-9207918-GCABA-DGROC,2021/05/31 17:46:39,091-108B-013,VIRGILIO 1477,IFPDO,REGISTRO-PERMISO OBRA,VILLA LURO,10</t>
  </si>
  <si>
    <t>POINT (96001.0846458532 98725.2379028604),POINT (-58.5069155821007 -34.6407531990195),14760,EX-2021-13121200-GCABA-DGROC,2021/05/21 09:20:43,060-075-005G,CORVALAN 206,IFPDO,REGISTRO-PERMISO OBRA,VILLA LURO,10</t>
  </si>
  <si>
    <t>POINT (95474.0307805004 99913.9165649787),POINT (-58.5126576633671 -34.63003578492),14782,EX-2021-5809913-GCABA-DGROC,2021/05/19 14:26:16,091-048-031,CORTINA 1138,IFPDO,REGISTRO-PERMISO OBRA,VILLA LURO,10</t>
  </si>
  <si>
    <t>POINT (95716.6167217063 99781.5022649098),POINT (-58.5100128288419 -34.6312304728253),14856,EX-2021-6156888-GCABA-DGROC,2021/05/10 14:49:56,091-060-023,SAN BLAS 5471,IFPDO,REGISTRO-PERMISO OBRA,VILLA LURO,10</t>
  </si>
  <si>
    <t>POINT (97058.8661488089 98568.6399644382),POINT (-58.4953790524802 -34.6421684674462),14984,EX-2021-8879518-GCABA-DGROC,2021/04/15 14:44:37,060-120-013,DONIZETTI 414,IFPDO,REGISTRO-PERMISO OBRA,VILLA LURO,10</t>
  </si>
  <si>
    <t>POINT (97356.4235343892 99010.8483975938),POINT (-58.4921321696252 -34.6381830636822),15124,EX-2021-7007245-GCABA-DGROC,2021/03/22 09:48:23,054-028B-042,MEDINA 135,IFPDO,REGISTRO-PERMISO OBRA,VILLA LURO,10</t>
  </si>
  <si>
    <t>POINT (96284.7896080108 98680.7386848503),POINT (-58.5038214477009 -34.6411554139121),15127,EX-2020-26486527-GCABA-DGROC,2021/03/17 13:29:06,060-085-030,BASUALDO 283,IFPDO,REGISTRO DE PLANO DE DEMOLICIÃ“N,VILLA LURO,10</t>
  </si>
  <si>
    <t>POINT (96284.7896080108 98680.7386848503),POINT (-58.5038214477009 -34.6411554139121),15128,EX-2021-39032295-GCABA-DGROC,2022/10/28 10:41:24,060-085-030,BASUALDO 283,IFPDO,SOLICITUD DE CONSIDERACION A LA DIRECCION DE CATASTRO,VILLA LURO,10</t>
  </si>
  <si>
    <t>POINT (96439.503627923 98895.5674353811),POINT (-58.5021330775466 -34.6392194256747),15154,EX-2020-26265603-GCABA-DGROC,2021/03/16 16:31:21,060-112-003,CNEL. RAMON L. FALCON 5360,IFPDO,REGISTRO DE PLANO DE DEMOLICIÃ“N,VILLA LURO,10</t>
  </si>
  <si>
    <t>POINT (96448.3478183088 98897.0713897409),POINT (-58.502036610506 -34.6392058996241),15211,EX-2021-2710869-GCABA-DGROC,2021/03/03 13:21:45,060-112-002,CNEL. RAMON L. FALCON 5330,IFPDO,REGISTRO-PERMISO OBRA,VILLA LURO,10</t>
  </si>
  <si>
    <t>POINT (95813.5474384462 98795.1285290093),POINT (-58.5089606756108 -34.6401224205056),15264,EX-2021-4047731-GCABA-DGROC,2021/02/12 12:24:01,060-065-002B,GARCIA DE COSSIO 5569,IFPDO,REGISTRO-PERMISO OBRA,VILLA LURO,10</t>
  </si>
  <si>
    <t>POINT (96452.0186603687 99534.3483080598),POINT (-58.5019938645733 -34.6334612598482),15301,EX-2021-4686804-GCABA-DGROC,2021/02/04 16:56:23,095-055A-031A,VIRGILIO 460,IFPDO,REGISTRO-PERMISO OBRA,VILLA LURO,10</t>
  </si>
  <si>
    <t>POINT (95973.6866322456 98623.8717583062),POINT (-58.5072148968659 -34.6416668418907),15342,EX-2020-30810868-GCABA-DGROC,2021/01/27 09:21:11,060-063-013,ALBARIÃ‘O 354,IFPDO,REGISTRO-PERMISO OBRA,VILLA LURO,10</t>
  </si>
  <si>
    <t>POINT (96395.8059278438 98737.2943649055),POINT (-58.502610357301 -34.6406460024932),15346,EX-2020-31159384-GCABA-DGROC,2021/01/22 10:52:02,060-094-001B,ERCILLA 5212,IFPDO,REGISTRO-PERMISO OBRA,VILLA LURO,10</t>
  </si>
  <si>
    <t>POINT (96186.2973704394 98496.3098403525),POINT (-58.5048965368004 -34.6428175559999),15359,EX-2020-27488446-GCABA-DGROC,2021/01/19 17:43:53,060-061-035,CORVALAN 413,IFPDO,REGISTRO-PERMISO OBRA,VILLA LURO,10</t>
  </si>
  <si>
    <t>POINT (96186.2973704394 98496.3098403525),POINT (-58.5048965368004 -34.6428175559999),15360,EX-2020-10612193-GCABA-DGROC,2021/04/19 23:19:57,060-061-035,CORVALAN 413,IFPDO,PERMISO DE OBRA MEDIA,VILLA LURO,10</t>
  </si>
  <si>
    <t>POINT (97246.9755144289 98663.5013055239),POINT (-58.4933270190715 -34.6413138850112),15372,EX-2021-2055140-GCABA-DGROC,2021/01/14 15:47:40,060-132-028,ZELADA 4755,IFPDO,REGISTRO-PERMISO OBRA,VILLA LURO,10</t>
  </si>
  <si>
    <t>POINT (95996.3529142301 98661.4740114013),POINT (-58.5069674959057 -34.6413279714026),15503,EX-2020-28513971-GCABA-DGROC,2020/11/30 15:05:20,060-063-033,CORVALAN 241,IFPDO,REGISTRO-PERMISO OBRA,VILLA LURO,10</t>
  </si>
  <si>
    <t>POINT (95901.4868036496 98746.154975298),POINT (-58.5080017799851 -34.6405642461702),15568,EX-2019-4533470-MGEYA-DGROC,2020/11/18 09:52:48,060-064-034B,CORVALAN 163,PLINE,PROYECTO DE INSTALACION ELECTROMECANICA,VILLA LURO,10</t>
  </si>
  <si>
    <t>POINT (95878.042526717 100065.032050221),POINT (-58.5082509833269 -34.6286752969141),15730,EX-2022-11916002-GCABA-DGROC,2022/04/18 14:27:01,091-089-002,JUAN AGUSTIN GARCIA 5408,PLINE,REGISTRO DE PROYECTO DE INSTALACIÃ“N ELECTROMECÃNICA,VILLA LURO,10</t>
  </si>
  <si>
    <t>POINT (96437.0058693987 98960.5980174043),POINT (-58.5021600421118 -34.638633207106),15929,EX-2020-28395411-GCABA-DGROC,2021/06/04 11:40:03,060-118-026,BYRON 65,PLINE,REGISTRO DE PROYECTO DE ELEMENTOS GUIADOS DE TRANSPORTE,VILLA LURO,10</t>
  </si>
  <si>
    <t>POINT (96234.980219736 98664.7546457678),POINT (-58.5043647867872 -34.6412993155135),16178,EX-2021-33110102-GCABA-DGROC,2022/06/21 11:39:38,060-085-017,ARAUJO 364,PLINE,REGISTRO DE PROYECTO DE ELEMENTOS GUIADOS DE TRANSPORTE,VILLA LURO,10</t>
  </si>
  <si>
    <t>POINT (95945.7002972346 98785.6126572335),POINT (-58.5075193590246 -34.6402087382915),16181,EX-2021-1315505-GCABA-DGROC,2022/08/01 19:44:33,060-076-021,CORVALAN 154,PLINE,REGISTRO DE PROYECTO DE ELEMENTOS GUIADOS DE TRANSPORTE,VILLA LURO,10</t>
  </si>
  <si>
    <t>POINT (97251.1013777567 98588.8861621237),POINT (-58.4932822654453 -34.6419865046116),16222,EX-2022-26697742-GCABA-DGROC,2022/08/08 11:35:41,060-126-006A,ZELADA 4746,PLINE,REGISTRO DE PROYECTO DE INSTALACIÃ“N VENTILACIÃ“N MECÃNICA,VILLA LURO,10</t>
  </si>
  <si>
    <t>POINT (96081.0079561756 98960.8163806572),POINT (-58.5060427643288 -34.6386299206447),16572,EX-2022-8672716-GCABA-DGROC,2022/08/05 11:52:30,060-088-001,AV. RIVADAVIA 10102,PLINE,REGISTRO DE PROYECTO DE ELEMENTOS GUIADOS DE TRANSPORTE,VILLA LURO,10</t>
  </si>
  <si>
    <t>POINT (95878.042526717 100065.032050221),POINT (-58.5082509833269 -34.6286752969141),16649,EX-2022-23313514-GCABA-DGROC,2022/07/08 12:28:49,091-089-002,JUAN AGUSTIN GARCIA 5408,PLINE,REGISTRO DE PROYECTO DE INSTALACIÃ“N VENTILACIÃ“N MECÃNICA,VILLA LURO,10</t>
  </si>
  <si>
    <t>POINT (95919.5688881953 98738.3110011579),POINT (-58.5078045998252 -34.640635027733),16712,EX-2020-27369409-GCABA-DGROC,2021/05/10 11:38:50,060-064-032,CORVALAN 171,PLINE,REGISTRO DE PROYECTO DE ELEMENTOS GUIADOS DE TRANSPORTE,VILLA LURO,10</t>
  </si>
  <si>
    <t>POINT (95751.8409848282 99809.6276464771),POINT (-58.5096285436354 -34.6309770883195),16768,EX-2020-29942545-GCABA-DGROC,2021/03/12 11:50:44,091-060-028,SAN BLAS 5437,PLINE,REGISTRO DE PROYECTO DE ELEMENTOS GUIADOS DE TRANSPORTE,VILLA LURO,10</t>
  </si>
  <si>
    <t>POINT (97451.6960681446 98773.1193495561),POINT (-58.4910938069931 -34.6403262878524),16788,EX-2018-32607100-MGEYA-DGROC,2021/03/16 11:33:49,054-046-008,CAJARAVILLA 4588,PLINE,AJUSTE DE INSTALACION ELEMENTOS GUIADOS DE TRANSPORTE,VILLA LURO,10</t>
  </si>
  <si>
    <t>POINT (96630.9466119491 98910.4584333803),POINT (-58.5000450124677 -34.6390858499443),16932,EX-2021-37084479-GCABA-DGROC,2022/04/12 11:43:32,060-124-006,CNEL. RAMON L. FALCON 5166,PLINE,REGISTRO DE PROYECTO DE ELEMENTOS GUIADOS DE TRANSPORTE,VILLA LURO,10</t>
  </si>
  <si>
    <t>POINT (96333.8049075996 98988.9516883399),POINT (-58.5032854881945 -34.6383772472276),17257,EX-2021-19035432-GCABA-DGROC,2021/11/17 11:58:08,060-118-009B,ESCALADA 32,PLINE,REGISTRO DE PROYECTO DE ELEMENTOS GUIADOS DE TRANSPORTE,VILLA LURO,10</t>
  </si>
  <si>
    <t>POINT (96248.9149931369 99882.1819178971),POINT (-58.5042073337353 -34.6303250215744),17409,EX-2022-9765296-GCABA-DGROC,2022/07/07 12:57:59,091-101-010A,AV. LOPE DE VEGA 958,PLINE,REGISTRO DE PROYECTO DE INSTALACIÃ“N ELECTROMECÃNICA,VILLA LURO,10</t>
  </si>
  <si>
    <t>POINT (96915.5329437216 98902.9690732343),POINT (-58.496941156696 -34.6391542727506),17594,EX-2020-6176699-GCABA-DGROC,2021/02/19 13:30:07,060-134-015D,LEOPARDI 150,PLINE,AJUSTE DE INSTALACION ELEMENTOS GUIADOS DE TRANSPORTE,VILLA LURO,10</t>
  </si>
  <si>
    <t>POINT (96486.6615982766 99683.4467192542),POINT (-58.5016154240304 -34.6321173513049),17940,EX-2015-27632274-MGEYA-DGROC,2020/11/05 12:01:18,091-099-024A,AV. JUAN B. JUSTO 8005,PLINE,PROYECTO DE INSTALACION MECANICA,VILLA LURO,10</t>
  </si>
  <si>
    <t>POINT (96194.1187669229 98925.0203896151),POINT (-58.5048092742546 -34.638953031147),18070,EX-2021-12056912-GCABA-DGROC,2021/06/15 12:53:58,060-097-016,AV. CNEL. RAMON L. FALCON 5531,PLINE,REGISTRO DE PROYECTO DE INSTALACIÃ“N ELÃ‰CTRICA,VILLA LURO,10</t>
  </si>
  <si>
    <t>POINT (96670.0764266223 99020.7821477235),POINT (-58.4996177965946 -34.6380914809636),18116,EX-2021-24009888-GCABA-DGROC,2022/02/11 11:38:07,060-131-042B,MANZONI 45,PLINE,REGISTRO DE PROYECTO DE ELEMENTOS GUIADOS DE TRANSPORTE,VILLA LURO,10</t>
  </si>
  <si>
    <t>POINT (96093.6378507414 98896.0118956954),POINT (-58.5059053182052 -34.6392141411283),18298,EX-2022-35834589-GCABA-DGROC,2022/11/23 10:17:12,060-088-025C,BASUALDO 99,PLINE,REGISTRO DE PROYECTO DE INSTALACIÃ“N TÃ‰RMICA,VILLA LURO,10</t>
  </si>
  <si>
    <t>POINT (96417.5458648353 99352.5723304441),POINT (-58.5023706019991 -34.635099735397),53733,EX-2022-47565371-GCBA-DGROC,2022/12/26 14:36:06,095-056-019,MOLIERE 321,IFPCO,PLANO DE PROPIEDAD HORIZONTAL NUEVO,VILLA LURO,10</t>
  </si>
  <si>
    <t>POINT (95709.5913218639 100150.298405153),POINT (-58.5100875548571 -34.6279059732935),18493,EX-2021-5867539-GCABA-DGROC,2021/08/04 10:13:00,091-091-025,ELPIDIO GONZALEZ 5365,PLINE,REGISTRO DE PROYECTO DE INSTALACIÃ“N VENTILACIÃ“N MECÃNICA,VILLA LURO,10</t>
  </si>
  <si>
    <t>POINT (95551.7352958645 100479.355470941),POINT (-58.5118072563808 -34.6249390443791),18619,EX-2022-17442706-GCABA-DGROC,2022/06/02 10:57:24,091-108B-003D,BOLONIA 5325,PLINE,REGISTRO DE PROYECTO DE INSTALACIÃ“N ELECTROMECÃNICA,VILLA LURO,10</t>
  </si>
  <si>
    <t>POINT (95781.5270190329 98777.5098732455),POINT (-58.5093100042741 -34.6402811085749),18723,EX-2021-31678667-GCABA-DGROC,2022/08/15 11:16:42,060-065-007,ALBARIÃ‘O 188,PLINE,REGISTRO DE PROYECTO DE INSTALACIÃ“N VENTILACIÃ“N MECÃNICA,VILLA LURO,10</t>
  </si>
  <si>
    <t>POINT (96093.0711050093 99257.0505530538),POINT (-58.5059098115911 -34.6359596021697),18741,EX-2022-26938941-GCABA-DGROC,2022/10/05 11:46:39,095-077-000,BACACAY 5640,PLINE,REGISTRO DE PROYECTO DE ELEMENTOS GUIADOS DE TRANSPORTE,VILLA LURO,10</t>
  </si>
  <si>
    <t>POINT (95973.6866322456 98623.8717583062),POINT (-58.5072148968659 -34.6416668418907),19081,EX-2022-5448692-GCABA-DGROC,2022/03/23 14:37:54,060-063-013,ALBARIÃ‘O 354,PROIN,REGISTRO DE PROYECTO DE INSTALACIÃ“N VENTILACIÃ“N MECÃNICA,VILLA LURO,10</t>
  </si>
  <si>
    <t>POINT (95727.3236213726 99011.4359957358),POINT (-58.5098999954532 -34.6381721847933),66063,EX-2022-9439409-GCABA-DGROC,2023/01/06 10:39:55,095-037-006,YERBAL 5970,PROIN,REGISTRO DE PROYECTO DE INSTALACIÃ“N ELÃ‰CTRICA,VILLA LURO,10</t>
  </si>
  <si>
    <t>POINT (95990.9516307884 98898.7886910708),POINT (-58.5070252691572 -34.6391887081678),19287,EX-2021-37395518-GCABA-DGROC,2022/10/25 10:46:13,060-088-013,ARAUJO 56,PROIN,REGISTRO DE PROYECTO DE SALAS DE MÃQUINAS,VILLA LURO,10</t>
  </si>
  <si>
    <t>POINT (96024.5466875546 99399.889766212),POINT (-58.5066564760379 -34.6346717288369),19352,EX-2021-11046111-GCABA-DGROC,2021/04/29 11:54:41,091-043A-034,CORTINA 448,PROIN,REGISTRO DE PROYECTO DE INSTALACIÃ“N VENTILACIÃ“N MECÃNICA,VILLA LURO,10</t>
  </si>
  <si>
    <t>POINT (96446.4828919816 98877.3932023759),POINT (-58.5020570344327 -34.6393832795222),19644,EX-2022-6005853-GCABA-DGROC,2022/03/16 11:11:53,060-112-006,ESCALADA 126,PROIN,REGISTRO DE PROYECTO DE INSTALACIÃ“N VENTILACIÃ“N MECÃNICA,VILLA LURO,10</t>
  </si>
  <si>
    <t>POINT (96844.2137812526 99010.1561281235),POINT (-58.4977186043502 -34.6381878279704),19673,EX-2022-13762251-GCABA-DGROC,2022/05/23 09:27:44,060-138-016C,LEOPARDI 74,PROIN,REGISTRO DE PROYECTO DE INSTALACIÃ“N ELÃ‰CTRICA,VILLA LURO,10</t>
  </si>
  <si>
    <t>POINT (95727.3236213726 99011.4359957358),POINT (-58.5098999954532 -34.6381721847933),19719,EX-2022-9443243-GCABA-DGROC,2022/04/11 17:11:17,095-037-006,YERBAL 5970,PROIN,REGISTRO DE PROYECTO DE INSTALACIÃ“N SANITARIA,VILLA LURO,10</t>
  </si>
  <si>
    <t>POINT (96585.7295997156 99209.9572694582),POINT (-58.5005369524753 -34.636385903896),20008,EX-2021-18782917-GCABA-DGROC,2021/07/27 11:53:16,095-060A-009A,YERBAL 5259,PROIN,REGISTRO DE PROYECTO DE INSTALACIÃ“N VENTILACIÃ“N MECÃNICA,VILLA LURO,10</t>
  </si>
  <si>
    <t>POINT (96553.8615211255 98853.9837605561),POINT (-58.5008859858917 -34.6395946732004),20014,EX-2021-17512284-GCABA-DGROC,2021/08/11 12:52:24,060-117-019,DANTE 157,PROIN,REGISTRO DE PROYECTO DE INSTALACIÃ“N VENTILACIÃ“N MECÃNICA,VILLA LURO,10</t>
  </si>
  <si>
    <t>POINT (96237.3148095761 98889.5180740511),POINT (-58.5043383108715 -34.6392732239089),20076,EX-2021-17547541-GCABA-DGROC,2021/06/18 12:58:52,060-096-001D,AV. CNEL. RAMON L. FALCON 5506,PROIN,REGISTRO DE PROYECTO DE INSTALACIÃ“N VENTILACIÃ“N MECÃNICA,VILLA LURO,10</t>
  </si>
  <si>
    <t>POINT (95775.0424275892 98961.4869652666),POINT (-58.5093798011936 -34.6386226441613),20207,EX-2021-31320293-GCABA-DGROC,2022/01/25 22:19:40,095-037-021,AV. RIVADAVIA 10331,PROIN,REGISTRO DE PROYECTO DE INSTALACIÃ“N VENTILACIÃ“N MECÃNICA,VILLA LURO,10</t>
  </si>
  <si>
    <t>POINT (96553.9530230191 98964.3187858733),POINT (-58.5008845320425 -34.6386000727329),20236,EX-2022-5292991-GCABA-DGROC,2022/07/26 11:37:28,060-125-027,DANTE 81,PROIN,REGISTRO DE PROYECTO DE SALAS DE MÃQUINAS,VILLA LURO,10</t>
  </si>
  <si>
    <t>POINT (95881.0512387595 99093.7934677882),POINT (-58.5082229551002 -34.6374304212997),20272,EX-2021-17118974-GCABA-DGROC,2022/02/24 13:46:15,095-039-017A,YERBAL 5841,PROIN,REGISTRO DE PROYECTO DE INSTALACIÃ“N ELÃ‰CTRICA,VILLA LURO,10</t>
  </si>
  <si>
    <t>POINT (95863.9852239927 98897.4652281298),POINT (-58.5084100554055 -34.6392001272014),20346,EX-2021-35733777-GCABA-DGROC,2022/05/16 11:53:12,060-077-009B,AV. RIVADAVIA 10284,PROIN,REGISTRO DE PROYECTO DE INSTALACIÃ“N VENTILACIÃ“N MECÃNICA,VILLA LURO,10</t>
  </si>
  <si>
    <t>POINT (95813.5474384462 98795.1285290093),POINT (-58.5089606756108 -34.6401224205056),20382,EX-2020-20125775-GCABA-DGROC,2022/11/29 10:54:45,060-065-002B,GARCIA DE COSSIO 5569,PROIN,PROYECTO DE INSTALACION DE PREVENCION DE INCENDIOS,VILLA LURO,10</t>
  </si>
  <si>
    <t>POINT (96161.9371712072 98873.3001882058),POINT (-58.505160504684 -34.6394191344723),20401,EX-2022-31552864-GCABA-DGROC,2022/09/15 11:32:47,060-096-009D,AV. CNEL. RAMON L. FALCON 5576,PROIN,REGISTRO DE PROYECTO DE INSTALACIÃ“N VENTILACIÃ“N MECÃNICA,VILLA LURO,10</t>
  </si>
  <si>
    <t>POINT (95973.6866322456 98623.8717583062),POINT (-58.5072148968659 -34.6416668418907),20436,EX-2020-23840627-GCABA-DGROC,2020/11/18 09:49:10,060-063-013,ALBARIÃ‘O 354,PROIN,REGISTRO DE PROYECTO DE INSTALACIÃ“N VENTILACIÃ“N MECÃNICA,VILLA LURO,10</t>
  </si>
  <si>
    <t>POINT (95796.3241095532 98961.4172173847),POINT (-58.5091476910103 -34.638623361513),20498,EX-2019-38604922-GCABA-DGROC,2021/02/17 14:22:00,095-037-023,AV. RIVADAVIA 10315,PROIN,PROYECTO DE INSTALACION DE PREVENCION DE INCENDIOS,VILLA LURO,10</t>
  </si>
  <si>
    <t>POINT (96248.9149931369 99882.1819178971),POINT (-58.5042073337353 -34.6303250215744),20710,EX-2022-11740445-GCABA-DGROC,2022/05/23 09:39:49,091-101-010A,AV. LOPE DE VEGA 958,PROIN,REGISTRO DE PROYECTO DE INSTALACIÃ“N VENTILACIÃ“N MECÃNICA,VILLA LURO,10</t>
  </si>
  <si>
    <t>POINT (96102.3146755933 99022.0874113202),POINT (-58.5058100948954 -34.6380776832135),20856,EX-2022-23064958-GCABA-DGROC,2022/08/17 11:50:22,095-042-015G,AV. RIVADAVIA 10085,PROIN,REGISTRO DE PROYECTO DE INSTALACIÃ“N VENTILACIÃ“N MECÃNICA,VILLA LURO,10</t>
  </si>
  <si>
    <t>POINT (95996.7537088352 99003.8392169807),POINT (-58.5069614847536 -34.6382417668184),20857,EX-2022-8683248-GCABA-DGROC,2022/10/06 10:42:17,095-041-023,AV. RIVADAVIA 10175,PROIN,REGISTRO DE PROYECTO DE INSTALACIÃ“N VENTILACIÃ“N MECÃNICA,VILLA LURO,10</t>
  </si>
  <si>
    <t>POINT (96909.5527357592 99008.9588995923),POINT (-58.4970059873607 -34.6381988227666),20894,EX-2021-4705339-GCABA-DGROC,2022/05/11 19:17:26,060-138-023,CNEL. RAMON L. FALCON 4945,PROIN,REGISTRO DE PROYECTO DE INSTALACIÃ“N ELÃ‰CTRICA,VILLA LURO,10</t>
  </si>
  <si>
    <t>POINT (95990.9516307884 98898.7886910708),POINT (-58.5070252691572 -34.6391887081678),20934,EX-2021-37392091-GCABA-DGROC,2022/12/06 08:30:31,060-088-013,ARAUJO 56,PROIN,REGISTRO DE PROYECTO DE PREVENCIÃ“N CONTRA INCENDIOS,VILLA LURO,10</t>
  </si>
  <si>
    <t>POINT (95863.9852239927 98897.4652281298),POINT (-58.5084100554055 -34.6392001272014),21080,EX-2020-30968218-GCABA-DGROC,2021/01/07 11:33:11,060-077-009B,AV. RIVADAVIA 10284,PROIN,REGISTRO DE PROYECTO DE INSTALACIÃ“N VENTILACIÃ“N MECÃNICA,VILLA LURO,10</t>
  </si>
  <si>
    <t>POINT (96395.6550917027 99770.7707494667),POINT (-58.5026075401222 -34.6313298585218),21100,EX-2020-8556129-GCABA-DGROC,2021/08/27 09:45:55,091-100A-003,AV. LOPE DE VEGA 850,PROIN,PROYECTO INSTALACION MECANICA,VILLA LURO,10</t>
  </si>
  <si>
    <t>POINT (95863.9852239927 98897.4652281298),POINT (-58.5084100554055 -34.6392001272014),21136,EX-2021-4381355-GCABA-DGROC,2021/02/03 10:49:48,060-077-009B,AV. RIVADAVIA 10284,PROIN,REGISTRO DE PROYECTO DE INSTALACIÃ“N VENTILACIÃ“N MECÃNICA,VILLA LURO,10</t>
  </si>
  <si>
    <t>POINT (95885.8894802239 98903.6781880404),POINT (-58.5081711224835 -34.6391442105918),21396,EX-2022-29377123-GCABA-DGROC,2022/09/12 09:19:21,060-077-007,AV. RIVADAVIA 10274,PROIN,REGISTRO DE PROYECTO DE INSTALACIÃ“N VENTILACIÃ“N MECÃNICA,VILLA LURO,10</t>
  </si>
  <si>
    <t>POINT (97079.2071182996 98959.2606473468),POINT (-58.4951558205683 -34.638647327735),21479,EX-2020-14410151-GCABA-DGROC,2022/11/29 10:20:11,060-137-046,HOMERO 145,PROIN,PROYECTO DE INSTALACION DE PREVENCION DE INCENDIOS,VILLA LURO,10</t>
  </si>
  <si>
    <t>POINT (95813.5474384462 98795.1285290093),POINT (-58.5089606756108 -34.6401224205056),21556,EX-2020-20145738-GCABA-DGROC,2020/11/24 11:14:16,060-065-002B,GARCIA DE COSSIO 5569,PROIN,PROYECTO INSTALACION ELECTRICA,VILLA LURO,10</t>
  </si>
  <si>
    <t>POINT (97402.127911322 98720.0561276162),POINT (-58.4916346037523 -34.6408044922502),21689,EX-2021-20618892-GCABA-DGROC,2021/10/01 18:02:12,054-026A-017,MOZART 349,PROIN,REGISTRO DE PROYECTO DE INSTALACIÃ“N VENTILACIÃ“N MECÃNICA,VILLA LURO,10</t>
  </si>
  <si>
    <t>POINT (95906.1909805676 98806.4808798834),POINT (-58.5079501768926 -34.6400204653284),22001,EX-2022-6738017-GCABA-DGROC,2022/10/04 10:05:33,060-076-016,CORVALAN 118,PROIN,REGISTRO DE PROYECTO DE INSTALACIÃ“N ELÃ‰CTRICA,VILLA LURO,10</t>
  </si>
  <si>
    <t>POINT (96696.1241241856 99330.0508251605),POINT (-58.499332481117 -34.6353037030859),22042,EX-2019-27269119-GCABA-DGROC,2021/04/30 18:14:40,077-002C-009B,BACACAY 5170,PROIN,PROYECTO INSTALACION MECANICA,VILLA LURO,10</t>
  </si>
  <si>
    <t>POINT (97251.1013777567 98588.8861621237),POINT (-58.4932822654453 -34.6419865046116),22051,EX-2020-27256925-GCABA-DGROC,2020/12/15 11:35:44,060-126-006A,ZELADA 4746,PROIN,REGISTRO DE PROYECTO DE INSTALACIÃ“N VENTILACIÃ“N MECÃNICA,VILLA LURO,10</t>
  </si>
  <si>
    <t>POINT (96194.6810947045 98782.8083826553),POINT (-58.5048037890318 -34.6402349847962),22275,EX-2021-22620504-GCABA-DGROC,2021/10/12 17:38:39,060-086-024,BASUALDO 199,PROIN,REGISTRO DE PROYECTO DE INSTALACIÃ“N VENTILACIÃ“N MECÃNICA,VILLA LURO,10</t>
  </si>
  <si>
    <t>POINT (96909.5527357592 99008.9588995923),POINT (-58.4970059873607 -34.6381988227666),22296,EX-2021-4686897-GCABA-DGROC,2022/03/28 19:39:10,060-138-023,CNEL. RAMON L. FALCON 4945,PROIN,REGISTRO DE PROYECTO DE PREVENCIÃ“N CONTRA INCENDIOS,VILLA LURO,10</t>
  </si>
  <si>
    <t>POINT (95727.3236213726 99011.4359957358),POINT (-58.5098999954532 -34.6381721847933),22455,EX-2022-9436077-GCABA-DGROC,2022/11/29 10:28:14,095-037-006,YERBAL 5970,PROIN,REGISTRO DE PROYECTO DE PREVENCIÃ“N CONTRA INCENDIOS,VILLA LURO,10</t>
  </si>
  <si>
    <t>POINT (95990.9516307884 98898.7886910708),POINT (-58.5070252691572 -34.6391887081678),22466,EX-2022-31114014-GCABA-DGROC,2022/10/03 09:12:48,060-088-013,ARAUJO 56,PROIN,REGISTRO DE PROYECTO DE INSTALACIÃ“N ELÃ‰CTRICA,VILLA LURO,10</t>
  </si>
  <si>
    <t>POINT (95265.3886522896 100076.736852029),POINT (-58.5149320825468 -34.6285671073306),22690,EX-2021-11374209-GCABA-DGROC,2021/04/28 11:13:46,091-050-030,ALCARAZ 5731,PROIN,REGISTRO DE PROYECTO DE INSTALACIÃ“N VENTILACIÃ“N MECÃNICA,VILLA LURO,10</t>
  </si>
  <si>
    <t>POINT (96585.7295997156 99209.9572694582),POINT (-58.5005369524753 -34.636385903896),22695,EX-2021-4899195-GCABA-DGROC,2021/04/06 10:53:02,095-060A-009A,YERBAL 5259,PROIN,REGISTRO DE PROYECTO DE INSTALACIÃ“N VENTILACIÃ“N MECÃNICA,VILLA LURO,10</t>
  </si>
  <si>
    <t>POINT (95773.7070335521 99537.4564440415),POINT (-58.5093914561907 -34.6334306343545),53904,EX-2022-17834134-GCBA-DGROC,2022/12/20 09:23:48,091-044-017,IRIGOYEN 651,IFPCO,PLANO DE PROPIEDAD HORIZONTAL NUEVO,VILLA LURO,10</t>
  </si>
  <si>
    <t>POINT (96417.5458648353 99352.5723304441),POINT (-58.5023706019991 -34.635099735397),53934,EX-2022-21647389-GCBA-DGROC,2022/12/26 14:36:06,095-056-019,MOLIERE 321,IFPCO,PLANO DE PROPIEDAD HORIZONTAL NUEVO,VILLA LURO,10</t>
  </si>
  <si>
    <t>POINT (95773.7070335521 99537.4564440415),POINT (-58.5093914561907 -34.6334306343545),54515,EX-2022-46493145-GCBA-DGROC,2022/12/20 09:23:48,091-044-017,IRIGOYEN 651,IFPCO,PLANO DE PROPIEDAD HORIZONTAL NUEVO,VILLA LURO,10</t>
  </si>
  <si>
    <t>POINT (96277.5073945345 98327.1123044291),POINT (-58.503902450927 -34.6443431042334),56071,EX-2022-47593979-GCABA-DGROC,2023/01/02 12:54:11,060-060A-013,ALBARIÃ‘O 644,IFPDO,PERMISO DE DEMOLICION,VILLA LURO,10</t>
  </si>
  <si>
    <t>POINT (95499.9040510014 100249.78931219),POINT (-58.5123736988077 -34.6270082140404),56078,EX-2022-47762826-GCABA-DGROC,2022/12/30 14:15:45,091-079A-001,ALCARAZ 5506,IFPDO,PERMISO DE DEMOLICION,VILLA LURO,10</t>
  </si>
  <si>
    <t>POINT (97256.4623376205 99057.4750734216),POINT (-58.493222245675 -34.637762485475),56108,EX-2022-30102882-GCABA-DGROC,2022/12/30 13:50:37,054-029-007C,WHITE 96,IFPDO,P. OBRA E. PROY. / CONFORME / R. OBRAS EN CONTRA,VILLA LURO,10</t>
  </si>
  <si>
    <t>POINT (96438.376590314 98829.9170267996),POINT (-58.502145649974 -34.6398112187463),58443,EX-2022-48368047-GCABA-DGROC,2023/01/02 11:19:00,060-104-026,ERCILLA 5115,IFPDO,PLANO DE PROPIEDAD HORIZONTAL NUEVO,VILLA LURO,10</t>
  </si>
  <si>
    <t>POINT (96412.7625711427 98381.0376075416),POINT (-58.5024269451937 -34.6438574915017),63372,EX-2019-37634732-GCABA-DGROC,2022/12/28 11:05:26,060-072-025,PIZARRO 5561,PLINE,AJUSTE DE INSTALACION ELEMENTOS GUIADOS DE TRANSPORTE,VILLA LURO,10</t>
  </si>
  <si>
    <t>POINT (95901.4868036496 98746.154975298),POINT (-58.5080017799851 -34.6405642461702),65480,EX-2018-13249102-MGEYA-DGROC,2022/12/28 11:00:30,060-064-034B,CORVALAN 163,PLINE,AJUSTE DE INSTALACION ELEMENTOS GUIADOS DE TRANSPORTE,VILLA LURO,10</t>
  </si>
  <si>
    <t>POINT (96083.0860636047 99852.4740217999),POINT (-58.5060159207118 -34.6305921910969),65500,EX-2022-35085015-GCABA-DGROC,2023/01/03 11:16:21,091-087-005A,VIRGILIO 840,PLINE,REGISTRO DE PROYECTO DE INSTALACIÃ“N ELECTROMECÃNICA,VILLA LURO,10</t>
  </si>
  <si>
    <t>POINT (95503.8507113323 99787.1994327101),POINT (-58.5123331434984 -34.6311781942561),69997,EX-2022-13493891-GCABA-DGROC,2023/01/09 12:44:29,091-047-014,IRIGOYEN 951,IFOCD,P. OBRA E. PROY. / CONFORME / R. OBRAS EN CONTRA,VILLA LURO,10</t>
  </si>
  <si>
    <t>POINT (95620.1864437555 100129.578095493),POINT (-58.5110626399787 -34.6280923714837),77948,EX-2021-39536843-GCABA-DGROC,2023/01/09 17:17:55,091-078-001H,MOLIERE 1276,IFPCO,P. OBRA E. PROY. / CONFORME / R. OBRAS EN CONTRA,VILLA LURO,10</t>
  </si>
  <si>
    <t>POINT (96083.0860636047 99852.4740217999),POINT (-58.5060159207118 -34.6305921910969),88944,EX-2022-35085465-GCABA-DGROC,2023/01/12 16:43:15,091-087-005A,VIRGILIO 840,PLINE,REGISTRO DE PROYECTO DE INSTALACIÃ“N VENTILACIÃ“N MECÃNICA,VILLA LURO,10</t>
  </si>
  <si>
    <t>POINT (95990.9516307884 98898.7886910708),POINT (-58.5070252691572 -34.6391887081678),89681,EX-2022-28465918-GCABA-DGROC,2023/01/09 20:22:25,060-088-013,ARAUJO 56,PROIN,REGISTRO DE PROYECTO DE INSTALACIÃ“N VENTILACIÃ“N MECÃNICA,VILLA LURO,10</t>
  </si>
  <si>
    <t>POINT (96702.0615653419 98793.6830587919),POINT (-58.4992698486478 -34.6401387413847),94122,EX-2022-42992902-GCABA-DGROC,2023/01/17 11:15:50,060-116-001B,RAFAELA 5112,IFOCD,P. OBRA E. PROY. / CONFORME / R. OBRAS EN CONTRA,VILLA LURO,10</t>
  </si>
  <si>
    <t>POINT (95503.8507113323 99787.1994327101),POINT (-58.5123331434984 -34.6311781942561),94139,EX-2023-2999099-GCABA-DGROC,2023/01/16 10:12:30,091-047-014,IRIGOYEN 951,IFOCD,PERMISO DE EJECUCION DE OBRA CIVIL,VILLA LURO,10</t>
  </si>
  <si>
    <t>POINT (96170.647315664 98787.7733452128),POINT (-58.5050658978818 -34.6401901380173),104275,EX-2022-48260264-GCABA-DGROC,2023/01/16 13:55:24,060-086-026,BASUALDO 187,IFPDO,PERMISO DE DEMOLICION,VILLA LURO,10</t>
  </si>
  <si>
    <t>POINT (96001.0846458532 98725.2379028604),POINT (-58.5069155821007 -34.6407531990195),116808,EX-2022-30993985-GCABA-DGROC,2023/01/18 10:24:00,060-075-005G,CORVALAN 206,PROIN,REGISTRO DE PROYECTO DE INSTALACIÃ“N VENTILACIÃ“N MECÃNICA,VILLA LURO,10</t>
  </si>
  <si>
    <t>POINT (96438.376590314 98829.9170267996),POINT (-58.502145649974 -34.6398112187463),131316,EX-2022-45574650-GCABA-DGROC,2023/01/23 18:02:25,060-104-026,ERCILLA 5115,IFPDO,P. OBRA E. PROY. / CONFORME / R. OBRAS EN CONTRA,VILLA LURO,10</t>
  </si>
  <si>
    <t>POINT (96607.1389568598 98844.8387056133),POINT (-58.5003049412248 -34.6396772906615),143172,EX-2022-40426835-GCABA-DGROC,2023/01/30 13:06:15,060-124-017,DANTE 172,IFOCD,P. OBRA E. PROY. / CONFORME / R. OBRAS EN CONTRA,VILLA LURO,10</t>
  </si>
  <si>
    <t>POINT (96222.2325061638 98806.6401222568),POINT (-58.5045031835093 -34.6400202600868),153503,EX-2022-47775094-GCABA-DGROC,2023/02/03 14:30:24,060-096-016B,ACASSUSO 5293,IFPDO,PERMISO DE DEMOLICION,VILLA LURO,10</t>
  </si>
  <si>
    <t>POINT (95522.1793453658 100441.609592203),POINT (-58.5121297597839 -34.6252791702617),153510,EX-2022-33387507-GCABA-DGROC,2023/02/03 10:27:13,091-108B-013,VIRGILIO 1477,IFPDO,P. OBRA E. PROY. / CONFORME / R. OBRAS EN CONTRA,VILLA LURO,10</t>
  </si>
  <si>
    <t>POINT (95503.8507113323 99787.1994327101),POINT (-58.5123331434984 -34.6311781942561),153523,EX-2023-2999099-GCABA-DGROC,2023/01/31 22:57:18,091-047-014,IRIGOYEN 951,IFPDO,PERMISO DE EJECUCION DE OBRA CIVIL,VILLA LURO,10</t>
  </si>
  <si>
    <t>POINT (95906.1909805676 98806.4808798834),POINT (-58.5079501768926 -34.6400204653284),165717,EX-2022-6735059-GCABA-DGROC,2023/01/31 10:55:25,060-076-016,CORVALAN 118,PROIN,REGISTRO DE PROYECTO DE PREVENCIÃ“N CONTRA INCENDIOS,VILLA LURO,10</t>
  </si>
  <si>
    <t>POINT (96222.2325061638 98806.6401222568),POINT (-58.5045031835093 -34.6400202600868),168043,EX-2022-47828214-GCABA-DGROC,2023/02/07 09:58:45,060-096-016B,ACASSUSO 5293,IFOCD,P. OBRA E. PROY. / CONFORME / R. OBRAS EN CONTRA,VILLA LURO,10</t>
  </si>
  <si>
    <t>POINT (96856.8960463842 98535.9530864846),POINT (-58.4975820746248 -34.6424625087384),183694,EX-2022-35381275-GCBA-DGROC,2023/02/09 12:04:38,060-109-006,ZELADA 5050,IFPCO,P. OBRA E. PROY. / CONFORME / R. OBRAS EN CONTRA,VILLA LURO,10</t>
  </si>
  <si>
    <t>POINT (96702.0615653419 98793.6830587919),POINT (-58.4992698486478 -34.6401387413847),186332,EX-2022-42992902-GCABA-DGROC,2023/02/06 15:50:32,060-116-001B,RAFAELA 5112,IFPDO,P. OBRA E. PROY. / CONFORME / R. OBRAS EN CONTRA,VILLA LURO,10</t>
  </si>
  <si>
    <t>POINT (96156.4237659127 99393.9371055235),POINT (-58.5052182426127 -34.6347258982266),216569,EX-2022-3369380-GCABA-DGROC,2023/02/27 12:30:23,095-048B-010,SARACHAGA 5696,IFOCD,P. OBRA E. PROY. / CONFORME / R. OBRAS EN CONTRA,VILLA LURO,10</t>
  </si>
  <si>
    <t>POINT (96682.3189294034 99464.2660386174),POINT (-58.4994825086269 -34.6340937912391),224354,EX-2023-9754820-GCABA-DGROC,2023/03/10 12:14:47,077-003-008,SARACHAGA 5260,IFOCD,PERMISO DE EJECUCION DE OBRA CIVIL,VILLA LURO,10</t>
  </si>
  <si>
    <t>POINT (96989.7997172273 98965.6271278318),POINT (-58.4961309276612 -34.6385896745166),224376,EX-2023-6520036-GCABA-DGROC,2023/03/07 14:46:08,060-137-016,DONIZETTI 118,IFOCD,P. OBRA E. PROY. / CONFORME / R. OBRAS EN CONTRA,VILLA LURO,10</t>
  </si>
  <si>
    <t>POINT (96682.3189294034 99464.2660386174),POINT (-58.4994825086269 -34.6340937912391),224380,EX-2022-30112570-GCABA-DGROC,2023/03/07 12:36:23,077-003-008,SARACHAGA 5260,IFOCD,P. OBRA E. PROY. / CONFORME / R. OBRAS EN CONTRA,VILLA LURO,10</t>
  </si>
  <si>
    <t>POINT (96180.6281498303 99951.5160761822),POINT (-58.5049517192065 -34.6296997611995),240282,EX-2019-37801212-GCABA-DGROC,2023/03/01 11:38:05,091-102-036,AV. LOPE DE VEGA 1034,IFPCO,MODIFICACION O FINAL DE OBRA PARA EXPEDIENTES NO INICIADOS VIA TAD,VILLA LURO,10</t>
  </si>
  <si>
    <t>POINT (96241.6514146435 98717.589055414),POINT (-58.5042917866836 -34.6408230715882),240617,EX-2021-20134359-GCBA-DGROC,2023/02/15 09:54:35,060-085-036A,BASUALDO 231,IFPCO,PLANO DE PROPIEDAD HORIZONTAL NUEVO,VILLA LURO,10</t>
  </si>
  <si>
    <t>POINT (95929.7010565287 99849.3041403882),POINT (-58.5076886820215 -34.6306201601122),240957,EX-2022-39326189-GCABA-DGROC,2023/02/27 15:09:47,091-074-033,MOLIERE 932,IFPCO,P. OBRA E. PROY. / CONFORME / R. OBRAS EN CONTRA,VILLA LURO,10</t>
  </si>
  <si>
    <t>POINT (96241.6514146435 98717.589055414),POINT (-58.5042917866836 -34.6408230715882),241647,EX-2022-44673056-GCBA-DGROC,2023/02/15 09:54:35,060-085-036A,BASUALDO 231,IFPCO,PLANO DE PROPIEDAD HORIZONTAL NUEVO,VILLA LURO,10</t>
  </si>
  <si>
    <t>POINT (96438.376590314 98829.9170267996),POINT (-58.502145649974 -34.6398112187463),242078,EX-2022-45574650-GCABA-DGROC,2023/02/28 12:32:11,060-104-026,ERCILLA 5115,IFPCO,P. OBRA E. PROY. / CONFORME / R. OBRAS EN CONTRA,VILLA LURO,10</t>
  </si>
  <si>
    <t>POINT (96222.2325061638 98806.6401222568),POINT (-58.5045031835093 -34.6400202600868),243299,EX-2022-47828214-GCABA-DGROC,2023/02/27 14:51:22,060-096-016B,ACASSUSO 5293,IFPDO,P. OBRA E. PROY. / CONFORME / R. OBRAS EN CONTRA,VILLA LURO,10</t>
  </si>
  <si>
    <t>POINT (96607.1389568598 98844.8387056133),POINT (-58.5003049412248 -34.6396772906615),244031,EX-2022-40426835-GCABA-DGROC,2023/03/16 10:32:37,060-124-017,DANTE 172,IFPDO,P. OBRA E. PROY. / CONFORME / R. OBRAS EN CONTRA,VILLA LURO,10</t>
  </si>
  <si>
    <t>POINT (96156.4237659127 99393.9371055235),POINT (-58.5052182426127 -34.6347258982266),247638,EX-2022-3369380-GCABA-DGROC,2023/03/06 00:57:23,095-048B-010,SARACHAGA 5696,IFPDO,P. OBRA E. PROY. / CONFORME / R. OBRAS EN CONTRA,VILLA LURO,10</t>
  </si>
  <si>
    <t>POINT (95864.2096345921 99090.0953475209),POINT (-58.5084066551972 -34.6374636888327),254888,EX-2022-26869699-GCABA-DGROC,2023/02/13 14:53:23,095-039-015,YERBAL 5857,PROIN,REGISTRO DE PROYECTO DE INSTALACIÃ“N VENTILACIÃ“N MECÃNICA,VILLA LURO,10</t>
  </si>
  <si>
    <t>POINT (96155.0518994113 98796.4022440505),POINT (-58.5052359541532 -34.6401122947383),257935,EX-2023-5408661-GCABA-DGROC,2023/03/08 09:58:21,060-086-028,BASUALDO 165,PROIN,REGISTRO DE PROYECTO DE INSTALACIÃ“N VENTILACIÃ“N MECÃNICA,VILLA LURO,10</t>
  </si>
  <si>
    <t>POINT (96116.4000954228 99835.2562849258),POINT (-58.5056526932904 -34.6307475268382),258652,EX-2022-36871500-GCABA-DGROC,2023/03/10 15:51:46,091-087-041,ALEJANDRO MAGARIÃ‘OS CERVANTES 5221,IFOCD,INICIO DE OBRA BAJO RESPONSABILIDAD PROFESIONAL,VILLA LURO,10</t>
  </si>
  <si>
    <t>POINT (96438.376590314 98829.9170267996),POINT (-58.502145649974 -34.6398112187463),266580,EX-2022-48368047-GCBA-DGROC,2023/03/20 19:14:44,060-104-026,ERCILLA 5115,IFPCO,PLANO DE PROPIEDAD HORIZONTAL NUEVO,VILLA LURO,10</t>
  </si>
  <si>
    <t>POINT (96438.376590314 98829.9170267996),POINT (-58.502145649974 -34.6398112187463),267021,EX-2022-45574650-GCBA-DGROC,2023/03/20 19:14:44,060-104-026,ERCILLA 5115,IFPCO,PLANO DE PROPIEDAD HORIZONTAL NUEVO,VILLA LURO,10</t>
  </si>
  <si>
    <t>POINT (96216.1180096438 98811.7565831817),POINT (-58.5045698497454 -34.6399741155449),267165,EX-2021-11588325-GCBA-DGROC,2023/03/20 13:20:56,060-096-016A,BASUALDO 194,IFPCO,PLANO DE PROPIEDAD HORIZONTAL NUEVO,VILLA LURO,10</t>
  </si>
  <si>
    <t>POINT (95766.9560507178 98790.5484785553),POINT (-58.5094688609992 -34.6401635129517),267782,EX-2022-30438979-GCABA-DGROC,2023/03/20 09:55:31,060-065-006A,ALBARIÃ‘O 110,IFPCO,P. OBRA E. PROY. / CONFORME / R. OBRAS EN CONTRA,VILLA LURO,10</t>
  </si>
  <si>
    <t>POINT (96216.1180096438 98811.7565831817),POINT (-58.5045698497454 -34.6399741155449),267806,EX-2023-10824466-GCBA-DGROC,2023/03/20 13:20:56,060-096-016A,BASUALDO 194,IFPCO,PLANO DE PROPIEDAD HORIZONTAL NUEVO,VILLA LURO,10</t>
  </si>
  <si>
    <t>POINT (96669.1719097815 98836.9841425722),POINT (-58.4996283961139 -34.6397483013357),269722,EX-2023-10582981-GCABA-DGROC,2023/03/23 19:27:52,060-124-026,RAFAELA 5137,IFPDO,PERMISO DE DEMOLICION,VILLA LURO,10</t>
  </si>
  <si>
    <t>POINT (96317.5843830913 98866.1667159456),POINT (-58.5034629398106 -34.6394840174375),269842,EX-2023-8852628-GCABA-DGROC,2023/03/13 15:32:25,060-104-007,GUARDIA NACIONAL 210,IFPDO,PERMISO DE DEMOLICION,VILLA LURO,10</t>
  </si>
  <si>
    <t>POINT (95503.8507113323 99787.1994327101),POINT (-58.5123331434984 -34.6311781942561),269852,EX-2022-13493891-GCABA-DGROC,2023/03/13 10:12:00,091-047-014,IRIGOYEN 951,IFPDO,P. OBRA E. PROY. / CONFORME / R. OBRAS EN CONTRA,VILLA LURO,10</t>
  </si>
  <si>
    <t>POINT (96695.4305688353 98859.1271605154),POINT (-58.4993419120448 -34.639548782369),280410,EX-2022-35424534-GCABA-DGROC,2023/03/15 13:16:25,060-124-034,MANZONI 165,PLINE,REGISTRO DE PROYECTO DE ELEMENTOS GUIADOS DE TRANSPORTE,VILLA LURO,10</t>
  </si>
  <si>
    <t>POINT (95969.6068749618 98748.1336007994),POINT (-58.5072587955702 -34.6405466838326),285399,EX-2023-10549000-GCABA-DGROC,2023/04/01 10:16:19,060-076-026,CORVALAN 196,IFOCD,P. OBRA E. PROY. / CONFORME / R. OBRAS EN CONTRA,VILLA LURO,10</t>
  </si>
  <si>
    <t>POINT (95716.6167217063 99781.5022649098),POINT (-58.5100128288419 -34.6312304728253),285420,EX-2022-47917449-GCABA-DGROC,2023/03/31 12:02:28,091-060-023,SAN BLAS 5471,IFOCD,P. OBRA E. PROY. / CONFORME / R. OBRAS EN CONTRA,VILLA LURO,10</t>
  </si>
  <si>
    <t>POINT (96589.6396478995 98911.0956003039),POINT (-58.5004955304502 -34.6390799675004),293842,EX-2023-12375962-GCBA-DGROC,2023/03/28 19:20:04,060-124-010,DANTE 114,IFPCO,PLANO DE PROPIEDAD HORIZONTAL NUEVO,VILLA LURO,10</t>
  </si>
  <si>
    <t>POINT (96589.6396478995 98911.0956003039),POINT (-58.5004955304502 -34.6390799675004),295091,EX-2020-29045732-GCBA-DGROC,2023/03/28 19:20:04,060-124-010,DANTE 114,IFPCO,PLANO DE PROPIEDAD HORIZONTAL NUEVO,VILLA LURO,10</t>
  </si>
  <si>
    <t>POINT (96669.1719097815 98836.9841425722),POINT (-58.4996283961139 -34.6397483013357),351624,EX-2023-13795415-GCABA-DGROC,2023/04/10 12:52:01,060-124-026,RAFAELA 5137,IFPDO,PERMISO TEMPRANO DE EJECUCION DE OBRA CIVIL,VILLA LURO,10</t>
  </si>
  <si>
    <t>POINT (96631.2548017013 99218.5680994825),POINT (-58.5000404063465 -34.6363084356719),365753,EX-2023-12814223-GCABA-DGROC,2023/04/11 10:58:46,095-060A-012,LOPE DE VEGA 128,PROIN,REGISTRO DE PROYECTO DE INSTALACIÃ“N VENTILACIÃ“N MECÃNICA,VILLA LURO,10</t>
  </si>
  <si>
    <t>POINT (95751.8409848282 99809.6276464771),POINT (-58.5096285436354 -34.6309770883195),376046,EX-2021-17615190-GCBA-DGROC,2023/04/18 15:48:14,091-060-028,SAN BLAS 5437,IFPCO,PLANO DE PROPIEDAD HORIZONTAL MODIFICATORIO,VILLA LURO,10</t>
  </si>
  <si>
    <t>POINT (96526.9246405925 98812.7453518443),POINT (-58.5011799505075 -34.6399663191037),377324,EX-2022-26505670-GCABA-DGROC,2023/04/20 14:06:27,060-117-015,ESCALADA 228,IFPCO,DEMOLICION,VILLA LURO,10</t>
  </si>
  <si>
    <t>POINT (96526.9246405925 98812.7453518443),POINT (-58.5011799505075 -34.6399663191037),377325,EX-2022-26505670-GCABA-DGROC,2023/04/20 14:06:27,060-117-015,ESCALADA 228,IFPCO,REGULARIZACION DE OBRA EN CONTRAVENCION LEY 6478,VILLA LURO,10</t>
  </si>
  <si>
    <t>POINT (95751.8409848282 99809.6276464771),POINT (-58.5096285436354 -34.6309770883195),377374,EX-2023-15144551-GCBA-DGROC,2023/04/18 15:48:14,091-060-028,SAN BLAS 5437,IFPCO,PLANO DE PROPIEDAD HORIZONTAL MODIFICATORIO,VILLA LURO,10</t>
  </si>
  <si>
    <t>POINT (96043.599605186 98700.0207704932),POINT (-58.5064519964727 -34.6409806827429),379196,EX-2022-26387780-GCABA-DGROC,2023/04/21 16:36:43,060-075-011,CORVALAN 250,IFPDO,P. OBRA E. PROY. / CONFORME / R. OBRAS EN CONTRA,VILLA LURO,10</t>
  </si>
  <si>
    <t>POINT (96249.4445118436 99265.132307518),POINT (-58.5042043294129 -34.6358873424917),406025,EX-2022-29936199-GCABA-DGROC,2023/04/26 19:27:13,095-045B-003,BACACAY 5524,IFROC,DEMOLICION,VILLA LURO,10</t>
  </si>
  <si>
    <t>POINT (96249.4445118436 99265.132307518),POINT (-58.5042043294129 -34.6358873424917),406192,EX-2022-29936199-GCABA-DGROC,2023/04/26 19:27:13,095-045B-003,BACACAY 5524,IFROC,REGULARIZACION DE OBRA EN CONTRAVENCION LEY 6478,VILLA LURO,10</t>
  </si>
  <si>
    <t>POINT (97256.4623376205 99057.4750734216),POINT (-58.493222245675 -34.637762485475),408158,EX-2023-15453514-GCABA-DGROC,2023/04/26 07:58:21,054-029-007C,WHITE 96,IFPDO,PLANO DE PROPIEDAD HORIZONTAL NUEVO,VILLA LURO,10</t>
  </si>
  <si>
    <t>POINT (95870.3392445836 100184.71280272),POINT (-58.5083343991129 -34.6275964170497),415403,EX-2022-36151233-GCABA-DGROC,2023/04/27 09:48:46,091-105-016B,AV. LOPE DE VEGA 1360,PLINE,REGISTRO DE PROYECTO DE INSTALACIÃ“N VENTILACIÃ“N MECÃNICA,VILLA LURO,10</t>
  </si>
  <si>
    <t>POINT (96437.0058693987 98960.5980174043),POINT (-58.5021600421118 -34.638633207106),433925,EX-2022-41937661-GCABA-DGROC,2023/05/05 10:38:18,060-118-026,BYRON 65,IFPCO,DEMOLICION,VILLA LURO,10</t>
  </si>
  <si>
    <t>POINT (96437.0058693987 98960.5980174043),POINT (-58.5021600421118 -34.638633207106),433926,EX-2022-41937661-GCABA-DGROC,2023/05/05 10:38:18,060-118-026,BYRON 65,IFPCO,REGULARIZACION DE OBRA EN CONTRAVENCION LEY 6478,VILLA LURO,10</t>
  </si>
  <si>
    <t>POINT (97079.2071182996 98959.2606473468),POINT (-58.4951558205683 -34.638647327735),451489,EX-2020-18221266-GCABA-DGROC,2023/05/04 15:32:43,060-137-046,HOMERO 145,PROIN,PROYECTO DE INSTALACION SANITARIA,VILLA LURO,10</t>
  </si>
  <si>
    <t>POINT (96476.5810449858 99005.6750079809),POINT (-58.5017282215354 -34.638227005268),452213,EX-2023-8774142-GCABA-DGROC,2023/05/10 13:26:14,060-125-011,BYRON 30,IFOCD,P. OBRA E. PROY. / CONFORME / R. OBRAS EN CONTRA,VILLA LURO,10</t>
  </si>
  <si>
    <t>POINT (97083.8634435865 98993.5294812226),POINT (-58.4951049157713 -34.6383384292294),452224,EX-2023-4678899-GCABA-DGROC,2023/05/09 12:17:34,060-137-003,CNEL. RAMON L. FALCON 4820,IFOCD,P. OBRA E. PROY. / CONFORME / R. OBRAS EN CONTRA,VILLA LURO,10</t>
  </si>
  <si>
    <t>POINT (96427.1878223682 98757.3233791945),POINT (-58.5022679938129 -34.6404655651169),462962,EX-2019-35931179-GCABA-DGROC,2023/05/11 10:23:58,060-103-006G,GUARDIA NACIONAL 308,IFROC,OBRAS EJECUTADAS SIN PERMISO REGLAM. O ANTIRREGLAM.,VILLA LURO,10</t>
  </si>
  <si>
    <t>POINT (96735.3842175552 98465.2144223925),POINT (-58.4989076924977 -34.6430997865991),463149,EX-2021-34642403-GCABA-DGROC,2023/05/12 11:26:52,060-100-010,GUARDIA NACIONAL 614,IFROC,P. OBRA E. PROY. / CONFORME / R. OBRAS EN CONTRA,VILLA LURO,10</t>
  </si>
  <si>
    <t>POINT (96682.3189294034 99464.2660386174),POINT (-58.4994825086269 -34.6340937912391),464206,EX-2022-30112570-GCABA-DGROC,2023/05/12 13:52:33,077-003-008,SARACHAGA 5260,IFPDO,P. OBRA E. PROY. / CONFORME / R. OBRAS EN CONTRA,VILLA LURO,10</t>
  </si>
  <si>
    <t>POINT (96888.9334307811 98578.6341026945),POINT (-58.4972324804251 -34.6420778658833),464211,EX-2023-16975623-GCABA-DGROC,2023/05/10 12:27:54,060-115-027,LEOPARDI 393,IFPDO,PERMISO DE DEMOLICION,VILLA LURO,10</t>
  </si>
  <si>
    <t>POINT (95789.5253239509 98793.3964156694),POINT (-58.5092226883491 -34.6401379347484),467545,EX-2023-17190361-GCABA-DGROC,2023/05/11 10:50:40,060-065-004,AV. CNEL. RAMON L. FALCON 5840,IFPDO,P. OBRA E. PROY. / CONFORME / R. OBRAS EN CONTRA,VILLA LURO,10</t>
  </si>
  <si>
    <t>POINT (95789.5253239509 98793.3964156694),POINT (-58.5092226883491 -34.6401379347484),481002,EX-2023-17190361-GCABA-DGROC,2023/05/19 22:38:49,060-065-004,AV. CNEL. RAMON L. FALCON 5840,IFOCD,P. OBRA E. PROY. / CONFORME / R. OBRAS EN CONTRA,VILLA LURO,10</t>
  </si>
  <si>
    <t>POINT (96983.0053211497 99011.0828414865),POINT (-58.4962048665363 -34.6381798994753),502654,EX-2023-16632827-GCABA-DGROC,2023/05/19 14:20:41,060-140C-029,DONIZETTI 90,PLINE,REGISTRO DE PROYECTO DE INSTALACIÃ“N VENTILACIÃ“N MECÃNICA,VILLA LURO,10</t>
  </si>
  <si>
    <t>POINT (95773.7070335521 99537.4564440415),POINT (-58.5093914561907 -34.6334306343545),504732,EX-2022-48070319-GCABA-DGROC,2023/05/17 12:33:28,091-044-017,IRIGOYEN 651,PLINE,REGISTRO DE PROYECTO DE ELEMENTOS GUIADOS DE TRANSPORTE,VILLA LURO,10</t>
  </si>
  <si>
    <t>POINT (96453.9760291711 99574.7012074127),POINT (-58.5019723462436 -34.6330975104017),506055,EX-2023-17740480-GCABA-DGROC,2023/05/18 11:05:52,095-055A-001,AV. JUAN B. JUSTO 8106,PROIN,REGISTRO DE PROYECTO DE INSTALACIÃ“N VENTILACIÃ“N MECÃNICA,VILLA LURO,10</t>
  </si>
  <si>
    <t>POINT (95695.4469579525 100235.409829758),POINT (-58.5102413641351 -34.6271386860066),510163,EX-2023-7354841-GCABA-DGROC,2023/05/22 08:48:16,091-091-001D,VIRGILIO 1282,IFOCD,P. OBRA E. PROY. / CONFORME / R. OBRAS EN CONTRA,VILLA LURO,10</t>
  </si>
  <si>
    <t>POINT (96408.7000753024 98798.0326152232),POINT (-58.5024694613449 -34.6400985314773),518673,EX-2022-36669789-GCABA-DGROC,2023/05/24 11:57:04,060-104-021,ERCILLA 5173,IFPCO,P. OBRA E. PROY. / CONFORME / R. OBRAS EN CONTRA,VILLA LURO,10</t>
  </si>
  <si>
    <t>POINT (96569.9115926942 98544.9933724793),POINT (-58.5007122032494 -34.6423800808168),522387,EX-2023-15782436-GCABA-DGROC,2023/05/22 11:28:35,060-093-027,PIZARRO 5331,IFPDO,PERMISO DE DEMOLICION,VILLA LURO,10</t>
  </si>
  <si>
    <t>POINT (96989.7997172273 98965.6271278318),POINT (-58.4961309276612 -34.6385896745166),539474,EX-2023-20686008-GCABA-DGROC,2023/05/31 10:56:17,060-137-016,DONIZETTI 118,IFOCD,PERMISO DE EJECUCION DE OBRA CIVIL,VILLA LURO,10</t>
  </si>
  <si>
    <t>POINT (95915.2332849493 100193.858765835),POINT (-58.5078447784385 -34.6275141539801),551890,EX-2023-19519686-GCABA-DGROC,2023/05/31 13:19:14,091-105-036,AV. LOPE DE VEGA 1326,IFPDO,PERMISO DE DEMOLICION,VILLA LURO,10</t>
  </si>
  <si>
    <t>POINT (96476.5810449858 99005.6750079809),POINT (-58.5017282215354 -34.638227005268),551937,EX-2023-8774142-GCABA-DGROC,2023/05/29 12:41:11,060-125-011,BYRON 30,IFPDO,P. OBRA E. PROY. / CONFORME / R. OBRAS EN CONTRA,VILLA LURO,10</t>
  </si>
  <si>
    <t>POINT (97079.2071182996 98959.2606473468),POINT (-58.4951558205683 -34.638647327735),567010,EX-2023-20056170-GCABA-DGROC,2023/05/31 11:03:21,060-137-046,HOMERO 145,PROIN,REGISTRO DE PROYECTO DE PREVENCIÃ“N CONTRA INCENDIOS,VILLA LURO,10</t>
  </si>
  <si>
    <t>POINT (96375.8920213114 98331.8743366705),POINT (-58.5028293158976 -34.6443005353903),579588,EX-2020-21130174-GCABA-DGROC,2023/06/09 09:09:25,060-060B-019A,PIZARRO 5603,IFPCO,MODIFICACION O FINAL DE OBRA PARA EXPEDIENTES NO INICIADOS VIA TAD,VILLA LURO,10</t>
  </si>
  <si>
    <t>POINT (95391.3863683117 100125.503172811),POINT (-58.5135577750599 -34.6281280896001),580773,EX-2019-39252813-GCABA-DGROC,2023/06/07 08:51:15,091-063A-006,PORTILLO 1291,IFROC,OBRAS EJECUTADAS SIN PERMISO REGLAM. O ANTIRREGLAM.,VILLA LURO,10</t>
  </si>
  <si>
    <t>POINT (96893.3825960573 98524.8917879734),POINT (-58.4971841537415 -34.6425623325061),581849,EX-2023-20911425-GCABA-DGROC,2023/06/05 14:02:37,060-109-036,LEOPARDI 429,IFPDO,PERMISO DE DEMOLICION,VILLA LURO,10</t>
  </si>
  <si>
    <t>POINT (97256.4623376205 99057.4750734216),POINT (-58.493222245675 -34.637762485475),613457,EX-2023-15550474-GCABA-DGROC,2023/06/15 12:14:27,054-029-007C,WHITE 96,IFPDO,REGISTRO DE PLANO CONFORME A OBRA CIVIL,VILLA LURO,10</t>
  </si>
  <si>
    <t>POINT (96465.0178892948 98287.6631101503),POINT (-58.5018573777974 -34.6446993874149),640970,EX-2022-30881249-GCABA-DGROC,2023/06/23 16:05:24,060-071B-008B,CORVALAN 652,IFROC,REGULARIZACION DE OBRA EN CONTRAVENCION LEY 6478,VILLA LURO,10</t>
  </si>
  <si>
    <t>POINT (96465.0178892948 98287.6631101503),POINT (-58.5018573777974 -34.6446993874149),641406,EX-2022-30881249-GCABA-DGROC,2023/06/23 16:05:24,060-071B-008B,CORVALAN 652,IFROC,DEMOLICION,VILLA LURO,10</t>
  </si>
  <si>
    <t>POINT (96116.4000954228 99835.2562849258),POINT (-58.5056526932904 -34.6307475268382),642616,EX-2022-36871500-GCABA-DGROC,2023/06/21 16:41:02,091-087-041,ALEJANDRO MAGARIÃ‘OS CERVANTES 5221,IFPDO,INICIO DE OBRA BAJO RESPONSABILIDAD PROFESIONAL,VILLA LURO,10</t>
  </si>
  <si>
    <t>POINT (95695.4469579525 100235.409829758),POINT (-58.5102413641351 -34.6271386860066),642626,EX-2023-7354841-GCABA-DGROC,2023/06/21 07:27:07,091-091-001D,VIRGILIO 1282,IFPDO,P. OBRA E. PROY. / CONFORME / R. OBRAS EN CONTRA,VILLA LURO,10</t>
  </si>
  <si>
    <t>POINT (95716.6167217063 99781.5022649098),POINT (-58.5100128288419 -34.6312304728253),642630,EX-2022-47917449-GCABA-DGROC,2023/06/21 10:08:32,091-060-023,SAN BLAS 5471,IFPDO,P. OBRA E. PROY. / CONFORME / R. OBRAS EN CONTRA,VILLA LURO,10</t>
  </si>
  <si>
    <t>POINT (96832.971574262 98426.5336131389),POINT (-58.4978434371779 -34.643448780886),5879,EX-2021-10508018-GCABA-DGROC,2021/04/15 15:18:27,060-100-025,AV. EMILIO CASTRO 5147,IFOCD,REGISTRO-PERMISO OBRA,VILLA LURO,10</t>
  </si>
  <si>
    <t>POINT (96832.971574262 98426.5336131389),POINT (-58.4978434371779 -34.643448780886),6021,EX-2021-8921372-GCABA-DGROC,2021/03/29 13:36:49,060-100-025,AV. EMILIO CASTRO 5147,IFOCD,REGISTRO-PERMISO OBRA,VILLA LURO,10</t>
  </si>
  <si>
    <t>POINT (96832.971574262 98426.5336131389),POINT (-58.4978434371779 -34.643448780886),6398,EX-2020-26533033-GCABA-DGROC,2021/02/16 20:36:01,060-100-025,AV. EMILIO CASTRO 5147,IFOCD,P. OBRA E. PROY. / CONFORME / R. OBRAS EN CONTRA,VILLA LURO,10</t>
  </si>
  <si>
    <t>POINT (96603.5090280088 98326.9570693822),POINT (-58.5003466415826 -34.6443456531061),8663,EX-2020-5786949-GCABA-DGROC,2021/08/05 13:31:50,060-081-006,ZELADA 5378,IFPCO,MODIFICACION O FINAL DE OBRA PARA EXPEDIENTES NO INICIADOS VIA TAD,VILLA LURO,10</t>
  </si>
  <si>
    <t>POINT (96832.971574262 98426.5336131389),POINT (-58.4978434371779 -34.643448780886),14823,EX-2021-10508018-GCABA-DGROC,2021/05/17 14:40:59,060-100-025,AV. EMILIO CASTRO 5147,IFPDO,REGISTRO-PERMISO OBRA,VILLA LURO,10</t>
  </si>
  <si>
    <t>POINT (95835.1239169414 99320.3912050405),POINT (-58.5087227300145 -34.6353875966889),126325,EX-2020-29104855-GCABA-DGROC,2023/01/25 08:52:23,091-036-014,AV. BACACAY 5769,IFPCO,P. OBRA E. PROY. / CONFORME / R. OBRAS EN CONTRA,VILLA LURO,10</t>
  </si>
  <si>
    <t>POINT (97102.0154076097 98313.5944720582),POINT (-58.4949093101699 -34.6444676657261),1488,EX-2021-35538950-GCABA-DGROC,2022/06/10 16:06:17,060-113-021,AV. JUAN BAUTISTA ALBERDI 4877,IFOCD,P. OBRA E. PROY. / CONFORME / R. OBRAS EN CONTRA,VILLA LURO,10</t>
  </si>
  <si>
    <t>POINT (97102.0154076097 98313.5944720582),POINT (-58.4949093101699 -34.6444676657261),10865,EX-2021-35538950-GCABA-DGROC,2022/07/26 15:12:04,060-113-021,AV. JUAN BAUTISTA ALBERDI 4877,IFPDO,P. OBRA E. PROY. / CONFORME / R. OBRAS EN CONTRA,VILLA LURO,10</t>
  </si>
  <si>
    <t>POINT (97382.6857552123 98479.5087219254),POINT (-58.4918474156357 -34.6429728243635),15641,EX-2021-6647261-GCABA-DGROC,2021/10/15 11:27:26,054-024-008B,AV. JUAN BAUTISTA ALBERDI 4659,PLINE,REGISTRO DE PROYECTO DE ELEMENTOS GUIADOS DE TRANSPORTE,VILLA LURO,10</t>
  </si>
  <si>
    <t>POINT (97372.7168887216 98475.6275051858),POINT (-58.4919561599413 -34.6430077850335),22195,EX-2021-28699233-GCABA-DGROC,2021/11/19 08:14:32,054-024-009B,AV. JUAN BAUTISTA ALBERDI 4671,PROIN,REGISTRO DE PROYECTO DE INSTALACIÃ“N VENTILACIÃ“N MECÃNICA,VILLA LURO,10</t>
  </si>
  <si>
    <t>POINT (97150.3164114831 98358.4477443924),POINT (-58.4943823201816 -34.6440634800416),68373,EX-2022-27521215-GCABA-DGROC,2022/12/22 09:24:51,060-113-027A,AV. JUAN BAUTISTA ALBERDI 4841,PROIN,REGISTRO DE PROYECTO DE INSTALACIÃ“N VENTILACIÃ“N MECÃNICA,VILLA LURO,10</t>
  </si>
  <si>
    <t>POINT (95962.4575885098 98817.4900000002),POINT (-58.5073364367068 -34.6399214512177),19750,EX-2022-24008951-GCABA-DGROC,2022/08/08 10:44:29,060-076-009A,AV. CNEL. RAMON L. FALCON 5724,PROIN,REGISTRO DE PROYECTO DE INSTALACIÃ“N ELÃ‰CTRICA,VILLA LURO,10</t>
  </si>
  <si>
    <t>POINT (96553.9174479828 98853.9594999999),POINT (-58.5008853760136 -34.639594892085),583727,EX-2023-12417974-GCABA-DGROC,2023/06/09 15:20:21,060-117-017I,DANTE 157,IFPDO,P. OBRA E. PROY. / CONFORME / R. OBRAS EN CONTRA,VILLA LURO,10</t>
  </si>
  <si>
    <t>POINT (95962.4575885098 98817.4900000002),POINT (-58.5073364367068 -34.6399214512177),9964,EX-2022-32437515-GCABA-DGROC,2022/10/31 18:09:46,060-076-009A,AV. CNEL. RAMON L. FALCON 5724,IFPDO,PERMISO DE EJECUCION DE OBRA CIVIL,VILLA LURO,10</t>
  </si>
  <si>
    <t>POINT (96553.9174479828 98853.9594999999),POINT (-58.5008853760136 -34.639594892085),10040,EX-2022-21262103-GCABA-DGROC,2022/10/25 16:46:54,060-117-017I,DANTE 157,IFPDO,P. OBRA E. PROY. / CONFORME / R. OBRAS EN CONTRA,VILLA LURO,10</t>
  </si>
  <si>
    <t>POINT (96362.2246951649 99795.3314999999),POINT (-58.5029720128072 -34.6311083387095),12799,EX-2021-32867240-GCABA-DGROC,2022/01/20 10:12:46,091-100B-027,AV. LOPE DE VEGA 864,IFPDO,REGISTRO-PERMISO OBRA,VILLA LURO,10</t>
  </si>
  <si>
    <t>POINT (96553.9174479828 98853.9594999999),POINT (-58.5008853760136 -34.639594892085),17892,EX-2022-14929718-GCABA-DGROC,2022/12/13 11:24:02,060-117-017I,DANTE 157,PLINE,REGISTRO DE PROYECTO DE INSTALACIÃ“N TÃ‰RMICA,VILLA LURO,10</t>
  </si>
  <si>
    <t>POINT (96553.9174479828 98853.9594999999),POINT (-58.5008853760136 -34.639594892085),15832,EX-2022-12508656-GCABA-DGROC,2022/08/26 09:37:33,060-117-017I,DANTE 157,PLINE,REGISTRO DE PROYECTO DE INSTALACIÃ“N VENTILACIÃ“N MECÃNICA,VILLA LURO,10</t>
  </si>
  <si>
    <t>POINT (95962.4575885098 98817.4900000002),POINT (-58.5073364367068 -34.6399214512177),772,EX-2022-19149714-GCABA-DGROC,2022/08/31 20:19:40,060-076-009A,AV. CNEL. RAMON L. FALCON 5724,IFOCD,P. OBRA E. PROY. / CONFORME / R. OBRAS EN CONTRA,VILLA LURO,10</t>
  </si>
  <si>
    <t>POINT (96553.9174479828 98853.9594999999),POINT (-58.5008853760136 -34.639594892085),699,EX-2022-21262103-GCABA-DGROC,2022/09/13 10:23:10,060-117-017I,DANTE 157,IFOCD,P. OBRA E. PROY. / CONFORME / R. OBRAS EN CONTRA,VILLA LURO,10</t>
  </si>
  <si>
    <t>POINT (95962.4575885098 98817.4900000002),POINT (-58.5073364367068 -34.6399214512177),656,EX-2022-32437515-GCABA-DGROC,2022/09/19 14:13:56,060-076-009A,AV. CNEL. RAMON L. FALCON 5724,IFOCD,PERMISO DE EJECUCION DE OBRA CIVIL,VILLA LURO,10</t>
  </si>
  <si>
    <t>POINT (99002.4405217117 93686.7412933491),POINT (-58.4741864512337 -34.6861793757581),177,EX-2022-11179318-GCABA-DGROC,2022/11/23 09:20:06,082-055-003,CAÃ‘ADA DE GOMEZ 4885,IFOCD,P. OBRA E. PROY. / CONFORME / R. OBRAS EN CONTRA,VILLA RIACHUELO,8</t>
  </si>
  <si>
    <t>POINT (98868.5655971773 93599.0146720897),POINT (-58.4756475278713 -34.6869700235658),211,EX-2022-36795612-GCABA-DGROC,2022/11/16 20:15:51,082-047-014E,PIEDRA BUENA 4858,IFOCD,P. OBRA E. PROY. / CONFORME / R. OBRAS EN CONTRA,VILLA RIACHUELO,8</t>
  </si>
  <si>
    <t>POINT (99002.5166745287 93376.1902349647),POINT (-58.4741860068352 -34.6889787763697),674,EX-2022-22755793-GCABA-DGROC,2022/09/16 16:07:23,082-037-014,ITAQUI 6550,IFOCD,P. OBRA E. PROY. / CONFORME / R. OBRAS EN CONTRA,VILLA RIACHUELO,8</t>
  </si>
  <si>
    <t>POINT (98752.786645078 93123.8902004728),POINT (-58.4769117471869 -34.6912527963941),894,EX-2022-24235440-GCABA-DGROC,2022/08/19 16:32:59,082-013-009,ITAQUI 6894,IFOCD,P. OBRA E. PROY. / CONFORME / R. OBRAS EN CONTRA,VILLA RIACHUELO,8</t>
  </si>
  <si>
    <t>POINT (99171.4477449224 93801.8197615646),POINT (-58.4723419848305 -34.6851421833995),968,EX-2022-19141938-GCABA-DGROC,2022/08/08 20:18:33,082-070-002,AV. GRAL. FRANCISCO FERNANDEZ DE LA CRUZ 6122,IFOCD,P. OBRA E. PROY. / CONFORME / R. OBRAS EN CONTRA,VILLA RIACHUELO,8</t>
  </si>
  <si>
    <t>POINT (99105.7106079963 93028.129241643),POINT (-58.473060222574 -34.6921164021348),1028,EX-2022-26859367-GCABA-DGROC,2022/07/29 14:35:04,082-019-009B,MONTIEL 5531,IFOCD,PERMISO DE EJECUCION DE OBRA CIVIL,VILLA RIACHUELO,8</t>
  </si>
  <si>
    <t>POINT (98569.8030943651 93239.0684714797),POINT (-58.4789085339333 -34.690214296192),1261,EX-2022-12116569-GCABA-DGROC,2022/07/06 14:03:22,082-007-032,SALADILLO 5177,IFOCD,P. OBRA E. PROY. / CONFORME / R. OBRAS EN CONTRA,VILLA RIACHUELO,8</t>
  </si>
  <si>
    <t>POINT (99043.4257932216 93211.0944914582),POINT (-58.4737397553625 -34.6904670397323),1884,EX-2022-9764980-GCABA-DGROC,2022/04/25 12:22:05,082-028-035,GRAL. FRUCTUOSO RIVERA 6628,IFOCD,P. OBRA E. PROY. / CONFORME / R. OBRAS EN CONTRA,VILLA RIACHUELO,8</t>
  </si>
  <si>
    <t>POINT (99105.7106079963 93028.129241643),POINT (-58.473060222574 -34.6921164021348),1896,EX-2022-15010320-GCABA-DGROC,2022/04/22 19:29:55,082-019-009B,MONTIEL 5531,IFOCD,PERMISO DE EJECUCION DE OBRA CIVIL,VILLA RIACHUELO,8</t>
  </si>
  <si>
    <t>POINT (99105.7106079963 93028.129241643),POINT (-58.473060222574 -34.6921164021348),2363,EX-2021-27732427-GCABA-DGROC,2022/02/22 14:12:36,082-019-009B,MONTIEL 5531,IFOCD,P. OBRA E. PROY. / CONFORME / R. OBRAS EN CONTRA,VILLA RIACHUELO,8</t>
  </si>
  <si>
    <t>POINT (99169.5364388422 93670.8229938539),POINT (-58.4723629795182 -34.6863230263298),2696,EX-2021-38309946-GCABA-DGROC,2022/01/13 12:17:07,082-062-029,TIMOTEO GORDILLO 4977,IFOCD,PERMISO DE EJECUCION DE OBRA CIVIL,VILLA RIACHUELO,8</t>
  </si>
  <si>
    <t>POINT (99373.2997558346 93475.3999142567),POINT (-58.4701394999719 -34.6880847848115),3106,EX-2021-25316850-GCABA-DGROC,2021/12/13 11:57:53,082-060-005,TIMOTEO GORDILLO 5163,IFOCD,P. OBRA E. PROY. / CONFORME / R. OBRAS EN CONTRA,VILLA RIACHUELO,8</t>
  </si>
  <si>
    <t>POINT (99263.3421421021 93732.4643270028),POINT (-58.4713392348644 -34.6857674495491),3416,EX-2019-39539518-GCABA-DGROC,2021/11/19 12:14:55,082-070-026,LISANDRO DE LA TORRE 4893,IFOCD,PERMISO DE OBRA MENOR,VILLA RIACHUELO,8</t>
  </si>
  <si>
    <t>POINT (98752.786645078 93123.8902004728),POINT (-58.4769117471869 -34.6912527963941),3515,EX-2021-34609037-GCABA-DGROC,2021/11/12 11:12:14,082-013-009,ITAQUI 6894,IFOCD,REGISTRO-PERMISO OBRA,VILLA RIACHUELO,8</t>
  </si>
  <si>
    <t>POINT (98752.786645078 93123.8902004728),POINT (-58.4769117471869 -34.6912527963941),3800,EX-2021-21410012-GCABA-DGROC,2021/10/26 14:52:13,082-013-009,ITAQUI 6894,IFOCD,P. OBRA E. PROY. / CONFORME / R. OBRAS EN CONTRA,VILLA RIACHUELO,8</t>
  </si>
  <si>
    <t>POINT (99602.0108959407 93004.6883917461),POINT (-58.4676438105352 -34.6923280449136),4174,EX-2021-13145160-GCABA-DGROC,2021/09/27 14:10:44,082-041-008C,COSQUIN 5495,IFOCD,P. OBRA E. PROY. / CONFORME / R. OBRAS EN CONTRA,VILLA RIACHUELO,8</t>
  </si>
  <si>
    <t>POINT (99169.5364388422 93670.8229938539),POINT (-58.4723629795182 -34.6863230263298),4276,EX-2020-10626190-GCABA-DGROC,2021/09/17 14:41:48,082-062-029,TIMOTEO GORDILLO 4977,IFOCD,PERMISO DE OBRA MENOR,VILLA RIACHUELO,8</t>
  </si>
  <si>
    <t>POINT (98963.0139641836 93553.2748890212),POINT (-58.4746168787263 -34.6873824408706),7367,EX-2021-28169174-GCABA-DGROC,2022/09/27 10:44:05,082-046-016B,AV. GRAL. FRANCISCO FERNANDEZ DE LA CRUZ 6438,IFPCO,P. OBRA E. PROY. / CONFORME / R. OBRAS EN CONTRA,VILLA RIACHUELO,8</t>
  </si>
  <si>
    <t>POINT (99089.3945634134 93672.0918328557),POINT (-58.4732375537868 -34.6863115161575),7522,EX-2021-37416800-GCABA-DGROC,2022/05/27 18:51:02,082-062-011,CAÃ‘ADA DE GOMEZ 4924,IFPCO,P. OBRA E. PROY. / CONFORME / R. OBRAS EN CONTRA,VILLA RIACHUELO,8</t>
  </si>
  <si>
    <t>POINT (98812.7061187428 92960.8456524035),POINT (-58.4762580562662 -34.6927226023539),7595,EX-2021-18592738-GCABA-DGROC,2021/12/13 10:25:10,082-004-006,GRAL. FRUCTUOSO RIVERA 6960,IFPCO,P. OBRA E. PROY. / CONFORME / R. OBRAS EN CONTRA,VILLA RIACHUELO,8</t>
  </si>
  <si>
    <t>POINT (98717.0602707705 93072.0887096762),POINT (-58.4773017286164 -34.6917197041995),7737,EX-2021-19699868-GCABA-DGROC,2022/03/15 08:28:31,082-005-018,ITAQUI 6944,IFPCO,P. OBRA E. PROY. / CONFORME / R. OBRAS EN CONTRA,VILLA RIACHUELO,8</t>
  </si>
  <si>
    <t>POINT (99308.4280498297 93359.7785145765),POINT (-58.4708475518443 -34.6891269854084),8670,EX-2021-26215626-GCABA-DGROC,2022/04/18 13:34:34,082-052-018,CORRALES 6355,IFPCO,P. OBRA E. PROY. / CONFORME / R. OBRAS EN CONTRA,VILLA RIACHUELO,8</t>
  </si>
  <si>
    <t>POINT (98411.2596201908 93515.6481635371),POINT (-58.4806382370828 -34.6877208820153),8978,EX-2018-2308737-GCABA-DGROC,2022/09/27 10:48:32,080-008-030A,JOSE LEON SUAREZ 4971,IFROC,OBRAS EJECUTADAS SIN PERMISO REGLAM. O ANTIRREGLAM.,VILLA RIACHUELO,8</t>
  </si>
  <si>
    <t>POINT (98868.5655971773 93599.0146720897),POINT (-58.4756475278713 -34.6869700235658),9646,EX-2022-36795612-GCABA-DGROC,2022/12/15 09:41:53,082-047-014E,PIEDRA BUENA 4858,IFPDO,P. OBRA E. PROY. / CONFORME / R. OBRAS EN CONTRA,VILLA RIACHUELO,8</t>
  </si>
  <si>
    <t>POINT (99026.5427636009 93629.3194050708),POINT (-58.4739234975589 -34.6866970185103),9652,EX-2022-44396761-GCABA-DGROC,2022/12/13 10:03:57,082-054-018,AV. GRAL. FRANCISCO FERNANDEZ DE LA CRUZ 6346,IFPDO,PERMISO DE DEMOLICION,VILLA RIACHUELO,8</t>
  </si>
  <si>
    <t>POINT (98884.3810537348 93644.5148844755),POINT (-58.4754748719282 -34.6865598891418),9699,EX-2021-38095796-GCABA-DGROC,2022/12/01 14:10:16,082-047-014W,COSQUIN 4833,IFPDO,P. OBRA E. PROY. / CONFORME / R. OBRAS EN CONTRA,VILLA RIACHUELO,8</t>
  </si>
  <si>
    <t>POINT (99171.4477449224 93801.8197615646),POINT (-58.4723419848305 -34.6851421833995),9813,EX-2022-19141938-GCABA-DGROC,2022/11/20 22:56:44,082-070-002,AV. GRAL. FRANCISCO FERNANDEZ DE LA CRUZ 6122,IFPDO,P. OBRA E. PROY. / CONFORME / R. OBRAS EN CONTRA,VILLA RIACHUELO,8</t>
  </si>
  <si>
    <t>POINT (99002.5166745287 93376.1902349647),POINT (-58.4741860068352 -34.6889787763697),9938,EX-2022-22755793-GCABA-DGROC,2022/11/03 14:34:44,082-037-014,ITAQUI 6550,IFPDO,P. OBRA E. PROY. / CONFORME / R. OBRAS EN CONTRA,VILLA RIACHUELO,8</t>
  </si>
  <si>
    <t>POINT (99105.7106079963 93028.129241643),POINT (-58.473060222574 -34.6921164021348),10304,EX-2022-26859367-GCABA-DGROC,2022/09/23 15:18:22,082-019-009B,MONTIEL 5531,IFPDO,PERMISO DE EJECUCION DE OBRA CIVIL,VILLA RIACHUELO,8</t>
  </si>
  <si>
    <t>POINT (98752.786645078 93123.8902004728),POINT (-58.4769117471869 -34.6912527963941),10307,EX-2022-24235440-GCABA-DGROC,2022/09/23 09:25:59,082-013-009,ITAQUI 6894,IFPDO,P. OBRA E. PROY. / CONFORME / R. OBRAS EN CONTRA,VILLA RIACHUELO,8</t>
  </si>
  <si>
    <t>POINT (98569.8030943651 93239.0684714797),POINT (-58.4789085339333 -34.690214296192),10750,EX-2022-27388072-GCABA-DGROC,2022/08/09 12:11:50,082-007-032,SALADILLO 5177,IFPDO,PERMISO DE DEMOLICION,VILLA RIACHUELO,8</t>
  </si>
  <si>
    <t>POINT (99043.4257932216 93211.0944914582),POINT (-58.4737397553625 -34.6904670397323),11520,EX-2022-9764980-GCABA-DGROC,2022/05/17 12:29:30,082-028-035,GRAL. FRUCTUOSO RIVERA 6628,IFPDO,P. OBRA E. PROY. / CONFORME / R. OBRAS EN CONTRA,VILLA RIACHUELO,8</t>
  </si>
  <si>
    <t>POINT (99169.5364388422 93670.8229938539),POINT (-58.4723629795182 -34.6863230263298),12051,EX-2021-38309946-GCABA-DGROC,2022/03/22 17:06:29,082-062-029,TIMOTEO GORDILLO 4977,IFPDO,PERMISO DE EJECUCION DE OBRA CIVIL,VILLA RIACHUELO,8</t>
  </si>
  <si>
    <t>POINT (99373.2997558346 93475.3999142567),POINT (-58.4701394999719 -34.6880847848115),12199,EX-2021-25316850-GCABA-DGROC,2022/03/09 10:00:19,082-060-005,TIMOTEO GORDILLO 5163,IFPDO,P. OBRA E. PROY. / CONFORME / R. OBRAS EN CONTRA,VILLA RIACHUELO,8</t>
  </si>
  <si>
    <t>POINT (99263.3421421021 93732.4643270028),POINT (-58.4713392348644 -34.6857674495491),12399,EX-2019-39539518-GCABA-DGROC,2022/02/18 16:23:11,082-070-026,LISANDRO DE LA TORRE 4893,IFPDO,PERMISO DE OBRA MENOR,VILLA RIACHUELO,8</t>
  </si>
  <si>
    <t>POINT (98752.786645078 93123.8902004728),POINT (-58.4769117471869 -34.6912527963941),13181,EX-2021-34609037-GCABA-DGROC,2021/12/13 15:26:33,082-013-009,ITAQUI 6894,IFPDO,REGISTRO-PERMISO OBRA,VILLA RIACHUELO,8</t>
  </si>
  <si>
    <t>POINT (99043.4257932216 93211.0944914582),POINT (-58.4737397553625 -34.6904670397323),14522,EX-2021-14963520-GCABA-DGROC,2021/06/24 20:59:36,082-028-035,GRAL. FRUCTUOSO RIVERA 6628,IFPDO,REGISTRO-PERMISO OBRA,VILLA RIACHUELO,8</t>
  </si>
  <si>
    <t>POINT (99373.2997558346 93475.3999142567),POINT (-58.4701394999719 -34.6880847848115),14843,EX-2021-10069369-GCABA-DGROC,2021/05/12 15:01:18,082-060-005,TIMOTEO GORDILLO 5163,IFPDO,REGISTRO-PERMISO OBRA,VILLA RIACHUELO,8</t>
  </si>
  <si>
    <t>POINT (99089.3945634134 93672.0918328557),POINT (-58.4732375537868 -34.6863115161575),16306,EX-2021-24400237-GCABA-DGROC,2022/11/04 11:16:13,082-062-011,CAÃ‘ADA DE GOMEZ 4924,PLINE,REGISTRO DE PROYECTO DE ELEMENTOS GUIADOS DE TRANSPORTE,VILLA RIACHUELO,8</t>
  </si>
  <si>
    <t>POINT (98999.3240079148 93524.5192153759),POINT (-58.4742206637776 -34.6876416912528),16829,EX-2020-11422059-GCABA-DGROC,2021/01/15 18:08:11,082-046-002E,COSQUIN 4955,PLINE,AJUSTE DE INSTALACION ELECTRICA,VILLA RIACHUELO,8</t>
  </si>
  <si>
    <t>POINT (98963.0139641836 93553.2748890212),POINT (-58.4746168787263 -34.6873824408706),17003,EX-2021-33375420-GCABA-DGROC,2022/07/11 23:31:12,082-046-016B,AV. GRAL. FRANCISCO FERNANDEZ DE LA CRUZ 6438,PLINE,REGISTRO DE PROYECTO DE INSTALACIÃ“N VENTILACIÃ“N MECÃNICA,VILLA RIACHUELO,8</t>
  </si>
  <si>
    <t>POINT (98999.3240079148 93524.5192153759),POINT (-58.4742206637776 -34.6876416912528),17338,EX-2019-34689059-GCABA-DGROC,2022/05/13 14:44:57,082-046-002E,COSQUIN 4955,PLINE,AJUSTE INSTALACION SANITARIA,VILLA RIACHUELO,8</t>
  </si>
  <si>
    <t>POINT (99100.1224676037 93784.1694728796),POINT (-58.4731203552794 -34.6853012244084),18593,EX-2021-32638161-GCABA-DGROC,2022/02/04 11:26:56,082-071-019B,AV. GRAL. FRANCISCO FERNANDEZ DE LA CRUZ 6195,PLINE,REGISTRO DE PROYECTO DE ELEMENTOS GUIADOS DE TRANSPORTE,VILLA RIACHUELO,8</t>
  </si>
  <si>
    <t>POINT (98717.7310784014 93509.7554396742),POINT (-58.4772937153006 -34.687774447146),18747,EX-2022-30133184-GCABA-DGROC,2022/09/15 11:14:07,082-031-003,CORONEL MARTINIANO CHILAVERT 6622,PLINE,REGISTRO DE PROYECTO DE INSTALACIÃ“N ELECTROMECÃNICA,VILLA RIACHUELO,8</t>
  </si>
  <si>
    <t>POINT (98925.9849504467 93531.946293773),POINT (-58.4750210041765 -34.6875746630583),19068,EX-2021-36023080-GCABA-DGROC,2022/03/03 17:23:59,082-046-020A,PIEDRA BUENA 4902,PROIN,REGISTRO DE PROYECTO DE INSTALACIÃ“N VENTILACIÃ“N MECÃNICA,VILLA RIACHUELO,8</t>
  </si>
  <si>
    <t>POINT (98717.7310784014 93509.7554396742),POINT (-58.4772937153006 -34.687774447146),19833,EX-2022-30133794-GCABA-DGROC,2022/09/13 16:24:08,082-031-003,CORONEL MARTINIANO CHILAVERT 6622,PROIN,REGISTRO DE PROYECTO DE INSTALACIÃ“N ELECTROMECÃNICA,VILLA RIACHUELO,8</t>
  </si>
  <si>
    <t>POINT (98999.3240079148 93524.5192153759),POINT (-58.4742206637776 -34.6876416912528),19939,EX-2018-21147025-MGEYA-DGROC,2021/02/17 13:25:49,082-046-002E,COSQUIN 4955,PROIN,PROYECTO DE INSTALACION DE PREVENCION DE INCENDIOS,VILLA RIACHUELO,8</t>
  </si>
  <si>
    <t>POINT (99448.013164754 92496.491951118),POINT (-58.4693248500348 -34.6969089952977),19966,EX-2020-28887880-GCABA-DGROC,2021/02/09 20:42:01,084-009-014C,AV. CORONEL ROCA 6875,PROIN,REGISTRO DE PROYECTO DE INSTALACIONES INFLAMABLES,VILLA RIACHUELO,8</t>
  </si>
  <si>
    <t>POINT (98679.4695698088 93538.7168955388),POINT (-58.477711217298 -34.6875133291779),20270,EX-2022-11535015-GCABA-DGROC,2022/04/20 09:03:41,082-032-027,CORONEL MARTINIANO CHILAVERT 6631,PROIN,REGISTRO DE PROYECTO DE INSTALACIÃ“N VENTILACIÃ“N MECÃNICA,VILLA RIACHUELO,8</t>
  </si>
  <si>
    <t>POINT (98639.18942857 93417.7432900467),POINT (-58.4781509970587 -34.6886037665643),21815,EX-2021-33049713-GCABA-DGROC,2022/01/28 18:24:28,082-023-017,CORONEL MARTINIANO CHILAVERT 6748,PROIN,REGISTRO DE PROYECTO DE INSTALACIÃ“N VENTILACIÃ“N MECÃNICA,VILLA RIACHUELO,8</t>
  </si>
  <si>
    <t>POINT (99668.472327234 92748.8149064711),POINT (-58.4669185920014 -34.6946345904458),22053,EX-2021-8839798-GCABA-DGROC,2021/05/05 09:55:57,084-029-024A,AV. CORONEL ROCA 6547,PROIN,REGISTRO DE PROYECTO DE INSTALACIÃ“N VENTILACIÃ“N MECÃNICA,VILLA RIACHUELO,8</t>
  </si>
  <si>
    <t>POINT (98746.2850489626 93617.6283732445),POINT (-58.4769819378654 -34.6868020849936),22320,EX-2021-28115878-GCABA-DGROC,2022/02/18 14:17:26,082-040-041,CORONEL MARTINIANO CHILAVERT 6539,PROIN,REGISTRO DE PROYECTO DE INSTALACIÃ“N VENTILACIÃ“N MECÃNICA,VILLA RIACHUELO,8</t>
  </si>
  <si>
    <t>POINT (99668.472327234 92748.8149064711),POINT (-58.4669185920014 -34.6946345904458),22332,EX-2022-8024574-GCABA-DGROC,2022/08/03 11:47:43,084-029-024A,AV. CORONEL ROCA 6549,PROIN,REGISTRO DE PROYECTO DE INSTALACIÃ“N VENTILACIÃ“N MECÃNICA,VILLA RIACHUELO,8</t>
  </si>
  <si>
    <t>POINT (98731.3337388876 93607.8817653042),POINT (-58.4771451153656 -34.686889924627),22397,EX-2021-38794597-GCABA-DGROC,2022/08/09 11:46:43,082-040-039,CORONEL MARTINIANO CHILAVERT 6563,PROIN,REGISTRO DE PROYECTO DE INSTALACIÃ“N VENTILACIÃ“N MECÃNICA,VILLA RIACHUELO,8</t>
  </si>
  <si>
    <t>POINT (98884.2134005989 93865.3055751557),POINT (-58.4754763957477 -34.6845696146873),22582,EX-2021-8799622-GCABA-DGROC,2021/04/06 10:59:59,082-064-013,CAÃ‘ADA DE GOMEZ 4738,PROIN,REGISTRO DE PROYECTO DE INSTALACIÃ“N VENTILACIÃ“N MECÃNICA,VILLA RIACHUELO,8</t>
  </si>
  <si>
    <t>POINT (98490.2933675372 93326.1338444836),POINT (-58.4797760905204 -34.6894293445862),22876,EX-2022-4509392-GCABA-DGROC,2022/04/25 08:41:24,082-008-001,CORONEL MARTINIANO CHILAVERT 6901,PROIN,REGISTRO DE PROYECTO DE INSTALACIÃ“N VENTILACIÃ“N MECÃNICA,VILLA RIACHUELO,8</t>
  </si>
  <si>
    <t>POINT (99002.4405217117 93686.7412933491),POINT (-58.4741864512337 -34.6861793757581),80024,EX-2022-11179318-GCABA-DGROC,2023/01/13 11:55:15,082-055-003,CAÃ‘ADA DE GOMEZ 4885,IFPDO,P. OBRA E. PROY. / CONFORME / R. OBRAS EN CONTRA,VILLA RIACHUELO,8</t>
  </si>
  <si>
    <t>POINT (98845.2054647193 93745.6729249068),POINT (-58.4759022454424 -34.6856479744026),103291,EX-2022-30917353-GCABA-DGROC,2023/01/19 17:56:28,082-056-031,COSQUIN 4776,IFPCO,P. OBRA E. PROY. / CONFORME / R. OBRAS EN CONTRA,VILLA RIACHUELO,8</t>
  </si>
  <si>
    <t>POINT (98755.867454528 93547.368095954),POINT (-58.4768774739487 -34.6874354444898),115635,EX-2022-45681999-GCABA-DGROC,2023/01/18 11:49:30,082-039-016A,GUAMINI 4920,PROIN,REGISTRO DE PROYECTO DE INSTALACIÃ“N VENTILACIÃ“N MECÃNICA,VILLA RIACHUELO,8</t>
  </si>
  <si>
    <t>POINT (99611.8554105116 92964.4541520872),POINT (-58.4675363922284 -34.6926907324599),224393,EX-2022-47860641-GCABA-DGROC,2023/03/06 10:46:34,084-038-003,BERON DE ASTRADA 6442,IFOCD,P. OBRA E. PROY. / CONFORME / R. OBRAS EN CONTRA,VILLA RIACHUELO,8</t>
  </si>
  <si>
    <t>POINT (98970.3708341854 92790.3226638774),POINT (-58.4745375723987 -34.6942599255796),243346,EX-2023-5381224-GCABA-DGROC,2023/02/17 13:19:22,082-003-029,AV. GENERAL PAZ 16380,IFPDO,PERMISO DE DEMOLICION,VILLA RIACHUELO,8</t>
  </si>
  <si>
    <t>POINT (99026.5427636009 93629.3194050708),POINT (-58.4739234975589 -34.6866970185103),258654,EX-2023-5657820-GCABA-DGROC,2023/03/10 14:36:51,082-054-018,AV. GRAL. FRANCISCO FERNANDEZ DE LA CRUZ 6346,IFOCD,P. OBRA E. PROY. / CONFORME / R. OBRAS EN CONTRA,VILLA RIACHUELO,8</t>
  </si>
  <si>
    <t>POINT (99050.2643660742 93230.9384171908),POINT (-58.4736650997819 -34.6902881674436),268956,EX-2018-35310311-GCABA-DGROC,2023/03/22 17:12:13,082-028-033,GUAMINI 5203,IFROC,OBRAS EJECUTADAS SIN PERMISO REGLAM. O ANTIRREGLAM.,VILLA RIACHUELO,8</t>
  </si>
  <si>
    <t>POINT (99073.2984329246 93609.9557976615),POINT (-58.4734132804647 -34.6868716138245),282273,EX-2023-7053909-GCABA-DGROC,2023/03/21 12:37:32,082-054-008,CAÃ‘ADA DE GOMEZ 4953,PROIN,REGISTRO DE PROYECTO DE INSTALACIÃ“N VENTILACIÃ“N MECÃNICA,VILLA RIACHUELO,8</t>
  </si>
  <si>
    <t>POINT (98964.8914435237 93575.0990437737),POINT (-58.4745963616853 -34.6871857133757),283616,EX-2022-45526740-GCABA-DGROC,2023/03/09 11:18:03,082-046-014,AV. GRAL. FRANCISCO FERNANDEZ DE LA CRUZ 6416,PROIN,REGISTRO DE PROYECTO DE INSTALACIÃ“N VENTILACIÃ“N MECÃNICA,VILLA RIACHUELO,8</t>
  </si>
  <si>
    <t>POINT (99126.1639716854 93147.0676186263),POINT (-58.4728368719624 -34.691044275345),296178,EX-2018-30913195-GCABA-DGROC,2023/03/29 10:02:25,082-028-020,CORRALES 6621,IFROC,OBRAS EJECUTADAS SIN PERMISO REGLAM. O ANTIRREGLAM.,VILLA RIACHUELO,8</t>
  </si>
  <si>
    <t>POINT (99611.8554105116 92964.4541520872),POINT (-58.4675363922284 -34.6926907324599),296780,EX-2022-47860641-GCABA-DGROC,2023/03/27 17:33:51,084-038-003,BERON DE ASTRADA 6442,IFPDO,P. OBRA E. PROY. / CONFORME / R. OBRAS EN CONTRA,VILLA RIACHUELO,8</t>
  </si>
  <si>
    <t>POINT (99105.7106079963 93028.129241643),POINT (-58.473060222574 -34.6921164021348),298316,EX-2023-12582559-GCABA-DGROC,2023/03/29 09:58:54,082-019-009B,MONTIEL 5531,IFPDO,P. OBRA E. PROY. / CONFORME / R. OBRAS EN CONTRA,VILLA RIACHUELO,8</t>
  </si>
  <si>
    <t>POINT (99269.0669383929 93541.5909146014),POINT (-58.4712769389266 -34.6874880445253),311373,EX-2022-32985693-GCABA-DGROC,2023/03/29 09:07:22,082-061-033,GRAL. FRUCTUOSO RIVERA 6243,PROIN,REGISTRO DE PROYECTO DE INSTALACIÃ“N VENTILACIÃ“N MECÃNICA,VILLA RIACHUELO,8</t>
  </si>
  <si>
    <t>POINT (98726.1264201649 93294.3647025414),POINT (-58.4772024352637 -34.6897160544967),349257,EX-2017-18029767-MGEYA-DGROC,2023/04/12 10:51:57,082-022-019,JOSE LEON SUAREZ 5224,IFPCO,MODIFICACION O FINAL DE OBRA PARA EXPEDIENTES NO INICIADOS VIA TAD,VILLA RIACHUELO,8</t>
  </si>
  <si>
    <t>POINT (99026.5427636009 93629.3194050708),POINT (-58.4739234975589 -34.6866970185103),351524,EX-2023-5657820-GCABA-DGROC,2023/04/10 09:39:44,082-054-018,AV. GRAL. FRANCISCO FERNANDEZ DE LA CRUZ 6346,IFPDO,P. OBRA E. PROY. / CONFORME / R. OBRAS EN CONTRA,VILLA RIACHUELO,8</t>
  </si>
  <si>
    <t>POINT (99105.7106079963 93028.129241643),POINT (-58.473060222574 -34.6921164021348),367623,EX-2023-12582559-GCABA-DGROC,2023/04/21 14:54:48,082-019-009B,MONTIEL 5531,IFOCD,P. OBRA E. PROY. / CONFORME / R. OBRAS EN CONTRA,VILLA RIACHUELO,8</t>
  </si>
  <si>
    <t>POINT (99059.7117892528 93415.0163485215),POINT (-58.4735617798713 -34.6886288434126),394223,EX-2021-19221096-GCABA-DGROC,2023/04/18 12:11:07,082-045-019,PIEDRA BUENA 5028,PROIN,REGISTRO DE PROYECTO DE PREVENCIÃ“N CONTRA INCENDIOS,VILLA RIACHUELO,8</t>
  </si>
  <si>
    <t>POINT (99237.4647009226 92985.8886687365),POINT (-58.4716223515024 -34.6924972848058),433362,EX-2021-10030140-GCABA-DGROC,2023/04/28 10:20:57,082-026-039,TABARE 6670,IFPCO,P. OBRA E. PROY. / CONFORME / R. OBRAS EN CONTRA,VILLA RIACHUELO,8</t>
  </si>
  <si>
    <t>POINT (99151.2798877405 93412.7193991193),POINT (-58.4725624863212 -34.6886496337599),464183,EX-2023-17045102-GCABA-DGROC,2023/05/12 12:59:14,082-045-002,COSQUIN 5081,IFPDO,PERMISO DE DEMOLICION,VILLA RIACHUELO,8</t>
  </si>
  <si>
    <t>POINT (98769.9085377303 93689.5972441424),POINT (-58.476724027556 -34.6861533657958),481053,EX-2022-45641981-GCABA-DGROC,2023/05/15 11:48:13,082-048-001O,PIEDRA BUENA 4768,IFOCD,P. OBRA E. PROY. / CONFORME / R. OBRAS EN CONTRA,VILLA RIACHUELO,8</t>
  </si>
  <si>
    <t>POINT (98920.5348760378 93160.3023559025),POINT (-58.4750809796672 -34.690924766203),502102,EX-2018-31077466-MGEYA-DGROC,2023/05/19 11:59:47,082-021-035A,GRAL. FRUCTUOSO RIVERA 6749,PLINE,AJUSTE DE INSTALACION ELEMENTOS GUIADOS DE TRANSPORTE,VILLA RIACHUELO,8</t>
  </si>
  <si>
    <t>POINT (98595.1543189673 93768.3593481817),POINT (-58.4786309530077 -34.6854431459889),550426,EX-2022-28325847-GCABA-DGROC,2023/06/01 07:29:22,080-029-036,PIEDRA BUENA 4649,IFROC,DEMOLICION,VILLA RIACHUELO,8</t>
  </si>
  <si>
    <t>POINT (98595.1543189673 93768.3593481817),POINT (-58.4786309530077 -34.6854431459889),551149,EX-2022-28325847-GCABA-DGROC,2023/06/01 07:29:22,080-029-036,PIEDRA BUENA 4649,IFROC,REGULARIZACION DE OBRA EN CONTRAVENCION LEY 6478,VILLA RIACHUELO,8</t>
  </si>
  <si>
    <t>POINT (99491.627119778 92910.889567718),POINT (-58.4688485609067 -34.6931735201638),560502,EX-2021-33082357-GCABA-DGROC,2023/05/31 10:37:53,082-033-036A,BERON DE ASTRADA 6559,PLINE,REGISTRO DE PROYECTO DE INSTALACIÃ“N TÃ‰RMICA,VILLA RIACHUELO,8</t>
  </si>
  <si>
    <t>POINT (98726.1264201649 93294.3647025414),POINT (-58.4772024352637 -34.6897160544967),578473,EX-2023-21485364-GCBA-DGROC,2023/06/07 10:42:00,082-022-019,JOSE LEON SUAREZ 5224,IFPCO,PLANO DE PROPIEDAD HORIZONTAL NUEVO,VILLA RIACHUELO,8</t>
  </si>
  <si>
    <t>POINT (98726.1264201649 93294.3647025414),POINT (-58.4772024352637 -34.6897160544967),579645,EX-2017-18029767-GCBA-DGROC,2023/06/07 10:42:00,082-022-019,JOSE LEON SUAREZ 5224,IFPCO,PLANO DE PROPIEDAD HORIZONTAL NUEVO,VILLA RIACHUELO,8</t>
  </si>
  <si>
    <t>POINT (98769.9085377303 93689.5972441424),POINT (-58.476724027556 -34.6861533657958),629708,EX-2023-22920043-GCABA-DGROC,2023/06/21 09:15:07,082-048-001O,PIEDRA BUENA 4768,IFOCD,PERMISO DE EJECUCION DE OBRA CIVIL,VILLA RIACHUELO,8</t>
  </si>
  <si>
    <t>POINT (99308.5957519826 92909.2314380667),POINT (-58.4708461195575 -34.6931883498812),641148,EX-2022-39634225-GCABA-DGROC,2023/06/21 15:09:40,082-026-014,MADARIAGA 6685,IFROC,DEMOLICION,VILLA RIACHUELO,8</t>
  </si>
  <si>
    <t>POINT (99308.5957519826 92909.2314380667),POINT (-58.4708461195575 -34.6931883498812),641382,EX-2022-39634225-GCABA-DGROC,2023/06/21 15:09:40,082-026-014,MADARIAGA 6685,IFROC,REGULARIZACION DE OBRA EN CONTRAVENCION LEY 6478,VILLA RIACHUELO,8</t>
  </si>
  <si>
    <t>POINT (98890.3229874661 93637.6140000001),POINT (-58.4754100378603 -34.6866221025765),19193,EX-2022-8134678-GCABA-DGROC,2022/10/04 11:49:52,082-047-014U,COSQUIN 4845,PROIN,REGISTRO DE PROYECTO DE SALAS DE MÃQUINAS,VILLA RIACHUELO,8</t>
  </si>
  <si>
    <t>POINT (99209.9102407368 93566.8245000001),POINT (-58.4719224905112 -34.6872605342575),10492,EX-2022-29606623-GCABA-DGROC,2022/09/05 18:42:46,082-061-022A,CAÃ‘ADA DE GOMEZ 5034,IFPDO,PERMISO DE EJECUCION DE OBRA CIVIL,VILLA RIACHUELO,8</t>
  </si>
  <si>
    <t>POINT (98890.3229874661 93637.6140000001),POINT (-58.4754100378603 -34.6866221025765),12737,EX-2022-1760261-GCABA-DGROC,2022/01/26 13:07:40,082-047-014U,COSQUIN 4845,IFPDO,PERMISO DE DEMOLICION,VILLA RIACHUELO,8</t>
  </si>
  <si>
    <t>POINT (98882.7301247839 93644.6069999998),POINT (-58.4754928881804 -34.686559056895),12690,EX-2021-37947022-GCABA-DGROC,2022/01/28 14:44:59,082-047-014V,COSQUIN 4841,IFPDO,PERMISO DE DEMOLICION,VILLA RIACHUELO,8</t>
  </si>
  <si>
    <t>POINT (99172.685813 93552.583192),POINT (-58.4723287342974 -34.6873888782771),11788,EX-2022-2171676-GCABA-DGROC,2022/04/19 12:33:22,082-061-022A,CAÃ‘ADA DE GOMEZ 5031,IFPDO,PERMISO DE DEMOLICION,VILLA RIACHUELO,8</t>
  </si>
  <si>
    <t>POINT (98878.3832379376 93654.2735000001),POINT (-58.4755403117552 -34.6864719151571),12316,EX-2022-1746531-GCABA-DGROC,2022/02/25 12:57:58,082-047-035,COSQUIN 4833,IFPDO,PERMISO DE DEMOLICION,VILLA RIACHUELO,8</t>
  </si>
  <si>
    <t>POINT (99209.9102407368 93566.8245000001),POINT (-58.4719224905112 -34.6872605342575),1639,EX-2022-6569362-GCABA-DGROC,2022/05/23 12:24:15,082-061-022A,CAÃ‘ADA DE GOMEZ 5034,IFOCD,P. OBRA E. PROY. / CONFORME / R. OBRAS EN CONTRA,VILLA RIACHUELO,8</t>
  </si>
  <si>
    <t>POINT (98890.3229874661 93637.6140000001),POINT (-58.4754100378603 -34.6866221025765),1543,EX-2021-38095796-GCABA-DGROC,2022/06/06 08:56:03,082-047-014U,COSQUIN 4845,IFOCD,P. OBRA E. PROY. / CONFORME / R. OBRAS EN CONTRA,VILLA RIACHUELO,8</t>
  </si>
  <si>
    <t>POINT (99209.9102407368 93566.8245000001),POINT (-58.4719224905112 -34.6872605342575),867,EX-2022-29606623-GCABA-DGROC,2022/08/22 17:28:19,082-061-022A,CAÃ‘ADA DE GOMEZ 5034,IFOCD,PERMISO DE EJECUCION DE OBRA CIVIL,VILLA RIACHUELO,8</t>
  </si>
  <si>
    <t>POINT (98494.2610195065 100683.104201555),POINT (-58.4797192286035 -34.6231110703984),771,EX-2022-21595119-GCABA-DGROC,2022/09/01 09:32:15,079-100-032,AV. GAONA 3901,IFOCD,P. OBRA E. PROY. / CONFORME / R. OBRAS EN CONTRA,VILLA SANTA RITA,11</t>
  </si>
  <si>
    <t>POINT (98330.1695253497 100640.862993512),POINT (-58.4815086602316 -34.6234915865717),919,EX-2022-28752597-GCABA-DGROC,2022/08/18 19:09:20,079-087-025,EMILIO LAMARCA 854,IFOCD,PERMISO DE EJECUCION DE OBRA CIVIL,VILLA SANTA RITA,11</t>
  </si>
  <si>
    <t>POINT (98330.1695253497 100640.862993512),POINT (-58.4815086602316 -34.6234915865717),1514,EX-2021-28293446-GCABA-DGROC,2022/06/07 14:06:54,079-087-025,EMILIO LAMARCA 854,IFOCD,P. OBRA E. PROY. / CONFORME / R. OBRAS EN CONTRA,VILLA SANTA RITA,11</t>
  </si>
  <si>
    <t>POINT (98518.2516648399 100708.377706336),POINT (-58.4794575753471 -34.6228832812422),3221,EX-2021-35372850-GCABA-DGROC,2021/12/02 10:39:09,079-113-023,CONCORDIA 911,IFOCD,PERMISO DE EJECUCION DE OBRA CIVIL,VILLA SANTA RITA,11</t>
  </si>
  <si>
    <t>POINT (98518.2516648399 100708.377706336),POINT (-58.4794575753471 -34.6228832812422),3485,EX-2021-28655214-GCABA-DGROC,2021/11/15 18:33:11,079-113-023,CONCORDIA 911,IFOCD,P. OBRA E. PROY. / CONFORME / R. OBRAS EN CONTRA,VILLA SANTA RITA,11</t>
  </si>
  <si>
    <t>POINT (98330.1695253497 100640.862993512),POINT (-58.4815086602316 -34.6234915865717),9850,EX-2022-28752597-GCABA-DGROC,2022/11/16 14:49:08,079-087-025,EMILIO LAMARCA 854,IFPDO,PERMISO DE EJECUCION DE OBRA CIVIL,VILLA SANTA RITA,11</t>
  </si>
  <si>
    <t>POINT (98494.2610195065 100683.104201555),POINT (-58.4797192286035 -34.6231110703984),10236,EX-2022-21595119-GCABA-DGROC,2022/09/29 17:57:07,079-100-032,AV. GAONA 3901,IFPDO,P. OBRA E. PROY. / CONFORME / R. OBRAS EN CONTRA,VILLA SANTA RITA,11</t>
  </si>
  <si>
    <t>POINT (98518.2516648399 100708.377706336),POINT (-58.4794575753471 -34.6228832812422),13062,EX-2021-35372850-GCABA-DGROC,2021/12/23 12:02:07,079-113-023,CONCORDIA 911,IFPDO,PERMISO DE EJECUCION DE OBRA CIVIL,VILLA SANTA RITA,11</t>
  </si>
  <si>
    <t>POINT (98330.1695253497 100640.862993512),POINT (-58.4815086602316 -34.6234915865717),13724,EX-2021-22917229-GCABA-DGROC,2021/10/07 11:59:17,079-087-025,EMILIO LAMARCA 854,IFPDO,REGISTRO-PERMISO OBRA,VILLA SANTA RITA,11</t>
  </si>
  <si>
    <t>POINT (98518.2516648399 100708.377706336),POINT (-58.4794575753471 -34.6228832812422),14650,EX-2021-12865134-GCABA-DGROC,2021/06/09 11:56:54,079-113-023,CONCORDIA 911,IFPDO,REGISTRO-PERMISO OBRA,VILLA SANTA RITA,11</t>
  </si>
  <si>
    <t>POINT (98450.3415608156 100670.380099997),POINT (-58.4801981751001 -34.6232257027233),16070,EX-2021-7920459-GCABA-DGROC,2021/09/01 13:58:20,079-100-027,AV. GAONA 3935,PLINE,REGISTRO DE PROYECTO DE ELEMENTOS GUIADOS DE TRANSPORTE,VILLA SANTA RITA,11</t>
  </si>
  <si>
    <t>POINT (98539.3580861802 100719.682978684),POINT (-58.4792273995096 -34.6227814024401),16492,EX-2020-4101869-GCABA-DGROC,2021/11/01 15:07:31,079-113-027,AV. GAONA 3873,PLINE,AJUSTE DE INSTALACION MECANICA,VILLA SANTA RITA,11</t>
  </si>
  <si>
    <t>POINT (98441.0947335915 100669.424435148),POINT (-58.4802990096497 -34.6232343029584),19150,EX-2022-10706962-GCABA-DGROC,2022/07/06 11:21:28,079-100-026,AV. GAONA 3945,PROIN,REGISTRO DE PROYECTO DE INSTALACIÃ“N VENTILACIÃ“N MECÃNICA,VILLA SANTA RITA,11</t>
  </si>
  <si>
    <t>POINT (98278.20177465 100572.026485166),POINT (-58.482075492554 -34.624112017318),22014,EX-2022-14237095-GCABA-DGROC,2022/11/02 15:40:05,079-074-019,AV. GAONA 4105,PROIN,REGISTRO DE PROYECTO DE INSTALACIÃ“N VENTILACIÃ“N MECÃNICA,VILLA SANTA RITA,11</t>
  </si>
  <si>
    <t>POINT (98278.20177465 100572.026485166),POINT (-58.482075492554 -34.624112017318),116236,EX-2022-46997211-GCABA-DGROC,2023/01/18 11:32:46,079-074-019,AV. GAONA 4105,PROIN,REGISTRO DE PROYECTO DE INSTALACIÃ“N VENTILACIÃ“N MECÃNICA,VILLA SANTA RITA,11</t>
  </si>
  <si>
    <t>POINT (98772.0710455903 101799.139112298),POINT (-58.4766881442342 -34.6130510668008),8413,EX-2021-38786024-GCABA-DGROC,2022/10/15 09:04:40,067-056-032B,GENERAL CESAR DIAZ 2705,IFPCO,P. OBRA E. PROY. / CONFORME / R. OBRAS EN CONTRA,VILLA SANTA RITA,11</t>
  </si>
  <si>
    <t>POINT (98772.0710455903 101799.139112298),POINT (-58.4766881442342 -34.6130510668008),19902,EX-2020-25087742-GCABA-DGROC,2020/11/20 11:32:42,067-056-032B,GENERAL CESAR DIAZ 2701,PROIN,REGISTRO DE PROYECTO DE INSTALACIÃ“N TÃ‰RMICA,VILLA SANTA RITA,11</t>
  </si>
  <si>
    <t>POINT (97795.8742396975 101223.37959966),POINT (-58.4873333906052 -34.6182395122708),87,EX-2022-39338797-GCABA-DGROC,2022/11/30 14:00:05,079-106-016,EMILIO LAMARCA 1471,IFOCD,P. OBRA E. PROY. / CONFORME / R. OBRAS EN CONTRA,VILLA SANTA RITA,11</t>
  </si>
  <si>
    <t>POINT (98604.5081739649 101870.475133797),POINT (-58.4785150014206 -34.6124077914296),355,EX-2022-28917434-GCABA-DGROC,2022/10/28 12:52:50,067-057-022,TERRADA 1819,IFOCD,P. OBRA E. PROY. / CONFORME / R. OBRAS EN CONTRA,VILLA SANTA RITA,11</t>
  </si>
  <si>
    <t>POINT (98625.3176614387 101092.872262276),POINT (-58.4782894226867 -34.6194174488654),382,EX-2019-23915741-GCABA-DGROC,2022/10/26 14:49:47,067-016-014,HELGUERA 1119,IFOCD,PERMISO DE OBRA MAYOR,VILLA SANTA RITA,11</t>
  </si>
  <si>
    <t>POINT (97617.6319891797 101722.318982255),POINT (-58.4892754969281 -34.6137414623946),558,EX-2022-32620894-GCABA-DGROC,2022/09/29 12:27:25,079-126B-024,ENRIQUE DE VEDIA 1924,IFOCD,P. OBRA E. PROY. / CONFORME / R. OBRAS EN CONTRA,VILLA SANTA RITA,11</t>
  </si>
  <si>
    <t>POINT (97818.519708673 101432.578084392),POINT (-58.4870859146001 -34.6163537622689),598,EX-2022-12676729-GCABA-DGROC,2022/09/27 12:14:42,079-121B-022,LAUSANA 3457,IFOCD,P. OBRA E. PROY. / CONFORME / R. OBRAS EN CONTRA,VILLA SANTA RITA,11</t>
  </si>
  <si>
    <t>POINT (98008.4802069569 101079.129366418),POINT (-58.4850154994349 -34.6195402878815),759,EX-2022-14341033-GCABA-DGROC,2022/09/05 14:13:42,079-104-007,REMEDIOS DE ESCALADA DE SAN MARTIN 3450,IFOCD,P. OBRA E. PROY. / CONFORME / R. OBRAS EN CONTRA,VILLA SANTA RITA,11</t>
  </si>
  <si>
    <t>POINT (98575.232212403 102018.450587512),POINT (-58.4788339438939 -34.6110738378605),761,EX-2022-25197838-GCABA-DGROC,2022/09/05 13:13:43,067-058-029A,CAMARONES 2733,IFOCD,P. OBRA E. PROY. / CONFORME / R. OBRAS EN CONTRA,VILLA SANTA RITA,11</t>
  </si>
  <si>
    <t>POINT (98660.6279388507 100954.706975917),POINT (-58.4779046238057 -34.6206629746494),793,EX-2022-26861745-GCABA-DGROC,2022/08/31 13:46:02,067-002-033,HELGUERA 1020,IFOCD,P. OBRA E. PROY. / CONFORME / R. OBRAS EN CONTRA,VILLA SANTA RITA,11</t>
  </si>
  <si>
    <t>POINT (98264.6638677533 101902.002330813),POINT (-58.4822203121823 -34.6121230557094),915,EX-2022-22731165-GCABA-DGROC,2022/08/19 09:30:41,067-034-007A,SAN BLAS 2978,IFOCD,P. OBRA E. PROY. / CONFORME / R. OBRAS EN CONTRA,VILLA SANTA RITA,11</t>
  </si>
  <si>
    <t>POINT (98806.3075850678 101468.990157629),POINT (-58.4763153407549 -34.6160272065482),1017,EX-2022-18295074-GCABA-DGROC,2022/08/01 17:14:57,067-041-001D,DR. LUIS BELAUSTEGUI 2812,IFOCD,P. OBRA E. PROY. / CONFORME / R. OBRAS EN CONTRA,VILLA SANTA RITA,11</t>
  </si>
  <si>
    <t>POINT (97777.4410901046 101877.612725572),POINT (-58.4875326278816 -34.612341948033),1042,EX-2021-21576588-GCABA-DGROC,2022/07/28 13:06:00,079-143B-011,CAMPANA 1963,IFOCD,P. OBRA E. PROY. / CONFORME / R. OBRAS EN CONTRA,VILLA SANTA RITA,11</t>
  </si>
  <si>
    <t>POINT (98400.132653951 102081.596576099),POINT (-58.4807429289457 -34.6105043463923),1088,EX-2022-18277128-GCABA-DGROC,2022/07/25 14:55:31,067-047A-002,JOSE INGENIEROS 2820,IFOCD,P. OBRA E. PROY. / CONFORME / R. OBRAS EN CONTRA,VILLA SANTA RITA,11</t>
  </si>
  <si>
    <t>POINT (98326.9302385829 101693.4610299),POINT (-58.4815418389571 -34.6140030393101),1182,EX-2022-13272605-GCABA-DGROC,2022/07/15 12:46:18,067-021-034,ARGERICH 1820,IFOCD,P. OBRA E. PROY. / CONFORME / R. OBRAS EN CONTRA,VILLA SANTA RITA,11</t>
  </si>
  <si>
    <t>POINT (97986.0949582523 101577.343988612),POINT (-58.4852583751757 -34.6150491351509),1183,EX-2022-14532888-GCABA-DGROC,2022/07/15 12:44:42,079-140B-001,CAMARONES 3272,IFOCD,P. OBRA E. PROY. / CONFORME / R. OBRAS EN CONTRA,VILLA SANTA RITA,11</t>
  </si>
  <si>
    <t>POINT (97542.8032430887 101819.953687306),POINT (-58.4900910907259 -34.6128611627305),1196,EX-2022-10629385-GCABA-DGROC,2022/07/13 18:46:00,079-128B-021,ELPIDIO GONZALEZ 3465,IFOCD,P. OBRA E. PROY. / CONFORME / R. OBRAS EN CONTRA,VILLA SANTA RITA,11</t>
  </si>
  <si>
    <t>POINT (97957.4631129002 101913.666605143),POINT (-58.4855697312197 -34.6120173272533),1229,EX-2022-22791283-GCABA-DGROC,2022/07/11 14:41:25,067-012A-019,JUAN AGUSTIN GARCIA 3159,IFOCD,P. OBRA E. PROY. / CONFORME / R. OBRAS EN CONTRA,VILLA SANTA RITA,11</t>
  </si>
  <si>
    <t>POINT (97894.2799745122 101603.022535169),POINT (-58.4862594150301 -34.6148174690528),1264,EX-2021-39916586-GCABA-DGROC,2022/07/06 12:35:09,079-131A-002,PAULA ALBARRACIN DE SARMIENTO 3312,IFOCD,P. OBRA E. PROY. / CONFORME / R. OBRAS EN CONTRA,VILLA SANTA RITA,11</t>
  </si>
  <si>
    <t>POINT (98988.0857128867 101319.154519533),POINT (-58.4743334868738 -34.6173780908213),1474,EX-2022-19187064-GCABA-DGROC,2022/06/13 11:03:26,067-052B-017,GALICIA 2765,IFOCD,P. OBRA E. PROY. / CONFORME / R. OBRAS EN CONTRA,VILLA SANTA RITA,11</t>
  </si>
  <si>
    <t>POINT (98014.8263384812 101574.85951567),POINT (-58.484945108363 -34.615071588726),1509,EX-2021-36082980-GCABA-DGROC,2022/06/08 08:52:24,079-140A-008,ALMAGRO 1681,IFOCD,P. OBRA E. PROY. / CONFORME / R. OBRAS EN CONTRA,VILLA SANTA RITA,11</t>
  </si>
  <si>
    <t>POINT (98584.0991948756 101154.780895499),POINT (-58.4787387647053 -34.6188593213239),1548,EX-2022-10559753-GCABA-DGROC,2022/06/02 13:33:58,067-016-007C,TRES ARROYOS 3082,IFOCD,P. OBRA E. PROY. / CONFORME / R. OBRAS EN CONTRA,VILLA SANTA RITA,11</t>
  </si>
  <si>
    <t>POINT (98591.2663584143 101159.519543778),POINT (-58.4786606057407 -34.6188166154933),1648,EX-2021-39528805-GCABA-DGROC,2022/05/20 16:36:05,067-016-007B,TRES ARROYOS 3072,IFOCD,P. OBRA E. PROY. / CONFORME / R. OBRAS EN CONTRA,VILLA SANTA RITA,11</t>
  </si>
  <si>
    <t>POINT (97666.3457539196 101734.687560384),POINT (-58.4887443196064 -34.613630081516),1690,EX-2022-18208645-GCABA-DGROC,2022/05/16 13:08:08,079-126A-019,JUAN AGUSTIN GARCIA 3427,IFOCD,PERMISO DE EJECUCION DE OBRA CIVIL,VILLA SANTA RITA,11</t>
  </si>
  <si>
    <t>POINT (98777.8256445915 101222.463457255),POINT (-58.4766262685987 -34.6182494629077),1732,EX-2021-35783144-GCABA-DGROC,2022/05/09 15:55:29,067-028B-030,AV. JUAN B. JUSTO 5727,IFOCD,P. OBRA E. PROY. / CONFORME / R. OBRAS EN CONTRA,VILLA SANTA RITA,11</t>
  </si>
  <si>
    <t>POINT (97708.640177874 101183.682847274),POINT (-58.4882846939357 -34.6185971589787),1832,EX-2021-39254763-GCABA-DGROC,2022/04/28 14:12:43,079-093-007,ALEJANDRO MAGARIÃ‘OS CERVANTES 3670,IFOCD,P. OBRA E. PROY. / CONFORME / R. OBRAS EN CONTRA,VILLA SANTA RITA,11</t>
  </si>
  <si>
    <t>POINT (97617.6319891797 101722.318982255),POINT (-58.4892754969281 -34.6137414623946),1866,EX-2022-4908910-GCABA-DGROC,2022/04/26 16:06:20,079-126B-024,ENRIQUE DE VEDIA 1924,IFOCD,P. OBRA E. PROY. / CONFORME / R. OBRAS EN CONTRA,VILLA SANTA RITA,11</t>
  </si>
  <si>
    <t>POINT (98014.829440734 101424.206194167),POINT (-58.484945436839 -34.6164296389688),1882,EX-2021-20027102-GCABA-DGROC,2022/04/25 13:50:09,079-129B-025,CAMPANA 1572,IFOCD,P. OBRA E. PROY. / CONFORME / R. OBRAS EN CONTRA,VILLA SANTA RITA,11</t>
  </si>
  <si>
    <t>POINT (97282.0146280727 101651.951483473),POINT (-58.4929350753769 -34.614374931745),2061,EX-2022-11801657-GCABA-DGROC,2022/03/31 13:47:48,079-098-029,EMILIO LAMARCA 1950,IFOCD,P. OBRA E. PROY. / CONFORME / R. OBRAS EN CONTRA,VILLA SANTA RITA,11</t>
  </si>
  <si>
    <t>POINT (98485.0936394106 101045.952858248),POINT (-58.4798185232037 -34.6198401941989),2069,EX-2021-38979360-GCABA-DGROC,2022/03/30 15:32:47,067-004-018D,CUENCA 1159,IFOCD,P. OBRA E. PROY. / CONFORME / R. OBRAS EN CONTRA,VILLA SANTA RITA,11</t>
  </si>
  <si>
    <t>POINT (98702.1282520131 101368.211176652),POINT (-58.4774514348707 -34.6169355370858),2121,EX-2021-38184636-GCABA-DGROC,2022/03/25 17:31:05,067-029-040A,AV. NAZCA 1476,IFOCD,P. OBRA E. PROY. / CONFORME / R. OBRAS EN CONTRA,VILLA SANTA RITA,11</t>
  </si>
  <si>
    <t>POINT (97412.2392939914 101330.770426989),POINT (-58.4915161819992 -34.6172705317017),2189,EX-2022-7673066-GCABA-DGROC,2022/03/17 14:02:24,079-083-014,JOAQUIN V. GONZALEZ 1705,IFOCD,P. OBRA E. PROY. / CONFORME / R. OBRAS EN CONTRA,VILLA SANTA RITA,11</t>
  </si>
  <si>
    <t>POINT (98595.5635407747 101883.920676539),POINT (-58.4786125030733 -34.6122865750925),2254,EX-2021-11776240-GCABA-DGROC,2022/03/10 16:06:02,067-057-020,TERRADA 1835,IFOCD,P. OBRA E. PROY. / CONFORME / R. OBRAS EN CONTRA,VILLA SANTA RITA,11</t>
  </si>
  <si>
    <t>POINT (97465.2668431225 101790.775659258),POINT (-58.4909365761976 -34.6131239927019),2407,EX-2021-21623487-GCABA-DGROC,2022/02/16 09:18:23,079-127A-014,TOKIO 2027,IFOCD,P. OBRA E. PROY. / CONFORME / R. OBRAS EN CONTRA,VILLA SANTA RITA,11</t>
  </si>
  <si>
    <t>POINT (98312.5869219434 100973.933949454),POINT (-58.481699707378 -34.6204891229782),2478,EX-2021-32520042-GCABA-DGROC,2022/02/08 16:17:31,079-116-032,CAMPANA 1178,IFOCD,P. OBRA E. PROY. / CONFORME / R. OBRAS EN CONTRA,VILLA SANTA RITA,11</t>
  </si>
  <si>
    <t>POINT (97753.9419247435 101000.907029973),POINT (-58.4877912208907 -34.6202448760114),2507,EX-2022-5749615-GCABA-DGROC,2022/02/04 11:14:25,079-079-010,JOAQUIN V. GONZALEZ 1367,IFOCD,PERMISO DE EJECUCION DE OBRA CIVIL,VILLA SANTA RITA,11</t>
  </si>
  <si>
    <t>POINT (98384.6732410722 101605.538758444),POINT (-58.4809124187442 -34.6147957021861),2545,EX-2021-32018191-GCABA-DGROC,2022/02/01 07:39:58,067-020-033A,ARGERICH 1746,IFOCD,P. OBRA E. PROY. / CONFORME / R. OBRAS EN CONTRA,VILLA SANTA RITA,11</t>
  </si>
  <si>
    <t>POINT (97753.9419247435 101000.907029973),POINT (-58.4877912208907 -34.6202448760114),2547,EX-2021-27094115-GCABA-DGROC,2022/01/31 20:14:23,079-079-010,JOAQUIN V. GONZALEZ 1367,IFOCD,P. OBRA E. PROY. / CONFORME / R. OBRAS EN CONTRA,VILLA SANTA RITA,11</t>
  </si>
  <si>
    <t>POINT (98127.0030775226 101350.689310096),POINT (-58.4837224977045 -34.6170925668175),2558,EX-2021-22221123-GCABA-DGROC,2022/01/31 14:31:07,079-138-011,GENERAL CESAR DIAZ 3278,IFOCD,P. OBRA E. PROY. / CONFORME / R. OBRAS EN CONTRA,VILLA SANTA RITA,11</t>
  </si>
  <si>
    <t>POINT (98573.2191584018 101049.194108511),POINT (-58.478857585135 -34.6198111073309),2567,EX-2021-23664676-GCABA-DGROC,2022/01/31 11:15:48,067-004-033,AV. JUAN B. JUSTO 5917,IFOCD,P. OBRA E. PROY. / CONFORME / R. OBRAS EN CONTRA,VILLA SANTA RITA,11</t>
  </si>
  <si>
    <t>POINT (97666.3457539196 101734.687560384),POINT (-58.4887443196064 -34.613630081516),2675,EX-2021-31333707-GCABA-DGROC,2022/01/17 11:16:06,079-126A-019,JUAN AGUSTIN GARCIA 3427,IFOCD,P. OBRA E. PROY. / CONFORME / R. OBRAS EN CONTRA,VILLA SANTA RITA,11</t>
  </si>
  <si>
    <t>POINT (98746.9805454214 100914.207058948),POINT (-58.4769630766318 -34.6210281707908),2700,EX-2021-10408638-GCABA-DGROC,2022/01/13 10:51:14,067-014-015,HELGUERA 961,IFOCD,P. OBRA E. PROY. / CONFORME / R. OBRAS EN CONTRA,VILLA SANTA RITA,11</t>
  </si>
  <si>
    <t>POINT (98561.8015911152 101694.728697087),POINT (-58.4789809474832 -34.6139919806699),2737,EX-2018-30044160-MGEYA-DGROC,2022/01/10 09:03:18,067-044-017A,AV. NAZCA 1725,IFOCD,DEMOLICION TOTAL Y OBRA,VILLA SANTA RITA,11</t>
  </si>
  <si>
    <t>POINT (97924.4057721627 101660.370880608),POINT (-58.4859307950989 -34.6143005706648),2805,EX-2021-12179734-GCABA-DGROC,2021/12/30 16:54:45,079-141-016,CAMPANA 1761,IFOCD,P. OBRA E. PROY. / CONFORME / R. OBRAS EN CONTRA,VILLA SANTA RITA,11</t>
  </si>
  <si>
    <t>POINT (98572.4213734287 101671.516789655),POINT (-58.4788651966447 -34.6142012376941),2869,EX-2021-20240209-GCABA-DGROC,2021/12/23 11:39:21,067-044-018B,GENERAL CESAR DIAZ 2883,IFOCD,P. OBRA E. PROY. / CONFORME / R. OBRAS EN CONTRA,VILLA SANTA RITA,11</t>
  </si>
  <si>
    <t>POINT (98669.7769019634 101430.937016752),POINT (-58.477804083591 -34.61637005778),2876,EX-2021-29350090-GCABA-DGROC,2021/12/23 10:13:59,067-030-025,AV. NAZCA 1524,IFOCD,P. OBRA E. PROY. / CONFORME / R. OBRAS EN CONTRA,VILLA SANTA RITA,11</t>
  </si>
  <si>
    <t>POINT (98832.082571312 101680.718725064),POINT (-58.4760339945157 -34.6141186299726),3119,EX-2021-34626631-GCABA-DGROC,2021/12/10 17:01:01,067-055-028C,REMEDIOS DE ESCALADA DE SAN MARTIN 2717,IFOCD,P. OBRA E. PROY. / CONFORME / R. OBRAS EN CONTRA,VILLA SANTA RITA,11</t>
  </si>
  <si>
    <t>POINT (98325.3474865463 101272.644586483),POINT (-58.4815599542732 -34.6177964469913),3205,EX-2021-36368341-GCABA-DGROC,2021/12/02 19:00:08,067-006B-018,CUENCA 1353,IFOCD,PERMISO DE EJECUCION DE OBRA CIVIL,VILLA SANTA RITA,11</t>
  </si>
  <si>
    <t>POINT (98333.3223812436 102296.356312821),POINT (-58.4814709197889 -34.6085683029734),3288,EX-2021-21628800-GCABA-DGROC,2021/11/29 09:45:25,067-061-004B,ELPIDIO GONZALEZ 2783,IFOCD,P. OBRA E. PROY. / CONFORME / R. OBRAS EN CONTRA,VILLA SANTA RITA,11</t>
  </si>
  <si>
    <t>POINT (98325.3474865463 101272.644586483),POINT (-58.4815599542732 -34.6177964469913),3352,EX-2021-10796447-GCABA-DGROC,2021/11/24 10:53:13,067-006B-018,CUENCA 1353,IFOCD,P. OBRA E. PROY. / CONFORME / R. OBRAS EN CONTRA,VILLA SANTA RITA,11</t>
  </si>
  <si>
    <t>POINT (98584.0991948756 101154.780895499),POINT (-58.4787387647053 -34.6188593213239),3506,EX-2021-34949470-GCABA-DGROC,2021/11/12 23:20:25,067-016-007C,TRES ARROYOS 3082,IFOCD,PLANO DE PROPIEDAD HORIZONTAL NUEVO,VILLA SANTA RITA,11</t>
  </si>
  <si>
    <t>POINT (98364.6169415518 101885.429285245),POINT (-58.4811305444383 -34.6122726214646),3546,EX-2021-33945402-GCABA-DGROC,2021/11/11 11:48:30,067-034-037,AV. NAZCA 1930,IFOCD,REGISTRO-PERMISO OBRA,VILLA SANTA RITA,11</t>
  </si>
  <si>
    <t>POINT (97642.0367890251 101873.794306412),POINT (-58.4890089724341 -34.6123760594037),3703,EX-2021-32336671-GCABA-DGROC,2021/10/29 17:55:10,079-134A-017,ELPIDIO GONZALEZ 3399,IFOCD,REGISTRO-PERMISO OBRA,VILLA SANTA RITA,11</t>
  </si>
  <si>
    <t>POINT (98569.1313397701 101923.834632174),POINT (-58.4789006273125 -34.6119267363263),3879,EX-2021-30979789-GCABA-DGROC,2021/10/21 15:04:27,067-057-014,TERRADA 1877,IFOCD,REGISTRO-PERMISO OBRA,VILLA SANTA RITA,11</t>
  </si>
  <si>
    <t>POINT (97642.0367890251 101873.794306412),POINT (-58.4890089724341 -34.6123760594037),3887,EX-2021-29053131-GCABA-DGROC,2021/10/21 11:47:13,079-134A-017,ELPIDIO GONZALEZ 3399,IFOCD,P. OBRA E. PROY. / CONFORME / R. OBRAS EN CONTRA,VILLA SANTA RITA,11</t>
  </si>
  <si>
    <t>POINT (98147.8633120523 100815.432156006),POINT (-58.4834962459379 -34.621917628287),3920,EX-2021-24615072-GCABA-DGROC,2021/10/19 08:24:16,079-089-029,EMILIO LAMARCA 1072,IFOCD,P. OBRA E. PROY. / CONFORME / R. OBRAS EN CONTRA,VILLA SANTA RITA,11</t>
  </si>
  <si>
    <t>POINT (98364.6169415518 101885.429285245),POINT (-58.4811305444383 -34.6122726214646),3924,EX-2020-13684649-GCABA-DGROC,2021/10/18 17:58:56,067-034-037,AV. NAZCA 1930,IFOCD,PERMISO DE OBRA MAYOR,VILLA SANTA RITA,11</t>
  </si>
  <si>
    <t>POINT (97307.6987765999 101545.526922374),POINT (-58.4926553750117 -34.6153343551336),3967,EX-2021-29673288-GCABA-DGROC,2021/10/14 14:24:57,079-097-010,SAN NICOLAS 1885,IFOCD,REGISTRO-PERMISO OBRA,VILLA SANTA RITA,11</t>
  </si>
  <si>
    <t>POINT (98569.1313397701 101923.834632174),POINT (-58.4789006273125 -34.6119267363263),4069,EX-2021-24480293-GCABA-DGROC,2021/10/04 18:26:15,067-057-014,TERRADA 1877,IFOCD,P. OBRA E. PROY. / CONFORME / R. OBRAS EN CONTRA,VILLA SANTA RITA,11</t>
  </si>
  <si>
    <t>POINT (97307.6987765999 101545.526922374),POINT (-58.4926553750117 -34.6153343551336),4171,EX-2021-18900358-GCABA-DGROC,2021/09/27 16:52:39,079-097-010,SAN NICOLAS 1885,IFOCD,P. OBRA E. PROY. / CONFORME / R. OBRAS EN CONTRA,VILLA SANTA RITA,11</t>
  </si>
  <si>
    <t>POINT (97996.0848196429 101213.011737271),POINT (-58.4851503349208 -34.6183333936398),4270,EX-2021-27172990-GCABA-DGROC,2021/09/20 09:41:09,079-119B-023,CONCORDIA 1453,IFOCD,REGISTRO-PERMISO OBRA,VILLA SANTA RITA,11</t>
  </si>
  <si>
    <t>POINT (97996.0848196429 101213.011737271),POINT (-58.4851503349208 -34.6183333936398),4374,EX-2021-7051627-GCABA-DGROC,2021/09/09 15:55:41,079-119B-023,CONCORDIA 1453,IFOCD,P. OBRA E. PROY. / CONFORME / R. OBRAS EN CONTRA,VILLA SANTA RITA,11</t>
  </si>
  <si>
    <t>POINT (98993.3507342508 101185.787657447),POINT (-58.4742762449909 -34.6185803189784),4425,EX-2021-25550595-GCABA-DGROC,2021/09/07 22:54:32,067-039-024A,TERRADA 1236,IFOCD,REGISTRO-PERMISO OBRA,VILLA SANTA RITA,11</t>
  </si>
  <si>
    <t>POINT (97948.6553987007 101875.292846391),POINT (-58.4856658579562 -34.6123632260636),4476,EX-2021-25923552-GCABA-DGROC,2021/09/01 13:59:13,067-011-021,JUAN AGUSTIN GARCIA 3180,IFOCD,REGISTRO-PERMISO OBRA,VILLA SANTA RITA,11</t>
  </si>
  <si>
    <t>POINT (97948.6553987007 101875.292846391),POINT (-58.4856658579562 -34.6123632260636),4515,EX-2020-25210946-GCABA-DGROC,2021/08/30 16:54:56,067-011-021,JUAN AGUSTIN GARCIA 3180,IFOCD,P. OBRA E. PROY. / CONFORME / R. OBRAS EN CONTRA,VILLA SANTA RITA,11</t>
  </si>
  <si>
    <t>POINT (98993.3507342508 101185.787657447),POINT (-58.4742762449909 -34.6185803189784),4682,EX-2020-29699063-GCABA-DGROC,2021/08/17 18:59:57,067-039-024A,TERRADA 1236,IFOCD,P. OBRA E. PROY. / CONFORME / R. OBRAS EN CONTRA,VILLA SANTA RITA,11</t>
  </si>
  <si>
    <t>POINT (98319.3884759663 101315.407080012),POINT (-58.4816248430309 -34.6174109585508),4882,EX-2021-20944965-GCABA-DGROC,2021/07/28 15:57:02,067-006B-011,REMEDIOS DE ESCALADA DE SAN MARTIN 3170,IFOCD,REGISTRO-PERMISO OBRA,VILLA SANTA RITA,11</t>
  </si>
  <si>
    <t>POINT (98313.1926528846 101851.343460361),POINT (-58.481691300814 -34.6125797991203),4905,EX-2021-21474857-GCABA-DGROC,2021/07/26 16:32:14,067-034-025,CAMARONES 2965,IFOCD,PLANO DE PROPIEDAD HORIZONTAL NUEVO,VILLA SANTA RITA,11</t>
  </si>
  <si>
    <t>POINT (97843.7766336843 100914.302959003),POINT (-58.4868118723311 -34.6210257571993),5147,EX-2021-18833247-GCABA-DGROC,2021/06/28 13:47:17,079-078-010,JOAQUIN V. GONZALEZ 1275,IFOCD,REGISTRO-PERMISO OBRA,VILLA SANTA RITA,11</t>
  </si>
  <si>
    <t>POINT (98505.9475502537 101512.914562751),POINT (-58.4795902766436 -34.615630844645),5188,EX-2020-27197053-GCABA-DGROC,2021/06/24 08:19:51,067-031B-013,ARGERICH 1635,IFOCD,REGISTRO DE PROYECTO DE INSTALACIÃ“N SANITARIA,VILLA SANTA RITA,11</t>
  </si>
  <si>
    <t>POINT (97636.0177619009 101890.39692045),POINT (-58.4890745514965 -34.612226382447),5243,EX-2021-16667301-GCABA-DGROC,2021/06/18 10:59:09,079-134A-015,LLAVALLOL 2011,IFOCD,REGISTRO-PERMISO OBRA,VILLA SANTA RITA,11</t>
  </si>
  <si>
    <t>POINT (98319.3884759663 101315.407080012),POINT (-58.4816248430309 -34.6174109585508),5257,EX-2020-30425709-GCABA-DGROC,2021/06/17 10:29:09,067-006B-011,REMEDIOS DE ESCALADA DE SAN MARTIN 3170,IFOCD,P. OBRA E. PROY. / CONFORME / R. OBRAS EN CONTRA,VILLA SANTA RITA,11</t>
  </si>
  <si>
    <t>POINT (97636.0177619009 101890.39692045),POINT (-58.4890745514965 -34.612226382447),5458,EX-2021-15279209-GCABA-DGROC,2021/05/26 12:26:36,079-134A-015,LLAVALLOL 2011,IFOCD,REGISTRO-PERMISO OBRA,VILLA SANTA RITA,11</t>
  </si>
  <si>
    <t>POINT (97636.0177619009 101890.39692045),POINT (-58.4890745514965 -34.612226382447),5632,EX-2021-4864363-GCABA-DGROC,2021/05/10 11:50:57,079-134A-015,LLAVALLOL 2011,IFOCD,P. OBRA E. PROY. / CONFORME / R. OBRAS EN CONTRA,VILLA SANTA RITA,11</t>
  </si>
  <si>
    <t>POINT (98264.6638677533 101902.002330813),POINT (-58.4822203121823 -34.6121230557094),5659,EX-2021-13138448-GCABA-DGROC,2021/05/06 12:26:07,067-034-007A,SAN BLAS 2978,IFOCD,REGISTRO-PERMISO OBRA,VILLA SANTA RITA,11</t>
  </si>
  <si>
    <t>POINT (98510.1223811313 101420.44276293),POINT (-58.4795449244267 -34.6164644292913),5663,EX-2021-13421818-GCABA-DGROC,2021/05/06 10:25:09,067-018B-033,ARGERICH 1576,IFOCD,REGISTRO-PERMISO OBRA,VILLA SANTA RITA,11</t>
  </si>
  <si>
    <t>POINT (98589.1704835282 101218.342786661),POINT (-58.4786833575069 -34.6182863561197),5679,EX-2021-12991305-GCABA-DGROC,2021/05/05 10:34:32,067-017A-023,TRES ARROYOS 3043,IFOCD,REGISTRO-PERMISO OBRA,VILLA SANTA RITA,11</t>
  </si>
  <si>
    <t>POINT (98505.9475502537 101512.914562751),POINT (-58.4795902766436 -34.615630844645),5731,EX-2021-12418784-GCABA-DGROC,2021/04/28 16:05:17,067-031B-013,ARGERICH 1635,IFOCD,REGISTRO-PERMISO OBRA,VILLA SANTA RITA,11</t>
  </si>
  <si>
    <t>POINT (98510.1223811313 101420.44276293),POINT (-58.4795449244267 -34.6164644292913),5740,EX-2020-26496008-GCABA-DGROC,2021/04/28 12:11:56,067-018B-033,ARGERICH 1576,IFOCD,P. OBRA E. PROY. / CONFORME / R. OBRAS EN CONTRA,VILLA SANTA RITA,11</t>
  </si>
  <si>
    <t>POINT (98313.1926528846 101851.343460361),POINT (-58.481691300814 -34.6125797991203),5771,EX-2021-11869148-GCABA-DGROC,2021/04/26 15:38:13,067-034-025,CAMARONES 2965,IFOCD,REGISTRO-PERMISO OBRA,VILLA SANTA RITA,11</t>
  </si>
  <si>
    <t>POINT (97843.7766336843 100914.302959003),POINT (-58.4868118723311 -34.6210257571993),5898,EX-2020-30790528-GCABA-DGROC,2021/04/14 14:37:34,079-078-010,JOAQUIN V. GONZALEZ 1275,IFOCD,P. OBRA E. PROY. / CONFORME / R. OBRAS EN CONTRA,VILLA SANTA RITA,11</t>
  </si>
  <si>
    <t>POINT (98589.1704835282 101218.342786661),POINT (-58.4786833575069 -34.6182863561197),5941,EX-2020-17074069-GCABA-DGROC,2021/04/08 22:32:34,067-017A-023,TRES ARROYOS 3043,IFOCD,PERMISO DE OBRA MEDIA,VILLA SANTA RITA,11</t>
  </si>
  <si>
    <t>POINT (98505.9475502537 101512.914562751),POINT (-58.4795902766436 -34.615630844645),6092,EX-2020-28406701-GCABA-DGROC,2021/03/19 12:51:59,067-031B-013,ARGERICH 1635,IFOCD,P. OBRA E. PROY. / CONFORME / R. OBRAS EN CONTRA,VILLA SANTA RITA,11</t>
  </si>
  <si>
    <t>POINT (98264.6638677533 101902.002330813),POINT (-58.4822203121823 -34.6121230557094),6476,EX-2019-27800391-GCABA-DGROC,2021/02/05 11:21:04,067-034-007A,SAN BLAS 2978,IFOCD,PERMISO DE OBRA MAYOR,VILLA SANTA RITA,11</t>
  </si>
  <si>
    <t>POINT (98584.0991948756 101154.780895499),POINT (-58.4787387647053 -34.6188593213239),6533,EX-2021-4685799-GCABA-DGROC,2021/01/29 14:01:32,067-016-007C,TRES ARROYOS 3082,IFOCD,REGISTRO-PERMISO OBRA,VILLA SANTA RITA,11</t>
  </si>
  <si>
    <t>POINT (97282.0146280727 101651.951483473),POINT (-58.4929350753769 -34.614374931745),6565,EX-2021-4462192-GCABA-DGROC,2021/01/27 11:26:01,079-098-029,EMILIO LAMARCA 1950,IFOCD,REGISTRO-PERMISO OBRA,VILLA SANTA RITA,11</t>
  </si>
  <si>
    <t>POINT (98313.1926528846 101851.343460361),POINT (-58.481691300814 -34.6125797991203),6577,EX-2020-5662907-GCABA-DGROC,2021/01/26 08:53:37,067-034-025,CAMARONES 2965,IFOCD,PERMISO DE OBRA MAYOR,VILLA SANTA RITA,11</t>
  </si>
  <si>
    <t>POINT (97282.0146280727 101651.951483473),POINT (-58.4929350753769 -34.614374931745),6668,EX-2020-29353753-GCABA-DGROC,2021/01/12 17:30:54,079-098-029,EMILIO LAMARCA 1950,IFOCD,P. OBRA E. PROY. / CONFORME / R. OBRAS EN CONTRA,VILLA SANTA RITA,11</t>
  </si>
  <si>
    <t>POINT (98584.0991948756 101154.780895499),POINT (-58.4787387647053 -34.6188593213239),6750,EX-2020-17565525-GCABA-DGROC,2020/12/23 17:24:24,067-016-007C,TRES ARROYOS 3082,IFOCD,PERMISO DE OBRA MAYOR,VILLA SANTA RITA,11</t>
  </si>
  <si>
    <t>POINT (98663.7296450799 101439.892145104),POINT (-58.4778700062557 -34.6162893244385),6923,EX-2020-28223486-GCABA-DGROC,2020/11/19 16:27:09,067-030-026,AV. NAZCA 1528,IFOCD,REGISTRO-PERMISO OBRA,VILLA SANTA RITA,11</t>
  </si>
  <si>
    <t>POINT (98663.7296450799 101439.892145104),POINT (-58.4778700062557 -34.6162893244385),6933,EX-2019-39504383-GCABA-DGROC,2020/11/18 09:25:06,067-030-026,AV. NAZCA 1528,IFOCD,PERMISO DE OBRA MEDIA,VILLA SANTA RITA,11</t>
  </si>
  <si>
    <t>POINT (98541.1739219529 100943.922740936),POINT (-58.4792071984352 -34.6207600187446),6947,EX-2020-27154506-GCABA-DGROC,2020/11/12 11:40:29,067-002-012,CUENCA 1089,IFOCD,REGISTRO-PERMISO OBRA,VILLA SANTA RITA,11</t>
  </si>
  <si>
    <t>POINT (98541.1739219529 100943.922740936),POINT (-58.4792071984352 -34.6207600187446),6954,EX-2019-22326099-GCABA-DGROC,2020/11/09 14:12:33,067-002-012,CUENCA 1089,IFOCD,PERMISO DE OBRA MAYOR,VILLA SANTA RITA,11</t>
  </si>
  <si>
    <t>POINT (97993.3111454593 101798.409723826),POINT (-58.4851791562362 -34.6130563727866),7203,EX-2020-8171760-GCABA-DGROC,2021/05/17 11:45:33,067-011-033,CUENCA 1819,IFPCO,MODIFICACION O FINAL DE OBRA PARA EXPEDIENTES NO INICIADOS VIA TAD,VILLA SANTA RITA,11</t>
  </si>
  <si>
    <t>POINT (97451.1438232453 101675.342200606),POINT (-58.4910909173377 -34.6141645213615),7228,EX-2022-19507290-GCBA-DGROC,2022/12/15 11:56:36,079-110B-030,CONCORDIA 1958,IFPCO,PLANO DE PROPIEDAD HORIZONTAL NUEVO,VILLA SANTA RITA,11</t>
  </si>
  <si>
    <t>POINT (97874.608741593 100884.735876813),POINT (-58.4864757461632 -34.6212923526385),7361,EX-2022-16744028-GCABA-DGROC,2022/11/24 10:28:59,079-078-015,JOAQUIN V. GONZALEZ 1247,IFPCO,P. OBRA E. PROY. / CONFORME / R. OBRAS EN CONTRA,VILLA SANTA RITA,11</t>
  </si>
  <si>
    <t>POINT (97451.1438232453 101675.342200606),POINT (-58.4910909173377 -34.6141645213615),7452,EX-2022-19507290-GCABA-DGROC,2022/11/14 13:32:48,079-110B-030,CONCORDIA 1958,IFPCO,P. OBRA E. PROY. / CONFORME / R. OBRAS EN CONTRA,VILLA SANTA RITA,11</t>
  </si>
  <si>
    <t>POINT (98264.6638677533 101902.002330813),POINT (-58.4822203121823 -34.6121230557094),7490,EX-2022-22731165-GCBA-DGROC,2022/12/14 10:43:46,067-034-007A,SAN BLAS 2978,IFPCO,PLANO DE PROPIEDAD HORIZONTAL NUEVO,VILLA SANTA RITA,11</t>
  </si>
  <si>
    <t>POINT (98530.1662456515 101889.982347968),POINT (-58.4793255284073 -34.6122318376075),7500,EX-2019-27411004-GCABA-DGROC,2022/07/19 11:15:12,067-045-034,TERRADA 1870,IFPCO,MODIFICACION O FINAL DE OBRA PARA EXPEDIENTES NO INICIADOS VIA TAD,VILLA SANTA RITA,11</t>
  </si>
  <si>
    <t>POINT (98264.6638677533 101902.002330813),POINT (-58.4822203121823 -34.6121230557094),7526,EX-2022-46146869-GCBA-DGROC,2022/12/14 10:43:46,067-034-007A,SAN BLAS 2978,IFPCO,PLANO DE PROPIEDAD HORIZONTAL NUEVO,VILLA SANTA RITA,11</t>
  </si>
  <si>
    <t>POINT (97716.7929917296 101057.645359246),POINT (-58.4881961433378 -34.6197333300412),7569,EX-2022-11729836-GCABA-DGROC,2022/08/31 10:41:04,079-080-004,GENERAL CESAR DIAZ 3747,IFPCO,P. OBRA E. PROY. / CONFORME / R. OBRAS EN CONTRA,VILLA SANTA RITA,11</t>
  </si>
  <si>
    <t>POINT (97752.0109858451 101746.71291366),POINT (-58.4878102514789 -34.6135218758805),7601,EX-2021-25010852-GCABA-DGROC,2022/04/19 14:09:43,079-132B-001,JUAN AGUSTIN GARCIA 3352,IFPCO,P. OBRA E. PROY. / CONFORME / R. OBRAS EN CONTRA,VILLA SANTA RITA,11</t>
  </si>
  <si>
    <t>POINT (98577.0814754292 100894.060815024),POINT (-58.4788157402527 -34.6212095463836),7840,EX-2022-28391782-GCABA-DGROC,2022/11/18 10:56:41,067-002-019,CUENCA 1015,IFPCO,P. OBRA E. PROY. / CONFORME / R. OBRAS EN CONTRA,VILLA SANTA RITA,11</t>
  </si>
  <si>
    <t>POINT (98264.6638677533 101902.002330813),POINT (-58.4822203121823 -34.6121230557094),7917,EX-2022-22731165-GCABA-DGROC,2022/12/07 12:03:40,067-034-007A,SAN BLAS 2978,IFPCO,P. OBRA E. PROY. / CONFORME / R. OBRAS EN CONTRA,VILLA SANTA RITA,11</t>
  </si>
  <si>
    <t>POINT (98687.8780420612 101121.376536886),POINT (-58.4776072134687 -34.6191605851613),7969,EX-2021-33022333-GCABA-DGROC,2022/06/01 09:56:07,067-016-021B,AV. JUAN B. JUSTO 5837,IFPCO,P. OBRA E. PROY. / CONFORME / R. OBRAS EN CONTRA,VILLA SANTA RITA,11</t>
  </si>
  <si>
    <t>POINT (98783.763582339 101494.817607721),POINT (-58.4765611136249 -34.6157943597358),8011,EX-2022-6147527-GCABA-DGROC,2022/06/21 10:05:58,067-042-027,DR. LUIS BELAUSTEGUI 2821,IFPCO,P. OBRA E. PROY. / CONFORME / R. OBRAS EN CONTRA,VILLA SANTA RITA,11</t>
  </si>
  <si>
    <t>POINT (98584.0991948756 101154.780895499),POINT (-58.4787387647053 -34.6188593213239),8096,EX-2022-10559753-GCABA-DGROC,2022/11/25 08:39:21,067-016-007C,TRES ARROYOS 3082,IFPCO,P. OBRA E. PROY. / CONFORME / R. OBRAS EN CONTRA,VILLA SANTA RITA,11</t>
  </si>
  <si>
    <t>POINT (97552.1324661836 101663.165986394),POINT (-58.4899898346724 -34.614274534002),8181,EX-2019-16427353-GCABA-DGROC,2022/04/06 23:05:12,079-125-003,JUAN AGUSTIN GARCIA 3555,IFPCO,MODIFICACION O FINAL DE OBRA PARA EXPEDIENTES NO INICIADOS VIA TAD,VILLA SANTA RITA,11</t>
  </si>
  <si>
    <t>POINT (98364.7123860776 102135.194744687),POINT (-58.4811290062625 -34.6100211325596),8218,EX-2020-21847112-GCABA-DGROC,2022/03/18 14:12:37,067-047B-002,JUAN AGUSTIN GARCIA 2810,IFPCO,MODIFICACION O FINAL DE OBRA PARA EXPEDIENTES NO INICIADOS VIA TAD,VILLA SANTA RITA,11</t>
  </si>
  <si>
    <t>POINT (97451.1438232453 101675.342200606),POINT (-58.4910909173377 -34.6141645213615),8259,EX-2022-46548223-GCBA-DGROC,2022/12/15 11:56:36,079-110B-030,CONCORDIA 1958,IFPCO,PLANO DE PROPIEDAD HORIZONTAL NUEVO,VILLA SANTA RITA,11</t>
  </si>
  <si>
    <t>POINT (98004.4178636032 101320.0604017),POINT (-58.4850592131655 -34.6173684305156),8357,EX-2018-5873385-MGEYA-DGROC,2021/05/11 17:35:02,079-129A-013,LLAVALLOL 1511,IFPCO,MODIFICACION O FINAL DE OBRA PARA EXPEDIENTES NO INICIADOS VIA TAD,VILLA SANTA RITA,11</t>
  </si>
  <si>
    <t>POINT (97948.8237341629 100813.328951752),POINT (-58.4856666592598 -34.6219361980877),8420,EX-2020-12716256-GCABA-DGROC,2021/03/30 13:09:00,079-077-025,JOAQUIN V. GONZALEZ 1173,IFPCO,MODIFICACION O FINAL DE OBRA PARA EXPEDIENTES NO INICIADOS VIA TAD,VILLA SANTA RITA,11</t>
  </si>
  <si>
    <t>POINT (98783.6645879858 101511.005708215),POINT (-58.4765621687607 -34.6156484334921),8460,EX-2022-24313402-GCABA-DGROC,2022/11/15 13:54:50,067-042-030,TERRADA 1524,IFPCO,P. OBRA E. PROY. / CONFORME / R. OBRAS EN CONTRA,VILLA SANTA RITA,11</t>
  </si>
  <si>
    <t>POINT (98393.3506079414 101592.211216708),POINT (-58.4808178314076 -34.6149158561694),8565,EX-2021-21586984-GCABA-DGROC,2022/08/19 12:04:09,067-020-031A,ARGERICH 1724,IFPCO,P. OBRA E. PROY. / CONFORME / R. OBRAS EN CONTRA,VILLA SANTA RITA,11</t>
  </si>
  <si>
    <t>POINT (97352.498995979 101526.557896819),POINT (-58.4921669543183 -34.6155054685989),8759,EX-2020-10709457-GCABA-DGROC,2022/04/25 14:29:09,079-097-015,SAN NICOLAS 1853,IFPCO,MODIFICACION O FINAL DE OBRA PARA EXPEDIENTES NO INICIADOS VIA TAD,VILLA SANTA RITA,11</t>
  </si>
  <si>
    <t>POINT (98455.8822987638 101497.305286613),POINT (-58.4801361966803 -34.615771476207),8904,EX-2021-8915699-GCABA-DGROC,2022/10/24 13:15:47,067-019-028,ARGERICH 1646,IFPCO,P. OBRA E. PROY. / CONFORME / R. OBRAS EN CONTRA,VILLA SANTA RITA,11</t>
  </si>
  <si>
    <t>POINT (98373.6911555793 101468.965542178),POINT (-58.4810324322867 -34.6160268107986),8944,EX-2020-25772451-GCABA-DGROC,2022/05/30 09:07:09,067-019-011A,HELGUERA 1463,IFPCO,P. OBRA E. PROY. / CONFORME / R. OBRAS EN CONTRA,VILLA SANTA RITA,11</t>
  </si>
  <si>
    <t>POINT (97309.6226926289 101735.342386253),POINT (-58.4926337832805 -34.6136232863345),8979,EX-2019-35488537-GCABA-DGROC,2022/08/30 22:09:23,079-111-004B,MIRANDA 3656,IFROC,OBRAS EJECUTADAS SIN PERMISO REGLAM. O ANTIRREGLAM.,VILLA SANTA RITA,11</t>
  </si>
  <si>
    <t>POINT (97971.3735501203 101254.856952344),POINT (-58.4854196822302 -34.6179561341382),9007,EX-2018-19863807-GCABA-DGROC,2022/01/10 12:10:06,079-119B-016,GENERAL CESAR DIAZ 3468,IFROC,OBRAS EJECUTADAS SIN PERMISO REGLAM. O ANTIRREGLAM.,VILLA SANTA RITA,11</t>
  </si>
  <si>
    <t>POINT (98083.9952578444 101424.101919962),POINT (-58.4841912746648 -34.6164307141261),9336,EX-2019-23702785-GCABA-DGROC,2022/03/27 10:44:20,079-139-018,CAMPANA 1549,IFROC,OBRAS EJECUTADAS SIN PERMISO REGLAM. O ANTIRREGLAM.,VILLA SANTA RITA,11</t>
  </si>
  <si>
    <t>POINT (98604.5081739649 101870.475133797),POINT (-58.4785150014206 -34.6124077914296),9677,EX-2022-28917434-GCABA-DGROC,2022/12/07 09:05:01,067-057-022,TERRADA 1819,IFPDO,P. OBRA E. PROY. / CONFORME / R. OBRAS EN CONTRA,VILLA SANTA RITA,11</t>
  </si>
  <si>
    <t>POINT (98575.0164145387 100812.086384444),POINT (-58.478838401371 -34.6219484935423),9796,EX-2022-40536963-GCABA-DGROC,2022/11/23 11:54:04,079-113-045,CUENCA 966,IFPDO,PERMISO DE DEMOLICION,VILLA SANTA RITA,11</t>
  </si>
  <si>
    <t>POINT (97617.6319891797 101722.318982255),POINT (-58.4892754969281 -34.6137414623946),9825,EX-2022-32620894-GCABA-DGROC,2022/11/18 11:07:10,079-126B-024,ENRIQUE DE VEDIA 1924,IFPDO,P. OBRA E. PROY. / CONFORME / R. OBRAS EN CONTRA,VILLA SANTA RITA,11</t>
  </si>
  <si>
    <t>POINT (97957.4631129002 101913.666605143),POINT (-58.4855697312197 -34.6120173272533),9960,EX-2022-22791283-GCABA-DGROC,2022/10/31 18:13:51,067-012A-019,JUAN AGUSTIN GARCIA 3159,IFPDO,P. OBRA E. PROY. / CONFORME / R. OBRAS EN CONTRA,VILLA SANTA RITA,11</t>
  </si>
  <si>
    <t>POINT (97894.2799745122 101603.022535169),POINT (-58.4862594150301 -34.6148174690528),9978,EX-2021-39916586-GCABA-DGROC,2022/10/31 11:45:34,079-131A-002,PAULA ALBARRACIN DE SARMIENTO 3312,IFPDO,P. OBRA E. PROY. / CONFORME / R. OBRAS EN CONTRA,VILLA SANTA RITA,11</t>
  </si>
  <si>
    <t>POINT (97849.9479240542 100908.340259085),POINT (-58.4867445943069 -34.6210795206335),9984,EX-2022-33721755-GCABA-DGROC,2022/10/28 12:15:10,079-078-011,JOAQUIN V. GONZALEZ 1269,IFPDO,PERMISO DE DEMOLICION,VILLA SANTA RITA,11</t>
  </si>
  <si>
    <t>POINT (98604.5081739649 101870.475133797),POINT (-58.4785150014206 -34.6124077914296),10081,EX-2022-36646463-GCABA-DGROC,2022/10/21 13:12:47,067-057-022,TERRADA 1819,IFPDO,PERMISO DE DEMOLICION,VILLA SANTA RITA,11</t>
  </si>
  <si>
    <t>POINT (98008.4802069569 101079.129366418),POINT (-58.4850154994349 -34.6195402878815),10096,EX-2022-14341033-GCABA-DGROC,2022/10/19 15:31:34,079-104-007,REMEDIOS DE ESCALADA DE SAN MARTIN 3450,IFPDO,P. OBRA E. PROY. / CONFORME / R. OBRAS EN CONTRA,VILLA SANTA RITA,11</t>
  </si>
  <si>
    <t>POINT (98552.922277853 101708.123234054),POINT (-58.4790777381939 -34.6138712238741),10104,EX-2022-35046590-GCABA-DGROC,2022/10/20 13:23:21,067-044-015B,AV. NAZCA 1741,IFPDO,PERMISO DE DEMOLICION,VILLA SANTA RITA,11</t>
  </si>
  <si>
    <t>POINT (97795.8742396975 101223.37959966),POINT (-58.4873333906052 -34.6182395122708),10108,EX-2022-36580425-GCABA-DGROC,2022/10/20 09:39:08,079-106-016,EMILIO LAMARCA 1471,IFPDO,PERMISO DE DEMOLICION,VILLA SANTA RITA,11</t>
  </si>
  <si>
    <t>POINT (98124.1454897169 100818.883824567),POINT (-58.4837548668138 -34.6218864692107),10163,EX-2022-35528588-GCABA-DGROC,2022/10/11 15:35:37,079-089-004,TRES ARROYOS 3532,IFPDO,PERMISO DE DEMOLICION,VILLA SANTA RITA,11</t>
  </si>
  <si>
    <t>POINT (98575.232212403 102018.450587512),POINT (-58.4788339438939 -34.6110738378605),10443,EX-2022-25197838-GCABA-DGROC,2022/09/09 17:12:32,067-058-029A,CAMARONES 2733,IFPDO,P. OBRA E. PROY. / CONFORME / R. OBRAS EN CONTRA,VILLA SANTA RITA,11</t>
  </si>
  <si>
    <t>POINT (97986.0949582523 101577.343988612),POINT (-58.4852583751757 -34.6150491351509),10459,EX-2022-14532888-GCABA-DGROC,2022/09/08 14:58:21,079-140B-001,CAMARONES 3272,IFPDO,P. OBRA E. PROY. / CONFORME / R. OBRAS EN CONTRA,VILLA SANTA RITA,11</t>
  </si>
  <si>
    <t>POINT (97818.519708673 101432.578084392),POINT (-58.4870859146001 -34.6163537622689),10489,EX-2022-28625097-GCABA-DGROC,2022/09/07 08:14:36,079-121B-022,LAUSANA 3457,IFPDO,PERMISO DE DEMOLICION,VILLA SANTA RITA,11</t>
  </si>
  <si>
    <t>POINT (97708.640177874 101183.682847274),POINT (-58.4882846939357 -34.6185971589787),10554,EX-2021-39254763-GCABA-DGROC,2022/08/30 11:01:40,079-093-007,ALEJANDRO MAGARIÃ‘OS CERVANTES 3670,IFPDO,P. OBRA E. PROY. / CONFORME / R. OBRAS EN CONTRA,VILLA SANTA RITA,11</t>
  </si>
  <si>
    <t>POINT (98014.8263384812 101574.85951567),POINT (-58.484945108363 -34.615071588726),10556,EX-2021-36082980-GCABA-DGROC,2022/08/30 11:00:23,079-140A-008,ALMAGRO 1681,IFPDO,P. OBRA E. PROY. / CONFORME / R. OBRAS EN CONTRA,VILLA SANTA RITA,11</t>
  </si>
  <si>
    <t>POINT (98573.2191584018 101049.194108511),POINT (-58.478857585135 -34.6198111073309),10582,EX-2021-23664676-GCABA-DGROC,2022/08/26 12:39:55,067-004-033,AV. JUAN B. JUSTO 5917,IFPDO,P. OBRA E. PROY. / CONFORME / R. OBRAS EN CONTRA,VILLA SANTA RITA,11</t>
  </si>
  <si>
    <t>POINT (97542.8032430887 101819.953687306),POINT (-58.4900910907259 -34.6128611627305),10643,EX-2022-10629385-GCABA-DGROC,2022/08/22 13:32:51,079-128B-021,ELPIDIO GONZALEZ 3465,IFPDO,P. OBRA E. PROY. / CONFORME / R. OBRAS EN CONTRA,VILLA SANTA RITA,11</t>
  </si>
  <si>
    <t>POINT (98591.2663584143 101159.519543778),POINT (-58.4786606057407 -34.6188166154933),10706,EX-2021-39528805-GCABA-DGROC,2022/08/12 14:59:14,067-016-007B,TRES ARROYOS 3072,IFPDO,P. OBRA E. PROY. / CONFORME / R. OBRAS EN CONTRA,VILLA SANTA RITA,11</t>
  </si>
  <si>
    <t>POINT (98988.0857128867 101319.154519533),POINT (-58.4743334868738 -34.6173780908213),11037,EX-2022-29900159-GCABA-DGROC,2022/08/22 13:36:02,067-052B-017,GALICIA 2765,IFPDO,PLANO DE PROPIEDAD HORIZONTAL NUEVO,VILLA SANTA RITA,11</t>
  </si>
  <si>
    <t>POINT (98988.0857128867 101319.154519533),POINT (-58.4743334868738 -34.6173780908213),11038,EX-2022-19187064-GCABA-DGROC,2022/07/06 15:14:09,067-052B-017,GALICIA 2765,IFPDO,P. OBRA E. PROY. / CONFORME / R. OBRAS EN CONTRA,VILLA SANTA RITA,11</t>
  </si>
  <si>
    <t>POINT (98832.082571312 101680.718725064),POINT (-58.4760339945157 -34.6141186299726),11173,EX-2021-34626631-GCABA-DGROC,2022/06/24 10:19:51,067-055-028C,REMEDIOS DE ESCALADA DE SAN MARTIN 2717,IFPDO,P. OBRA E. PROY. / CONFORME / R. OBRAS EN CONTRA,VILLA SANTA RITA,11</t>
  </si>
  <si>
    <t>POINT (98485.0936394106 101045.952858248),POINT (-58.4798185232037 -34.6198401941989),11207,EX-2021-38979360-GCABA-DGROC,2022/06/21 16:24:45,067-004-018D,CUENCA 1159,IFPDO,P. OBRA E. PROY. / CONFORME / R. OBRAS EN CONTRA,VILLA SANTA RITA,11</t>
  </si>
  <si>
    <t>POINT (97666.3457539196 101734.687560384),POINT (-58.4887443196064 -34.613630081516),11216,EX-2022-18208645-GCABA-DGROC,2022/06/21 09:53:57,079-126A-019,JUAN AGUSTIN GARCIA 3427,IFPDO,PERMISO DE EJECUCION DE OBRA CIVIL,VILLA SANTA RITA,11</t>
  </si>
  <si>
    <t>POINT (98384.6732410722 101605.538758444),POINT (-58.4809124187442 -34.6147957021861),11287,EX-2021-32018191-GCABA-DGROC,2022/06/09 15:59:01,067-020-033A,ARGERICH 1746,IFPDO,P. OBRA E. PROY. / CONFORME / R. OBRAS EN CONTRA,VILLA SANTA RITA,11</t>
  </si>
  <si>
    <t>POINT (97617.6319891797 101722.318982255),POINT (-58.4892754969281 -34.6137414623946),11302,EX-2022-4908910-GCABA-DGROC,2022/06/08 12:34:47,079-126B-024,ENRIQUE DE VEDIA 1924,IFPDO,P. OBRA E. PROY. / CONFORME / R. OBRAS EN CONTRA,VILLA SANTA RITA,11</t>
  </si>
  <si>
    <t>POINT (98595.5635407747 101883.920676539),POINT (-58.4786125030733 -34.6122865750925),11376,EX-2021-11776240-GCABA-DGROC,2022/05/31 11:28:08,067-057-020,TERRADA 1835,IFPDO,P. OBRA E. PROY. / CONFORME / R. OBRAS EN CONTRA,VILLA SANTA RITA,11</t>
  </si>
  <si>
    <t>POINT (97412.2392939914 101330.770426989),POINT (-58.4915161819992 -34.6172705317017),11569,EX-2022-7673066-GCABA-DGROC,2022/05/06 12:46:17,079-083-014,JOAQUIN V. GONZALEZ 1705,IFPDO,P. OBRA E. PROY. / CONFORME / R. OBRAS EN CONTRA,VILLA SANTA RITA,11</t>
  </si>
  <si>
    <t>POINT (98326.9302385829 101693.4610299),POINT (-58.4815418389571 -34.6140030393101),11596,EX-2022-14547029-GCABA-DGROC,2022/05/04 14:01:06,067-021-034,ARGERICH 1820,IFPDO,PERMISO DE DEMOLICION,VILLA SANTA RITA,11</t>
  </si>
  <si>
    <t>POINT (98702.1282520131 101368.211176652),POINT (-58.4774514348707 -34.6169355370858),11711,EX-2021-38184636-GCABA-DGROC,2022/04/25 14:21:41,067-029-040A,AV. NAZCA 1476,IFPDO,P. OBRA E. PROY. / CONFORME / R. OBRAS EN CONTRA,VILLA SANTA RITA,11</t>
  </si>
  <si>
    <t>POINT (98702.1282520131 101368.211176652),POINT (-58.4774514348707 -34.6169355370858),11712,EX-2022-37763285-GCABA-DGROC,2022/11/18 16:54:01,067-029-040A,AV. NAZCA 1476,IFPDO,P. OBRA E. PROY. / CONFORME / R. OBRAS EN CONTRA,VILLA SANTA RITA,11</t>
  </si>
  <si>
    <t>POINT (98522.1466218975 101126.556658145),POINT (-58.4794143468773 -34.6191136552524),11769,EX-2022-13938477-GCABA-DGROC,2022/04/20 11:19:20,067-004-003,TRES ARROYOS 3124,IFPDO,PERMISO DE DEMOLICION,VILLA SANTA RITA,11</t>
  </si>
  <si>
    <t>POINT (97412.2392939914 101330.770426989),POINT (-58.4915161819992 -34.6172705317017),11790,EX-2022-12690999-GCABA-DGROC,2022/04/19 12:29:15,079-083-014,JOAQUIN V. GONZALEZ 1705,IFPDO,PERMISO DE DEMOLICION,VILLA SANTA RITA,11</t>
  </si>
  <si>
    <t>POINT (98127.0030775226 101350.689310096),POINT (-58.4837224977045 -34.6170925668175),11839,EX-2021-22221123-GCABA-DGROC,2022/04/12 16:04:25,079-138-011,GENERAL CESAR DIAZ 3278,IFPDO,P. OBRA E. PROY. / CONFORME / R. OBRAS EN CONTRA,VILLA SANTA RITA,11</t>
  </si>
  <si>
    <t>POINT (97920.7133947905 100895.509420473),POINT (-58.4859729790319 -34.6211953325772),11856,EX-2022-11555002-GCABA-DGROC,2022/04/12 17:33:56,079-078-027,SAN NICOLAS 1226,IFPDO,PERMISO DE DEMOLICION,VILLA SANTA RITA,11</t>
  </si>
  <si>
    <t>POINT (98569.1313397701 101923.834632174),POINT (-58.4789006273125 -34.6119267363263),11862,EX-2021-30979789-GCABA-DGROC,2022/04/12 14:18:07,067-057-014,TERRADA 1877,IFPDO,REGISTRO-PERMISO OBRA,VILLA SANTA RITA,11</t>
  </si>
  <si>
    <t>POINT (98746.9805454214 100914.207058948),POINT (-58.4769630766318 -34.6210281707908),11906,EX-2021-10408638-GCABA-DGROC,2022/04/07 12:20:04,067-014-015,HELGUERA 961,IFPDO,P. OBRA E. PROY. / CONFORME / R. OBRAS EN CONTRA,VILLA SANTA RITA,11</t>
  </si>
  <si>
    <t>POINT (97465.2668431225 101790.775659258),POINT (-58.4909365761976 -34.6131239927019),11936,EX-2021-21623487-GCABA-DGROC,2022/03/31 16:14:55,079-127A-014,TOKIO 2027,IFPDO,P. OBRA E. PROY. / CONFORME / R. OBRAS EN CONTRA,VILLA SANTA RITA,11</t>
  </si>
  <si>
    <t>POINT (97542.8032430887 101819.953687306),POINT (-58.4900910907259 -34.6128611627305),11972,EX-2022-10779461-GCABA-DGROC,2022/03/30 13:23:33,079-128B-021,ELPIDIO GONZALEZ 3465,IFPDO,PERMISO DE DEMOLICION,VILLA SANTA RITA,11</t>
  </si>
  <si>
    <t>POINT (97708.640177874 101183.682847274),POINT (-58.4882846939357 -34.6185971589787),11986,EX-2021-39773091-GCABA-DGROC,2022/03/29 15:32:09,079-093-007,ALEJANDRO MAGARIÃ‘OS CERVANTES 3670,IFPDO,PERMISO DE DEMOLICION,VILLA SANTA RITA,11</t>
  </si>
  <si>
    <t>POINT (97753.9419247435 101000.907029973),POINT (-58.4877912208907 -34.6202448760114),11999,EX-2022-5749615-GCABA-DGROC,2022/03/28 13:10:39,079-079-010,JOAQUIN V. GONZALEZ 1367,IFPDO,PERMISO DE EJECUCION DE OBRA CIVIL,VILLA SANTA RITA,11</t>
  </si>
  <si>
    <t>POINT (98312.5869219434 100973.933949454),POINT (-58.481699707378 -34.6204891229782),12130,EX-2021-32520042-GCABA-DGROC,2022/03/17 00:14:52,079-116-032,CAMPANA 1178,IFPDO,P. OBRA E. PROY. / CONFORME / R. OBRAS EN CONTRA,VILLA SANTA RITA,11</t>
  </si>
  <si>
    <t>POINT (98364.6169415518 101885.429285245),POINT (-58.4811305444383 -34.6122726214646),12226,EX-2021-33945402-GCABA-DGROC,2022/03/07 14:08:39,067-034-037,AV. NAZCA 1930,IFPDO,REGISTRO-PERMISO OBRA,VILLA SANTA RITA,11</t>
  </si>
  <si>
    <t>POINT (98573.2191584018 101049.194108511),POINT (-58.478857585135 -34.6198111073309),12244,EX-2022-6852792-GCABA-DGROC,2022/03/07 18:42:57,067-004-033,AV. JUAN B. JUSTO 5917,IFPDO,PERMISO DE DEMOLICION,VILLA SANTA RITA,11</t>
  </si>
  <si>
    <t>POINT (98669.7769019634 101430.937016752),POINT (-58.477804083591 -34.61637005778),12364,EX-2021-29350090-GCABA-DGROC,2022/02/22 15:54:33,067-030-025,AV. NAZCA 1524,IFPDO,P. OBRA E. PROY. / CONFORME / R. OBRAS EN CONTRA,VILLA SANTA RITA,11</t>
  </si>
  <si>
    <t>POINT (98572.4213734287 101671.516789655),POINT (-58.4788651966447 -34.6142012376941),12415,EX-2021-20240209-GCABA-DGROC,2022/02/21 11:42:51,067-044-018B,GENERAL CESAR DIAZ 2883,IFPDO,P. OBRA E. PROY. / CONFORME / R. OBRAS EN CONTRA,VILLA SANTA RITA,11</t>
  </si>
  <si>
    <t>POINT (97924.4057721627 101660.370880608),POINT (-58.4859307950989 -34.6143005706648),12497,EX-2021-12179734-GCABA-DGROC,2022/02/24 16:57:11,079-141-016,CAMPANA 1761,IFPDO,P. OBRA E. PROY. / CONFORME / R. OBRAS EN CONTRA,VILLA SANTA RITA,11</t>
  </si>
  <si>
    <t>POINT (98008.4802069569 101079.129366418),POINT (-58.4850154994349 -34.6195402878815),12528,EX-2022-5708849-GCABA-DGROC,2022/02/09 13:27:07,079-104-007,REMEDIOS DE ESCALADA DE SAN MARTIN 3450,IFPDO,PERMISO DE DEMOLICION,VILLA SANTA RITA,11</t>
  </si>
  <si>
    <t>POINT (98333.3223812436 102296.356312821),POINT (-58.4814709197889 -34.6085683029734),12726,EX-2021-21628800-GCABA-DGROC,2022/01/26 20:18:44,067-061-004B,ELPIDIO GONZALEZ 2783,IFPDO,P. OBRA E. PROY. / CONFORME / R. OBRAS EN CONTRA,VILLA SANTA RITA,11</t>
  </si>
  <si>
    <t>POINT (98254.567655958 100835.770392254),POINT (-58.4823326554011 -34.6217344841552),12808,EX-2022-1925468-GCABA-DGROC,2022/01/19 14:30:19,079-102-029,GALICIA 3459,IFPDO,PERMISO DE DEMOLICION,VILLA SANTA RITA,11</t>
  </si>
  <si>
    <t>POINT (98325.3474865463 101272.644586483),POINT (-58.4815599542732 -34.6177964469913),12845,EX-2021-10796447-GCABA-DGROC,2022/01/17 14:30:30,067-006B-018,CUENCA 1353,IFPDO,P. OBRA E. PROY. / CONFORME / R. OBRAS EN CONTRA,VILLA SANTA RITA,11</t>
  </si>
  <si>
    <t>POINT (98485.0936394106 101045.952858248),POINT (-58.4798185232037 -34.6198401941989),12952,EX-2021-35603781-GCABA-DGROC,2022/01/03 11:50:05,067-004-018D,CUENCA 1159,IFPDO,PERMISO DE DEMOLICION,VILLA SANTA RITA,11</t>
  </si>
  <si>
    <t>POINT (98364.6169415518 101885.429285245),POINT (-58.4811305444383 -34.6122726214646),12968,EX-2021-34728139-GCABA-DGROC,2021/12/30 16:51:38,067-034-037,AV. NAZCA 1928,IFPDO,PERMISO DE DEMOLICION,VILLA SANTA RITA,11</t>
  </si>
  <si>
    <t>POINT (97996.0848196429 101213.011737271),POINT (-58.4851503349208 -34.6183333936398),13068,EX-2021-27172990-GCABA-DGROC,2021/12/23 13:15:06,079-119B-023,CONCORDIA 1453,IFPDO,REGISTRO-PERMISO OBRA,VILLA SANTA RITA,11</t>
  </si>
  <si>
    <t>POINT (98993.3507342508 101185.787657447),POINT (-58.4742762449909 -34.6185803189784),13178,EX-2021-25550595-GCABA-DGROC,2021/12/13 17:57:40,067-039-024A,TERRADA 1240,IFPDO,REGISTRO-PERMISO OBRA,VILLA SANTA RITA,11</t>
  </si>
  <si>
    <t>POINT (97617.6319891797 101722.318982255),POINT (-58.4892754969281 -34.6137414623946),13230,EX-2021-30120582-GCABA-DGROC,2021/12/07 10:50:11,079-126B-024,ENRIQUE DE VEDIA 1924,IFPDO,REGISTRO-PERMISO OBRA,VILLA SANTA RITA,11</t>
  </si>
  <si>
    <t>POINT (97642.0367890251 101873.794306412),POINT (-58.4890089724341 -34.6123760594037),13257,EX-2021-32336671-GCABA-DGROC,2021/12/02 00:13:31,079-134A-017,ELPIDIO GONZALEZ 3399,IFPDO,REGISTRO-PERMISO OBRA,VILLA SANTA RITA,11</t>
  </si>
  <si>
    <t>POINT (98652.8035728506 101215.117987164),POINT (-58.4779895120776 -34.6183155146956),13268,EX-2021-32206773-GCABA-DGROC,2021/11/30 13:43:25,067-016-001G,TRES ARROYOS 3008,IFPDO,REGISTRO-PERMISO OBRA,VILLA SANTA RITA,11</t>
  </si>
  <si>
    <t>POINT (97307.6987765999 101545.526922374),POINT (-58.4926553750117 -34.6153343551336),13291,EX-2021-29673288-GCABA-DGROC,2021/11/30 10:10:43,079-097-010,SAN NICOLAS 1885,IFPDO,REGISTRO-PERMISO OBRA,VILLA SANTA RITA,11</t>
  </si>
  <si>
    <t>POINT (98575.232212403 102018.450587512),POINT (-58.4788339438939 -34.6110738378605),13396,EX-2021-30437941-GCABA-DGROC,2021/11/19 11:17:49,067-058-029A,CAMARONES 2733,IFPDO,REGISTRO-PERMISO OBRA,VILLA SANTA RITA,11</t>
  </si>
  <si>
    <t>POINT (97948.6553987007 101875.292846391),POINT (-58.4856658579562 -34.6123632260636),13472,EX-2021-25923552-GCABA-DGROC,2021/11/11 01:14:38,067-011-021,JUAN AGUSTIN GARCIA 3180,IFPDO,REGISTRO-PERMISO OBRA,VILLA SANTA RITA,11</t>
  </si>
  <si>
    <t>POINT (98319.3884759663 101315.407080012),POINT (-58.4816248430309 -34.6174109585508),13605,EX-2021-20944965-GCABA-DGROC,2021/10/25 13:54:13,067-006B-011,REMEDIOS DE ESCALADA DE SAN MARTIN 3170,IFPDO,REGISTRO-PERMISO OBRA,VILLA SANTA RITA,11</t>
  </si>
  <si>
    <t>POINT (97843.7766336843 100914.302959003),POINT (-58.4868118723311 -34.6210257571993),13714,EX-2021-18833247-GCABA-DGROC,2021/10/07 11:28:15,079-078-010,JOAQUIN V. GONZALEZ 1275,IFPDO,REGISTRO-PERMISO OBRA,VILLA SANTA RITA,11</t>
  </si>
  <si>
    <t>POINT (98014.8263384812 101574.85951567),POINT (-58.484945108363 -34.615071588726),13725,EX-2021-27183481-GCABA-DGROC,2021/10/07 12:02:07,079-140A-008,ALMAGRO 1681,IFPDO,REGISTRO-PERMISO OBRA,VILLA SANTA RITA,11</t>
  </si>
  <si>
    <t>POINT (98832.082571312 101680.718725064),POINT (-58.4760339945157 -34.6141186299726),13900,EX-2021-22873509-GCABA-DGROC,2021/09/16 11:38:11,067-055-028C,REMEDIOS DE ESCALADA DE SAN MARTIN 2717,IFPDO,REGISTRO-PERMISO OBRA,VILLA SANTA RITA,11</t>
  </si>
  <si>
    <t>POINT (97948.6553987007 101875.292846391),POINT (-58.4856658579562 -34.6123632260636),13998,EX-2021-20959235-GCABA-DGROC,2021/09/01 17:59:24,067-011-021,JUAN AGUSTIN GARCIA 3180,IFPDO,REGISTRO-PERMISO OBRA,VILLA SANTA RITA,11</t>
  </si>
  <si>
    <t>POINT (97753.9419247435 101000.907029973),POINT (-58.4877912208907 -34.6202448760114),14277,EX-2021-19127139-GCABA-DGROC,2021/07/27 15:08:29,079-079-010,JOAQUIN V. GONZALEZ 1367,IFPDO,REGISTRO-PERMISO OBRA,VILLA SANTA RITA,11</t>
  </si>
  <si>
    <t>POINT (98505.9475502537 101512.914562751),POINT (-58.4795902766436 -34.615630844645),14414,EX-2021-12418784-GCABA-DGROC,2021/07/07 09:13:18,067-031B-013,ARGERICH 1635,IFPDO,REGISTRO-PERMISO OBRA,VILLA SANTA RITA,11</t>
  </si>
  <si>
    <t>POINT (97894.2799745122 101603.022535169),POINT (-58.4862594150301 -34.6148174690528),14456,EX-2021-14303686-GCABA-DGROC,2021/06/29 11:13:14,079-131A-002,PAULA ALBARRACIN DE SARMIENTO 3312,IFPDO,REGISTRO-PERMISO OBRA,VILLA SANTA RITA,11</t>
  </si>
  <si>
    <t>POINT (97636.0177619009 101890.39692045),POINT (-58.4890745514965 -34.612226382447),14498,EX-2021-16667301-GCABA-DGROC,2021/06/24 13:45:48,079-134A-015,LLAVALLOL 2011,IFPDO,REGISTRO-PERMISO OBRA,VILLA SANTA RITA,11</t>
  </si>
  <si>
    <t>POINT (98266.9831911326 101287.38505544),POINT (-58.4821963196499 -34.6176634704117),14520,EX-2021-15412813-GCABA-DGROC,2021/06/23 12:51:52,079-137-003,REMEDIOS DE ESCALADA DE SAN MARTIN 3216,IFPDO,REGISTRO-PERMISO OBRA,VILLA SANTA RITA,11</t>
  </si>
  <si>
    <t>POINT (97756.3097747238 101551.285733011),POINT (-58.4877639099607 -34.6152835458626),14579,EX-2021-13777027-GCABA-DGROC,2021/06/16 14:26:30,079-122B-030,PAULA ALBARRACIN DE SARMIENTO 3441,IFPDO,REGISTRO-PERMISO OBRA,VILLA SANTA RITA,11</t>
  </si>
  <si>
    <t>POINT (98589.1704835282 101218.342786661),POINT (-58.4786833575069 -34.6182863561197),14615,EX-2021-12991305-GCABA-DGROC,2021/06/14 10:02:05,067-017A-023,TRES ARROYOS 3043,IFPDO,REGISTRO-PERMISO OBRA,VILLA SANTA RITA,11</t>
  </si>
  <si>
    <t>POINT (98339.2316166431 101916.52043232),POINT (-58.4814072614111 -34.6119923109365),14635,EX-2021-15676094-GCABA-DGROC,2021/06/08 15:59:46,067-034-042,AV. NAZCA 1958,IFPDO,REGISTRO-PERMISO OBRA,VILLA SANTA RITA,11</t>
  </si>
  <si>
    <t>POINT (98572.4213734287 101671.516789655),POINT (-58.4788651966447 -34.6142012376941),14653,EX-2021-8169280-GCABA-DGROC,2021/06/09 11:40:11,067-044-018B,GENERAL CESAR DIAZ 2883,IFPDO,REGISTRO-PERMISO OBRA,VILLA SANTA RITA,11</t>
  </si>
  <si>
    <t>POINT (98313.1926528846 101851.343460361),POINT (-58.481691300814 -34.6125797991203),14663,EX-2021-11869148-GCABA-DGROC,2021/06/01 16:55:33,067-034-025,CAMARONES 2965,IFPDO,REGISTRO-PERMISO OBRA,VILLA SANTA RITA,11</t>
  </si>
  <si>
    <t>POINT (98510.1223811313 101420.44276293),POINT (-58.4795449244267 -34.6164644292913),14707,EX-2021-13421818-GCABA-DGROC,2021/05/27 10:34:04,067-018B-033,ARGERICH 1576,IFPDO,REGISTRO-PERMISO OBRA,VILLA SANTA RITA,11</t>
  </si>
  <si>
    <t>POINT (98325.3474865463 101272.644586483),POINT (-58.4815599542732 -34.6177964469913),14767,EX-2021-7924117-GCABA-DGROC,2021/05/20 17:07:03,067-006B-018,CUENCA 1353,IFPDO,REGISTRO-PERMISO OBRA,VILLA SANTA RITA,11</t>
  </si>
  <si>
    <t>POINT (98264.6638677533 101902.002330813),POINT (-58.4822203121823 -34.6121230557094),14830,EX-2021-13138448-GCABA-DGROC,2021/05/13 14:34:39,067-034-007A,SAN BLAS 2978,IFPDO,REGISTRO-PERMISO OBRA,VILLA SANTA RITA,11</t>
  </si>
  <si>
    <t>POINT (98669.7769019634 101430.937016752),POINT (-58.477804083591 -34.61637005778),14918,EX-2021-11429913-GCABA-DGROC,2021/04/28 15:57:37,067-030-025,AV. NAZCA 1524,IFPDO,REGISTRO-PERMISO OBRA,VILLA SANTA RITA,11</t>
  </si>
  <si>
    <t>POINT (98505.9475502537 101512.914562751),POINT (-58.4795902766436 -34.615630844645),15011,EX-2021-8668018-GCABA-DGROC,2021/04/13 23:40:11,067-031B-013,ARGERICH 1635,IFPDO,REGISTRO-PERMISO OBRA,VILLA SANTA RITA,11</t>
  </si>
  <si>
    <t>POINT (98584.0991948756 101154.780895499),POINT (-58.4787387647053 -34.6188593213239),15116,EX-2017-16670989-MGEYA-DGROC,2021/04/20 00:25:00,067-016-007C,TRES ARROYOS 3082,IFPDO,OBRA NUEVA,VILLA SANTA RITA,11</t>
  </si>
  <si>
    <t>POINT (98584.0991948756 101154.780895499),POINT (-58.4787387647053 -34.6188593213239),15117,EX-2021-4685799-GCABA-DGROC,2021/03/22 15:22:57,067-016-007C,TRES ARROYOS 3082,IFPDO,REGISTRO-PERMISO OBRA,VILLA SANTA RITA,11</t>
  </si>
  <si>
    <t>POINT (97282.0146280727 101651.951483473),POINT (-58.4929350753769 -34.614374931745),15167,EX-2021-4462192-GCABA-DGROC,2021/03/10 10:26:08,079-098-029,EMILIO LAMARCA 1950,IFPDO,REGISTRO-PERMISO OBRA,VILLA SANTA RITA,11</t>
  </si>
  <si>
    <t>POINT (98541.1739219529 100943.922740936),POINT (-58.4792071984352 -34.6207600187446),15488,EX-2020-27154506-GCABA-DGROC,2020/12/04 15:41:37,067-002-012,CUENCA 1089,IFPDO,REGISTRO-PERMISO OBRA,VILLA SANTA RITA,11</t>
  </si>
  <si>
    <t>POINT (98663.7296450799 101439.892145104),POINT (-58.4778700062557 -34.6162893244385),15500,EX-2020-28223486-GCABA-DGROC,2020/11/30 17:37:04,067-030-026,AV. NAZCA 1528,IFPDO,REGISTRO-PERMISO OBRA,VILLA SANTA RITA,11</t>
  </si>
  <si>
    <t>POINT (97540.5301706109 101973.244762991),POINT (-58.4901154202677 -34.6114793283819),15536,EX-2020-27312239-GCABA-DGROC,2021/02/04 13:24:18,079-128A-016,AV. ALVAREZ JONTE 3402,PLINE,REGISTRO DE PROYECTO DE INSTALACIÃ“N SANITARIA,VILLA SANTA RITA,11</t>
  </si>
  <si>
    <t>POINT (98539.6709181104 101728.086107111),POINT (-58.4792221867889 -34.6136912508813),15666,EX-2021-7840340-GCABA-DGROC,2021/07/19 12:52:38,067-044-013,AV. NAZCA 1763,PLINE,REGISTRO DE PROYECTO DE INSTALACIÃ“N TÃ‰RMICA,VILLA SANTA RITA,11</t>
  </si>
  <si>
    <t>POINT (97392.5606670733 101512.880917974),POINT (-58.4917301821882 -34.6156288631644),15762,EX-2021-36258602-GCABA-DGROC,2022/06/10 09:53:35,079-097-024B,JUAN AGUSTIN GARCIA 3755,PLINE,REGISTRO DE PROYECTO DE INSTALACIÃ“N ELÃ‰CTRICA,VILLA SANTA RITA,11</t>
  </si>
  <si>
    <t>POINT (97770.9174580307 101357.462371593),POINT (-58.4876051564048 -34.6170307808434),15763,EX-2022-13464627-GCABA-DGROC,2022/06/15 10:06:45,079-107-039,CONCORDIA 1636,PLINE,REGISTRO DE PROYECTO DE INSTALACIÃ“N VENTILACIÃ“N MECÃNICA,VILLA SANTA RITA,11</t>
  </si>
  <si>
    <t>POINT (98783.763582339 101494.817607721),POINT (-58.4765611136249 -34.6157943597358),15806,EX-2021-30223391-GCABA-DGROC,2022/04/05 11:50:56,067-042-027,DR. LUIS BELAUSTEGUI 2821,PLINE,REGISTRO DE PROYECTO DE ELEMENTOS GUIADOS DE TRANSPORTE,VILLA SANTA RITA,11</t>
  </si>
  <si>
    <t>POINT (98687.8780420612 101121.376536886),POINT (-58.4776072134687 -34.6191605851613),15807,EX-2021-26785368-GCABA-DGROC,2022/04/07 11:39:25,067-016-021B,AV. JUAN B. JUSTO 5837,PLINE,REGISTRO DE PROYECTO DE ELEMENTOS GUIADOS DE TRANSPORTE,VILLA SANTA RITA,11</t>
  </si>
  <si>
    <t>POINT (98687.8780420612 101121.376536886),POINT (-58.4776072134687 -34.6191605851613),15919,EX-2021-7010200-GCABA-DGROC,2022/11/10 10:22:47,067-016-021B,AV. JUAN B. JUSTO 5837,PLINE,REGISTRO DE PROYECTO DE INSTALACIÃ“N TÃ‰RMICA,VILLA SANTA RITA,11</t>
  </si>
  <si>
    <t>POINT (98904.8178508396 101520.013917981),POINT (-58.4752411516131 -34.6155673727739),15936,EX-2018-31321463-MGEYA-DGROC,2020/09/30 10:35:08,067-053-005,DR. LUIS BELAUSTEGUI 2748,PLINE,AJUSTE DE INSTALACION MECANICA,VILLA SANTA RITA,11</t>
  </si>
  <si>
    <t>POINT (98539.6709181104 101728.086107111),POINT (-58.4792221867889 -34.6136912508813),15953,EX-2021-10214840-GCABA-DGROC,2021/04/30 11:04:51,067-044-013,AV. NAZCA 1763,PLINE,REGISTRO DE PROYECTO DE INSTALACIÃ“N VENTILACIÃ“N MECÃNICA,VILLA SANTA RITA,11</t>
  </si>
  <si>
    <t>POINT (98351.379799837 101905.432251177),POINT (-58.4812748307332 -34.6120922846063),16067,EX-2021-12503280-GCABA-DGROC,2021/08/11 11:08:57,067-034-040,AV. NAZCA 1950,PLINE,REGISTRO DE PROYECTO DE ELEMENTOS GUIADOS DE TRANSPORTE,VILLA SANTA RITA,11</t>
  </si>
  <si>
    <t>POINT (98901.1006745681 101255.163875357),POINT (-58.4752820423817 -34.6179548341959),16095,EX-2021-11691781-GCABA-DGROC,2022/01/31 11:52:31,067-040A-009B,GALICIA 2861,PLINE,REGISTRO DE PROYECTO DE ELEMENTOS GUIADOS DE TRANSPORTE,VILLA SANTA RITA,11</t>
  </si>
  <si>
    <t>POINT (98864.7046302345 101494.36490755),POINT (-58.4756785650975 -34.615798537641),16127,EX-2020-4355974-GCABA-DGROC,2021/09/30 13:46:41,067-053-010A,DR. LUIS BELAUSTEGUI 2772,PLINE,AJUSTE DE INSTALACION DE PREVENCION CONTRA INCENDIO,VILLA SANTA RITA,11</t>
  </si>
  <si>
    <t>POINT (97874.608741593 100884.735876813),POINT (-58.4864757461632 -34.6212923526385),16175,EX-2022-16744028-GCABA-DGROC,2022/07/11 13:24:00,079-078-015,JOAQUIN V. GONZALEZ 1247,PLINE,P. OBRA E. PROY. / CONFORME / R. OBRAS EN CONTRA,VILLA SANTA RITA,11</t>
  </si>
  <si>
    <t>POINT (98539.6709181104 101728.086107111),POINT (-58.4792221867889 -34.6136912508813),16223,EX-2021-19879978-GCABA-DGROC,2022/10/18 13:48:00,067-044-013,AV. NAZCA 1763,PLINE,P. OBRA E. PROY. / CONFORME / R. OBRAS EN CONTRA,VILLA SANTA RITA,11</t>
  </si>
  <si>
    <t>POINT (97805.4086639398 100939.98135617),POINT (-58.4872301796071 -34.6207941984839),16245,EX-2021-20107986-GCABA-DGROC,2022/05/24 09:13:46,079-079-018,JOAQUIN V. GONZALEZ 1309,PLINE,REGISTRO DE PROYECTO DE INSTALACIÃ“N VENTILACIÃ“N MECÃNICA,VILLA SANTA RITA,11</t>
  </si>
  <si>
    <t>POINT (97941.1658382209 101650.552322252),POINT (-58.4857480777165 -34.6143891138185),16260,EX-2022-36481114-GCABA-DGROC,2022/12/16 11:11:11,079-141-018,CAMPANA 1747,PLINE,REGISTRO DE PROYECTO DE INSTALACIÃ“N VENTILACIÃ“N MECÃNICA,VILLA SANTA RITA,11</t>
  </si>
  <si>
    <t>POINT (98551.8118954967 102003.275829107),POINT (-58.4790893221869 -34.61121059537),16426,EX-2019-8240784-GCABA-DGROC,2021/01/28 12:34:44,067-058-026,CAMARONES 2761,PLINE,AJUSTE DE INSTALACION ELEMENTOS GUIADOS DE TRANSPORTE,VILLA SANTA RITA,11</t>
  </si>
  <si>
    <t>POINT (97540.5301706109 101973.244762991),POINT (-58.4901154202677 -34.6114793283819),16462,EX-2021-14890028-GCABA-DGROC,2021/06/09 11:29:28,079-128A-016,AV. ALVAREZ JONTE 3402,PLINE,REGISTRO DE PROYECTO DE INSTALACIÃ“N VENTILACIÃ“N MECÃNICA,VILLA SANTA RITA,11</t>
  </si>
  <si>
    <t>POINT (98619.1323316852 100847.270422437),POINT (-58.4783572837946 -34.6216313933276),16463,EX-2021-10208432-GCABA-DGROC,2022/02/15 11:36:21,067-001-015,CUENCA 981,PLINE,REGISTRO DE PROYECTO DE ELEMENTOS GUIADOS DE TRANSPORTE,VILLA SANTA RITA,11</t>
  </si>
  <si>
    <t>POINT (98438.1546921334 101606.485515295),POINT (-58.4803292833536 -34.6147872533926),16497,EX-2019-29870580-GCABA-DGROC,2021/11/11 11:58:39,067-032-014A,ARGERICH 1723,PLINE,MODIFICACION O FINAL DE OBRA PARA EXPEDIENTES NO INICIADOS VIA TAD,VILLA SANTA RITA,11</t>
  </si>
  <si>
    <t>POINT (98646.1689998128 100936.746137602),POINT (-58.4780623173957 -34.6208248610625),16897,EX-2021-37082627-GCABA-DGROC,2022/02/04 13:36:50,067-002-029A,LUIS VIALE 3127,PLINE,REGISTRO DE PROYECTO DE INSTALACIÃ“N VENTILACIÃ“N MECÃNICA,VILLA SANTA RITA,11</t>
  </si>
  <si>
    <t>POINT (98595.5635407747 101883.920676539),POINT (-58.4786125030733 -34.6122865750925),17033,EX-2022-16001869-GCABA-DGROC,2022/08/30 11:06:45,067-057-020,TERRADA 1835,PLINE,REGISTRO DE PROYECTO DE INSTALACIÃ“N TÃ‰RMICA,VILLA SANTA RITA,11</t>
  </si>
  <si>
    <t>POINT (98584.0991948756 101154.780895499),POINT (-58.4787387647053 -34.6188593213239),17078,EX-2022-11347479-GCABA-DGROC,2022/06/23 11:40:27,067-016-007C,TRES ARROYOS 3082,PLINE,REGISTRO DE PROYECTO DE ELEMENTOS GUIADOS DE TRANSPORTE,VILLA SANTA RITA,11</t>
  </si>
  <si>
    <t>POINT (98513.2764575716 101658.923794747),POINT (-58.4795100999603 -34.6143146689445),17141,EX-2021-38744220-GCABA-DGROC,2022/11/02 19:58:59,067-032-022H,AV. NAZCA 1722,PLINE,REGISTRO DE PROYECTO DE ELEMENTOS GUIADOS DE TRANSPORTE,VILLA SANTA RITA,11</t>
  </si>
  <si>
    <t>POINT (97805.4086639398 100939.98135617),POINT (-58.4872301796071 -34.6207941984839),17205,EX-2018-35311158-MGEYA-DGROC,2020/12/04 11:36:39,079-079-018,JOAQUIN V. GONZALEZ 1309,PLINE,AJUSTE DE INSTALACION ELEMENTOS GUIADOS DE TRANSPORTE,VILLA SANTA RITA,11</t>
  </si>
  <si>
    <t>POINT (98556.8245595866 100824.588624373),POINT (-58.4790367507137 -34.6218357669776),17284,EX-2021-10141026-GCABA-DGROC,2021/08/20 08:52:58,079-113-002,LUIS VIALE 3234,PLINE,REGISTRO DE PROYECTO DE PREVENCIÃ“N CONTRA INCENDIOS,VILLA SANTA RITA,11</t>
  </si>
  <si>
    <t>POINT (98530.8414775401 101981.801429508),POINT (-58.4793180013288 -34.6114041435501),17365,EX-2021-23235070-GCABA-DGROC,2022/02/10 11:26:07,067-058-020,TERRADA 1919,PLINE,REGISTRO DE PROYECTO DE ELEMENTOS GUIADOS DE TRANSPORTE,VILLA SANTA RITA,11</t>
  </si>
  <si>
    <t>POINT (98563.5359951923 101233.606233303),POINT (-58.4789628473383 -34.6181487283202),17368,EX-2021-27035434-GCABA-DGROC,2021/12/21 16:45:54,067-017A-008C,LAS PROVINCIAS 3068,PLINE,REGISTRO DE PROYECTO DE PREVENCIÃ“N CONTRA INCENDIOS,VILLA SANTA RITA,11</t>
  </si>
  <si>
    <t>POINT (97839.6911927572 101056.808760011),POINT (-58.4868560489426 -34.6197411442025),17370,EX-2019-39122052-GCABA-DGROC,2022/01/31 10:39:13,079-092-012,SAN NICOLAS 1351,PLINE,AJUSTE DE INSTALACION DE PREVENCION CONTRA INCENDIO,VILLA SANTA RITA,11</t>
  </si>
  <si>
    <t>POINT (97874.608741593 100884.735876813),POINT (-58.4864757461632 -34.6212923526385),17381,EX-2021-39826554-GCABA-DGROC,2022/06/29 21:06:57,079-078-015,JOAQUIN V. GONZALEZ 1247,PLINE,REGISTRO DE PROYECTO DE PREVENCIÃ“N CONTRA INCENDIOS,VILLA SANTA RITA,11</t>
  </si>
  <si>
    <t>POINT (98566.6692840684 101683.756139223),POINT (-58.4789278924814 -34.6140908988661),17445,EX-2022-21872163-GCABA-DGROC,2022/08/19 11:08:49,067-044-017C,AV. NAZCA 1711,PLINE,REGISTRO DE PROYECTO DE INSTALACIÃ“N VENTILACIÃ“N MECÃNICA,VILLA SANTA RITA,11</t>
  </si>
  <si>
    <t>POINT (98747.829189512 101633.103427716),POINT (-58.4769527149553 -34.6145477498609),17519,EX-2022-16038312-GCABA-DGROC,2022/08/31 14:00:13,067-055-022,TERRADA 1611,PLINE,REGISTRO DE PROYECTO DE ELEMENTOS GUIADOS DE TRANSPORTE,VILLA SANTA RITA,11</t>
  </si>
  <si>
    <t>POINT (98816.7817567225 101299.348760231),POINT (-58.4762013818274 -34.6175564355182),17533,EX-2018-20974725-MGEYA-DGROC,2022/11/02 20:08:33,067-040B-013,AV. NAZCA 1359,PLINE,AJUSTE DE INSTALACION ELEMENTOS GUIADOS DE TRANSPORTE,VILLA SANTA RITA,11</t>
  </si>
  <si>
    <t>POINT (98954.9848084994 101134.766953835),POINT (-58.4746946520124 -34.6190401997045),17603,EX-2021-22101940-GCABA-DGROC,2021/08/27 11:11:07,067-039-014A,LUIS VIALE 2865,PLINE,REGISTRO DE PROYECTO DE INSTALACIÃ“N VENTILACIÃ“N MECÃNICA,VILLA SANTA RITA,11</t>
  </si>
  <si>
    <t>POINT (98384.1978459651 101964.245306515),POINT (-58.4809168958285 -34.6115621734336),17617,EX-2021-18439432-GCABA-DGROC,2021/08/18 11:28:37,067-046-011,AV. NAZCA 1977,PLINE,REGISTRO DE PROYECTO DE ELEMENTOS GUIADOS DE TRANSPORTE,VILLA SANTA RITA,11</t>
  </si>
  <si>
    <t>POINT (98393.3506079414 101592.211216708),POINT (-58.4808178314076 -34.6149158561694),17640,EX-2020-13376159-GCABA-DGROC,2021/06/01 11:41:35,067-020-031A,ARGERICH 1724,PLINE,AJUSTE DE INSTALACION ELEMENTOS GUIADOS DE TRANSPORTE,VILLA SANTA RITA,11</t>
  </si>
  <si>
    <t>POINT (98438.1546921334 101606.485515295),POINT (-58.4803292833536 -34.6147872533926),17709,EX-2021-30390350-GCABA-DGROC,2021/11/02 14:34:33,067-032-014A,ARGERICH 1723,PLINE,REGISTRO DE PROYECTO DE INSTALACIÃ“N VENTILACIÃ“N MECÃNICA,VILLA SANTA RITA,11</t>
  </si>
  <si>
    <t>POINT (98829.8384141421 101610.67840153),POINT (-58.4760585645696 -34.6147499993899),17750,EX-2021-38103099-GCABA-DGROC,2022/03/28 10:59:54,067-054-001,REMEDIOS DE ESCALADA DE SAN MARTIN 2750,PLINE,REGISTRO DE PROYECTO DE INSTALACIÃ“N TÃ‰RMICA,VILLA SANTA RITA,11</t>
  </si>
  <si>
    <t>POINT (98636.0945595945 100837.328091983),POINT (-58.4781723380596 -34.6217210410493),17990,EX-2019-23400518-GCABA-DGROC,2020/10/16 17:38:32,067-001-017,CUENCA 957,PLINE,PROYECTO DE INSTALACION SANITARIA,VILLA SANTA RITA,11</t>
  </si>
  <si>
    <t>POINT (97948.8237341629 100813.328951752),POINT (-58.4856666592598 -34.6219361980877),18045,EX-2020-25328257-GCABA-DGROC,2020/12/04 14:13:17,079-077-025,JOAQUIN V. GONZALEZ 1173,PLINE,REGISTRO DE PROYECTO DE INSTALACIÃ“N VENTILACIÃ“N MECÃNICA,VILLA SANTA RITA,11</t>
  </si>
  <si>
    <t>POINT (97540.5301706109 101973.244762991),POINT (-58.4901154202677 -34.6114793283819),18088,EX-2021-6330499-GCABA-DGROC,2021/06/04 20:54:06,079-128A-016,AV. ALVAREZ JONTE 3402,PLINE,REGISTRO DE PROYECTO DE INSTALACIÃ“N ELÃ‰CTRICA,VILLA SANTA RITA,11</t>
  </si>
  <si>
    <t>POINT (97540.5301706109 101973.244762991),POINT (-58.4901154202677 -34.6114793283819),18102,EX-2020-28866469-GCABA-DGROC,2021/07/19 14:17:48,079-128A-016,AV. ALVAREZ JONTE 3402,PLINE,P. OBRA E. PROY. / CONFORME / R. OBRAS EN CONTRA,VILLA SANTA RITA,11</t>
  </si>
  <si>
    <t>POINT (98269.3745518091 101878.067490507),POINT (-58.4821690013799 -34.6123388224178),18113,EX-2021-29729879-GCABA-DGROC,2022/01/11 16:06:55,067-034-014,ARGERICH 1963,PLINE,REGISTRO DE PROYECTO DE ELEMENTOS GUIADOS DE TRANSPORTE,VILLA SANTA RITA,11</t>
  </si>
  <si>
    <t>POINT (98829.8384141421 101610.67840153),POINT (-58.4760585645696 -34.6147499993899),18123,EX-2020-29199777-GCABA-DGROC,2022/04/13 19:29:18,067-054-001,TERRADA 1525,PLINE,REGISTRO DE PROYECTO DE PREVENCIÃ“N CONTRA INCENDIOS,VILLA SANTA RITA,11</t>
  </si>
  <si>
    <t>POINT (98636.0945595945 100837.328091983),POINT (-58.4781723380596 -34.6217210410493),18136,EX-2021-7161008-GCABA-DGROC,2021/11/09 11:43:23,067-001-017,CUENCA 957,PLINE,REGISTRO DE PROYECTO DE ELEMENTOS GUIADOS DE TRANSPORTE,VILLA SANTA RITA,11</t>
  </si>
  <si>
    <t>POINT (97392.5606670733 101512.880917974),POINT (-58.4917301821882 -34.6156288631644),18166,EX-2021-35547949-GCABA-DGROC,2022/03/03 17:09:00,079-097-024B,JUAN AGUSTIN GARCIA 3755,PLINE,REGISTRO DE PROYECTO DE INSTALACIÃ“N ELECTROMECÃNICA,VILLA SANTA RITA,11</t>
  </si>
  <si>
    <t>POINT (98735.0129563815 101473.975053888),POINT (-58.4770927035905 -34.6159821814336),18186,EX-2021-37113852-GCABA-DGROC,2022/02/04 11:31:57,067-042-021,DR. LUIS BELAUSTEGUI 2861,PLINE,REGISTRO DE PROYECTO DE ELEMENTOS GUIADOS DE TRANSPORTE,VILLA SANTA RITA,11</t>
  </si>
  <si>
    <t>POINT (98829.8384141421 101610.67840153),POINT (-58.4760585645696 -34.6147499993899),18365,EX-2021-8101213-GCABA-DGROC,2021/04/05 08:17:52,067-054-001,REMEDIOS DE ESCALADA DE SAN MARTIN 2750,PLINE,REGISTRO DE PROYECTO DE INSTALACIÃ“N ELÃ‰CTRICA,VILLA SANTA RITA,11</t>
  </si>
  <si>
    <t>POINT (98165.4612442261 100980.700114946),POINT (-58.483303982761 -34.6204278696448),18495,EX-2021-19223951-GCABA-DGROC,2021/09/07 17:11:43,079-103-036,CONCORDIA 1238,PLINE,REGISTRO DE PROYECTO DE INSTALACIÃ“N VENTILACIÃ“N MECÃNICA,VILLA SANTA RITA,11</t>
  </si>
  <si>
    <t>POINT (98646.1689998128 100936.746137602),POINT (-58.4780623173957 -34.6208248610625),18525,EX-2022-14026239-GCABA-DGROC,2022/09/23 09:57:34,067-002-029A,LUIS VIALE 3127,PLINE,P. OBRA E. PROY. / CONFORME / R. OBRAS EN CONTRA,VILLA SANTA RITA,11</t>
  </si>
  <si>
    <t>POINT (98646.1689998128 100936.746137602),POINT (-58.4780623173957 -34.6208248610625),18583,EX-2021-37082529-GCABA-DGROC,2022/01/26 14:16:47,067-002-029A,LUIS VIALE 3127,PLINE,REGISTRO DE PROYECTO DE INSTALACIÃ“N ELECTROMECÃNICA,VILLA SANTA RITA,11</t>
  </si>
  <si>
    <t>POINT (97605.152918912 101185.195294236),POINT (-58.4894131115372 -34.6185832832983),18620,EX-2022-15240669-GCABA-DGROC,2022/07/26 13:34:22,079-081-007A,SAN NICOLAS 1542,PLINE,REGISTRO DE PROYECTO DE PREVENCIÃ“N CONTRA INCENDIOS,VILLA SANTA RITA,11</t>
  </si>
  <si>
    <t>POINT (98677.1776766874 101835.661265656),POINT (-58.4777227306324 -34.6127217180913),18623,EX-2018-4896586-MGEYA-DGROC,2022/07/11 10:40:41,067-056-006A,ALEJANDRO MAGARIÃ‘OS CERVANTES 2746,PLINE,AJUSTE DE INSTALACION ELEMENTOS GUIADOS DE TRANSPORTE,VILLA SANTA RITA,11</t>
  </si>
  <si>
    <t>POINT (98539.6709181104 101728.086107111),POINT (-58.4792221867889 -34.6136912508813),18669,EX-2022-26505147-GCABA-DGROC,2022/10/05 14:43:28,067-044-013,AV. NAZCA 1763,PLINE,REGISTRO DE PROYECTO DE INSTALACIÃ“N VENTILACIÃ“N MECÃNICA,VILLA SANTA RITA,11</t>
  </si>
  <si>
    <t>POINT (98264.6638677533 101902.002330813),POINT (-58.4822203121823 -34.6121230557094),18701,EX-2022-22729145-GCABA-DGROC,2022/07/18 08:36:13,067-034-007A,SAN BLAS 2978,PLINE,REGISTRO DE PROYECTO DE INSTALACIÃ“N VENTILACIÃ“N MECÃNICA,VILLA SANTA RITA,11</t>
  </si>
  <si>
    <t>POINT (98636.9870164438 101574.475817157),POINT (-58.4781613740706 -34.6150760958812),18769,EX-2021-12027595-GCABA-DGROC,2021/05/27 09:57:28,067-043-019B,AV. NAZCA 1615,PROIN,REGISTRO DE PROYECTO DE INSTALACIÃ“N VENTILACIÃ“N MECÃNICA,VILLA SANTA RITA,11</t>
  </si>
  <si>
    <t>POINT (97843.7766336843 100914.302959003),POINT (-58.4868118723311 -34.6210257571993),18814,EX-2020-31355283-GCABA-DGROC,2021/02/11 12:43:52,079-078-010,JOAQUIN V. GONZALEZ 1275,PROIN,REGISTRO DE PROYECTO DE INSTALACIÃ“N VENTILACIÃ“N MECÃNICA,VILLA SANTA RITA,11</t>
  </si>
  <si>
    <t>POINT (97941.1658382209 101650.552322252),POINT (-58.4857480777165 -34.6143891138185),18869,EX-2021-18801536-GCABA-DGROC,2021/07/28 19:59:45,079-141-018,CAMPANA 1747,PROIN,REGISTRO DE PROYECTO DE INSTALACIÃ“N VENTILACIÃ“N MECÃNICA,VILLA SANTA RITA,11</t>
  </si>
  <si>
    <t>POINT (98847.6486942446 101091.628797959),POINT (-58.4758651095029 -34.6194289436695),18911,EX-2021-6903064-GCABA-DGROC,2021/05/03 12:21:12,067-027-002G,AV. NAZCA 1244,PROIN,REGISTRO DE PROYECTO DE INSTALACIÃ“N ELECTROMECÃNICA,VILLA SANTA RITA,11</t>
  </si>
  <si>
    <t>POINT (98125.9603727342 101096.196512114),POINT (-58.4837344458767 -34.6193866653971),19021,EX-2021-31178443-GCABA-DGROC,2021/12/16 12:55:32,079-118-021C,CONCORDIA 1321,PROIN,REGISTRO DE PROYECTO DE INSTALACIÃ“N TÃ‰RMICA,VILLA SANTA RITA,11</t>
  </si>
  <si>
    <t>POINT (97392.5606670733 101512.880917974),POINT (-58.4917301821882 -34.6156288631644),19042,EX-2022-4652578-GCABA-DGROC,2022/04/25 08:46:36,079-097-024B,JUAN AGUSTIN GARCIA 3755,PROIN,REGISTRO DE PROYECTO DE INSTALACIÃ“N VENTILACIÃ“N MECÃNICA,VILLA SANTA RITA,11</t>
  </si>
  <si>
    <t>POINT (98572.4213734287 101671.516789655),POINT (-58.4788651966447 -34.6142012376941),19152,EX-2021-21950819-GCABA-DGROC,2022/04/27 10:38:40,067-044-018B,GENERAL CESAR DIAZ 2883,PROIN,REGISTRO DE PROYECTO DE INSTALACIÃ“N ELÃ‰CTRICA,VILLA SANTA RITA,11</t>
  </si>
  <si>
    <t>POINT (98186.0298863315 102253.411815618),POINT (-58.4830768942491 -34.6089551649322),19262,EX-2022-38666445-GCABA-DGROC,2022/12/16 10:25:33,067-049-010A,AV. NAZCA 2265,PROIN,REGISTRO DE PROYECTO DE INSTALACIÃ“N VENTILACIÃ“N MECÃNICA,VILLA SANTA RITA,11</t>
  </si>
  <si>
    <t>POINT (98646.1689998128 100936.746137602),POINT (-58.4780623173957 -34.6208248610625),19281,EX-2021-37754075-GCABA-DGROC,2022/09/30 15:00:36,067-002-029A,LUIS VIALE 3127,PROIN,REGISTRO DE PROYECTO DE PREVENCIÃ“N CONTRA INCENDIOS,VILLA SANTA RITA,11</t>
  </si>
  <si>
    <t>POINT (98505.9475502537 101512.914562751),POINT (-58.4795902766436 -34.615630844645),19395,EX-2020-27205990-GCABA-DGROC,2021/03/19 11:45:28,067-031B-013,ARGERICH 1635,PROIN,REGISTRO DE PROYECTO DE INSTALACIÃ“N ELÃ‰CTRICA,VILLA SANTA RITA,11</t>
  </si>
  <si>
    <t>POINT (98747.829189512 101633.103427716),POINT (-58.4769527149553 -34.6145477498609),19695,EX-2022-20962228-GCABA-DGROC,2022/07/11 23:24:19,067-055-022,TERRADA 1611,PROIN,REGISTRO DE PROYECTO DE INSTALACIÃ“N VENTILACIÃ“N MECÃNICA,VILLA SANTA RITA,11</t>
  </si>
  <si>
    <t>POINT (98162.063666451 101903.961576428),POINT (-58.4833389705222 -34.6121052101493),19871,EX-2018-33959958-MGEYA-DGROC,2020/12/09 11:08:00,067-023-039A,SAN BLAS 3041,PROIN,PROYECTO DE INSTALACION TERMICA,VILLA SANTA RITA,11</t>
  </si>
  <si>
    <t>POINT (98847.6486942446 101091.628797959),POINT (-58.4758651095029 -34.6194289436695),19887,EX-2021-6901871-GCABA-DGROC,2021/06/30 10:41:19,067-027-002G,AV. NAZCA 1244,PROIN,REGISTRO DE PROYECTO DE INSTALACIONES INFLAMABLES,VILLA SANTA RITA,11</t>
  </si>
  <si>
    <t>POINT (98505.9475502537 101512.914562751),POINT (-58.4795902766436 -34.615630844645),20025,EX-2020-27309094-GCABA-DGROC,2021/04/27 13:53:59,067-031B-013,ARGERICH 1635,PROIN,REGISTRO DE PROYECTO DE SALAS DE MÃQUINAS,VILLA SANTA RITA,11</t>
  </si>
  <si>
    <t>POINT (97840.2083016087 101789.3803214),POINT (-58.4868484977329 -34.6131374485239),20261,EX-2021-39987620-GCABA-DGROC,2022/05/12 12:53:32,079-142-009D,CAMPANA 1861,PROIN,REGISTRO DE PROYECTO DE INSTALACIÃ“N TÃ‰RMICA,VILLA SANTA RITA,11</t>
  </si>
  <si>
    <t>POINT (98600.7195250668 101636.076210407),POINT (-58.4785567114436 -34.6145207540492),20427,EX-2022-34159216-GCABA-DGROC,2022/10/28 15:40:33,067-043-012,AV. NAZCA 1673,PROIN,REGISTRO DE PROYECTO DE INSTALACIÃ“N VENTILACIÃ“N MECÃNICA,VILLA SANTA RITA,11</t>
  </si>
  <si>
    <t>POINT (98505.9475502537 101512.914562751),POINT (-58.4795902766436 -34.615630844645),20641,EX-2020-27197053-GCABA-DGROC,2021/07/07 13:15:28,067-031B-013,ARGERICH 1635,PROIN,REGISTRO DE PROYECTO DE INSTALACIÃ“N SANITARIA,VILLA SANTA RITA,11</t>
  </si>
  <si>
    <t>POINT (98556.8245595866 100824.588624373),POINT (-58.4790367507137 -34.6218357669776),20807,EX-2021-33467433-GCABA-DGROC,2022/04/27 10:20:51,079-113-002,LUIS VIALE 3234,PROIN,REGISTRO DE PROYECTO DE INSTALACIÃ“N VENTILACIÃ“N MECÃNICA,VILLA SANTA RITA,11</t>
  </si>
  <si>
    <t>POINT (98378.1642936613 101110.584519642),POINT (-58.4809843672609 -34.6192574093088),168030,EX-2022-45179355-GCABA-DGROC,2023/02/08 16:03:19,079-136-035,CUENCA 1242,IFOCD,P. OBRA E. PROY. / CONFORME / R. OBRAS EN CONTRA,VILLA SANTA RITA,11</t>
  </si>
  <si>
    <t>POINT (98572.4213734287 101671.516789655),POINT (-58.4788651966447 -34.6142012376941),21334,EX-2022-16501849-GCABA-DGROC,2022/07/11 11:19:53,067-044-018B,GENERAL CESAR DIAZ 2883,PROIN,REGISTRO DE PROYECTO DE INSTALACIÃ“N VENTILACIÃ“N MECÃNICA,VILLA SANTA RITA,11</t>
  </si>
  <si>
    <t>POINT (97605.152918912 101185.195294236),POINT (-58.4894131115372 -34.6185832832983),21428,EX-2022-18512152-GCABA-DGROC,2022/06/28 11:29:12,079-081-007A,SAN NICOLAS 1542,PROIN,REGISTRO DE PROYECTO DE INSTALACIÃ“N VENTILACIÃ“N MECÃNICA,VILLA SANTA RITA,11</t>
  </si>
  <si>
    <t>POINT (98695.4377796818 101511.28897375),POINT (-58.4775241568296 -34.6156457669206),21495,EX-2022-4871449-GCABA-DGROC,2022/11/10 21:37:41,067-042-014A,AV. NAZCA 1563,PROIN,REGISTRO DE PROYECTO DE INSTALACIÃ“N VENTILACIÃ“N MECÃNICA,VILLA SANTA RITA,11</t>
  </si>
  <si>
    <t>POINT (97982.9612004134 101868.763368657),POINT (-58.4852918324224 -34.6124221552972),21633,EX-2020-25449280-GCABA-DGROC,2021/04/05 14:09:44,067-011-018,JUAN AGUSTIN GARCIA 3164,PROIN,REGISTRO DE PROYECTO DE PREVENCIÃ“N CONTRA INCENDIOS,VILLA SANTA RITA,11</t>
  </si>
  <si>
    <t>POINT (98563.5359951923 101233.606233303),POINT (-58.4789628473383 -34.6181487283202),21662,EX-2021-11885934-GCABA-DGROC,2021/07/21 17:42:18,067-017A-008C,LAS PROVINCIAS 3068,PROIN,REGISTRO DE PROYECTO DE PREVENCIÃ“N CONTRA INCENDIOS,VILLA SANTA RITA,11</t>
  </si>
  <si>
    <t>POINT (98005.5729483515 101220.520106284),POINT (-58.4850468588332 -34.6182657291754),21933,EX-2022-792649-GCABA-DGROC,2022/06/30 10:55:49,079-119B-024,ANDALUCIA 3479,PROIN,REGISTRO DE PROYECTO DE INSTALACIÃ“N ELÃ‰CTRICA,VILLA SANTA RITA,11</t>
  </si>
  <si>
    <t>POINT (98083.5135790371 101774.116125125),POINT (-58.4841957133753 -34.6132755424966),22085,EX-2021-11820883-GCABA-DGROC,2021/04/23 10:19:34,067-010-014,SAN BLAS 3128,PROIN,REGISTRO DE PROYECTO DE INSTALACIÃ“N VENTILACIÃ“N MECÃNICA,VILLA SANTA RITA,11</t>
  </si>
  <si>
    <t>POINT (98364.6169415518 101885.429285245),POINT (-58.4811305444383 -34.6122726214646),22180,EX-2020-13684755-GCABA-DGROC,2021/01/25 20:08:01,067-034-037,AV. NAZCA 1928,PROIN,PROYECTO INSTALACION ELECTRICA,VILLA SANTA RITA,11</t>
  </si>
  <si>
    <t>POINT (98375.0810105871 100720.684869211),POINT (-58.4810187598426 -34.6227721151437),22200,EX-2021-22183858-GCABA-DGROC,2021/10/28 12:59:51,079-100-006,AV. JUAN B. JUSTO 6252,PROIN,REGISTRO DE PROYECTO DE INSTALACIÃ“N VENTILACIÃ“N MECÃNICA,VILLA SANTA RITA,11</t>
  </si>
  <si>
    <t>POINT (98573.2191584018 101049.194108511),POINT (-58.478857585135 -34.6198111073309),22243,EX-2021-25425852-GCABA-DGROC,2022/02/23 12:26:31,067-004-033,AV. JUAN B. JUSTO 5917,PROIN,REGISTRO DE PROYECTO DE PREVENCIÃ“N CONTRA INCENDIOS,VILLA SANTA RITA,11</t>
  </si>
  <si>
    <t>POINT (98988.0022551881 101161.071565015),POINT (-58.4743345957303 -34.6188031142321),22456,EX-2022-41088208-GCABA-DGROC,2022/12/01 11:03:58,067-039-018D,LUIS VIALE 2835,PROIN,REGISTRO DE PROYECTO DE INSTALACIÃ“N VENTILACIÃ“N MECÃNICA,VILLA SANTA RITA,11</t>
  </si>
  <si>
    <t>POINT (98505.9475502537 101512.914562751),POINT (-58.4795902766436 -34.615630844645),22596,EX-2020-27204468-GCABA-DGROC,2021/05/13 08:37:59,067-031B-013,ARGERICH 1635,PROIN,REGISTRO DE PROYECTO DE PREVENCIÃ“N CONTRA INCENDIOS,VILLA SANTA RITA,11</t>
  </si>
  <si>
    <t>POINT (98319.6078028567 101953.097533467),POINT (-58.4816211471433 -34.6116625568746),22698,EX-2021-23562064-GCABA-DGROC,2021/09/28 11:07:57,067-034-001,AV. NAZCA 1998,PROIN,REGISTRO DE PROYECTO DE INSTALACIÃ“N VENTILACIÃ“N MECÃNICA,VILLA SANTA RITA,11</t>
  </si>
  <si>
    <t>POINT (98313.1926528846 101851.343460361),POINT (-58.481691300814 -34.6125797991203),22749,EX-2021-16749129-GCABA-DGROC,2022/02/11 12:17:50,067-034-025,CAMARONES 2965,PROIN,REGISTRO DE PROYECTO DE INSTALACIÃ“N TÃ‰RMICA,VILLA SANTA RITA,11</t>
  </si>
  <si>
    <t>POINT (97605.152918912 101185.195294236),POINT (-58.4894131115372 -34.6185832832983),22791,EX-2022-5203856-GCABA-DGROC,2022/03/23 18:08:05,079-081-007A,SAN NICOLAS 1542,PROIN,REGISTRO DE PROYECTO DE PREVENCIÃ“N CONTRA INCENDIOS,VILLA SANTA RITA,11</t>
  </si>
  <si>
    <t>POINT (98379.4502816763 102282.517280194),POINT (-58.4809680303276 -34.6086931301208),22912,EX-2022-23341395-GCABA-DGROC,2022/10/11 10:28:38,067-060B-006A,ELPIDIO GONZALEZ 2764,PROIN,REGISTRO DE PROYECTO DE INSTALACIÃ“N VENTILACIÃ“N MECÃNICA,VILLA SANTA RITA,11</t>
  </si>
  <si>
    <t>POINT (97540.5301706109 101973.244762991),POINT (-58.4901154202677 -34.6114793283819),23040,EX-2017-30200104-MGEYA-DGROC,2022/11/17 11:59:09,079-128A-016,LLAVALLOL 2094,PROIN,PROYECTO DE INSTALACION DE PREVENCION DE INCENDIOS,VILLA SANTA RITA,11</t>
  </si>
  <si>
    <t>POINT (98400.132653951 102081.596576099),POINT (-58.4807429289457 -34.6105043463923),46125,EX-2022-48216491-GCABA-DGROC,2023/01/02 11:16:36,067-047A-002,JOSE INGENIEROS 2820,IFOCD,PERMISO DE EJECUCION DE OBRA CIVIL,VILLA SANTA RITA,11</t>
  </si>
  <si>
    <t>POINT (98652.8035728506 101215.117987164),POINT (-58.4779895120776 -34.6183155146956),46139,EX-2022-27669484-GCABA-DGROC,2023/01/02 09:41:37,067-016-001G,TRES ARROYOS 3008,IFOCD,P. OBRA E. PROY. / CONFORME / R. OBRAS EN CONTRA,VILLA SANTA RITA,11</t>
  </si>
  <si>
    <t>POINT (97777.4410901046 101877.612725572),POINT (-58.4875326278816 -34.612341948033),46187,EX-2022-47739487-GCABA-DGROC,2022/12/28 09:31:47,079-143B-011,CAMPANA 1963,IFOCD,PERMISO DE EJECUCION DE OBRA CIVIL,VILLA SANTA RITA,11</t>
  </si>
  <si>
    <t>POINT (97534.3796209406 101388.194370158),POINT (-58.4901842181147 -34.6167531963918),46209,EX-2022-29718736-GCABA-DGROC,2022/12/26 14:13:25,079-095-004,SAN BLAS 3632,IFOCD,P. OBRA E. PROY. / CONFORME / R. OBRAS EN CONTRA,VILLA SANTA RITA,11</t>
  </si>
  <si>
    <t>POINT (98073.1934504569 101565.275613045),POINT (-58.4843087244 -34.6151580963092),46237,EX-2022-29004252-GCABA-DGROC,2022/12/23 12:11:01,079-140A-028,CUENCA 1640,IFOCD,P. OBRA E. PROY. / CONFORME / R. OBRAS EN CONTRA,VILLA SANTA RITA,11</t>
  </si>
  <si>
    <t>POINT (97530.1663720031 101249.588783622),POINT (-58.4902305707849 -34.6180026327091),46276,EX-2022-38670483-GCABA-DGROC,2022/12/19 11:32:02,079-082-005,CAMARONES 3731,IFOCD,P. OBRA E. PROY. / CONFORME / R. OBRAS EN CONTRA,VILLA SANTA RITA,11</t>
  </si>
  <si>
    <t>POINT (98702.1282520131 101368.211176652),POINT (-58.4774514348707 -34.6169355370858),53749,EX-2022-37763285-GCABA-DGROC,2022/12/27 11:27:55,067-029-040A,AV. NAZCA 1476,IFPCO,P. OBRA E. PROY. / CONFORME / R. OBRAS EN CONTRA,VILLA SANTA RITA,11</t>
  </si>
  <si>
    <t>POINT (98140.6816531848 101900.047569244),POINT (-58.4835721100426 -34.6121404529602),54268,EX-2022-8695469-GCABA-DGROC,2022/12/26 12:10:01,067-023-036A,SAN BLAS 3047,IFPCO,P. OBRA E. PROY. / CONFORME / R. OBRAS EN CONTRA,VILLA SANTA RITA,11</t>
  </si>
  <si>
    <t>POINT (97795.8742396975 101223.37959966),POINT (-58.4873333906052 -34.6182395122708),56077,EX-2022-39338797-GCABA-DGROC,2023/01/02 14:07:57,079-106-016,EMILIO LAMARCA 1471,IFPDO,P. OBRA E. PROY. / CONFORME / R. OBRAS EN CONTRA,VILLA SANTA RITA,11</t>
  </si>
  <si>
    <t>POINT (97288.8752531059 101449.607310462),POINT (-58.4928609308642 -34.6161989628533),56137,EX-2022-45491531-GCABA-DGROC,2022/12/27 13:49:25,079-084-012,JOAQUIN V. GONZALEZ 1845,IFPDO,PERMISO DE DEMOLICION,VILLA SANTA RITA,11</t>
  </si>
  <si>
    <t>POINT (98140.1563984483 101575.032544109),POINT (-58.4835785704878 -34.6150702704982),56141,EX-2022-40515051-GCABA-DGROC,2022/12/27 13:18:43,067-009-023,CUENCA 1625,IFPDO,PERMISO DE DEMOLICION,VILLA SANTA RITA,11</t>
  </si>
  <si>
    <t>POINT (98660.6279388507 100954.706975917),POINT (-58.4779046238057 -34.6206629746494),56182,EX-2022-26861745-GCABA-DGROC,2022/12/23 15:33:17,067-002-033,HELGUERA 1020,IFPDO,P. OBRA E. PROY. / CONFORME / R. OBRAS EN CONTRA,VILLA SANTA RITA,11</t>
  </si>
  <si>
    <t>POINT (98384.6732410722 101605.538758444),POINT (-58.4809124187442 -34.6147957021861),57915,EX-2022-47765209-GCABA-DGROC,2023/01/02 16:20:21,067-020-033A,ARGERICH 1746,IFPDO,P. OBRA E. PROY. / CONFORME / R. OBRAS EN CONTRA,VILLA SANTA RITA,11</t>
  </si>
  <si>
    <t>POINT (98702.1282520131 101368.211176652),POINT (-58.4774514348707 -34.6169355370858),58343,EX-2022-47638995-GCABA-DGROC,2022/12/28 14:10:02,067-029-040A,AV. NAZCA 1476,IFPDO,PLANO DE PROPIEDAD HORIZONTAL NUEVO,VILLA SANTA RITA,11</t>
  </si>
  <si>
    <t>POINT (97288.8752531059 101449.607310462),POINT (-58.4928609308642 -34.6161989628533),69967,EX-2022-37169564-GCABA-DGROC,2023/01/11 16:17:56,079-084-012,JOAQUIN V. GONZALEZ 1845,IFOCD,P. OBRA E. PROY. / CONFORME / R. OBRAS EN CONTRA,VILLA SANTA RITA,11</t>
  </si>
  <si>
    <t>POINT (98539.6709181104 101728.086107111),POINT (-58.4792221867889 -34.6136912508813),77893,EX-2021-19879978-GCABA-DGROC,2023/01/12 10:33:53,067-044-013,AV. NAZCA 1763,IFPCO,P. OBRA E. PROY. / CONFORME / R. OBRAS EN CONTRA,VILLA SANTA RITA,11</t>
  </si>
  <si>
    <t>POINT (97777.4410901046 101877.612725572),POINT (-58.4875326278816 -34.612341948033),80026,EX-2022-47739487-GCABA-DGROC,2023/01/13 11:51:46,079-143B-011,CAMPANA 1963,IFPDO,PERMISO DE EJECUCION DE OBRA CIVIL,VILLA SANTA RITA,11</t>
  </si>
  <si>
    <t>POINT (97530.1663720031 101249.588783622),POINT (-58.4902305707849 -34.6180026327091),80057,EX-2022-38670483-GCABA-DGROC,2023/01/09 11:24:04,079-082-005,CAMARONES 3731,IFPDO,P. OBRA E. PROY. / CONFORME / R. OBRAS EN CONTRA,VILLA SANTA RITA,11</t>
  </si>
  <si>
    <t>POINT (97953.0199574629 101170.29134873),POINT (-58.4856200172781 -34.6187184050783),89683,EX-2022-47368169-GCABA-DGROC,2023/01/10 11:29:56,079-105-035,CONCORDIA 1454,PROIN,REGISTRO DE PROYECTO DE INSTALACIÃ“N VENTILACIÃ“N MECÃNICA,VILLA SANTA RITA,11</t>
  </si>
  <si>
    <t>POINT (98124.1454897169 100818.883824567),POINT (-58.4837548668138 -34.6218864692107),94084,EX-2022-35591106-GCABA-DGROC,2023/01/19 23:39:32,079-089-004,TRES ARROYOS 3532,IFOCD,P. OBRA E. PROY. / CONFORME / R. OBRAS EN CONTRA,VILLA SANTA RITA,11</t>
  </si>
  <si>
    <t>POINT (98168.3154556747 100872.195017071),POINT (-58.4832731012112 -34.6214059831068),103588,EX-2022-37211441-GCABA-DGROC,2023/01/17 10:55:55,079-102-011,TRES ARROYOS 3484,IFROC,DEMOLICION,VILLA SANTA RITA,11</t>
  </si>
  <si>
    <t>POINT (97916.1400922932 101812.958417897),POINT (-58.4860205345193 -34.6129250669548),103700,EX-2022-7104712-GCABA-DGROC,2023/01/19 09:04:45,079-142-043,CUENCA 1860,IFROC,P. OBRA E. PROY. / CONFORME / R. OBRAS EN CONTRA,VILLA SANTA RITA,11</t>
  </si>
  <si>
    <t>POINT (98168.3154556747 100872.195017071),POINT (-58.4832731012112 -34.6214059831068),104081,EX-2022-37211441-GCABA-DGROC,2023/01/17 10:55:55,079-102-011,TRES ARROYOS 3484,IFROC,REGULARIZACION DE OBRA EN CONTRAVENCION LEY 6478,VILLA SANTA RITA,11</t>
  </si>
  <si>
    <t>POINT (97534.3796209406 101388.194370158),POINT (-58.4901842181147 -34.6167531963918),104257,EX-2022-29718736-GCABA-DGROC,2023/01/18 19:23:52,079-095-004,SAN BLAS 3632,IFPDO,P. OBRA E. PROY. / CONFORME / R. OBRAS EN CONTRA,VILLA SANTA RITA,11</t>
  </si>
  <si>
    <t>POINT (98400.132653951 102081.596576099),POINT (-58.4807429289457 -34.6105043463923),118488,EX-2023-4669152-GCABA-DGROC,2023/01/26 01:05:26,067-047A-002,JOSE INGENIEROS 2820,IFOCD,PERMISO DE EJECUCION DE OBRA CIVIL,VILLA SANTA RITA,11</t>
  </si>
  <si>
    <t>POINT (98073.1934504569 101565.275613045),POINT (-58.4843087244 -34.6151580963092),128798,EX-2023-4089095-GCABA-DGROC,2023/01/23 11:51:21,079-140A-028,CUENCA 1640,IFPDO,PERMISO DE DEMOLICION,VILLA SANTA RITA,11</t>
  </si>
  <si>
    <t>POINT (98400.132653951 102081.596576099),POINT (-58.4807429289457 -34.6105043463923),128805,EX-2023-4669152-GCABA-DGROC,2023/01/26 17:12:10,067-047A-002,JOSE INGENIEROS 2820,IFPDO,PERMISO DE EJECUCION DE OBRA CIVIL,VILLA SANTA RITA,11</t>
  </si>
  <si>
    <t>POINT (98400.132653951 102081.596576099),POINT (-58.4807429289457 -34.6105043463923),128806,EX-2022-47356874-GCABA-DGROC,2023/01/20 12:45:38,067-047A-002,JOSE INGENIEROS 2820,IFPDO,PERMISO DE DEMOLICION,VILLA SANTA RITA,11</t>
  </si>
  <si>
    <t>POINT (97756.3097747238 101551.285733011),POINT (-58.4877639099607 -34.6152835458626),168036,EX-2022-4976666-GCABA-DGROC,2023/02/08 09:42:05,079-122B-030,PAULA ALBARRACIN DE SARMIENTO 3441,IFOCD,P. OBRA E. PROY. / CONFORME / R. OBRAS EN CONTRA,VILLA SANTA RITA,11</t>
  </si>
  <si>
    <t>POINT (97293.736690963 101607.889457333),POINT (-58.4928074082383 -34.6147721564071),175779,EX-2022-46350526-GCABA-DGROC,2023/02/06 10:47:24,079-098-021,ELPIDIO GONZALEZ 3751,IFOCD,P. OBRA E. PROY. / CONFORME / R. OBRAS EN CONTRA,VILLA SANTA RITA,11</t>
  </si>
  <si>
    <t>POINT (98452.9134103041 101940.440256666),POINT (-58.4801677314882 -34.61177687154),175801,EX-2022-35550229-GCABA-DGROC,2023/02/03 13:06:07,067-046-024,CAMARONES 2845,IFOCD,P. OBRA E. PROY. / CONFORME / R. OBRAS EN CONTRA,VILLA SANTA RITA,11</t>
  </si>
  <si>
    <t>POINT (98625.3176614387 101092.872262276),POINT (-58.4782894226867 -34.6194174488654),186461,EX-2019-23915741-GCABA-DGROC,2023/01/25 17:15:11,067-016-014,HELGUERA 1119,IFPDO,PERMISO DE OBRA MAYOR,VILLA SANTA RITA,11</t>
  </si>
  <si>
    <t>POINT (97293.736690963 101607.889457333),POINT (-58.4928074082383 -34.6147721564071),201029,EX-2023-7475962-GCABA-DGROC,2023/02/16 11:51:15,079-098-021,ELPIDIO GONZALEZ 3751,IFOCD,PERMISO DE EJECUCION DE OBRA CIVIL,VILLA SANTA RITA,11</t>
  </si>
  <si>
    <t>POINT (98339.2316166431 101916.52043232),POINT (-58.4814072614111 -34.6119923109365),216524,EX-2022-35533573-GCABA-DGROC,2023/03/01 10:53:07,067-034-042,AV. NAZCA 1958,IFOCD,P. OBRA E. PROY. / CONFORME / R. OBRAS EN CONTRA,VILLA SANTA RITA,11</t>
  </si>
  <si>
    <t>POINT (97756.3097747238 101551.285733011),POINT (-58.4877639099607 -34.6152835458626),216570,EX-2023-8451066-GCABA-DGROC,2023/02/27 11:41:24,079-122B-030,PAULA ALBARRACIN DE SARMIENTO 3441,IFOCD,PERMISO DE EJECUCION DE OBRA CIVIL,VILLA SANTA RITA,11</t>
  </si>
  <si>
    <t>POINT (98552.922277853 101708.123234054),POINT (-58.4790777381939 -34.6138712238741),216575,EX-2022-47337359-GCABA-DGROC,2023/02/27 09:36:00,067-044-015B,AV. NAZCA 1741,IFOCD,P. OBRA E. PROY. / CONFORME / R. OBRAS EN CONTRA,VILLA SANTA RITA,11</t>
  </si>
  <si>
    <t>POINT (98783.6645879858 101511.005708215),POINT (-58.4765621687607 -34.6156484334921),241401,EX-2023-10469855-GCBA-DGROC,2023/03/14 12:37:58,067-042-030,TERRADA 1524,IFPCO,PLANO DE PROPIEDAD HORIZONTAL NUEVO,VILLA SANTA RITA,11</t>
  </si>
  <si>
    <t>POINT (98783.6645879858 101511.005708215),POINT (-58.4765621687607 -34.6156484334921),241953,EX-2022-24313402-GCBA-DGROC,2023/03/14 12:37:58,067-042-030,TERRADA 1524,IFPCO,PLANO DE PROPIEDAD HORIZONTAL NUEVO,VILLA SANTA RITA,11</t>
  </si>
  <si>
    <t>POINT (98541.1739219529 100943.922740936),POINT (-58.4792071984352 -34.6207600187446),242105,EX-2022-38932813-GCABA-DGROC,2023/02/13 11:56:09,067-002-012,CUENCA 1089,IFPCO,P. OBRA E. PROY. / CONFORME / R. OBRAS EN CONTRA,VILLA SANTA RITA,11</t>
  </si>
  <si>
    <t>POINT (98188.3607602066 100782.595442234),POINT (-58.4830547176446 -34.6222137059448),242466,EX-2022-37708540-GCABA-DGROC,2023/03/03 15:23:45,079-089-023,EMILIO LAMARCA 1022,IFROC,REGULARIZACION DE OBRA EN CONTRAVENCION LEY 6478,VILLA SANTA RITA,11</t>
  </si>
  <si>
    <t>POINT (98188.3607602066 100782.595442234),POINT (-58.4830547176446 -34.6222137059448),242584,EX-2022-37708540-GCABA-DGROC,2023/03/03 15:23:45,079-089-023,EMILIO LAMARCA 1022,IFROC,DEMOLICION,VILLA SANTA RITA,11</t>
  </si>
  <si>
    <t>POINT (98378.1642936613 101110.584519642),POINT (-58.4809843672609 -34.6192574093088),243192,EX-2022-45179355-GCABA-DGROC,2023/03/09 12:14:18,079-136-035,CUENCA 1242,IFPDO,P. OBRA E. PROY. / CONFORME / R. OBRAS EN CONTRA,VILLA SANTA RITA,11</t>
  </si>
  <si>
    <t>POINT (97756.3097747238 101551.285733011),POINT (-58.4877639099607 -34.6152835458626),243233,EX-2023-8451066-GCABA-DGROC,2023/03/07 12:06:00,079-122B-030,PAULA ALBARRACIN DE SARMIENTO 3441,IFPDO,PERMISO DE EJECUCION DE OBRA CIVIL,VILLA SANTA RITA,11</t>
  </si>
  <si>
    <t>POINT (97818.519708673 101432.578084392),POINT (-58.4870859146001 -34.6163537622689),243247,EX-2022-12676729-GCABA-DGROC,2023/03/03 20:40:50,079-121B-022,LAUSANA 3457,IFPDO,P. OBRA E. PROY. / CONFORME / R. OBRAS EN CONTRA,VILLA SANTA RITA,11</t>
  </si>
  <si>
    <t>POINT (97288.8752531059 101449.607310462),POINT (-58.4928609308642 -34.6161989628533),243297,EX-2022-37169564-GCABA-DGROC,2023/02/28 09:18:34,079-084-012,JOAQUIN V. GONZALEZ 1845,IFPDO,P. OBRA E. PROY. / CONFORME / R. OBRAS EN CONTRA,VILLA SANTA RITA,11</t>
  </si>
  <si>
    <t>POINT (98073.1934504569 101565.275613045),POINT (-58.4843087244 -34.6151580963092),243397,EX-2022-29004252-GCABA-DGROC,2023/02/17 15:00:06,079-140A-028,CUENCA 1640,IFPDO,P. OBRA E. PROY. / CONFORME / R. OBRAS EN CONTRA,VILLA SANTA RITA,11</t>
  </si>
  <si>
    <t>POINT (98339.2316166431 101916.52043232),POINT (-58.4814072614111 -34.6119923109365),249061,EX-2022-35533573-GCABA-DGROC,2023/03/06 13:15:56,067-034-042,AV. NAZCA 1958,IFPDO,P. OBRA E. PROY. / CONFORME / R. OBRAS EN CONTRA,VILLA SANTA RITA,11</t>
  </si>
  <si>
    <t>POINT (98425.4561188796 101217.718223829),POINT (-58.4804684886859 -34.618291739234),253202,EX-2022-37602954-GCABA-DGROC,2023/03/01 11:29:15,067-005B-007,DR. LUIS BELAUSTEGUI 3150,PLINE,REGISTRO DE PROYECTO DE ELEMENTOS GUIADOS DE TRANSPORTE,VILLA SANTA RITA,11</t>
  </si>
  <si>
    <t>POINT (98312.5869219434 100973.933949454),POINT (-58.481699707378 -34.6204891229782),256809,EX-2022-44936172-GCABA-DGROC,2023/02/13 15:02:07,079-116-032,CAMPANA 1178,PROIN,REGISTRO DE PROYECTO DE INSTALACIÃ“N ELÃ‰CTRICA,VILLA SANTA RITA,11</t>
  </si>
  <si>
    <t>POINT (98384.6732410722 101605.538758444),POINT (-58.4809124187442 -34.6147957021861),258607,EX-2022-47765209-GCABA-DGROC,2023/03/15 18:27:01,067-020-033A,ARGERICH 1746,IFOCD,P. OBRA E. PROY. / CONFORME / R. OBRAS EN CONTRA,VILLA SANTA RITA,11</t>
  </si>
  <si>
    <t>POINT (97533.138421907 101803.159149197),POINT (-58.4901965183138 -34.6130125318786),258612,EX-2023-4699314-GCABA-DGROC,2023/03/15 17:07:24,079-128B-019,ELPIDIO GONZALEZ 3485,IFOCD,P. OBRA E. PROY. / CONFORME / R. OBRAS EN CONTRA,VILLA SANTA RITA,11</t>
  </si>
  <si>
    <t>POINT (98204.4173360999 100850.020599596),POINT (-58.4828794824944 -34.6216059378835),267575,EX-2022-38195036-GCABA-DGROC,2023/03/20 12:17:35,079-102-017,EMILIO LAMARCA 1055,IFPCO,P. OBRA E. PROY. / CONFORME / R. OBRAS EN CONTRA,VILLA SANTA RITA,11</t>
  </si>
  <si>
    <t>POINT (98083.9952578444 101424.101919962),POINT (-58.4841912746648 -34.6164307141261),269171,EX-2019-25607803-GCABA-DGROC,2023/03/17 17:45:27,079-139-018,CAMPANA 1549A,IFROC,OBRAS EJECUTADAS SIN PERMISO REGLAM. O ANTIRREGLAM.,VILLA SANTA RITA,11</t>
  </si>
  <si>
    <t>POINT (98124.1454897169 100818.883824567),POINT (-58.4837548668138 -34.6218864692107),269813,EX-2022-35591106-GCABA-DGROC,2023/03/15 15:24:51,079-089-004,TRES ARROYOS 3532,IFPDO,P. OBRA E. PROY. / CONFORME / R. OBRAS EN CONTRA,VILLA SANTA RITA,11</t>
  </si>
  <si>
    <t>POINT (97293.736690963 101607.889457333),POINT (-58.4928074082383 -34.6147721564071),269858,EX-2022-46350526-GCABA-DGROC,2023/03/09 16:21:47,079-098-021,ELPIDIO GONZALEZ 3751,IFPDO,P. OBRA E. PROY. / CONFORME / R. OBRAS EN CONTRA,VILLA SANTA RITA,11</t>
  </si>
  <si>
    <t>POINT (98663.7296450799 101439.892145104),POINT (-58.4778700062557 -34.6162893244385),276610,EX-2023-9998108-GCABA-DGROC,2023/03/20 14:48:13,067-030-026,AV. NAZCA 1528,IFPDO,P. OBRA E. PROY. / CONFORME / R. OBRAS EN CONTRA,VILLA SANTA RITA,11</t>
  </si>
  <si>
    <t>POINT (97877.5179956176 100936.88247359),POINT (-58.4864438888373 -34.620822288626),277036,EX-2022-32648625-GCABA-DGROC,2023/03/23 11:49:47,079-078-034,SAN NICOLAS 1278,PLINE,REGISTRO DE PROYECTO DE PREVENCIÃ“N CONTRA INCENDIOS,VILLA SANTA RITA,11</t>
  </si>
  <si>
    <t>POINT (97862.871356167 101800.44313293),POINT (-58.4866013680584 -34.6130377724647),278022,EX-2022-37792993-GCABA-DGROC,2023/03/22 18:12:03,079-142-008,JUAN AGUSTIN GARCIA 3260,PLINE,REGISTRO DE PROYECTO DE INSTALACIÃ“N ELECTROMECÃNICA,VILLA SANTA RITA,11</t>
  </si>
  <si>
    <t>POINT (98312.5869219434 100973.933949454),POINT (-58.481699707378 -34.6204891229782),282268,EX-2023-7724986-GCABA-DGROC,2023/03/16 11:44:22,079-116-032,CAMPANA 1178,PROIN,REGISTRO DE PROYECTO DE SALAS DE MÃQUINAS,VILLA SANTA RITA,11</t>
  </si>
  <si>
    <t>POINT (98148.8830233532 101963.95179224),POINT (-58.4834825459131 -34.611564409227),308825,EX-2022-48259216-GCABA-DGROC,2023/03/30 14:36:57,067-023-011,ARGERICH 2080,PROIN,REGISTRO DE PROYECTO DE INSTALACIÃ“N VENTILACIÃ“N MECÃNICA,VILLA SANTA RITA,11</t>
  </si>
  <si>
    <t>POINT (97693.6319281015 102069.217641274),POINT (-58.4884458787108 -34.6106145529092),322934,EX-2022-40927603-GCABA-DGROC,2023/04/04 17:09:20,079-145A-010,GUILLERMO ENRIQUE GRANVILLE 2149,IFROC,DEMOLICION,VILLA SANTA RITA,11</t>
  </si>
  <si>
    <t>POINT (97693.6319281015 102069.217641274),POINT (-58.4884458787108 -34.6106145529092),323370,EX-2022-40927603-GCABA-DGROC,2023/04/04 17:09:20,079-145A-010,GUILLERMO ENRIQUE GRANVILLE 2149,IFROC,REGULARIZACION DE OBRA EN CONTRAVENCION LEY 6478,VILLA SANTA RITA,11</t>
  </si>
  <si>
    <t>POINT (98218.67925359 100825.373405367),POINT (-58.4827240187208 -34.6218281431167),350501,EX-2022-31503398-GCABA-DGROC,2023/04/11 10:48:29,079-102-020,EMILIO LAMARCA 1027,IFROC,REGULARIZACION DE OBRA EN CONTRAVENCION LEY 6478,VILLA SANTA RITA,11</t>
  </si>
  <si>
    <t>POINT (98218.67925359 100825.373405367),POINT (-58.4827240187208 -34.6218281431167),350809,EX-2022-31503398-GCABA-DGROC,2023/04/11 10:48:29,079-102-020,EMILIO LAMARCA 1027,IFROC,DEMOLICION,VILLA SANTA RITA,11</t>
  </si>
  <si>
    <t>POINT (97533.138421907 101803.159149197),POINT (-58.4901965183138 -34.6130125318786),351525,EX-2023-4699314-GCABA-DGROC,2023/04/10 09:34:41,079-128B-019,ELPIDIO GONZALEZ 3485,IFPDO,P. OBRA E. PROY. / CONFORME / R. OBRAS EN CONTRA,VILLA SANTA RITA,11</t>
  </si>
  <si>
    <t>POINT (99037.0851257846 101273.630908899),POINT (-58.4737992611377 -34.617788508819),360529,EX-2023-11901288-GCABA-DGROC,2023/04/10 11:20:31,067-051-007,GALICIA 2754,PLINE,REGISTRO DE PROYECTO DE INSTALACIÃ“N VENTILACIÃ“N MECÃNICA,VILLA SANTA RITA,11</t>
  </si>
  <si>
    <t>POINT (98719.2215085321 101554.20327663),POINT (-58.4772647613535 -34.6152589511627),362484,EX-2021-38991286-GCABA-DGROC,2023/04/12 08:59:32,067-042-005A,REMEDIOS DE ESCALADA DE SAN MARTIN 2832,PLINE,REGISTRO DE PROYECTO DE INSTALACIÃ“N TÃ‰RMICA,VILLA SANTA RITA,11</t>
  </si>
  <si>
    <t>POINT (98430.9170198799 100883.197037793),POINT (-58.480409583936 -34.6213072558283),365771,EX-2023-8451679-GCABA-DGROC,2023/04/11 13:13:35,079-115-012B,AV. JUAN B. JUSTO 6139,PROIN,REGISTRO DE PROYECTO DE INSTALACIÃ“N VENTILACIÃ“N MECÃNICA,VILLA SANTA RITA,11</t>
  </si>
  <si>
    <t>POINT (98269.3745518091 101878.067490507),POINT (-58.4821690013799 -34.6123388224178),376071,EX-2022-17424188-GCABA-DGROC,2023/04/20 14:35:04,067-034-014,ARGERICH 1963,IFPCO,P. OBRA E. PROY. / CONFORME / R. OBRAS EN CONTRA,VILLA SANTA RITA,11</t>
  </si>
  <si>
    <t>POINT (98569.1313397701 101923.834632174),POINT (-58.4789006273125 -34.6119267363263),382569,EX-2023-11411266-GCABA-DGROC,2023/04/19 12:27:39,067-057-014,TERRADA 1877,IFPDO,P. OBRA E. PROY. / CONFORME / R. OBRAS EN CONTRA,VILLA SANTA RITA,11</t>
  </si>
  <si>
    <t>POINT (98636.814921334 101605.944143395),POINT (-58.4781631979079 -34.6147924273189),392301,EX-2022-48262802-GCABA-DGROC,2023/04/19 10:42:51,067-043-017,AV. NAZCA 1641,PROIN,REGISTRO DE PROYECTO DE INSTALACIÃ“N VENTILACIÃ“N MECÃNICA,VILLA SANTA RITA,11</t>
  </si>
  <si>
    <t>POINT (98254.567655958 100835.770392254),POINT (-58.4823326554011 -34.6217344841552),395515,EX-2022-41861727-GCABA-DGROC,2023/04/26 13:47:58,079-102-029,GALICIA 3459,IFOCD,P. OBRA E. PROY. / CONFORME / R. OBRAS EN CONTRA,VILLA SANTA RITA,11</t>
  </si>
  <si>
    <t>POINT (98652.8035728506 101215.117987164),POINT (-58.4779895120776 -34.6183155146956),395520,EX-2023-15283722-GCABA-DGROC,2023/04/26 11:40:43,067-016-001G,TRES ARROYOS 3008,IFOCD,PERMISO DE EJECUCION DE OBRA CIVIL,VILLA SANTA RITA,11</t>
  </si>
  <si>
    <t>POINT (98569.1313397701 101923.834632174),POINT (-58.4789006273125 -34.6119267363263),395560,EX-2023-11411266-GCABA-DGROC,2023/04/24 13:42:46,067-057-014,TERRADA 1877,IFOCD,P. OBRA E. PROY. / CONFORME / R. OBRAS EN CONTRA,VILLA SANTA RITA,11</t>
  </si>
  <si>
    <t>POINT (98652.2804553959 100959.621751785),POINT (-58.4779956386485 -34.620618659518),403913,EX-2022-47506697-GCABA-DGROC,2023/04/25 15:52:14,067-002-034,HELGUERA 1030,IFPCO,P. OBRA E. PROY. / CONFORME / R. OBRAS EN CONTRA,VILLA SANTA RITA,11</t>
  </si>
  <si>
    <t>POINT (98652.8035728506 101215.117987164),POINT (-58.4779895120776 -34.6183155146956),412122,EX-2023-15283722-GCABA-DGROC,2023/04/26 11:44:16,067-016-001G,TRES ARROYOS 3008,IFPDO,PERMISO DE EJECUCION DE OBRA CIVIL,VILLA SANTA RITA,11</t>
  </si>
  <si>
    <t>POINT (97953.0199574629 101170.29134873),POINT (-58.4856200172781 -34.6187184050783),414925,EX-2020-27519437-GCABA-DGROC,2023/04/27 19:03:29,079-105-035,CONCORDIA 1454,PLINE,REGISTRO DE PROYECTO DE PREVENCIÃ“N CONTRA INCENDIOS,VILLA SANTA RITA,11</t>
  </si>
  <si>
    <t>POINT (98083.5135790371 101774.116125125),POINT (-58.4841957133753 -34.6132755424966),419066,EX-2021-35140640-GCABA-DGROC,2023/04/27 18:24:04,067-010-014,SAN BLAS 3128,PROIN,REGISTRO DE PROYECTO DE PREVENCIÃ“N CONTRA INCENDIOS,VILLA SANTA RITA,11</t>
  </si>
  <si>
    <t>POINT (97901.7167611094 101741.133041794),POINT (-58.4861779776806 -34.6135725001694),421111,EX-2021-8454241-GCABA-DGROC,2023/04/24 13:57:40,079-142-028,SAN BLAS 3267,PROIN,REGISTRO DE PROYECTO DE PREVENCIÃ“N CONTRA INCENDIOS,VILLA SANTA RITA,11</t>
  </si>
  <si>
    <t>POINT (98669.7769019634 101430.937016752),POINT (-58.477804083591 -34.61637005778),423734,EX-2023-9998108-GCABA-DGROC,2023/04/28 19:53:00,067-030-025,AV. NAZCA 1524,IFOCD,P. OBRA E. PROY. / CONFORME / R. OBRAS EN CONTRA,VILLA SANTA RITA,11</t>
  </si>
  <si>
    <t>POINT (97948.8237341629 100813.328951752),POINT (-58.4856666592598 -34.6219361980877),432242,EX-2023-7134825-GCBA-DGROC,2023/05/03 17:37:43,079-077-025,JOAQUIN V. GONZALEZ 1173,IFPCO,P. OBRA E. PROY. / CONFORME / R. OBRAS EN CONTRA,VILLA SANTA RITA,11</t>
  </si>
  <si>
    <t>POINT (97948.8237341629 100813.328951752),POINT (-58.4856666592598 -34.6219361980877),433310,EX-2020-12716256-GCBA-DGROC,2023/05/03 17:37:43,079-077-025,JOAQUIN V. GONZALEZ 1173,IFPCO,P. OBRA E. PROY. / CONFORME / R. OBRAS EN CONTRA,VILLA SANTA RITA,11</t>
  </si>
  <si>
    <t>POINT (97948.8237341629 100813.328951752),POINT (-58.4856666592598 -34.6219361980877),442996,EX-2023-7134825-GCABA-DGROC,2023/05/03 17:37:33,079-077-025,JOAQUIN V. GONZALEZ 1173,PLINE,P. OBRA E. PROY. / CONFORME / R. OBRAS EN CONTRA,VILLA SANTA RITA,11</t>
  </si>
  <si>
    <t>POINT (98812.4214180054 101382.296861125),POINT (-58.4762488047374 -34.6168087025116),451508,EX-2022-38076430-GCABA-DGROC,2023/05/05 14:47:18,067-041-007H,AV. NAZCA 1445,PROIN,REGISTRO DE PROYECTO DE INSTALACIÃ“N VENTILACIÃ“N MECÃNICA,VILLA SANTA RITA,11</t>
  </si>
  <si>
    <t>POINT (98812.4214180054 101382.296861125),POINT (-58.4762488047374 -34.6168087025116),452156,EX-2022-38080071-GCABA-DGROC,2023/05/05 12:11:38,067-041-007H,AV. NAZCA 1445,PROIN,REGISTRO DE PROYECTO DE INSTALACIÃ“N ELECTROMECÃNICA,VILLA SANTA RITA,11</t>
  </si>
  <si>
    <t>POINT (98322.1395574908 101450.387154217),POINT (-58.4815945700177 -34.6161941981662),460552,EX-2021-9873580-GCABA-DGROC,2023/05/12 10:06:01,067-007-044,HELGUERA 1474,IFPCO,P. OBRA E. PROY. / CONFORME / R. OBRAS EN CONTRA,VILLA SANTA RITA,11</t>
  </si>
  <si>
    <t>POINT (98513.2764575716 101658.923794747),POINT (-58.4795100999603 -34.6143146689445),461541,EX-2022-26737469-GCABA-DGROC,2023/05/12 17:00:26,067-032-022H,AV. NAZCA 1722,IFPCO,DEMOLICION,VILLA SANTA RITA,11</t>
  </si>
  <si>
    <t>POINT (98513.2764575716 101658.923794747),POINT (-58.4795100999603 -34.6143146689445),461833,EX-2022-26737469-GCABA-DGROC,2023/05/12 17:00:26,067-032-022H,AV. NAZCA 1722,IFPCO,REGULARIZACION DE OBRA EN CONTRAVENCION LEY 6478,VILLA SANTA RITA,11</t>
  </si>
  <si>
    <t>POINT (98595.5635407747 101883.920676539),POINT (-58.4786125030733 -34.6122865750925),467235,EX-2023-17355263-GCABA-DGROC,2023/05/09 14:34:04,067-057-020,TERRADA 1835,IFPDO,PLANO DE PROPIEDAD HORIZONTAL NUEVO,VILLA SANTA RITA,11</t>
  </si>
  <si>
    <t>POINT (98270.8808334562 102151.964656386),POINT (-58.4821520022751 -34.6098698027989),475639,EX-2023-13665282-GCABA-DGROC,2023/05/10 11:47:23,067-048A-010,CALFUCURA 2874,PLINE,REGISTRO DE PROYECTO DE ELEMENTOS GUIADOS DE TRANSPORTE,VILLA SANTA RITA,11</t>
  </si>
  <si>
    <t>POINT (98646.1689998128 100936.746137602),POINT (-58.4780623173957 -34.6208248610625),476887,EX-2023-14444752-GCABA-DGROC,2023/05/08 15:08:46,067-002-029A,LUIS VIALE 3127,PROIN,REGISTRO DE PROYECTO DE PREVENCIÃ“N CONTRA INCENDIOS,VILLA SANTA RITA,11</t>
  </si>
  <si>
    <t>POINT (97465.2668431225 101790.775659258),POINT (-58.4909365761976 -34.6131239927019),496879,EX-2023-15641002-GCABA-DGROC,2023/05/16 15:12:46,079-127A-014,TOKIO 2027,IFPDO,P. OBRA E. PROY. / CONFORME / R. OBRAS EN CONTRA,VILLA SANTA RITA,11</t>
  </si>
  <si>
    <t>POINT (98434.0995677712 101454.083893704),POINT (-58.4803737894727 -34.6161610572197),506774,EX-2022-39429986-GCABA-DGROC,2023/05/18 10:24:51,067-019-019F,REMEDIOS DE ESCALADA DE SAN MARTIN 3047,PROIN,REGISTRO DE PROYECTO DE INSTALACIÃ“N VENTILACIÃ“N MECÃNICA,VILLA SANTA RITA,11</t>
  </si>
  <si>
    <t>POINT (98204.4173360999 100850.020599596),POINT (-58.4828794824944 -34.6216059378835),519117,EX-2022-38195036-GCBA-DGROC,2023/05/26 12:36:41,079-102-017,EMILIO LAMARCA 1055,IFPCO,PLANO DE PROPIEDAD HORIZONTAL NUEVO,VILLA SANTA RITA,11</t>
  </si>
  <si>
    <t>POINT (98204.4173360999 100850.020599596),POINT (-58.4828794824944 -34.6216059378835),520903,EX-2023-17005426-GCBA-DGROC,2023/05/26 12:36:41,079-102-017,EMILIO LAMARCA 1055,IFPCO,PLANO DE PROPIEDAD HORIZONTAL NUEVO,VILLA SANTA RITA,11</t>
  </si>
  <si>
    <t>POINT (97948.8237341629 100813.328951752),POINT (-58.4856666592598 -34.6219361980877),549901,EX-2023-7134825-GCABA-DGROC,2023/05/30 12:56:10,079-077-025,JOAQUIN V. GONZALEZ 1173,IFPCO,P. OBRA E. PROY. / CONFORME / R. OBRAS EN CONTRA,VILLA SANTA RITA,11</t>
  </si>
  <si>
    <t>POINT (98296.537947893 101338.003460085),POINT (-58.4818739541304 -34.6172072267441),550537,EX-2022-48070344-GCABA-DGROC,2023/05/30 17:05:20,067-007-026,REMEDIOS DE ESCALADA DE SAN MARTIN 3189,IFROC,REGULARIZACION DE OBRA EN CONTRAVENCION LEY 6478,VILLA SANTA RITA,11</t>
  </si>
  <si>
    <t>POINT (98296.537947893 101338.003460085),POINT (-58.4818739541304 -34.6172072267441),550627,EX-2022-48070344-GCABA-DGROC,2023/05/30 17:05:20,067-007-026,REMEDIOS DE ESCALADA DE SAN MARTIN 3189,IFROC,DEMOLICION,VILLA SANTA RITA,11</t>
  </si>
  <si>
    <t>POINT (98254.567655958 100835.770392254),POINT (-58.4823326554011 -34.6217344841552),551908,EX-2022-41861727-GCABA-DGROC,2023/05/30 19:19:34,079-102-029,GALICIA 3459,IFPDO,P. OBRA E. PROY. / CONFORME / R. OBRAS EN CONTRA,VILLA SANTA RITA,11</t>
  </si>
  <si>
    <t>POINT (98522.1466218975 101126.556658145),POINT (-58.4794143468773 -34.6191136552524),569181,EX-2023-12809911-GCABA-DGROC,2023/06/08 12:19:39,067-004-003,TRES ARROYOS 3124,IFOCD,P. OBRA E. PROY. / CONFORME / R. OBRAS EN CONTRA,VILLA SANTA RITA,11</t>
  </si>
  <si>
    <t>POINT (98669.7769019634 101430.937016752),POINT (-58.477804083591 -34.61637005778),569192,EX-2023-21884543-GCABA-DGROC,2023/06/07 09:48:28,067-030-025,AV. NAZCA 1524,IFOCD,PERMISO DE EJECUCION DE OBRA CIVIL,VILLA SANTA RITA,11</t>
  </si>
  <si>
    <t>POINT (98577.0814754292 100894.060815024),POINT (-58.4788157402527 -34.6212095463836),579940,EX-2022-28391782-GCBA-DGROC,2023/06/07 11:09:46,067-002-019,CUENCA 1015,IFPCO,PLANO DE PROPIEDAD HORIZONTAL NUEVO,VILLA SANTA RITA,11</t>
  </si>
  <si>
    <t>POINT (98577.0814754292 100894.060815024),POINT (-58.4788157402527 -34.6212095463836),580115,EX-2023-21499321-GCBA-DGROC,2023/06/07 11:09:46,067-002-019,CUENCA 1015,IFPCO,PLANO DE PROPIEDAD HORIZONTAL NUEVO,VILLA SANTA RITA,11</t>
  </si>
  <si>
    <t>POINT (98988.0857128867 101319.154519533),POINT (-58.4743334868738 -34.6173780908213),584788,EX-2022-41188803-GCABA-DGROC,2023/06/07 16:30:30,067-052B-017,GALICIA 2765,IFPDO,P. OBRA E. PROY. / CONFORME / R. OBRAS EN CONTRA,VILLA SANTA RITA,11</t>
  </si>
  <si>
    <t>POINT (98264.6597452851 102045.449871745),POINT (-58.4822200544651 -34.6108299603694),590045,EX-2023-13588118-GCABA-DGROC,2023/06/07 11:51:06,067-035B-028,AV. NAZCA 2072,PLINE,REGISTRO DE PROYECTO DE ELEMENTOS GUIADOS DE TRANSPORTE,VILLA SANTA RITA,11</t>
  </si>
  <si>
    <t>POINT (98195.0753624387 101121.860875044),POINT (-58.4829807546565 -34.6191554441537),592147,EX-2023-19605542-GCABA-DGROC,2023/06/09 18:39:57,079-118-031,DR. LUIS BELAUSTEGUI 3321,PLINE,REGISTRO DE PROYECTO DE INSTALACIÃ“N VENTILACIÃ“N MECÃNICA,VILLA SANTA RITA,11</t>
  </si>
  <si>
    <t>POINT (97982.9612004134 101868.763368657),POINT (-58.4852918324224 -34.6124221552972),598551,EX-2023-4025642-GCABA-DGROC,2023/06/07 09:10:06,067-011-018,JUAN AGUSTIN GARCIA 3164,PROIN,REGISTRO DE PROYECTO DE INSTALACIÃ“N ELÃ‰CTRICA,VILLA SANTA RITA,11</t>
  </si>
  <si>
    <t>POINT (98310.0262001918 102232.392786268),POINT (-58.4817250416364 -34.6091448575075),599272,EX-2023-16998050-GCABA-DGROC,2023/06/14 14:20:52,067-048B-026,TERRADA 2178,IFOCD,P. OBRA E. PROY. / CONFORME / R. OBRAS EN CONTRA,VILLA SANTA RITA,11</t>
  </si>
  <si>
    <t>POINT (98140.1563984483 101575.032544109),POINT (-58.4835785704878 -34.6150702704982),599290,EX-2023-16067849-GCABA-DGROC,2023/06/12 11:12:36,067-009-023,CUENCA 1625,IFOCD,P. OBRA E. PROY. / CONFORME / R. OBRAS EN CONTRA,VILLA SANTA RITA,11</t>
  </si>
  <si>
    <t>POINT (98452.9134103041 101940.440256666),POINT (-58.4801677314882 -34.61177687154),612095,EX-2023-21294887-GCABA-DGROC,2023/06/13 20:21:17,067-046-024,CAMARONES 2845,IFPDO,PERMISO DE DEMOLICION,VILLA SANTA RITA,11</t>
  </si>
  <si>
    <t>POINT (98471.0027675414 100778.066259921),POINT (-58.4799726722638 -34.6222550091295),612097,EX-2023-21644097-GCABA-DGROC,2023/06/13 13:45:17,079-113-012B,LUIS VIALE 3348,IFPDO,PERMISO DE DEMOLICION,VILLA SANTA RITA,11</t>
  </si>
  <si>
    <t>POINT (98522.1466218975 101126.556658145),POINT (-58.4794143468773 -34.6191136552524),615888,EX-2023-12809911-GCABA-DGROC,2023/06/15 09:50:48,067-004-003,TRES ARROYOS 3124,IFPDO,P. OBRA E. PROY. / CONFORME / R. OBRAS EN CONTRA,VILLA SANTA RITA,11</t>
  </si>
  <si>
    <t>POINT (98636.0945595945 100837.328091983),POINT (-58.4781723380596 -34.6217210410493),620884,EX-2020-14375041-GCABA-DGROC,2023/06/16 11:46:07,067-001-017,CUENCA 957,PLINE,MODIFICACION O FINAL DE PROYECTO DE INSTALACION,VILLA SANTA RITA,11</t>
  </si>
  <si>
    <t>POINT (98561.8015911152 101694.728697087),POINT (-58.4789809474832 -34.6139919806699),629683,EX-2023-23486998-GCABA-DGROC,2023/06/22 17:30:24,067-044-017A,AV. NAZCA 1725,IFOCD,PERMISO DE EJECUCION DE OBRA CIVIL,VILLA SANTA RITA,11</t>
  </si>
  <si>
    <t>POINT (98507.6414352163 101439.705720697),POINT (-58.4795719407603 -34.6162907814393),638476,EX-2020-24727985-GCABA-DGROC,2023/06/22 19:32:10,067-018B-001,REMEDIOS DE ESCALADA DE SAN MARTIN 3006,IFPCO,P. OBRA E. PROY. / CONFORME / R. OBRAS EN CONTRA,VILLA SANTA RITA,11</t>
  </si>
  <si>
    <t>POINT (98967.027155124 101210.045799344),POINT (-58.4745632453608 -34.6183616187443),653068,EX-2023-13838676-GCABA-DGROC,2023/06/21 11:48:11,067-039-028,TERRADA 1270,PLINE,REGISTRO DE PROYECTO DE INSTALACIÃ“N ELECTROMECÃNICA,VILLA SANTA RITA,11</t>
  </si>
  <si>
    <t>POINT (98510.1223811313 101420.44276293),POINT (-58.4795449244267 -34.6164644292913),653592,EX-2023-6842214-GCABA-DGROC,2023/06/22 11:37:22,067-018B-033,ARGERICH 1576,PLINE,REGISTRO DE PROYECTO DE ELEMENTOS GUIADOS DE TRANSPORTE,VILLA SANTA RITA,11</t>
  </si>
  <si>
    <t>POINT (98264.6638677533 101902.002330813),POINT (-58.4822203121823 -34.6121230557094),654687,EX-2022-13774668-GCABA-DGROC,2023/06/21 18:01:35,067-034-007A,SAN BLAS 2978,PLINE,REGISTRO DE PROYECTO DE ELEMENTOS GUIADOS DE TRANSPORTE,VILLA SANTA RITA,11</t>
  </si>
  <si>
    <t>POINT (98756.5223364212 100899.741632127),POINT (-58.4768590523336 -34.6211585800365),445,EX-2022-33180540-GCABA-DGROC,2022/10/19 14:56:16,067-014-017,HELGUERA 943,IFOCD,P. OBRA E. PROY. / CONFORME / R. OBRAS EN CONTRA,VILLA SANTA RITA,11</t>
  </si>
  <si>
    <t>POINT (98756.5223364212 100899.741632127),POINT (-58.4768590523336 -34.6211585800365),9994,EX-2022-33180540-GCABA-DGROC,2022/10/27 15:26:12,067-014-017,HELGUERA 943,IFPDO,P. OBRA E. PROY. / CONFORME / R. OBRAS EN CONTRA,VILLA SANTA RITA,11</t>
  </si>
  <si>
    <t>POINT (98756.5223364212 100899.741632127),POINT (-58.4768590523336 -34.6211585800365),10632,EX-2022-29734153-GCABA-DGROC,2022/08/24 09:21:39,067-014-017,HELGUERA 943,IFPDO,PERMISO DE DEMOLICION,VILLA SANTA RITA,11</t>
  </si>
  <si>
    <t>POINT (99034.0658795559 101034.50822032),POINT (-58.4738324704051 -34.6199440538877),16018,EX-2021-19995503-GCABA-DGROC,2021/08/04 14:26:04,067-038-015,AV. GAONA 3453,PLINE,REGISTRO DE PROYECTO DE INSTALACIÃ“N VENTILACIÃ“N MECÃNICA,VILLA SANTA RITA,11</t>
  </si>
  <si>
    <t>POINT (98741.1659050605 100835.163957381),POINT (-58.4770266035972 -34.6217406893592),17343,EX-2021-33767360-GCABA-DGROC,2022/05/10 11:58:31,067-001-033,AV. GAONA 3701,PLINE,REGISTRO DE PROYECTO DE ELEMENTOS GUIADOS DE TRANSPORTE,VILLA SANTA RITA,11</t>
  </si>
  <si>
    <t>POINT (98887.2522129951 100936.508472009),POINT (-58.4754334831469 -34.6208273062046),18967,EX-2021-16483971-GCABA-DGROC,2021/06/09 08:06:26,067-026-021,AV. GAONA 3579,PROIN,REGISTRO DE PROYECTO DE INSTALACIÃ“N VENTILACIÃ“N MECÃNICA,VILLA SANTA RITA,11</t>
  </si>
  <si>
    <t>POINT (98741.1659050605 100835.163957381),POINT (-58.4770266035972 -34.6217406893592),19278,EX-2022-30744948-GCABA-DGROC,2022/10/12 15:01:21,067-001-033,AV. GAONA 3701,PROIN,REGISTRO DE PROYECTO DE INSTALACIÃ“N ELÃ‰CTRICA,VILLA SANTA RITA,11</t>
  </si>
  <si>
    <t>POINT (98741.1659050605 100835.163957381),POINT (-58.4770266035972 -34.6217406893592),19692,EX-2022-8565217-GCABA-DGROC,2022/07/08 12:50:45,067-001-033,HELGUERA 910,PROIN,REGISTRO DE PROYECTO DE INSTALACIÃ“N VENTILACIÃ“N MECÃNICA,VILLA SANTA RITA,11</t>
  </si>
  <si>
    <t>POINT (98741.1659050605 100835.163957381),POINT (-58.4770266035972 -34.6217406893592),20184,EX-2022-6205667-GCABA-DGROC,2022/03/15 09:24:16,067-001-033,HELGUERA 910,PROIN,REGISTRO DE PROYECTO DE INSTALACIÃ“N VENTILACIÃ“N MECÃNICA,VILLA SANTA RITA,11</t>
  </si>
  <si>
    <t>POINT (98756.5223364212 100899.741632127),POINT (-58.4768590523336 -34.6211585800365),69384,EX-2022-45873734-GCABA-DGROC,2023/01/06 11:02:10,067-014-017,HELGUERA 943,PROIN,REGISTRO DE PROYECTO DE INSTALACIÃ“N ELÃ‰CTRICA,VILLA SANTA RITA,11</t>
  </si>
  <si>
    <t>POINT (98756.5223364212 100899.741632127),POINT (-58.4768590523336 -34.6211585800365),69936,EX-2022-45868980-GCABA-DGROC,2023/01/05 11:57:05,067-014-017,HELGUERA 943,PROIN,REGISTRO DE PROYECTO DE INSTALACIÃ“N VENTILACIÃ“N MECÃNICA,VILLA SANTA RITA,11</t>
  </si>
  <si>
    <t>POINT (98741.1659050605 100835.163957381),POINT (-58.4770266035972 -34.6217406893592),116817,EX-2022-47945057-GCABA-DGROC,2023/01/17 11:16:42,067-001-033,AV. GAONA 3707,PROIN,REGISTRO DE PROYECTO DE INSTALACIÃ“N VENTILACIÃ“N MECÃNICA,VILLA SANTA RITA,11</t>
  </si>
  <si>
    <t>POINT (98818.8702152098 100902.895570824),POINT (-58.4761791873958 -34.621130226192),278449,EX-2022-46969127-GCABA-DGROC,2023/03/20 10:30:42,067-014-029,AV. GAONA 3631,PLINE,REGISTRO DE PROYECTO DE ELEMENTOS GUIADOS DE TRANSPORTE,VILLA SANTA RITA,11</t>
  </si>
  <si>
    <t>POINT (98741.1659050605 100835.163957381),POINT (-58.4770266035972 -34.6217406893592),311367,EX-2023-10293731-GCABA-DGROC,2023/03/27 11:38:38,067-001-033,AV. GAONA 3707,PROIN,REGISTRO DE PROYECTO DE INSTALACIÃ“N VENTILACIÃ“N MECÃNICA,VILLA SANTA RITA,11</t>
  </si>
  <si>
    <t>POINT (98756.5223364212 100899.741632127),POINT (-58.4768590523336 -34.6211585800365),335499,EX-2022-48111532-GCABA-DGROC,2023/04/04 10:47:49,067-014-017,HELGUERA 943,PROIN,REGISTRO DE PROYECTO DE INSTALACIÃ“N SANITARIA,VILLA SANTA RITA,11</t>
  </si>
  <si>
    <t>POINT (98756.5223364212 100899.741632127),POINT (-58.4768590523336 -34.6211585800365),450876,EX-2022-31570936-GCABA-DGROC,2023/04/28 14:41:57,067-014-017,HELGUERA 943,PROIN,REGISTRO DE PROYECTO DE PREVENCIÃ“N CONTRA INCENDIOS,VILLA SANTA RITA,11</t>
  </si>
  <si>
    <t>POINT (98782.0494766401 100879.916678648),POINT (-58.4765807263443 -34.6213373220582),581851,EX-2023-21107463-GCABA-DGROC,2023/06/05 14:08:53,067-014-025A,AV. GAONA 3673,IFPDO,PERMISO DE DEMOLICION,VILLA SANTA RITA,11</t>
  </si>
  <si>
    <t>POINT (99034.0658795559 101034.50822032),POINT (-58.4738324704051 -34.6199440538877),594357,EX-2018-32503550-MGEYA-DGROC,2023/06/07 16:23:53,067-038-015,AV. GAONA 3453,PROIN,PROYECTO DE INSTALACION DE PREVENCION DE INCENDIOS,VILLA SANTA RITA,11</t>
  </si>
  <si>
    <t>POINT (98386.8258524134 101602.195),POINT (-58.4808889543782 -34.61482584769),21787,EX-2021-21638861-GCABA-DGROC,2021/09/24 20:01:32,067-020-033,ARGERICH 1738,PROIN,REGISTRO DE PROYECTO DE INSTALACIÃ“N VENTILACIÃ“N MECÃNICA,VILLA SANTA RITA,11</t>
  </si>
  <si>
    <t>POINT (98386.8258524134 101602.195),POINT (-58.4808889543782 -34.61482584769),14068,EX-2021-14507524-GCABA-DGROC,2021/08/24 11:15:39,067-020-033,ARGERICH 1738,IFPDO,REGISTRO-PERMISO OBRA,VILLA SANTA RITA,11</t>
  </si>
  <si>
    <t>POINT (98382.4921063481 101608.8695),POINT (-58.4809361941227 -34.6147656739707),13720,EX-2021-27166786-GCABA-DGROC,2021/10/07 10:04:14,067-020-034,ARGERICH 1746,IFPDO,REGISTRO-PERMISO OBRA,VILLA SANTA RITA,11</t>
  </si>
  <si>
    <t>POINT (103486.828044382 96506.4306540423),POINT (-58.4252605594701 -34.6607565823777),17359,EX-2021-37080257-GCABA-DGROC,2022/02/08 14:03:07,046-073-001,CORONEL ESTEBAN BONORINO 3589,PLINE,REGISTRO DE PROYECTO DE INSTALACIÃ“N ELECTROMECÃNICA,VILLA SOLDATI,8</t>
  </si>
  <si>
    <t>POINT (101305.542435878 96518.1355480892),POINT (-58.4490572899316 -34.6606560554668),575,EX-2022-30992276-GCABA-DGROC,2022/09/28 14:59:43,056-138B-037,MARIANO ACOSTA 2961,IFOCD,P. OBRA E. PROY. / CONFORME / R. OBRAS EN CONTRA,VILLA SOLDATI,8</t>
  </si>
  <si>
    <t>POINT (101762.799534728 96215.9450961466),POINT (-58.4440682444232 -34.6633794421016),1500,EX-2020-31202930-GCABA-DGROC,2022/06/09 22:49:06,052-008A-015,PERGAMINO 3295,IFOCD,P. OBRA E. PROY. / CONFORME / R. OBRAS EN CONTRA,VILLA SOLDATI,8</t>
  </si>
  <si>
    <t>POINT (100436.210410754 95382.7062949143),POINT (-58.4585407365128 -34.6708918850246),2833,EX-2021-11032499-GCABA-DGROC,2021/12/28 16:14:20,066-092A-001H,AV. GRAL. FRANCISCO FERNANDEZ DE LA CRUZ 4365,IFOCD,P. OBRA E. PROY. / CONFORME / R. OBRAS EN CONTRA,VILLA SOLDATI,8</t>
  </si>
  <si>
    <t>POINT (100282.326057303 95345.6316011156),POINT (-58.4602197309124 -34.6712261340872),3471,EX-2021-25705193-GCABA-DGROC,2021/11/17 12:53:45,066-092A-001J,AV. ESCALADA 3766,IFOCD,P. OBRA E. PROY. / CONFORME / R. OBRAS EN CONTRA,VILLA SOLDATI,8</t>
  </si>
  <si>
    <t>POINT (101893.743248199 96431.6308612133),POINT (-58.4426401388377 -34.6614349511821),4741,EX-2020-31048014-GCABA-DGROC,2021/08/11 12:40:20,052-030-003,ITAQUI 3140,IFOCD,P. OBRA E. PROY. / CONFORME / R. OBRAS EN CONTRA,VILLA SOLDATI,8</t>
  </si>
  <si>
    <t>POINT (100595.587913268 95174.4043185074),POINT (-58.4568016642998 -34.6727695147691),8737,EX-2018-29464780-MGEYA-DGROC,2022/01/28 16:40:45,068-123M-000,BOULEVARD OLÃMPICO JOSÃ‰ B. ZUBIAUR 4180,IFPCO,OBRA NUEVA,VILLA SOLDATI,8</t>
  </si>
  <si>
    <t>POINT (102208.79755882 96208.9401609525),POINT (-58.4392024623745 -34.6634417462646),9076,EX-2021-15461207-GCABA-DGROC,2022/01/08 08:00:16,052-037-005B,JOSE MARTI 3408,IFROC,P. OBRA E. PROY. / CONFORME / R. OBRAS EN CONTRA,VILLA SOLDATI,8</t>
  </si>
  <si>
    <t>POINT (101305.542435878 96518.1355480892),POINT (-58.4490572899316 -34.6606560554668),10010,EX-2022-30992276-GCABA-DGROC,2022/10/27 10:42:22,056-138B-037,MARIANO ACOSTA 2961,IFPDO,P. OBRA E. PROY. / CONFORME / R. OBRAS EN CONTRA,VILLA SOLDATI,8</t>
  </si>
  <si>
    <t>POINT (102748.239971418 96442.6415665376),POINT (-58.4333179748943 -34.6613338068158),10182,EX-2022-33723439-GCABA-DGROC,2022/10/06 10:58:56,052-089-005A,AV. INTENDENTE FRANCISCO RABANAL 2645,IFPDO,PERMISO DE DEMOLICION,VILLA SOLDATI,8</t>
  </si>
  <si>
    <t>POINT (103269.226460332 96167.8538368356),POINT (-58.4276331957058 -34.6638093335355),10244,EX-2022-33337791-GCABA-DGROC,2022/09/29 11:32:05,046-003C-000Ã‘,AV. 27 DE FEBRERO 5807,IFPDO,PERMISO DE DEMOLICION,VILLA SOLDATI,8</t>
  </si>
  <si>
    <t>POINT (101762.799534728 96215.9450961466),POINT (-58.4440682444232 -34.6633794421016),10362,EX-2020-31202930-GCABA-DGROC,2022/09/16 19:36:00,052-008A-015,PERGAMINO 3295,IFPDO,P. OBRA E. PROY. / CONFORME / R. OBRAS EN CONTRA,VILLA SOLDATI,8</t>
  </si>
  <si>
    <t>POINT (101706.32676576 96767.5262354902),POINT (-58.4446854289947 -34.658407394964),11543,EX-2022-13438367-GCABA-DGROC,2022/05/11 15:49:46,052-044-023B,LAFUENTE 2617,IFPDO,PERMISO DE DEMOLICION,VILLA SOLDATI,8</t>
  </si>
  <si>
    <t>POINT (100282.326057303 95345.6316011156),POINT (-58.4602197309124 -34.6712261340872),11672,EX-2021-25705193-GCABA-DGROC,2022/04/28 11:10:28,066-092A-001J,AV. ESCALADA 3766,IFPDO,P. OBRA E. PROY. / CONFORME / R. OBRAS EN CONTRA,VILLA SOLDATI,8</t>
  </si>
  <si>
    <t>POINT (101615.655059333 96561.142841167),POINT (-58.445674202682 -34.6602679475954),12008,EX-2022-5421274-GCABA-DGROC,2022/03/25 15:42:51,052-021-001A,CORONEL MARTINIANO CHILAVERT 3212,IFPDO,PERMISO DE DEMOLICION,VILLA SOLDATI,8</t>
  </si>
  <si>
    <t>POINT (102263.343345916 96238.1790854803),POINT (-58.4386074527677 -34.6631780606408),12313,EX-2021-39523555-GCABA-DGROC,2022/02/25 12:17:25,052-037-023,LAFUENTE 3231,IFPDO,PERMISO DE DEMOLICION,VILLA SOLDATI,8</t>
  </si>
  <si>
    <t>POINT (100436.210410754 95382.7062949143),POINT (-58.4585407365128 -34.6708918850246),12622,EX-2021-11032499-GCABA-DGROC,2022/02/03 16:33:01,066-092A-001H,AV. GRAL. FRANCISCO FERNANDEZ DE LA CRUZ 4365,IFPDO,P. OBRA E. PROY. / CONFORME / R. OBRAS EN CONTRA,VILLA SOLDATI,8</t>
  </si>
  <si>
    <t>POINT (101893.743248199 96431.6308612133),POINT (-58.4426401388377 -34.6614349511821),13584,EX-2021-20722171-GCABA-DGROC,2021/10/28 13:47:20,052-030-003,ITAQUI 3140,IFPDO,REGISTRO-PERMISO OBRA,VILLA SOLDATI,8</t>
  </si>
  <si>
    <t>POINT (102833.045379801 96080.7693581746),POINT (-58.4323915970408 -34.6645956179375),14264,EX-2021-19150716-GCABA-DGROC,2021/07/28 16:04:46,052-070-022A,FERRE 2747,IFPDO,REGISTRO-PERMISO OBRA,VILLA SOLDATI,8</t>
  </si>
  <si>
    <t>POINT (102542.501707312 96060.9460337451),POINT (-58.4355613680536 -34.664775058791),15595,EX-2020-28364895-GCABA-DGROC,2021/01/08 12:38:15,052-105-000A,AV. INTENDENTE FRANCISCO RABANAL 2950,PLINE,REGISTRO DE PROYECTO DE ELEMENTOS GUIADOS DE TRANSPORTE,VILLA SOLDATI,8</t>
  </si>
  <si>
    <t>POINT (101996.484976542 95934.918966171),POINT (-58.4415181304281 -34.6659122892165),15738,EX-2021-25901216-GCABA-DGROC,2022/03/21 12:50:57,052-005-012,MARIANO ACOSTA 3632,PLINE,REGISTRO DE PROYECTO DE INSTALACIÃ“N VENTILACIÃ“N MECÃNICA,VILLA SOLDATI,8</t>
  </si>
  <si>
    <t>POINT (103017.549590377 96996.7250643823),POINT (-58.4303818632352 -34.6563383654046),15891,EX-2021-33943531-GCABA-DGROC,2022/10/03 11:08:21,046-065C-000A,INGENIERO JOSE ESTEVEZ N,PLINE,REGISTRO DE PROYECTO DE ELEMENTOS GUIADOS DE TRANSPORTE,VILLA SOLDATI,8</t>
  </si>
  <si>
    <t>POINT (100718.75016988 95292.384397093),POINT (-58.4554579254315 -34.6717059317784),15928,EX-2016-10687008-MGEYA-DGROC,2021/05/06 11:18:09,068-124A-003,23 DE JUNIO 4160,PLINE,AJUSTE DE INSTALACION ELEMENTOS GUIADOS DE TRANSPORTE,VILLA SOLDATI,8</t>
  </si>
  <si>
    <t>POINT (103083.740809588 96931.67047391),POINT (-58.4296595564688 -34.6569245963962),16041,EX-2020-26555202-GCABA-DGROC,2020/11/19 14:30:09,046-077-001,TABARE 2110,PLINE,REGISTRO DE PROYECTO DE INSTALACIÃ“N VENTILACIÃ“N MECÃNICA,VILLA SOLDATI,8</t>
  </si>
  <si>
    <t>POINT (103356.715299196 96326.0707214221),POINT (-58.4266793194235 -34.6623828352585),16098,EX-2021-26993075-GCABA-DGROC,2022/07/05 17:53:59,046-057C-014,CARLOS BERG 3640,PLINE,P. OBRA E. PROY. / CONFORME / R. OBRAS EN CONTRA,VILLA SOLDATI,8</t>
  </si>
  <si>
    <t>POINT (101564.139817354 97298.9612715104),POINT (-58.4462375195813 -34.6536170744798),16531,EX-2021-36241680-GCABA-DGROC,2022/03/15 11:31:23,050-072D-000B,AV. RIESTRA 2770,PLINE,REGISTRO DE PROYECTO DE PREVENCIÃ“N CONTRA INCENDIOS,VILLA SOLDATI,8</t>
  </si>
  <si>
    <t>POINT (103344.070854579 96345.6097591451),POINT (-58.4268173424681 -34.6622067444795),16532,EX-2021-33949236-GCABA-DGROC,2021/12/09 10:25:52,046-057C-011A,CARLOS BERG 3628,PLINE,REGISTRO DE PROYECTO DE INSTALACIÃ“N VENTILACIÃ“N MECÃNICA,VILLA SOLDATI,8</t>
  </si>
  <si>
    <t>POINT (103017.549590377 96996.7250643823),POINT (-58.4303818632352 -34.6563383654046),16664,EX-2022-14913033-GCABA-DGROC,2022/10/27 13:34:01,046-065C-000A,CORONEL ESTEBAN BONORINO N,PLINE,REGISTRO DE PROYECTO DE PREVENCIÃ“N CONTRA INCENDIOS,VILLA SOLDATI,8</t>
  </si>
  <si>
    <t>POINT (103336.901596462 96410.9557114228),POINT (-58.4268958101395 -34.6616177170496),16898,EX-2021-30506084-GCABA-DGROC,2022/01/11 15:49:17,046-059-032,FERRE 2265,PLINE,REGISTRO DE PROYECTO DE ELEMENTOS GUIADOS DE TRANSPORTE,VILLA SOLDATI,8</t>
  </si>
  <si>
    <t>POINT (103356.715299196 96326.0707214221),POINT (-58.4266793194235 -34.6623828352585),16905,EX-2021-32749493-GCABA-DGROC,2021/12/09 10:21:06,046-057C-014,CARLOS BERG 3640,PLINE,REGISTRO DE PROYECTO DE INSTALACIÃ“N VENTILACIÃ“N MECÃNICA,VILLA SOLDATI,8</t>
  </si>
  <si>
    <t>POINT (103344.070854579 96345.6097591451),POINT (-58.4268173424681 -34.6622067444795),16965,EX-2021-28333344-GCABA-DGROC,2022/05/10 12:10:34,046-057C-011A,CARLOS BERG 3628,PLINE,P. OBRA E. PROY. / CONFORME / R. OBRAS EN CONTRA,VILLA SOLDATI,8</t>
  </si>
  <si>
    <t>POINT (102744.816852388 96019.9319138362),POINT (-58.4333539762373 -34.665144262412),17502,EX-2022-8874638-GCABA-DGROC,2022/11/09 21:44:08,052-056-006,FERRE 2841,PLINE,REGISTRO DE PROYECTO DE PREVENCIÃ“N CONTRA INCENDIOS,VILLA SOLDATI,8</t>
  </si>
  <si>
    <t>POINT (101288.945197067 96629.818668185),POINT (-58.4492385199295 -34.6596493258707),17585,EX-2020-10281118-GCABA-DGROC,2021/03/11 11:27:12,050-002B-002,MARIANO ACOSTA 2920,PLINE,AJUSTE DE INSTALACION ELEMENTOS GUIADOS DE TRANSPORTE,VILLA SOLDATI,8</t>
  </si>
  <si>
    <t>POINT (102808.38174663 96549.2531578258),POINT (-58.432662201085 -34.6603726139184),17626,EX-2020-28359092-GCABA-DGROC,2021/01/08 08:56:56,046-010-027,CARLOS MARIA RAMIREZ 2551,PLINE,REGISTRO DE PROYECTO DE INSTALACIÃ“N ELECTROMECÃNICA,VILLA SOLDATI,8</t>
  </si>
  <si>
    <t>POINT (100718.75016988 95292.384397093),POINT (-58.4554579254315 -34.6717059317784),17676,EX-2021-8180600-GCABA-DGROC,2021/06/15 12:49:23,068-124A-003,23 DE JUNIO 4160,PLINE,REGISTRO DE PROYECTO DE INSTALACIÃ“N ELECTROMECÃNICA,VILLA SOLDATI,8</t>
  </si>
  <si>
    <t>POINT (101598.150878789 96681.2783414718),POINT (-58.4458653822458 -34.6591850316938),17802,EX-2022-19733354-GCABA-DGROC,2022/07/18 10:19:18,052-033-005A,JOSE BARROS PAZOS 3150,PLINE,REGISTRO DE PROYECTO DE PREVENCIÃ“N CONTRA INCENDIOS,VILLA SOLDATI,8</t>
  </si>
  <si>
    <t>POINT (102125.68288593 96041.9007815489),POINT (-58.4401088216087 -34.664947666494),17835,EX-2019-15809144-GCABA-DGROC,2022/08/31 16:52:21,052-016-032A,PORTELA 3447,PLINE,PROYECTO DE INSTALACION DE PREVENCION DE INCENDIOS,VILLA SOLDATI,8</t>
  </si>
  <si>
    <t>POINT (103168.290877211 96724.0432500706),POINT (-58.428736437382 -34.658795965982),18017,EX-2021-16717886-GCABA-DGROC,2021/08/17 07:28:20,046-062-009A,CARLOS MARIA RAMIREZ 2210,PLINE,REGISTRO DE PROYECTO DE PREVENCIÃ“N CONTRA INCENDIOS,VILLA SOLDATI,8</t>
  </si>
  <si>
    <t>POINT (100718.75016988 95292.384397093),POINT (-58.4554579254315 -34.6717059317784),18100,EX-2021-11464040-GCABA-DGROC,2021/06/18 12:57:18,068-124A-003,23 DE JUNIO 4160,PLINE,REGISTRO DE PROYECTO DE INSTALACIÃ“N VENTILACIÃ“N MECÃNICA,VILLA SOLDATI,8</t>
  </si>
  <si>
    <t>POINT (100595.587913268 95174.4043185074),POINT (-58.4568016642998 -34.6727695147691),18103,EX-2020-21118767-GCABA-DGROC,2022/02/01 17:21:07,068-123M-000,BOULEVARD OLÃMPICO JOSÃ‰ B. ZUBIAUR 4180,PLINE,AJUSTE DE INSTALACION ELEMENTOS GUIADOS DE TRANSPORTE,VILLA SOLDATI,8</t>
  </si>
  <si>
    <t>POINT (101943.976805846 96834.5471076266),POINT (-58.4420930109697 -34.6578028351851),18303,EX-2022-39398063-GCABA-DGROC,2022/12/02 11:51:51,050-121B-013,SAN PEDRITO 2740,PLINE,REGISTRO DE PROYECTO DE INSTALACIÃ“N ELECTROMECÃNICA,VILLA SOLDATI,8</t>
  </si>
  <si>
    <t>POINT (101943.976805846 96834.5471076266),POINT (-58.4420930109697 -34.6578028351851),18509,EX-2021-12190779-GCABA-DGROC,2021/06/28 16:51:56,050-121B-013,SAN PEDRITO 2740,PLINE,REGISTRO DE PROYECTO DE PREVENCIÃ“N CONTRA INCENDIOS,VILLA SOLDATI,8</t>
  </si>
  <si>
    <t>POINT (102542.501707312 96060.9460337451),POINT (-58.4355613680536 -34.664775058791),18601,EX-2022-23525350-GCABA-DGROC,2022/07/19 10:16:26,052-105-000A,AV. INTENDENTE FRANCISCO RABANAL 2950,PLINE,REGISTRO DE PROYECTO DE INSTALACIÃ“N ELECTROMECÃNICA,VILLA SOLDATI,8</t>
  </si>
  <si>
    <t>POINT (102959.285348072 96805.2482634069),POINT (-58.4310168057595 -34.6580645699999),18756,EX-2021-11168512-GCABA-DGROC,2021/04/27 10:38:49,046-047-015,CARLOS BERG 3137,PROIN,REGISTRO DE PROYECTO DE INSTALACIÃ“N VENTILACIÃ“N MECÃNICA,VILLA SOLDATI,8</t>
  </si>
  <si>
    <t>POINT (102711.882983763 96854.8155414557),POINT (-58.4337159074437 -34.6576184249791),18979,EX-2021-19150556-GCABA-DGROC,2021/10/06 13:11:43,046-030-015,CORRALES 2462,PROIN,REGISTRO DE PROYECTO DE INSTALACIÃ“N VENTILACIÃ“N MECÃNICA,VILLA SOLDATI,8</t>
  </si>
  <si>
    <t>POINT (102025.287819881 96081.1179247464),POINT (-58.4412042270104 -34.6645943481169),19084,EX-2021-37334784-GCABA-DGROC,2022/01/14 22:43:44,052-017-020A,TABARE 3255,PROIN,REGISTRO DE PROYECTO DE INSTALACIÃ“N VENTILACIÃ“N MECÃNICA,VILLA SOLDATI,8</t>
  </si>
  <si>
    <t>POINT (102958.013840955 96933.4337083004),POINT (-58.4310311163494 -34.6569090659387),19305,EX-2021-2317551-GCABA-DGROC,2021/01/29 20:53:24,046-065B-007,O' GORMAN 3051,PROIN,REGISTRO DE PROYECTO DE INSTALACIÃ“N VENTILACIÃ“N MECÃNICA,VILLA SOLDATI,8</t>
  </si>
  <si>
    <t>POINT (102310.471364336 95481.0451489911),POINT (-58.4380912771847 -34.6700030137408),19369,EX-2020-15856605-GCABA-DGROC,2021/04/19 09:21:39,058-014G-000,PERGAMINO 3751,PROIN,MODIFICACION O FINAL DE PROYECTO DE INSTALACION,VILLA SOLDATI,8</t>
  </si>
  <si>
    <t>POINT (100765.088795716 97237.8837107029),POINT (-58.4549539603229 -34.6541685142719),19383,EX-2017-12293681-MGEYA-DGROC,2021/01/07 13:01:32,050-007C-000,PORTELA 2331,PROIN,PROYECTO DE INSTALACION DE PREVENCION DE INCENDIOS,VILLA SOLDATI,8</t>
  </si>
  <si>
    <t>POINT (101316.482316597 96657.0521647779),POINT (-58.4489381485696 -34.6594038002849),19415,EX-2018-19159999-MGEYA-DGROC,2021/03/04 16:39:46,050-002B-001,AV. ANA MARIA JANER 3330,PROIN,PROYECTO DE INSTALACION SANITARIA,VILLA SOLDATI,8</t>
  </si>
  <si>
    <t>POINT (102310.471364336 95481.0451489911),POINT (-58.4380912771847 -34.6700030137408),19460,EX-2021-12069281-GCABA-DGROC,2021/05/20 09:36:21,058-014G-000,AV. 27 DE FEBRERO 6751,PROIN,REGISTRO DE PROYECTO DE INSTALACIÃ“N VENTILACIÃ“N MECÃNICA,VILLA SOLDATI,8</t>
  </si>
  <si>
    <t>POINT (102277.854894213 96682.7993900418),POINT (-58.4384503021793 -34.6591700711591),19638,EX-2021-30930661-GCABA-DGROC,2022/02/21 19:18:49,052-078B-002,GRAL. FRUCTUOSO RIVERA 2791,PROIN,REGISTRO DE PROYECTO DE INSTALACIÃ“N VENTILACIÃ“N MECÃNICA,VILLA SOLDATI,8</t>
  </si>
  <si>
    <t>POINT (100436.210410754 95382.7062949143),POINT (-58.4585407365128 -34.6708918850246),19732,EX-2021-11777974-GCABA-DGROC,2022/03/07 12:27:54,066-092A-001H,AV. GRAL. FRANCISCO FERNANDEZ DE LA CRUZ 4365,PROIN,REGISTRO DE PROYECTO DE INSTALACIÃ“N ELÃ‰CTRICA,VILLA SOLDATI,8</t>
  </si>
  <si>
    <t>POINT (100757.231197821 94824.7174974381),POINT (-58.455037673566 -34.6759216056161),19823,EX-2022-37649668-GCABA-DGROC,2022/12/15 09:46:55,068-123C-005,AV. ESCALADA 4350,PROIN,REGISTRO DE PROYECTO DE INSTALACIÃ“N VENTILACIÃ“N MECÃNICA,VILLA SOLDATI,8</t>
  </si>
  <si>
    <t>POINT (102282.236833631 95882.2080112446),POINT (-58.4384003916495 -34.6663868617237),19979,EX-2020-12127677-GCABA-DGROC,2020/10/09 17:37:06,052-105-000D,AV. INTENDENTE FRANCISCO RABANAL 3216,PROIN,PROYECTO INSTALACION MECANICA,VILLA SOLDATI,8</t>
  </si>
  <si>
    <t>POINT (102282.236833631 95882.2080112446),POINT (-58.4384003916495 -34.6663868617237),20063,EX-2021-22215515-GCABA-DGROC,2021/11/12 15:30:46,052-105-000D,AV. INTENDENTE FRANCISCO RABANAL 3216,PROIN,REGISTRO DE PROYECTO DE INSTALACIÃ“N VENTILACIÃ“N MECÃNICA,VILLA SOLDATI,8</t>
  </si>
  <si>
    <t>POINT (103047.463576967 96422.011371232),POINT (-58.4300535027014 -34.6615189439896),20242,EX-2022-14683994-GCABA-DGROC,2022/07/04 12:46:20,046-025-015A,AV. INTENDENTE FRANCISCO RABANAL 2444,PROIN,REGISTRO DE PROYECTO DE INSTALACIÃ“N VENTILACIÃ“N MECÃNICA,VILLA SOLDATI,8</t>
  </si>
  <si>
    <t>POINT (102310.471364336 95481.0451489911),POINT (-58.4380912771847 -34.6700030137408),20464,EX-2021-8939163-GCABA-DGROC,2021/04/14 10:08:45,058-014G-000,AV. 27 DE FEBRERO 6751,PROIN,REGISTRO DE PROYECTO DE INSTALACIÃ“N VENTILACIÃ“N MECÃNICA,VILLA SOLDATI,8</t>
  </si>
  <si>
    <t>POINT (101895.781815791 96705.2500992567),POINT (-58.4426184939317 -34.6589684505244),20665,EX-2021-36221413-GCABA-DGROC,2022/02/07 14:55:04,052-053-029,AV. GRAL. FRANCISCO FERNANDEZ DE LA CRUZ 2963,PROIN,REGISTRO DE PROYECTO DE INSTALACIÃ“N VENTILACIÃ“N MECÃNICA,VILLA SOLDATI,8</t>
  </si>
  <si>
    <t>POINT (102589.571556583 96673.4832782733),POINT (-58.4350496694561 -34.6592533260166),20780,EX-2021-34875087-GCABA-DGROC,2022/09/30 15:34:53,052-092-029A,AV. VARELA 3175,PROIN,REGISTRO DE PROYECTO DE PREVENCIÃ“N CONTRA INCENDIOS,VILLA SOLDATI,8</t>
  </si>
  <si>
    <t>POINT (101870.000140395 96581.7261033478),POINT (-58.4428994879769 -34.6600819840159),21074,EX-2020-26581451-GCABA-DGROC,2021/02/01 08:31:17,052-042-004A,AV. GRAL. FRANCISCO FERNANDEZ DE LA CRUZ 3054,PROIN,REGISTRO DE PROYECTO DE INSTALACIÃ“N VENTILACIÃ“N MECÃNICA,VILLA SOLDATI,8</t>
  </si>
  <si>
    <t>POINT (100436.210410754 95382.7062949143),POINT (-58.4585407365128 -34.6708918850246),21243,EX-2021-11195448-GCABA-DGROC,2021/11/17 12:13:06,066-092A-001H,AV. GRAL. FRANCISCO FERNANDEZ DE LA CRUZ 4365,PROIN,REGISTRO DE PROYECTO DE PREVENCIÃ“N CONTRA INCENDIOS,VILLA SOLDATI,8</t>
  </si>
  <si>
    <t>POINT (100436.210410754 95382.7062949143),POINT (-58.4585407365128 -34.6708918850246),21244,EX-2021-11032499-GCABA-DGROC,2022/02/01 09:34:57,066-092A-001H,AV. GRAL. FRANCISCO FERNANDEZ DE LA CRUZ 4365,PROIN,P. OBRA E. PROY. / CONFORME / R. OBRAS EN CONTRA,VILLA SOLDATI,8</t>
  </si>
  <si>
    <t>POINT (101288.945197067 96629.818668185),POINT (-58.4492385199295 -34.6596493258707),21617,EX-2020-15885701-GCABA-DGROC,2020/10/05 14:42:16,050-002B-002,MARIANO ACOSTA 2920,PROIN,PROYECTO INSTALACION ELECTRICA,VILLA SOLDATI,8</t>
  </si>
  <si>
    <t>POINT (102282.236833631 95882.2080112446),POINT (-58.4384003916495 -34.6663868617237),21755,EX-2021-25104483-GCABA-DGROC,2021/12/16 21:56:46,052-105-000D,AV. INTENDENTE FRANCISCO RABANAL 3216,PROIN,REGISTRO DE PROYECTO DE INSTALACIÃ“N VENTILACIÃ“N MECÃNICA,VILLA SOLDATI,8</t>
  </si>
  <si>
    <t>POINT (101943.976805846 96834.5471076266),POINT (-58.4420930109697 -34.6578028351851),21901,EX-2022-28081389-GCABA-DGROC,2022/09/09 12:26:52,050-121B-013,SAN PEDRITO 2740,PROIN,REGISTRO DE PROYECTO DE INSTALACIÃ“N TÃ‰RMICA,VILLA SOLDATI,8</t>
  </si>
  <si>
    <t>POINT (103227.389824047 96554.823787513),POINT (-58.428091079119 -34.6603211865283),22372,EX-2021-35156495-GCABA-DGROC,2022/05/20 11:02:43,046-060-018A,AV. INTENDENTE FRANCISCO RABANAL 2270,PROIN,REGISTRO DE PROYECTO DE INSTALACIÃ“N VENTILACIÃ“N MECÃNICA,VILLA SOLDATI,8</t>
  </si>
  <si>
    <t>POINT (102595.475860527 95730.0178474407),POINT (-58.4349824257264 -34.6677580250085),22653,EX-2021-22708346-GCABA-DGROC,2021/08/25 10:01:56,052-103-012,JULIO TROXLER 3259,PROIN,REGISTRO DE PROYECTO DE INSTALACIÃ“N VENTILACIÃ“N MECÃNICA,VILLA SOLDATI,8</t>
  </si>
  <si>
    <t>POINT (100436.210410754 95382.7062949143),POINT (-58.4585407365128 -34.6708918850246),22676,EX-2021-11485822-GCABA-DGROC,2021/06/15 08:58:53,066-092A-001H,AV. GRAL. FRANCISCO FERNANDEZ DE LA CRUZ 4365,PROIN,REGISTRO DE PROYECTO DE INSTALACIÃ“N VENTILACIÃ“N MECÃNICA,VILLA SOLDATI,8</t>
  </si>
  <si>
    <t>POINT (101870.000140395 96581.7261033478),POINT (-58.4428994879769 -34.6600819840159),22684,EX-2020-30405638-GCABA-DGROC,2021/01/25 11:18:12,052-042-004A,AV. GRAL. FRANCISCO FERNANDEZ DE LA CRUZ 3054,PROIN,REGISTRO DE PROYECTO DE INSTALACIÃ“N VENTILACIÃ“N MECÃNICA,VILLA SOLDATI,8</t>
  </si>
  <si>
    <t>POINT (101934.119533811 96619.8300128085),POINT (-58.4422000683529 -34.6597383867791),22773,EX-2021-23096341-GCABA-DGROC,2021/09/08 14:36:38,052-052-015A,LAFUENTE 2836,PROIN,REGISTRO DE PROYECTO DE INSTALACIÃ“N VENTILACIÃ“N MECÃNICA,VILLA SOLDATI,8</t>
  </si>
  <si>
    <t>POINT (100765.088795716 97237.8837107029),POINT (-58.4549539603229 -34.6541685142719),46087,EX-2022-14876475-GCABA-DGROC,2023/01/06 17:04:36,050-007C-000,AV. CASTAÃ‘ARES 3222,IFOCD,P. OBRA E. PROY. / CONFORME / R. OBRAS EN CONTRA,VILLA SOLDATI,8</t>
  </si>
  <si>
    <t>POINT (101943.976805846 96834.5471076266),POINT (-58.4420930109697 -34.6578028351851),62983,EX-2022-36441289-GCABA-DGROC,2023/01/02 10:25:52,050-121B-013,SAN PEDRITO 2740,PLINE,REGISTRO DE PROYECTO DE ELEMENTOS GUIADOS DE TRANSPORTE,VILLA SOLDATI,8</t>
  </si>
  <si>
    <t>POINT (100282.326057303 95345.6316011156),POINT (-58.4602197309124 -34.6712261340872),90855,EX-2022-41259485-GCABA-DGROC,2023/01/13 14:54:02,066-092A-001J,AV. ESCALADA 3766,PROIN,REGISTRO DE PROYECTO DE INSTALACIÃ“N ELECTROMECÃNICA,VILLA SOLDATI,8</t>
  </si>
  <si>
    <t>POINT (102382.188533717 95947.1374500197),POINT (-58.4373100744125 -34.6658013440092),117322,EX-2022-39045549-GCABA-DGROC,2023/01/18 11:25:29,052-105-000C,AV. INTENDENTE FRANCISCO RABANAL 3120,PROIN,REGISTRO DE PROYECTO DE INSTALACIÃ“N VENTILACIÃ“N MECÃNICA,VILLA SOLDATI,8</t>
  </si>
  <si>
    <t>POINT (101615.655059333 96561.142841167),POINT (-58.445674202682 -34.6602679475954),208770,EX-2022-37109027-GCABA-DGROC,2023/02/23 13:08:21,052-021-001A,CORONEL MARTINIANO CHILAVERT 3212,IFOCD,P. OBRA E. PROY. / CONFORME / R. OBRAS EN CONTRA,VILLA SOLDATI,8</t>
  </si>
  <si>
    <t>POINT (101615.655059333 96561.142841167),POINT (-58.445674202682 -34.6602679475954),246343,EX-2022-37109027-GCABA-DGROC,2023/02/28 21:23:51,052-021-001A,CORONEL MARTINIANO CHILAVERT 3212,IFPDO,P. OBRA E. PROY. / CONFORME / R. OBRAS EN CONTRA,VILLA SOLDATI,8</t>
  </si>
  <si>
    <t>POINT (102301.795426805 96655.7227889402),POINT (-58.4381890563007 -34.6594140966682),252724,EX-2020-20485187-GCABA-DGROC,2023/02/22 11:37:56,052-077B-027,GRAL. FRUCTUOSO RIVERA 2788,PLINE,AJUSTE DE INSTALACION ELEMENTOS GUIADOS DE TRANSPORTE,VILLA SOLDATI,8</t>
  </si>
  <si>
    <t>POINT (101628.849882308 96213.1324292099),POINT (-58.4455296076468 -34.6634050109926),269721,EX-2023-8214248-GCABA-DGROC,2023/03/23 19:30:09,058-053O-016,MARIANO ACOSTA 3309,IFPDO,PERMISO DE DEMOLICION,VILLA SOLDATI,8</t>
  </si>
  <si>
    <t>POINT (100765.088795716 97237.8837107029),POINT (-58.4549539603229 -34.6541685142719),324011,EX-2022-14876475-GCABA-DGROC,2023/04/05 09:59:30,050-007C-000,AV. CASTAÃ‘ARES 3222,IFPDO,P. OBRA E. PROY. / CONFORME / R. OBRAS EN CONTRA,VILLA SOLDATI,8</t>
  </si>
  <si>
    <t>POINT (101432.261207888 96265.3703724763),POINT (-58.4476744431077 -34.6629344037843),378058,EX-2022-41820559-GCABA-DGROC,2023/04/18 17:33:59,058-058C-047A,MARTINEZ CASTRO 3178,IFROC,REGULARIZACION DE OBRA EN CONTRAVENCION LEY 6478,VILLA SOLDATI,8</t>
  </si>
  <si>
    <t>POINT (101432.261207888 96265.3703724763),POINT (-58.4476744431077 -34.6629344037843),378376,EX-2022-41820559-GCABA-DGROC,2023/04/18 17:33:59,058-058C-047A,MARTINEZ CASTRO 3178,IFROC,DEMOLICION,VILLA SOLDATI,8</t>
  </si>
  <si>
    <t>POINT (102589.571556583 96673.4832782733),POINT (-58.4350496694561 -34.6592533260166),392037,EX-2023-11674943-GCABA-DGROC,2023/04/17 14:33:00,052-092-029A,AV. VARELA 3175,PROIN,REGISTRO DE PROYECTO DE PREVENCIÃ“N CONTRA INCENDIOS,VILLA SOLDATI,8</t>
  </si>
  <si>
    <t>POINT (102825.972425616 96075.7976420617),POINT (-58.432468746638 -34.6646404538024),422320,EX-2023-2989425-GCABA-DGROC,2023/04/24 11:59:29,052-070-021A,FERRE 2751,PROIN,REGISTRO DE PROYECTO DE INSTALACIÃ“N TÃ‰RMICA,VILLA SOLDATI,8</t>
  </si>
  <si>
    <t>POINT (101574.9525758 96168.0611698891),POINT (-58.4461175375474 -34.6638113798475),539469,EX-2023-14087403-GCABA-DGROC,2023/05/31 13:41:07,058-053S-061,MARACAIBO 3309,IFOCD,P. OBRA E. PROY. / CONFORME / R. OBRAS EN CONTRA,VILLA SOLDATI,8</t>
  </si>
  <si>
    <t>POINT (102981.227113924 96908.6783801479),POINT (-58.4307777975463 -34.6571321529583),550389,EX-2022-37898424-GCABA-DGROC,2023/05/30 08:56:50,046-065B-003,O' GORMAN 3087,IFROC,REGULARIZACION DE OBRA EN CONTRAVENCION LEY 6478,VILLA SOLDATI,8</t>
  </si>
  <si>
    <t>POINT (102981.227113924 96908.6783801479),POINT (-58.4307777975463 -34.6571321529583),550774,EX-2022-37898424-GCABA-DGROC,2023/05/30 08:56:50,046-065B-003,O' GORMAN 3087,IFROC,DEMOLICION,VILLA SOLDATI,8</t>
  </si>
  <si>
    <t>POINT (102642.923883595 95662.6156271168),POINT (-58.4344645423387 -34.6683654919615),621977,EX-2022-46572556-GCABA-DGROC,2023/06/15 13:06:01,052-102-004,JULIO TROXLER 3220,PLINE,REGISTRO DE PROYECTO DE PREVENCIÃ“N CONTRA INCENDIOS,VILLA SOLDATI,8</t>
  </si>
  <si>
    <t>POINT (103201.384223906 96711.8410543621),POINT (-58.4283753690421 -34.6589058596421),625475,EX-2022-22437223-GCABA-DGROC,2023/06/15 15:56:01,046-062-001E,O' GORMAN 3355,PROIN,REGISTRO DE PROYECTO DE PREVENCIÃ“N CONTRA INCENDIOS,VILLA SOLDATI,8</t>
  </si>
  <si>
    <t>POINT (102310.471364336 95481.0451489911),POINT (-58.4380912771847 -34.6700030137408),651981,EX-2023-10279090-GCABA-DGROC,2023/06/22 16:45:32,058-014G-000,PERGAMINO 3751,PLINE,REGISTRO DE PROYECTO DE PREVENCIÃ“N CONTRA INCENDIOS,VILLA SOLDATI,8</t>
  </si>
  <si>
    <t>POINT (103393.448675465 96279.2138016094),POINT (-58.4262783844331 -34.6628051002099),21387,EX-2019-23281243-GCABA-DGROC,2022/03/30 09:35:19,046-057C-000A,CARLOS BERG 3648,PROIN,PROYECTO DE INSTALACION DE PREVENCION DE INCENDIOS,VILLA SOLDATI,8</t>
  </si>
  <si>
    <t>POINT (103349.035285951 96216.9468365764),POINT (-58.426762681379 -34.66336653928),10242,EX-2022-33339899-GCABA-DGROC,2022/09/29 11:34:42,046-003C-000G,AV. 27 DE FEBRERO 5755,IFPDO,PERMISO DE DEMOLICION,VILLA SOLDATI,8</t>
  </si>
  <si>
    <t>POINT (103349.035285951 96216.9468365764),POINT (-58.426762681379 -34.66336653928),13156,EX-2021-31478363-GCABA-DGROC,2021/12/14 15:25:07,046-003C-000G,AV. 27 DE FEBRERO 5755,IFPDO,REGISTRO-PERMISO OBRA,VILLA SOLDATI,8</t>
  </si>
  <si>
    <t>POINT (103393.448675465 96279.2138016094),POINT (-58.4262783844331 -34.6628051002099),17791,EX-2022-21469060-GCABA-DGROC,2022/07/15 12:07:27,046-057C-000A,CARLOS BERG 3648,PLINE,REGISTRO DE PROYECTO DE INSTALACIÃ“N VENTILACIÃ“N MECÃNICA,VILLA SOLDATI,8</t>
  </si>
  <si>
    <t>POINT (103393.448675465 96279.2138016094),POINT (-58.4262783844331 -34.6628051002099),17792,EX-2021-28436328-GCABA-DGROC,2022/07/20 14:19:18,046-057C-000A,CARLOS BERG 3648,PLINE,P. OBRA E. PROY. / CONFORME / R. OBRAS EN CONTRA,VILLA SOLDATI,8</t>
  </si>
  <si>
    <t>POINT (103349.035285951 96216.9468365764),POINT (-58.426762681379 -34.66336653928),4339,EX-2020-17459332-GCABA-DGROC,2021/09/14 10:42:05,046-003C-000G,AV. 27 DE FEBRERO 5755,IFOCD,PERMISO DE OBRA MAYOR,VILLA SOLDATI,8</t>
  </si>
  <si>
    <t>POINT (103349.035285951 96216.9468365764),POINT (-58.426762681379 -34.66336653928),3385,EX-2021-31478363-GCABA-DGROC,2021/11/23 00:18:10,046-003C-000G,AV. 27 DE FEBRERO 5755,IFOCD,REGISTRO-PERMISO OBRA,VILLA SOLDATI,8</t>
  </si>
  <si>
    <t>POINT (103229.783216 96279.7456325),POINT (-58.4280639368255 -34.6628008264299),18154,EX-2022-5954484-GCABA-DGROC,2022/03/17 08:39:28,046-041-005A,RIVERA INDARTE 3718,PLINE,REGISTRO DE PROYECTO DE INSTALACIÃ“N VENTILACIÃ“N MECÃNICA,VILLA SOLDATI,8</t>
  </si>
  <si>
    <t>POINT (103229.783216 96279.7456325),POINT (-58.4280639368255 -34.6628008264299),18153,EX-2021-25446808-GCABA-DGROC,2022/04/13 15:21:01,046-041-005A,RIVERA INDARTE 3718,PLINE,P. OBRA E. PROY. / CONFORME / R. OBRAS EN CONTRA,VILLA SOLDATI,8</t>
  </si>
  <si>
    <t>POINT (101650.909980318 96467.9275000002),POINT (-58.4452894159836 -34.6611081680582),366361,EX-2022-37759972-GCABA-DGROC,2023/04/14 11:00:19,052-021-024A,AV. GRAL. FRANCISCO FERNANDEZ DE LA CRUZ 3247,PROIN,REGISTRO DE PROYECTO DE PREVENCIÃ“N CONTRA INCENDIOS,VILLA SOLDATI,8</t>
  </si>
  <si>
    <t>POINT (101644.812826845 96461.8635),POINT (-58.4453559217108 -34.6611628404923),9911,EX-2022-36620366-GCABA-DGROC,2022/11/09 08:43:08,052-021-024A,AV. GRAL. FRANCISCO FERNANDEZ DE LA CRUZ 3255,IFPDO,PERMISO DE DEMOLICION,VILLA SOLDATI,8</t>
  </si>
  <si>
    <t>POINT (103306.201736 96117.9564484),POINT (-58.427229607885 -34.6642590085536),16518,EX-2021-7966421-GCABA-DGROC,2022/03/30 11:29:23,058-014G-T001,AV. 27 DE FEBRERO 5851t,PLINE,REGISTRO DE PROYECTO DE ELEMENTOS GUIADOS DE TRANSPORTE,VILLA SOLDATI,8</t>
  </si>
  <si>
    <t>POINT (103306.201736 96117.9564484),POINT (-58.427229607885 -34.6642590085536),16861,EX-2019-34314966-GCABA-DGROC,2021/11/04 16:12:55,058-014G-T001,AV. 27 DE FEBRERO 5851t,PLINE,AJUSTE DE INSTALACION ELECTROMECANICA,VILLA SOLDATI,8</t>
  </si>
  <si>
    <t>POINT (103306.201736 96117.9564484),POINT (-58.427229607885 -34.6642590085536),15543,EX-2020-27392612-GCABA-DGROC,2020/11/27 16:42:44,058-014G-T001,AV. 27 DE FEBRERO 5851t,PLINE,REGISTRO DE PROYECTO DE PREVENCIÃ“N CONTRA INCENDIOS,VILLA SOLDATI,8</t>
  </si>
  <si>
    <t>POINT (103306.201736 96117.9564484),POINT (-58.427229607885 -34.6642590085536),15612,EX-2019-34309370-GCABA-DGROC,2021/08/19 11:04:34,058-014G-T001,AV. 27 DE FEBRERO 5851t,PLINE,AJUSTE DE INSTALACION ELECTRICA,VILLA SOLDATI,8</t>
  </si>
  <si>
    <t>POINT (103306.201736 96117.9564484),POINT (-58.427229607885 -34.6642590085536),21026,EX-2021-12709506-GCABA-DGROC,2021/05/20 11:07:47,058-014G-T001,AV. 27 DE FEBRERO 5851t,PROIN,REGISTRO DE PROYECTO DE INSTALACIÃ“N VENTILACIÃ“N MECÃNICA,VILLA SOLDATI,8</t>
  </si>
  <si>
    <t>POINT (103306.201736 96117.9564484),POINT (-58.427229607885 -34.6642590085536),20340,EX-2021-16579549-GCABA-DGROC,2022/06/06 16:43:31,058-014G-T001,AV. 27 DE FEBRERO 5851t,PROIN,REGISTRO DE PROYECTO DE PREVENCIÃ“N CONTRA INCENDIOS,VILLA SOLDATI,8</t>
  </si>
  <si>
    <t>POINT (98666.5840530692 106393.946133856),POINT (-58.4778307835833 -34.571631311818),16,EX-2022-45526612-GCABA-DGROC,2022/12/14 01:23:08,051-091-026,MARIANO ACHA 2302,IFOCD,PERMISO DE EJECUCION DE OBRA CIVIL,VILLA URQUIZA,12</t>
  </si>
  <si>
    <t>POINT (96934.8783534962 105810.032357641),POINT (-58.4967047693046 -34.5768911850337),36,EX-2022-35507607-GCABA-DGROC,2022/12/12 11:32:24,063-003-008A,DR. PEDRO IGNACIO RIVERA 5822,IFOCD,P. OBRA E. PROY. / CONFORME / R. OBRAS EN CONTRA,VILLA URQUIZA,12</t>
  </si>
  <si>
    <t>POINT (96800.6584479992 106521.691749061),POINT (-58.4981648433497 -34.5704755383857),42,EX-2022-33144044-GCABA-DGROC,2022/12/07 19:24:48,063-057-034,BURELA 3244,IFOCD,P. OBRA E. PROY. / CONFORME / R. OBRAS EN CONTRA,VILLA URQUIZA,12</t>
  </si>
  <si>
    <t>POINT (97112.9676441817 106846.290457737),POINT (-58.494760273511 -34.567550392933),52,EX-2022-44601053-GCABA-DGROC,2022/12/07 11:09:08,063-109-024,JOSE P. TAMBORINI 5349,IFOCD,PERMISO DE EJECUCION DE OBRA CIVIL,VILLA URQUIZA,12</t>
  </si>
  <si>
    <t>POINT (97467.1589389086 106531.884504829),POINT (-58.490901500821 -34.5703855501857),84,EX-2022-39959913-GCABA-DGROC,2022/11/30 15:18:20,063-117-009,AV. CONGRESO 5180,IFOCD,P. OBRA E. PROY. / CONFORME / R. OBRAS EN CONTRA,VILLA URQUIZA,12</t>
  </si>
  <si>
    <t>POINT (98159.573002684 107534.636306745),POINT (-58.4833535641626 -34.5613477741094),112,EX-2022-24643796-GCABA-DGROC,2022/11/29 15:04:31,053-097B-012,HOLMBERG 3376,IFOCD,P. OBRA E. PROY. / CONFORME / R. OBRAS EN CONTRA,VILLA URQUIZA,12</t>
  </si>
  <si>
    <t>POINT (97503.4459235146 105926.275646804),POINT (-58.4905078748047 -34.5758448831023),119,EX-2021-39262404-GCABA-DGROC,2022/11/29 09:34:07,063-075B-001,ANDONAEGUI 2452,IFOCD,P. OBRA E. PROY. / CONFORME / R. OBRAS EN CONTRA,VILLA URQUIZA,12</t>
  </si>
  <si>
    <t>POINT (96743.8401933451 106515.415358627),POINT (-58.4987840551245 -34.5705319352688),138,EX-2022-31126117-GCABA-DGROC,2022/11/25 20:24:31,063-057-014,CERETTI 3265,IFOCD,P. OBRA E. PROY. / CONFORME / R. OBRAS EN CONTRA,VILLA URQUIZA,12</t>
  </si>
  <si>
    <t>POINT (97083.6123204776 106744.029416666),POINT (-58.4950805246674 -34.5684721382046),145,EX-2022-36648409-GCABA-DGROC,2022/11/25 11:32:43,063-096B-023,DE LA TECNICA 5429,IFOCD,P. OBRA E. PROY. / CONFORME / R. OBRAS EN CONTRA,VILLA URQUIZA,12</t>
  </si>
  <si>
    <t>POINT (97425.32577941 105617.374299459),POINT (-58.4913602138754 -34.5786292658483),148,EX-2022-39214047-GCABA-DGROC,2022/11/25 10:00:29,051-014-001,BLANCO ENCALADA 5506,IFOCD,P. OBRA E. PROY. / CONFORME / R. OBRAS EN CONTRA,VILLA URQUIZA,12</t>
  </si>
  <si>
    <t>POINT (97298.8725702594 105508.776826492),POINT (-58.4927387476872 -34.5796078820115),151,EX-2022-43211806-GCABA-DGROC,2022/11/24 17:29:28,051-008-012,BLANCO ENCALADA 5650,IFOCD,PERMISO DE EJECUCION DE OBRA CIVIL,VILLA URQUIZA,12</t>
  </si>
  <si>
    <t>POINT (97138.8625511012 105537.284301924),POINT (-58.4944825791281 -34.5793504608845),167,EX-2022-38663314-GCABA-DGROC,2022/11/23 13:48:33,051-007-001E,AIZPURUA 2390,IFOCD,P. OBRA E. PROY. / CONFORME / R. OBRAS EN CONTRA,VILLA URQUIZA,12</t>
  </si>
  <si>
    <t>POINT (98935.8910655769 106451.523319344),POINT (-58.4748958442122 -34.5711126123806),180,EX-2022-37351096-GCABA-DGROC,2022/11/22 12:05:41,051-111-016,HOLMBERG 2211,IFOCD,P. OBRA E. PROY. / CONFORME / R. OBRAS EN CONTRA,VILLA URQUIZA,12</t>
  </si>
  <si>
    <t>POINT (97066.0414975723 106361.015537792),POINT (-58.4952733477725 -34.5719247554521),238,EX-2022-37059999-GCABA-DGROC,2022/11/12 00:12:06,063-068-034,ALTOLAGUIRRE 3026,IFOCD,PERMISO DE EJECUCION DE OBRA CIVIL,VILLA URQUIZA,12</t>
  </si>
  <si>
    <t>POINT (97080.008045627 106928.092988003),POINT (-58.4951191580268 -34.566812891027),258,EX-2022-33161644-GCABA-DGROC,2022/11/08 11:06:41,063-109-005,MANUELA PEDRAZA 5456,IFOCD,P. OBRA E. PROY. / CONFORME / R. OBRAS EN CONTRA,VILLA URQUIZA,12</t>
  </si>
  <si>
    <t>POINT (97335.7487519285 107143.469514479),POINT (-58.4923316102499 -34.5648720920352),281,EX-2022-39566232-GCABA-DGROC,2022/11/07 09:44:06,053-011-029,DIAZ COLODRERO 3409,IFOCD,PLANO DE PROPIEDAD HORIZONTAL NUEVO,VILLA URQUIZA,12</t>
  </si>
  <si>
    <t>POINT (97385.0008779846 105442.152615589),POINT (-58.4918002552947 -34.5802086906237),310,EX-2022-26822410-GCABA-DGROC,2022/10/31 20:54:23,051-005-003,AV. OLAZABAL 5614,IFOCD,P. OBRA E. PROY. / CONFORME / R. OBRAS EN CONTRA,VILLA URQUIZA,12</t>
  </si>
  <si>
    <t>POINT (98966.6101027334 106265.939188369),POINT (-58.4745613128511 -34.5727855882214),317,EX-2022-27290817-GCABA-DGROC,2022/10/31 17:07:32,051-102-006A,JURAMENTO 4266,IFOCD,P. OBRA E. PROY. / CONFORME / R. OBRAS EN CONTRA,VILLA URQUIZA,12</t>
  </si>
  <si>
    <t>POINT (96990.272055832 106550.090806267),POINT (-58.4960983919406 -34.5702201187125),342,EX-2022-31105217-GCABA-DGROC,2022/10/29 13:16:54,063-082B-006,ALTOLAGUIRRE 3191,IFOCD,P. OBRA E. PROY. / CONFORME / R. OBRAS EN CONTRA,VILLA URQUIZA,12</t>
  </si>
  <si>
    <t>POINT (97759.5735077205 106988.475604678),POINT (-58.4877136301213 -34.566270315214),358,EX-2022-28645417-GCABA-DGROC,2022/10/28 10:48:15,053-034-014,GALVAN 3153,IFOCD,P. OBRA E. PROY. / CONFORME / R. OBRAS EN CONTRA,VILLA URQUIZA,12</t>
  </si>
  <si>
    <t>POINT (98268.6279059072 107187.788716016),POINT (-58.4821659765313 -34.5644746215887),360,EX-2021-25950157-GCABA-DGROC,2022/10/28 08:38:11,053-083-020,DONADO 3088,IFOCD,P. OBRA E. PROY. / CONFORME / R. OBRAS EN CONTRA,VILLA URQUIZA,12</t>
  </si>
  <si>
    <t>POINT (98976.4922152412 106111.628620119),POINT (-58.4744538134908 -34.5741766265042),377,EX-2022-29566731-GCABA-DGROC,2022/10/26 21:51:17,051-094-004,ECHEVERRIA 4328,IFOCD,P. OBRA E. PROY. / CONFORME / R. OBRAS EN CONTRA,VILLA URQUIZA,12</t>
  </si>
  <si>
    <t>POINT (96371.8590983037 106324.570146256),POINT (-58.5028386165641 -34.5722510381573),387,EX-2022-37736773-GCABA-DGROC,2022/10/26 11:32:56,063-017-010,ZADO 3291,IFOCD,PERMISO DE EJECUCION DE OBRA CIVIL,VILLA URQUIZA,12</t>
  </si>
  <si>
    <t>POINT (97138.8625511012 105537.284301924),POINT (-58.4944825791281 -34.5793504608845),391,EX-2022-36832413-GCABA-DGROC,2022/10/25 22:45:06,051-007-001E,AIZPURUA 2390,IFOCD,PERMISO DE EJECUCION DE OBRA CIVIL,VILLA URQUIZA,12</t>
  </si>
  <si>
    <t>POINT (98970.5287928833 106402.144549623),POINT (-58.4745184332769 -34.5715577730658),394,EX-2022-28779518-GCABA-DGROC,2022/10/25 13:16:58,051-110-010,HOLMBERG 2181,IFOCD,P. OBRA E. PROY. / CONFORME / R. OBRAS EN CONTRA,VILLA URQUIZA,12</t>
  </si>
  <si>
    <t>POINT (96255.0080060266 106754.409507916),POINT (-58.5041101286685 -34.5683758380096),405,EX-2022-19384370-GCABA-DGROC,2022/10/24 16:12:25,063-028B-025,CATRIEL 3532,IFOCD,P. OBRA E. PROY. / CONFORME / R. OBRAS EN CONTRA,VILLA URQUIZA,12</t>
  </si>
  <si>
    <t>POINT (96281.9921236156 106268.801622921),POINT (-58.5038182266363 -34.572753435787),408,EX-2022-25559226-GCABA-DGROC,2022/10/24 14:29:37,063-009-009,AV. DE LOS CONSTITUYENTES 5893,IFOCD,P. OBRA E. PROY. / CONFORME / R. OBRAS EN CONTRA,VILLA URQUIZA,12</t>
  </si>
  <si>
    <t>POINT (97112.9676441817 106846.290457737),POINT (-58.494760273511 -34.567550392933),425,EX-2022-16252785-GCABA-DGROC,2022/10/21 15:14:09,063-109-024,JOSE P. TAMBORINI 5349,IFOCD,P. OBRA E. PROY. / CONFORME / R. OBRAS EN CONTRA,VILLA URQUIZA,12</t>
  </si>
  <si>
    <t>POINT (97969.8052158396 107053.232638627),POINT (-58.4854225478907 -34.5656870121589),431,EX-2022-26170200-GCABA-DGROC,2022/10/20 18:32:18,053-056-018,QUESADA 4679,IFOCD,P. OBRA E. PROY. / CONFORME / R. OBRAS EN CONTRA,VILLA URQUIZA,12</t>
  </si>
  <si>
    <t>POINT (97681.2364038735 106175.168872152),POINT (-58.4885695507359 -34.573601669477),447,EX-2022-35398535-GCABA-DGROC,2022/10/19 12:32:18,063-112-007,BAUNESS 2561,IFOCD,PERMISO DE EJECUCION DE OBRA CIVIL,VILLA URQUIZA,12</t>
  </si>
  <si>
    <t>POINT (99325.6955732548 106456.320877331),POINT (-58.4706478409309 -34.5710697154256),467,EX-2022-30623981-GCABA-DGROC,2022/10/17 11:43:56,051-130-010,ESTOMBA 2037,IFOCD,P. OBRA E. PROY. / CONFORME / R. OBRAS EN CONTRA,VILLA URQUIZA,12</t>
  </si>
  <si>
    <t>POINT (98515.9576410703 107171.283191963),POINT (-58.4794708785461 -34.5646238103395),477,EX-2022-15312753-GCABA-DGROC,2022/10/13 11:51:11,053-114-010A,TOMAS A. LE BRETON 4094,IFOCD,P. OBRA E. PROY. / CONFORME / R. OBRAS EN CONTRA,VILLA URQUIZA,12</t>
  </si>
  <si>
    <t>POINT (96659.8101299327 105985.521886008),POINT (-58.4997019049537 -34.5753083690726),501,EX-2022-35074003-GCABA-DGROC,2022/10/06 11:45:28,063-006B-018,TALAVERA 5953,IFOCD,PERMISO DE EJECUCION DE OBRA CIVIL,VILLA URQUIZA,12</t>
  </si>
  <si>
    <t>POINT (97156.122548547 105610.338898717),POINT (-58.494294215966 -34.5786919619953),506,EX-2022-19715449-GCABA-DGROC,2022/10/05 13:06:39,063-029A-007,MONROE 5771,IFOCD,P. OBRA E. PROY. / CONFORME / R. OBRAS EN CONTRA,VILLA URQUIZA,12</t>
  </si>
  <si>
    <t>POINT (96427.5143185915 106241.294173759),POINT (-58.5022324460718 -34.5730019247229),689,EX-2022-27419279-GCABA-DGROC,2022/09/15 08:23:51,063-017-021,ZADO 3201,IFOCD,PERMISO DE EJECUCION DE OBRA CIVIL,VILLA URQUIZA,12</t>
  </si>
  <si>
    <t>POINT (97503.908453044 107365.578952888),POINT (-58.4904985157044 -34.5628703214065),526,EX-2022-27592580-GCABA-DGROC,2022/09/30 16:50:01,053-037B-011,GALVAN 3469,IFOCD,P. OBRA E. PROY. / CONFORME / R. OBRAS EN CONTRA,VILLA URQUIZA,12</t>
  </si>
  <si>
    <t>POINT (98662.0377203139 106840.660774337),POINT (-58.4778795969445 -34.5676044078023),556,EX-2022-30979794-GCABA-DGROC,2022/09/29 13:13:08,053-101-018,FRANKLIN D. ROOSEVELT 4161,IFOCD,INICIO DE OBRA BAJO RESPONSABILIDAD PROFESIONAL,VILLA URQUIZA,12</t>
  </si>
  <si>
    <t>POINT (96659.8101299327 105985.521886008),POINT (-58.4997019049537 -34.5753083690726),566,EX-2022-28784818-GCABA-DGROC,2022/09/29 11:35:09,063-006B-018,TALAVERA 5953,IFOCD,P. OBRA E. PROY. / CONFORME / R. OBRAS EN CONTRA,VILLA URQUIZA,12</t>
  </si>
  <si>
    <t>POINT (97070.4476798484 106551.388650929),POINT (-58.4952246614877 -34.570208655252),577,EX-2022-29176457-GCABA-DGROC,2022/09/28 14:24:24,063-082A-009,MARTINIANO BONORINO 3157,IFOCD,P. OBRA E. PROY. / CONFORME / R. OBRAS EN CONTRA,VILLA URQUIZA,12</t>
  </si>
  <si>
    <t>POINT (98650.1924128639 105934.021520746),POINT (-58.4780101770113 -34.5757772655936),604,EX-2022-34144822-GCABA-DGROC,2022/09/26 17:10:13,051-070A-025,AV. ALVAREZ THOMAS 2634,IFOCD,PERMISO DE EJECUCION DE OBRA CIVIL,VILLA URQUIZA,12</t>
  </si>
  <si>
    <t>POINT (97866.5451164633 106486.513286354),POINT (-58.4865492378743 -34.5707954757335),663,EX-2022-10618692-GCABA-DGROC,2022/09/19 09:28:44,053-004-022,DR. PEDRO IGNACIO RIVERA 4919,IFOCD,P. OBRA E. PROY. / CONFORME / R. OBRAS EN CONTRA,VILLA URQUIZA,12</t>
  </si>
  <si>
    <t>POINT (97306.6753351064 105989.81849453),POINT (-58.4926521508762 -34.5752715709267),679,EX-2022-8492598-GCABA-DGROC,2022/09/16 11:39:38,063-064-017A,CULLEN 5501,IFOCD,P. OBRA E. PROY. / CONFORME / R. OBRAS EN CONTRA,VILLA URQUIZA,12</t>
  </si>
  <si>
    <t>POINT (97098.0776991444 106676.057181242),POINT (-58.4949231256993 -34.5690849139278),691,EX-2022-32832117-GCABA-DGROC,2022/09/14 15:41:47,063-096A-020,IBERA 5453,IFOCD,P. OBRA E. PROY. / CONFORME / R. OBRAS EN CONTRA,VILLA URQUIZA,12</t>
  </si>
  <si>
    <t>POINT (97552.5122058859 107077.09094586),POINT (-58.489969744415 -34.5654710108394),698,EX-2022-30714000-GCABA-DGROC,2022/09/13 10:53:15,053-024-011,PACHECO 3289,IFOCD,PERMISO DE EJECUCION DE OBRA CIVIL,VILLA URQUIZA,12</t>
  </si>
  <si>
    <t>POINT (98689.6977690092 106357.112156231),POINT (-58.4775789532568 -34.5719633816253),701,EX-2021-37924530-GCABA-DGROC,2022/09/13 09:43:36,051-090-001A,MARIANO ACHA 2290,IFOCD,P. OBRA E. PROY. / CONFORME / R. OBRAS EN CONTRA,VILLA URQUIZA,12</t>
  </si>
  <si>
    <t>POINT (98132.9610765906 105695.235105988),POINT (-58.4836476987794 -34.5779289598749),757,EX-2022-28630366-GCABA-DGROC,2022/09/05 16:15:01,051-046-037,AVALOS 2058,IFOCD,P. OBRA E. PROY. / CONFORME / R. OBRAS EN CONTRA,VILLA URQUIZA,12</t>
  </si>
  <si>
    <t>POINT (98101.6416011946 105721.623771528),POINT (-58.4839889783552 -34.5776910211838),782,EX-2022-31235318-GCABA-DGROC,2022/08/31 17:20:09,051-046-003,AV. MENDOZA 5140,IFOCD,PLANO DE PROPIEDAD HORIZONTAL NUEVO,VILLA URQUIZA,12</t>
  </si>
  <si>
    <t>POINT (98468.8894422141 106795.812780955),POINT (-58.4799844772956 -34.5680084091527),786,EX-2022-27598718-GCABA-DGROC,2022/08/31 15:43:27,053-073B-004,DR. PEDRO IGNACIO RIVERA 4336,IFOCD,P. OBRA E. PROY. / CONFORME / R. OBRAS EN CONTRA,VILLA URQUIZA,12</t>
  </si>
  <si>
    <t>POINT (98666.5840530692 106393.946133856),POINT (-58.4778307835833 -34.571631311818),788,EX-2022-9681644-GCABA-DGROC,2022/08/31 15:28:54,051-091-026,MARIANO ACHA 2302,IFOCD,P. OBRA E. PROY. / CONFORME / R. OBRAS EN CONTRA,VILLA URQUIZA,12</t>
  </si>
  <si>
    <t>POINT (97726.5453920259 107295.75961687),POINT (-58.4880727006883 -34.5635002349813),820,EX-2022-26620438-GCABA-DGROC,2022/08/29 15:47:58,053-047-033,MILLER 3374,IFOCD,P. OBRA E. PROY. / CONFORME / R. OBRAS EN CONTRA,VILLA URQUIZA,12</t>
  </si>
  <si>
    <t>POINT (98021.815366026 106567.71786893),POINT (-58.484856951039 -34.5700637780626),830,EX-2021-26798570-GCABA-DGROC,2022/08/26 17:56:35,053-019-002,AV. ALVAREZ THOMAS 3433,IFOCD,P. OBRA E. PROY. / CONFORME / R. OBRAS EN CONTRA,VILLA URQUIZA,12</t>
  </si>
  <si>
    <t>POINT (96758.4631402399 106396.68210079),POINT (-58.4986251591373 -34.5716022998025),846,EX-2022-19558556-GCABA-DGROC,2022/08/24 12:26:48,063-043-037,CERETTI 3196,IFOCD,P. OBRA E. PROY. / CONFORME / R. OBRAS EN CONTRA,VILLA URQUIZA,12</t>
  </si>
  <si>
    <t>POINT (97298.8725702594 105508.776826492),POINT (-58.4927387476872 -34.5796078820115),873,EX-2022-4044286-GCABA-DGROC,2022/08/22 14:34:49,051-008-012,BLANCO ENCALADA 5650,IFOCD,P. OBRA E. PROY. / CONFORME / R. OBRAS EN CONTRA,VILLA URQUIZA,12</t>
  </si>
  <si>
    <t>POINT (98124.5936414216 105730.187526462),POINT (-58.4837388132014 -34.5776138669084),907,EX-2022-29378585-GCABA-DGROC,2022/08/19 12:48:49,051-046-041,AVALOS 2082,IFOCD,PERMISO DE EJECUCION DE OBRA CIVIL,VILLA URQUIZA,12</t>
  </si>
  <si>
    <t>POINT (96005.5217143029 106477.983333689),POINT (-58.5068301991076 -34.5708667215898),962,EX-2022-22949432-GCABA-DGROC,2022/08/09 14:07:25,063-012-018,AV. DE LOS CONSTITUYENTES 6151,IFOCD,P. OBRA E. PROY. / CONFORME / R. OBRAS EN CONTRA,VILLA URQUIZA,12</t>
  </si>
  <si>
    <t>POINT (98823.4523290753 106520.346482223),POINT (-58.476121075794 -34.5704920792571),995,EX-2022-13845434-GCABA-DGROC,2022/08/04 12:14:36,051-105-023A,AV. OLAZABAL 4113,IFOCD,P. OBRA E. PROY. / CONFORME / R. OBRAS EN CONTRA,VILLA URQUIZA,12</t>
  </si>
  <si>
    <t>POINT (97681.2364038735 106175.168872152),POINT (-58.4885695507359 -34.573601669477),1004,EX-2022-13648001-GCABA-DGROC,2022/08/03 14:06:08,063-112-007,BAUNESS 2561,IFOCD,P. OBRA E. PROY. / CONFORME / R. OBRAS EN CONTRA,VILLA URQUIZA,12</t>
  </si>
  <si>
    <t>POINT (97877.7766457575 105496.19836012),POINT (-58.4864293762444 -34.5797226598086),1018,EX-2022-9128593-GCABA-DGROC,2022/08/01 08:58:10,051-030-026,ANDONAEGUI 2042,IFOCD,P. OBRA E. PROY. / CONFORME / R. OBRAS EN CONTRA,VILLA URQUIZA,12</t>
  </si>
  <si>
    <t>POINT (97995.5845576957 106765.070054639),POINT (-58.4851423267154 -34.5682846994849),1023,EX-2022-17963265-GCABA-DGROC,2022/07/29 16:47:23,053-031-002A,TOMAS A. LE BRETON 4712,IFOCD,P. OBRA E. PROY. / CONFORME / R. OBRAS EN CONTRA,VILLA URQUIZA,12</t>
  </si>
  <si>
    <t>POINT (97228.8706346015 106069.158197606),POINT (-58.4934998268072 -34.5745561548562),1029,EX-2021-37747170-GCABA-DGROC,2022/07/29 14:07:38,063-065-021,DR. PEDRO IGNACIO RIVERA 5535,IFOCD,P. OBRA E. PROY. / CONFORME / R. OBRAS EN CONTRA,VILLA URQUIZA,12</t>
  </si>
  <si>
    <t>POINT (98963.4635454221 106412.670558141),POINT (-58.4745954156017 -34.5714628791767),1050,EX-2021-39902943-GCABA-DGROC,2022/07/27 14:54:49,051-110-008A,MENDOZA 4190,IFOCD,P. OBRA E. PROY. / CONFORME / R. OBRAS EN CONTRA,VILLA URQUIZA,12</t>
  </si>
  <si>
    <t>POINT (98632.0277707325 106910.249672117),POINT (-58.4782065082297 -34.5669770590962),1052,EX-2022-13064948-GCABA-DGROC,2022/07/27 13:10:01,053-101-003A,DR. PEDRO IGNACIO RIVERA 4138,IFOCD,P. OBRA E. PROY. / CONFORME / R. OBRAS EN CONTRA,VILLA URQUIZA,12</t>
  </si>
  <si>
    <t>POINT (96458.6677426418 106922.187874261),POINT (-58.5018900557355 -34.5668641366501),1074,EX-2022-26695326-GCABA-DGROC,2022/07/25 21:54:38,063-061B-011,CERETTI 3557,IFOCD,PERMISO DE EJECUCION DE OBRA CIVIL,VILLA URQUIZA,12</t>
  </si>
  <si>
    <t>POINT (97552.5122058859 107077.09094586),POINT (-58.489969744415 -34.5654710108394),1078,EX-2022-17928248-GCABA-DGROC,2022/07/25 17:35:11,053-024-011,PACHECO 3289,IFOCD,P. OBRA E. PROY. / CONFORME / R. OBRAS EN CONTRA,VILLA URQUIZA,12</t>
  </si>
  <si>
    <t>POINT (96427.5143185915 106241.294173759),POINT (-58.5022324460718 -34.5730019247229),1085,EX-2021-25347410-GCABA-DGROC,2022/07/25 15:52:20,063-017-021,ZADO 3201,IFOCD,P. OBRA E. PROY. / CONFORME / R. OBRAS EN CONTRA,VILLA URQUIZA,12</t>
  </si>
  <si>
    <t>POINT (97267.4155473839 107257.538106684),POINT (-58.4930758600806 -34.5638436397982),1099,EX-2022-26209764-GCABA-DGROC,2022/07/25 11:02:07,053-011-014,DIAZ COLODRERO 3493,IFOCD,PERMISO DE EJECUCION DE OBRA CIVIL,VILLA URQUIZA,12</t>
  </si>
  <si>
    <t>POINT (99365.9198811344 106237.399878111),POINT (-58.47020966341 -34.573043200271),1111,EX-2022-20743501-GCABA-DGROC,2022/07/25 09:30:39,051-121-005,MARISCAL ANTONIO JOSE DE SUCRE 3970,IFOCD,INICIO DE OBRA BAJO RESPONSABILIDAD PROFESIONAL,VILLA URQUIZA,12</t>
  </si>
  <si>
    <t>POINT (98407.5969907653 106214.973938056),POINT (-58.4806535287989 -34.5732442689195),1115,EX-2021-39680204-GCABA-DGROC,2022/07/25 09:23:37,051-078-012K,AV. ALVAREZ THOMAS 2903,IFOCD,P. OBRA E. PROY. / CONFORME / R. OBRAS EN CONTRA,VILLA URQUIZA,12</t>
  </si>
  <si>
    <t>POINT (98214.7057839889 107159.049453761),POINT (-58.4827536227813 -34.5647335960435),1126,EX-2022-26023002-GCABA-DGROC,2022/07/21 13:32:57,053-083-007A,QUESADA 4376,IFOCD,PERMISO DE EJECUCION DE OBRA CIVIL,VILLA URQUIZA,12</t>
  </si>
  <si>
    <t>POINT (98468.8894422141 106795.812780955),POINT (-58.4799844772956 -34.5680084091527),1153,EX-2022-26123937-GCABA-DGROC,2022/07/18 18:58:51,053-073B-004,DR. PEDRO IGNACIO RIVERA 4336,IFOCD,P. OBRA E. PROY. / CONFORME / R. OBRAS EN CONTRA,VILLA URQUIZA,12</t>
  </si>
  <si>
    <t>POINT (98353.0279046235 105807.298808432),POINT (-58.4812490414526 -34.5769191538232),1162,EX-2021-34215960-GCABA-DGROC,2022/07/18 12:04:19,051-056-027,JURAMENTO 4953,IFOCD,P. OBRA E. PROY. / CONFORME / R. OBRAS EN CONTRA,VILLA URQUIZA,12</t>
  </si>
  <si>
    <t>POINT (97802.8978004938 106806.195566003),POINT (-58.4872420021653 -34.5679135704377),1215,EX-2021-38395035-GCABA-DGROC,2022/07/12 13:56:38,053-022A-017,AV. CONGRESO 4851,IFOCD,P. OBRA E. PROY. / CONFORME / R. OBRAS EN CONTRA,VILLA URQUIZA,12</t>
  </si>
  <si>
    <t>POINT (98124.5936414216 105730.187526462),POINT (-58.4837388132014 -34.5776138669084),1245,EX-2022-20945104-GCABA-DGROC,2022/07/08 08:42:03,051-046-041,AVALOS 2082,IFOCD,P. OBRA E. PROY. / CONFORME / R. OBRAS EN CONTRA,VILLA URQUIZA,12</t>
  </si>
  <si>
    <t>POINT (96458.6677426418 106922.187874261),POINT (-58.5018900557355 -34.5668641366501),1262,EX-2021-37097840-GCABA-DGROC,2022/07/06 12:56:22,063-061B-011,CERETTI 3557,IFOCD,P. OBRA E. PROY. / CONFORME / R. OBRAS EN CONTRA,VILLA URQUIZA,12</t>
  </si>
  <si>
    <t>POINT (97969.4519114725 107214.882463392),POINT (-58.4854260014697 -34.5642298221226),1288,EX-2022-5295391-GCABA-DGROC,2022/07/01 10:31:34,053-068-018,LUGONES 3215,IFOCD,P. OBRA E. PROY. / CONFORME / R. OBRAS EN CONTRA,VILLA URQUIZA,12</t>
  </si>
  <si>
    <t>POINT (97430.9247120166 106145.468911486),POINT (-58.4912975622207 -34.5738687901996),1328,EX-2022-17623905-GCABA-DGROC,2022/06/28 13:06:56,063-090-005,DR. PEDRO IGNACIO RIVERA 5374,IFOCD,P. OBRA E. PROY. / CONFORME / R. OBRAS EN CONTRA,VILLA URQUIZA,12</t>
  </si>
  <si>
    <t>POINT (96805.2541233749 106656.315425851),POINT (-58.4981142466023 -34.5692619914252),1351,EX-2022-18949125-GCABA-DGROC,2022/06/27 08:18:31,063-071-025,JOSE P. TAMBORINI 5671,IFOCD,P. OBRA E. PROY. / CONFORME / R. OBRAS EN CONTRA,VILLA URQUIZA,12</t>
  </si>
  <si>
    <t>POINT (97066.0414975723 106361.015537792),POINT (-58.4952733477725 -34.5719247554521),1355,EX-2022-9131011-GCABA-DGROC,2022/06/24 19:14:05,063-068-034,ALTOLAGUIRRE 3026,IFOCD,P. OBRA E. PROY. / CONFORME / R. OBRAS EN CONTRA,VILLA URQUIZA,12</t>
  </si>
  <si>
    <t>POINT (98561.2219737574 106089.722945394),POINT (-58.4789795367529 -34.5743735748173),1362,EX-2022-10939915-GCABA-DGROC,2022/06/24 15:49:51,051-076-012,AV. ALVAREZ THOMAS 2759,IFOCD,P. OBRA E. PROY. / CONFORME / R. OBRAS EN CONTRA,VILLA URQUIZA,12</t>
  </si>
  <si>
    <t>POINT (96320.2956584937 106429.879658041),POINT (-58.5034000879028 -34.5713015426896),1367,EX-2022-12238372-GCABA-DGROC,2022/06/24 14:58:20,063-018-009,MANUELA PEDRAZA 6166,IFOCD,PERMISO DE EJECUCION DE OBRA CIVIL,VILLA URQUIZA,12</t>
  </si>
  <si>
    <t>POINT (96320.2956584937 106429.879658041),POINT (-58.5034000879028 -34.5713015426896),1371,EX-2022-4433006-GCABA-DGROC,2022/06/24 13:48:15,063-018-009,MANUELA PEDRAZA 6166,IFOCD,P. OBRA E. PROY. / CONFORME / R. OBRAS EN CONTRA,VILLA URQUIZA,12</t>
  </si>
  <si>
    <t>POINT (98516.8161429663 105669.419722097),POINT (-58.479464240676 -34.5781623179634),1386,EX-2021-34465609-GCABA-DGROC,2022/06/22 21:04:55,051-054-007,ECHEVERRIA 4962,IFOCD,P. OBRA E. PROY. / CONFORME / R. OBRAS EN CONTRA,VILLA URQUIZA,12</t>
  </si>
  <si>
    <t>POINT (97020.2906420617 106940.387617027),POINT (-58.4957698669771 -34.5667018868136),1394,EX-2021-36287764-GCABA-DGROC,2022/06/22 11:00:39,063-110A-019,MANUELA PEDRAZA 5491,IFOCD,P. OBRA E. PROY. / CONFORME / R. OBRAS EN CONTRA,VILLA URQUIZA,12</t>
  </si>
  <si>
    <t>POINT (98227.0374788657 106181.659667734),POINT (-58.482621346275 -34.5735442740962),1401,EX-2021-35103165-GCABA-DGROC,2022/06/21 14:07:05,051-065-002,BLANCO ENCALADA 4716,IFOCD,P. OBRA E. PROY. / CONFORME / R. OBRAS EN CONTRA,VILLA URQUIZA,12</t>
  </si>
  <si>
    <t>POINT (97450.3715240501 107087.70236411),POINT (-58.4910827420976 -34.5653751007167),1469,EX-2021-26901136-GCABA-DGROC,2022/06/13 12:03:58,053-010-031,JOSE P. TAMBORINI 5031,IFOCD,P. OBRA E. PROY. / CONFORME / R. OBRAS EN CONTRA,VILLA URQUIZA,12</t>
  </si>
  <si>
    <t>POINT (97372.8188168608 106680.567934897),POINT (-58.4919291195173 -34.5690450054568),1534,EX-2022-13475715-GCABA-DGROC,2022/06/06 16:16:01,063-119-018,QUESADA 5271,IFOCD,P. OBRA E. PROY. / CONFORME / R. OBRAS EN CONTRA,VILLA URQUIZA,12</t>
  </si>
  <si>
    <t>POINT (97840.8766093268 106003.620199585),POINT (-58.4868302238891 -34.5751484456891),1555,EX-2022-3885631-GCABA-DGROC,2022/06/01 13:19:12,051-049-008,BAUNESS 2357,IFOCD,PERMISO DE EJECUCION DE OBRA CIVIL,VILLA URQUIZA,12</t>
  </si>
  <si>
    <t>POINT (96405.9748100733 106706.356089983),POINT (-58.5024651879363 -34.568809561306),1566,EX-2022-5305464-GCABA-DGROC,2022/05/31 13:08:46,063-040-010B,AIZPURUA 3475,IFOCD,P. OBRA E. PROY. / CONFORME / R. OBRAS EN CONTRA,VILLA URQUIZA,12</t>
  </si>
  <si>
    <t>POINT (97840.8766093268 106003.620199585),POINT (-58.4868302238891 -34.5751484456891),1610,EX-2021-30505230-GCABA-DGROC,2022/05/27 11:21:41,051-049-008,BAUNESS 2357,IFOCD,P. OBRA E. PROY. / CONFORME / R. OBRAS EN CONTRA,VILLA URQUIZA,12</t>
  </si>
  <si>
    <t>POINT (98258.7545644023 106141.903296659),POINT (-58.4822757747849 -34.573902712574),1637,EX-2022-12679361-GCABA-DGROC,2022/05/23 14:00:54,051-065-027,FERNANDEZ BLANCO 2332,IFOCD,INICIO DE OBRA BAJO RESPONSABILIDAD PROFESIONAL,VILLA URQUIZA,12</t>
  </si>
  <si>
    <t>POINT (98319.2607537278 106750.702840364),POINT (-58.4816151274776 -34.5684148098991),1644,EX-2022-16534657-GCABA-DGROC,2022/05/22 16:22:43,053-063-022,DR. PEDRO IGNACIO RIVERA 4479,IFOCD,P. OBRA E. PROY. / CONFORME / R. OBRAS EN CONTRA,VILLA URQUIZA,12</t>
  </si>
  <si>
    <t>POINT (97735.8290635914 106785.224735494),POINT (-58.4879729308553 -34.5681024623746),1684,EX-2021-37383136-GCABA-DGROC,2022/05/16 15:33:04,053-022B-011,PACHECO 3025,IFOCD,P. OBRA E. PROY. / CONFORME / R. OBRAS EN CONTRA,VILLA URQUIZA,12</t>
  </si>
  <si>
    <t>POINT (98893.9865000013 106326.045609638),POINT (-58.4753526818003 -34.5722436811816),1688,EX-2021-39878242-GCABA-DGROC,2022/05/16 14:24:00,051-103-013,DONADO 2155,IFOCD,P. OBRA E. PROY. / CONFORME / R. OBRAS EN CONTRA,VILLA URQUIZA,12</t>
  </si>
  <si>
    <t>POINT (97301.68165431 106763.162159688),POINT (-58.4927040691026 -34.5683002737796),1697,EX-2021-38095258-GCABA-DGROC,2022/05/16 10:33:59,063-119-009C,IBERA 5288,IFOCD,P. OBRA E. PROY. / CONFORME / R. OBRAS EN CONTRA,VILLA URQUIZA,12</t>
  </si>
  <si>
    <t>POINT (98650.1924128639 105934.021520746),POINT (-58.4780101770113 -34.5757772655936),1719,EX-2022-13866676-GCABA-DGROC,2022/05/12 10:31:26,051-070A-025,AV. ALVAREZ THOMAS 2634,IFOCD,P. OBRA E. PROY. / CONFORME / R. OBRAS EN CONTRA,VILLA URQUIZA,12</t>
  </si>
  <si>
    <t>POINT (96172.8581919039 106551.588427059),POINT (-58.5050062747466 -34.5702038562293),1722,EX-2022-8992879-GCABA-DGROC,2022/05/11 23:37:45,063-015-031,ZADO 3530,IFOCD,P. OBRA E. PROY. / CONFORME / R. OBRAS EN CONTRA,VILLA URQUIZA,12</t>
  </si>
  <si>
    <t>POINT (96273.2179995763 106531.551827851),POINT (-58.5039126781194 -34.5703848497307),1724,EX-2021-39979175-GCABA-DGROC,2022/05/11 12:56:36,063-019-005,PIRAN 6152,IFOCD,P. OBRA E. PROY. / CONFORME / R. OBRAS EN CONTRA,VILLA URQUIZA,12</t>
  </si>
  <si>
    <t>POINT (97211.8031632869 105408.33520289),POINT (-58.4936880423405 -34.5805130716078),1735,EX-2020-31198085-GCABA-DGROC,2022/05/09 15:15:25,051-006-006A,AV. DE LOS CONSTITUYENTES 4725,IFOCD,P. OBRA E. PROY. / CONFORME / R. OBRAS EN CONTRA,VILLA URQUIZA,12</t>
  </si>
  <si>
    <t>POINT (97693.5266894413 105761.695539919),POINT (-58.4884367587376 -34.5773289388991),1738,EX-2021-19412883-GCABA-DGROC,2022/05/09 13:26:42,051-036-007A,ANDONAEGUI 2261,IFOCD,P. OBRA E. PROY. / CONFORME / R. OBRAS EN CONTRA,VILLA URQUIZA,12</t>
  </si>
  <si>
    <t>POINT (96659.8101299327 105985.521886008),POINT (-58.4997019049537 -34.5753083690726),1754,EX-2022-16082277-GCABA-DGROC,2022/05/05 15:17:36,063-006B-018,TALAVERA 5953,IFOCD,PERMISO DE EJECUCION DE OBRA CIVIL,VILLA URQUIZA,12</t>
  </si>
  <si>
    <t>POINT (98662.0377203139 106840.660774337),POINT (-58.4778795969445 -34.5676044078023),1771,EX-2022-11326733-GCABA-DGROC,2022/05/04 11:06:34,053-101-018,FRANKLIN D. ROOSEVELT 4161,IFOCD,INICIO DE OBRA BAJO RESPONSABILIDAD PROFESIONAL,VILLA URQUIZA,12</t>
  </si>
  <si>
    <t>POINT (96371.8590983037 106324.570146256),POINT (-58.5028386165641 -34.5722510381573),1787,EX-2022-5234082-GCABA-DGROC,2022/05/02 11:43:30,063-017-010,ZADO 3291,IFOCD,P. OBRA E. PROY. / CONFORME / R. OBRAS EN CONTRA,VILLA URQUIZA,12</t>
  </si>
  <si>
    <t>POINT (97678.77155236 106531.938241263),POINT (-58.4885954157559 -34.5703855767672),1823,EX-2021-34313025-GCABA-DGROC,2022/04/28 16:01:07,063-128-019,DIAZ COLODRERO 2880,IFOCD,P. OBRA E. PROY. / CONFORME / R. OBRAS EN CONTRA,VILLA URQUIZA,12</t>
  </si>
  <si>
    <t>POINT (96628.6680331006 106379.679775379),POINT (-58.5000397126665 -34.5717551422717),1840,EX-2021-34326516-GCABA-DGROC,2022/04/28 12:12:13,063-037-018,IBERA 5885,IFOCD,P. OBRA E. PROY. / CONFORME / R. OBRAS EN CONTRA,VILLA URQUIZA,12</t>
  </si>
  <si>
    <t>POINT (98593.7820892053 106662.332820176),POINT (-58.4786237061731 -34.5692118462065),1853,EX-2022-7509389-GCABA-DGROC,2022/04/27 17:48:50,053-072-031,DONADO 2544,IFOCD,P. OBRA E. PROY. / CONFORME / R. OBRAS EN CONTRA,VILLA URQUIZA,12</t>
  </si>
  <si>
    <t>POINT (98317.5893190148 107310.204366022),POINT (-58.4816321987551 -34.5633711916961),1857,EX-2021-32876794-GCABA-DGROC,2022/04/27 14:20:10,053-106-012,HOLMBERG 3151,IFOCD,P. OBRA E. PROY. / CONFORME / R. OBRAS EN CONTRA,VILLA URQUIZA,12</t>
  </si>
  <si>
    <t>POINT (99084.0353228923 106259.231276878),POINT (-58.4732816220564 -34.5728461741319),1864,EX-2021-37230954-GCABA-DGROC,2022/04/27 11:45:18,051-109B-015,HOLMBERG 2015,IFOCD,P. OBRA E. PROY. / CONFORME / R. OBRAS EN CONTRA,VILLA URQUIZA,12</t>
  </si>
  <si>
    <t>POINT (97267.4155473839 107257.538106684),POINT (-58.4930758600806 -34.5638436397982),1887,EX-2021-35163632-GCABA-DGROC,2022/04/25 11:41:25,053-011-014,DIAZ COLODRERO 3493,IFOCD,P. OBRA E. PROY. / CONFORME / R. OBRAS EN CONTRA,VILLA URQUIZA,12</t>
  </si>
  <si>
    <t>POINT (97030.7929625712 106066.049370428),POINT (-58.4956585311115 -34.5745836154884),1891,EX-2021-33062026-GCABA-DGROC,2022/04/25 10:27:56,063-053-019,CERETTI 2825,IFOCD,P. OBRA E. PROY. / CONFORME / R. OBRAS EN CONTRA,VILLA URQUIZA,12</t>
  </si>
  <si>
    <t>POINT (96909.5403837322 106722.63620461),POINT (-58.4969775391505 -34.5686644688688),1898,EX-2022-14856392-GCABA-DGROC,2022/04/22 18:36:07,063-084B-021,BERTHELOT 3310,IFOCD,PERMISO DE EJECUCION DE OBRA CIVIL,VILLA URQUIZA,12</t>
  </si>
  <si>
    <t>POINT (98214.7057839889 107159.049453761),POINT (-58.4827536227813 -34.5647335960435),1904,EX-2022-6366764-GCABA-DGROC,2022/04/22 15:09:24,053-083-007A,QUESADA 4376,IFOCD,P. OBRA E. PROY. / CONFORME / R. OBRAS EN CONTRA,VILLA URQUIZA,12</t>
  </si>
  <si>
    <t>POINT (97779.9342456082 106045.539737982),POINT (-58.4874942794918 -34.5747704303152),1933,EX-2022-12679913-GCABA-DGROC,2022/04/19 16:01:26,063-100F-014,AV. MONROE 5185,IFOCD,P. OBRA E. PROY. / CONFORME / R. OBRAS EN CONTRA,VILLA URQUIZA,12</t>
  </si>
  <si>
    <t>POINT (97412.446476544 106616.309320433),POINT (-58.4914974769112 -34.5696243657281),1938,EX-2021-37421095-GCABA-DGROC,2022/04/19 12:36:19,063-118-011A,AV. TRIUNVIRATO 5369,IFOCD,P. OBRA E. PROY. / CONFORME / R. OBRAS EN CONTRA,VILLA URQUIZA,12</t>
  </si>
  <si>
    <t>POINT (98114.3508959053 105424.659349588),POINT (-58.4838511425999 -34.5803680193385),1939,EX-2022-9493298-GCABA-DGROC,2022/04/19 10:53:53,051-039-015E,ECHEVERRIA 5279,IFOCD,P. OBRA E. PROY. / CONFORME / R. OBRAS EN CONTRA,VILLA URQUIZA,12</t>
  </si>
  <si>
    <t>POINT (96909.5403837322 106722.63620461),POINT (-58.4969775391505 -34.5686644688688),1971,EX-2021-37436154-GCABA-DGROC,2022/04/12 10:47:56,063-084B-021,BERTHELOT 3310,IFOCD,P. OBRA E. PROY. / CONFORME / R. OBRAS EN CONTRA,VILLA URQUIZA,12</t>
  </si>
  <si>
    <t>POINT (98858.6597175081 106912.794307573),POINT (-58.4757368445429 -34.566954409259),1984,EX-2022-11195259-GCABA-DGROC,2022/04/11 09:39:21,053-119B-004C,TRONADOR 2577,IFOCD,PERMISO DE EJECUCION DE OBRA CIVIL,VILLA URQUIZA,12</t>
  </si>
  <si>
    <t>POINT (98242.3453142974 106431.086446475),POINT (-58.4824539883742 -34.5712958508883),2000,EX-2021-35133252-GCABA-DGROC,2022/04/08 10:34:38,053-028-022A,VALDENEGRO 2548,IFOCD,P. OBRA E. PROY. / CONFORME / R. OBRAS EN CONTRA,VILLA URQUIZA,12</t>
  </si>
  <si>
    <t>POINT (98706.1560718628 105833.964873456),POINT (-58.477400422753 -34.5766792977201),2003,EX-2021-34959416-GCABA-DGROC,2022/04/07 16:24:25,051-069-018,MARISCAL ANTONIO JOSE DE SUCRE 4749,IFOCD,INICIO DE OBRA BAJO RESPONSABILIDAD PROFESIONAL,VILLA URQUIZA,12</t>
  </si>
  <si>
    <t>POINT (96241.2131222246 106734.371308616),POINT (-58.504260547024 -34.5685564207572),2008,EX-2022-11746205-GCABA-DGROC,2022/04/06 22:05:24,063-028B-016,ACHEGA 3519,IFOCD,PERMISO DE EJECUCION DE OBRA CIVIL,VILLA URQUIZA,12</t>
  </si>
  <si>
    <t>POINT (97001.6144667862 106349.288762503),POINT (-58.4959755074551 -34.5720302767396),2037,EX-2021-39274975-GCABA-DGROC,2022/04/04 12:20:52,063-068-015,BURELA 3055,IFOCD,P. OBRA E. PROY. / CONFORME / R. OBRAS EN CONTRA,VILLA URQUIZA,12</t>
  </si>
  <si>
    <t>POINT (98134.4629609433 105498.184727467),POINT (-58.4836317755383 -34.5797052656161),2059,EX-2022-5849338-GCABA-DGROC,2022/03/31 14:19:03,051-039-014K,BAUNESS 1950,IFOCD,P. OBRA E. PROY. / CONFORME / R. OBRAS EN CONTRA,VILLA URQUIZA,12</t>
  </si>
  <si>
    <t>POINT (96241.2131222246 106734.371308616),POINT (-58.504260547024 -34.5685564207572),2100,EX-2021-32415055-GCABA-DGROC,2022/03/28 15:09:06,063-028B-016,ACHEGA 3519,IFOCD,P. OBRA E. PROY. / CONFORME / R. OBRAS EN CONTRA,VILLA URQUIZA,12</t>
  </si>
  <si>
    <t>POINT (97351.7633763335 106829.890926426),POINT (-58.4921580964178 -34.5676988818144),2149,EX-2021-39575202-GCABA-DGROC,2022/03/22 13:40:09,063-120-030B,IBERA 5215,IFOCD,P. OBRA E. PROY. / CONFORME / R. OBRAS EN CONTRA,VILLA URQUIZA,12</t>
  </si>
  <si>
    <t>POINT (97779.9342456082 106045.539737982),POINT (-58.4874942794918 -34.5747704303152),2181,EX-2021-39043482-GCABA-DGROC,2022/03/18 14:36:55,063-100F-014,AV. MONROE 5185,IFOCD,P. OBRA E. PROY. / CONFORME / R. OBRAS EN CONTRA,VILLA URQUIZA,12</t>
  </si>
  <si>
    <t>POINT (97626.1371218818 105684.783860504),POINT (-58.4891714290116 -34.5780220992553),2216,EX-2018-33441528-MGEYA-DGROC,2022/03/15 09:05:43,051-026-019,AV. OLAZABAL 5345,IFOCD,DEMOLICION TOTAL Y OBRA,VILLA URQUIZA,12</t>
  </si>
  <si>
    <t>POINT (97443.0130358898 106004.45179143),POINT (-58.4911662554327 -34.5751400151352),2217,EX-2018-33218063-MGEYA-DGROC,2022/03/15 09:00:25,063-076-023B,ANDONAEGUI 2556,IFOCD,DEMOLICION TOTAL Y OBRA,VILLA URQUIZA,12</t>
  </si>
  <si>
    <t>POINT (98112.5949005423 106291.331410365),POINT (-58.4838683006319 -34.5725554316069),2219,EX-2021-35945368-GCABA-DGROC,2022/03/14 16:38:50,053-013-003B,AV. MONROE 4869,IFOCD,P. OBRA E. PROY. / CONFORME / R. OBRAS EN CONTRA,VILLA URQUIZA,12</t>
  </si>
  <si>
    <t>POINT (97243.3948867445 106064.280214506),POINT (-58.4933415545024 -34.5746001671092),2228,EX-2022-8980617-GCABA-DGROC,2022/03/14 11:02:56,063-065-022,DR. PEDRO IGNACIO RIVERA 5529,IFOCD,PERMISO DE EJECUCION DE OBRA CIVIL,VILLA URQUIZA,12</t>
  </si>
  <si>
    <t>POINT (98476.7423448285 106413.224858953),POINT (-58.4798996115157 -34.5714572503173),2233,EX-2021-29420287-GCABA-DGROC,2022/03/13 11:31:36,051-085-016,BLANCO ENCALADA 4449,IFOCD,P. OBRA E. PROY. / CONFORME / R. OBRAS EN CONTRA,VILLA URQUIZA,12</t>
  </si>
  <si>
    <t>POINT (97426.5955294735 106717.197560258),POINT (-58.4913429747162 -34.5687149475261),2235,EX-2021-28780400-GCABA-DGROC,2022/03/11 22:42:05,063-119-023B,CAPDEVILA 3108,IFOCD,P. OBRA E. PROY. / CONFORME / R. OBRAS EN CONTRA,VILLA URQUIZA,12</t>
  </si>
  <si>
    <t>POINT (96390.2249579695 106531.779666558),POINT (-58.5026375738381 -34.5703832197207),2241,EX-2021-31883681-GCABA-DGROC,2022/03/11 15:27:30,063-026-021,MANUELA PEDRAZA 6077,IFOCD,P. OBRA E. PROY. / CONFORME / R. OBRAS EN CONTRA,VILLA URQUIZA,12</t>
  </si>
  <si>
    <t>POINT (98981.1266724462 106120.074678466),POINT (-58.4744032957285 -34.5741004946326),2260,EX-2021-32536912-GCABA-DGROC,2022/03/10 11:36:38,051-094-003,ECHEVERRIA 4322,IFOCD,P. OBRA E. PROY. / CONFORME / R. OBRAS EN CONTRA,VILLA URQUIZA,12</t>
  </si>
  <si>
    <t>POINT (97123.8559233217 107054.803154655),POINT (-58.4946409019542 -34.5656707908875),2291,EX-2021-38943896-GCABA-DGROC,2022/03/07 12:52:29,063-122-023,AV. TRIUNVIRATO 5729,IFOCD,P. OBRA E. PROY. / CONFORME / R. OBRAS EN CONTRA,VILLA URQUIZA,12</t>
  </si>
  <si>
    <t>POINT (97701.7929051669 107050.30108996),POINT (-58.4883431021034 -34.565712860002),2294,EX-2021-36548107-GCABA-DGROC,2022/03/07 11:08:10,053-035-020A,GALVAN 3207,IFOCD,P. OBRA E. PROY. / CONFORME / R. OBRAS EN CONTRA,VILLA URQUIZA,12</t>
  </si>
  <si>
    <t>POINT (97153.9843339368 106330.039376042),POINT (-58.494315063643 -34.5722042411181),2305,EX-2021-27248860-GCABA-DGROC,2022/03/04 11:44:34,063-080-005,AV. CONGRESO 5480,IFOCD,P. OBRA E. PROY. / CONFORME / R. OBRAS EN CONTRA,VILLA URQUIZA,12</t>
  </si>
  <si>
    <t>POINT (97262.6181233303 105774.633827879),POINT (-58.4931330069185 -34.5772112266001),2307,EX-2022-6556431-GCABA-DGROC,2022/03/03 17:03:35,063-049B-005C,AV. FRANKLIN D. ROOSEVELT 5650,IFOCD,P. OBRA E. PROY. / CONFORME / R. OBRAS EN CONTRA,VILLA URQUIZA,12</t>
  </si>
  <si>
    <t>POINT (97200.7369479884 106917.486282777),POINT (-58.4938035859396 -34.5669088472285),2315,EX-2021-28479618-GCABA-DGROC,2022/03/02 16:02:46,063-121-019,AV. TRIUNVIRATO 5619,IFOCD,P. OBRA E. PROY. / CONFORME / R. OBRAS EN CONTRA,VILLA URQUIZA,12</t>
  </si>
  <si>
    <t>POINT (96941.0013342321 106774.60331493),POINT (-58.4966345048007 -34.5681961084257),2339,EX-2021-35784727-GCABA-DGROC,2022/02/24 13:04:18,063-084A-024,ANDONAEGUI 3348,IFOCD,P. OBRA E. PROY. / CONFORME / R. OBRAS EN CONTRA,VILLA URQUIZA,12</t>
  </si>
  <si>
    <t>POINT (97905.0663465005 105463.547415431),POINT (-58.4861320313686 -34.5800170478794),2342,EX-2021-37392195-GCABA-DGROC,2022/02/24 11:13:18,051-030-021,ANDONAEGUI 2004,IFOCD,P. OBRA E. PROY. / CONFORME / R. OBRAS EN CONTRA,VILLA URQUIZA,12</t>
  </si>
  <si>
    <t>POINT (98366.9625588113 107245.255134616),POINT (-58.4810943194185 -34.5639567577154),2352,EX-2021-39526121-GCABA-DGROC,2022/02/23 15:11:17,053-105-006,QUESADA 4172,IFOCD,P. OBRA E. PROY. / CONFORME / R. OBRAS EN CONTRA,VILLA URQUIZA,12</t>
  </si>
  <si>
    <t>POINT (97143.190528126 105597.411384752),POINT (-58.4944352031888 -34.5788084599913),2381,EX-2021-7111526-GCABA-DGROC,2022/02/21 07:59:27,063-029A-005,MONROE 5785,IFOCD,P. OBRA E. PROY. / CONFORME / R. OBRAS EN CONTRA,VILLA URQUIZA,12</t>
  </si>
  <si>
    <t>POINT (98383.7926485083 107190.075800072),POINT (-58.4809110331449 -34.5644541983644),2383,EX-2022-5395253-GCABA-DGROC,2022/02/18 17:05:06,053-105-015,HOLMBERG 3045,IFOCD,P. OBRA E. PROY. / CONFORME / R. OBRAS EN CONTRA,VILLA URQUIZA,12</t>
  </si>
  <si>
    <t>POINT (98880.8576485353 106344.705574737),POINT (-58.4754957331456 -34.5720754565507),2400,EX-2021-37137489-GCABA-DGROC,2022/02/16 16:33:10,051-103-010,DONADO 2185,IFOCD,P. OBRA E. PROY. / CONFORME / R. OBRAS EN CONTRA,VILLA URQUIZA,12</t>
  </si>
  <si>
    <t>POINT (98522.1240799957 106474.635220842),POINT (-58.4794049391412 -34.5709037369871),2403,EX-2022-6913828-GCABA-DGROC,2022/02/16 11:01:12,051-092-007,LUGONES 2425,IFOCD,PERMISO DE EJECUCION DE OBRA CIVIL,VILLA URQUIZA,12</t>
  </si>
  <si>
    <t>POINT (99058.8147114757 106902.061039414),POINT (-58.473555722986 -34.567051377523),2432,EX-2021-37547899-GCABA-DGROC,2022/02/11 19:09:14,051-134-001B,AV. MONROE 3838,IFOCD,P. OBRA E. PROY. / CONFORME / R. OBRAS EN CONTRA,VILLA URQUIZA,12</t>
  </si>
  <si>
    <t>POINT (98522.1240799957 106474.635220842),POINT (-58.4794049391412 -34.5709037369871),2433,EX-2021-30204189-GCABA-DGROC,2022/02/11 17:48:36,051-092-007,LUGONES 2425,IFOCD,P. OBRA E. PROY. / CONFORME / R. OBRAS EN CONTRA,VILLA URQUIZA,12</t>
  </si>
  <si>
    <t>POINT (98100.2888335023 106326.469816655),POINT (-58.4840023308164 -34.5722386541537),2438,EX-2022-6495034-GCABA-DGROC,2022/02/11 11:40:50,053-013-019,AV. FRANKLIN D. ROOSEVELT 4860,IFOCD,PERMISO DE EJECUCION DE OBRA CIVIL,VILLA URQUIZA,12</t>
  </si>
  <si>
    <t>POINT (97740.1305211552 106818.936219738),POINT (-58.4879259644899 -34.567798580681),2466,EX-2021-13610725-GCABA-DGROC,2022/02/09 15:33:41,053-022B-022,DR. HONORIO LEGUIZAMON 3760,IFOCD,P. OBRA E. PROY. / CONFORME / R. OBRAS EN CONTRA,VILLA URQUIZA,12</t>
  </si>
  <si>
    <t>POINT (97954.4058444338 106655.163890204),POINT (-58.4855913390738 -34.5692753626022),2470,EX-2021-34693606-GCABA-DGROC,2022/02/09 14:20:11,053-020-015,GALVAN 2824,IFOCD,P. OBRA E. PROY. / CONFORME / R. OBRAS EN CONTRA,VILLA URQUIZA,12</t>
  </si>
  <si>
    <t>POINT (98876.7400412162 106404.828094161),POINT (-58.4755405230697 -34.571533479092),2502,EX-2021-16459322-GCABA-DGROC,2022/02/04 13:41:10,051-104-020B,MENDOZA 4251,IFOCD,P. OBRA E. PROY. / CONFORME / R. OBRAS EN CONTRA,VILLA URQUIZA,12</t>
  </si>
  <si>
    <t>POINT (96872.1550653687 106071.892839253),POINT (-58.4973873798294 -34.574530460676),2523,EX-2022-5551241-GCABA-DGROC,2022/02/02 20:19:17,063-034-023C,TOMAS A. LE BRETON 5763,IFOCD,PERMISO DE EJECUCION DE OBRA CIVIL,VILLA URQUIZA,12</t>
  </si>
  <si>
    <t>POINT (97578.8220505294 107057.738876307),POINT (-58.4896831015644 -34.5656455233917),2571,EX-2021-27001110-GCABA-DGROC,2022/01/28 16:28:31,053-024-014A,PACHECO 3259,IFOCD,P. OBRA E. PROY. / CONFORME / R. OBRAS EN CONTRA,VILLA URQUIZA,12</t>
  </si>
  <si>
    <t>POINT (97612.966484908 106083.767110275),POINT (-58.4893138251569 -34.5744254477526),2580,EX-2021-19654928-GCABA-DGROC,2022/01/27 09:52:48,063-101-015B,AV. FRANKLIN D. ROOSEVELT 5265,IFOCD,P. OBRA E. PROY. / CONFORME / R. OBRAS EN CONTRA,VILLA URQUIZA,12</t>
  </si>
  <si>
    <t>POINT (96249.1175313273 106625.396208567),POINT (-58.5041748970252 -34.5695388032133),2623,EX-2021-26969959-GCABA-DGROC,2022/01/21 12:26:05,063-020-033,ACHEGA 3478,IFOCD,P. OBRA E. PROY. / CONFORME / R. OBRAS EN CONTRA,VILLA URQUIZA,12</t>
  </si>
  <si>
    <t>POINT (96235.9575845531 106783.071188842),POINT (-58.5043176001663 -34.5681173974111),2647,EX-2021-10949299-GCABA-DGROC,2022/01/19 13:28:17,063-028B-029,CATRIEL 3556,IFOCD,P. OBRA E. PROY. / CONFORME / R. OBRAS EN CONTRA,VILLA URQUIZA,12</t>
  </si>
  <si>
    <t>POINT (96354.1124754287 106917.596686717),POINT (-58.5030294365684 -34.5669051527163),2655,EX-2021-36089218-GCABA-DGR,2022/01/18 21:07:40,063-048-006B,LAVOISIER 3585,IFOCD,OTROS RECURSOS DESCARGOS,VILLA URQUIZA,12</t>
  </si>
  <si>
    <t>POINT (96763.1605369045 106569.741915453),POINT (-58.4985732976708 -34.5700422720814),2656,EX-2022-4384833-GCABA-DGROC,2022/01/18 19:39:37,063-057-003,JOSE P. TAMBORINI 5726,IFOCD,PERMISO DE EJECUCION DE OBRA CIVIL,VILLA URQUIZA,12</t>
  </si>
  <si>
    <t>POINT (97467.1589389086 106531.884504829),POINT (-58.490901500821 -34.5703855501857),2671,EX-2021-25325003-GCABA-DGROC,2022/01/17 11:56:30,063-117-009,AV. CONGRESO 5180,IFOCD,P. OBRA E. PROY. / CONFORME / R. OBRAS EN CONTRA,VILLA URQUIZA,12</t>
  </si>
  <si>
    <t>POINT (97897.9106163982 107387.304443524),POINT (-58.4862051403433 -34.562675379422),2674,EX-2021-24173607-GCABA-DGROC,2022/01/17 11:45:13,053-069B-018,EMIR MERCADER 4523,IFOCD,P. OBRA E. PROY. / CONFORME / R. OBRAS EN CONTRA,VILLA URQUIZA,12</t>
  </si>
  <si>
    <t>POINT (97046.1874473405 105875.886470151),POINT (-58.4954914317431 -34.5762978774859),2689,EX-2021-22693364-GCABA-DGROC,2022/01/13 13:48:59,063-031-006,DR. PEDRO IGNACIO RIVERA 5736,IFOCD,P. OBRA E. PROY. / CONFORME / R. OBRAS EN CONTRA,VILLA URQUIZA,12</t>
  </si>
  <si>
    <t>POINT (97931.8949715559 105480.820108465),POINT (-58.4858395849244 -34.5798613996798),2706,EX-2021-36381090-GCABA-DGROC,2022/01/12 20:31:57,051-034-017B,JURAMENTO 5391,IFOCD,PERMISO DE EJECUCION DE OBRA CIVIL,VILLA URQUIZA,12</t>
  </si>
  <si>
    <t>POINT (98468.8894422141 106795.812780955),POINT (-58.4799844772956 -34.5680084091527),2707,EX-2021-37903219-GCABA-DGROC,2022/01/12 14:59:39,053-073B-004,DR. PEDRO IGNACIO RIVERA 4336,IFOCD,PERMISO DE EJECUCION DE OBRA CIVIL,VILLA URQUIZA,12</t>
  </si>
  <si>
    <t>POINT (97922.5563004096 107277.200850687),POINT (-58.4859368605806 -34.5636679578971),2718,EX-2022-1873655-GCABA-DGROC,2022/01/11 13:25:32,053-068-010,LUGONES 3283,IFOCD,PERMISO DE EJECUCION DE OBRA CIVIL,VILLA URQUIZA,12</t>
  </si>
  <si>
    <t>POINT (98515.1243052036 105747.542886273),POINT (-58.4794825379477 -34.5774580770872),2722,EX-2021-35497362-GCABA-DGROC,2022/01/11 11:02:58,051-055-033,PACHECO 1918,IFOCD,P. OBRA E. PROY. / CONFORME / R. OBRAS EN CONTRA,VILLA URQUIZA,12</t>
  </si>
  <si>
    <t>POINT (97586.8627942518 106532.481835585),POINT (-58.4895970057062 -34.5703804599679),2758,EX-2021-34333062-GCABA-DGROC,2022/01/06 12:22:21,063-129-016,TOMAS A. LE BRETON 5093,IFOCD,P. OBRA E. PROY. / CONFORME / R. OBRAS EN CONTRA,VILLA URQUIZA,12</t>
  </si>
  <si>
    <t>POINT (98769.7532623666 106516.707759567),POINT (-58.4767062769189 -34.5705248146835),2759,EX-2021-28762180-GCABA-DGROC,2022/01/06 09:05:05,051-105-016,DONADO 2337,IFOCD,P. OBRA E. PROY. / CONFORME / R. OBRAS EN CONTRA,VILLA URQUIZA,12</t>
  </si>
  <si>
    <t>POINT (97874.2725737413 105783.864932573),POINT (-58.4864668286405 -34.5771294931913),2767,EX-2021-39181881-GCABA-DGROC,2022/01/05 17:48:23,051-041-003A,AV. OLAZABAL 5180,IFOCD,PERMISO DE EJECUCION DE OBRA CIVIL,VILLA URQUIZA,12</t>
  </si>
  <si>
    <t>POINT (97544.3147016497 106175.384128756),POINT (-58.4900617353971 -34.5735994036887),2784,EX-2020-28188210-GCABA-DGROC,2022/01/04 10:25:35,063-102-009,BUCARELLI 2635,IFOCD,P. OBRA E. PROY. / CONFORME / R. OBRAS EN CONTRA,VILLA URQUIZA,12</t>
  </si>
  <si>
    <t>POINT (97506.1333526113 105469.739002118),POINT (-58.4904799552765 -34.5799603219131),2797,EX-2021-21669481-GCABA-DGROC,2021/12/31 10:26:38,051-013-028B,BURELA 2166,IFOCD,P. OBRA E. PROY. / CONFORME / R. OBRAS EN CONTRA,VILLA URQUIZA,12</t>
  </si>
  <si>
    <t>POINT (97922.5563004096 107277.200850687),POINT (-58.4859368605806 -34.5636679578971),2799,EX-2019-38949635-GCABA-DGROC,2021/12/30 22:30:34,053-068-010,LUGONES 3283,IFOCD,PERMISO DE OBRA MENOR,VILLA URQUIZA,12</t>
  </si>
  <si>
    <t>POINT (97243.3948867445 106064.280214506),POINT (-58.4933415545024 -34.5746001671092),2830,EX-2020-27682161-GCABA-DGROC,2021/12/28 17:30:47,063-065-022,DR. PEDRO IGNACIO RIVERA 5529,IFOCD,P. OBRA E. PROY. / CONFORME / R. OBRAS EN CONTRA,VILLA URQUIZA,12</t>
  </si>
  <si>
    <t>POINT (98078.9630092144 105349.785180253),POINT (-58.4842370084098 -34.5810429019515),2839,EX-2021-37334854-GCABA-DGROC,2021/12/27 16:22:53,051-032-005,ECHEVERRIA 5340,IFOCD,PERMISO DE EJECUCION DE OBRA CIVIL,VILLA URQUIZA,12</t>
  </si>
  <si>
    <t>POINT (98981.1266724462 106120.074678466),POINT (-58.4744032957285 -34.5741004946326),2843,EX-2021-19123159-GCABA-DGROC,2021/12/27 12:11:05,051-094-003,ECHEVERRIA 4322,IFOCD,P. OBRA E. PROY. / CONFORME / R. OBRAS EN CONTRA,VILLA URQUIZA,12</t>
  </si>
  <si>
    <t>POINT (98530.6343614963 106382.797381147),POINT (-58.4793123609596 -34.5717316192976),2847,EX-2021-36091633-GCABA-DGROC,2021/12/26 21:38:38,051-084-032,LUGONES 2368,IFOCD,PERMISO DE EJECUCION DE OBRA CIVIL,VILLA URQUIZA,12</t>
  </si>
  <si>
    <t>POINT (98077.4650601207 106729.074136048),POINT (-58.4842501259554 -34.5686093446158),2849,EX-2021-36157627-GCABA-DGROC,2021/12/26 20:22:23,053-042-017,NAHUEL HUAPI 4687,IFOCD,PERMISO DE EJECUCION DE OBRA CIVIL,VILLA URQUIZA,12</t>
  </si>
  <si>
    <t>POINT (97607.5254219826 105986.657362942),POINT (-58.4893734025417 -34.5753008273611),2852,EX-2021-37880509-GCABA-DGROC,2021/12/26 18:25:49,063-088B-017,BUCARELLI 2468,IFOCD,PERMISO DE EJECUCION DE OBRA CIVIL,VILLA URQUIZA,12</t>
  </si>
  <si>
    <t>POINT (96992.5730114735 107053.717241339),POINT (-58.4960715031874 -34.5656801971397),2896,EX-2021-36368911-GCABA-DGROC,2021/12/22 16:22:18,063-110B-022,PIRAN 5459,IFOCD,PERMISO DE EJECUCION DE OBRA CIVIL,VILLA URQUIZA,12</t>
  </si>
  <si>
    <t>POINT (97749.4819532731 106804.322684986),POINT (-58.4878240984229 -34.5679303350672),2898,EX-2021-27415409-GCABA-DGROC,2021/12/22 14:38:16,053-022B-020,DR. HONORIO LEGUIZAMON 3726,IFOCD,P. OBRA E. PROY. / CONFORME / R. OBRAS EN CONTRA,VILLA URQUIZA,12</t>
  </si>
  <si>
    <t>POINT (97494.176106063 105528.291954864),POINT (-58.4906100999367 -34.5794324689824),2933,EX-2021-38656802-GCABA-DGROC,2021/12/21 20:08:06,051-013-001A,AV. OLAZABAL 5502,IFOCD,PERMISO DE EJECUCION DE OBRA CIVIL,VILLA URQUIZA,12</t>
  </si>
  <si>
    <t>POINT (98100.2888335023 106326.469816655),POINT (-58.4840023308164 -34.5722386541537),2935,EX-2021-37786751-GCABA-DGROC,2021/12/21 19:38:18,053-013-019,AV. FRANKLIN D. ROOSEVELT 4860,IFOCD,PERMISO DE EJECUCION DE OBRA CIVIL,VILLA URQUIZA,12</t>
  </si>
  <si>
    <t>POINT (97262.6181233303 105774.633827879),POINT (-58.4931330069185 -34.5772112266001),2940,EX-2021-38399090-GCABA-DGROC,2021/12/21 18:07:07,063-049B-005C,AV. FRANKLIN D. ROOSEVELT 5650,IFOCD,PERMISO DE EJECUCION DE OBRA CIVIL,VILLA URQUIZA,12</t>
  </si>
  <si>
    <t>POINT (98347.7979794997 106603.794487345),POINT (-58.4813044404194 -34.5697391594281),2957,EX-2021-35954120-GCABA-DGROC,2021/12/21 16:18:41,053-051A-006,AV. FRANKLIN D. ROOSEVELT 4545,IFOCD,PERMISO DE EJECUCION DE OBRA CIVIL,VILLA URQUIZA,12</t>
  </si>
  <si>
    <t>POINT (97575.9254928819 105709.503827003),POINT (-58.4897185968238 -34.5777991421501),2962,EX-2021-38053855-GCABA-DGROC,2021/12/21 15:59:26,051-026-007,BLANCO ENCALADA 5368,IFOCD,PERMISO DE EJECUCION DE OBRA CIVIL,VILLA URQUIZA,12</t>
  </si>
  <si>
    <t>POINT (97180.2660685261 107308.503077815),POINT (-58.4940253398757 -34.5633839769663),2973,EX-2021-38041915-GCABA-DGROC,2021/12/21 13:57:33,063-135-040,DIAZ COLODRERO 3546,IFOCD,PERMISO DE EJECUCION DE OBRA CIVIL,VILLA URQUIZA,12</t>
  </si>
  <si>
    <t>POINT (98181.4703326673 106660.378756172),POINT (-58.4831168859912 -34.5692287922612),3007,EX-2021-13225515-GCABA-DGROC,2021/12/20 17:53:17,053-041-026,DR. PEDRO IGNACIO RIVERA 4653,IFOCD,P. OBRA E. PROY. / CONFORME / R. OBRAS EN CONTRA,VILLA URQUIZA,12</t>
  </si>
  <si>
    <t>POINT (98000.1276797915 105296.562698792),POINT (-58.4850963683683 -34.5815225190895),3049,EX-2021-34695996-GCABA-DGROC,2021/12/16 09:00:14,051-028-003,ECHEVERRIA 5428,IFOCD,P. OBRA E. PROY. / CONFORME / R. OBRAS EN CONTRA,VILLA URQUIZA,12</t>
  </si>
  <si>
    <t>POINT (98847.8784674543 106678.712013295),POINT (-58.4758546625516 -34.5690645261711),3051,EX-2021-34235542-GCABA-DGROC,2021/12/15 23:52:21,051-113-024A,BLANCO ENCALADA 4001,IFOCD,REGISTRO-PERMISO OBRA,VILLA URQUIZA,12</t>
  </si>
  <si>
    <t>POINT (97494.176106063 105528.291954864),POINT (-58.4906100999367 -34.5794324689824),3064,EX-2021-25731805-GCABA-DGROC,2021/12/15 11:13:45,051-013-001A,AV. OLAZABAL 5502,IFOCD,P. OBRA E. PROY. / CONFORME / R. OBRAS EN CONTRA,VILLA URQUIZA,12</t>
  </si>
  <si>
    <t>POINT (97840.746107913 105747.858063989),POINT (-58.4868323123928 -34.5774540040802),3084,EX-2021-21952462-GCABA-DGROC,2021/12/14 10:40:02,051-035-033,BUCARELLI 2180,IFOCD,P. OBRA E. PROY. / CONFORME / R. OBRAS EN CONTRA,VILLA URQUIZA,12</t>
  </si>
  <si>
    <t>POINT (98072.4771008757 106838.202413906),POINT (-58.484304227521 -34.5676256006919),3085,EX-2021-26807165-GCABA-DGROC,2021/12/13 19:16:35,053-042-002,TOMAS A. LE BRETON 4614,IFOCD,P. OBRA E. PROY. / CONFORME / R. OBRAS EN CONTRA,VILLA URQUIZA,12</t>
  </si>
  <si>
    <t>POINT (97995.5655635534 107013.432856673),POINT (-58.485141932224 -34.5660458384225),3091,EX-2020-27344161-GCABA-DGROC,2021/12/13 16:24:26,053-055-008,MILLER 3085,IFOCD,P. OBRA E. PROY. / CONFORME / R. OBRAS EN CONTRA,VILLA URQUIZA,12</t>
  </si>
  <si>
    <t>POINT (96412.8176452013 106690.14463465),POINT (-58.5023906878176 -34.5689557233174),3093,EX-2021-28158107-GCABA-DGROC,2021/12/13 15:27:51,063-040-012,AIZPURUA 3465,IFOCD,P. OBRA E. PROY. / CONFORME / R. OBRAS EN CONTRA,VILLA URQUIZA,12</t>
  </si>
  <si>
    <t>POINT (98677.6874992989 106611.531481736),POINT (-58.4777094275809 -34.5696699094547),3104,EX-2021-18840174-GCABA-DGROC,2021/12/13 12:05:30,051-106-009,DONADO 2469,IFOCD,P. OBRA E. PROY. / CONFORME / R. OBRAS EN CONTRA,VILLA URQUIZA,12</t>
  </si>
  <si>
    <t>POINT (98491.6493548996 106137.485799564),POINT (-58.4797376647694 -34.5739429146192),3155,EX-2021-33618189-GCABA-DGROC,2021/12/08 15:23:25,051-077-013,AV. ALVAREZ THOMAS 2811,IFOCD,REGISTRO-PERMISO OBRA,VILLA URQUIZA,12</t>
  </si>
  <si>
    <t>POINT (96730.2816036802 106210.884245774),POINT (-58.4989330033301 -34.5732770780577),3161,EX-2021-19859799-GCABA-DGROC,2021/12/07 16:36:57,063-035-007,AIZPURUA 3089,IFOCD,P. OBRA E. PROY. / CONFORME / R. OBRAS EN CONTRA,VILLA URQUIZA,12</t>
  </si>
  <si>
    <t>POINT (97184.4057712559 106734.775287695),POINT (-58.4939821671221 -34.568555845735),3168,EX-2021-30945505-GCABA-DGROC,2021/12/07 13:05:36,063-108A-019,IBERA 5371,IFOCD,REGISTRO-PERMISO OBRA,VILLA URQUIZA,12</t>
  </si>
  <si>
    <t>POINT (96894.2036777944 106290.664309731),POINT (-58.4971462759611 -34.5725584203772),3173,EX-2021-21271963-GCABA-DGROC,2021/12/07 09:27:42,063-055-014,CERETTI 3073,IFOCD,P. OBRA E. PROY. / CONFORME / R. OBRAS EN CONTRA,VILLA URQUIZA,12</t>
  </si>
  <si>
    <t>POINT (97180.2660685261 107308.503077815),POINT (-58.4940253398757 -34.5633839769663),3196,EX-2021-27498334-GCABA-DGROC,2021/12/06 11:53:14,063-135-040,DIAZ COLODRERO 3546,IFOCD,P. OBRA E. PROY. / CONFORME / R. OBRAS EN CONTRA,VILLA URQUIZA,12</t>
  </si>
  <si>
    <t>POINT (97704.6934837173 107298.590509127),POINT (-58.4883108081767 -34.5634746662295),3202,EX-2021-35699917-GCABA-DGROC,2021/12/03 21:37:07,053-047-003,MANUELA PEDRAZA 4820,IFOCD,PERMISO DE EJECUCION DE OBRA CIVIL,VILLA URQUIZA,12</t>
  </si>
  <si>
    <t>POINT (97598.1748193846 106835.913459171),POINT (-58.4894728542533 -34.5676452102791),3214,EX-2021-36680626-GCABA-DGROC,2021/12/02 14:36:56,053-008-031,QUESADA 5045,IFOCD,PERMISO DE EJECUCION DE OBRA CIVIL,VILLA URQUIZA,12</t>
  </si>
  <si>
    <t>POINT (97112.2524460538 105991.801502288),POINT (-58.4947710248112 -34.5752531568394),3215,EX-2021-36678255-GCABA-DGROC,2021/12/02 14:35:26,063-052-017,DR. PEDRO IGNACIO RIVERA 5659,IFOCD,PERMISO DE EJECUCION DE OBRA CIVIL,VILLA URQUIZA,12</t>
  </si>
  <si>
    <t>POINT (96850.937165967 106571.256114474),POINT (-58.4976167350349 -34.5700288997351),3250,EX-2021-36672790-GCABA-DGROC,2021/11/30 16:27:48,063-070-015,BURELA 3263,IFOCD,PERMISO DE EJECUCION DE OBRA CIVIL,VILLA URQUIZA,12</t>
  </si>
  <si>
    <t>POINT (97575.9254928819 105709.503827003),POINT (-58.4897185968238 -34.5777991421501),3256,EX-2021-22844017-GCABA-DGROC,2021/11/30 15:03:55,051-026-007,BLANCO ENCALADA 5368,IFOCD,P. OBRA E. PROY. / CONFORME / R. OBRAS EN CONTRA,VILLA URQUIZA,12</t>
  </si>
  <si>
    <t>POINT (98078.9630092144 105349.785180253),POINT (-58.4842370084098 -34.5810429019515),3274,EX-2021-24546935-GCABA-DGROC,2021/11/29 15:36:14,051-032-005,ECHEVERRIA 5340,IFOCD,P. OBRA E. PROY. / CONFORME / R. OBRAS EN CONTRA,VILLA URQUIZA,12</t>
  </si>
  <si>
    <t>POINT (98214.702100888 105814.281125923),POINT (-58.4827565736241 -34.5768559735668),3281,EX-2021-31465223-GCABA-DGROC,2021/11/29 13:21:30,051-052-001,AV. MENDOZA 5010,IFOCD,REGISTRO-PERMISO OBRA,VILLA URQUIZA,12</t>
  </si>
  <si>
    <t>POINT (98418.9919602373 105883.143893131),POINT (-58.4805299845271 -34.5762355581428),3299,EX-2021-14014330-GCABA-DGROC,2021/11/26 14:11:11,051-063-029,JURAMENTO 4883,IFOCD,P. OBRA E. PROY. / CONFORME / R. OBRAS EN CONTRA,VILLA URQUIZA,12</t>
  </si>
  <si>
    <t>POINT (97362.6482802603 105713.591279753),POINT (-58.4920430153419 -34.5777617592963),3328,EX-2021-27512416-GCABA-DGROC,2021/11/25 11:42:21,051-015-001,MONROE 5602,IFOCD,P. OBRA E. PROY. / CONFORME / R. OBRAS EN CONTRA,VILLA URQUIZA,12</t>
  </si>
  <si>
    <t>POINT (97311.5610674664 106746.983952508),POINT (-58.4925964613822 -34.5684461382493),3346,EX-2021-33418735-GCABA-DGROC,2021/11/24 13:10:59,063-119-011,AV. TRIUNVIRATO 5485,IFOCD,P. OBRA E. PROY. / CONFORME / R. OBRAS EN CONTRA,VILLA URQUIZA,12</t>
  </si>
  <si>
    <t>POINT (96278.2879514223 106602.782136691),POINT (-58.5038571110624 -34.569742764739),3357,EX-2021-34206798-GCABA-DGROC,2021/11/23 18:40:38,063-020-029,ACHEGA 3460,IFOCD,REGISTRO-PERMISO OBRA,VILLA URQUIZA,12</t>
  </si>
  <si>
    <t>POINT (96992.5730114735 107053.717241339),POINT (-58.4960715031874 -34.5656801971397),3362,EX-2021-29242010-GCABA-DGROC,2021/11/23 13:56:30,063-110B-022,PIRAN 5459,IFOCD,P. OBRA E. PROY. / CONFORME / R. OBRAS EN CONTRA,VILLA URQUIZA,12</t>
  </si>
  <si>
    <t>POINT (97874.2436068247 106377.36520028),POINT (-58.4864656217961 -34.5717794044463),3363,EX-2021-35120677-GCABA-DGROC,2021/11/23 13:30:13,053-003-017,CULLEN 4965,IFOCD,PLANO DE PROPIEDAD HORIZONTAL NUEVO,VILLA URQUIZA,12</t>
  </si>
  <si>
    <t>POINT (98383.7926485083 107190.075800072),POINT (-58.4809110331449 -34.5644541983644),3377,EX-2021-21808716-GCABA-DGROC,2021/11/23 08:40:34,053-105-015,HOLMBERG 3045,IFOCD,P. OBRA E. PROY. / CONFORME / R. OBRAS EN CONTRA,VILLA URQUIZA,12</t>
  </si>
  <si>
    <t>POINT (97309.6909132351 106965.405184132),POINT (-58.492616136093 -34.5664771800744),3390,EX-2021-34322776-GCABA-DGROC,2021/11/22 16:53:48,063-133-022,JOSE P. TAMBORINI 5191,IFOCD,REGISTRO-PERMISO OBRA,VILLA URQUIZA,12</t>
  </si>
  <si>
    <t>POINT (98134.4629609433 105498.184727467),POINT (-58.4836317755383 -34.5797052656161),3394,EX-2021-35601860-GCABA-DGROC,2021/11/19 21:36:15,051-039-014K,BAUNESS 1950,IFOCD,PLANO DE PROPIEDAD HORIZONTAL NUEVO,VILLA URQUIZA,12</t>
  </si>
  <si>
    <t>POINT (97368.6599479201 105705.760024816),POINT (-58.4919775211244 -34.5778323695784),3408,EX-2021-27668295-GCABA-DGROC,2021/11/19 13:52:21,051-015-034,BURELA 2392,IFOCD,P. OBRA E. PROY. / CONFORME / R. OBRAS EN CONTRA,VILLA URQUIZA,12</t>
  </si>
  <si>
    <t>POINT (98453.5353374789 106179.556731376),POINT (-58.4801529573039 -34.5735636088423),3426,EX-2021-33999736-GCABA-DGROC,2021/11/19 00:13:30,051-077-005B,AV. ALVAREZ THOMAS 2855,IFOCD,REGISTRO-PERMISO OBRA,VILLA URQUIZA,12</t>
  </si>
  <si>
    <t>POINT (97751.1075831134 105428.123729964),POINT (-58.4878101130947 -34.5803360395516),3438,EX-2021-35360218-GCABA-DGROC,2021/11/18 14:03:22,051-024-013,ALTOLAGUIRRE 2059,IFOCD,PERMISO DE EJECUCION DE OBRA CIVIL,VILLA URQUIZA,12</t>
  </si>
  <si>
    <t>POINT (96800.6584479992 106521.691749061),POINT (-58.4981648433497 -34.5704755383857),3467,EX-2021-31849368-GCABA-DGROC,2021/11/17 13:57:24,063-057-034,BURELA 3244,IFOCD,REGISTRO-PERMISO OBRA,VILLA URQUIZA,12</t>
  </si>
  <si>
    <t>POINT (98077.4650601207 106729.074136048),POINT (-58.4842501259554 -34.5686093446158),3483,EX-2021-19578827-GCABA-DGROC,2021/11/16 08:43:41,053-042-017,NAHUEL HUAPI 4687,IFOCD,P. OBRA E. PROY. / CONFORME / R. OBRAS EN CONTRA,VILLA URQUIZA,12</t>
  </si>
  <si>
    <t>POINT (97751.1075831134 105428.123729964),POINT (-58.4878101130947 -34.5803360395516),3484,EX-2021-28686370-GCABA-DGROC,2021/11/15 18:38:40,051-024-013,ALTOLAGUIRRE 2059,IFOCD,P. OBRA E. PROY. / CONFORME / R. OBRAS EN CONTRA,VILLA URQUIZA,12</t>
  </si>
  <si>
    <t>POINT (97607.5254219826 105986.657362942),POINT (-58.4893734025417 -34.5753008273611),3494,EX-2021-23906213-GCABA-DGROC,2021/11/15 12:20:34,063-088B-017,BUCARELLI 2468,IFOCD,P. OBRA E. PROY. / CONFORME / R. OBRAS EN CONTRA,VILLA URQUIZA,12</t>
  </si>
  <si>
    <t>POINT (98100.2888335023 106326.469816655),POINT (-58.4840023308164 -34.5722386541537),3496,EX-2021-14259185-GCABA-DGROC,2021/11/15 11:19:51,053-013-019,AV. FRANKLIN D. ROOSEVELT 4860,IFOCD,P. OBRA E. PROY. / CONFORME / R. OBRAS EN CONTRA,VILLA URQUIZA,12</t>
  </si>
  <si>
    <t>POINT (98309.8784318752 107404.283010304),POINT (-58.4817160294009 -34.5625231081592),3502,EX-2021-32982252-GCABA-DGROC,2021/11/13 20:37:00,053-107-022,IBERA 4125,IFOCD,REGISTRO-PERMISO OBRA,VILLA URQUIZA,12</t>
  </si>
  <si>
    <t>POINT (98347.7979794997 106603.794487345),POINT (-58.4813044404194 -34.5697391594281),3505,EX-2021-16018844-GCABA-DGROC,2021/11/13 11:05:15,053-051A-006,AV. FRANKLIN D. ROOSEVELT 4545,IFOCD,P. OBRA E. PROY. / CONFORME / R. OBRAS EN CONTRA,VILLA URQUIZA,12</t>
  </si>
  <si>
    <t>POINT (97704.6934837173 107298.590509127),POINT (-58.4883108081767 -34.5634746662295),3508,EX-2020-31326625-GCABA-DGROC,2021/11/12 14:43:21,053-047-003,MANUELA PEDRAZA 4820,IFOCD,P. OBRA E. PROY. / CONFORME / R. OBRAS EN CONTRA,VILLA URQUIZA,12</t>
  </si>
  <si>
    <t>POINT (98401.4588517222 105779.545411831),POINT (-58.4807212695321 -34.57716941488),3510,EX-2021-33243347-GCABA-DGROC,2021/11/12 13:30:06,051-055-005A,JURAMENTO 4946,IFOCD,REGISTRO-PERMISO OBRA,VILLA URQUIZA,12</t>
  </si>
  <si>
    <t>POINT (98039.7896543515 106013.606257756),POINT (-58.4846623873476 -34.5750588360048),3563,EX-2021-33684991-GCABA-DGROC,2021/11/10 19:21:51,051-058-020,AV. TRIUNVIRATO 4551,IFOCD,REGISTRO-PERMISO OBRA,VILLA URQUIZA,12</t>
  </si>
  <si>
    <t>POINT (96850.937165967 106571.256114474),POINT (-58.4976167350349 -34.5700288997351),3581,EX-2021-22191412-GCABA-DGROC,2021/11/10 12:22:13,063-070-015,BURELA 3263,IFOCD,P. OBRA E. PROY. / CONFORME / R. OBRAS EN CONTRA,VILLA URQUIZA,12</t>
  </si>
  <si>
    <t>POINT (98489.3510384611 107247.209150456),POINT (-58.4797606688344 -34.5639393369343),3591,EX-2021-33360647-GCABA-DGROC,2021/11/09 14:29:47,053-116-012,AV. CONGRESO 4077,IFOCD,REGISTRO-PERMISO OBRA,VILLA URQUIZA,12</t>
  </si>
  <si>
    <t>POINT (96328.3959847057 106822.775331127),POINT (-58.5033100902756 -34.5677598246682),3592,EX-2021-33355719-GCABA-DGROC,2021/11/09 14:24:08,063-041-015,AIZPURUA 3545,IFOCD,REGISTRO-PERMISO OBRA,VILLA URQUIZA,12</t>
  </si>
  <si>
    <t>POINT (97262.6181233303 105774.633827879),POINT (-58.4931330069185 -34.5772112266001),3611,EX-2021-29685592-GCABA-DGROC,2021/11/08 19:22:24,063-049B-005C,AV. FRANKLIN D. ROOSEVELT 5650,IFOCD,P. OBRA E. PROY. / CONFORME / R. OBRAS EN CONTRA,VILLA URQUIZA,12</t>
  </si>
  <si>
    <t>POINT (97699.7970547909 106838.157308615),POINT (-58.4883654385446 -34.5676252209997),3622,EX-2021-34242525-GCABA-DGROC,2021/11/08 14:45:44,053-022B-004,PACHECO 3091,IFOCD,PLANO DE PROPIEDAD HORIZONTAL NUEVO,VILLA URQUIZA,12</t>
  </si>
  <si>
    <t>POINT (97206.9246772572 106160.438377526),POINT (-58.493738692775 -34.5737332520947),3630,EX-2021-33359706-GCABA-DGROC,2021/11/05 23:43:03,063-066-020B,ALTOLAGUIRRE 2808,IFOCD,REGISTRO-PERMISO OBRA,VILLA URQUIZA,12</t>
  </si>
  <si>
    <t>POINT (99360.9696023435 106435.558967089),POINT (-58.4702634498823 -34.5712568975229),3652,EX-2021-31944344-GCABA-DGROC,2021/11/04 01:49:35,051-130-016,ECHEVERRIA 3845,IFOCD,REGISTRO-PERMISO OBRA,VILLA URQUIZA,12</t>
  </si>
  <si>
    <t>POINT (97680.4836460224 105914.759836336),POINT (-58.4885784817701 -34.5759491162832),3656,EX-2021-28845713-GCABA-DGROC,2021/11/04 01:12:35,051-037-004,MONROE 5340,IFOCD,REGISTRO-PERMISO OBRA,VILLA URQUIZA,12</t>
  </si>
  <si>
    <t>POINT (98985.7904950978 106128.5259571),POINT (-58.4743524580227 -34.5740243157115),3668,EX-2021-32652260-GCABA-DGROC,2021/11/03 11:00:34,051-094-002,ECHEVERRIA 4314,IFOCD,REGISTRO-PERMISO OBRA,VILLA URQUIZA,12</t>
  </si>
  <si>
    <t>POINT (98496.2781656826 106773.211712948),POINT (-58.4796860538664 -34.568212187854),3673,EX-2021-32054640-GCABA-DGROC,2021/11/03 01:15:53,053-073B-021B,DONADO 2652,IFOCD,REGISTRO-PERMISO OBRA,VILLA URQUIZA,12</t>
  </si>
  <si>
    <t>POINT (97909.1661030098 105541.708401057),POINT (-58.4860871510607 -34.5793124774101),3675,EX-2021-31955535-GCABA-DGROC,2021/11/02 15:27:03,051-034-011,ANDONAEGUI 2053,IFOCD,REGISTRO-PERMISO OBRA,VILLA URQUIZA,12</t>
  </si>
  <si>
    <t>POINT (97598.1748193846 106835.913459171),POINT (-58.4894728542533 -34.5676452102791),3694,EX-2021-21963657-GCABA-DGROC,2021/11/01 10:37:40,053-008-031,QUESADA 5045,IFOCD,P. OBRA E. PROY. / CONFORME / R. OBRAS EN CONTRA,VILLA URQUIZA,12</t>
  </si>
  <si>
    <t>POINT (97112.2524460538 105991.801502288),POINT (-58.4947710248112 -34.5752531568394),3704,EX-2021-21958050-GCABA-DGROC,2021/10/29 16:26:18,063-052-017,DR. PEDRO IGNACIO RIVERA 5659,IFOCD,P. OBRA E. PROY. / CONFORME / R. OBRAS EN CONTRA,VILLA URQUIZA,12</t>
  </si>
  <si>
    <t>POINT (97206.9246772572 106160.438377526),POINT (-58.493738692775 -34.5737332520947),3745,EX-2021-12374232-GCABA-DGROC,2021/10/28 12:34:34,063-066-020B,ALTOLAGUIRRE 2808,IFOCD,P. OBRA E. PROY. / CONFORME / R. OBRAS EN CONTRA,VILLA URQUIZA,12</t>
  </si>
  <si>
    <t>POINT (98489.3510384611 107247.209150456),POINT (-58.4797606688344 -34.5639393369343),3763,EX-2021-19701003-GCABA-DGROC,2021/10/27 15:40:28,053-116-012,AV. CONGRESO 4077,IFOCD,P. OBRA E. PROY. / CONFORME / R. OBRAS EN CONTRA,VILLA URQUIZA,12</t>
  </si>
  <si>
    <t>POINT (98309.8784318752 107404.283010304),POINT (-58.4817160294009 -34.5625231081592),3766,EX-2021-27780380-GCABA-DGROC,2021/10/27 15:29:34,053-107-022,IBERA 4125,IFOCD,P. OBRA E. PROY. / CONFORME / R. OBRAS EN CONTRA,VILLA URQUIZA,12</t>
  </si>
  <si>
    <t>POINT (98847.8784674543 106678.712013295),POINT (-58.4758546625516 -34.5690645261711),3768,EX-2021-20866906-GCABA-DGROC,2021/10/27 15:09:46,051-113-024A,BLANCO ENCALADA 4001,IFOCD,P. OBRA E. PROY. / CONFORME / R. OBRAS EN CONTRA,VILLA URQUIZA,12</t>
  </si>
  <si>
    <t>POINT (98468.8894422141 106795.812780955),POINT (-58.4799844772956 -34.5680084091527),3772,EX-2021-19592739-GCABA-DGROC,2021/10/27 14:28:00,053-073B-004,DR. PEDRO IGNACIO RIVERA 4336,IFOCD,P. OBRA E. PROY. / CONFORME / R. OBRAS EN CONTRA,VILLA URQUIZA,12</t>
  </si>
  <si>
    <t>POINT (97390.0320753611 106466.415070397),POINT (-58.4917422092967 -34.5709755255205),3775,EX-2021-30897189-GCABA-DGROC,2021/10/27 13:32:14,063-105-003,AV. CONGRESO 5240,IFOCD,REGISTRO-PERMISO OBRA,VILLA URQUIZA,12</t>
  </si>
  <si>
    <t>POINT (96328.3959847057 106822.775331127),POINT (-58.5033100902756 -34.5677598246682),3776,EX-2021-26693124-GCABA-DGROC,2021/10/27 12:04:50,063-041-015,AIZPURUA 3545,IFOCD,P. OBRA E. PROY. / CONFORME / R. OBRAS EN CONTRA,VILLA URQUIZA,12</t>
  </si>
  <si>
    <t>POINT (97153.4062879199 107390.273654573),POINT (-58.4943177454657 -34.562646782),3783,EX-2021-32166238-GCABA-DGROC,2021/10/27 10:37:28,063-135-001,CRISOLOGO LARRALDE 5202,IFOCD,REGISTRO-PERMISO OBRA,VILLA URQUIZA,12</t>
  </si>
  <si>
    <t>POINT (98858.6597175081 106912.794307573),POINT (-58.4757368445429 -34.566954409259),3792,EX-2021-16626212-GCABA-DGROC,2021/10/26 17:25:14,053-119B-004C,TRONADOR 2577,IFOCD,P. OBRA E. PROY. / CONFORME / R. OBRAS EN CONTRA,VILLA URQUIZA,12</t>
  </si>
  <si>
    <t>POINT (97931.8949715559 105480.820108465),POINT (-58.4858395849244 -34.5798613996798),3804,EX-2021-15910820-GCABA-DGROC,2021/10/26 14:09:44,051-034-017B,JURAMENTO 5391,IFOCD,P. OBRA E. PROY. / CONFORME / R. OBRAS EN CONTRA,VILLA URQUIZA,12</t>
  </si>
  <si>
    <t>POINT (97371.652658262 106955.589458549),POINT (-58.4919409598821 -34.5665658273217),3826,EX-2021-24055005-GCABA-DGROC,2021/10/25 14:19:28,063-132-006,JOSE P. TAMBORINI 5146,IFOCD,P. OBRA E. PROY. / CONFORME / R. OBRAS EN CONTRA,VILLA URQUIZA,12</t>
  </si>
  <si>
    <t>POINT (96223.053209675 106692.155156165),POINT (-58.5044586336817 -34.5689369096298),3833,EX-2021-32260562-GCABA-DGROC,2021/10/25 12:38:28,063-021-034,ACHEGA 3502,IFOCD,REGISTRO-PERMISO OBRA,VILLA URQUIZA,12</t>
  </si>
  <si>
    <t>POINT (98985.7904950978 106128.5259571),POINT (-58.4743524580227 -34.5740243157115),3841,EX-2021-8477100-GCABA-DGROC,2021/10/25 11:24:16,051-094-002,ECHEVERRIA 4314,IFOCD,P. OBRA E. PROY. / CONFORME / R. OBRAS EN CONTRA,VILLA URQUIZA,12</t>
  </si>
  <si>
    <t>POINT (98401.4588517222 105779.545411831),POINT (-58.4807212695321 -34.57716941488),3852,EX-2021-24011001-GCABA-DGROC,2021/10/22 15:14:49,051-055-005A,JURAMENTO 4946,IFOCD,P. OBRA E. PROY. / CONFORME / R. OBRAS EN CONTRA,VILLA URQUIZA,12</t>
  </si>
  <si>
    <t>POINT (98530.6343614963 106382.797381147),POINT (-58.4793123609596 -34.5717316192976),3892,EX-2021-16823506-GCABA-DGROC,2021/10/20 17:45:38,051-084-032,LUGONES 2368,IFOCD,P. OBRA E. PROY. / CONFORME / R. OBRAS EN CONTRA,VILLA URQUIZA,12</t>
  </si>
  <si>
    <t>POINT (97309.6909132351 106965.405184132),POINT (-58.492616136093 -34.5664771800744),3901,EX-2021-30964152-GCABA-DGROC,2021/10/19 17:54:08,063-133-022,JOSE P. TAMBORINI 5191,IFOCD,REGISTRO-PERMISO OBRA,VILLA URQUIZA,12</t>
  </si>
  <si>
    <t>POINT (97153.4062879199 107390.273654573),POINT (-58.4943177454657 -34.562646782),3903,EX-2021-26453378-GCABA-DGROC,2021/10/19 16:18:22,063-135-001,CRISOLOGO LARRALDE 5202,IFOCD,P. OBRA E. PROY. / CONFORME / R. OBRAS EN CONTRA,VILLA URQUIZA,12</t>
  </si>
  <si>
    <t>POINT (97874.2725737413 105783.864932573),POINT (-58.4864668286405 -34.5771294931913),3939,EX-2021-24781687-GCABA-DGROC,2021/10/18 11:01:45,051-041-003A,AV. OLAZABAL 5180,IFOCD,P. OBRA E. PROY. / CONFORME / R. OBRAS EN CONTRA,VILLA URQUIZA,12</t>
  </si>
  <si>
    <t>POINT (97874.4842663032 106860.954796245),POINT (-58.4864617589762 -34.5674200989457),3960,EX-2021-29704140-GCABA-DGROC,2021/10/15 10:08:05,053-033-022,AV. CONGRESO 4767,IFOCD,REGISTRO-PERMISO OBRA,VILLA URQUIZA,12</t>
  </si>
  <si>
    <t>POINT (97680.4836460224 105914.759836336),POINT (-58.4885784817701 -34.5759491162832),3962,EX-2021-26352829-GCABA-DGROC,2021/10/14 20:35:13,051-037-004,MONROE 5340,IFOCD,REGISTRO-PERMISO OBRA,VILLA URQUIZA,12</t>
  </si>
  <si>
    <t>POINT (99001.484699113 106197.722035934),POINT (-58.4741813345109 -34.5734005660206),3963,EX-2021-29104624-GCABA-DGROC,2021/10/14 19:07:29,051-102-019,DONADO 2021,IFOCD,REGISTRO-PERMISO OBRA,VILLA URQUIZA,12</t>
  </si>
  <si>
    <t>POINT (97779.9342456082 106045.539737982),POINT (-58.4874942794918 -34.5747704303152),4005,EX-2021-29204046-GCABA-DGROC,2021/10/12 17:43:20,063-100F-014,AV. MONROE 5193,IFOCD,REGISTRO-PERMISO OBRA,VILLA URQUIZA,12</t>
  </si>
  <si>
    <t>POINT (97390.0320753611 106466.415070397),POINT (-58.4917422092967 -34.5709755255205),4023,EX-2021-6388763-GCABA-DGROC,2021/10/12 09:07:30,063-105-003,AV. CONGRESO 5240,IFOCD,P. OBRA E. PROY. / CONFORME / R. OBRAS EN CONTRA,VILLA URQUIZA,12</t>
  </si>
  <si>
    <t>POINT (97854.8812661884 107209.137257919),POINT (-58.486674477706 -34.5642813733815),4035,EX-2021-28889207-GCABA-DGROC,2021/10/06 19:15:54,053-057-013,MILLER 3257,IFOCD,REGISTRO-PERMISO OBRA,VILLA URQUIZA,12</t>
  </si>
  <si>
    <t>POINT (96223.053209675 106692.155156165),POINT (-58.5044586336817 -34.5689369096298),4064,EX-2021-14990841-GCABA-DGROC,2021/10/05 11:58:14,063-021-034,ACHEGA 3502,IFOCD,P. OBRA E. PROY. / CONFORME / R. OBRAS EN CONTRA,VILLA URQUIZA,12</t>
  </si>
  <si>
    <t>POINT (98132.9610765906 105695.235105988),POINT (-58.4836476987794 -34.5779289598749),4083,EX-2021-28465305-GCABA-DGROC,2021/10/04 14:15:46,051-046-037,AVALOS 2058,IFOCD,REGISTRO-PERMISO OBRA,VILLA URQUIZA,12</t>
  </si>
  <si>
    <t>POINT (96878.6620757867 106379.921676874),POINT (-58.4973153141661 -34.5717537646321),4109,EX-2020-14395040-GCABA-DGROC,2021/10/01 11:32:15,063-056-031,QUESADA 5731,IFOCD,PERMISO DE OBRA MEDIA,VILLA URQUIZA,12</t>
  </si>
  <si>
    <t>POINT (97309.6909132351 106965.405184132),POINT (-58.492616136093 -34.5664771800744),4110,EX-2021-12410036-GCABA-DGROC,2021/09/30 18:46:54,063-133-022,JOSE P. TAMBORINI 5191,IFOCD,P. OBRA E. PROY. / CONFORME / R. OBRAS EN CONTRA,VILLA URQUIZA,12</t>
  </si>
  <si>
    <t>POINT (96763.1605369045 106569.741915453),POINT (-58.4985732976708 -34.5700422720814),4115,EX-2021-22120177-GCABA-DGROC,2021/09/30 15:53:55,063-057-003,JOSE P. TAMBORINI 5726,IFOCD,P. OBRA E. PROY. / CONFORME / R. OBRAS EN CONTRA,VILLA URQUIZA,12</t>
  </si>
  <si>
    <t>POINT (98496.2781656826 106773.211712948),POINT (-58.4796860538664 -34.568212187854),4123,EX-2021-11554002-GCABA-DGROC,2021/09/30 14:11:17,053-073B-021B,DONADO 2652,IFOCD,P. OBRA E. PROY. / CONFORME / R. OBRAS EN CONTRA,VILLA URQUIZA,12</t>
  </si>
  <si>
    <t>POINT (98453.5353374789 106179.556731376),POINT (-58.4801529573039 -34.5735636088423),4141,EX-2021-4648308-GCABA-DGROC,2021/09/29 13:29:58,051-077-005B,AV. ALVAREZ THOMAS 2855,IFOCD,P. OBRA E. PROY. / CONFORME / R. OBRAS EN CONTRA,VILLA URQUIZA,12</t>
  </si>
  <si>
    <t>POINT (97874.4842663032 106860.954796245),POINT (-58.4864617589762 -34.5674200989457),4149,EX-2021-25172865-GCABA-DGROC,2021/09/29 11:37:06,053-033-022,AV. CONGRESO 4767,IFOCD,P. OBRA E. PROY. / CONFORME / R. OBRAS EN CONTRA,VILLA URQUIZA,12</t>
  </si>
  <si>
    <t>POINT (98491.6493548996 106137.485799564),POINT (-58.4797376647694 -34.5739429146192),4151,EX-2021-9988854-GCABA-DGROC,2021/09/28 15:20:00,051-077-013,AV. ALVAREZ THOMAS 2811,IFOCD,P. OBRA E. PROY. / CONFORME / R. OBRAS EN CONTRA,VILLA URQUIZA,12</t>
  </si>
  <si>
    <t>POINT (99360.9696023435 106435.558967089),POINT (-58.4702634498823 -34.5712568975229),4154,EX-2021-17875259-GCABA-DGROC,2021/09/28 15:12:45,051-130-016,ECHEVERRIA 3845,IFOCD,P. OBRA E. PROY. / CONFORME / R. OBRAS EN CONTRA,VILLA URQUIZA,12</t>
  </si>
  <si>
    <t>POINT (98039.7896543515 106013.606257756),POINT (-58.4846623873476 -34.5750588360048),4177,EX-2021-21104619-GCABA-DGROC,2021/09/27 11:39:01,051-058-020,AV. TRIUNVIRATO 4551,IFOCD,P. OBRA E. PROY. / CONFORME / R. OBRAS EN CONTRA,VILLA URQUIZA,12</t>
  </si>
  <si>
    <t>POINT (98214.702100888 105814.281125923),POINT (-58.4827565736241 -34.5768559735668),4187,EX-2021-20910372-GCABA-DGROC,2021/09/24 18:00:52,051-052-001,AV. MENDOZA 5010,IFOCD,P. OBRA E. PROY. / CONFORME / R. OBRAS EN CONTRA,VILLA URQUIZA,12</t>
  </si>
  <si>
    <t>POINT (97184.4057712559 106734.775287695),POINT (-58.4939821671221 -34.568555845735),4235,EX-2020-31388341-GCABA-DGROC,2021/09/22 11:37:56,063-108A-019,IBERA 5371,IFOCD,P. OBRA E. PROY. / CONFORME / R. OBRAS EN CONTRA,VILLA URQUIZA,12</t>
  </si>
  <si>
    <t>POINT (97568.9722178146 107354.325605066),POINT (-58.4897895687971 -34.5629719239091),4248,EX-2021-26969706-GCABA-DGROC,2021/09/21 12:07:08,053-037B-021A,SHAKESPEARE 4907,IFOCD,REGISTRO-PERMISO OBRA,VILLA URQUIZA,12</t>
  </si>
  <si>
    <t>POINT (97138.8625511012 105537.284301924),POINT (-58.4944825791281 -34.5793504608845),4252,EX-2021-12862005-GCABA-DGROC,2021/09/21 10:37:44,051-007-001E,AIZPURUA 2390,IFOCD,P. OBRA E. PROY. / CONFORME / R. OBRAS EN CONTRA,VILLA URQUIZA,12</t>
  </si>
  <si>
    <t>POINT (97743.6608571257 107029.432013769),POINT (-58.4878869211186 -34.5659010788522),4258,EX-2021-27664379-GCABA-DGROC,2021/09/20 14:12:27,053-034-007,IBERA 4880,IFOCD,REGISTRO-PERMISO OBRA,VILLA URQUIZA,12</t>
  </si>
  <si>
    <t>POINT (98263.9479856586 106134.928181603),POINT (-58.4822191908914 -34.5739655985906),4299,EX-2021-20815014-GCABA-DGROC,2021/09/16 16:30:15,051-065-026,FERNANDEZ BLANCO 2326,IFOCD,P. OBRA E. PROY. / CONFORME / R. OBRAS EN CONTRA,VILLA URQUIZA,12</t>
  </si>
  <si>
    <t>POINT (98132.9610765906 105695.235105988),POINT (-58.4836476987794 -34.5779289598749),4301,EX-2021-15060993-GCABA-DGROC,2021/09/16 15:08:42,051-046-037,AVALOS 2058,IFOCD,P. OBRA E. PROY. / CONFORME / R. OBRAS EN CONTRA,VILLA URQUIZA,12</t>
  </si>
  <si>
    <t>POINT (99001.484699113 106197.722035934),POINT (-58.4741813345109 -34.5734005660206),4302,EX-2021-13387740-GCABA-DGROC,2021/09/16 15:06:35,051-102-019,DONADO 2021,IFOCD,P. OBRA E. PROY. / CONFORME / R. OBRAS EN CONTRA,VILLA URQUIZA,12</t>
  </si>
  <si>
    <t>POINT (96800.6584479992 106521.691749061),POINT (-58.4981648433497 -34.5704755383857),4312,EX-2020-29427741-GCABA-DGROC,2021/09/16 10:05:41,063-057-034,BURELA 3244,IFOCD,P. OBRA E. PROY. / CONFORME / R. OBRAS EN CONTRA,VILLA URQUIZA,12</t>
  </si>
  <si>
    <t>POINT (98981.1266724462 106120.074678466),POINT (-58.4744032957285 -34.5741004946326),4345,EX-2021-26196769-GCABA-DGROC,2021/09/13 21:48:00,051-094-003,ECHEVERRIA 4322,IFOCD,REGISTRO-PERMISO OBRA,VILLA URQUIZA,12</t>
  </si>
  <si>
    <t>POINT (97909.1661030098 105541.708401057),POINT (-58.4860871510607 -34.5793124774101),4346,EX-2020-22234614-GCABA-DGROC,2021/09/13 17:40:24,051-034-011,ANDONAEGUI 2053,IFOCD,PERMISO DE OBRA MEDIA,VILLA URQUIZA,12</t>
  </si>
  <si>
    <t>POINT (97413.8738534424 105845.361439329),POINT (-58.4914843170815 -34.5765740550315),4348,EX-2021-26696580-GCABA-DGROC,2021/09/13 15:01:41,063-062B-024B,ALTOLAGUIRRE 2466,IFOCD,REGISTRO-PERMISO OBRA,VILLA URQUIZA,12</t>
  </si>
  <si>
    <t>POINT (98769.7532623666 106516.707759567),POINT (-58.4767062769189 -34.5705248146835),4388,EX-2020-24716240-GCABA-DGROC,2021/09/09 10:46:50,051-105-016,DONADO 2337,IFOCD,P. OBRA E. PROY. / CONFORME / R. OBRAS EN CONTRA,VILLA URQUIZA,12</t>
  </si>
  <si>
    <t>POINT (97854.8812661884 107209.137257919),POINT (-58.486674477706 -34.5642813733815),4433,EX-2021-15323779-GCABA-DGROC,2021/09/07 15:03:00,053-057-013,MILLER 3257,IFOCD,P. OBRA E. PROY. / CONFORME / R. OBRAS EN CONTRA,VILLA URQUIZA,12</t>
  </si>
  <si>
    <t>POINT (96938.6919619597 105900.72159466),POINT (-58.4966628741233 -34.5760736818005),4437,EX-2021-26261591-GCABA-DGROC,2021/09/07 14:47:38,063-032-015,AIZPURUA 2739,IFOCD,REGISTRO-PERMISO OBRA,VILLA URQUIZA,12</t>
  </si>
  <si>
    <t>POINT (98101.6416011946 105721.623771528),POINT (-58.4839889783552 -34.5776910211838),4455,EX-2021-25899375-GCABA-DGROC,2021/09/03 12:14:17,051-046-003,AV. MENDOZA 5140,IFOCD,REGISTRO-PERMISO OBRA,VILLA URQUIZA,12</t>
  </si>
  <si>
    <t>POINT (98949.1809579033 106693.551266158),POINT (-58.474750699275 -34.568930872056),4456,EX-2021-25209549-GCABA-DGROC,2021/09/03 11:47:28,051-119-004,BLANCO ENCALADA 3932,IFOCD,REGISTRO-PERMISO OBRA,VILLA URQUIZA,12</t>
  </si>
  <si>
    <t>POINT (99002.751974436 106177.67428594),POINT (-58.4741675484745 -34.5735812871437),4463,EX-2021-25503839-GCABA-DGROC,2021/09/02 22:37:03,051-102-021,ECHEVERRIA 4295,IFOCD,REGISTRO-PERMISO OBRA,VILLA URQUIZA,12</t>
  </si>
  <si>
    <t>POINT (97568.9722178146 107354.325605066),POINT (-58.4897895687971 -34.5629719239091),4472,EX-2021-15112982-GCABA-DGROC,2021/09/01 22:54:49,053-037B-021A,SHAKESPEARE 4907,IFOCD,P. OBRA E. PROY. / CONFORME / R. OBRAS EN CONTRA,VILLA URQUIZA,12</t>
  </si>
  <si>
    <t>POINT (99002.751974436 106177.67428594),POINT (-58.4741675484745 -34.5735812871437),4564,EX-2020-18154500-GCABA-DGROC,2021/08/26 16:29:16,051-102-021,ECHEVERRIA 4295,IFOCD,PERMISO DE OBRA MAYOR,VILLA URQUIZA,12</t>
  </si>
  <si>
    <t>POINT (97061.2335772531 106821.664504404),POINT (-58.4953241219518 -34.5677722336493),4565,EX-2021-25082777-GCABA-DGROC,2021/08/26 16:03:07,063-097-030,BUCARELLI 3312,IFOCD,REGISTRO-PERMISO OBRA,VILLA URQUIZA,12</t>
  </si>
  <si>
    <t>POINT (98101.6416011946 105721.623771528),POINT (-58.4839889783552 -34.5776910211838),4618,EX-2021-16788851-GCABA-DGROC,2021/08/23 17:57:16,051-046-003,AV. MENDOZA 5140,IFOCD,P. OBRA E. PROY. / CONFORME / R. OBRAS EN CONTRA,VILLA URQUIZA,12</t>
  </si>
  <si>
    <t>POINT (98219.3728204251 106238.349151088),POINT (-58.4827047539677 -34.5730332348376),4645,EX-2021-24288071-GCABA-DGROC,2021/08/19 20:00:33,051-067-014,BLANCO ENCALADA 4695,IFOCD,REGISTRO-PERMISO OBRA,VILLA URQUIZA,12</t>
  </si>
  <si>
    <t>POINT (97061.2335772531 106821.664504404),POINT (-58.4953241219518 -34.5677722336493),4681,EX-2021-11189586-GCABA-DGROC,2021/08/17 19:08:20,063-097-030,BUCARELLI 3312,IFOCD,P. OBRA E. PROY. / CONFORME / R. OBRAS EN CONTRA,VILLA URQUIZA,12</t>
  </si>
  <si>
    <t>POINT (98315.0535080877 105909.2936081),POINT (-58.481662697596 -34.5759996617271),4685,EX-2021-17104692-GCABA-DGROC,2021/08/17 17:25:01,051-056-044,PACHECO 2092,IFOCD,P. OBRA E. PROY. / CONFORME / R. OBRAS EN CONTRA,VILLA URQUIZA,12</t>
  </si>
  <si>
    <t>POINT (96278.2879514223 106602.782136691),POINT (-58.5038571110624 -34.569742764739),4696,EX-2021-9631773-GCABA-DGROC,2021/08/17 13:54:06,063-020-029,ACHEGA 3460,IFOCD,P. OBRA E. PROY. / CONFORME / R. OBRAS EN CONTRA,VILLA URQUIZA,12</t>
  </si>
  <si>
    <t>POINT (97487.8768880878 106812.844020502),POINT (-58.4906748751656 -34.5678528996737),4705,EX-2021-23619064-GCABA-DGROC,2021/08/17 11:18:10,063-131-007,DIAZ COLODRERO 3156,IFOCD,REGISTRO-PERMISO OBRA,VILLA URQUIZA,12</t>
  </si>
  <si>
    <t>POINT (98219.3728204251 106238.349151088),POINT (-58.4827047539677 -34.5730332348376),4721,EX-2021-9681336-GCABA-DGROC,2021/08/13 09:23:06,051-067-014,BLANCO ENCALADA 4695,IFOCD,P. OBRA E. PROY. / CONFORME / R. OBRAS EN CONTRA,VILLA URQUIZA,12</t>
  </si>
  <si>
    <t>POINT (97104.3764654842 106303.068989341),POINT (-58.4948557792872 -34.572447223634),4724,EX-2020-27439917-GCABA-DGROC,2021/08/12 15:29:29,063-067-002,AV. CONGRESO 5512,IFOCD,REGISTRO DE PROYECTO DE INSTALACIÃ“N SANITARIA,VILLA URQUIZA,12</t>
  </si>
  <si>
    <t>POINT (98408.7204060571 105870.459029658),POINT (-58.4806419529742 -34.5763498889945),4751,EX-2021-22955031-GCABA-DGROC,2021/08/10 19:09:31,051-063-027,JURAMENTO 4899,IFOCD,REGISTRO-PERMISO OBRA,VILLA URQUIZA,12</t>
  </si>
  <si>
    <t>POINT (97311.5610674664 106746.983952508),POINT (-58.4925964613822 -34.5684461382493),4759,EX-2021-23001817-GCABA-DGROC,2021/08/10 16:02:06,063-119-011,AV. TRIUNVIRATO 5485,IFOCD,REGISTRO-PERMISO OBRA,VILLA URQUIZA,12</t>
  </si>
  <si>
    <t>POINT (97413.8738534424 105845.361439329),POINT (-58.4914843170815 -34.5765740550315),4771,EX-2020-31021134-GCABA-DGROC,2021/08/09 16:49:57,063-062B-024B,ALTOLAGUIRRE 2466,IFOCD,P. OBRA E. PROY. / CONFORME / R. OBRAS EN CONTRA,VILLA URQUIZA,12</t>
  </si>
  <si>
    <t>POINT (97560.482669626 107071.850730552),POINT (-58.4898829053939 -34.5655182680271),4778,EX-2021-22631078-GCABA-DGROC,2021/08/09 12:56:41,053-024-012,PACHECO 3283,IFOCD,REGISTRO-PERMISO OBRA,VILLA URQUIZA,12</t>
  </si>
  <si>
    <t>POINT (97546.3078876383 105345.240070243),POINT (-58.4900424636856 -34.5810827111729),4799,EX-2018-33442744-MGEYA-DGROC,2021/08/05 15:05:15,051-012-007B,MENDOZA 5760,IFOCD,DEMOLICION TOTAL Y OBRA,VILLA URQUIZA,12</t>
  </si>
  <si>
    <t>POINT (96659.8101299327 105985.521886008),POINT (-58.4997019049537 -34.5753083690726),4806,EX-2020-28508950-GCABA-DGROC,2021/08/05 12:15:11,063-006B-018,TALAVERA 5953,IFOCD,P. OBRA E. PROY. / CONFORME / R. OBRAS EN CONTRA,VILLA URQUIZA,12</t>
  </si>
  <si>
    <t>POINT (98162.6877181654 106378.133728331),POINT (-58.4833221981114 -34.571773048099),4823,EX-2021-22614595-GCABA-DGROC,2021/08/04 16:37:35,053-013-013A,AV. ALVAREZ THOMAS 3190,IFOCD,REGISTRO-PERMISO OBRA,VILLA URQUIZA,12</t>
  </si>
  <si>
    <t>POINT (98408.7204060571 105870.459029658),POINT (-58.4806419529742 -34.5763498889945),4853,EX-2021-18378941-GCABA-DGROC,2021/08/02 10:00:39,051-063-027,JURAMENTO 4899,IFOCD,P. OBRA E. PROY. / CONFORME / R. OBRAS EN CONTRA,VILLA URQUIZA,12</t>
  </si>
  <si>
    <t>POINT (97680.4836460224 105914.759836336),POINT (-58.4885784817701 -34.5759491162832),4860,EX-2021-6220589-GCABA-DGROC,2021/07/30 15:37:44,051-037-004,MONROE 5340,IFOCD,P. OBRA E. PROY. / CONFORME / R. OBRAS EN CONTRA,VILLA URQUIZA,12</t>
  </si>
  <si>
    <t>POINT (98949.1809579033 106693.551266158),POINT (-58.474750699275 -34.568930872056),4873,EX-2021-15722043-GCABA-DGROC,2021/07/29 17:45:50,051-119-004,BLANCO ENCALADA 3932,IFOCD,P. OBRA E. PROY. / CONFORME / R. OBRAS EN CONTRA,VILLA URQUIZA,12</t>
  </si>
  <si>
    <t>POINT (97487.8768880878 106812.844020502),POINT (-58.4906748751656 -34.5678528996737),4875,EX-2021-10535628-GCABA-DGROC,2021/07/29 15:47:38,063-131-007,DIAZ COLODRERO 3156,IFOCD,P. OBRA E. PROY. / CONFORME / R. OBRAS EN CONTRA,VILLA URQUIZA,12</t>
  </si>
  <si>
    <t>POINT (97560.482669626 107071.850730552),POINT (-58.4898829053939 -34.5655182680271),4899,EX-2021-9366273-GCABA-DGROC,2021/07/27 15:01:54,053-024-012,PACHECO 3283,IFOCD,P. OBRA E. PROY. / CONFORME / R. OBRAS EN CONTRA,VILLA URQUIZA,12</t>
  </si>
  <si>
    <t>POINT (97487.8640282352 106377.693608369),POINT (-58.4906763291061 -34.5717755516038),4908,EX-2021-20154554-GCABA-DGROC,2021/07/26 14:41:22,063-104-022,BAUNESS 2834,IFOCD,REGISTRO-PERMISO OBRA,VILLA URQUIZA,12</t>
  </si>
  <si>
    <t>POINT (97749.5153723195 107002.354450568),POINT (-58.487823197361 -34.5661451821379),4945,EX-2021-21002809-GCABA-DGROC,2021/07/21 17:43:08,053-034-012,GALVAN 3171,IFOCD,REGISTRO-PERMISO OBRA,VILLA URQUIZA,12</t>
  </si>
  <si>
    <t>POINT (98404.3246268044 106645.222722014),POINT (-58.4806883558467 -34.5693657979815),4948,EX-2021-21002283-GCABA-DGROC,2021/07/21 17:22:24,053-062A-003,AV. FRANKLIN D. ROOSEVELT 4483,IFOCD,REGISTRO-PERMISO OBRA,VILLA URQUIZA,12</t>
  </si>
  <si>
    <t>POINT (98823.4523290753 106520.346482223),POINT (-58.476121075794 -34.5704920792571),4969,EX-2021-20288590-GCABA-DGROC,2021/07/19 11:24:47,051-105-023A,HOLMBERG 2308,IFOCD,REGISTRO-PERMISO OBRA,VILLA URQUIZA,12</t>
  </si>
  <si>
    <t>POINT (97699.7970547909 106838.157308615),POINT (-58.4883654385446 -34.5676252209997),4971,EX-2021-20870610-GCABA-DGROC,2021/07/16 18:06:31,053-022B-004,PACHECO 3091,IFOCD,REGISTRO-PERMISO OBRA,VILLA URQUIZA,12</t>
  </si>
  <si>
    <t>POINT (98051.5163204256 105514.460903271),POINT (-58.4845357633912 -34.5795583863022),4996,EX-2021-20725245-GCABA-DGROC,2021/07/15 12:37:18,051-039-009,BUCARELLI 1989,IFOCD,REGISTRO-PERMISO OBRA,VILLA URQUIZA,12</t>
  </si>
  <si>
    <t>POINT (96369.3249945676 106552.733979284),POINT (-58.50286524392 -34.5701942529285),5014,EX-2021-18014951-GCABA-DGROC,2021/07/13 09:44:27,063-026-015,ACHEGA 3427,IFOCD,REGISTRO-PERMISO OBRA,VILLA URQUIZA,12</t>
  </si>
  <si>
    <t>POINT (97749.5153723195 107002.354450568),POINT (-58.487823197361 -34.5661451821379),5021,EX-2020-22891253-GCABA-DGROC,2021/07/12 16:48:53,053-034-012,GALVAN 3171,IFOCD,P. OBRA E. PROY. / CONFORME / R. OBRAS EN CONTRA,VILLA URQUIZA,12</t>
  </si>
  <si>
    <t>POINT (98162.6877181654 106378.133728331),POINT (-58.4833221981114 -34.571773048099),5047,EX-2020-11572848-GCABA-DGROC,2021/07/08 09:56:17,053-013-013A,AV. ALVAREZ THOMAS 3190,IFOCD,PERMISO DE OBRA MAYOR,VILLA URQUIZA,12</t>
  </si>
  <si>
    <t>POINT (98135.6661571191 106345.810828171),POINT (-58.4836167481035 -34.572064371844),5055,EX-2021-20136909-GCABA-DGROC,2021/07/08 00:20:38,053-013-017,AV. FRANKLIN D. ROOSEVELT 4828,IFOCD,REGISTRO-PERMISO OBRA,VILLA URQUIZA,12</t>
  </si>
  <si>
    <t>POINT (97311.5610674664 106746.983952508),POINT (-58.4925964613822 -34.5684461382493),5057,EX-2021-6836670-GCABA-DGROC,2021/07/07 16:13:34,063-119-011,AV. TRIUNVIRATO 5485,IFOCD,REGISTRO-PERMISO OBRA,VILLA URQUIZA,12</t>
  </si>
  <si>
    <t>POINT (98404.3246268044 106645.222722014),POINT (-58.4806883558467 -34.5693657979815),5063,EX-2021-12215400-GCABA-DGROC,2021/07/07 14:35:57,053-062A-003,AV. FRANKLIN D. ROOSEVELT 4483,IFOCD,P. OBRA E. PROY. / CONFORME / R. OBRAS EN CONTRA,VILLA URQUIZA,12</t>
  </si>
  <si>
    <t>POINT (97699.7970547909 106838.157308615),POINT (-58.4883654385446 -34.5676252209997),5067,EX-2021-5775452-GCABA-DGROC,2021/07/07 13:14:14,053-022B-004,PACHECO 3091,IFOCD,P. OBRA E. PROY. / CONFORME / R. OBRAS EN CONTRA,VILLA URQUIZA,12</t>
  </si>
  <si>
    <t>POINT (96938.6919619597 105900.72159466),POINT (-58.4966628741233 -34.5760736818005),5076,EX-2020-14690472-GCABA-DGROC,2021/07/06 18:13:35,063-032-015,AIZPURUA 2739,IFOCD,PERMISO DE OBRA MEDIA,VILLA URQUIZA,12</t>
  </si>
  <si>
    <t>POINT (98272.0116699919 107107.27989599),POINT (-58.4821292727691 -34.5652003727436),5082,EX-2021-20017238-GCABA-DGROC,2021/07/05 20:51:04,053-083-014G,AV. CONGRESO 4355,IFOCD,REGISTRO-PERMISO OBRA,VILLA URQUIZA,12</t>
  </si>
  <si>
    <t>POINT (97311.5610674664 106746.983952508),POINT (-58.4925964613822 -34.5684461382493),5083,EX-2020-28969771-GCABA-DGROC,2021/07/05 17:19:03,063-119-011,AV. TRIUNVIRATO 5485,IFOCD,P. OBRA E. PROY. / CONFORME / R. OBRAS EN CONTRA,VILLA URQUIZA,12</t>
  </si>
  <si>
    <t>POINT (97393.4149446262 106985.25333996),POINT (-58.4917037196257 -34.5662984794697),5084,EX-2021-19864532-GCABA-DGROC,2021/07/05 15:54:47,063-132-002,JOSE P. TAMBORINI 5112,IFOCD,REGISTRO-PERMISO OBRA,VILLA URQUIZA,12</t>
  </si>
  <si>
    <t>POINT (97487.8640282352 106377.693608369),POINT (-58.4906763291061 -34.5717755516038),5096,EX-2020-30782005-GCABA-DGROC,2021/07/05 09:18:35,063-104-022,BAUNESS 2834,IFOCD,P. OBRA E. PROY. / CONFORME / R. OBRAS EN CONTRA,VILLA URQUIZA,12</t>
  </si>
  <si>
    <t>POINT (97779.9342456082 106045.539737982),POINT (-58.4874942794918 -34.5747704303152),5099,EX-2021-3852084-GCABA-DGROC,2021/07/02 16:21:42,063-100F-014,AV. MONROE 5193,IFOCD,P. OBRA E. PROY. / CONFORME / R. OBRAS EN CONTRA,VILLA URQUIZA,12</t>
  </si>
  <si>
    <t>POINT (97445.7124789495 106911.240825662),POINT (-58.4911340532201 -34.5669657977506),5101,EX-2021-19744331-GCABA-DGROC,2021/07/02 15:03:25,063-132-033C,DIAZ COLODRERO 3224,IFOCD,REGISTRO-PERMISO OBRA,VILLA URQUIZA,12</t>
  </si>
  <si>
    <t>POINT (97377.9824091186 105269.503919469),POINT (-58.4918772931343 -34.581765006631),5107,EX-2021-19392703-GCABA-DGROC,2021/07/02 08:10:14,051-004-021,AV. DE LOS CONSTITUYENTES 4537,IFOCD,REGISTRO-PERMISO OBRA,VILLA URQUIZA,12</t>
  </si>
  <si>
    <t>POINT (96872.1550653687 106071.892839253),POINT (-58.4973873798294 -34.574530460676),5116,EX-2021-19281648-GCABA-DGROC,2021/07/01 10:38:04,063-034-023C,TOMAS A. LE BRETON 5763,IFOCD,REGISTRO-PERMISO OBRA,VILLA URQUIZA,12</t>
  </si>
  <si>
    <t>POINT (98135.6661571191 106345.810828171),POINT (-58.4836167481035 -34.572064371844),5121,EX-2020-31261883-GCABA-DGROC,2021/06/30 14:54:49,053-013-017,AV. FRANKLIN D. ROOSEVELT 4828,IFOCD,P. OBRA E. PROY. / CONFORME / R. OBRAS EN CONTRA,VILLA URQUIZA,12</t>
  </si>
  <si>
    <t>POINT (97667.4177326072 106656.109256569),POINT (-58.4887187972888 -34.5692662140844),5126,EX-2021-19151314-GCABA-DGROC,2021/06/30 13:08:11,053-006-007B,AV. CONGRESO 4970,IFOCD,REGISTRO-PERMISO OBRA,VILLA URQUIZA,12</t>
  </si>
  <si>
    <t>POINT (98811.2923276554 106383.823621544),POINT (-58.4762537913917 -34.5717227462094),5144,EX-2021-19060840-GCABA-DGROC,2021/06/28 16:14:07,051-097-028,DONADO 2240,IFOCD,REGISTRO-PERMISO OBRA,VILLA URQUIZA,12</t>
  </si>
  <si>
    <t>POINT (97531.1553904899 105546.631673327),POINT (-58.4902070136951 -34.5792672378248),5153,EX-2021-18813653-GCABA-DGROC,2021/06/28 10:41:42,051-019-009,AV. OLAZABAL 5484,IFOCD,REGISTRO-PERMISO OBRA,VILLA URQUIZA,12</t>
  </si>
  <si>
    <t>POINT (96872.1550653687 106071.892839253),POINT (-58.4973873798294 -34.574530460676),5155,EX-2021-6054547-GCABA-DGROC,2021/06/25 17:36:31,063-034-023C,TOMAS A. LE BRETON 5763,IFOCD,P. OBRA E. PROY. / CONFORME / R. OBRAS EN CONTRA,VILLA URQUIZA,12</t>
  </si>
  <si>
    <t>POINT (98134.4629609433 105498.184727467),POINT (-58.4836317755383 -34.5797052656161),5166,EX-2021-18591202-GCABA-DGROC,2021/06/25 13:38:53,051-039-014K,BAUNESS 1950,IFOCD,REGISTRO-PERMISO OBRA,VILLA URQUIZA,12</t>
  </si>
  <si>
    <t>POINT (97393.4149446262 106985.25333996),POINT (-58.4917037196257 -34.5662984794697),5206,EX-2021-6852896-GCABA-DGROC,2021/06/23 11:51:44,063-132-002,JOSE P. TAMBORINI 5112,IFOCD,P. OBRA E. PROY. / CONFORME / R. OBRAS EN CONTRA,VILLA URQUIZA,12</t>
  </si>
  <si>
    <t>POINT (98811.2923276554 106383.823621544),POINT (-58.4762537913917 -34.5717227462094),5208,EX-2021-6704202-GCABA-DGROC,2021/06/23 09:37:15,051-097-028,DONADO 2240,IFOCD,P. OBRA E. PROY. / CONFORME / R. OBRAS EN CONTRA,VILLA URQUIZA,12</t>
  </si>
  <si>
    <t>POINT (97531.1553904899 105546.631673327),POINT (-58.4902070136951 -34.5792672378248),5211,EX-2020-10410555-GCABA-DGROC,2021/06/22 16:57:22,051-019-009,AV. OLAZABAL 5484,IFOCD,PERMISO DE OBRA MAYOR,VILLA URQUIZA,12</t>
  </si>
  <si>
    <t>POINT (97788.6594368765 106560.659207664),POINT (-58.4873978170306 -34.5701269205457),5253,EX-2021-18060959-GCABA-DGROC,2021/06/17 11:52:13,053-005-019,NAHUEL HUAPI 4937,IFOCD,REGISTRO-PERMISO OBRA,VILLA URQUIZA,12</t>
  </si>
  <si>
    <t>POINT (97445.7124789495 106911.240825662),POINT (-58.4911340532201 -34.5669657977506),5273,EX-2021-9816019-GCABA-DGROC,2021/06/16 12:19:40,063-132-033C,DIAZ COLODRERO 3224,IFOCD,P. OBRA E. PROY. / CONFORME / R. OBRAS EN CONTRA,VILLA URQUIZA,12</t>
  </si>
  <si>
    <t>POINT (97743.6608571257 107029.432013769),POINT (-58.4878869211186 -34.5659010788522),5277,EX-2020-31168569-GCABA-DGROC,2021/06/16 10:33:14,053-034-007,IBERA 4880,IFOCD,P. OBRA E. PROY. / CONFORME / R. OBRAS EN CONTRA,VILLA URQUIZA,12</t>
  </si>
  <si>
    <t>POINT (98701.7905986461 106125.328309126),POINT (-58.4774475360057 -34.5740528061064),5310,EX-2021-17253750-GCABA-DGROC,2021/06/14 14:52:23,051-082-023D,JURAMENTO 4531,IFOCD,REGISTRO-PERMISO OBRA,VILLA URQUIZA,12</t>
  </si>
  <si>
    <t>POINT (98296.359798528 105549.116385742),POINT (-58.481867174473 -34.5792464340664),5333,EX-2021-16626902-GCABA-DGROC,2021/06/09 14:59:40,051-051-026,ECHEVERRIA 5095,IFOCD,REGISTRO-PERMISO OBRA,VILLA URQUIZA,12</t>
  </si>
  <si>
    <t>POINT (96354.1124754287 106917.596686717),POINT (-58.5030294365684 -34.5669051527163),5350,EX-2021-16115781-GCABA-DGROC,2021/06/08 11:53:45,063-048-006B,LAVOISIER 3585,IFOCD,REGISTRO-PERMISO OBRA,VILLA URQUIZA,12</t>
  </si>
  <si>
    <t>POINT (96369.3249945676 106552.733979284),POINT (-58.50286524392 -34.5701942529285),5353,EX-2021-16653671-GCABA-DGROC,2021/06/07 13:51:18,063-026-015,ACHEGA 3427,IFOCD,REGISTRO-PERMISO OBRA,VILLA URQUIZA,12</t>
  </si>
  <si>
    <t>POINT (98879.9568164744 106836.913758015),POINT (-58.4755048701025 -34.5676384573913),5370,EX-2021-3882433-GCABA-DGROC,2021/06/04 15:55:48,053-111A-001C,TRONADOR 2508,IFOCD,P. OBRA E. PROY. / CONFORME / R. OBRAS EN CONTRA,VILLA URQUIZA,12</t>
  </si>
  <si>
    <t>POINT (98769.7532623666 106516.707759567),POINT (-58.4767062769189 -34.5705248146835),5389,EX-2021-16075347-GCABA-DGROC,2021/06/02 14:19:53,051-105-016,DONADO 2337,IFOCD,REGISTRO-PERMISO OBRA,VILLA URQUIZA,12</t>
  </si>
  <si>
    <t>POINT (98537.7993206861 105674.105736173),POINT (-58.4792355432068 -34.5781201072625),5394,EX-2021-12427439-GCABA-DGROC,2021/06/02 12:39:18,051-054-005D,ECHEVERRIA 4950,IFOCD,REGISTRO-PERMISO OBRA,VILLA URQUIZA,12</t>
  </si>
  <si>
    <t>POINT (97397.6377219241 105389.592761905),POINT (-58.4916626912653 -34.580682521974),5402,EX-2021-16034039-GCABA-DGROC,2021/06/01 11:53:13,051-005-032,FELIX O. FOUILLER 5831,IFOCD,REGISTRO-PERMISO OBRA,VILLA URQUIZA,12</t>
  </si>
  <si>
    <t>POINT (96369.3249945676 106552.733979284),POINT (-58.50286524392 -34.5701942529285),5411,EX-2020-18155825-GCABA-DGROC,2021/05/31 14:36:32,063-026-015,ACHEGA 3427,IFOCD,PERMISO DE OBRA MEDIA,VILLA URQUIZA,12</t>
  </si>
  <si>
    <t>POINT (98823.4523290753 106520.346482223),POINT (-58.476121075794 -34.5704920792571),5417,EX-2021-6468188-GCABA-DGROC,2021/05/31 11:25:57,051-105-023A,HOLMBERG 2308,IFOCD,P. OBRA E. PROY. / CONFORME / R. OBRAS EN CONTRA,VILLA URQUIZA,12</t>
  </si>
  <si>
    <t>POINT (98296.359798528 105549.116385742),POINT (-58.481867174473 -34.5792464340664),5439,EX-2020-31242532-GCABA-DGROC,2021/05/27 14:36:07,051-051-026,ECHEVERRIA 5095,IFOCD,P. OBRA E. PROY. / CONFORME / R. OBRAS EN CONTRA,VILLA URQUIZA,12</t>
  </si>
  <si>
    <t>POINT (97788.6594368765 106560.659207664),POINT (-58.4873978170306 -34.5701269205457),5472,EX-2020-21352879-GCABA-DGROC,2021/05/21 12:22:53,053-005-019,NAHUEL HUAPI 4937,IFOCD,PERMISO DE OBRA MAYOR,VILLA URQUIZA,12</t>
  </si>
  <si>
    <t>POINT (97661.3101341853 107148.552736168),POINT (-58.488783968864 -34.5648270789817),5508,EX-2021-15274318-GCABA-DGROC,2021/05/18 15:16:46,053-035-006,JOSE P. TAMBORINI 4850,IFOCD,REGISTRO-PERMISO OBRA,VILLA URQUIZA,12</t>
  </si>
  <si>
    <t>POINT (96354.1124754287 106917.596686717),POINT (-58.5030294365684 -34.5669051527163),5521,EX-2020-26569036-GCABA-DGROC,2021/05/17 16:27:55,063-048-006B,LAVOISIER 3585,IFOCD,P. OBRA E. PROY. / CONFORME / R. OBRAS EN CONTRA,VILLA URQUIZA,12</t>
  </si>
  <si>
    <t>POINT (97255.9228407792 105758.751496134),POINT (-58.4932060281782 -34.5773543790687),5525,EX-2021-15015264-GCABA-DGROC,2021/05/17 13:51:10,063-049B-006,AV. FRANKLIN D. ROOSEVELT 5668,IFOCD,REGISTRO-PERMISO OBRA,VILLA URQUIZA,12</t>
  </si>
  <si>
    <t>POINT (98701.7905986461 106125.328309126),POINT (-58.4774475360057 -34.5740528061064),5527,EX-2021-9765408-GCABA-DGROC,2021/05/17 12:25:25,051-082-023D,JURAMENTO 4531,IFOCD,P. OBRA E. PROY. / CONFORME / R. OBRAS EN CONTRA,VILLA URQUIZA,12</t>
  </si>
  <si>
    <t>POINT (97080.008045627 106928.092988003),POINT (-58.4951191580268 -34.566812891027),5558,EX-2021-11602182-GCABA-DGROC,2021/05/13 14:27:14,063-109-005,MANUELA PEDRAZA 5456,IFOCD,REGISTRO-PERMISO OBRA,VILLA URQUIZA,12</t>
  </si>
  <si>
    <t>POINT (97661.3101341853 107148.552736168),POINT (-58.488783968864 -34.5648270789817),5596,EX-2019-39055665-GCABA-DGROC,2021/05/12 09:03:53,053-035-006,JOSE P. TAMBORINI 4850,IFOCD,PERMISO DE OBRA MEDIA,VILLA URQUIZA,12</t>
  </si>
  <si>
    <t>POINT (98134.4629609433 105498.184727467),POINT (-58.4836317755383 -34.5797052656161),5602,EX-2020-31192573-GCABA-DGROC,2021/05/11 17:35:56,051-039-014K,BAUNESS 1950,IFOCD,P. OBRA E. PROY. / CONFORME / R. OBRAS EN CONTRA,VILLA URQUIZA,12</t>
  </si>
  <si>
    <t>POINT (97098.0776991444 106676.057181242),POINT (-58.4949231256993 -34.5690849139278),5611,EX-2021-14071126-GCABA-DGROC,2021/05/11 13:32:30,063-096A-020,IBERA 5453,IFOCD,REGISTRO-PERMISO OBRA,VILLA URQUIZA,12</t>
  </si>
  <si>
    <t>POINT (97329.4510581958 106392.403550608),POINT (-58.4924026432778 -34.571642541391),5631,EX-2021-13885651-GCABA-DGROC,2021/05/10 12:11:02,063-093-023,BUCARELLI 2928,IFOCD,REGISTRO-PERMISO OBRA,VILLA URQUIZA,12</t>
  </si>
  <si>
    <t>POINT (98319.2607537278 106750.702840364),POINT (-58.4816151274776 -34.5684148098991),5634,EX-2021-5853438-GCABA-DGROC,2021/05/10 09:21:47,053-063-022,DR. PEDRO IGNACIO RIVERA 4479,IFOCD,REGISTRO-PERMISO OBRA,VILLA URQUIZA,12</t>
  </si>
  <si>
    <t>POINT (97397.6377219241 105389.592761905),POINT (-58.4916626912653 -34.580682521974),5645,EX-2020-29467210-GCABA-DGROC,2021/05/07 10:45:06,051-005-032,FELIX O. FOUILLER 5831,IFOCD,REGISTRO DE PROYECTO DE INSTALACIÃ“N ELÃ‰CTRICA,VILLA URQUIZA,12</t>
  </si>
  <si>
    <t>POINT (97397.6377219241 105389.592761905),POINT (-58.4916626912653 -34.580682521974),5649,EX-2020-29466485-GCABA-DGROC,2021/05/06 19:24:40,051-005-032,FELIX O. FOUILLER 5831,IFOCD,P. OBRA E. PROY. / CONFORME / R. OBRAS EN CONTRA,VILLA URQUIZA,12</t>
  </si>
  <si>
    <t>POINT (98537.7993206861 105674.105736173),POINT (-58.4792355432068 -34.5781201072625),5665,EX-2020-31469620-GCABA-DGROC,2021/05/05 21:48:25,051-054-005D,ECHEVERRIA 4950,IFOCD,REGISTRO DE PROYECTO DE SALAS DE MÃQUINAS,VILLA URQUIZA,12</t>
  </si>
  <si>
    <t>POINT (97809.3898939622 105125.838780053),POINT (-58.4871756946937 -34.5830611030896),5700,EX-2021-12913170-GCABA-DGROC,2021/05/03 09:28:32,051-016-013A,BURELA 1853,IFOCD,REGISTRO-PERMISO OBRA,VILLA URQUIZA,12</t>
  </si>
  <si>
    <t>POINT (97255.9228407792 105758.751496134),POINT (-58.4932060281782 -34.5773543790687),5702,EX-2018-35105667-MGEYA-DGROC,2021/05/02 18:21:41,063-049B-006,AV. FRANKLIN D. ROOSEVELT 5668,IFOCD,MODIFICACION O FINAL DE OBRA PARA EXPEDIENTES NO INICIADOS VIA TAD,VILLA URQUIZA,12</t>
  </si>
  <si>
    <t>POINT (97552.5122058859 107077.09094586),POINT (-58.489969744415 -34.5654710108394),5717,EX-2021-12473473-GCABA-DGROC,2021/04/29 15:18:00,053-024-011,PACHECO 3289,IFOCD,REGISTRO-PERMISO OBRA,VILLA URQUIZA,12</t>
  </si>
  <si>
    <t>POINT (98319.2607537278 106750.702840364),POINT (-58.4816151274776 -34.5684148098991),5744,EX-2020-28365259-GCABA-DGROC,2021/04/28 10:01:17,053-063-022,DR. PEDRO IGNACIO RIVERA 4479,IFOCD,P. OBRA E. PROY. / CONFORME / R. OBRAS EN CONTRA,VILLA URQUIZA,12</t>
  </si>
  <si>
    <t>POINT (99186.7760525989 106395.767850262),POINT (-58.4721618147254 -34.5716154610608),5747,EX-2021-11454934-GCABA-DGROC,2021/04/27 23:35:44,051-116B-004,TRONADOR 2072,IFOCD,REGISTRO-PERMISO OBRA,VILLA URQUIZA,12</t>
  </si>
  <si>
    <t>POINT (96371.8590983037 106324.570146256),POINT (-58.5028386165641 -34.5722510381573),5762,EX-2021-12480688-GCABA-DGROC,2021/04/27 09:38:47,063-017-010,ZADO 3291,IFOCD,REGISTRO-PERMISO OBRA,VILLA URQUIZA,12</t>
  </si>
  <si>
    <t>POINT (96667.1221250474 105990.408799849),POINT (-58.4996221970612 -34.5752643402904),5766,EX-2021-12045046-GCABA-DGROC,2021/04/26 22:45:35,063-006B-019,TALAVERA 5927,IFOCD,REGISTRO-PERMISO OBRA,VILLA URQUIZA,12</t>
  </si>
  <si>
    <t>POINT (96915.4182051422 105789.82118161),POINT (-58.4969169307847 -34.5770733186542),5786,EX-2021-11662482-GCABA-DGROC,2021/04/23 12:41:25,063-003-010C,DR. PEDRO IGNACIO RIVERA 5836,IFOCD,REGISTRO-PERMISO OBRA,VILLA URQUIZA,12</t>
  </si>
  <si>
    <t>POINT (97644.7063916657 106704.905193261),POINT (-58.488966156406 -34.5688262913295),5794,EX-2021-11078362-GCABA-DGROC,2021/04/22 13:44:29,053-007-026,AV. CONGRESO 4975,IFOCD,REGISTRO-PERMISO OBRA,VILLA URQUIZA,12</t>
  </si>
  <si>
    <t>POINT (97329.4510581958 106392.403550608),POINT (-58.4924026432778 -34.571642541391),5800,EX-2020-29785788-GCABA-DGROC,2021/04/22 11:21:24,063-093-023,BUCARELLI 2928,IFOCD,P. OBRA E. PROY. / CONFORME / R. OBRAS EN CONTRA,VILLA URQUIZA,12</t>
  </si>
  <si>
    <t>POINT (96371.8590983037 106324.570146256),POINT (-58.5028386165641 -34.5722510381573),5803,EX-2020-27778020-GCABA-DGROC,2021/04/21 19:03:58,063-017-010,ZADO 3291,IFOCD,P. OBRA E. PROY. / CONFORME / R. OBRAS EN CONTRA,VILLA URQUIZA,12</t>
  </si>
  <si>
    <t>POINT (97098.0776991444 106676.057181242),POINT (-58.4949231256993 -34.5690849139278),5804,EX-2020-17665120-GCABA-DGROC,2021/04/21 19:00:44,063-096A-020,IBERA 5453,IFOCD,PERMISO DE OBRA MEDIA,VILLA URQUIZA,12</t>
  </si>
  <si>
    <t>POINT (97809.3898939622 105125.838780053),POINT (-58.4871756946937 -34.5830611030896),5815,EX-2020-30421619-GCABA-DGROC,2021/04/21 11:41:06,051-016-013A,BURELA 1853,IFOCD,P. OBRA E. PROY. / CONFORME / R. OBRAS EN CONTRA,VILLA URQUIZA,12</t>
  </si>
  <si>
    <t>POINT (96667.1221250474 105990.408799849),POINT (-58.4996221970612 -34.5752643402904),5826,EX-2020-28508398-GCABA-DGROC,2021/04/20 14:49:03,063-006B-019,TALAVERA 5927,IFOCD,P. OBRA E. PROY. / CONFORME / R. OBRAS EN CONTRA,VILLA URQUIZA,12</t>
  </si>
  <si>
    <t>POINT (97989.0258764876 105718.874966435),POINT (-58.4852163417008 -34.5777155799414),5872,EX-2021-10489428-GCABA-DGROC,2021/04/16 12:05:54,051-041-018,BAUNESS 2110,IFOCD,REGISTRO-PERMISO OBRA,VILLA URQUIZA,12</t>
  </si>
  <si>
    <t>POINT (97644.7063916657 106704.905193261),POINT (-58.488966156406 -34.5688262913295),5880,EX-2021-10790256-GCABA-DGROC,2021/04/15 11:46:30,053-007-026,AV. CONGRESO 4975,IFOCD,REGISTRO-PERMISO OBRA,VILLA URQUIZA,12</t>
  </si>
  <si>
    <t>POINT (96915.4182051422 105789.82118161),POINT (-58.4969169307847 -34.5770733186542),5899,EX-2021-10551074-GCABA-DGROC,2021/04/14 14:37:19,063-003-010C,DR. PEDRO IGNACIO RIVERA 5836,IFOCD,REGISTRO-PERMISO OBRA,VILLA URQUIZA,12</t>
  </si>
  <si>
    <t>POINT (99186.7760525989 106395.767850262),POINT (-58.4721618147254 -34.5716154610608),5912,EX-2020-30195149-GCABA-DGROC,2021/04/13 12:57:46,051-116B-004,TRONADOR 2072,IFOCD,P. OBRA E. PROY. / CONFORME / R. OBRAS EN CONTRA,VILLA URQUIZA,12</t>
  </si>
  <si>
    <t>POINT (98549.1907924377 105765.172884289),POINT (-58.4791112298343 -34.5772992026022),5916,EX-2021-9932157-GCABA-DGROC,2021/04/13 11:51:32,051-062B-021B,ECHEVERRIA 4893,IFOCD,REGISTRO-PERMISO OBRA,VILLA URQUIZA,12</t>
  </si>
  <si>
    <t>POINT (98272.0116699919 107107.27989599),POINT (-58.4821292727691 -34.5652003727436),5939,EX-2021-4043810-GCABA-DGROC,2021/04/09 10:36:52,053-083-014G,AV. CONGRESO 4355,IFOCD,P. OBRA E. PROY. / CONFORME / R. OBRAS EN CONTRA,VILLA URQUIZA,12</t>
  </si>
  <si>
    <t>POINT (98227.0374788657 106181.659667734),POINT (-58.482621346275 -34.5735442740962),5956,EX-2021-9685069-GCABA-DGROC,2021/04/06 14:08:08,051-065-002,BLANCO ENCALADA 4716,IFOCD,REGISTRO-PERMISO OBRA,VILLA URQUIZA,12</t>
  </si>
  <si>
    <t>POINT (96915.4182051422 105789.82118161),POINT (-58.4969169307847 -34.5770733186542),5974,EX-2020-24504781-GCABA-DGROC,2021/03/31 15:16:21,063-003-010C,DR. PEDRO IGNACIO RIVERA 5836,IFOCD,P. OBRA E. PROY. / CONFORME / R. OBRAS EN CONTRA,VILLA URQUIZA,12</t>
  </si>
  <si>
    <t>POINT (98549.1907924377 105765.172884289),POINT (-58.4791112298343 -34.5772992026022),6106,EX-2021-2173911-GCABA-DGROC,2021/03/17 14:48:20,051-062B-021B,ECHEVERRIA 4893,IFOCD,P. OBRA E. PROY. / CONFORME / R. OBRAS EN CONTRA,VILLA URQUIZA,12</t>
  </si>
  <si>
    <t>POINT (97667.4177326072 106656.109256569),POINT (-58.4887187972888 -34.5692662140844),6001,EX-2020-31102425-GCABA-DGROC,2021/03/30 11:24:27,053-006-007B,AV. CONGRESO 4970,IFOCD,P. OBRA E. PROY. / CONFORME / R. OBRAS EN CONTRA,VILLA URQUIZA,12</t>
  </si>
  <si>
    <t>POINT (97552.5122058859 107077.09094586),POINT (-58.489969744415 -34.5654710108394),6043,EX-2020-13876912-GCABA-DGROC,2021/03/25 10:41:27,053-024-011,PACHECO 3289,IFOCD,PERMISO DE OBRA MEDIA,VILLA URQUIZA,12</t>
  </si>
  <si>
    <t>POINT (96967.0008948808 107188.585400357),POINT (-58.4963496743229 -34.5644643542879),6061,EX-2021-6731891-GCABA-DGROC,2021/03/22 17:27:29,063-111A-002,ISLANDIA 5418,IFOCD,REGISTRO-PERMISO OBRA,VILLA URQUIZA,12</t>
  </si>
  <si>
    <t>POINT (97644.7063916657 106704.905193261),POINT (-58.488966156406 -34.5688262913295),6102,EX-2020-30776133-GCABA-DGROC,2021/03/18 09:29:59,053-007-026,AV. CONGRESO 4975,IFOCD,P. OBRA E. PROY. / CONFORME / R. OBRAS EN CONTRA,VILLA URQUIZA,12</t>
  </si>
  <si>
    <t>POINT (97753.3367470356 105325.469077189),POINT (-58.4877860955354 -34.5812614205737),6130,EX-2021-7675125-GCABA-DGROC,2021/03/15 23:00:47,051-017-001B,JURAMENTO 5614,IFOCD,REGISTRO-PERMISO OBRA,VILLA URQUIZA,12</t>
  </si>
  <si>
    <t>POINT (98227.0374788657 106181.659667734),POINT (-58.482621346275 -34.5735442740962),6143,EX-2020-25791599-GCABA-DGROC,2021/03/15 08:56:12,051-065-002,BLANCO ENCALADA 4716,IFOCD,P. OBRA E. PROY. / CONFORME / R. OBRAS EN CONTRA,VILLA URQUIZA,12</t>
  </si>
  <si>
    <t>POINT (98537.7993206861 105674.105736173),POINT (-58.4792355432068 -34.5781201072625),6152,EX-2020-31471868-GCABA-DGROC,2021/03/12 10:53:03,051-054-005D,ECHEVERRIA 4950,IFOCD,REGISTRO DE PROYECTO DE INSTALACIÃ“N SANITARIA,VILLA URQUIZA,12</t>
  </si>
  <si>
    <t>POINT (97306.6753351064 105989.81849453),POINT (-58.4926521508762 -34.5752715709267),6158,EX-2021-7478613-GCABA-DGROC,2021/03/11 10:03:34,063-064-017A,CULLEN 5501,IFOCD,REGISTRO-PERMISO OBRA,VILLA URQUIZA,12</t>
  </si>
  <si>
    <t>POINT (97874.2436068247 106377.36520028),POINT (-58.4864656217961 -34.5717794044463),6170,EX-2021-7468463-GCABA-DGROC,2021/03/10 11:11:55,053-003-017,CULLEN 4965,IFOCD,REGISTRO-PERMISO OBRA,VILLA URQUIZA,12</t>
  </si>
  <si>
    <t>POINT (98537.7993206861 105674.105736173),POINT (-58.4792355432068 -34.5781201072625),6185,EX-2020-31462761-GCABA-DGROC,2021/03/08 15:06:28,051-054-005D,ECHEVERRIA 4950,IFOCD,P. OBRA E. PROY. / CONFORME / R. OBRAS EN CONTRA,VILLA URQUIZA,12</t>
  </si>
  <si>
    <t>POINT (96941.0013342321 106774.60331493),POINT (-58.4966345048007 -34.5681961084257),6212,EX-2021-7067370-GCABA-DGROC,2021/03/04 11:22:20,063-084A-024,ANDONAEGUI 3348,IFOCD,REGISTRO-PERMISO OBRA,VILLA URQUIZA,12</t>
  </si>
  <si>
    <t>POINT (97887.8246023807 106901.252727154),POINT (-58.4863162828246 -34.5670568623503),6219,EX-2021-6366289-GCABA-DGROC,2021/03/04 00:42:40,053-033-032,VALDENEGRO 3044,IFOCD,REGISTRO-PERMISO OBRA,VILLA URQUIZA,12</t>
  </si>
  <si>
    <t>POINT (97989.0258764876 105718.874966435),POINT (-58.4852163417008 -34.5777155799414),6230,EX-2020-26058190-GCABA-DGROC,2021/03/03 09:22:32,051-041-018,BAUNESS 2110,IFOCD,P. OBRA E. PROY. / CONFORME / R. OBRAS EN CONTRA,VILLA URQUIZA,12</t>
  </si>
  <si>
    <t>POINT (98879.9568164744 106836.913758015),POINT (-58.4755048701025 -34.5676384573913),6244,EX-2021-6902159-GCABA-DGROC,2021/03/02 14:27:15,053-111A-001C,TRONADOR 2508,IFOCD,REGISTRO-PERMISO OBRA,VILLA URQUIZA,12</t>
  </si>
  <si>
    <t>POINT (97306.6753351064 105989.81849453),POINT (-58.4926521508762 -34.5752715709267),6255,EX-2020-14603525-GCABA-DGROC,2021/03/01 16:44:14,063-064-017A,CULLEN 5501,IFOCD,PERMISO DE OBRA MAYOR,VILLA URQUIZA,12</t>
  </si>
  <si>
    <t>POINT (97900.5271755921 105470.710417669),POINT (-58.4861814853131 -34.5799524677816),6289,EX-2021-5266068-GCABA-DGROC,2021/02/24 16:25:47,051-030-022,ANDONAEGUI 2012,IFOCD,REGISTRO-PERMISO OBRA,VILLA URQUIZA,12</t>
  </si>
  <si>
    <t>POINT (97335.7487519285 107143.469514479),POINT (-58.4923316102499 -34.5648720920352),6295,EX-2021-6471186-GCABA-DGROC,2021/02/24 15:10:59,053-011-029,DIAZ COLODRERO 3409,IFOCD,REGISTRO-PERMISO OBRA,VILLA URQUIZA,12</t>
  </si>
  <si>
    <t>POINT (97080.008045627 106928.092988003),POINT (-58.4951191580268 -34.566812891027),6300,EX-2020-19256228-GCABA-DGROC,2021/02/24 12:53:24,063-109-005,MANUELA PEDRAZA 5456,IFOCD,PERMISO DE OBRA MEDIA,VILLA URQUIZA,12</t>
  </si>
  <si>
    <t>POINT (97377.9824091186 105269.503919469),POINT (-58.4918772931343 -34.581765006631),6302,EX-2020-20851322-GCABA-DGROC,2021/02/24 12:01:34,051-004-021,AV. DE LOS CONSTITUYENTES 4537,IFOCD,PERMISO DE OBRA MEDIA,VILLA URQUIZA,12</t>
  </si>
  <si>
    <t>POINT (98951.5756172489 106451.993835353),POINT (-58.4747249169947 -34.5711083878844),6349,EX-2021-5823732-GCABA-DGROC,2021/02/18 23:20:12,051-111-019,MENDOZA 4175,IFOCD,REGISTRO-PERMISO OBRA,VILLA URQUIZA,12</t>
  </si>
  <si>
    <t>POINT (97013.2788737143 106292.772809948),POINT (-58.495848592277 -34.5725397726647),6356,EX-2021-5812349-GCABA-DGROC,2021/02/18 16:01:34,063-068-021,AV. CONGRESO 5599,IFOCD,REGISTRO-PERMISO OBRA,VILLA URQUIZA,12</t>
  </si>
  <si>
    <t>POINT (96871.1047188687 105737.412408196),POINT (-58.4974000795934 -34.5775456192125),6363,EX-2021-5698801-GCABA-DGROC,2021/02/18 14:51:44,063-003-016,AV. DE LOS CONSTITUYENTES 5151,IFOCD,REGISTRO-PERMISO OBRA,VILLA URQUIZA,12</t>
  </si>
  <si>
    <t>POINT (97753.3367470356 105325.469077189),POINT (-58.4877860955354 -34.5812614205737),6375,EX-2019-36227661-GCABA-DGROC,2021/02/18 12:47:05,051-017-001B,JURAMENTO 5614,IFOCD,PERMISO DE OBRA MEDIA,VILLA URQUIZA,12</t>
  </si>
  <si>
    <t>POINT (97335.7487519285 107143.469514479),POINT (-58.4923316102499 -34.5648720920352),6382,EX-2020-23722202-GCABA-DGROC,2021/02/18 08:31:48,053-011-029,DIAZ COLODRERO 3409,IFOCD,P. OBRA E. PROY. / CONFORME / R. OBRAS EN CONTRA,VILLA URQUIZA,12</t>
  </si>
  <si>
    <t>POINT (97887.8246023807 106901.252727154),POINT (-58.4863162828246 -34.5670568623503),6389,EX-2020-20770973-GCABA-DGROC,2021/02/17 17:12:21,053-033-032,VALDENEGRO 3044,IFOCD,PERMISO DE OBRA MEDIA,VILLA URQUIZA,12</t>
  </si>
  <si>
    <t>POINT (96941.0013342321 106774.60331493),POINT (-58.4966345048007 -34.5681961084257),6395,EX-2020-5224771-GCABA-DGROC,2021/02/17 12:26:41,063-084A-024,ANDONAEGUI 3348,IFOCD,PERMISO DE OBRA MEDIA,VILLA URQUIZA,12</t>
  </si>
  <si>
    <t>POINT (97874.2436068247 106377.36520028),POINT (-58.4864656217961 -34.5717794044463),6401,EX-2020-21098937-GCABA-DGROC,2021/02/13 11:03:53,053-003-017,CULLEN 4965,IFOCD,PERMISO DE OBRA MAYOR,VILLA URQUIZA,12</t>
  </si>
  <si>
    <t>POINT (97104.3764654842 106303.068989341),POINT (-58.4948557792872 -34.572447223634),6414,EX-2021-5914191-GCABA-DGROC,2021/02/10 18:56:03,063-067-002,AV. CONGRESO 5512,IFOCD,REGISTRO-PERMISO OBRA,VILLA URQUIZA,12</t>
  </si>
  <si>
    <t>POINT (96967.0008948808 107188.585400357),POINT (-58.4963496743229 -34.5644643542879),6418,EX-2020-24429370-GCABA-DGROC,2021/02/10 15:29:30,063-111A-002,ISLANDIA 5418,IFOCD,P. OBRA E. PROY. / CONFORME / R. OBRAS EN CONTRA,VILLA URQUIZA,12</t>
  </si>
  <si>
    <t>POINT (98366.9625588113 107245.255134616),POINT (-58.4810943194185 -34.5639567577154),6423,EX-2021-5417392-GCABA-DGROC,2021/02/10 12:34:32,053-105-006,QUESADA 4172,IFOCD,REGISTRO-PERMISO OBRA,VILLA URQUIZA,12</t>
  </si>
  <si>
    <t>POINT (97013.2788737143 106292.772809948),POINT (-58.495848592277 -34.5725397726647),6430,EX-2020-17027851-GCABA-DGROC,2021/02/09 16:08:51,063-068-021,AV. CONGRESO 5599,IFOCD,PERMISO DE OBRA MAYOR,VILLA URQUIZA,12</t>
  </si>
  <si>
    <t>POINT (97578.8220505294 107057.738876307),POINT (-58.4896831015644 -34.5656455233917),6446,EX-2020-11297535-GCABA-DGROC,2021/02/08 17:30:58,053-024-014A,PACHECO 3259,IFOCD,PROYECTO DE INSTALACION SANITARIA,VILLA URQUIZA,12</t>
  </si>
  <si>
    <t>POINT (98145.519149861 107649.415264655),POINT (-58.4835064442352 -34.5603130746251),6475,EX-2021-5119495-GCABA-DGROC,2021/02/05 11:59:26,053-109-014B,HOLMBERG 3435,IFOCD,REGISTRO-PERMISO OBRA,VILLA URQUIZA,12</t>
  </si>
  <si>
    <t>POINT (96871.1047188687 105737.412408196),POINT (-58.4974000795934 -34.5775456192125),6477,EX-2020-15304676-GCABA-DGROC,2021/02/05 00:19:49,063-003-016,AV. DE LOS CONSTITUYENTES 5151,IFOCD,PERMISO DE OBRA MAYOR,VILLA URQUIZA,12</t>
  </si>
  <si>
    <t>POINT (97104.3764654842 106303.068989341),POINT (-58.4948557792872 -34.572447223634),6479,EX-2020-27159923-GCABA-DGROC,2021/02/04 17:45:39,063-067-002,AV. CONGRESO 5512,IFOCD,P. OBRA E. PROY. / CONFORME / R. OBRAS EN CONTRA,VILLA URQUIZA,12</t>
  </si>
  <si>
    <t>POINT (98951.5756172489 106451.993835353),POINT (-58.4747249169947 -34.5711083878844),6482,EX-2020-18784291-GCABA-DGROC,2021/02/04 14:20:25,051-111-019,MENDOZA 4175,IFOCD,PERMISO DE OBRA MENOR,VILLA URQUIZA,12</t>
  </si>
  <si>
    <t>POINT (98366.9625588113 107245.255134616),POINT (-58.4810943194185 -34.5639567577154),6485,EX-2020-25216669-GCABA-DGROC,2021/02/04 10:52:37,053-105-006,QUESADA 4172,IFOCD,P. OBRA E. PROY. / CONFORME / R. OBRAS EN CONTRA,VILLA URQUIZA,12</t>
  </si>
  <si>
    <t>POINT (97900.5271755921 105470.710417669),POINT (-58.4861814853131 -34.5799524677816),6503,EX-2020-28212761-GCABA-DGROC,2021/02/02 12:06:05,051-030-022,ANDONAEGUI 2012,IFOCD,P. OBRA E. PROY. / CONFORME / R. OBRAS EN CONTRA,VILLA URQUIZA,12</t>
  </si>
  <si>
    <t>POINT (98051.5163204256 105514.460903271),POINT (-58.4845357633912 -34.5795583863022),6515,EX-2020-24161890-GCABA-DGROC,2021/02/02 09:16:07,051-039-009,BUCARELLI 1989,IFOCD,P. OBRA E. PROY. / CONFORME / R. OBRAS EN CONTRA,VILLA URQUIZA,12</t>
  </si>
  <si>
    <t>POINT (97830.934992152 105366.313051476),POINT (-58.4869402382399 -34.5808934052109),6523,EX-2021-4826940-GCABA-DGROC,2021/02/01 12:50:23,051-023-003,JURAMENTO 5544,IFOCD,REGISTRO-PERMISO OBRA,VILLA URQUIZA,12</t>
  </si>
  <si>
    <t>POINT (97830.934992152 105366.313051476),POINT (-58.4869402382399 -34.5808934052109),6546,EX-2020-25551235-GCABA-DGROC,2021/01/28 16:59:49,051-023-003,JURAMENTO 5544,IFOCD,P. OBRA E. PROY. / CONFORME / R. OBRAS EN CONTRA,VILLA URQUIZA,12</t>
  </si>
  <si>
    <t>POINT (98145.519149861 107649.415264655),POINT (-58.4835064442352 -34.5603130746251),6552,EX-2020-20982107-GCABA-DGROC,2021/01/28 12:53:27,053-109-014B,HOLMBERG 3435,IFOCD,PERMISO DE OBRA MEDIA,VILLA URQUIZA,12</t>
  </si>
  <si>
    <t>POINT (97578.8220505294 107057.738876307),POINT (-58.4896831015644 -34.5656455233917),6569,EX-2021-4337636-GCABA-DGROC,2021/01/26 14:33:42,053-024-014A,PACHECO 3259,IFOCD,REGISTRO-PERMISO OBRA,VILLA URQUIZA,12</t>
  </si>
  <si>
    <t>POINT (97578.8220505294 107057.738876307),POINT (-58.4896831015644 -34.5656455233917),6595,EX-2020-11159478-GCABA-DGROC,2021/01/22 10:52:20,053-024-014A,PACHECO 3259,IFOCD,PERMISO DE OBRA MAYOR,VILLA URQUIZA,12</t>
  </si>
  <si>
    <t>POINT (97227.1498272722 105757.301033723),POINT (-58.4935196180307 -34.5773673754305),6607,EX-2021-3816132-GCABA-DGROC,2021/01/21 12:55:15,063-049B-008,CERETTI 2495,IFOCD,REGISTRO-PERMISO OBRA,VILLA URQUIZA,12</t>
  </si>
  <si>
    <t>POINT (98433.6020910988 106337.384189057),POINT (-58.4803698905609 -34.5721408467228),6624,EX-2021-3838318-GCABA-DGROC,2021/01/19 13:33:33,051-078-002,BLANCO ENCALADA 4520,IFOCD,REGISTRO-PERMISO OBRA,VILLA URQUIZA,12</t>
  </si>
  <si>
    <t>POINT (97227.1498272722 105757.301033723),POINT (-58.4935196180307 -34.5773673754305),6652,EX-2019-12655127-GCABA-DGROC,2021/01/14 12:13:32,063-049B-008,CERETTI 2495,IFOCD,PERMISO DE OBRA MAYOR,VILLA URQUIZA,12</t>
  </si>
  <si>
    <t>POINT (98433.6020910988 106337.384189057),POINT (-58.4803698905609 -34.5721408467228),6664,EX-2020-20493677-GCABA-DGROC,2021/01/13 13:56:24,051-078-002,BLANCO ENCALADA 4520,IFOCD,PERMISO DE OBRA MAYOR,VILLA URQUIZA,12</t>
  </si>
  <si>
    <t>POINT (96667.1221250474 105990.408799849),POINT (-58.4996221970612 -34.5752643402904),6705,EX-2020-31437415-GCABA-DGROC,2021/01/06 12:53:42,063-006B-019,TALAVERA 5927,IFOCD,REGISTRO-PERMISO OBRA,VILLA URQUIZA,12</t>
  </si>
  <si>
    <t>POINT (97990.693846194 107274.933265541),POINT (-58.4851943851263 -34.5636885380716),6724,EX-2020-31247306-GCABA-DGROC,2021/01/04 13:57:56,053-068-033,MARIANO ACHA 3250,IFOCD,REGISTRO-PERMISO OBRA,VILLA URQUIZA,12</t>
  </si>
  <si>
    <t>POINT (96667.1221250474 105990.408799849),POINT (-58.4996221970612 -34.5752643402904),6805,EX-2020-29917279-GCABA-DGROC,2020/12/14 12:27:43,063-006B-019,TALAVERA 5927,IFOCD,REGISTRO-PERMISO OBRA,VILLA URQUIZA,12</t>
  </si>
  <si>
    <t>POINT (96667.1221250474 105990.408799849),POINT (-58.4996221970612 -34.5752643402904),6807,EX-2019-37414669-GCABA-DGROC,2020/12/11 15:43:45,063-006B-019,TALAVERA 5927,IFOCD,PERMISO DE OBRA MEDIA,VILLA URQUIZA,12</t>
  </si>
  <si>
    <t>POINT (98879.9568164744 106836.913758015),POINT (-58.4755048701025 -34.5676384573913),6892,EX-2020-18493279-GCABA-DGROC,2020/11/26 13:00:09,053-111A-001C,TRONADOR 2508,IFOCD,PERMISO DE OBRA MEDIA,VILLA URQUIZA,12</t>
  </si>
  <si>
    <t>POINT (97809.3898939622 105125.838780053),POINT (-58.4871756946937 -34.5830611030896),6902,EX-2020-28416100-GCABA-DGROC,2020/11/25 10:38:14,051-016-013A,BURELA 1853,IFOCD,REGISTRO-PERMISO OBRA,VILLA URQUIZA,12</t>
  </si>
  <si>
    <t>POINT (96980.6054663448 106559.589103587),POINT (-58.4962037007056 -34.570134467703),6913,EX-2020-28319189-GCABA-DGROC,2020/11/24 11:03:11,063-082B-005B,ALTOLAGUIRRE 3199,IFOCD,REGISTRO-PERMISO OBRA,VILLA URQUIZA,12</t>
  </si>
  <si>
    <t>POINT (97809.3898939622 105125.838780053),POINT (-58.4871756946937 -34.5830611030896),6919,EX-2020-21845999-GCABA-DGROC,2020/11/20 13:42:05,051-016-013A,BURELA 1853,IFOCD,PERMISO DE MICRO OBRA,VILLA URQUIZA,12</t>
  </si>
  <si>
    <t>POINT (97990.693846194 107274.933265541),POINT (-58.4851943851263 -34.5636885380716),6924,EX-2020-15291427-GCABA-DGROC,2020/11/19 12:53:29,053-068-033,MARIANO ACHA 3250,IFOCD,PERMISO DE OBRA MEDIA,VILLA URQUIZA,12</t>
  </si>
  <si>
    <t>POINT (97864.0128661196 106253.067945176),POINT (-58.4865774352484 -34.5728998566027),6930,EX-2020-27971679-GCABA-DGROC,2020/11/18 11:42:12,063-125-016,DIAZ COLODRERO 2520,IFOCD,REGISTRO-PERMISO OBRA,VILLA URQUIZA,12</t>
  </si>
  <si>
    <t>POINT (97864.0128661196 106253.067945176),POINT (-58.4865774352484 -34.5728998566027),6955,EX-2019-3042853-MGEYA-DGROC,2020/11/09 13:53:38,063-125-016,DIAZ COLODRERO 2520,IFOCD,PERMISO DE OBRA MAYOR,VILLA URQUIZA,12</t>
  </si>
  <si>
    <t>POINT (96980.6054663448 106559.589103587),POINT (-58.4962037007056 -34.570134467703),6961,EX-2020-19850516-GCABA-DGROC,2020/11/06 11:14:02,063-082B-005B,ALTOLAGUIRRE 3199,IFOCD,PERMISO DE OBRA MENOR,VILLA URQUIZA,12</t>
  </si>
  <si>
    <t>POINT (99164.178273553 106163.592586065),POINT (-58.4724083248482 -34.573708378788),6990,EX-2020-25646536-GCABA-DGROC,2020/10/28 13:57:35,051-108-012B,MARISCAL ANTONIO JOSE DE SUCRE 4151,IFOCD,REGISTRO-PERMISO OBRA,VILLA URQUIZA,12</t>
  </si>
  <si>
    <t>POINT (99164.178273553 106163.592586065),POINT (-58.4724083248482 -34.573708378788),7012,EX-2020-25038080-GCABA-DGROC,2020/10/19 11:42:43,051-108-012B,MARISCAL ANTONIO JOSE DE SUCRE 4151,IFOCD,REGISTRO-PERMISO OBRA,VILLA URQUIZA,12</t>
  </si>
  <si>
    <t>POINT (99164.178273553 106163.592586065),POINT (-58.4724083248482 -34.573708378788),7015,EX-2020-21963499-GCABA-DGROC,2020/10/15 15:19:43,051-108-012B,MARISCAL ANTONIO JOSE DE SUCRE 4151,IFOCD,PERMISO DE OBRA MENOR,VILLA URQUIZA,12</t>
  </si>
  <si>
    <t>POINT (98964.8212171074 106772.87081065),POINT (-58.4745801581153 -34.5682158645961),7022,EX-2017-4228047-GCABA-DGROC,2021/09/21 10:54:10,051-127-010B,TRONADOR 2411,IFFFO,AMPLIACION Y MODIFICACION C/DEMOLICION PARCIAL,VILLA URQUIZA,12</t>
  </si>
  <si>
    <t>POINT (97753.6995530913 105087.958301225),POINT (-58.487782784509 -34.5834024516935),7027,EX-2017-28387850-GCABA-DGROC,2021/07/21 08:31:11,051-010-037,BURELA 1846,IFFFO,DEMOLICION TOTAL Y OBRA,VILLA URQUIZA,12</t>
  </si>
  <si>
    <t>POINT (97541.1156992534 105646.671502701),POINT (-58.4900981620652 -34.5783654571535),7040,EX-2021-3442707-GCABA-DGROC,2022/11/30 08:41:20,051-020-004,ALTOLAGUIRRE 2228,IFFFO,P. OBRA E. PROY. / CONFORME / R. OBRAS EN CONTRA,VILLA URQUIZA,12</t>
  </si>
  <si>
    <t>POINT (98044.6326141766 107411.468467231),POINT (-58.4846063024968 -34.5624578505491),7069,EX-2016-28147074-GCABA-DGROC,2021/08/24 08:16:08,053-086A-011A,MACHAIN 3317,IFFFO,DEMOLICION TOTAL Y OBRA,VILLA URQUIZA,12</t>
  </si>
  <si>
    <t>POINT (97300.518079017 105663.891134509),POINT (-58.4927203107699 -34.5782096146788),7075,EX-2015-38622537-GCABA-DGROC,2021/09/21 11:07:14,051-015-007,MONROE 5688,IFFFO,DEMOLICION TOTAL Y OBRA,VILLA URQUIZA,12</t>
  </si>
  <si>
    <t>POINT (98629.565307365 106252.722277129),POINT (-58.478234444572 -34.572904319486),7076,EX-2019-34512524-GCABA-DGROC,2021/09/24 07:56:48,051-083-035,LUGONES 2242,IFFFO,MODIFICACION O FINAL DE OBRA PARA EXPEDIENTES NO INICIADOS VIA TAD,VILLA URQUIZA,12</t>
  </si>
  <si>
    <t>POINT (97874.2436068247 106377.36520028),POINT (-58.4864656217961 -34.5717794044463),7086,EX-2021-20867268-GCABA-DGROC,2022/12/02 11:38:21,053-003-017,CULLEN 4965,IFFFO,P. OBRA E. PROY. / CONFORME / R. OBRAS EN CONTRA,VILLA URQUIZA,12</t>
  </si>
  <si>
    <t>POINT (98712.7030207216 106207.076490027),POINT (-58.4773284816972 -34.5733159039906),7087,EX-2021-18640043-GCABA-DGROC,2022/12/05 17:29:40,051-089-011,LUGONES 2179,IFFFO,P. OBRA E. PROY. / CONFORME / R. OBRAS EN CONTRA,VILLA URQUIZA,12</t>
  </si>
  <si>
    <t>POINT (97484.5840253737 106604.207768926),POINT (-58.4907113893018 -34.5697336377702),7090,EX-2017-7479112-GCABA-DGROC,2021/11/02 10:51:09,063-118-025,AV. CONGRESO 5121,IFFFO,DEMOLICION TOTAL Y OBRA,VILLA URQUIZA,12</t>
  </si>
  <si>
    <t>POINT (99196.566471006 106563.244100511),POINT (-58.4720549512797 -34.5701057591235),7094,EX-2019-9495612-GCABA-DGROC,2021/11/01 10:31:16,051-124-027,ESTOMBA 2188,IFFFO,PERMISO DE OBRA MENOR,VILLA URQUIZA,12</t>
  </si>
  <si>
    <t>POINT (97425.1394471321 107338.628082811),POINT (-58.4913569206157 -34.5631130711268),7105,EX-2018-9409972-GCABA-DGROC,2021/08/03 09:18:20,053-026-006,NUÃ‘EZ 5066,IFFFO,DEMOLICION TOTAL Y OBRA,VILLA URQUIZA,12</t>
  </si>
  <si>
    <t>POINT (97818.1933777927 106823.129942016),POINT (-58.4870752763615 -34.5677609492922),7115,EX-2017-12376271-GCABA-DGROC,2021/11/01 10:06:29,053-022A-018B,GALVAN 3020,IFFFO,AMPLIACION Y MODIFICACION C/DEMOLICION PARCIAL,VILLA URQUIZA,12</t>
  </si>
  <si>
    <t>POINT (97600.6675364251 106667.316789005),POINT (-58.4894461769557 -34.5691650268559),7149,EX-2017-16470319-GCABA-DGROC,2021/10/08 08:29:03,063-130-001,DIAZ COLODRERO 3002,IFFFO,DEMOLICION TOTAL Y OBRA,VILLA URQUIZA,12</t>
  </si>
  <si>
    <t>POINT (97690.2677247177 105499.098337736),POINT (-58.4884730074545 -34.5796961036535),7150,EX-2017-25780486-GCABA-DGROC,2021/10/07 11:55:36,051-025-021,MENDOZA 5585,IFFFO,DEMOLICION TOTAL Y OBRA,VILLA URQUIZA,12</t>
  </si>
  <si>
    <t>POINT (97749.5916906308 107433.691967131),POINT (-58.4878211965166 -34.5622568979249),7187,EX-2021-28059589-GCABA-DGROC,2022/03/25 14:41:49,053-059-031,LUGONES 3442,IFPCO,P. OBRA E. PROY. / CONFORME / R. OBRAS EN CONTRA,VILLA URQUIZA,12</t>
  </si>
  <si>
    <t>POINT (97425.1394471321 107338.628082811),POINT (-58.4913569206157 -34.5631130711268),7208,EX-2020-31326077-GCBA-DGROC,2021/07/26 09:02:11,053-026-006,NUÃ‘EZ 5066,IFPCO,DEMOLICION TOTAL Y OBRA,VILLA URQUIZA,12</t>
  </si>
  <si>
    <t>POINT (97425.1394471321 107338.628082811),POINT (-58.4913569206157 -34.5631130711268),7209,EX-2020-31326077-GCABA-DGROC,2021/02/23 18:09:26,053-026-006,NUÃ‘EZ 5066,IFPCO,P. OBRA E. PROY. / CONFORME / R. OBRAS EN CONTRA,VILLA URQUIZA,12</t>
  </si>
  <si>
    <t>POINT (98549.1907924377 105765.172884289),POINT (-58.4791112298343 -34.5772992026022),7214,EX-2021-24249380-GCABA-DGROC,2022/04/27 10:17:22,051-062B-021B,ECHEVERRIA 4893,IFPCO,P. OBRA E. PROY. / CONFORME / R. OBRAS EN CONTRA,VILLA URQUIZA,12</t>
  </si>
  <si>
    <t>POINT (97657.1501700091 106458.634421995),POINT (-58.4888312452296 -34.5710463218217),7224,EX-2018-23617118-GCBA-DGROC,2021/07/29 11:07:13,063-128-011,NAHUEL HUAPI 5079,IFPCO,PLANO DE PROPIEDAD HORIZONTAL NUEVO,VILLA URQUIZA,12</t>
  </si>
  <si>
    <t>POINT (97957.1794344395 107249.082937575),POINT (-58.4855596486948 -34.5639214975755),7226,EX-2021-39248377-GCBA-DGROC,2022/02/16 13:42:41,053-068-014,LUGONES 3249,IFPCO,P. OBRA E. PROY. / CONFORME / R. OBRAS EN CONTRA,VILLA URQUIZA,12</t>
  </si>
  <si>
    <t>POINT (97154.1066738892 106005.086976597),POINT (-58.4943148392505 -34.5751335143856),7230,EX-2022-33959687-GCBA-DGROC,2022/09/22 11:13:54,063-052-020A,BURELA 2716,IFPCO,PLANO DE PROPIEDAD HORIZONTAL NUEVO,VILLA URQUIZA,12</t>
  </si>
  <si>
    <t>POINT (97425.1394471321 107338.628082811),POINT (-58.4913569206157 -34.5631130711268),7234,EX-2018-9409972-GCBA-DGROC,2021/07/26 09:02:11,053-026-006,NUÃ‘EZ 5066,IFPCO,DEMOLICION TOTAL Y OBRA,VILLA URQUIZA,12</t>
  </si>
  <si>
    <t>POINT (97070.5005580531 105906.419817081),POINT (-58.4952263494798 -34.5760227066277),7240,EX-2021-22791367-GCABA-DGROC,2022/04/07 14:56:07,063-031-002,DR. PEDRO IGNACIO RIVERA 5712,IFPCO,P. OBRA E. PROY. / CONFORME / R. OBRAS EN CONTRA,VILLA URQUIZA,12</t>
  </si>
  <si>
    <t>POINT (98536.3234236074 106846.411096165),POINT (-58.4792495343648 -34.5675523936179),7241,EX-2017-29603040-MGEYA-DGROC,2021/08/24 11:13:55,053-090-001I,DONADO 2663,IFPCO,AMPLIACION Y MODIFICACION C/DEMOLICION PARCIAL,VILLA URQUIZA,12</t>
  </si>
  <si>
    <t>POINT (97851.5418974451 106354.59047011),POINT (-58.4867130807454 -34.5719846581726),7251,EX-2017-9363340-MGEYA-DGROC,2021/05/19 12:00:17,053-003-015A,DIAZ COLODRERO 2623,IFPCO,DEMOLICION TOTAL Y OBRA,VILLA URQUIZA,12</t>
  </si>
  <si>
    <t>POINT (97537.4307421846 106079.221888129),POINT (-58.4901370422033 -34.5744662382458),7265,EX-2020-20709340-GCABA-DGROC,2020/12/15 15:30:42,063-089-018,BUCARELLI 2586,IFPCO,MODIFICACION O FINAL DE OBRA PARA EXPEDIENTES NO INICIADOS VIA TAD,VILLA URQUIZA,12</t>
  </si>
  <si>
    <t>POINT (97822.6143118501 107157.442985326),POINT (-58.4870262224007 -34.564747300906),7273,EX-2022-15028905-GCABA-DGROC,2022/11/15 11:49:55,053-046-032,MILLER 3240,IFPCO,P. OBRA E. PROY. / CONFORME / R. OBRAS EN CONTRA,VILLA URQUIZA,12</t>
  </si>
  <si>
    <t>POINT (98964.8212171074 106772.87081065),POINT (-58.4745801581153 -34.5682158645961),7275,EX-2020-25495420-GCABA-DGROC,2021/03/11 11:05:42,051-127-010B,TRONADOR 2411,IFPCO,P. OBRA E. PROY. / CONFORME / R. OBRAS EN CONTRA,VILLA URQUIZA,12</t>
  </si>
  <si>
    <t>POINT (97734.0057721024 105291.849718174),POINT (-58.4879968774289 -34.5815644373465),7291,EX-2021-12200294-GCABA-DGROC,2021/06/15 16:27:34,051-017-005,JURAMENTO 5648,IFPCO,P. OBRA E. PROY. / CONFORME / R. OBRAS EN CONTRA,VILLA URQUIZA,12</t>
  </si>
  <si>
    <t>POINT (98396.8465478638 106113.411819936),POINT (-58.4807708857183 -34.574159780158),7311,EX-2021-21949287-GCABA-DGROC,2022/04/26 12:05:59,051-064-054,AV. COMBATIENTES DE MALVINAS 3944,IFPCO,P. OBRA E. PROY. / CONFORME / R. OBRAS EN CONTRA,VILLA URQUIZA,12</t>
  </si>
  <si>
    <t>POINT (98879.9568164744 106836.913758015),POINT (-58.4755048701025 -34.5676384573913),7316,EX-2021-3882433-GCABA-DGROC,2022/03/18 10:23:00,053-111A-001C,TRONADOR 2508,IFPCO,P. OBRA E. PROY. / CONFORME / R. OBRAS EN CONTRA,VILLA URQUIZA,12</t>
  </si>
  <si>
    <t>POINT (98964.8212171074 106772.87081065),POINT (-58.4745801581153 -34.5682158645961),7317,EX-2017-4228047-GCBA-DGROC,2021/08/18 09:54:48,051-127-010B,TRONADOR 2411,IFPCO,AMPLIACION Y MODIFICACION C/DEMOLICION PARCIAL,VILLA URQUIZA,12</t>
  </si>
  <si>
    <t>POINT (97657.1501700091 106458.634421995),POINT (-58.4888312452296 -34.5710463218217),7372,EX-2021-21071522-GCBA-DGROC,2021/07/29 11:07:13,063-128-011,NAHUEL HUAPI 5079,IFPCO,PLANO DE PROPIEDAD HORIZONTAL NUEVO,VILLA URQUIZA,12</t>
  </si>
  <si>
    <t>POINT (98238.4627170952 107531.86195291),POINT (-58.4824939487949 -34.5613729258851),7374,EX-2020-21300021-GCABA-DGROC,2021/07/12 17:18:33,053-108-025,PLAZA 3340,IFPCO,OBRAS EJECUTADAS SIN PERMISO REGLAM. O ANTIRREGLAM.,VILLA URQUIZA,12</t>
  </si>
  <si>
    <t>POINT (97466.631086852 105626.020651864),POINT (-58.4909100114094 -34.5785514285202),7392,EX-2021-20072980-GCABA-DGROC,2021/12/06 10:42:21,051-020-014,BURELA 2281,IFPCO,P. OBRA E. PROY. / CONFORME / R. OBRAS EN CONTRA,VILLA URQUIZA,12</t>
  </si>
  <si>
    <t>POINT (96459.3655429974 106512.565794149),POINT (-58.5018841837726 -34.5705566668184),7426,EX-2021-34112771-GCBA-DGROC,2022/10/12 18:44:47,063-025-003,MANUELA PEDRAZA 6026,IFPCO,PLANO DE PROPIEDAD HORIZONTAL NUEVO,VILLA URQUIZA,12</t>
  </si>
  <si>
    <t>POINT (97375.0641940648 107356.859931701),POINT (-58.4919025193528 -34.5629485911181),7438,EX-2021-13224640-GCBA-DGROC,2022/06/02 16:46:59,053-027-025,PACHECO 3505,IFPCO,PLANO DE PROPIEDAD HORIZONTAL NUEVO,VILLA URQUIZA,12</t>
  </si>
  <si>
    <t>POINT (97627.1881590388 107173.812757895),POINT (-58.4891557221182 -34.5645992929735),7459,EX-2021-8871560-GCABA-DGROC,2021/11/26 16:32:54,053-036-017,JOSE P. TAMBORINI 4893,IFPCO,P. OBRA E. PROY. / CONFORME / R. OBRAS EN CONTRA,VILLA URQUIZA,12</t>
  </si>
  <si>
    <t>POINT (97311.5610674664 106746.983952508),POINT (-58.4925964613822 -34.5684461382493),7485,EX-2021-33418735-GCABA-DGROC,2022/04/07 10:44:01,063-119-011,AV. TRIUNVIRATO 5485,IFPCO,P. OBRA E. PROY. / CONFORME / R. OBRAS EN CONTRA,VILLA URQUIZA,12</t>
  </si>
  <si>
    <t>POINT (98273.2775872993 106491.226783634),POINT (-58.4821167688788 -34.570753771558),7505,EX-2020-14691515-GCABA-DGROC,2022/05/24 11:39:17,053-039-006,AV. FRANKLIN D. ROOSEVELT 4668,IFPCO,MODIFICACION O FINAL DE OBRA PARA EXPEDIENTES NO INICIADOS VIA TAD,VILLA URQUIZA,12</t>
  </si>
  <si>
    <t>POINT (98654.5012279595 106682.038289249),POINT (-58.4779619856909 -34.569034296259),7520,EX-2021-17346337-GCABA-DGROC,2022/08/11 11:31:54,053-089-014B,AV. MONROE 4243,IFPCO,P. OBRA E. PROY. / CONFORME / R. OBRAS EN CONTRA,VILLA URQUIZA,12</t>
  </si>
  <si>
    <t>POINT (99196.566471006 106563.244100511),POINT (-58.4720549512797 -34.5701057591235),7536,EX-2019-9495612-GCABA-DGROC,2021/04/05 18:19:27,051-124-027,ESTOMBA 2188,IFPCO,PERMISO DE OBRA MENOR,VILLA URQUIZA,12</t>
  </si>
  <si>
    <t>POINT (98108.6259276195 105647.268239009),POINT (-58.4839130290708 -34.5783613095631),7551,EX-2022-42027385-GCBA-DGROC,2022/11/23 08:47:24,051-046-017,BAUNESS 2035,IFPCO,PLANO DE PROPIEDAD HORIZONTAL NUEVO,VILLA URQUIZA,12</t>
  </si>
  <si>
    <t>POINT (98227.0374788657 106181.659667734),POINT (-58.482621346275 -34.5735442740962),7579,EX-2021-35103165-GCABA-DGROC,2022/07/26 13:32:53,051-065-002,BLANCO ENCALADA 4716,IFPCO,P. OBRA E. PROY. / CONFORME / R. OBRAS EN CONTRA,VILLA URQUIZA,12</t>
  </si>
  <si>
    <t>POINT (98287.0875153811 105572.594203904),POINT (-58.4819681826651 -34.5790347782901),7598,EX-2021-34779339-GCABA-DGROC,2022/05/16 13:22:13,051-051-022A,AVALOS 1911,IFPCO,P. OBRA E. PROY. / CONFORME / R. OBRAS EN CONTRA,VILLA URQUIZA,12</t>
  </si>
  <si>
    <t>POINT (96887.6030675145 106210.469948869),POINT (-58.4972185078969 -34.5732813096035),7605,EX-2019-1595863-MGEYA-DGROC,2021/12/02 18:26:41,063-042-017,CERETTI 3004,IFPCO,MODIFICACION O FINAL DE OBRA PARA EXPEDIENTES NO INICIADOS VIA TAD,VILLA URQUIZA,12</t>
  </si>
  <si>
    <t>POINT (98367.9572483425 106396.915686748),POINT (-58.4810851634915 -34.5716040960916),7607,EX-2017-12761058-MGEYA-DGROC,2022/05/30 09:07:28,051-079-004,AV. MONROE 4632,IFPCO,MODIFICACION O FINAL DE OBRA PARA EXPEDIENTES NO INICIADOS VIA TAD,VILLA URQUIZA,12</t>
  </si>
  <si>
    <t>POINT (97690.2677247177 105499.098337736),POINT (-58.4884730074545 -34.5796961036535),7626,EX-2017-25780486-GCBA-DGROC,2021/08/25 08:54:36,051-025-021,MENDOZA 5585,IFPCO,DEMOLICION TOTAL Y OBRA,VILLA URQUIZA,12</t>
  </si>
  <si>
    <t>POINT (96903.8724534482 106269.082268798),POINT (-58.4970409860735 -34.5727530007051),7637,EX-2022-18282077-GCABA-DGROC,2022/11/18 11:24:14,063-055-017,CERETTI 3045,IFPCO,P. OBRA E. PROY. / CONFORME / R. OBRAS EN CONTRA,VILLA URQUIZA,12</t>
  </si>
  <si>
    <t>POINT (97753.6995530913 105087.958301225),POINT (-58.487782784509 -34.5834024516935),7640,EX-2017-28387850-GCBA-DGROC,2021/06/04 09:43:44,051-010-037,BURELA 1846,IFPCO,DEMOLICION TOTAL Y OBRA,VILLA URQUIZA,12</t>
  </si>
  <si>
    <t>POINT (97657.1501700091 106458.634421995),POINT (-58.4888312452296 -34.5710463218217),7670,EX-2018-23617118-MGEYA-DGROC,2021/01/26 14:03:11,063-128-011,NAHUEL HUAPI 5079,IFPCO,MODIFICACION O FINAL DE OBRA PARA EXPEDIENTES NO INICIADOS VIA TAD,VILLA URQUIZA,12</t>
  </si>
  <si>
    <t>POINT (97749.5916906308 107433.691967131),POINT (-58.4878211965166 -34.5622568979249),7696,EX-2021-28059589-GCBA-DGROC,2022/12/06 07:42:55,053-059-031,LUGONES 3442,IFPCO,PLANO DE PROPIEDAD HORIZONTAL NUEVO,VILLA URQUIZA,12</t>
  </si>
  <si>
    <t>POINT (97052.2265007303 107303.421072781),POINT (-58.4954205740542 -34.5634294226355),7700,EX-2020-28923195-GCABA-DGROC,2021/03/10 10:54:01,063-123-043,CAPDEVILA 3582,IFPCO,P. OBRA E. PROY. / CONFORME / R. OBRAS EN CONTRA,VILLA URQUIZA,12</t>
  </si>
  <si>
    <t>POINT (97425.8062592533 106471.088651937),POINT (-58.4913523367649 -34.5709334877818),7704,EX-2021-20026770-GCABA-DGROC,2022/05/03 09:04:03,063-105-020,BAUNESS 2964,IFPCO,P. OBRA E. PROY. / CONFORME / R. OBRAS EN CONTRA,VILLA URQUIZA,12</t>
  </si>
  <si>
    <t>POINT (97764.1555337705 106663.932646184),POINT (-58.4876645734715 -34.5691959104806),7709,EX-2021-3221328-GCABA-DGROC,2022/04/19 14:13:44,053-006-022A,PACHECO 2910,IFPCO,P. OBRA E. PROY. / CONFORME / R. OBRAS EN CONTRA,VILLA URQUIZA,12</t>
  </si>
  <si>
    <t>POINT (96156.3586643157 106783.002309758),POINT (-58.5051850197342 -34.5681177195149),7711,EX-2021-6742026-GCABA-DGROC,2021/12/17 13:06:57,063-021-047,ACHEGA 3580,IFPCO,P. OBRA E. PROY. / CONFORME / R. OBRAS EN CONTRA,VILLA URQUIZA,12</t>
  </si>
  <si>
    <t>POINT (97753.6995530913 105087.958301225),POINT (-58.487782784509 -34.5834024516935),7712,EX-2020-21023806-GCBA-DGROC,2021/06/04 09:43:44,051-010-037,BURELA 1846,IFPCO,DEMOLICION TOTAL Y OBRA,VILLA URQUIZA,12</t>
  </si>
  <si>
    <t>POINT (97734.0057721024 105291.849718174),POINT (-58.4879968774289 -34.5815644373465),7725,EX-2017-30164256-GCBA-DGROC,2021/09/06 13:58:25,051-017-005,JURAMENTO 5648,IFPCO,OBRA NUEVA,VILLA URQUIZA,12</t>
  </si>
  <si>
    <t>POINT (96653.7645533281 106883.460596724),POINT (-58.4997641993815 -34.5672139068078),7731,EX-2022-41548265-GCBA-DGROC,2022/11/17 07:30:36,063-073B-024,BEETHOVEN 3482,IFPCO,PLANO DE PROPIEDAD HORIZONTAL NUEVO,VILLA URQUIZA,12</t>
  </si>
  <si>
    <t>POINT (96823.4000451124 106707.734810281),POINT (-58.4979163055497 -34.5687985299154),7748,EX-2021-10241479-GCABA-DGROC,2021/08/31 09:23:32,063-071-037,ALTOLAGUIRRE 3350,IFPCO,P. OBRA E. PROY. / CONFORME / R. OBRAS EN CONTRA,VILLA URQUIZA,12</t>
  </si>
  <si>
    <t>POINT (98879.9568164744 106836.913758015),POINT (-58.4755048701025 -34.5676384573913),7753,EX-2021-3882433-GCBA-DGROC,2022/07/04 08:49:31,053-111A-001C,TRONADOR 2508,IFPCO,PLANO DE PROPIEDAD HORIZONTAL MODIFICATORIO,VILLA URQUIZA,12</t>
  </si>
  <si>
    <t>POINT (98134.4629609433 105498.184727467),POINT (-58.4836317755383 -34.5797052656161),7781,EX-2022-5849338-GCABA-DGROC,2022/07/26 10:13:19,051-039-014K,BAUNESS 1950,IFPCO,P. OBRA E. PROY. / CONFORME / R. OBRAS EN CONTRA,VILLA URQUIZA,12</t>
  </si>
  <si>
    <t>POINT (97749.5916906308 107433.691967131),POINT (-58.4878211965166 -34.5622568979249),7782,EX-2022-40494400-GCBA-DGROC,2022/12/06 07:42:55,053-059-031,LUGONES 3442,IFPCO,PLANO DE PROPIEDAD HORIZONTAL NUEVO,VILLA URQUIZA,12</t>
  </si>
  <si>
    <t>POINT (97977.9074966851 107398.593228924),POINT (-58.4853334134231 -34.5625737815592),7783,EX-2021-13098454-GCABA-DGROC,2022/01/31 11:24:02,053-080A-004,EMIR MERCADER 4458,IFPCO,P. OBRA E. PROY. / CONFORME / R. OBRAS EN CONTRA,VILLA URQUIZA,12</t>
  </si>
  <si>
    <t>POINT (97616.0322529746 105526.550305594),POINT (-58.4892820127167 -34.5794484654759),7823,EX-2018-35437476-MGEYA-DGROC,2022/05/13 09:50:29,051-019-039,ALTOLAGUIRRE 2158,IFPCO,MODIFICACION O FINAL DE OBRA PARA EXPEDIENTES NO INICIADOS VIA TAD,VILLA URQUIZA,12</t>
  </si>
  <si>
    <t>POINT (98251.5112720236 106872.671571731),POINT (-58.4823531630664 -34.5673152089244),7825,EX-2021-22928372-GCABA-DGROC,2022/07/26 10:04:20,053-064-015,NAHUEL HUAPI 4465,IFPCO,P. OBRA E. PROY. / CONFORME / R. OBRAS EN CONTRA,VILLA URQUIZA,12</t>
  </si>
  <si>
    <t>POINT (98245.0921659796 106851.971092487),POINT (-58.482423157871 -34.5675018016542),7830,EX-2022-11625199-GCBA-DGROC,2022/04/04 09:32:34,053-064-013E,NAHUEL HUAPI 4487,IFPCO,PLANO DE PROPIEDAD HORIZONTAL NUEVO,VILLA URQUIZA,12</t>
  </si>
  <si>
    <t>POINT (97753.6995530913 105087.958301225),POINT (-58.487782784509 -34.5834024516935),7842,EX-2020-21023806-GCABA-DGROC,2020/12/28 11:21:39,051-010-037,BURELA 1846,IFPCO,MODIFICACION O FINAL DE OBRA PARA EXPEDIENTES NO INICIADOS VIA TAD,VILLA URQUIZA,12</t>
  </si>
  <si>
    <t>POINT (97654.9608473033 105032.842723493),POINT (-58.4888591299985 -34.5838990625843),7846,EX-2021-23475804-GCABA-DGROC,2022/12/07 17:26:25,051-001-032,CERETTI 1876,IFPCO,P. OBRA E. PROY. / CONFORME / R. OBRAS EN CONTRA,VILLA URQUIZA,12</t>
  </si>
  <si>
    <t>POINT (96167.385125252 106748.761085779),POINT (-58.5050650168043 -34.5684264279194),7848,EX-2021-12505373-GCABA-DGROC,2022/01/10 11:59:55,063-021-043,ACHEGA 3562,IFPCO,P. OBRA E. PROY. / CONFORME / R. OBRAS EN CONTRA,VILLA URQUIZA,12</t>
  </si>
  <si>
    <t>POINT (96459.3655429974 106512.565794149),POINT (-58.5018841837726 -34.5705566668184),7849,EX-2021-34112771-GCABA-DGROC,2022/07/13 16:24:58,063-025-003,MANUELA PEDRAZA 6026,IFPCO,P. OBRA E. PROY. / CONFORME / R. OBRAS EN CONTRA,VILLA URQUIZA,12</t>
  </si>
  <si>
    <t>POINT (99115.3950838479 106670.777634933),POINT (-58.4729394087458 -34.5691363297752),7870,EX-2017-29434123-MGEYA-DGROC,2021/01/21 11:47:18,051-125-001C,AV. OLAZABAL 3818,IFPCO,AMPLIACION Y MODIFICACION C/DEMOLICION PARCIAL,VILLA URQUIZA,12</t>
  </si>
  <si>
    <t>POINT (97028.0226018862 106641.6050279),POINT (-58.4956866739087 -34.5693952780665),7914,EX-2019-22624254-GCABA-DGROC,2022/02/01 08:47:06,063-083A-026,ANDONAEGUI 3224,IFPCO,MODIFICACION O FINAL DE OBRA PARA EXPEDIENTES NO INICIADOS VIA TAD,VILLA URQUIZA,12</t>
  </si>
  <si>
    <t>POINT (97425.8062592533 106471.088651937),POINT (-58.4913523367649 -34.5709334877818),7916,EX-2021-20026770-GCBA-DGROC,2022/08/22 13:16:10,063-105-020,BAUNESS 2964,IFPCO,PLANO DE PROPIEDAD HORIZONTAL NUEVO,VILLA URQUIZA,12</t>
  </si>
  <si>
    <t>POINT (97791.9174934394 107347.930199989),POINT (-58.4873602168434 -34.5630300900845),7936,EX-2020-31480465-GCABA-DGROC,2021/08/24 10:32:31,053-058-003,MANUELA PEDRAZA 4726,IFPCO,P. OBRA E. PROY. / CONFORME / R. OBRAS EN CONTRA,VILLA URQUIZA,12</t>
  </si>
  <si>
    <t>POINT (98496.4429934665 106891.438671236),POINT (-58.4796840409854 -34.5671464338397),7937,EX-2019-29016530-GCABA-DGROC,2021/09/14 20:43:42,053-091-015,DR. PEDRO IGNACIO RIVERA 4271,IFPCO,MODIFICACION O FINAL DE OBRA PARA EXPEDIENTES NO INICIADOS VIA TAD,VILLA URQUIZA,12</t>
  </si>
  <si>
    <t>POINT (98629.565307365 106252.722277129),POINT (-58.478234444572 -34.572904319486),7951,EX-2019-34512524-GCABA-DGROC,2020/11/13 17:38:17,051-083-035,LUGONES 2242,IFPCO,MODIFICACION O FINAL DE OBRA PARA EXPEDIENTES NO INICIADOS VIA TAD,VILLA URQUIZA,12</t>
  </si>
  <si>
    <t>POINT (97549.2371038876 106447.346772195),POINT (-58.4900072890287 -34.57114781661),7954,EX-2022-25000767-GCBA-DGROC,2022/07/11 07:50:15,063-116-003,AV. TRIUNVIRATO 5177,IFPCO,PLANO DE PROPIEDAD HORIZONTAL NUEVO,VILLA URQUIZA,12</t>
  </si>
  <si>
    <t>POINT (96167.385125252 106748.761085779),POINT (-58.5050650168043 -34.5684264279194),7957,EX-2022-37035712-GCBA-DGROC,2022/10/17 18:18:51,063-021-043,ACHEGA 3562,IFPCO,PLANO DE PROPIEDAD HORIZONTAL NUEVO,VILLA URQUIZA,12</t>
  </si>
  <si>
    <t>POINT (98319.2607537278 106750.702840364),POINT (-58.4816151274776 -34.5684148098991),7963,EX-2022-16534657-GCABA-DGROC,2022/07/11 11:35:54,053-063-022,DR. PEDRO IGNACIO RIVERA 4479,IFPCO,P. OBRA E. PROY. / CONFORME / R. OBRAS EN CONTRA,VILLA URQUIZA,12</t>
  </si>
  <si>
    <t>POINT (97070.5005580531 105906.419817081),POINT (-58.4952263494798 -34.5760227066277),7976,EX-2021-22791367-GCBA-DGROC,2022/11/07 09:02:11,063-031-002,DR. PEDRO IGNACIO RIVERA 5712,IFPCO,PLANO DE PROPIEDAD HORIZONTAL NUEVO,VILLA URQUIZA,12</t>
  </si>
  <si>
    <t>POINT (97791.9174934394 107347.930199989),POINT (-58.4873602168434 -34.5630300900845),8013,EX-2022-26047966-GCBA-DGROC,2022/07/19 12:04:05,053-058-003,MANUELA PEDRAZA 4726,IFPCO,PLANO DE PROPIEDAD HORIZONTAL MODIFICATORIO,VILLA URQUIZA,12</t>
  </si>
  <si>
    <t>POINT (97961.7759527906 107424.67944788),POINT (-58.4855091290725 -34.5623385950152),8026,EX-2020-11561515-GCABA-DGROC,2021/04/06 08:42:22,053-080B-014,EMIR MERCADER 4451,IFPCO,OBRAS EJECUTADAS SIN PERMISO REGLAM. O ANTIRREGLAM.,VILLA URQUIZA,12</t>
  </si>
  <si>
    <t>POINT (97218.8532818564 106224.305323459),POINT (-58.4936084804746 -34.5731575585331),8029,EX-2019-35491314-GCABA-DGROC,2021/10/19 11:15:33,063-079-010,ALTOLAGUIRRE 2879,IFPCO,MODIFICACION O FINAL DE OBRA PARA EXPEDIENTES NO INICIADOS VIA TAD,VILLA URQUIZA,12</t>
  </si>
  <si>
    <t>POINT (97815.330015914 105160.198056786),POINT (-58.4871108608005 -34.5827513859144),8064,EX-2022-40711013-GCBA-DGROC,2022/11/24 19:24:05,051-016-006,ECHEVERRIA 5664,IFPCO,PLANO DE PROPIEDAD HORIZONTAL NUEVO,VILLA URQUIZA,12</t>
  </si>
  <si>
    <t>POINT (97248.6651227878 106388.873333202),POINT (-58.4932830468022 -34.5716741470328),8072,EX-2018-26892013-MGEYA-DGROC,2021/09/27 12:14:38,063-093-007,AV. CONGRESO 5382,IFPCO,OBRA NUEVA,VILLA URQUIZA,12</t>
  </si>
  <si>
    <t>POINT (97375.0641940648 107356.859931701),POINT (-58.4919025193528 -34.5629485911181),8082,EX-2021-13224640-GCABA-DGROC,2021/11/19 18:03:07,053-027-025,PACHECO 3505,IFPCO,P. OBRA E. PROY. / CONFORME / R. OBRAS EN CONTRA,VILLA URQUIZA,12</t>
  </si>
  <si>
    <t>POINT (97957.1794344395 107249.082937575),POINT (-58.4855596486948 -34.5639214975755),8095,EX-2020-25826925-GCABA-DGROC,2021/10/01 11:55:11,053-068-014,LUGONES 3249,IFPCO,P. OBRA E. PROY. / CONFORME / R. OBRAS EN CONTRA,VILLA URQUIZA,12</t>
  </si>
  <si>
    <t>POINT (97300.518079017 105663.891134509),POINT (-58.4927203107699 -34.5782096146788),8113,EX-2015-38622537-GCBA-DGROC,2021/08/20 11:33:15,051-015-007,MONROE 5688,IFPCO,DEMOLICION TOTAL Y OBRA,VILLA URQUIZA,12</t>
  </si>
  <si>
    <t>POINT (97052.2265007303 107303.421072781),POINT (-58.4954205740542 -34.5634294226355),8129,EX-2020-28923195-GCBA-DGROC,2021/11/03 13:50:50,063-123-043,CAPDEVILA 3582,IFPCO,OBRA NUEVA,VILLA URQUIZA,12</t>
  </si>
  <si>
    <t>POINT (97549.2371038876 106447.346772195),POINT (-58.4900072890287 -34.57114781661),8142,EX-2021-23112054-GCABA-DGROC,2022/04/21 10:22:22,063-116-003,AV. TRIUNVIRATO 5177,IFPCO,P. OBRA E. PROY. / CONFORME / R. OBRAS EN CONTRA,VILLA URQUIZA,12</t>
  </si>
  <si>
    <t>POINT (97734.0057721024 105291.849718174),POINT (-58.4879968774289 -34.5815644373465),8158,EX-2021-12200294-GCBA-DGROC,2021/09/06 13:58:25,051-017-005,JURAMENTO 5648,IFPCO,OBRA NUEVA,VILLA URQUIZA,12</t>
  </si>
  <si>
    <t>POINT (96520.6327625912 106457.564817779),POINT (-58.5012167410397 -34.5710526840379),8178,EX-2022-24014919-GCABA-DGROC,2022/11/28 14:22:17,063-025-027,AIZPURUA 3308,IFPCO,P. OBRA E. PROY. / CONFORME / R. OBRAS EN CONTRA,VILLA URQUIZA,12</t>
  </si>
  <si>
    <t>POINT (97997.2946913515 106396.680003298),POINT (-58.4851245822371 -34.5716055454234),8184,EX-2022-26205889-GCABA-DGROC,2022/12/14 16:35:35,053-014-007F,PACHECO 2591,IFPCO,P. OBRA E. PROY. / CONFORME / R. OBRAS EN CONTRA,VILLA URQUIZA,12</t>
  </si>
  <si>
    <t>POINT (97541.1156992534 105646.671502701),POINT (-58.4900981620652 -34.5783654571535),8198,EX-2021-3442707-GCABA-DGROC,2021/07/16 09:32:26,051-020-004,ALTOLAGUIRRE 2228,IFPCO,P. OBRA E. PROY. / CONFORME / R. OBRAS EN CONTRA,VILLA URQUIZA,12</t>
  </si>
  <si>
    <t>POINT (97484.5840253737 106604.207768926),POINT (-58.4907113893018 -34.5697336377702),8212,EX-2017-7479112-GCBA-DGROC,2021/08/11 12:14:03,063-118-025,AV. CONGRESO 5121,IFPCO,DEMOLICION TOTAL Y OBRA,VILLA URQUIZA,12</t>
  </si>
  <si>
    <t>POINT (97874.2436068247 106377.36520028),POINT (-58.4864656217961 -34.5717794044463),8213,EX-2021-20867268-GCABA-DGROC,2022/03/31 11:24:18,053-003-017,CULLEN 4965,IFPCO,P. OBRA E. PROY. / CONFORME / R. OBRAS EN CONTRA,VILLA URQUIZA,12</t>
  </si>
  <si>
    <t>POINT (97484.5840253737 106604.207768926),POINT (-58.4907113893018 -34.5697336377702),8220,EX-2020-26934428-GCBA-DGROC,2021/08/11 12:14:03,063-118-025,AV. CONGRESO 5121,IFPCO,DEMOLICION TOTAL Y OBRA,VILLA URQUIZA,12</t>
  </si>
  <si>
    <t>POINT (97074.2630096555 106774.48394115),POINT (-58.4951823012994 -34.5681975795706),8223,EX-2021-15217447-GCABA-DGROC,2021/07/23 11:56:21,063-096B-002,JOSE P. TAMBORINI 5422,IFPCO,P. OBRA E. PROY. / CONFORME / R. OBRAS EN CONTRA,VILLA URQUIZA,12</t>
  </si>
  <si>
    <t>POINT (97154.1066738892 106005.086976597),POINT (-58.4943148392505 -34.5751335143856),8234,EX-2021-9366225-GCBA-DGROC,2022/09/22 11:13:54,063-052-020A,BURELA 2716,IFPCO,PLANO DE PROPIEDAD HORIZONTAL NUEVO,VILLA URQUIZA,12</t>
  </si>
  <si>
    <t>POINT (97702.9086849186 107496.815714452),POINT (-58.4883297085694 -34.5616877640866),8242,EX-2022-10913813-GCABA-DGROC,2022/06/10 15:29:22,053-059-004,NUÃ‘EZ 4730,IFPCO,P. OBRA E. PROY. / CONFORME / R. OBRAS EN CONTRA,VILLA URQUIZA,12</t>
  </si>
  <si>
    <t>POINT (97600.6675364251 106667.316789005),POINT (-58.4894461769557 -34.5691650268559),8243,EX-2020-29745234-GCBA-DGROC,2021/09/01 13:56:52,063-130-001,DIAZ COLODRERO 3002,IFPCO,DEMOLICION TOTAL Y OBRA,VILLA URQUIZA,12</t>
  </si>
  <si>
    <t>POINT (98245.0921659796 106851.971092487),POINT (-58.482423157871 -34.5675018016542),8261,EX-2018-33978814-MGEYA-DGROC,2021/10/05 11:03:23,053-064-013E,NAHUEL HUAPI 4487,IFPCO,OBRAS EJECUTADAS SIN PERMISO REGLAM. O ANTIRREGLAM.,VILLA URQUIZA,12</t>
  </si>
  <si>
    <t>POINT (97749.5916906308 107433.691967131),POINT (-58.4878211965166 -34.5622568979249),8277,EX-2022-39759055-GCBA-DGROC,2022/12/06 07:42:55,053-059-031,LUGONES 3442,IFPCO,PLANO DE PROPIEDAD HORIZONTAL NUEVO,VILLA URQUIZA,12</t>
  </si>
  <si>
    <t>POINT (98108.6259276195 105647.268239009),POINT (-58.4839130290708 -34.5783613095631),8296,EX-2019-32807304-GCABA-DGROC,2021/10/28 11:12:24,051-046-017,BAUNESS 2035,IFPCO,MODIFICACION O FINAL DE OBRA PARA EXPEDIENTES NO INICIADOS VIA TAD,VILLA URQUIZA,12</t>
  </si>
  <si>
    <t>POINT (97154.1066738892 106005.086976597),POINT (-58.4943148392505 -34.5751335143856),8306,EX-2021-9366225-GCABA-DGROC,2022/08/03 11:23:00,063-052-020A,BURELA 2716,IFPCO,P. OBRA E. PROY. / CONFORME / R. OBRAS EN CONTRA,VILLA URQUIZA,12</t>
  </si>
  <si>
    <t>POINT (97300.518079017 105663.891134509),POINT (-58.4927203107699 -34.5782096146788),8317,EX-2015-38622537-GCBA-DGROC,2021/05/17 15:14:47,051-015-007,MONROE 5688,IFPCO,PLANO DE PROPIEDAD HORIZONTAL MODIFICATORIO,VILLA URQUIZA,12</t>
  </si>
  <si>
    <t>POINT (96459.3655429974 106512.565794149),POINT (-58.5018841837726 -34.5705566668184),8320,EX-2022-36480693-GCBA-DGROC,2022/10/12 18:44:47,063-025-003,MANUELA PEDRAZA 6026,IFPCO,PLANO DE PROPIEDAD HORIZONTAL NUEVO,VILLA URQUIZA,12</t>
  </si>
  <si>
    <t>POINT (97917.4916494821 107335.703152551),POINT (-58.4859919020269 -34.5631405793426),8322,EX-2018-33029507-MGEYA-DGROC,2021/05/14 15:15:46,053-069A-016,JOSE P. TAMBORINI 4547,IFPCO,DEMOLICION TOTAL Y OBRA,VILLA URQUIZA,12</t>
  </si>
  <si>
    <t>POINT (98149.4522152149 106733.571402712),POINT (-58.4834656401009 -34.5685689400803),8327,EX-2022-24685334-GCBA-DGROC,2022/07/12 21:07:23,053-041-002,NAHUEL HUAPI 4614,IFPCO,PLANO DE PROPIEDAD HORIZONTAL NUEVO,VILLA URQUIZA,12</t>
  </si>
  <si>
    <t>POINT (98149.4522152149 106733.571402712),POINT (-58.4834656401009 -34.5685689400803),8328,EX-2021-15716668-GCABA-DGROC,2022/04/07 15:21:15,053-041-002,NAHUEL HUAPI 4614,IFPCO,P. OBRA E. PROY. / CONFORME / R. OBRAS EN CONTRA,VILLA URQUIZA,12</t>
  </si>
  <si>
    <t>POINT (97300.518079017 105663.891134509),POINT (-58.4927203107699 -34.5782096146788),8332,EX-2021-14858958-GCBA-DGROC,2021/05/17 15:14:47,051-015-007,MONROE 5688,IFPCO,PLANO DE PROPIEDAD HORIZONTAL MODIFICATORIO,VILLA URQUIZA,12</t>
  </si>
  <si>
    <t>POINT (98007.8326020945 106839.010517453),POINT (-58.4850086768867 -34.567618189357),8341,EX-2019-7332738-GCABA-DGROC,2021/07/15 12:15:27,053-043-014A,TOMAS A. LE BRETON 4677,IFPCO,OBRAS EJECUTADAS SIN PERMISO REGLAM. O ANTIRREGLAM.,VILLA URQUIZA,12</t>
  </si>
  <si>
    <t>POINT (97375.0641940648 107356.859931701),POINT (-58.4919025193528 -34.5629485911181),8349,EX-2022-20061747-GCBA-DGROC,2022/06/02 16:46:59,053-027-025,PACHECO 3505,IFPCO,PLANO DE PROPIEDAD HORIZONTAL NUEVO,VILLA URQUIZA,12</t>
  </si>
  <si>
    <t>POINT (97397.9781899521 106622.330936331),POINT (-58.4916551273006 -34.569570046731),8384,EX-2022-23214418-GCABA-DGROC,2022/09/21 16:21:37,063-118-010,AV. TRIUNVIRATO 5377,IFPCO,P. OBRA E. PROY. / CONFORME / R. OBRAS EN CONTRA,VILLA URQUIZA,12</t>
  </si>
  <si>
    <t>POINT (97600.6675364251 106667.316789005),POINT (-58.4894461769557 -34.5691650268559),8390,EX-2020-29745234-GCABA-DGROC,2021/05/17 09:56:23,063-130-001,DIAZ COLODRERO 3002,IFPCO,P. OBRA E. PROY. / CONFORME / R. OBRAS EN CONTRA,VILLA URQUIZA,12</t>
  </si>
  <si>
    <t>POINT (97425.8062592533 106471.088651937),POINT (-58.4913523367649 -34.5709334877818),8432,EX-2022-29881991-GCBA-DGROC,2022/08/22 13:16:10,063-105-020,BAUNESS 2964,IFPCO,PLANO DE PROPIEDAD HORIZONTAL NUEVO,VILLA URQUIZA,12</t>
  </si>
  <si>
    <t>POINT (97484.5840253737 106604.207768926),POINT (-58.4907113893018 -34.5697336377702),8442,EX-2020-26934428-GCABA-DGROC,2021/05/11 14:39:39,063-118-025,AV. CONGRESO 5121,IFPCO,P. OBRA E. PROY. / CONFORME / R. OBRAS EN CONTRA,VILLA URQUIZA,12</t>
  </si>
  <si>
    <t>POINT (97476.0054176457 105739.261414783),POINT (-58.4908074994221 -34.5775306475858),8450,EX-2022-8042059-GCABA-DGROC,2022/11/15 13:59:41,051-021-027,ALTOLAGUIRRE 2352,IFPCO,P. OBRA E. PROY. / CONFORME / R. OBRAS EN CONTRA,VILLA URQUIZA,12</t>
  </si>
  <si>
    <t>POINT (98245.0921659796 106851.971092487),POINT (-58.482423157871 -34.5675018016542),8486,EX-2018-33978814-GCBA-DGROC,2022/04/04 09:32:34,053-064-013E,NAHUEL HUAPI 4487,IFPCO,PLANO DE PROPIEDAD HORIZONTAL NUEVO,VILLA URQUIZA,12</t>
  </si>
  <si>
    <t>POINT (97125.0204192973 105495.90039944),POINT (-58.4946335850057 -34.579723475001),8488,EX-2021-32192866-GCABA-DGROC,2022/06/01 10:58:38,051-007-011,AV. DE LOS CONSTITUYENTES 4855,IFPCO,P. OBRA E. PROY. / CONFORME / R. OBRAS EN CONTRA,VILLA URQUIZA,12</t>
  </si>
  <si>
    <t>POINT (97184.3992686569 107268.774537226),POINT (-58.493980435478 -34.5637421207568),8499,EX-2021-38513676-GCABA-DGROC,2022/09/09 14:33:38,063-135-032,NUÃ‘EZ 5235,IFPCO,P. OBRA E. PROY. / CONFORME / R. OBRAS EN CONTRA,VILLA URQUIZA,12</t>
  </si>
  <si>
    <t>POINT (96167.385125252 106748.761085779),POINT (-58.5050650168043 -34.5684264279194),8501,EX-2021-12505373-GCBA-DGROC,2022/10/17 18:18:51,063-021-043,ACHEGA 3562,IFPCO,PLANO DE PROPIEDAD HORIZONTAL NUEVO,VILLA URQUIZA,12</t>
  </si>
  <si>
    <t>POINT (97815.330015914 105160.198056786),POINT (-58.4871108608005 -34.5827513859144),8502,EX-2021-14676315-GCABA-DGROC,2022/04/26 11:49:53,051-016-006,ECHEVERRIA 5664,IFPCO,P. OBRA E. PROY. / CONFORME / R. OBRAS EN CONTRA,VILLA URQUIZA,12</t>
  </si>
  <si>
    <t>POINT (97690.2677247177 105499.098337736),POINT (-58.4884730074545 -34.5796961036535),8523,EX-2020-25542943-GCABA-DGROC,2021/03/19 15:33:18,051-025-021,MENDOZA 5585,IFPCO,P. OBRA E. PROY. / CONFORME / R. OBRAS EN CONTRA,VILLA URQUIZA,12</t>
  </si>
  <si>
    <t>POINT (98108.6259276195 105647.268239009),POINT (-58.4839130290708 -34.5783613095631),8528,EX-2019-32807304-GCBA-DGROC,2022/11/23 08:47:24,051-046-017,BAUNESS 2035,IFPCO,PLANO DE PROPIEDAD HORIZONTAL NUEVO,VILLA URQUIZA,12</t>
  </si>
  <si>
    <t>POINT (98569.776875385 106179.763372465),POINT (-58.4788861464688 -34.5735619206393),8535,EX-2021-9363399-GCABA-DGROC,2021/08/19 12:15:42,051-083-021A,MILLER 2211,IFPCO,P. OBRA E. PROY. / CONFORME / R. OBRAS EN CONTRA,VILLA URQUIZA,12</t>
  </si>
  <si>
    <t>POINT (97070.5005580531 105906.419817081),POINT (-58.4952263494798 -34.5760227066277),8554,EX-2022-39263290-GCBA-DGROC,2022/11/07 09:02:11,063-031-002,DR. PEDRO IGNACIO RIVERA 5712,IFPCO,PLANO DE PROPIEDAD HORIZONTAL NUEVO,VILLA URQUIZA,12</t>
  </si>
  <si>
    <t>POINT (96653.7645533281 106883.460596724),POINT (-58.4997641993815 -34.5672139068078),8556,EX-2021-10599146-GCBA-DGROC,2022/11/17 07:30:36,063-073B-024,BEETHOVEN 3482,IFPCO,PLANO DE PROPIEDAD HORIZONTAL NUEVO,VILLA URQUIZA,12</t>
  </si>
  <si>
    <t>POINT (96653.7645533281 106883.460596724),POINT (-58.4997641993815 -34.5672139068078),8557,EX-2021-10599146-GCABA-DGROC,2022/09/26 09:42:11,063-073B-024,BEETHOVEN 3482,IFPCO,P. OBRA E. PROY. / CONFORME / R. OBRAS EN CONTRA,VILLA URQUIZA,12</t>
  </si>
  <si>
    <t>POINT (97818.1933777927 106823.129942016),POINT (-58.4870752763615 -34.5677609492922),8564,EX-2017-12376271-MGEYA-DGROC,2021/05/21 17:42:52,053-022A-018B,GALVAN 3020,IFPCO,AMPLIACION Y MODIFICACION C/DEMOLICION PARCIAL,VILLA URQUIZA,12</t>
  </si>
  <si>
    <t>POINT (97450.9337174604 106576.003949249),POINT (-58.4910781828411 -34.5699877956606),8578,EX-2021-23134058-GCABA-DGROC,2022/09/27 11:24:42,063-118-020,AV. CONGRESO 5165,IFPCO,P. OBRA E. PROY. / CONFORME / R. OBRAS EN CONTRA,VILLA URQUIZA,12</t>
  </si>
  <si>
    <t>POINT (97815.330015914 105160.198056786),POINT (-58.4871108608005 -34.5827513859144),8581,EX-2021-14676315-GCBA-DGROC,2022/11/24 19:24:05,051-016-006,ECHEVERRIA 5664,IFPCO,PLANO DE PROPIEDAD HORIZONTAL NUEVO,VILLA URQUIZA,12</t>
  </si>
  <si>
    <t>POINT (97300.518079017 105663.891134509),POINT (-58.4927203107699 -34.5782096146788),8584,EX-2021-14858958-GCBA-DGROC,2021/08/20 11:33:15,051-015-007,MONROE 5688,IFPCO,DEMOLICION TOTAL Y OBRA,VILLA URQUIZA,12</t>
  </si>
  <si>
    <t>POINT (97549.2371038876 106447.346772195),POINT (-58.4900072890287 -34.57114781661),8592,EX-2021-23112054-GCBA-DGROC,2022/07/11 07:50:15,063-116-003,AV. TRIUNVIRATO 5177,IFPCO,PLANO DE PROPIEDAD HORIZONTAL NUEVO,VILLA URQUIZA,12</t>
  </si>
  <si>
    <t>POINT (98964.8212171074 106772.87081065),POINT (-58.4745801581153 -34.5682158645961),8600,EX-2020-25495420-GCBA-DGROC,2021/08/18 09:54:48,051-127-010B,TRONADOR 2411,IFPCO,AMPLIACION Y MODIFICACION C/DEMOLICION PARCIAL,VILLA URQUIZA,12</t>
  </si>
  <si>
    <t>POINT (97791.9174934394 107347.930199989),POINT (-58.4873602168434 -34.5630300900845),8604,EX-2020-31480465-GCBA-DGROC,2022/07/19 12:04:05,053-058-003,MANUELA PEDRAZA 4726,IFPCO,PLANO DE PROPIEDAD HORIZONTAL MODIFICATORIO,VILLA URQUIZA,12</t>
  </si>
  <si>
    <t>POINT (97469.5734416358 105338.998642087),POINT (-58.4908788166362 -34.5811387840361),8616,EX-2022-19241106-GCABA-DGROC,2022/10/24 13:06:06,051-004-038,MENDOZA 5809,IFPCO,P. OBRA E. PROY. / CONFORME / R. OBRAS EN CONTRA,VILLA URQUIZA,12</t>
  </si>
  <si>
    <t>POINT (97064.7436620844 106477.751338849),POINT (-58.4952870808474 -34.5708724401825),8627,EX-2021-23898582-GCABA-DGROC,2022/02/16 09:43:11,063-082B-021,QUESADA 5567,IFPCO,P. OBRA E. PROY. / CONFORME / R. OBRAS EN CONTRA,VILLA URQUIZA,12</t>
  </si>
  <si>
    <t>POINT (97600.6675364251 106667.316789005),POINT (-58.4894461769557 -34.5691650268559),8647,EX-2017-16470319-GCBA-DGROC,2021/09/01 13:56:52,063-130-001,DIAZ COLODRERO 3002,IFPCO,DEMOLICION TOTAL Y OBRA,VILLA URQUIZA,12</t>
  </si>
  <si>
    <t>POINT (97444.5707629005 107082.468770699),POINT (-58.4911459691633 -34.5654222641283),8666,EX-2020-25400761-GCABA-DGROC,2021/07/29 10:07:30,053-010-030,JOSE P. TAMBORINI 5041,IFPCO,P. OBRA E. PROY. / CONFORME / R. OBRAS EN CONTRA,VILLA URQUIZA,12</t>
  </si>
  <si>
    <t>POINT (98879.9568164744 106836.913758015),POINT (-58.4755048701025 -34.5676384573913),8692,EX-2022-23665135-GCBA-DGROC,2022/07/04 08:49:31,053-111A-001C,TRONADOR 2508,IFPCO,PLANO DE PROPIEDAD HORIZONTAL MODIFICATORIO,VILLA URQUIZA,12</t>
  </si>
  <si>
    <t>POINT (96915.4182051422 105789.82118161),POINT (-58.4969169307847 -34.5770733186542),8704,EX-2021-28098197-GCABA-DGROC,2022/03/18 14:01:01,063-003-010C,DR. PEDRO IGNACIO RIVERA 5836,IFPCO,P. OBRA E. PROY. / CONFORME / R. OBRAS EN CONTRA,VILLA URQUIZA,12</t>
  </si>
  <si>
    <t>POINT (97957.1794344395 107249.082937575),POINT (-58.4855596486948 -34.5639214975755),8718,EX-2020-25826925-GCBA-DGROC,2022/02/16 13:42:41,053-068-014,LUGONES 3249,IFPCO,P. OBRA E. PROY. / CONFORME / R. OBRAS EN CONTRA,VILLA URQUIZA,12</t>
  </si>
  <si>
    <t>POINT (98149.4522152149 106733.571402712),POINT (-58.4834656401009 -34.5685689400803),8720,EX-2021-15716668-GCBA-DGROC,2022/07/12 21:07:23,053-041-002,NAHUEL HUAPI 4614,IFPCO,PLANO DE PROPIEDAD HORIZONTAL NUEVO,VILLA URQUIZA,12</t>
  </si>
  <si>
    <t>POINT (97131.523159276 105531.159395785),POINT (-58.4945625910669 -34.5794056527461),8730,EX-2021-19684667-GCABA-DGROC,2021/08/19 11:49:36,051-007-002,MONROE 5866,IFPCO,P. OBRA E. PROY. / CONFORME / R. OBRAS EN CONTRA,VILLA URQUIZA,12</t>
  </si>
  <si>
    <t>POINT (96409.1490653674 106333.172214319),POINT (-58.5024321968124 -34.5721736280331),8765,EX-2017-27706608-MGEYA-DGROC,2021/07/08 13:13:00,063-017-006,JOSE P. TAMBORINI 6050,IFPCO,DEMOLICION TOTAL Y OBRA,VILLA URQUIZA,12</t>
  </si>
  <si>
    <t>POINT (96986.0244469616 106922.539086321),POINT (-58.496143336665 -34.5668626802713),8775,EX-2021-10623513-GCABA-DGROC,2021/06/03 12:36:51,063-098A-028,MANUELA PEDRAZA 5515,IFPCO,P. OBRA E. PROY. / CONFORME / R. OBRAS EN CONTRA,VILLA URQUIZA,12</t>
  </si>
  <si>
    <t>POINT (97690.2677247177 105499.098337736),POINT (-58.4884730074545 -34.5796961036535),8782,EX-2020-25542943-GCBA-DGROC,2021/08/25 08:54:36,051-025-021,MENDOZA 5585,IFPCO,DEMOLICION TOTAL Y OBRA,VILLA URQUIZA,12</t>
  </si>
  <si>
    <t>POINT (97300.518079017 105663.891134509),POINT (-58.4927203107699 -34.5782096146788),8814,EX-2019-15213735-GCABA-DGROC,2021/05/12 11:09:39,051-015-007,MONROE 5688,IFPCO,MODIFICACION O FINAL DE OBRA PARA EXPEDIENTES NO INICIADOS VIA TAD,VILLA URQUIZA,12</t>
  </si>
  <si>
    <t>POINT (98712.7030207216 106207.076490027),POINT (-58.4773284816972 -34.5733159039906),8823,EX-2021-18640043-GCABA-DGROC,2021/12/13 13:01:25,051-089-011,LUGONES 2179,IFPCO,P. OBRA E. PROY. / CONFORME / R. OBRAS EN CONTRA,VILLA URQUIZA,12</t>
  </si>
  <si>
    <t>POINT (99115.3950838479 106670.777634933),POINT (-58.4729394087458 -34.5691363297752),8837,EX-2021-39436463-GCABA-DGROC,2022/05/31 10:46:43,051-125-001C,AV. OLAZABAL 3818,IFPCO,P. OBRA E. PROY. / CONFORME / R. OBRAS EN CONTRA,VILLA URQUIZA,12</t>
  </si>
  <si>
    <t>POINT (97052.2265007303 107303.421072781),POINT (-58.4954205740542 -34.5634294226355),8919,EX-2018-18861257-GCBA-DGROC,2021/11/03 13:50:50,063-123-043,CAPDEVILA 3582,IFPCO,OBRA NUEVA,VILLA URQUIZA,12</t>
  </si>
  <si>
    <t>POINT (97504.9075099072 105258.104259722),POINT (-58.490493950711 -34.5818680912289),8931,EX-2019-13703366-GCABA-DGROC,2021/04/30 12:35:56,051-003-021,CERETTI 2050,IFPCO,MODIFICACION O FINAL DE OBRA PARA EXPEDIENTES NO INICIADOS VIA TAD,VILLA URQUIZA,12</t>
  </si>
  <si>
    <t>POINT (97300.518079017 105663.891134509),POINT (-58.4927203107699 -34.5782096146788),8935,EX-2019-15213735-GCBA-DGROC,2021/05/17 15:14:47,051-015-007,MONROE 5688,IFPCO,PLANO DE PROPIEDAD HORIZONTAL MODIFICATORIO,VILLA URQUIZA,12</t>
  </si>
  <si>
    <t>POINT (97300.518079017 105663.891134509),POINT (-58.4927203107699 -34.5782096146788),8936,EX-2019-15213735-GCBA-DGROC,2021/08/20 11:33:15,051-015-007,MONROE 5688,IFPCO,DEMOLICION TOTAL Y OBRA,VILLA URQUIZA,12</t>
  </si>
  <si>
    <t>POINT (98381.0331379353 106244.064831823),POINT (-58.4809429656055 -34.5729819870229),8939,EX-2021-28023133-GCABA-DGROC,2022/03/17 09:18:19,051-078-012G,AV. ALVAREZ THOMAS 2953,IFPCO,P. OBRA E. PROY. / CONFORME / R. OBRAS EN CONTRA,VILLA URQUIZA,12</t>
  </si>
  <si>
    <t>POINT (97239.8418167074 106093.257580826),POINT (-58.4933801806851 -34.5743389418807),8969,EX-2019-21152307-GCABA-DGROC,2021/12/28 09:01:06,063-065-004E,ALTOLAGUIRRE 2740,IFROC,OBRAS EJECUTADAS SIN PERMISO REGLAM. O ANTIRREGLAM.,VILLA URQUIZA,12</t>
  </si>
  <si>
    <t>POINT (97957.1794344395 107249.082937575),POINT (-58.4855596486948 -34.5639214975755),8972,EX-2021-39248377-GCABA-DGROC,2022/04/01 13:24:14,053-068-014,LUGONES 3249,IFROC,P. OBRA E. PROY. / CONFORME / R. OBRAS EN CONTRA,VILLA URQUIZA,12</t>
  </si>
  <si>
    <t>POINT (98552.3221107266 106418.527780851),POINT (-58.4790759479993 -34.5714095605517),9009,EX-2021-4869684-GCABA-DGROC,2022/05/09 11:20:13,051-091-009,LUGONES 2385,IFROC,P. OBRA E. PROY. / CONFORME / R. OBRAS EN CONTRA,VILLA URQUIZA,12</t>
  </si>
  <si>
    <t>POINT (97220.6152710328 106063.566376597),POINT (-58.493589814188 -34.5746065394044),9011,EX-2018-20383645-GCABA-DGROC,2022/01/28 16:34:52,063-065-020,DR. PEDRO IGNACIO RIVERA 5545,IFROC,OBRAS EJECUTADAS SIN PERMISO REGLAM. O ANTIRREGLAM.,VILLA URQUIZA,12</t>
  </si>
  <si>
    <t>POINT (97032.6437501287 107071.607035751),POINT (-58.495634786454 -34.5655190485381),9012,EX-2020-27143683-GCABA-DGROC,2022/05/31 10:50:24,063-110B-027,PIRAN 5417,IFROC,P. OBRA E. PROY. / CONFORME / R. OBRAS EN CONTRA,VILLA URQUIZA,12</t>
  </si>
  <si>
    <t>POINT (97922.0143721381 105493.670402887),POINT (-58.4859472404283 -34.5797455407603),9018,EX-2021-23246510-GCABA-DGROC,2022/08/30 12:25:19,051-034-016,ANDONAEGUI 2021,IFROC,P. OBRA E. PROY. / CONFORME / R. OBRAS EN CONTRA,VILLA URQUIZA,12</t>
  </si>
  <si>
    <t>POINT (96854.8667148768 106467.029470225),POINT (-58.497574304571 -34.5709684601562),9161,EX-2021-37904823-GCABA-DGROC,2022/06/04 18:42:34,063-056-042B,BURELA 3194,IFROC,P. OBRA E. PROY. / CONFORME / R. OBRAS EN CONTRA,VILLA URQUIZA,12</t>
  </si>
  <si>
    <t>POINT (97973.3040557873 107316.349739025),POINT (-58.4853837768101 -34.5633151548945),9181,EX-2020-28863404-GCABA-DGROC,2022/09/01 09:55:27,053-068-001B,MARIANO ACHA 3288,IFROC,P. OBRA E. PROY. / CONFORME / R. OBRAS EN CONTRA,VILLA URQUIZA,12</t>
  </si>
  <si>
    <t>POINT (98161.7940656573 106958.679649983),POINT (-58.4833306444109 -34.566539729639),9187,EX-2020-29310978-GCABA-DGROC,2022/04/21 12:58:47,053-065-012,LUGONES 2927,IFROC,P. OBRA E. PROY. / CONFORME / R. OBRAS EN CONTRA,VILLA URQUIZA,12</t>
  </si>
  <si>
    <t>POINT (96986.6207049278 106278.639906419),POINT (-58.4961391627481 -34.5726670940477),9260,EX-2020-28099791-GCABA-DGROC,2021/12/13 16:16:29,063-055-033,BURELA 3004,IFROC,P. OBRA E. PROY. / CONFORME / R. OBRAS EN CONTRA,VILLA URQUIZA,12</t>
  </si>
  <si>
    <t>POINT (96185.0178127152 106422.647393419),POINT (-58.5048743503912 -34.5713662372819),9346,EX-2022-17898260-GCABA-DGROC,2022/07/28 12:41:57,063-014-017,MEDEYROS 3419,IFROC,P. OBRA E. PROY. / CONFORME / R. OBRAS EN CONTRA,VILLA URQUIZA,12</t>
  </si>
  <si>
    <t>POINT (97145.4336734235 106583.723161378),POINT (-58.494407379825 -34.5699173916727),9430,EX-2021-20177659-GCABA-DGROC,2022/04/07 21:33:50,063-095B-026,AGUAS BUENAS 3148,IFROC,P. OBRA E. PROY. / CONFORME / R. OBRAS EN CONTRA,VILLA URQUIZA,12</t>
  </si>
  <si>
    <t>POINT (96363.9085987927 106586.263650643),POINT (-58.5029241243268 -34.5698919812007),9445,EX-2018-32182456-GCABA-DGROC,2022/11/19 15:31:05,063-026-008,PIRAN 6072,IFROC,OBRAS EJECUTADAS SIN PERMISO REGLAM. O ANTIRREGLAM.,VILLA URQUIZA,12</t>
  </si>
  <si>
    <t>POINT (97966.042940187 106543.991127735),POINT (-58.4854647966294 -34.5702775503116),9615,EX-2022-45701658-GCABA-DGROC,2022/12/16 12:19:12,053-016-020B,DR. PEDRO IGNACIO RIVERA 4825,IFPDO,PERMISO DE DEMOLICION,VILLA URQUIZA,12</t>
  </si>
  <si>
    <t>POINT (98407.5969907653 106214.973938056),POINT (-58.4806535287989 -34.5732442689195),9639,EX-2021-39680204-GCABA-DGROC,2022/12/15 12:55:40,051-078-012K,AV. ALVAREZ THOMAS 2903,IFPDO,P. OBRA E. PROY. / CONFORME / R. OBRAS EN CONTRA,VILLA URQUIZA,12</t>
  </si>
  <si>
    <t>POINT (98385.3052046748 106748.382049652),POINT (-58.4808954181912 -34.5684358400099),9643,EX-2022-40756364-GCABA-DGROC,2022/12/16 10:35:01,053-062B-002,DR. PEDRO IGNACIO RIVERA 4420,IFPDO,PERMISO DE DEMOLICION,VILLA URQUIZA,12</t>
  </si>
  <si>
    <t>POINT (97748.3365432324 106514.073002627),POINT (-58.4878373677415 -34.5705467809439),9683,EX-2022-44681413-GCABA-DGROC,2022/12/06 11:29:56,053-005-014E,NAHUEL HUAPI 4999,IFPDO,PERMISO DE DEMOLICION,VILLA URQUIZA,12</t>
  </si>
  <si>
    <t>POINT (96329.876604416 106431.0902381),POINT (-58.5032956714597 -34.5712906647198),9685,EX-2022-44094572-GCABA-DGROC,2022/12/05 13:11:19,063-018-008,MANUELA PEDRAZA 6158,IFPDO,PERMISO DE DEMOLICION,VILLA URQUIZA,12</t>
  </si>
  <si>
    <t>POINT (98946.4739207147 106251.375875327),POINT (-58.4747807756783 -34.5729168472508),9695,EX-2022-38919946-GCABA-DGROC,2022/12/02 11:19:09,051-102-010A,DONADO 2093,IFPDO,PERMISO DE DEMOLICION,VILLA URQUIZA,12</t>
  </si>
  <si>
    <t>POINT (97298.8725702594 105508.776826492),POINT (-58.4927387476872 -34.5796078820115),9697,EX-2022-43211806-GCABA-DGROC,2022/12/01 14:23:03,051-008-012,BLANCO ENCALADA 5650,IFPDO,PERMISO DE EJECUCION DE OBRA CIVIL,VILLA URQUIZA,12</t>
  </si>
  <si>
    <t>POINT (98373.5951337869 107214.467136231),POINT (-58.481022106214 -34.564234306466),9736,EX-2022-41842879-GCABA-DGROC,2022/11/28 12:22:37,053-105-012,HOLMBERG 3071,IFPDO,PERMISO DE DEMOLICION,VILLA URQUIZA,12</t>
  </si>
  <si>
    <t>POINT (97066.0414975723 106361.015537792),POINT (-58.4952733477725 -34.5719247554521),9744,EX-2022-37059999-GCABA-DGROC,2022/11/25 15:41:46,063-068-034,ALTOLAGUIRRE 3026,IFPDO,PERMISO DE EJECUCION DE OBRA CIVIL,VILLA URQUIZA,12</t>
  </si>
  <si>
    <t>POINT (97969.8052158396 107053.232638627),POINT (-58.4854225478907 -34.5656870121589),9759,EX-2022-26170200-GCABA-DGROC,2022/11/24 15:31:29,053-056-018,QUESADA 4679,IFPDO,P. OBRA E. PROY. / CONFORME / R. OBRAS EN CONTRA,VILLA URQUIZA,12</t>
  </si>
  <si>
    <t>POINT (98515.9576410703 107171.283191963),POINT (-58.4794708785461 -34.5646238103395),9811,EX-2022-15312753-GCABA-DGROC,2022/11/22 09:46:15,053-114-010A,TOMAS A. LE BRETON 4094,IFPDO,P. OBRA E. PROY. / CONFORME / R. OBRAS EN CONTRA,VILLA URQUIZA,12</t>
  </si>
  <si>
    <t>POINT (96255.0080060266 106754.409507916),POINT (-58.5041101286685 -34.5683758380096),9818,EX-2022-19384370-GCABA-DGROC,2022/11/18 13:49:33,063-028B-025,CATRIEL 3532,IFPDO,P. OBRA E. PROY. / CONFORME / R. OBRAS EN CONTRA,VILLA URQUIZA,12</t>
  </si>
  <si>
    <t>POINT (98515.9576410703 107171.283191963),POINT (-58.4794708785461 -34.5646238103395),9838,EX-2022-38504169-GCABA-DGROC,2022/11/22 11:41:29,053-114-010A,TOMAS A. LE BRETON 4094,IFPDO,PERMISO DE DEMOLICION,VILLA URQUIZA,12</t>
  </si>
  <si>
    <t>POINT (98970.5287928833 106402.144549623),POINT (-58.4745184332769 -34.5715577730658),9847,EX-2022-28779518-GCABA-DGROC,2022/11/16 12:57:17,051-110-010,HOLMBERG 2181,IFPDO,P. OBRA E. PROY. / CONFORME / R. OBRAS EN CONTRA,VILLA URQUIZA,12</t>
  </si>
  <si>
    <t>POINT (96659.8101299327 105985.521886008),POINT (-58.4997019049537 -34.5753083690726),9864,EX-2022-35074003-GCABA-DGROC,2022/11/15 11:14:21,063-006B-018,TALAVERA 5953,IFPDO,PERMISO DE EJECUCION DE OBRA CIVIL,VILLA URQUIZA,12</t>
  </si>
  <si>
    <t>POINT (97070.4476798484 106551.388650929),POINT (-58.4952246614877 -34.570208655252),9885,EX-2022-29176457-GCABA-DGROC,2022/11/12 00:00:13,063-082A-009,MARTINIANO BONORINO 3157,IFPDO,P. OBRA E. PROY. / CONFORME / R. OBRAS EN CONTRA,VILLA URQUIZA,12</t>
  </si>
  <si>
    <t>POINT (97425.32577941 105617.374299459),POINT (-58.4913602138754 -34.5786292658483),9895,EX-2022-39395375-GCABA-DGROC,2022/11/09 13:43:55,051-014-001,BLANCO ENCALADA 5506,IFPDO,PERMISO DE DEMOLICION,VILLA URQUIZA,12</t>
  </si>
  <si>
    <t>POINT (98128.0718437812 106602.446491466),POINT (-58.483698928477 -34.5697509224814),9896,EX-2022-38664686-GCABA-DGROC,2022/11/09 13:49:51,053-030-023B,DR. PEDRO IGNACIO RIVERA 4701,IFPDO,PERMISO DE DEMOLICION,VILLA URQUIZA,12</t>
  </si>
  <si>
    <t>POINT (97661.4414374044 107279.557586823),POINT (-58.4887821693761 -34.5636461384031),9906,EX-2022-39349724-GCABA-DGROC,2022/11/08 11:35:16,053-047-009,VALDENEGRO 3383,IFPDO,PERMISO DE DEMOLICION,VILLA URQUIZA,12</t>
  </si>
  <si>
    <t>POINT (98662.0377203139 106840.660774337),POINT (-58.4778795969445 -34.5676044078023),9925,EX-2022-30979794-GCABA-DGROC,2022/11/04 14:52:51,053-101-018,FRANKLIN D. ROOSEVELT 4161,IFPDO,INICIO DE OBRA BAJO RESPONSABILIDAD PROFESIONAL,VILLA URQUIZA,12</t>
  </si>
  <si>
    <t>POINT (99325.6955732548 106456.320877331),POINT (-58.4706478409309 -34.5710697154256),9958,EX-2022-30623981-GCABA-DGROC,2022/10/31 18:37:45,051-130-010,ESTOMBA 2037,IFPDO,P. OBRA E. PROY. / CONFORME / R. OBRAS EN CONTRA,VILLA URQUIZA,12</t>
  </si>
  <si>
    <t>POINT (96458.6677426418 106922.187874261),POINT (-58.5018900557355 -34.5668641366501),9961,EX-2022-26695326-GCABA-DGROC,2022/10/31 17:45:24,063-061B-011,CERETTI 3557,IFPDO,PERMISO DE EJECUCION DE OBRA CIVIL,VILLA URQUIZA,12</t>
  </si>
  <si>
    <t>POINT (98880.8576485353 106344.705574737),POINT (-58.4754957331456 -34.5720754565507),9967,EX-2021-37137489-GCABA-DGROC,2022/11/01 10:57:44,051-103-010,DONADO 2185,IFPDO,P. OBRA E. PROY. / CONFORME / R. OBRAS EN CONTRA,VILLA URQUIZA,12</t>
  </si>
  <si>
    <t>POINT (96371.8590983037 106324.570146256),POINT (-58.5028386165641 -34.5722510381573),9993,EX-2022-5234082-GCABA-DGROC,2022/10/27 15:09:05,063-017-010,ZADO 3291,IFPDO,P. OBRA E. PROY. / CONFORME / R. OBRAS EN CONTRA,VILLA URQUIZA,12</t>
  </si>
  <si>
    <t>POINT (98021.815366026 106567.71786893),POINT (-58.484856951039 -34.5700637780626),10016,EX-2021-26798570-GCABA-DGROC,2022/10/27 12:43:32,053-019-002,AV. ALVAREZ THOMAS 3433,IFPDO,P. OBRA E. PROY. / CONFORME / R. OBRAS EN CONTRA,VILLA URQUIZA,12</t>
  </si>
  <si>
    <t>POINT (97306.6753351064 105989.81849453),POINT (-58.4926521508762 -34.5752715709267),10043,EX-2022-8492598-GCABA-DGROC,2022/10/25 15:54:14,063-064-017A,CULLEN 5501,IFPDO,P. OBRA E. PROY. / CONFORME / R. OBRAS EN CONTRA,VILLA URQUIZA,12</t>
  </si>
  <si>
    <t>POINT (97503.908453044 107365.578952888),POINT (-58.4904985157044 -34.5628703214065),10065,EX-2022-27592580-GCABA-DGROC,2022/10/21 15:39:40,053-037B-011,GALVAN 3469,IFPDO,P. OBRA E. PROY. / CONFORME / R. OBRAS EN CONTRA,VILLA URQUIZA,12</t>
  </si>
  <si>
    <t>POINT (97138.8625511012 105537.284301924),POINT (-58.4944825791281 -34.5793504608845),10083,EX-2022-36830031-GCABA-DGROC,2022/10/21 13:46:41,051-007-001E,AIZPURUA 2390,IFPDO,PERMISO DE DEMOLICION,VILLA URQUIZA,12</t>
  </si>
  <si>
    <t>POINT (98650.1924128639 105934.021520746),POINT (-58.4780101770113 -34.5757772655936),10117,EX-2022-34144822-GCABA-DGROC,2022/10/19 16:52:16,051-070A-025,AV. ALVAREZ THOMAS 2634,IFPDO,PERMISO DE EJECUCION DE OBRA CIVIL,VILLA URQUIZA,12</t>
  </si>
  <si>
    <t>POINT (98214.7057839889 107159.049453761),POINT (-58.4827536227813 -34.5647335960435),10121,EX-2022-26023002-GCABA-DGROC,2022/10/19 08:53:05,053-083-007A,QUESADA 4376,IFPDO,PERMISO DE EJECUCION DE OBRA CIVIL,VILLA URQUIZA,12</t>
  </si>
  <si>
    <t>POINT (96743.8401933451 106515.415358627),POINT (-58.4987840551245 -34.5705319352688),10146,EX-2022-28727530-GCABA-DGROC,2022/10/14 10:59:32,063-057-014,CERETTI 3265,IFPDO,PERMISO DE DEMOLICION,VILLA URQUIZA,12</t>
  </si>
  <si>
    <t>POINT (98610.1297943306 105908.933646068),POINT (-58.4784468371615 -34.5760033638281),10220,EX-2022-31982358-GCABA-DGROC,2022/09/30 11:38:45,051-070A-006,ARIZONA 4770,IFPDO,PERMISO DE DEMOLICION,VILLA URQUIZA,12</t>
  </si>
  <si>
    <t>POINT (97552.5122058859 107077.09094586),POINT (-58.489969744415 -34.5654710108394),10235,EX-2022-30714000-GCABA-DGROC,2022/09/30 11:08:07,053-024-011,PACHECO 3289,IFPDO,PERMISO DE EJECUCION DE OBRA CIVIL,VILLA URQUIZA,12</t>
  </si>
  <si>
    <t>POINT (97877.7766457575 105496.19836012),POINT (-58.4864293762444 -34.5797226598086),10237,EX-2022-9128593-GCABA-DGROC,2022/09/29 18:00:55,051-030-026,ANDONAEGUI 2042,IFPDO,P. OBRA E. PROY. / CONFORME / R. OBRAS EN CONTRA,VILLA URQUIZA,12</t>
  </si>
  <si>
    <t>POINT (97751.1075831134 105428.123729964),POINT (-58.4878101130947 -34.5803360395516),10245,EX-2021-35360218-GCABA-DGROC,2022/09/29 12:02:42,051-024-013,ALTOLAGUIRRE 2059,IFPDO,PERMISO DE EJECUCION DE OBRA CIVIL,VILLA URQUIZA,12</t>
  </si>
  <si>
    <t>POINT (97267.4155473839 107257.538106684),POINT (-58.4930758600806 -34.5638436397982),10274,EX-2022-26209764-GCABA-DGROC,2022/09/28 10:59:08,053-011-014,DIAZ COLODRERO 3493,IFPDO,PERMISO DE EJECUCION DE OBRA CIVIL,VILLA URQUIZA,12</t>
  </si>
  <si>
    <t>POINT (98823.4523290753 106520.346482223),POINT (-58.476121075794 -34.5704920792571),10289,EX-2022-13845434-GCABA-DGROC,2022/09/28 10:49:25,051-105-023A,AV. OLAZABAL 4113,IFPDO,P. OBRA E. PROY. / CONFORME / R. OBRAS EN CONTRA,VILLA URQUIZA,12</t>
  </si>
  <si>
    <t>POINT (96427.5143185915 106241.294173759),POINT (-58.5022324460718 -34.5730019247229),10291,EX-2021-25347410-GCABA-DGROC,2022/09/28 10:33:34,063-017-021,ZADO 3201,IFPDO,P. OBRA E. PROY. / CONFORME / R. OBRAS EN CONTRA,VILLA URQUIZA,12</t>
  </si>
  <si>
    <t>POINT (98468.8894422141 106795.812780955),POINT (-58.4799844772956 -34.5680084091527),10293,EX-2022-27598718-GCABA-DGROC,2022/09/26 17:48:29,053-073B-004,DR. PEDRO IGNACIO RIVERA 4336,IFPDO,P. OBRA E. PROY. / CONFORME / R. OBRAS EN CONTRA,VILLA URQUIZA,12</t>
  </si>
  <si>
    <t>POINT (97430.9247120166 106145.468911486),POINT (-58.4912975622207 -34.5738687901996),10313,EX-2022-17623905-GCABA-DGROC,2022/09/26 12:32:17,063-090-005,DR. PEDRO IGNACIO RIVERA 5374,IFPDO,P. OBRA E. PROY. / CONFORME / R. OBRAS EN CONTRA,VILLA URQUIZA,12</t>
  </si>
  <si>
    <t>POINT (98963.4635454221 106412.670558141),POINT (-58.4745954156017 -34.5714628791767),10334,EX-2021-39902943-GCABA-DGROC,2022/09/21 16:05:17,051-110-008A,MENDOZA 4190,IFPDO,P. OBRA E. PROY. / CONFORME / R. OBRAS EN CONTRA,VILLA URQUIZA,12</t>
  </si>
  <si>
    <t>POINT (96758.4631402399 106396.68210079),POINT (-58.4986251591373 -34.5716022998025),10355,EX-2022-19558556-GCABA-DGROC,2022/09/19 10:58:19,063-043-037,CERETTI 3196,IFPDO,P. OBRA E. PROY. / CONFORME / R. OBRAS EN CONTRA,VILLA URQUIZA,12</t>
  </si>
  <si>
    <t>POINT (98976.4922152412 106111.628620119),POINT (-58.4744538134908 -34.5741766265042),10414,EX-2022-29566731-GCABA-DGROC,2022/11/02 16:56:20,051-094-004,ECHEVERRIA 4328,IFPDO,P. OBRA E. PROY. / CONFORME / R. OBRAS EN CONTRA,VILLA URQUIZA,12</t>
  </si>
  <si>
    <t>POINT (98976.4922152412 106111.628620119),POINT (-58.4744538134908 -34.5741766265042),10415,EX-2022-30737144-GCABA-DGROC,2022/09/14 14:29:07,051-094-004,ECHEVERRIA 4328,IFPDO,PERMISO DE DEMOLICION,VILLA URQUIZA,12</t>
  </si>
  <si>
    <t>POINT (98561.2219737574 106089.722945394),POINT (-58.4789795367529 -34.5743735748173),10466,EX-2022-10939915-GCABA-DGROC,2022/09/07 14:46:22,051-076-012,AV. ALVAREZ THOMAS 2759,IFPDO,P. OBRA E. PROY. / CONFORME / R. OBRAS EN CONTRA,VILLA URQUIZA,12</t>
  </si>
  <si>
    <t>POINT (96805.2541233749 106656.315425851),POINT (-58.4981142466023 -34.5692619914252),10479,EX-2022-18949125-GCABA-DGROC,2022/09/07 10:35:07,063-071-025,JOSE P. TAMBORINI 5671,IFPDO,P. OBRA E. PROY. / CONFORME / R. OBRAS EN CONTRA,VILLA URQUIZA,12</t>
  </si>
  <si>
    <t>POINT (98972.8715497818 106329.024980942),POINT (-58.4744929953872 -34.5722169098074),10481,EX-2022-26425387-GCABA-DGROC,2022/09/07 10:05:14,051-103-024C,JURAMENTO 4211,IFPDO,PERMISO DE DEMOLICION,VILLA URQUIZA,12</t>
  </si>
  <si>
    <t>POINT (98353.0279046235 105807.298808432),POINT (-58.4812490414526 -34.5769191538232),10504,EX-2021-34215960-GCABA-DGROC,2022/08/31 19:17:14,051-056-027,JURAMENTO 4953,IFPDO,P. OBRA E. PROY. / CONFORME / R. OBRAS EN CONTRA,VILLA URQUIZA,12</t>
  </si>
  <si>
    <t>POINT (98632.0277707325 106910.249672117),POINT (-58.4782065082297 -34.5669770590962),10513,EX-2022-13064948-GCABA-DGROC,2022/08/31 15:31:44,053-101-003A,DR. PEDRO IGNACIO RIVERA 4138,IFPDO,P. OBRA E. PROY. / CONFORME / R. OBRAS EN CONTRA,VILLA URQUIZA,12</t>
  </si>
  <si>
    <t>POINT (97443.0130358898 106004.45179143),POINT (-58.4911662554327 -34.5751400151352),10522,EX-2018-33218063-MGEYA-DGROC,2022/08/31 12:53:48,063-076-023B,ANDONAEGUI 2556,IFPDO,DEMOLICION TOTAL Y OBRA,VILLA URQUIZA,12</t>
  </si>
  <si>
    <t>POINT (98124.5936414216 105730.187526462),POINT (-58.4837388132014 -34.5776138669084),10523,EX-2022-29378585-GCABA-DGROC,2022/08/31 12:52:10,051-046-041,AVALOS 2082,IFPDO,PERMISO DE EJECUCION DE OBRA CIVIL,VILLA URQUIZA,12</t>
  </si>
  <si>
    <t>POINT (96872.1550653687 106071.892839253),POINT (-58.4973873798294 -34.574530460676),10549,EX-2021-19281648-GCABA-DGROC,2022/08/30 13:41:40,063-034-023C,TOMAS A. LE BRETON 5763,IFPDO,REGISTRO-PERMISO OBRA,VILLA URQUIZA,12</t>
  </si>
  <si>
    <t>POINT (97969.4519114725 107214.882463392),POINT (-58.4854260014697 -34.5642298221226),10552,EX-2022-5295391-GCABA-DGROC,2022/08/30 11:10:42,053-068-018,LUGONES 3215,IFPDO,P. OBRA E. PROY. / CONFORME / R. OBRAS EN CONTRA,VILLA URQUIZA,12</t>
  </si>
  <si>
    <t>POINT (98242.3453142974 106431.086446475),POINT (-58.4824539883742 -34.5712958508883),10584,EX-2021-35133252-GCABA-DGROC,2022/08/26 19:28:50,053-028-022A,VALDENEGRO 2548,IFPDO,P. OBRA E. PROY. / CONFORME / R. OBRAS EN CONTRA,VILLA URQUIZA,12</t>
  </si>
  <si>
    <t>POINT (98407.5969907653 106214.973938056),POINT (-58.4806535287989 -34.5732442689195),10617,EX-2022-27516808-GCABA-DGROC,2022/08/24 11:50:29,051-078-012K,AV. ALVAREZ THOMAS 2903,IFPDO,PERMISO DE DEMOLICION,VILLA URQUIZA,12</t>
  </si>
  <si>
    <t>POINT (97228.8706346015 106069.158197606),POINT (-58.4934998268072 -34.5745561548562),10662,EX-2021-37747170-GCABA-DGROC,2022/08/18 19:14:24,063-065-021,DR. PEDRO IGNACIO RIVERA 5535,IFPDO,P. OBRA E. PROY. / CONFORME / R. OBRAS EN CONTRA,VILLA URQUIZA,12</t>
  </si>
  <si>
    <t>POINT (96005.5217143029 106477.983333689),POINT (-58.5068301991076 -34.5708667215898),10675,EX-2022-22949432-GCABA-DGROC,2022/08/17 19:36:27,063-012-018,AV. DE LOS CONSTITUYENTES 6151,IFPDO,P. OBRA E. PROY. / CONFORME / R. OBRAS EN CONTRA,VILLA URQUIZA,12</t>
  </si>
  <si>
    <t>POINT (96273.2179995763 106531.551827851),POINT (-58.5039126781194 -34.5703848497307),10688,EX-2021-39979175-GCABA-DGROC,2022/08/17 11:24:46,063-019-005,PIRAN 6152,IFPDO,P. OBRA E. PROY. / CONFORME / R. OBRAS EN CONTRA,VILLA URQUIZA,12</t>
  </si>
  <si>
    <t>POINT (99365.9198811344 106237.399878111),POINT (-58.47020966341 -34.573043200271),10731,EX-2022-20743501-GCABA-DGROC,2022/08/11 18:19:41,051-121-005,MARISCAL ANTONIO JOSE DE SUCRE 3970,IFPDO,INICIO DE OBRA BAJO RESPONSABILIDAD PROFESIONAL,VILLA URQUIZA,12</t>
  </si>
  <si>
    <t>POINT (96172.8581919039 106551.588427059),POINT (-58.5050062747466 -34.5702038562293),10751,EX-2022-8992879-GCABA-DGROC,2022/08/09 13:18:51,063-015-031,ZADO 3530,IFPDO,P. OBRA E. PROY. / CONFORME / R. OBRAS EN CONTRA,VILLA URQUIZA,12</t>
  </si>
  <si>
    <t>POINT (97372.8188168608 106680.567934897),POINT (-58.4919291195173 -34.5690450054568),10769,EX-2022-13475715-GCABA-DGROC,2022/08/05 13:26:43,063-119-018,QUESADA 5271,IFPDO,P. OBRA E. PROY. / CONFORME / R. OBRAS EN CONTRA,VILLA URQUIZA,12</t>
  </si>
  <si>
    <t>POINT (97802.8978004938 106806.195566003),POINT (-58.4872420021653 -34.5679135704377),10781,EX-2021-38395035-GCABA-DGROC,2022/08/04 14:41:52,053-022A-017,AV. CONGRESO 4851,IFPDO,P. OBRA E. PROY. / CONFORME / R. OBRAS EN CONTRA,VILLA URQUIZA,12</t>
  </si>
  <si>
    <t>POINT (98516.8161429663 105669.419722097),POINT (-58.479464240676 -34.5781623179634),10784,EX-2021-34465609-GCABA-DGROC,2022/08/04 14:39:24,051-054-007,ECHEVERRIA 4962,IFPDO,P. OBRA E. PROY. / CONFORME / R. OBRAS EN CONTRA,VILLA URQUIZA,12</t>
  </si>
  <si>
    <t>POINT (97020.2906420617 106940.387617027),POINT (-58.4957698669771 -34.5667018868136),10819,EX-2021-36287764-GCABA-DGROC,2022/08/02 13:38:33,063-110A-019,MANUELA PEDRAZA 5491,IFPDO,P. OBRA E. PROY. / CONFORME / R. OBRAS EN CONTRA,VILLA URQUIZA,12</t>
  </si>
  <si>
    <t>POINT (97351.7633763335 106829.890926426),POINT (-58.4921580964178 -34.5676988818144),10863,EX-2021-39575202-GCABA-DGROC,2022/07/26 15:55:16,063-120-030B,IBERA 5215,IFPDO,P. OBRA E. PROY. / CONFORME / R. OBRAS EN CONTRA,VILLA URQUIZA,12</t>
  </si>
  <si>
    <t>POINT (96758.4631402399 106396.68210079),POINT (-58.4986251591373 -34.5716022998025),10897,EX-2022-19552618-GCABA-DGROC,2022/07/22 09:58:56,063-043-037,CERETTI 3196,IFPDO,PERMISO DE DEMOLICION,VILLA URQUIZA,12</t>
  </si>
  <si>
    <t>POINT (98515.1243052036 105747.542886273),POINT (-58.4794825379477 -34.5774580770872),10901,EX-2021-35497362-GCABA-DGROC,2022/07/21 13:42:49,051-055-033,PACHECO 1918,IFPDO,P. OBRA E. PROY. / CONFORME / R. OBRAS EN CONTRA,VILLA URQUIZA,12</t>
  </si>
  <si>
    <t>POINT (98893.9865000013 106326.045609638),POINT (-58.4753526818003 -34.5722436811816),10980,EX-2021-39878242-GCABA-DGROC,2022/07/13 09:29:52,051-103-013,DONADO 2155,IFPDO,P. OBRA E. PROY. / CONFORME / R. OBRAS EN CONTRA,VILLA URQUIZA,12</t>
  </si>
  <si>
    <t>POINT (96405.9748100733 106706.356089983),POINT (-58.5024651879363 -34.568809561306),11048,EX-2022-5305464-GCABA-DGROC,2022/07/06 12:41:28,063-040-010B,AIZPURUA 3475,IFPDO,P. OBRA E. PROY. / CONFORME / R. OBRAS EN CONTRA,VILLA URQUIZA,12</t>
  </si>
  <si>
    <t>POINT (96428.2171418994 106481.330870997),POINT (-58.5022237627283 -34.5708381237048),11060,EX-2022-22166881-GCABA-DGROC,2022/07/04 12:09:19,063-025-008,MANUELA PEDRAZA 6074,IFPDO,PERMISO DE DEMOLICION,VILLA URQUIZA,12</t>
  </si>
  <si>
    <t>POINT (98511.8069188711 106828.569853384),POINT (-58.4795167305325 -34.5677131865907),11101,EX-2022-22947071-GCABA-DGROC,2022/06/29 13:11:44,053-090-008,DONADO 2685,IFPDO,PERMISO DE DEMOLICION,VILLA URQUIZA,12</t>
  </si>
  <si>
    <t>POINT (98511.8069188711 106828.569853384),POINT (-58.4795167305325 -34.5677131865907),11102,EX-2022-37552307-GCABA-DGROC,2022/11/10 11:19:10,053-090-008,DONADO 2685,IFPDO,P. OBRA E. PROY. / CONFORME / R. OBRAS EN CONTRA,VILLA URQUIZA,12</t>
  </si>
  <si>
    <t>POINT (97030.7929625712 106066.049370428),POINT (-58.4956585311115 -34.5745836154884),11110,EX-2021-33062026-GCABA-DGROC,2022/06/29 11:24:55,063-053-019,CERETTI 2825,IFPDO,P. OBRA E. PROY. / CONFORME / R. OBRAS EN CONTRA,VILLA URQUIZA,12</t>
  </si>
  <si>
    <t>POINT (97678.77155236 106531.938241263),POINT (-58.4885954157559 -34.5703855767672),11139,EX-2021-34313025-GCABA-DGROC,2022/06/27 16:31:27,063-128-019,DIAZ COLODRERO 2880,IFPDO,P. OBRA E. PROY. / CONFORME / R. OBRAS EN CONTRA,VILLA URQUIZA,12</t>
  </si>
  <si>
    <t>POINT (96320.2956584937 106429.879658041),POINT (-58.5034000879028 -34.5713015426896),11153,EX-2022-12238372-GCABA-DGROC,2022/06/27 11:30:03,063-018-009,MANUELA PEDRAZA 6166,IFPDO,PERMISO DE EJECUCION DE OBRA CIVIL,VILLA URQUIZA,12</t>
  </si>
  <si>
    <t>POINT (97265.3790304365 107304.132496861),POINT (-58.4930978988135 -34.5634236099513),11167,EX-2022-19057522-GCABA-DGROC,2022/06/24 12:24:28,053-012-028A,NUÃ‘EZ 5177,IFPDO,PERMISO DE DEMOLICION,VILLA URQUIZA,12</t>
  </si>
  <si>
    <t>POINT (97740.1305211552 106818.936219738),POINT (-58.4879259644899 -34.567798580681),11177,EX-2021-13610725-GCABA-DGROC,2022/06/23 15:37:39,053-022B-022,DR. HONORIO LEGUIZAMON 3760,IFPDO,P. OBRA E. PROY. / CONFORME / R. OBRAS EN CONTRA,VILLA URQUIZA,12</t>
  </si>
  <si>
    <t>POINT (97586.8627942518 106532.481835585),POINT (-58.4895970057062 -34.5703804599679),11199,EX-2021-34333062-GCABA-DGROC,2022/06/22 15:44:50,063-129-016,TOMAS A. LE BRETON 5093,IFPDO,P. OBRA E. PROY. / CONFORME / R. OBRAS EN CONTRA,VILLA URQUIZA,12</t>
  </si>
  <si>
    <t>POINT (98124.5936414216 105730.187526462),POINT (-58.4837388132014 -34.5776138669084),11202,EX-2022-15089677-GCABA-DGROC,2022/06/22 12:11:44,051-046-041,AVALOS 2082,IFPDO,PERMISO DE DEMOLICION,VILLA URQUIZA,12</t>
  </si>
  <si>
    <t>POINT (98258.7545644023 106141.903296659),POINT (-58.4822757747849 -34.573902712574),11205,EX-2022-12679361-GCABA-DGROC,2022/06/22 11:17:21,051-065-027,FERNANDEZ BLANCO 2332,IFPDO,INICIO DE OBRA BAJO RESPONSABILIDAD PROFESIONAL,VILLA URQUIZA,12</t>
  </si>
  <si>
    <t>POINT (96255.0080060266 106754.409507916),POINT (-58.5041101286685 -34.5683758380096),11249,EX-2022-20561559-GCABA-DGROC,2022/06/15 10:56:06,063-028B-025,CATRIEL 3532,IFPDO,PERMISO DE DEMOLICION,VILLA URQUIZA,12</t>
  </si>
  <si>
    <t>POINT (96628.6680331006 106379.679775379),POINT (-58.5000397126665 -34.5717551422717),11264,EX-2021-34326516-GCABA-DGROC,2022/06/13 15:49:06,063-037-018,IBERA 5885,IFPDO,P. OBRA E. PROY. / CONFORME / R. OBRAS EN CONTRA,VILLA URQUIZA,12</t>
  </si>
  <si>
    <t>POINT (97693.5266894413 105761.695539919),POINT (-58.4884367587376 -34.5773289388991),11267,EX-2021-19412883-GCABA-DGROC,2022/06/13 18:27:44,051-036-007A,ANDONAEGUI 2261,IFPDO,P. OBRA E. PROY. / CONFORME / R. OBRAS EN CONTRA,VILLA URQUIZA,12</t>
  </si>
  <si>
    <t>POINT (98317.5893190148 107310.204366022),POINT (-58.4816321987551 -34.5633711916961),11268,EX-2021-32876794-GCABA-DGROC,2022/06/13 18:29:16,053-106-012,HOLMBERG 3151,IFPDO,P. OBRA E. PROY. / CONFORME / R. OBRAS EN CONTRA,VILLA URQUIZA,12</t>
  </si>
  <si>
    <t>POINT (99084.0353228923 106259.231276878),POINT (-58.4732816220564 -34.5728461741319),11275,EX-2021-37230954-GCABA-DGROC,2022/06/10 17:16:29,051-109B-015,HOLMBERG 2015,IFPDO,P. OBRA E. PROY. / CONFORME / R. OBRAS EN CONTRA,VILLA URQUIZA,12</t>
  </si>
  <si>
    <t>POINT (97735.8290635914 106785.224735494),POINT (-58.4879729308553 -34.5681024623746),11282,EX-2021-37383136-GCABA-DGROC,2022/06/10 13:48:58,053-022B-011,PACHECO 3025,IFPDO,P. OBRA E. PROY. / CONFORME / R. OBRAS EN CONTRA,VILLA URQUIZA,12</t>
  </si>
  <si>
    <t>POINT (96909.5403837322 106722.63620461),POINT (-58.4969775391505 -34.5686644688688),11320,EX-2021-37436154-GCABA-DGROC,2022/06/06 17:27:09,063-084B-021,BERTHELOT 3310,IFPDO,P. OBRA E. PROY. / CONFORME / R. OBRAS EN CONTRA,VILLA URQUIZA,12</t>
  </si>
  <si>
    <t>POINT (98706.1560718628 105833.964873456),POINT (-58.477400422753 -34.5766792977201),11332,EX-2021-34959416-GCABA-DGROC,2022/06/02 15:25:27,051-069-018,MARISCAL ANTONIO JOSE DE SUCRE 4749,IFPDO,INICIO DE OBRA BAJO RESPONSABILIDAD PROFESIONAL,VILLA URQUIZA,12</t>
  </si>
  <si>
    <t>POINT (97779.9342456082 106045.539737982),POINT (-58.4874942794918 -34.5747704303152),11336,EX-2021-39043482-GCABA-DGROC,2022/06/01 14:41:20,063-100F-014,AV. MONROE 5185,IFPDO,P. OBRA E. PROY. / CONFORME / R. OBRAS EN CONTRA,VILLA URQUIZA,12</t>
  </si>
  <si>
    <t>POINT (99325.6955732548 106456.320877331),POINT (-58.4706478409309 -34.5710697154256),11337,EX-2022-19041483-GCABA-DGROC,2022/06/01 13:52:21,051-130-010,ESTOMBA 2039,IFPDO,PERMISO DE DEMOLICION,VILLA URQUIZA,12</t>
  </si>
  <si>
    <t>POINT (98666.5840530692 106393.946133856),POINT (-58.4778307835833 -34.571631311818),11339,EX-2022-18057057-GCABA-DGROC,2022/06/02 17:21:44,051-091-026,MARIANO ACHA 2302,IFPDO,PERMISO DE DEMOLICION,VILLA URQUIZA,12</t>
  </si>
  <si>
    <t>POINT (97788.9304954581 106882.126320198),POINT (-58.487394006435 -34.5672290636834),11340,EX-2022-19449336-GCABA-DGROC,2022/06/02 17:23:15,053-022A-029,GALVAN 3082,IFPDO,PERMISO DE DEMOLICION,VILLA URQUIZA,12</t>
  </si>
  <si>
    <t>POINT (97779.9342456082 106045.539737982),POINT (-58.4874942794918 -34.5747704303152),11343,EX-2022-12679913-GCABA-DGROC,2022/05/31 20:55:42,063-100F-014,AV. MONROE 5185,IFPDO,P. OBRA E. PROY. / CONFORME / R. OBRAS EN CONTRA,VILLA URQUIZA,12</t>
  </si>
  <si>
    <t>POINT (97426.5955294735 106717.197560258),POINT (-58.4913429747162 -34.5687149475261),11359,EX-2021-28780400-GCABA-DGROC,2022/05/31 18:11:13,063-119-023B,CAPDEVILA 3108,IFPDO,P. OBRA E. PROY. / CONFORME / R. OBRAS EN CONTRA,VILLA URQUIZA,12</t>
  </si>
  <si>
    <t>POINT (96390.2249579695 106531.779666558),POINT (-58.5026375738381 -34.5703832197207),11461,EX-2021-31883681-GCABA-DGROC,2022/05/23 15:10:28,063-026-021,MANUELA PEDRAZA 6077,IFPDO,P. OBRA E. PROY. / CONFORME / R. OBRAS EN CONTRA,VILLA URQUIZA,12</t>
  </si>
  <si>
    <t>POINT (97954.4058444338 106655.163890204),POINT (-58.4855913390738 -34.5692753626022),11467,EX-2021-34693606-GCABA-DGROC,2022/05/20 17:18:16,053-020-015,GALVAN 2824,IFPDO,P. OBRA E. PROY. / CONFORME / R. OBRAS EN CONTRA,VILLA URQUIZA,12</t>
  </si>
  <si>
    <t>POINT (98662.0377203139 106840.660774337),POINT (-58.4778795969445 -34.5676044078023),11477,EX-2022-11326733-GCABA-DGROC,2022/05/20 16:35:40,053-101-018,FRANKLIN D. ROOSEVELT 4161,IFPDO,INICIO DE OBRA BAJO RESPONSABILIDAD PROFESIONAL,VILLA URQUIZA,12</t>
  </si>
  <si>
    <t>POINT (98593.7820892053 106662.332820176),POINT (-58.4786237061731 -34.5692118462065),11518,EX-2022-7509389-GCABA-DGROC,2022/05/17 12:32:08,053-072-031,DONADO 2544,IFPDO,P. OBRA E. PROY. / CONFORME / R. OBRAS EN CONTRA,VILLA URQUIZA,12</t>
  </si>
  <si>
    <t>POINT (96427.5143185915 106241.294173759),POINT (-58.5022324460718 -34.5730019247229),11604,EX-2021-22904490-GCABA-DGROC,2022/05/04 10:24:39,063-017-021,ZADO 3201,IFPDO,REGISTRO-PERMISO OBRA,VILLA URQUIZA,12</t>
  </si>
  <si>
    <t>POINT (96249.1175313273 106625.396208567),POINT (-58.5041748970252 -34.5695388032133),11606,EX-2021-26969959-GCABA-DGROC,2022/05/05 15:30:09,063-020-033,ACHEGA 3478,IFPDO,P. OBRA E. PROY. / CONFORME / R. OBRAS EN CONTRA,VILLA URQUIZA,12</t>
  </si>
  <si>
    <t>POINT (96412.8176452013 106690.14463465),POINT (-58.5023906878176 -34.5689557233174),11614,EX-2022-30668037-GCABA-DGROC,2022/09/26 15:26:42,063-040-012,AIZPURUA 3465,IFPDO,DEMOLICION,VILLA URQUIZA,12</t>
  </si>
  <si>
    <t>POINT (96412.8176452013 106690.14463465),POINT (-58.5023906878176 -34.5689557233174),11615,EX-2021-28158107-GCABA-DGROC,2022/05/02 12:31:27,063-040-012,AIZPURUA 3465,IFPDO,P. OBRA E. PROY. / CONFORME / R. OBRAS EN CONTRA,VILLA URQUIZA,12</t>
  </si>
  <si>
    <t>POINT (96412.8176452013 106690.14463465),POINT (-58.5023906878176 -34.5689557233174),11616,EX-2022-30668037-GCABA-DGROC,2022/09/26 15:26:42,063-040-012,AIZPURUA 3465,IFPDO,REGULARIZACION DE OBRA EN CONTRAVENCION LEY 6478,VILLA URQUIZA,12</t>
  </si>
  <si>
    <t>POINT (98530.6343614963 106382.797381147),POINT (-58.4793123609596 -34.5717316192976),11619,EX-2022-43863625-GCABA-DGROC,2022/12/14 19:31:27,051-084-032,LUGONES 2368,IFPDO,DEMOLICION,VILLA URQUIZA,12</t>
  </si>
  <si>
    <t>POINT (98530.6343614963 106382.797381147),POINT (-58.4793123609596 -34.5717316192976),11620,EX-2021-36091633-GCABA-DGROC,2022/04/30 16:57:51,051-084-032,LUGONES 2368,IFPDO,PERMISO DE EJECUCION DE OBRA CIVIL,VILLA URQUIZA,12</t>
  </si>
  <si>
    <t>POINT (98530.6343614963 106382.797381147),POINT (-58.4793123609596 -34.5717316192976),11621,EX-2022-43863625-GCABA-DGROC,2022/12/14 19:31:27,051-084-032,LUGONES 2368,IFPDO,REGULARIZACION DE OBRA EN CONTRAVENCION LEY 6478,VILLA URQUIZA,12</t>
  </si>
  <si>
    <t>POINT (98039.7896543515 106013.606257756),POINT (-58.4846623873476 -34.5750588360048),11639,EX-2022-13806146-GCABA-DGROC,2022/04/29 13:43:21,051-058-020,AV. TRIUNVIRATO 4551,IFPDO,PERMISO DE DEMOLICION,VILLA URQUIZA,12</t>
  </si>
  <si>
    <t>POINT (97412.446476544 106616.309320433),POINT (-58.4914974769112 -34.5696243657281),11654,EX-2022-29717627-GCABA-DGROC,2022/08/19 11:17:53,063-118-011A,AV. TRIUNVIRATO 5369,IFPDO,PLANO DE PROPIEDAD HORIZONTAL NUEVO,VILLA URQUIZA,12</t>
  </si>
  <si>
    <t>POINT (97412.446476544 106616.309320433),POINT (-58.4914974769112 -34.5696243657281),11655,EX-2021-37421095-GCABA-DGROC,2022/04/28 17:16:16,063-118-011A,AV. TRIUNVIRATO 5369,IFPDO,P. OBRA E. PROY. / CONFORME / R. OBRAS EN CONTRA,VILLA URQUIZA,12</t>
  </si>
  <si>
    <t>POINT (98114.3508959053 105424.659349588),POINT (-58.4838511425999 -34.5803680193385),11667,EX-2022-9493298-GCABA-DGROC,2022/04/28 10:52:41,051-039-015E,ECHEVERRIA 5279,IFPDO,P. OBRA E. PROY. / CONFORME / R. OBRAS EN CONTRA,VILLA URQUIZA,12</t>
  </si>
  <si>
    <t>POINT (97123.8559233217 107054.803154655),POINT (-58.4946409019542 -34.5656707908875),11673,EX-2021-38943896-GCABA-DGROC,2022/04/28 11:08:59,063-122-023,AV. TRIUNVIRATO 5729,IFPDO,P. OBRA E. PROY. / CONFORME / R. OBRAS EN CONTRA,VILLA URQUIZA,12</t>
  </si>
  <si>
    <t>POINT (96241.2131222246 106734.371308616),POINT (-58.504260547024 -34.5685564207572),11679,EX-2022-11746205-GCABA-DGROC,2022/04/27 19:49:54,063-028B-016,ACHEGA 3519,IFPDO,PERMISO DE EJECUCION DE OBRA CIVIL,VILLA URQUIZA,12</t>
  </si>
  <si>
    <t>POINT (97046.1874473405 105875.886470151),POINT (-58.4954914317431 -34.5762978774859),11690,EX-2021-22693364-GCABA-DGROC,2022/04/27 11:18:56,063-031-006,DR. PEDRO IGNACIO RIVERA 5736,IFPDO,P. OBRA E. PROY. / CONFORME / R. OBRAS EN CONTRA,VILLA URQUIZA,12</t>
  </si>
  <si>
    <t>POINT (97701.7929051669 107050.30108996),POINT (-58.4883431021034 -34.565712860002),11709,EX-2021-36548107-GCABA-DGROC,2022/04/26 11:08:08,053-035-020A,GALVAN 3207,IFPDO,P. OBRA E. PROY. / CONFORME / R. OBRAS EN CONTRA,VILLA URQUIZA,12</t>
  </si>
  <si>
    <t>POINT (97001.6144667862 106349.288762503),POINT (-58.4959755074551 -34.5720302767396),11713,EX-2021-39274975-GCABA-DGROC,2022/04/25 14:23:31,063-068-015,BURELA 3055,IFPDO,P. OBRA E. PROY. / CONFORME / R. OBRAS EN CONTRA,VILLA URQUIZA,12</t>
  </si>
  <si>
    <t>POINT (96941.0013342321 106774.60331493),POINT (-58.4966345048007 -34.5681961084257),11731,EX-2021-35784727-GCABA-DGROC,2022/04/27 13:10:01,063-084A-024,ANDONAEGUI 3348,IFPDO,P. OBRA E. PROY. / CONFORME / R. OBRAS EN CONTRA,VILLA URQUIZA,12</t>
  </si>
  <si>
    <t>POINT (97262.6181233303 105774.633827879),POINT (-58.4931330069185 -34.5772112266001),11733,EX-2021-38399090-GCABA-DGROC,2022/04/22 18:32:51,063-049B-005C,AV. FRANKLIN D. ROOSEVELT 5650,IFPDO,PERMISO DE EJECUCION DE OBRA CIVIL,VILLA URQUIZA,12</t>
  </si>
  <si>
    <t>POINT (97153.9843339368 106330.039376042),POINT (-58.494315063643 -34.5722042411181),11757,EX-2021-27248860-GCABA-DGROC,2022/04/21 11:04:16,063-080-005,AV. CONGRESO 5480,IFPDO,P. OBRA E. PROY. / CONFORME / R. OBRAS EN CONTRA,VILLA URQUIZA,12</t>
  </si>
  <si>
    <t>POINT (98112.5949005423 106291.331410365),POINT (-58.4838683006319 -34.5725554316069),11765,EX-2021-35945368-GCABA-DGROC,2022/04/22 12:44:11,053-013-003B,AV. MONROE 4869,IFPDO,P. OBRA E. PROY. / CONFORME / R. OBRAS EN CONTRA,VILLA URQUIZA,12</t>
  </si>
  <si>
    <t>POINT (96005.5217143029 106477.983333689),POINT (-58.5068301991076 -34.5708667215898),11773,EX-2022-6461557-GCABA-DGROC,2022/04/20 10:09:45,063-012-018,AV. DE LOS CONSTITUYENTES 6151,IFPDO,PERMISO DE DEMOLICION,VILLA URQUIZA,12</t>
  </si>
  <si>
    <t>POINT (98522.1240799957 106474.635220842),POINT (-58.4794049391412 -34.5709037369871),11814,EX-2022-6913828-GCABA-DGROC,2022/04/18 10:18:03,051-092-007,LUGONES 2425,IFPDO,PERMISO DE EJECUCION DE OBRA CIVIL,VILLA URQUIZA,12</t>
  </si>
  <si>
    <t>POINT (99058.8147114757 106902.061039414),POINT (-58.473555722986 -34.567051377523),11818,EX-2021-37547899-GCABA-DGROC,2022/04/18 09:45:44,051-134-001B,AV. MONROE 3838,IFPDO,P. OBRA E. PROY. / CONFORME / R. OBRAS EN CONTRA,VILLA URQUIZA,12</t>
  </si>
  <si>
    <t>POINT (97866.5451164633 106486.513286354),POINT (-58.4865492378743 -34.5707954757335),11867,EX-2022-7338364-GCABA-DGROC,2022/04/11 18:28:20,053-004-022,DR. PEDRO IGNACIO RIVERA 4927,IFPDO,PERMISO DE DEMOLICION,VILLA URQUIZA,12</t>
  </si>
  <si>
    <t>POINT (97066.0414975723 106361.015537792),POINT (-58.4952733477725 -34.5719247554521),11878,EX-2022-9128045-GCABA-DGROC,2022/04/11 10:36:37,063-068-034,ALTOLAGUIRRE 3026,IFPDO,PERMISO DE DEMOLICION,VILLA URQUIZA,12</t>
  </si>
  <si>
    <t>POINT (98100.2888335023 106326.469816655),POINT (-58.4840023308164 -34.5722386541537),11885,EX-2022-6495034-GCABA-DGROC,2022/04/08 15:48:23,053-013-019,AV. FRANKLIN D. ROOSEVELT 4860,IFPDO,PERMISO DE EJECUCION DE OBRA CIVIL,VILLA URQUIZA,12</t>
  </si>
  <si>
    <t>POINT (96172.8581919039 106551.588427059),POINT (-58.5050062747466 -34.5702038562293),11899,EX-2022-8991757-GCABA-DGROC,2022/04/06 14:54:59,063-015-031,ZADO 3530,IFPDO,PERMISO DE DEMOLICION,VILLA URQUIZA,12</t>
  </si>
  <si>
    <t>POINT (97426.5955294735 106717.197560258),POINT (-58.4913429747162 -34.5687149475261),11908,EX-2021-28781910-GCABA-DGROC,2022/04/05 12:12:08,063-119-023B,CAPDEVILA 3108,IFPDO,REGISTRO-PERMISO OBRA,VILLA URQUIZA,12</t>
  </si>
  <si>
    <t>POINT (98366.9625588113 107245.255134616),POINT (-58.4810943194185 -34.5639567577154),11910,EX-2021-39526121-GCABA-DGROC,2022/04/05 09:58:40,053-105-006,QUESADA 4172,IFPDO,P. OBRA E. PROY. / CONFORME / R. OBRAS EN CONTRA,VILLA URQUIZA,12</t>
  </si>
  <si>
    <t>POINT (97200.7369479884 106917.486282777),POINT (-58.4938035859396 -34.5669088472285),11938,EX-2021-28479618-GCABA-DGROC,2022/03/31 16:34:55,063-121-019,AV. TRIUNVIRATO 5619,IFPDO,P. OBRA E. PROY. / CONFORME / R. OBRAS EN CONTRA,VILLA URQUIZA,12</t>
  </si>
  <si>
    <t>POINT (97897.9106163982 107387.304443524),POINT (-58.4862051403433 -34.562675379422),11941,EX-2021-24173607-GCABA-DGROC,2022/03/31 13:10:53,053-069B-018,EMIR MERCADER 4523,IFPDO,P. OBRA E. PROY. / CONFORME / R. OBRAS EN CONTRA,VILLA URQUIZA,12</t>
  </si>
  <si>
    <t>POINT (98476.7423448285 106413.224858953),POINT (-58.4798996115157 -34.5714572503173),11968,EX-2021-29420287-GCABA-DGROC,2022/03/30 14:10:46,051-085-016,BLANCO ENCALADA 4449,IFPDO,P. OBRA E. PROY. / CONFORME / R. OBRAS EN CONTRA,VILLA URQUIZA,12</t>
  </si>
  <si>
    <t>POINT (98000.1276797915 105296.562698792),POINT (-58.4850963683683 -34.5815225190895),11974,EX-2021-34695996-GCABA-DGROC,2022/03/30 10:09:27,051-028-003,ECHEVERRIA 5428,IFPDO,P. OBRA E. PROY. / CONFORME / R. OBRAS EN CONTRA,VILLA URQUIZA,12</t>
  </si>
  <si>
    <t>POINT (98876.7400412162 106404.828094161),POINT (-58.4755405230697 -34.571533479092),11990,EX-2021-16459322-GCABA-DGROC,2022/03/29 11:47:31,051-104-020B,MENDOZA 4251,IFPDO,P. OBRA E. PROY. / CONFORME / R. OBRAS EN CONTRA,VILLA URQUIZA,12</t>
  </si>
  <si>
    <t>POINT (98876.7400412162 106404.828094161),POINT (-58.4755405230697 -34.571533479092),11991,EX-2022-21046430-GCABA-DGROC,2022/06/11 21:31:17,051-104-020B,MENDOZA 4251,IFPDO,PLANO DE PROPIEDAD HORIZONTAL NUEVO,VILLA URQUIZA,12</t>
  </si>
  <si>
    <t>POINT (97607.5254219826 105986.657362942),POINT (-58.4893734025417 -34.5753008273611),11996,EX-2021-37880509-GCABA-DGROC,2022/03/29 10:57:51,063-088B-017,BUCARELLI 2468,IFPDO,PERMISO DE EJECUCION DE OBRA CIVIL,VILLA URQUIZA,12</t>
  </si>
  <si>
    <t>POINT (97905.0663465005 105463.547415431),POINT (-58.4861320313686 -34.5800170478794),11998,EX-2021-37392195-GCABA-DGROC,2022/03/28 15:27:39,051-030-021,ANDONAEGUI 2004,IFPDO,P. OBRA E. PROY. / CONFORME / R. OBRAS EN CONTRA,VILLA URQUIZA,12</t>
  </si>
  <si>
    <t>POINT (96992.5730114735 107053.717241339),POINT (-58.4960715031874 -34.5656801971397),12024,EX-2021-36368911-GCABA-DGROC,2022/03/25 07:29:45,063-110B-022,PIRAN 5459,IFPDO,PERMISO DE EJECUCION DE OBRA CIVIL,VILLA URQUIZA,12</t>
  </si>
  <si>
    <t>POINT (97295.8894570563 107122.391954198),POINT (-58.4927660234823 -34.565061989097),12026,EX-2021-39053361-GCABA-DGROC,2022/03/23 13:34:23,063-134-032A,MANUELA PEDRAZA 5213,IFPDO,PERMISO DE DEMOLICION,VILLA URQUIZA,12</t>
  </si>
  <si>
    <t>POINT (97143.190528126 105597.411384752),POINT (-58.4944352031888 -34.5788084599913),12030,EX-2021-7111526-GCABA-DGROC,2022/03/23 14:10:13,063-029A-005,MONROE 5785,IFPDO,P. OBRA E. PROY. / CONFORME / R. OBRAS EN CONTRA,VILLA URQUIZA,12</t>
  </si>
  <si>
    <t>POINT (98078.9630092144 105349.785180253),POINT (-58.4842370084098 -34.5810429019515),12056,EX-2021-37334854-GCABA-DGROC,2022/03/22 16:58:23,051-032-005,ECHEVERRIA 5340,IFPDO,PERMISO DE EJECUCION DE OBRA CIVIL,VILLA URQUIZA,12</t>
  </si>
  <si>
    <t>POINT (98383.7926485083 107190.075800072),POINT (-58.4809110331449 -34.5644541983644),12093,EX-2022-5395253-GCABA-DGROC,2022/03/17 15:11:55,053-105-015,HOLMBERG 3045,IFPDO,P. OBRA E. PROY. / CONFORME / R. OBRAS EN CONTRA,VILLA URQUIZA,12</t>
  </si>
  <si>
    <t>POINT (97578.8220505294 107057.738876307),POINT (-58.4896831015644 -34.5656455233917),12095,EX-2021-27001110-GCABA-DGROC,2022/03/21 10:12:00,053-024-014A,PACHECO 3259,IFPDO,P. OBRA E. PROY. / CONFORME / R. OBRAS EN CONTRA,VILLA URQUIZA,12</t>
  </si>
  <si>
    <t>POINT (98593.7820892053 106662.332820176),POINT (-58.4786237061731 -34.5692118462065),12104,EX-2022-7511508-GCABA-DGROC,2022/03/16 17:24:06,053-072-031,DONADO 2544,IFPDO,PERMISO DE DEMOLICION,VILLA URQUIZA,12</t>
  </si>
  <si>
    <t>POINT (97030.7929625712 106066.049370428),POINT (-58.4956585311115 -34.5745836154884),12107,EX-2021-35741664-GCABA-DGROC,2022/03/16 15:40:27,063-053-019,CERETTI 2825,IFPDO,PERMISO DE DEMOLICION,VILLA URQUIZA,12</t>
  </si>
  <si>
    <t>POINT (97922.5563004096 107277.200850687),POINT (-58.4859368605806 -34.5636679578971),12111,EX-2022-1873655-GCABA-DGROC,2022/03/16 11:00:04,053-068-010,LUGONES 3283,IFPDO,PERMISO DE EJECUCION DE OBRA CIVIL,VILLA URQUIZA,12</t>
  </si>
  <si>
    <t>POINT (96763.1605369045 106569.741915453),POINT (-58.4985732976708 -34.5700422720814),12128,EX-2022-4384833-GCABA-DGROC,2022/03/15 19:56:14,063-057-003,JOSE P. TAMBORINI 5726,IFPDO,PERMISO DE EJECUCION DE OBRA CIVIL,VILLA URQUIZA,12</t>
  </si>
  <si>
    <t>POINT (96992.5730114735 107053.717241339),POINT (-58.4960715031874 -34.5656801971397),12143,EX-2021-29242010-GCABA-DGROC,2022/03/17 00:07:39,063-110B-022,PIRAN 5459,IFPDO,P. OBRA E. PROY. / CONFORME / R. OBRAS EN CONTRA,VILLA URQUIZA,12</t>
  </si>
  <si>
    <t>POINT (97001.6144667862 106349.288762503),POINT (-58.4959755074551 -34.5720302767396),12164,EX-2021-39274581-GCABA-DGROC,2022/03/11 10:41:53,063-068-015,BURELA 3055,IFPDO,PERMISO DE DEMOLICION,VILLA URQUIZA,12</t>
  </si>
  <si>
    <t>POINT (97467.1589389086 106531.884504829),POINT (-58.490901500821 -34.5703855501857),12175,EX-2022-39959913-GCABA-DGROC,2022/11/22 13:04:47,063-117-009,AV. CONGRESO 5180,IFPDO,P. OBRA E. PROY. / CONFORME / R. OBRAS EN CONTRA,VILLA URQUIZA,12</t>
  </si>
  <si>
    <t>POINT (97467.1589389086 106531.884504829),POINT (-58.490901500821 -34.5703855501857),12176,EX-2021-25325003-GCABA-DGROC,2022/03/10 15:16:55,063-117-009,AV. CONGRESO 5180,IFPDO,P. OBRA E. PROY. / CONFORME / R. OBRAS EN CONTRA,VILLA URQUIZA,12</t>
  </si>
  <si>
    <t>POINT (97397.6377219241 105389.592761905),POINT (-58.4916626912653 -34.580682521974),12232,EX-2021-16034039-GCABA-DGROC,2022/03/04 15:22:04,051-005-032,FELIX O. FOUILLER 5831,IFPDO,REGISTRO-PERMISO OBRA,VILLA URQUIZA,12</t>
  </si>
  <si>
    <t>POINT (97179.476048289 106726.381610647),POINT (-58.4940359168332 -34.5686314965508),12235,EX-2021-30945505-GCABA-DGROC,2022/03/07 11:27:19,063-108A-018,IBERA 5379,IFPDO,REGISTRO-PERMISO OBRA,VILLA URQUIZA,12</t>
  </si>
  <si>
    <t>POINT (97368.6599479201 105705.760024816),POINT (-58.4919775211244 -34.5778323695784),12249,EX-2021-27668295-GCABA-DGROC,2022/03/04 11:15:19,051-015-034,BURELA 2392,IFPDO,P. OBRA E. PROY. / CONFORME / R. OBRAS EN CONTRA,VILLA URQUIZA,12</t>
  </si>
  <si>
    <t>POINT (97450.3715240501 107087.70236411),POINT (-58.4910827420976 -34.5653751007167),12251,EX-2021-37304343-GCABA-DGROC,2022/03/04 13:24:08,053-010-031,JOSE P. TAMBORINI 5031,IFPDO,PERMISO DE DEMOLICION,VILLA URQUIZA,12</t>
  </si>
  <si>
    <t>POINT (97180.2660685261 107308.503077815),POINT (-58.4940253398757 -34.5633839769663),12267,EX-2021-38041915-GCABA-DGROC,2022/03/03 11:08:22,063-135-040,DIAZ COLODRERO 3546,IFPDO,PERMISO DE EJECUCION DE OBRA CIVIL,VILLA URQUIZA,12</t>
  </si>
  <si>
    <t>POINT (98516.8161429663 105669.419722097),POINT (-58.479464240676 -34.5781623179634),12305,EX-2022-4986852-GCABA-DGROC,2022/02/25 15:01:37,051-054-007,ECHEVERRIA 4962,IFPDO,PERMISO DE DEMOLICION,VILLA URQUIZA,12</t>
  </si>
  <si>
    <t>POINT (97995.5655635534 107013.432856673),POINT (-58.485141932224 -34.5660458384225),12319,EX-2022-8167436-GCABA-DGROC,2022/02/24 17:12:54,053-055-008,MILLER 3085,IFPDO,PERMISO DE DEMOLICION,VILLA URQUIZA,12</t>
  </si>
  <si>
    <t>POINT (97840.746107913 105747.858063989),POINT (-58.4868323123928 -34.5774540040802),12326,EX-2021-21952462-GCABA-DGROC,2022/02/24 15:53:10,051-035-033,BUCARELLI 2180,IFPDO,P. OBRA E. PROY. / CONFORME / R. OBRAS EN CONTRA,VILLA URQUIZA,12</t>
  </si>
  <si>
    <t>POINT (98611.1873539446 106565.654775954),POINT (-58.4784341961175 -34.5700833725871),12332,EX-2021-39694940-GCABA-DGROC,2022/02/25 10:53:41,051-099-004B,AV. MONROE 4352,IFPDO,PERMISO DE DEMOLICION,VILLA URQUIZA,12</t>
  </si>
  <si>
    <t>POINT (98072.4771008757 106838.202413906),POINT (-58.484304227521 -34.5676256006919),12339,EX-2021-26807165-GCABA-DGROC,2022/02/24 17:00:29,053-042-002,TOMAS A. LE BRETON 4614,IFPDO,P. OBRA E. PROY. / CONFORME / R. OBRAS EN CONTRA,VILLA URQUIZA,12</t>
  </si>
  <si>
    <t>POINT (98515.1243052036 105747.542886273),POINT (-58.4794825379477 -34.5774580770872),12363,EX-2021-35806803-GCABA-DGROC,2022/02/22 13:32:51,051-055-033,PACHECO 1918,IFPDO,PERMISO DE DEMOLICION,VILLA URQUIZA,12</t>
  </si>
  <si>
    <t>POINT (97575.9254928819 105709.503827003),POINT (-58.4897185968238 -34.5777991421501),12401,EX-2021-38053855-GCABA-DGROC,2022/02/18 16:21:17,051-026-007,BLANCO ENCALADA 5368,IFPDO,PERMISO DE EJECUCION DE OBRA CIVIL,VILLA URQUIZA,12</t>
  </si>
  <si>
    <t>POINT (96894.2036777944 106290.664309731),POINT (-58.4971462759611 -34.5725584203772),12419,EX-2021-21271963-GCABA-DGROC,2022/02/17 14:32:29,063-055-014,CERETTI 3073,IFPDO,P. OBRA E. PROY. / CONFORME / R. OBRAS EN CONTRA,VILLA URQUIZA,12</t>
  </si>
  <si>
    <t>POINT (97494.176106063 105528.291954864),POINT (-58.4906100999367 -34.5794324689824),12442,EX-2021-38656802-GCABA-DGROC,2022/02/16 11:44:15,051-013-001A,AV. OLAZABAL 5502,IFPDO,PERMISO DE EJECUCION DE OBRA CIVIL,VILLA URQUIZA,12</t>
  </si>
  <si>
    <t>POINT (97931.8949715559 105480.820108465),POINT (-58.4858395849244 -34.5798613996798),12443,EX-2021-36381090-GCABA-DGROC,2022/02/15 19:22:39,051-034-017B,JURAMENTO 5391,IFPDO,PERMISO DE EJECUCION DE OBRA CIVIL,VILLA URQUIZA,12</t>
  </si>
  <si>
    <t>POINT (98418.9919602373 105883.143893131),POINT (-58.4805299845271 -34.5762355581428),12446,EX-2021-14014330-GCABA-DGROC,2022/02/15 19:27:58,051-063-029,JURAMENTO 4883,IFPDO,P. OBRA E. PROY. / CONFORME / R. OBRAS EN CONTRA,VILLA URQUIZA,12</t>
  </si>
  <si>
    <t>POINT (99002.751974436 106177.67428594),POINT (-58.4741675484745 -34.5735812871437),12451,EX-2022-41943810-GCABA-DGROC,2022/11/25 07:41:22,051-102-021,ECHEVERRIA 4295,IFPDO,PLANO DE PROPIEDAD HORIZONTAL NUEVO,VILLA URQUIZA,12</t>
  </si>
  <si>
    <t>POINT (99002.751974436 106177.67428594),POINT (-58.4741675484745 -34.5735812871437),12452,EX-2021-25503839-GCABA-DGROC,2022/02/15 19:31:05,051-102-021,ECHEVERRIA 4295,IFPDO,REGISTRO-PERMISO OBRA,VILLA URQUIZA,12</t>
  </si>
  <si>
    <t>POINT (98468.8894422141 106795.812780955),POINT (-58.4799844772956 -34.5680084091527),12460,EX-2021-37903219-GCABA-DGROC,2022/02/15 19:35:25,053-073B-004,DR. PEDRO IGNACIO RIVERA 4336,IFPDO,PERMISO DE EJECUCION DE OBRA CIVIL,VILLA URQUIZA,12</t>
  </si>
  <si>
    <t>POINT (98468.8894422141 106795.812780955),POINT (-58.4799844772956 -34.5680084091527),12461,EX-2022-26123937-GCABA-DGROC,2022/07/20 15:25:27,053-073B-004,DR. PEDRO IGNACIO RIVERA 4336,IFPDO,P. OBRA E. PROY. / CONFORME / R. OBRAS EN CONTRA,VILLA URQUIZA,12</t>
  </si>
  <si>
    <t>POINT (98159.573002684 107534.636306745),POINT (-58.4833535641626 -34.5613477741094),12465,EX-2022-1084707-GCABA-DGROC,2022/02/16 10:49:09,053-097B-012,HOLMBERG 3376,IFPDO,PERMISO DE DEMOLICION,VILLA URQUIZA,12</t>
  </si>
  <si>
    <t>POINT (97020.2906420617 106940.387617027),POINT (-58.4957698669771 -34.5667018868136),12467,EX-2021-29758801-GCABA-DGROC,2022/02/16 10:43:38,063-110A-019,MANUELA PEDRAZA 5491,IFPDO,REGISTRO-PERMISO OBRA,VILLA URQUIZA,12</t>
  </si>
  <si>
    <t>POINT (97506.1333526113 105469.739002118),POINT (-58.4904799552765 -34.5799603219131),12511,EX-2021-21669481-GCABA-DGROC,2022/02/10 16:14:09,051-013-028B,BURELA 2166,IFPDO,P. OBRA E. PROY. / CONFORME / R. OBRAS EN CONTRA,VILLA URQUIZA,12</t>
  </si>
  <si>
    <t>POINT (98181.4703326673 106660.378756172),POINT (-58.4831168859912 -34.5692287922612),12536,EX-2021-13225515-GCABA-DGROC,2022/02/09 12:53:30,053-041-026,DR. PEDRO IGNACIO RIVERA 4653,IFPDO,P. OBRA E. PROY. / CONFORME / R. OBRAS EN CONTRA,VILLA URQUIZA,12</t>
  </si>
  <si>
    <t>POINT (97995.5655635534 107013.432856673),POINT (-58.485141932224 -34.5660458384225),12547,EX-2020-27344161-GCABA-DGROC,2022/02/10 13:11:08,053-055-008,MILLER 3085,IFPDO,P. OBRA E. PROY. / CONFORME / R. OBRAS EN CONTRA,VILLA URQUIZA,12</t>
  </si>
  <si>
    <t>POINT (98077.4650601207 106729.074136048),POINT (-58.4842501259554 -34.5686093446158),12556,EX-2021-36157627-GCABA-DGROC,2022/02/10 13:07:55,053-042-017,NAHUEL HUAPI 4687,IFPDO,PERMISO DE EJECUCION DE OBRA CIVIL,VILLA URQUIZA,12</t>
  </si>
  <si>
    <t>POINT (96405.9748100733 106706.356089983),POINT (-58.5024651879363 -34.568809561306),12599,EX-2022-3492584-GCABA-DGROC,2022/02/04 08:26:46,063-040-010B,AIZPURUA 3475,IFPDO,PERMISO DE DEMOLICION,VILLA URQUIZA,12</t>
  </si>
  <si>
    <t>POINT (98769.7532623666 106516.707759567),POINT (-58.4767062769189 -34.5705248146835),12618,EX-2022-20206372-GCABA-DGROC,2022/06/07 13:16:31,051-105-016,DONADO 2337,IFPDO,PLANO DE PROPIEDAD HORIZONTAL NUEVO,VILLA URQUIZA,12</t>
  </si>
  <si>
    <t>POINT (98769.7532623666 106516.707759567),POINT (-58.4767062769189 -34.5705248146835),12619,EX-2021-28762180-GCABA-DGROC,2022/02/03 16:49:35,051-105-016,DONADO 2337,IFPDO,P. OBRA E. PROY. / CONFORME / R. OBRAS EN CONTRA,VILLA URQUIZA,12</t>
  </si>
  <si>
    <t>POINT (98769.7532623666 106516.707759567),POINT (-58.4767062769189 -34.5705248146835),12620,EX-2022-33333691-GCABA-DGROC,2022/10/18 10:52:05,051-105-016,DONADO 2337,IFPDO,P. OBRA E. PROY. / CONFORME / R. OBRAS EN CONTRA,VILLA URQUIZA,12</t>
  </si>
  <si>
    <t>POINT (99058.8147114757 106902.061039414),POINT (-58.473555722986 -34.567051377523),12639,EX-2021-37541223-GCABA-DGROC,2022/02/02 11:26:22,051-134-001B,AV. MONROE 3838,IFPDO,PERMISO DE DEMOLICION,VILLA URQUIZA,12</t>
  </si>
  <si>
    <t>POINT (97874.2725737413 105783.864932573),POINT (-58.4864668286405 -34.5771294931913),12655,EX-2021-39181881-GCABA-DGROC,2022/01/31 17:23:59,051-041-003A,AV. OLAZABAL 5180,IFPDO,PERMISO DE EJECUCION DE OBRA CIVIL,VILLA URQUIZA,12</t>
  </si>
  <si>
    <t>POINT (96730.2816036802 106210.884245774),POINT (-58.4989330033301 -34.5732770780577),12696,EX-2021-19859799-GCABA-DGROC,2022/01/28 11:39:39,063-035-007,AIZPURUA 3089,IFPDO,P. OBRA E. PROY. / CONFORME / R. OBRAS EN CONTRA,VILLA URQUIZA,12</t>
  </si>
  <si>
    <t>POINT (98309.8784318752 107404.283010304),POINT (-58.4817160294009 -34.5625231081592),12698,EX-2021-32982252-GCABA-DGROC,2022/01/28 17:53:31,053-107-022,IBERA 4125,IFPDO,REGISTRO-PERMISO OBRA,VILLA URQUIZA,12</t>
  </si>
  <si>
    <t>POINT (98847.8784674543 106678.712013295),POINT (-58.4758546625516 -34.5690645261711),12709,EX-2021-34235542-GCABA-DGROC,2022/01/27 17:20:30,051-113-024A,BLANCO ENCALADA 4001,IFPDO,REGISTRO-PERMISO OBRA,VILLA URQUIZA,12</t>
  </si>
  <si>
    <t>POINT (98491.6493548996 106137.485799564),POINT (-58.4797376647694 -34.5739429146192),12716,EX-2021-33618189-GCABA-DGROC,2022/01/27 17:24:58,051-077-013,AV. ALVAREZ THOMAS 2811,IFPDO,REGISTRO-PERMISO OBRA,VILLA URQUIZA,12</t>
  </si>
  <si>
    <t>POINT (97362.6482802603 105713.591279753),POINT (-58.4920430153419 -34.5777617592963),12719,EX-2021-27512416-GCABA-DGROC,2022/01/27 12:54:09,051-015-001,MONROE 5602,IFPDO,P. OBRA E. PROY. / CONFORME / R. OBRAS EN CONTRA,VILLA URQUIZA,12</t>
  </si>
  <si>
    <t>POINT (98677.6874992989 106611.531481736),POINT (-58.4777094275809 -34.5696699094547),12735,EX-2021-18840174-GCABA-DGROC,2022/01/26 15:17:42,051-106-009,DONADO 2469,IFPDO,P. OBRA E. PROY. / CONFORME / R. OBRAS EN CONTRA,VILLA URQUIZA,12</t>
  </si>
  <si>
    <t>POINT (98489.3510384611 107247.209150456),POINT (-58.4797606688344 -34.5639393369343),12736,EX-2021-33360647-GCABA-DGROC,2022/01/26 18:39:28,053-116-012,AV. CONGRESO 4077,IFPDO,REGISTRO-PERMISO OBRA,VILLA URQUIZA,12</t>
  </si>
  <si>
    <t>POINT (97877.7766457575 105496.19836012),POINT (-58.4864293762444 -34.5797226598086),12761,EX-2022-2997043-GCABA-DGROC,2022/01/24 11:55:36,051-030-026,ANDONAEGUI 2042,IFPDO,PERMISO DE DEMOLICION,VILLA URQUIZA,12</t>
  </si>
  <si>
    <t>POINT (97531.1553904899 105546.631673327),POINT (-58.4902070136951 -34.5792672378248),12785,EX-2021-18813653-GCABA-DGROC,2022/01/21 17:33:51,051-019-009,AV. OLAZABAL 5484,IFPDO,REGISTRO-PERMISO OBRA,VILLA URQUIZA,12</t>
  </si>
  <si>
    <t>POINT (98347.7979794997 106603.794487345),POINT (-58.4813044404194 -34.5697391594281),12789,EX-2021-35954120-GCABA-DGROC,2022/01/20 21:28:31,053-051A-006,AV. FRANKLIN D. ROOSEVELT 4545,IFPDO,PERMISO DE EJECUCION DE OBRA CIVIL,VILLA URQUIZA,12</t>
  </si>
  <si>
    <t>POINT (97749.4819532731 106804.322684986),POINT (-58.4878240984229 -34.5679303350672),12792,EX-2021-27415409-GCABA-DGROC,2022/01/20 15:05:57,053-022B-020,DR. HONORIO LEGUIZAMON 3726,IFPDO,P. OBRA E. PROY. / CONFORME / R. OBRAS EN CONTRA,VILLA URQUIZA,12</t>
  </si>
  <si>
    <t>POINT (98893.9865000013 106326.045609638),POINT (-58.4753526818003 -34.5722436811816),12797,EX-2021-39704746-GCABA-DGROC,2022/01/20 10:49:51,051-103-013,DONADO 2155,IFPDO,PERMISO DE DEMOLICION,VILLA URQUIZA,12</t>
  </si>
  <si>
    <t>POINT (96800.6584479992 106521.691749061),POINT (-58.4981648433497 -34.5704755383857),12821,EX-2021-31849368-GCABA-DGROC,2022/01/19 03:35:21,063-057-034,BURELA 3244,IFPDO,REGISTRO-PERMISO OBRA,VILLA URQUIZA,12</t>
  </si>
  <si>
    <t>POINT (97046.1874473405 105875.886470151),POINT (-58.4954914317431 -34.5762978774859),12836,EX-2021-32366544-GCABA-DGROC,2022/01/17 14:27:18,063-031-006,DR. PEDRO IGNACIO RIVERA 5736,IFPDO,REGISTRO-PERMISO OBRA,VILLA URQUIZA,12</t>
  </si>
  <si>
    <t>POINT (96458.6677426418 106922.187874261),POINT (-58.5018900557355 -34.5668641366501),12854,EX-2021-31878391-GCABA-DGROC,2022/01/14 08:41:40,063-061B-011,CERETTI 3557,IFPDO,REGISTRO-PERMISO OBRA,VILLA URQUIZA,12</t>
  </si>
  <si>
    <t>POINT (97390.0320753611 106466.415070397),POINT (-58.4917422092967 -34.5709755255205),12855,EX-2021-30897189-GCABA-DGROC,2022/01/17 19:06:21,063-105-003,AV. CONGRESO 5240,IFPDO,REGISTRO-PERMISO OBRA,VILLA URQUIZA,12</t>
  </si>
  <si>
    <t>POINT (97598.1748193846 106835.913459171),POINT (-58.4894728542533 -34.5676452102791),12886,EX-2021-36680626-GCABA-DGROC,2022/01/11 17:02:05,053-008-031,QUESADA 5045,IFPDO,PERMISO DE EJECUCION DE OBRA CIVIL,VILLA URQUIZA,12</t>
  </si>
  <si>
    <t>POINT (98353.0279046235 105807.298808432),POINT (-58.4812490414526 -34.5769191538232),12900,EX-2021-30713160-GCABA-DGROC,2022/01/07 11:25:41,051-056-027,JURAMENTO 4953,IFPDO,REGISTRO-PERMISO OBRA,VILLA URQUIZA,12</t>
  </si>
  <si>
    <t>POINT (97112.2524460538 105991.801502288),POINT (-58.4947710248112 -34.5752531568394),12907,EX-2021-36678255-GCABA-DGROC,2022/01/07 12:30:50,063-052-017,DR. PEDRO IGNACIO RIVERA 5659,IFPDO,PERMISO DE EJECUCION DE OBRA CIVIL,VILLA URQUIZA,12</t>
  </si>
  <si>
    <t>POINT (98383.7926485083 107190.075800072),POINT (-58.4809110331449 -34.5644541983644),12947,EX-2021-21808716-GCABA-DGROC,2022/01/03 14:45:06,053-105-015,HOLMBERG 3045,IFPDO,P. OBRA E. PROY. / CONFORME / R. OBRAS EN CONTRA,VILLA URQUIZA,12</t>
  </si>
  <si>
    <t>POINT (97932.1224669235 107107.131685918),POINT (-58.4858330445125 -34.5652010631236),12961,EX-2021-28022332-GCABA-DGROC,2022/01/03 11:26:22,053-056-009A,MILLER 3165,IFPDO,REGISTRO-PERMISO OBRA,VILLA URQUIZA,12</t>
  </si>
  <si>
    <t>POINT (97309.6909132351 106965.405184132),POINT (-58.492616136093 -34.5664771800744),12982,EX-2021-34322776-GCABA-DGROC,2021/12/30 21:40:56,063-133-022,JOSE P. TAMBORINI 5191,IFPDO,REGISTRO-PERMISO OBRA,VILLA URQUIZA,12</t>
  </si>
  <si>
    <t>POINT (97704.6934837173 107298.590509127),POINT (-58.4883108081767 -34.5634746662295),12984,EX-2021-35699917-GCABA-DGROC,2021/12/30 21:27:54,053-047-003,MANUELA PEDRAZA 4824,IFPDO,PERMISO DE EJECUCION DE OBRA CIVIL,VILLA URQUIZA,12</t>
  </si>
  <si>
    <t>POINT (96850.937165967 106571.256114474),POINT (-58.4976167350349 -34.5700288997351),12987,EX-2021-36672790-GCABA-DGROC,2021/12/30 10:52:41,063-070-015,BURELA 3263,IFPDO,PERMISO DE EJECUCION DE OBRA CIVIL,VILLA URQUIZA,12</t>
  </si>
  <si>
    <t>POINT (98214.702100888 105814.281125923),POINT (-58.4827565736241 -34.5768559735668),13004,EX-2021-31465223-GCABA-DGROC,2022/01/03 12:28:24,051-052-001,AV. MENDOZA 5010,IFPDO,REGISTRO-PERMISO OBRA,VILLA URQUIZA,12</t>
  </si>
  <si>
    <t>POINT (97874.4842663032 106860.954796245),POINT (-58.4864617589762 -34.5674200989457),13005,EX-2021-29704140-GCABA-DGROC,2021/12/28 18:09:58,053-033-022,AV. CONGRESO 4767,IFPDO,REGISTRO-PERMISO OBRA,VILLA URQUIZA,12</t>
  </si>
  <si>
    <t>POINT (98039.7896543515 106013.606257756),POINT (-58.4846623873476 -34.5750588360048),13019,EX-2021-33684991-GCABA-DGROC,2021/12/28 17:41:27,051-058-020,AV. TRIUNVIRATO 4551,IFPDO,REGISTRO-PERMISO OBRA,VILLA URQUIZA,12</t>
  </si>
  <si>
    <t>POINT (98496.2781656826 106773.211712948),POINT (-58.4796860538664 -34.568212187854),13021,EX-2021-32054640-GCABA-DGROC,2021/12/30 12:41:29,053-073B-021B,DONADO 2652,IFPDO,REGISTRO-PERMISO OBRA,VILLA URQUIZA,12</t>
  </si>
  <si>
    <t>POINT (96328.3959847057 106822.775331127),POINT (-58.5033100902756 -34.5677598246682),13025,EX-2021-33355719-GCABA-DGROC,2021/12/30 12:37:51,063-041-015,AIZPURUA 3545,IFPDO,REGISTRO-PERMISO OBRA,VILLA URQUIZA,12</t>
  </si>
  <si>
    <t>POINT (97413.8738534424 105845.361439329),POINT (-58.4914843170815 -34.5765740550315),13030,EX-2021-26696580-GCABA-DGROC,2021/12/28 15:08:02,063-062B-024B,ALTOLAGUIRRE 2466,IFPDO,REGISTRO-PERMISO OBRA,VILLA URQUIZA,12</t>
  </si>
  <si>
    <t>POINT (98453.5353374789 106179.556731376),POINT (-58.4801529573039 -34.5735636088423),13066,EX-2021-33999736-GCABA-DGROC,2021/12/22 14:52:49,051-077-005B,AV. ALVAREZ THOMAS 2855,IFPDO,REGISTRO-PERMISO OBRA,VILLA URQUIZA,12</t>
  </si>
  <si>
    <t>POINT (98453.5353374789 106179.556731376),POINT (-58.4801529573039 -34.5735636088423),13067,EX-2022-41253224-GCABA-DGROC,2022/12/02 11:14:59,051-077-005B,AV. ALVAREZ THOMAS 2855,IFPDO,P. OBRA E. PROY. / CONFORME / R. OBRAS EN CONTRA,VILLA URQUIZA,12</t>
  </si>
  <si>
    <t>POINT (98272.0116699919 107107.27989599),POINT (-58.4821292727691 -34.5652003727436),13093,EX-2021-20017238-GCABA-DGROC,2021/12/21 10:59:35,053-083-014G,AV. CONGRESO 4355,IFPDO,REGISTRO-PERMISO OBRA,VILLA URQUIZA,12</t>
  </si>
  <si>
    <t>POINT (97153.4062879199 107390.273654573),POINT (-58.4943177454657 -34.562646782),13096,EX-2021-32166238-GCABA-DGROC,2021/12/21 15:52:51,063-135-001,CRISOLOGO LARRALDE 5202,IFPDO,REGISTRO-PERMISO OBRA,VILLA URQUIZA,12</t>
  </si>
  <si>
    <t>POINT (97909.1661030098 105541.708401057),POINT (-58.4860871510607 -34.5793124774101),13104,EX-2021-31955535-GCABA-DGROC,2021/12/20 17:56:36,051-034-011,ANDONAEGUI 2053,IFPDO,REGISTRO-PERMISO OBRA,VILLA URQUIZA,12</t>
  </si>
  <si>
    <t>POINT (97680.4836460224 105914.759836336),POINT (-58.4885784817701 -34.5759491162832),13114,EX-2021-28845713-GCABA-DGROC,2021/12/17 11:41:27,051-037-004,MONROE 5340,IFPDO,REGISTRO-PERMISO OBRA,VILLA URQUIZA,12</t>
  </si>
  <si>
    <t>POINT (98401.4588517222 105779.545411831),POINT (-58.4807212695321 -34.57716941488),13134,EX-2021-33243347-GCABA-DGROC,2022/01/06 16:04:00,051-055-005A,JURAMENTO 4946,IFPDO,REGISTRO-PERMISO OBRA,VILLA URQUIZA,12</t>
  </si>
  <si>
    <t>POINT (97779.9342456082 106045.539737982),POINT (-58.4874942794918 -34.5747704303152),13160,EX-2021-29204046-GCABA-DGROC,2021/12/14 13:08:44,063-100F-014,MONROE 5193,IFPDO,REGISTRO-PERMISO OBRA,VILLA URQUIZA,12</t>
  </si>
  <si>
    <t>POINT (97995.5655635534 107013.432856673),POINT (-58.485141932224 -34.5660458384225),13176,EX-2021-35608053-GCABA-DGROC,2021/12/13 17:44:45,053-055-008,MILLER 3085,IFPDO,PERMISO DE EJECUCION DE OBRA CIVIL,VILLA URQUIZA,12</t>
  </si>
  <si>
    <t>POINT (97995.5655635534 107013.432856673),POINT (-58.485141932224 -34.5660458384225),13177,EX-2022-7197728-GCABA-DGROC,2022/02/15 16:53:16,053-055-008,MILLER 3085,IFPDO,PERMISO DE DEMOLICION,VILLA URQUIZA,12</t>
  </si>
  <si>
    <t>POINT (99001.484699113 106197.722035934),POINT (-58.4741813345109 -34.5734005660206),13188,EX-2021-29104624-GCABA-DGROC,2021/12/10 18:55:32,051-102-019,DONADO 2021,IFPDO,REGISTRO-PERMISO OBRA,VILLA URQUIZA,12</t>
  </si>
  <si>
    <t>POINT (96278.2879514223 106602.782136691),POINT (-58.5038571110624 -34.569742764739),13194,EX-2021-34206798-GCABA-DGROC,2021/12/10 14:36:08,063-020-029,ACHEGA 3460,IFPDO,REGISTRO-PERMISO OBRA,VILLA URQUIZA,12</t>
  </si>
  <si>
    <t>POINT (98078.9630092144 105349.785180253),POINT (-58.4842370084098 -34.5810429019515),13252,EX-2021-23254880-GCABA-DGROC,2021/12/02 13:14:19,051-032-005,ECHEVERRIA 5340,IFPDO,REGISTRO-PERMISO OBRA,VILLA URQUIZA,12</t>
  </si>
  <si>
    <t>POINT (96749.3416511284 106122.210097349),POINT (-58.4987256308162 -34.5740764897514),13253,EX-2021-31051475-GCABA-DGROC,2021/12/02 11:24:38,063-022-027A,AV. CONGRESO 5801,IFPDO,REGISTRO-PERMISO OBRA,VILLA URQUIZA,12</t>
  </si>
  <si>
    <t>POINT (98537.7993206861 105674.105736173),POINT (-58.4792355432068 -34.5781201072625),13265,EX-2021-12427439-GCABA-DGROC,2021/12/01 22:32:19,051-054-005D,ECHEVERRIA 4950,IFPDO,REGISTRO-PERMISO OBRA,VILLA URQUIZA,12</t>
  </si>
  <si>
    <t>POINT (98347.7979794997 106603.794487345),POINT (-58.4813044404194 -34.5697391594281),13285,EX-2021-30189170-GCABA-DGROC,2021/11/30 11:12:48,053-051A-006,AV. FRANKLIN D. ROOSEVELT 4545,IFPDO,REGISTRO-PERMISO OBRA,VILLA URQUIZA,12</t>
  </si>
  <si>
    <t>POINT (98315.0535080877 105909.2936081),POINT (-58.481662697596 -34.5759996617271),13288,EX-2021-25255826-GCABA-DGROC,2021/11/30 09:39:19,051-056-044,PACHECO 2092,IFPDO,REGISTRO-PERMISO OBRA,VILLA URQUIZA,12</t>
  </si>
  <si>
    <t>POINT (99360.9696023435 106435.558967089),POINT (-58.4702634498823 -34.5712568975229),13298,EX-2021-31944344-GCABA-DGROC,2021/11/30 20:47:26,051-130-016,ECHEVERRIA 3845,IFPDO,REGISTRO-PERMISO OBRA,VILLA URQUIZA,12</t>
  </si>
  <si>
    <t>POINT (98309.8784318752 107404.283010304),POINT (-58.4817160294009 -34.5625231081592),13337,EX-2021-27338444-GCABA-DGROC,2021/11/24 10:14:14,053-107-022,IBERA 4125,IFPDO,REGISTRO-PERMISO OBRA,VILLA URQUIZA,12</t>
  </si>
  <si>
    <t>POINT (98268.6279059072 107187.788716016),POINT (-58.4821659765313 -34.5644746215887),13338,EX-2021-26361378-GCABA-DGROC,2021/11/24 17:52:36,053-083-020,DONADO 3088,IFPDO,REGISTRO-PERMISO OBRA,VILLA URQUIZA,12</t>
  </si>
  <si>
    <t>POINT (97568.9722178146 107354.325605066),POINT (-58.4897895687971 -34.5629719239091),13340,EX-2021-26969706-GCABA-DGROC,2021/11/24 10:20:15,053-037B-021A,SHAKESPEARE 4907,IFPDO,REGISTRO-PERMISO OBRA,VILLA URQUIZA,12</t>
  </si>
  <si>
    <t>POINT (96992.5730114735 107053.717241339),POINT (-58.4960715031874 -34.5656801971397),13369,EX-2021-29239316-GCABA-DGROC,2021/11/19 15:46:26,063-110B-022,PIRAN 5459,IFPDO,REGISTRO-PERMISO OBRA,VILLA URQUIZA,12</t>
  </si>
  <si>
    <t>POINT (98072.4771008757 106838.202413906),POINT (-58.484304227521 -34.5676256006919),13371,EX-2021-26198025-GCABA-DGROC,2021/11/19 15:12:27,053-042-002,TOMAS A. LE BRETON 4614,IFPDO,REGISTRO-PERMISO OBRA,VILLA URQUIZA,12</t>
  </si>
  <si>
    <t>POINT (97854.8812661884 107209.137257919),POINT (-58.486674477706 -34.5642813733815),13380,EX-2021-28889207-GCABA-DGROC,2021/11/19 12:01:45,053-057-013,MILLER 3257,IFPDO,REGISTRO-PERMISO OBRA,VILLA URQUIZA,12</t>
  </si>
  <si>
    <t>POINT (97704.6934837173 107298.590509127),POINT (-58.4883108081767 -34.5634746662295),13386,EX-2021-22846208-GCABA-DGROC,2021/11/19 12:37:37,053-047-003,MANUELA PEDRAZA 4824,IFPDO,REGISTRO-PERMISO OBRA,VILLA URQUIZA,12</t>
  </si>
  <si>
    <t>POINT (97586.8627942518 106532.481835585),POINT (-58.4895970057062 -34.5703804599679),13422,EX-2021-24782237-GCABA-DGROC,2021/11/16 10:18:39,063-129-016,TOMAS A. LE BRETON 5093,IFPDO,REGISTRO-PERMISO OBRA,VILLA URQUIZA,12</t>
  </si>
  <si>
    <t>POINT (98985.7904950978 106128.5259571),POINT (-58.4743524580227 -34.5740243157115),13423,EX-2021-32652260-GCABA-DGROC,2021/11/16 11:03:36,051-094-002,ECHEVERRIA 4314,IFPDO,REGISTRO-PERMISO OBRA,VILLA URQUIZA,12</t>
  </si>
  <si>
    <t>POINT (98132.9610765906 105695.235105988),POINT (-58.4836476987794 -34.5779289598749),13430,EX-2021-28465305-GCABA-DGROC,2021/11/16 12:39:48,051-046-037,AVALOS 2058,IFPDO,REGISTRO-PERMISO OBRA,VILLA URQUIZA,12</t>
  </si>
  <si>
    <t>POINT (98988.4987344982 106496.981582027),POINT (-58.4743224810138 -34.570702886031),13434,EX-2021-24169104-GCABA-DGROC,2021/11/15 12:25:12,051-111-025C,PLAZA 2226,IFPDO,REGISTRO-PERMISO OBRA,VILLA URQUIZA,12</t>
  </si>
  <si>
    <t>POINT (96223.053209675 106692.155156165),POINT (-58.5044586336817 -34.5689369096298),13451,EX-2021-32260562-GCABA-DGROC,2021/11/12 15:28:48,063-021-034,ACHEGA 3502,IFPDO,REGISTRO-PERMISO OBRA,VILLA URQUIZA,12</t>
  </si>
  <si>
    <t>POINT (97905.0663465005 105463.547415431),POINT (-58.4861320313686 -34.5800170478794),13480,EX-2021-32534442-GCABA-DGROC,2021/11/09 12:27:57,051-030-021,ANDONAEGUI 2004,IFPDO,REGISTRO-PERMISO OBRA,VILLA URQUIZA,12</t>
  </si>
  <si>
    <t>POINT (98433.6020910988 106337.384189057),POINT (-58.4803698905609 -34.5721408467228),13482,EX-2021-3838318-GCABA-DGROC,2021/11/09 07:16:13,051-078-002,BLANCO ENCALADA 4520,IFPDO,REGISTRO-PERMISO OBRA,VILLA URQUIZA,12</t>
  </si>
  <si>
    <t>POINT (98135.6661571191 106345.810828171),POINT (-58.4836167481035 -34.572064371844),13495,EX-2021-20136909-GCABA-DGROC,2021/11/08 18:06:32,053-013-017,AV. FRANKLIN D. ROOSEVELT 4828,IFPDO,REGISTRO-PERMISO OBRA,VILLA URQUIZA,12</t>
  </si>
  <si>
    <t>POINT (97743.6608571257 107029.432013769),POINT (-58.4878869211186 -34.5659010788522),13500,EX-2021-27664379-GCABA-DGROC,2021/11/09 09:53:53,053-034-007,IBERA 4880,IFPDO,REGISTRO-PERMISO OBRA,VILLA URQUIZA,12</t>
  </si>
  <si>
    <t>POINT (98522.1240799957 106474.635220842),POINT (-58.4794049391412 -34.5709037369871),13513,EX-2021-29624107-GCABA-DGROC,2021/11/04 12:25:09,051-092-007,LUGONES 2425,IFPDO,REGISTRO-PERMISO OBRA,VILLA URQUIZA,12</t>
  </si>
  <si>
    <t>POINT (98949.1809579033 106693.551266158),POINT (-58.474750699275 -34.568930872056),13548,EX-2021-25209549-GCABA-DGROC,2021/11/01 11:31:18,051-119-004,BLANCO ENCALADA 3932,IFPDO,REGISTRO-PERMISO OBRA,VILLA URQUIZA,12</t>
  </si>
  <si>
    <t>POINT (97467.1589389086 106531.884504829),POINT (-58.490901500821 -34.5703855501857),13572,EX-2021-22144246-GCABA-DGROC,2021/10/28 11:40:22,063-117-009,AV. CONGRESO 5180,IFPDO,REGISTRO-PERMISO OBRA,VILLA URQUIZA,12</t>
  </si>
  <si>
    <t>POINT (97200.7369479884 106917.486282777),POINT (-58.4938035859396 -34.5669088472285),13576,EX-2021-26963015-GCABA-DGROC,2021/10/28 09:11:53,063-121-019,AV. TRIUNVIRATO 5619,IFPDO,REGISTRO-PERMISO OBRA,VILLA URQUIZA,12</t>
  </si>
  <si>
    <t>POINT (96320.2956584937 106429.879658041),POINT (-58.5034000879028 -34.5713015426896),13577,EX-2021-28441943-GCABA-DGROC,2021/10/28 15:10:33,063-018-009,MANUELA PEDRAZA 6166,IFPDO,REGISTRO-PERMISO OBRA,VILLA URQUIZA,12</t>
  </si>
  <si>
    <t>POINT (98162.6877181654 106378.133728331),POINT (-58.4833221981114 -34.571773048099),13590,EX-2021-22614595-GCABA-DGROC,2021/10/27 10:16:49,053-013-013A,AV. FRANKLIN D. ROOSEVELT 4806,IFPDO,REGISTRO-PERMISO OBRA,VILLA URQUIZA,12</t>
  </si>
  <si>
    <t>POINT (98101.6416011946 105721.623771528),POINT (-58.4839889783552 -34.5776910211838),13633,EX-2021-25899375-GCABA-DGROC,2021/10/21 14:50:06,051-046-003,AV. MENDOZA 5140,IFPDO,REGISTRO-PERMISO OBRA,VILLA URQUIZA,12</t>
  </si>
  <si>
    <t>POINT (97180.2660685261 107308.503077815),POINT (-58.4940253398757 -34.5633839769663),13655,EX-2021-27000019-GCABA-DGROC,2021/10/19 10:15:01,063-135-040,DIAZ COLODRERO 3546,IFPDO,REGISTRO-PERMISO OBRA,VILLA URQUIZA,12</t>
  </si>
  <si>
    <t>POINT (97351.7633763335 106829.890926426),POINT (-58.4921580964178 -34.5676988818144),13656,EX-2021-27357911-GCABA-DGROC,2021/10/18 14:18:28,063-120-030B,IBERA 5215,IFPDO,REGISTRO-PERMISO OBRA,VILLA URQUIZA,12</t>
  </si>
  <si>
    <t>POINT (97372.8188168608 106680.567934897),POINT (-58.4919291195173 -34.5690450054568),13672,EX-2021-25978962-GCABA-DGROC,2021/10/20 22:49:23,063-119-018,QUESADA 5271,IFPDO,REGISTRO-PERMISO OBRA,VILLA URQUIZA,12</t>
  </si>
  <si>
    <t>POINT (96354.1124754287 106917.596686717),POINT (-58.5030294365684 -34.5669051527163),13675,EX-2021-16115781-GCABA-DGROC,2021/10/15 10:57:36,063-048-006B,LAVOISIER 3585,IFPDO,REGISTRO-PERMISO OBRA,VILLA URQUIZA,12</t>
  </si>
  <si>
    <t>POINT (97445.7124789495 106911.240825662),POINT (-58.4911340532201 -34.5669657977506),13685,EX-2021-19744331-GCABA-DGROC,2021/10/14 13:36:42,063-132-033C,DIAZ COLODRERO 3224,IFPDO,REGISTRO-PERMISO OBRA,VILLA URQUIZA,12</t>
  </si>
  <si>
    <t>POINT (96800.6584479992 106521.691749061),POINT (-58.4981648433497 -34.5704755383857),13706,EX-2021-22489083-GCABA-DGROC,2021/10/12 16:55:17,063-057-034,BURELA 3244,IFPDO,REGISTRO-PERMISO OBRA,VILLA URQUIZA,12</t>
  </si>
  <si>
    <t>POINT (97552.5122058859 107077.09094586),POINT (-58.489969744415 -34.5654710108394),13711,EX-2021-12473473-GCABA-DGROC,2021/10/12 13:15:41,053-024-011,PACHECO 3289,IFPDO,REGISTRO-PERMISO OBRA,VILLA URQUIZA,12</t>
  </si>
  <si>
    <t>POINT (98981.1266724462 106120.074678466),POINT (-58.4744032957285 -34.5741004946326),13734,EX-2021-26196769-GCABA-DGROC,2021/10/05 19:36:59,051-094-003,ECHEVERRIA 4322,IFPDO,REGISTRO-PERMISO OBRA,VILLA URQUIZA,12</t>
  </si>
  <si>
    <t>POINT (97487.8768880878 106812.844020502),POINT (-58.4906748751656 -34.5678528996737),13736,EX-2021-23619064-GCABA-DGROC,2021/10/05 16:11:21,063-131-007,DIAZ COLODRERO 3156,IFPDO,REGISTRO-PERMISO OBRA,VILLA URQUIZA,12</t>
  </si>
  <si>
    <t>POINT (98317.5893190148 107310.204366022),POINT (-58.4816321987551 -34.5633711916961),13778,EX-2021-22184738-GCABA-DGROC,2021/09/30 11:34:37,053-106-012,HOLMBERG 3151,IFPDO,REGISTRO-PERMISO OBRA,VILLA URQUIZA,12</t>
  </si>
  <si>
    <t>POINT (97153.4062879199 107390.273654573),POINT (-58.4943177454657 -34.562646782),13786,EX-2021-24929998-GCABA-DGROC,2021/10/01 12:36:45,063-135-001,DIAZ COLODRERO 3594,IFPDO,REGISTRO-PERMISO OBRA,VILLA URQUIZA,12</t>
  </si>
  <si>
    <t>POINT (97667.4177326072 106656.109256569),POINT (-58.4887187972888 -34.5692662140844),13789,EX-2021-19151314-GCABA-DGROC,2021/09/29 11:12:49,053-006-007B,DIAZ COLODRERO 2985,IFPDO,REGISTRO-PERMISO OBRA,VILLA URQUIZA,12</t>
  </si>
  <si>
    <t>POINT (98408.7204060571 105870.459029658),POINT (-58.4806419529742 -34.5763498889945),13791,EX-2021-22955031-GCABA-DGROC,2021/10/01 00:42:15,051-063-027,JURAMENTO 4899,IFPDO,REGISTRO-PERMISO OBRA,VILLA URQUIZA,12</t>
  </si>
  <si>
    <t>POINT (97598.1748193846 106835.913459171),POINT (-58.4894728542533 -34.5676452102791),13807,EX-2021-21679193-GCABA-DGROC,2021/09/29 12:02:59,053-008-031,QUESADA 5045,IFPDO,REGISTRO-PERMISO OBRA,VILLA URQUIZA,12</t>
  </si>
  <si>
    <t>POINT (96369.3249945676 106552.733979284),POINT (-58.50286524392 -34.5701942529285),13836,EX-2021-18014951-GCABA-DGROC,2021/09/21 18:05:13,063-026-015,ACHEGA 3427,IFPDO,REGISTRO-PERMISO OBRA,VILLA URQUIZA,12</t>
  </si>
  <si>
    <t>POINT (96369.3249945676 106552.733979284),POINT (-58.50286524392 -34.5701942529285),13837,EX-2022-10348260-GCABA-DGROC,2022/03/22 15:13:04,063-026-015,ACHEGA 3427,IFPDO,PLANO DE PROPIEDAD HORIZONTAL NUEVO,VILLA URQUIZA,12</t>
  </si>
  <si>
    <t>POINT (97311.5610674664 106746.983952508),POINT (-58.4925964613822 -34.5684461382493),13839,EX-2021-23001817-GCABA-DGROC,2021/09/21 18:02:17,063-119-011,AV. TRIUNVIRATO 5485,IFPDO,REGISTRO-PERMISO OBRA,VILLA URQUIZA,12</t>
  </si>
  <si>
    <t>POINT (97840.746107913 105747.858063989),POINT (-58.4868323123928 -34.5774540040802),13851,EX-2021-21572087-GCABA-DGROC,2021/09/21 09:10:08,051-035-033,BUCARELLI 2180,IFPDO,REGISTRO-PERMISO OBRA,VILLA URQUIZA,12</t>
  </si>
  <si>
    <t>POINT (96938.6919619597 105900.72159466),POINT (-58.4966628741233 -34.5760736818005),13860,EX-2021-26261591-GCABA-DGROC,2021/09/20 12:21:08,063-032-015,AIZPURUA 2739,IFPDO,REGISTRO-PERMISO OBRA,VILLA URQUIZA,12</t>
  </si>
  <si>
    <t>POINT (97061.2335772531 106821.664504404),POINT (-58.4953241219518 -34.5677722336493),13863,EX-2021-25082777-GCABA-DGROC,2021/09/20 15:55:58,063-097-030,BUCARELLI 3312,IFPDO,REGISTRO-PERMISO OBRA,VILLA URQUIZA,12</t>
  </si>
  <si>
    <t>POINT (97112.2524460538 105991.801502288),POINT (-58.4947710248112 -34.5752531568394),13909,EX-2021-21580352-GCABA-DGROC,2021/09/17 09:15:23,063-052-017,DR. PEDRO IGNACIO RIVERA 5659,IFPDO,REGISTRO-PERMISO OBRA,VILLA URQUIZA,12</t>
  </si>
  <si>
    <t>POINT (98219.3728204251 106238.349151088),POINT (-58.4827047539677 -34.5730332348376),13970,EX-2021-24288071-GCABA-DGROC,2021/09/07 17:50:34,051-067-014,BLANCO ENCALADA 4695,IFPDO,REGISTRO-PERMISO OBRA,VILLA URQUIZA,12</t>
  </si>
  <si>
    <t>POINT (98077.4650601207 106729.074136048),POINT (-58.4842501259554 -34.5686093446158),13981,EX-2021-18511345-GCABA-DGROC,2021/09/07 12:26:50,053-042-017,NAHUEL HUAPI 4687,IFPDO,REGISTRO-PERMISO OBRA,VILLA URQUIZA,12</t>
  </si>
  <si>
    <t>POINT (96763.1605369045 106569.741915453),POINT (-58.4985732976708 -34.5700422720814),13983,EX-2021-20364408-GCABA-DGROC,2021/09/06 12:26:05,063-057-003,JOSE P. TAMBORINI 5726,IFPDO,REGISTRO-PERMISO OBRA,VILLA URQUIZA,12</t>
  </si>
  <si>
    <t>POINT (96241.2131222246 106734.371308616),POINT (-58.504260547024 -34.5685564207572),14009,EX-2021-8893496-GCABA-DGROC,2021/08/30 20:09:02,063-028B-016,ACHEGA 3519,IFPDO,REGISTRO-PERMISO OBRA,VILLA URQUIZA,12</t>
  </si>
  <si>
    <t>POINT (98134.4629609433 105498.184727467),POINT (-58.4836317755383 -34.5797052656161),14011,EX-2021-18591202-GCABA-DGROC,2021/08/30 18:18:15,051-039-014K,BAUNESS 1950,IFPDO,REGISTRO-PERMISO OBRA,VILLA URQUIZA,12</t>
  </si>
  <si>
    <t>POINT (98112.5949005423 106291.331410365),POINT (-58.4838683006319 -34.5725554316069),14033,EX-2021-3792979-GCABA-DGROC,2021/08/27 11:18:04,053-013-003B,AV. MONROE 4869,IFPDO,REGISTRO-PERMISO OBRA,VILLA URQUIZA,12</t>
  </si>
  <si>
    <t>POINT (97487.8640282352 106377.693608369),POINT (-58.4906763291061 -34.5717755516038),14036,EX-2022-27584649-GCABA-DGROC,2022/08/02 18:56:44,063-104-022,BAUNESS 2834,IFPDO,PLANO DE PROPIEDAD HORIZONTAL NUEVO,VILLA URQUIZA,12</t>
  </si>
  <si>
    <t>POINT (97487.8640282352 106377.693608369),POINT (-58.4906763291061 -34.5717755516038),14037,EX-2021-20154554-GCABA-DGROC,2021/08/26 18:10:32,063-104-022,BAUNESS 2834,IFPDO,REGISTRO-PERMISO OBRA,VILLA URQUIZA,12</t>
  </si>
  <si>
    <t>POINT (98404.3246268044 106645.222722014),POINT (-58.4806883558467 -34.5693657979815),14055,EX-2021-21002283-GCABA-DGROC,2021/08/24 18:20:59,053-062A-003,AV. FRANKLIN D. ROOSEVELT 4483,IFPDO,REGISTRO-PERMISO OBRA,VILLA URQUIZA,12</t>
  </si>
  <si>
    <t>POINT (97699.7970547909 106838.157308615),POINT (-58.4883654385446 -34.5676252209997),14059,EX-2021-20870610-GCABA-DGROC,2021/08/24 18:10:57,053-022B-004,PACHECO 3091,IFPDO,REGISTRO-PERMISO OBRA,VILLA URQUIZA,12</t>
  </si>
  <si>
    <t>POINT (98823.4523290753 106520.346482223),POINT (-58.476121075794 -34.5704920792571),14080,EX-2021-20288590-GCABA-DGROC,2021/08/23 15:44:36,051-105-023A,HOLMBERG 2308,IFPDO,REGISTRO-PERMISO OBRA,VILLA URQUIZA,12</t>
  </si>
  <si>
    <t>POINT (97575.9254928819 105709.503827003),POINT (-58.4897185968238 -34.5777991421501),14094,EX-2021-21100657-GCABA-DGROC,2021/08/19 16:26:34,051-026-007,BLANCO ENCALADA 5368,IFPDO,REGISTRO-PERMISO OBRA,VILLA URQUIZA,12</t>
  </si>
  <si>
    <t>POINT (98051.5163204256 105514.460903271),POINT (-58.4845357633912 -34.5795583863022),14106,EX-2021-20725245-GCABA-DGROC,2021/08/19 10:43:59,051-039-009,BUCARELLI 1989,IFPDO,REGISTRO-PERMISO OBRA,VILLA URQUIZA,12</t>
  </si>
  <si>
    <t>POINT (96967.0008948808 107188.585400357),POINT (-58.4963496743229 -34.5644643542879),14119,EX-2021-6731891-GCABA-DGROC,2021/08/18 13:38:28,063-111A-002,ISLANDIA 5418,IFPDO,REGISTRO-PERMISO OBRA,VILLA URQUIZA,12</t>
  </si>
  <si>
    <t>POINT (97743.6608571257 107029.432013769),POINT (-58.4878869211186 -34.5659010788522),14145,EX-2021-19651729-GCABA-DGROC,2021/08/18 09:17:51,053-034-007,IBERA 4880,IFPDO,REGISTRO-PERMISO OBRA,VILLA URQUIZA,12</t>
  </si>
  <si>
    <t>POINT (97749.5153723195 107002.354450568),POINT (-58.487823197361 -34.5661451821379),14154,EX-2021-21002809-GCABA-DGROC,2021/08/17 12:44:52,053-034-012,GALVAN 3171,IFPDO,REGISTRO-PERMISO OBRA,VILLA URQUIZA,12</t>
  </si>
  <si>
    <t>POINT (98701.7905986461 106125.328309126),POINT (-58.4774475360057 -34.5740528061064),14159,EX-2021-17253750-GCABA-DGROC,2021/08/17 13:09:48,051-082-023D,JURAMENTO 4531,IFPDO,REGISTRO-PERMISO OBRA,VILLA URQUIZA,12</t>
  </si>
  <si>
    <t>POINT (97377.9824091186 105269.503919469),POINT (-58.4918772931343 -34.581765006631),14166,EX-2021-19392703-GCABA-DGROC,2021/08/13 13:14:29,051-004-021,AV. DE LOS CONSTITUYENTES 4537,IFPDO,REGISTRO-PERMISO OBRA,VILLA URQUIZA,12</t>
  </si>
  <si>
    <t>POINT (97311.5610674664 106746.983952508),POINT (-58.4925964613822 -34.5684461382493),14201,EX-2021-6836670-GCABA-DGROC,2021/08/10 15:33:14,063-119-011,AV. TRIUNVIRATO 5485,IFPDO,REGISTRO-PERMISO OBRA,VILLA URQUIZA,12</t>
  </si>
  <si>
    <t>POINT (98383.7926485083 107190.075800072),POINT (-58.4809110331449 -34.5644541983644),14208,EX-2021-21449095-GCABA-DGROC,2021/08/05 14:36:34,053-105-015,HOLMBERG 3045,IFPDO,REGISTRO-PERMISO OBRA,VILLA URQUIZA,12</t>
  </si>
  <si>
    <t>POINT (97607.5254219826 105986.657362942),POINT (-58.4893734025417 -34.5753008273611),14233,EX-2021-19290328-GCABA-DGROC,2021/08/03 19:47:51,063-088B-017,BUCARELLI 2468,IFPDO,REGISTRO-PERMISO OBRA,VILLA URQUIZA,12</t>
  </si>
  <si>
    <t>POINT (98468.8894422141 106795.812780955),POINT (-58.4799844772956 -34.5680084091527),14244,EX-2021-15160939-GCABA-DGROC,2021/07/30 17:14:52,053-073B-004,DR. PEDRO IGNACIO RIVERA 4336,IFPDO,REGISTRO-PERMISO OBRA,VILLA URQUIZA,12</t>
  </si>
  <si>
    <t>POINT (98489.3510384611 107247.209150456),POINT (-58.4797606688344 -34.5639393369343),14270,EX-2021-19542915-GCABA-DGROC,2021/07/27 16:16:54,053-116-012,AV. CONGRESO 4075,IFPDO,REGISTRO-PERMISO OBRA,VILLA URQUIZA,12</t>
  </si>
  <si>
    <t>POINT (98214.702100888 105814.281125923),POINT (-58.4827565736241 -34.5768559735668),14309,EX-2021-20394881-GCABA-DGROC,2021/07/22 16:28:47,051-052-001,AV. MENDOZA 5010,IFPDO,REGISTRO-PERMISO OBRA,VILLA URQUIZA,12</t>
  </si>
  <si>
    <t>POINT (97143.190528126 105597.411384752),POINT (-58.4944352031888 -34.5788084599913),14334,EX-2021-9800911-GCABA-DGROC,2021/07/21 11:05:55,063-029A-005,MONROE 5785,IFPDO,REGISTRO-PERMISO OBRA,VILLA URQUIZA,12</t>
  </si>
  <si>
    <t>POINT (98811.2923276554 106383.823621544),POINT (-58.4762537913917 -34.5717227462094),14337,EX-2021-19060840-GCABA-DGROC,2021/07/20 14:29:38,051-097-028,DONADO 2240,IFPDO,REGISTRO-PERMISO OBRA,VILLA URQUIZA,12</t>
  </si>
  <si>
    <t>POINT (97329.4510581958 106392.403550608),POINT (-58.4924026432778 -34.571642541391),14343,EX-2021-13885651-GCABA-DGROC,2021/07/16 16:11:30,063-093-023,BUCARELLI 2928,IFPDO,REGISTRO-PERMISO OBRA,VILLA URQUIZA,12</t>
  </si>
  <si>
    <t>POINT (97153.9843339368 106330.039376042),POINT (-58.494315063643 -34.5722042411181),14357,EX-2021-13496451-GCABA-DGROC,2021/07/15 09:05:58,063-080-005,AV. CONGRESO 5480,IFPDO,REGISTRO-PERMISO OBRA,VILLA URQUIZA,12</t>
  </si>
  <si>
    <t>POINT (98453.5353374789 106179.556731376),POINT (-58.4801529573039 -34.5735636088423),14383,EX-2021-16009807-GCABA-DGROC,2021/07/12 16:42:20,051-077-005B,AV. ALVAREZ THOMAS 2857,IFPDO,REGISTRO-PERMISO OBRA,VILLA URQUIZA,12</t>
  </si>
  <si>
    <t>POINT (97788.6594368765 106560.659207664),POINT (-58.4873978170306 -34.5701269205457),14421,EX-2021-18060959-GCABA-DGROC,2021/07/05 16:32:27,053-005-019,NAHUEL HUAPI 4937,IFPDO,REGISTRO-PERMISO OBRA,VILLA URQUIZA,12</t>
  </si>
  <si>
    <t>POINT (97661.3101341853 107148.552736168),POINT (-58.488783968864 -34.5648270789817),14433,EX-2021-15274318-GCABA-DGROC,2021/07/01 12:41:52,053-035-006,JOSE P. TAMBORINI 4850,IFPDO,REGISTRO-PERMISO OBRA,VILLA URQUIZA,12</t>
  </si>
  <si>
    <t>POINT (96667.1221250474 105990.408799849),POINT (-58.4996221970612 -34.5752643402904),14434,EX-2022-14102997-GCABA-DGROC,2022/04/20 18:37:45,063-006B-019,TALAVERA 5927,IFPDO,PLANO DE PROPIEDAD HORIZONTAL NUEVO,VILLA URQUIZA,12</t>
  </si>
  <si>
    <t>POINT (96667.1221250474 105990.408799849),POINT (-58.4996221970612 -34.5752643402904),14435,EX-2021-12045046-GCABA-DGROC,2021/07/01 12:38:53,063-006B-019,TALAVERA 5927,IFPDO,REGISTRO-PERMISO OBRA,VILLA URQUIZA,12</t>
  </si>
  <si>
    <t>POINT (96915.4182051422 105789.82118161),POINT (-58.4969169307847 -34.5770733186542),14461,EX-2021-11662482-GCABA-DGROC,2021/06/28 17:09:37,063-003-010C,DR. PEDRO IGNACIO RIVERA 5836,IFPDO,REGISTRO-PERMISO OBRA,VILLA URQUIZA,12</t>
  </si>
  <si>
    <t>POINT (98460.4640170239 105973.322029753),POINT (-58.4800778347932 -34.575422715627),14474,EX-2021-14862983-GCABA-DGROC,2021/06/28 10:41:06,051-063-039,JURAMENTO 4823,IFPDO,REGISTRO-PERMISO OBRA,VILLA URQUIZA,12</t>
  </si>
  <si>
    <t>POINT (98879.9568164744 106836.913758015),POINT (-58.4755048701025 -34.5676384573913),14475,EX-2021-6902159-GCABA-DGROC,2021/06/25 15:04:08,053-111A-001C,AV. MONROE 4001,IFPDO,REGISTRO-PERMISO OBRA,VILLA URQUIZA,12</t>
  </si>
  <si>
    <t>POINT (98296.359798528 105549.116385742),POINT (-58.481867174473 -34.5792464340664),14477,EX-2021-16626902-GCABA-DGROC,2021/06/25 15:43:13,051-051-026,ECHEVERRIA 5095,IFPDO,REGISTRO-PERMISO OBRA,VILLA URQUIZA,12</t>
  </si>
  <si>
    <t>POINT (98135.6661571191 106345.810828171),POINT (-58.4836167481035 -34.572064371844),14510,EX-2021-17962535-GCABA-DGROC,2021/06/23 17:30:20,053-013-017,AV. FRANKLIN D. ROOSEVELT 4828,IFPDO,REGISTRO-PERMISO OBRA,VILLA URQUIZA,12</t>
  </si>
  <si>
    <t>POINT (97368.6599479201 105705.760024816),POINT (-58.4919775211244 -34.5778323695784),14524,EX-2021-16018433-GCABA-DGROC,2021/06/23 13:48:19,051-015-034,BURELA 2392,IFPDO,REGISTRO-PERMISO OBRA,VILLA URQUIZA,12</t>
  </si>
  <si>
    <t>POINT (97887.8246023807 106901.252727154),POINT (-58.4863162828246 -34.5670568623503),14526,EX-2021-6366289-GCABA-DGROC,2021/06/23 15:10:54,053-033-032,VALDENEGRO 3044,IFPDO,REGISTRO-PERMISO OBRA,VILLA URQUIZA,12</t>
  </si>
  <si>
    <t>POINT (97681.2364038735 106175.168872152),POINT (-58.4885695507359 -34.573601669477),14534,EX-2022-35398535-GCABA-DGROC,2022/10/19 12:33:20,063-112-007,BAUNESS 2561,IFPDO,PERMISO DE EJECUCION DE OBRA CIVIL,VILLA URQUIZA,12</t>
  </si>
  <si>
    <t>POINT (97681.2364038735 106175.168872152),POINT (-58.4885695507359 -34.573601669477),14535,EX-2021-14070581-GCABA-DGROC,2021/06/23 11:33:56,063-112-007,BAUNESS 2561,IFPDO,REGISTRO-PERMISO OBRA,VILLA URQUIZA,12</t>
  </si>
  <si>
    <t>POINT (99084.0353228923 106259.231276878),POINT (-58.4732816220564 -34.5728461741319),14545,EX-2021-15821001-GCABA-DGROC,2021/06/22 16:48:16,051-109B-015,HOLMBERG 2015,IFPDO,REGISTRO-PERMISO OBRA,VILLA URQUIZA,12</t>
  </si>
  <si>
    <t>POINT (97080.008045627 106928.092988003),POINT (-58.4951191580268 -34.566812891027),14556,EX-2021-11602182-GCABA-DGROC,2021/06/18 14:05:58,063-109-005,MANUELA PEDRAZA 5456,IFPDO,REGISTRO-PERMISO OBRA,VILLA URQUIZA,12</t>
  </si>
  <si>
    <t>POINT (97080.008045627 106928.092988003),POINT (-58.4951191580268 -34.566812891027),14557,EX-2022-33161644-GCABA-DGROC,2022/10/19 14:00:54,063-109-005,MANUELA PEDRAZA 5456,IFPDO,P. OBRA E. PROY. / CONFORME / R. OBRAS EN CONTRA,VILLA URQUIZA,12</t>
  </si>
  <si>
    <t>POINT (97749.4819532731 106804.322684986),POINT (-58.4878240984229 -34.5679303350672),14559,EX-2021-13587860-GCABA-DGROC,2021/06/18 13:17:17,053-022B-020,DR. HONORIO LEGUIZAMON 3726,IFPDO,REGISTRO-PERMISO OBRA,VILLA URQUIZA,12</t>
  </si>
  <si>
    <t>POINT (97740.1305211552 106818.936219738),POINT (-58.4879259644899 -34.567798580681),14576,EX-2021-11471544-GCABA-DGROC,2021/06/16 14:32:55,053-022B-022,DR. HONORIO LEGUIZAMON 3760,IFPDO,REGISTRO-PERMISO OBRA,VILLA URQUIZA,12</t>
  </si>
  <si>
    <t>POINT (97779.9342456082 106045.539737982),POINT (-58.4874942794918 -34.5747704303152),14619,EX-2021-10467442-GCABA-DGROC,2021/06/11 11:26:46,063-100F-014,AV. MONROE 5193,IFPDO,REGISTRO-PERMISO OBRA,VILLA URQUIZA,12</t>
  </si>
  <si>
    <t>POINT (98985.7904950978 106128.5259571),POINT (-58.4743524580227 -34.5740243157115),14625,EX-2021-11695474-GCABA-DGROC,2021/06/10 14:52:40,051-094-002,ECHEVERRIA 4314,IFPDO,REGISTRO-PERMISO OBRA,VILLA URQUIZA,12</t>
  </si>
  <si>
    <t>POINT (98981.1266724462 106120.074678466),POINT (-58.4744032957285 -34.5741004946326),14627,EX-2021-11002443-GCABA-DGROC,2021/06/09 11:38:42,051-094-003,ECHEVERRIA 4322,IFPDO,REGISTRO-PERMISO OBRA,VILLA URQUIZA,12</t>
  </si>
  <si>
    <t>POINT (98181.4703326673 106660.378756172),POINT (-58.4831168859912 -34.5692287922612),14642,EX-2021-11874805-GCABA-DGROC,2021/06/07 18:11:51,053-041-026,DR. PEDRO IGNACIO RIVERA 4653,IFPDO,REGISTRO-PERMISO OBRA,VILLA URQUIZA,12</t>
  </si>
  <si>
    <t>POINT (97494.176106063 105528.291954864),POINT (-58.4906100999367 -34.5794324689824),14680,EX-2021-15318067-GCABA-DGROC,2021/06/01 13:54:37,051-013-001A,AV. OLAZABAL 5502,IFPDO,REGISTRO-PERMISO OBRA,VILLA URQUIZA,12</t>
  </si>
  <si>
    <t>POINT (98112.5949005423 106291.331410365),POINT (-58.4838683006319 -34.5725554316069),14688,EX-2021-10132124-GCABA-DGROC,2021/05/28 15:45:23,053-013-003B,AV. MONROE 4869,IFPDO,REGISTRO-PERMISO OBRA,VILLA URQUIZA,12</t>
  </si>
  <si>
    <t>POINT (97931.8949715559 105480.820108465),POINT (-58.4858395849244 -34.5798613996798),14715,EX-2021-12027877-GCABA-DGROC,2021/05/26 16:06:56,051-034-017B,JURAMENTO 5391,IFPDO,REGISTRO-PERMISO OBRA,VILLA URQUIZA,12</t>
  </si>
  <si>
    <t>POINT (97335.7487519285 107143.469514479),POINT (-58.4923316102499 -34.5648720920352),14723,EX-2021-6471186-GCABA-DGROC,2021/05/26 09:31:14,053-011-029,DIAZ COLODRERO 3409,IFPDO,REGISTRO-PERMISO OBRA,VILLA URQUIZA,12</t>
  </si>
  <si>
    <t>POINT (97098.0776991444 106676.057181242),POINT (-58.4949231256993 -34.5690849139278),14750,EX-2021-14071126-GCABA-DGROC,2021/05/21 09:52:39,063-096A-020,IBERA 5453,IFPDO,REGISTRO-PERMISO OBRA,VILLA URQUIZA,12</t>
  </si>
  <si>
    <t>POINT (96371.8590983037 106324.570146256),POINT (-58.5028386165641 -34.5722510381573),14759,EX-2021-12480688-GCABA-DGROC,2021/05/20 17:07:57,063-017-010,ZADO 3291,IFPDO,REGISTRO-PERMISO OBRA,VILLA URQUIZA,12</t>
  </si>
  <si>
    <t>POINT (97989.0258764876 105718.874966435),POINT (-58.4852163417008 -34.5777155799414),14768,EX-2021-10489428-GCABA-DGROC,2021/05/19 15:50:47,051-041-018,BAUNESS 2110,IFPDO,REGISTRO-PERMISO OBRA,VILLA URQUIZA,12</t>
  </si>
  <si>
    <t>POINT (98145.519149861 107649.415264655),POINT (-58.4835064442352 -34.5603130746251),14769,EX-2021-5119495-GCABA-DGROC,2021/05/20 09:41:30,053-109-014B,HOLMBERG 3435,IFPDO,REGISTRO-PERMISO OBRA,VILLA URQUIZA,12</t>
  </si>
  <si>
    <t>POINT (98319.2607537278 106750.702840364),POINT (-58.4816151274776 -34.5684148098991),14770,EX-2021-5853438-GCABA-DGROC,2021/05/20 09:46:58,053-063-022,DR. PEDRO IGNACIO RIVERA 4479,IFPDO,REGISTRO-PERMISO OBRA,VILLA URQUIZA,12</t>
  </si>
  <si>
    <t>POINT (99001.484699113 106197.722035934),POINT (-58.4741813345109 -34.5734005660206),14803,EX-2021-9989910-GCABA-DGROC,2021/05/18 13:00:20,051-102-019,DONADO 2021,IFPDO,REGISTRO-PERMISO OBRA,VILLA URQUIZA,12</t>
  </si>
  <si>
    <t>POINT (98677.6874992989 106611.531481736),POINT (-58.4777094275809 -34.5696699094547),14805,EX-2021-8341579-GCABA-DGROC,2021/05/18 12:49:53,051-106-009,DONADO 2469,IFPDO,REGISTRO-PERMISO OBRA,VILLA URQUIZA,12</t>
  </si>
  <si>
    <t>POINT (99186.7760525989 106395.767850262),POINT (-58.4721618147254 -34.5716154610608),14814,EX-2021-9948078-GCABA-DGROC,2021/05/17 16:58:12,051-116B-004,TRONADOR 2072,IFPDO,REGISTRO-PERMISO OBRA,VILLA URQUIZA,12</t>
  </si>
  <si>
    <t>POINT (99186.7760525989 106395.767850262),POINT (-58.4721618147254 -34.5716154610608),14819,EX-2021-11454934-GCABA-DGROC,2021/05/17 15:28:31,051-116B-004,TRONADOR 2072,IFPDO,REGISTRO-PERMISO OBRA,VILLA URQUIZA,12</t>
  </si>
  <si>
    <t>POINT (97809.3898939622 105125.838780053),POINT (-58.4871756946937 -34.5830611030896),14828,EX-2021-12913170-GCABA-DGROC,2021/05/14 14:34:20,051-016-013A,BURELA 1853,IFPDO,REGISTRO-PERMISO OBRA,VILLA URQUIZA,12</t>
  </si>
  <si>
    <t>POINT (97749.5153723195 107002.354450568),POINT (-58.487823197361 -34.5661451821379),14876,EX-2021-8696820-GCABA-DGROC,2021/05/07 12:19:44,053-034-012,GALVAN 3171,IFPDO,REGISTRO-PERMISO OBRA,VILLA URQUIZA,12</t>
  </si>
  <si>
    <t>POINT (98811.2923276554 106383.823621544),POINT (-58.4762537913917 -34.5717227462094),14900,EX-2021-10796780-GCABA-DGROC,2021/05/03 12:10:54,051-097-028,DONADO 2240,IFPDO,REGISTRO-PERMISO OBRA,VILLA URQUIZA,12</t>
  </si>
  <si>
    <t>POINT (97644.7063916657 106704.905193261),POINT (-58.488966156406 -34.5688262913295),14909,EX-2021-11078362-GCABA-DGROC,2021/05/05 11:42:56,053-007-026,AV. CONGRESO 4975,IFPDO,REGISTRO-PERMISO OBRA,VILLA URQUIZA,12</t>
  </si>
  <si>
    <t>POINT (98549.1907924377 105765.172884289),POINT (-58.4791112298343 -34.5772992026022),14937,EX-2021-24249380-GCABA-DGROC,2021/10/22 15:47:10,051-062B-021B,ECHEVERRIA 4893,IFPDO,P. OBRA E. PROY. / CONFORME / R. OBRAS EN CONTRA,VILLA URQUIZA,12</t>
  </si>
  <si>
    <t>POINT (98549.1907924377 105765.172884289),POINT (-58.4791112298343 -34.5772992026022),14938,EX-2021-9932157-GCABA-DGROC,2021/04/23 12:44:15,051-062B-021B,ECHEVERRIA 4893,IFPDO,REGISTRO-PERMISO OBRA,VILLA URQUIZA,12</t>
  </si>
  <si>
    <t>POINT (98227.0374788657 106181.659667734),POINT (-58.482621346275 -34.5735442740962),14993,EX-2021-9685069-GCABA-DGROC,2021/04/15 09:39:28,051-065-002,BLANCO ENCALADA 4716,IFPDO,REGISTRO-PERMISO OBRA,VILLA URQUIZA,12</t>
  </si>
  <si>
    <t>POINT (98227.0374788657 106181.659667734),POINT (-58.482621346275 -34.5735442740962),14994,EX-2021-33588958-GCABA-DGROC,2021/11/04 15:16:10,051-065-002,BLANCO ENCALADA 4716,IFPDO,PLANO DE PROPIEDAD HORIZONTAL NUEVO,VILLA URQUIZA,12</t>
  </si>
  <si>
    <t>POINT (96871.1047188687 105737.412408196),POINT (-58.4974000795934 -34.5775456192125),15007,EX-2021-5698801-GCABA-DGROC,2021/04/14 08:13:26,063-003-016,AV. DE LOS CONSTITUYENTES 5151,IFPDO,REGISTRO-PERMISO OBRA,VILLA URQUIZA,12</t>
  </si>
  <si>
    <t>POINT (98000.1276797915 105296.562698792),POINT (-58.4850963683683 -34.5815225190895),15008,EX-2021-6331229-GCABA-DGROC,2021/04/19 15:47:29,051-028-003,ECHEVERRIA 5428,IFPDO,REGISTRO-PERMISO OBRA,VILLA URQUIZA,12</t>
  </si>
  <si>
    <t>POINT (97306.6753351064 105989.81849453),POINT (-58.4926521508762 -34.5752715709267),15070,EX-2021-7478613-GCABA-DGROC,2021/03/31 16:01:56,063-064-017A,CULLEN 5501,IFPDO,REGISTRO-PERMISO OBRA,VILLA URQUIZA,12</t>
  </si>
  <si>
    <t>POINT (97753.3367470356 105325.469077189),POINT (-58.4877860955354 -34.5812614205737),15073,EX-2016-7608446-MGEYA-DGROC,2021/04/20 00:38:19,051-017-001B,JURAMENTO 5614,IFPDO,DEMOLICION TOTAL Y OBRA,VILLA URQUIZA,12</t>
  </si>
  <si>
    <t>POINT (97753.3367470356 105325.469077189),POINT (-58.4877860955354 -34.5812614205737),15074,EX-2021-7675125-GCABA-DGROC,2021/03/30 22:06:46,051-017-001B,JURAMENTO 5614,IFPDO,REGISTRO-PERMISO OBRA,VILLA URQUIZA,12</t>
  </si>
  <si>
    <t>POINT (97874.2436068247 106377.36520028),POINT (-58.4864656217961 -34.5717794044463),15079,EX-2021-20867268-GCABA-DGROC,2021/10/08 15:59:39,053-003-017,CULLEN 4965,IFPDO,P. OBRA E. PROY. / CONFORME / R. OBRAS EN CONTRA,VILLA URQUIZA,12</t>
  </si>
  <si>
    <t>POINT (97874.2436068247 106377.36520028),POINT (-58.4864656217961 -34.5717794044463),15080,EX-2021-7468463-GCABA-DGROC,2021/03/29 15:14:06,053-003-017,CULLEN 4965,IFPDO,REGISTRO-PERMISO OBRA,VILLA URQUIZA,12</t>
  </si>
  <si>
    <t>POINT (96941.0013342321 106774.60331493),POINT (-58.4966345048007 -34.5681961084257),15113,EX-2021-7067370-GCABA-DGROC,2021/03/23 12:40:53,063-084A-024,ANDONAEGUI 3348,IFPDO,REGISTRO-PERMISO OBRA,VILLA URQUIZA,12</t>
  </si>
  <si>
    <t>POINT (97104.3764654842 106303.068989341),POINT (-58.4948557792872 -34.572447223634),15115,EX-2021-5914191-GCABA-DGROC,2021/03/22 15:24:27,063-067-002,AV. CONGRESO 5512,IFPDO,REGISTRO-PERMISO OBRA,VILLA URQUIZA,12</t>
  </si>
  <si>
    <t>POINT (97900.5271755921 105470.710417669),POINT (-58.4861814853131 -34.5799524677816),15118,EX-2021-5266068-GCABA-DGROC,2021/03/22 15:27:25,051-030-022,ANDONAEGUI 2012,IFPDO,REGISTRO-PERMISO OBRA,VILLA URQUIZA,12</t>
  </si>
  <si>
    <t>POINT (98951.5756172489 106451.993835353),POINT (-58.4747249169947 -34.5711083878844),15125,EX-2021-5823732-GCABA-DGROC,2021/03/18 12:13:28,051-111-019,MENDOZA 4175,IFPDO,REGISTRO-PERMISO OBRA,VILLA URQUIZA,12</t>
  </si>
  <si>
    <t>POINT (97830.934992152 105366.313051476),POINT (-58.4869402382399 -34.5808934052109),15156,EX-2021-4826940-GCABA-DGROC,2021/03/12 13:54:56,051-023-003,JURAMENTO 5544,IFPDO,REGISTRO-PERMISO OBRA,VILLA URQUIZA,12</t>
  </si>
  <si>
    <t>POINT (97990.693846194 107274.933265541),POINT (-58.4851943851263 -34.5636885380716),15166,EX-2020-31247306-GCABA-DGROC,2021/03/10 14:20:56,053-068-033,MARIANO ACHA 3250,IFPDO,REGISTRO-PERMISO OBRA,VILLA URQUIZA,12</t>
  </si>
  <si>
    <t>POINT (97503.7761231182 105773.641084591),POINT (-58.4905047342906 -34.5772208026606),15188,EX-2021-5338693-GCABA-DGROC,2021/03/09 11:46:37,051-027B-010B,ALTOLAGUIRRE 2373,IFPDO,REGISTRO-PERMISO OBRA,VILLA URQUIZA,12</t>
  </si>
  <si>
    <t>POINT (97013.2788737143 106292.772809948),POINT (-58.495848592277 -34.5725397726647),15208,EX-2021-5812349-GCABA-DGROC,2021/03/05 09:47:23,063-068-021,AV. CONGRESO 5599,IFPDO,REGISTRO-PERMISO OBRA,VILLA URQUIZA,12</t>
  </si>
  <si>
    <t>POINT (98366.9625588113 107245.255134616),POINT (-58.4810943194185 -34.5639567577154),15217,EX-2021-5417392-GCABA-DGROC,2021/03/02 14:07:51,053-105-006,QUESADA 4172,IFPDO,REGISTRO-PERMISO OBRA,VILLA URQUIZA,12</t>
  </si>
  <si>
    <t>POINT (97578.8220505294 107057.738876307),POINT (-58.4896831015644 -34.5656455233917),15247,EX-2021-4337636-GCABA-DGROC,2021/02/23 12:33:11,053-024-014A,PACHECO 3259,IFPDO,REGISTRO-PERMISO OBRA,VILLA URQUIZA,12</t>
  </si>
  <si>
    <t>POINT (97227.1498272722 105757.301033723),POINT (-58.4935196180307 -34.5773673754305),15257,EX-2021-3816132-GCABA-DGROC,2021/02/17 14:43:50,063-049B-008,CERETTI 2495,IFPDO,REGISTRO-PERMISO OBRA,VILLA URQUIZA,12</t>
  </si>
  <si>
    <t>POINT (97104.3764654842 106303.068989341),POINT (-58.4948557792872 -34.572447223634),15288,EX-2021-4326470-GCABA-DGROC,2021/02/08 11:16:44,063-067-002,AV. CONGRESO 5512,IFPDO,REGISTRO-PERMISO OBRA,VILLA URQUIZA,12</t>
  </si>
  <si>
    <t>POINT (97864.0128661196 106253.067945176),POINT (-58.4865774352484 -34.5728998566027),15295,EX-2020-27971679-GCABA-DGROC,2021/02/04 17:56:09,063-125-016,DIAZ COLODRERO 2520,IFPDO,REGISTRO-PERMISO OBRA,VILLA URQUIZA,12</t>
  </si>
  <si>
    <t>POINT (98507.4885411209 106662.986788872),POINT (-58.4795640906399 -34.5692058247306),15324,EX-2021-3468355-GCABA-DGROC,2021/01/28 13:11:13,053-072-010,MARIANO ACHA 2579,IFPDO,REGISTRO-PERMISO OBRA,VILLA URQUIZA,12</t>
  </si>
  <si>
    <t>POINT (96223.053209675 106692.155156165),POINT (-58.5044586336817 -34.5689369096298),15334,EX-2021-4205764-GCABA-DGROC,2021/01/27 10:35:19,063-021-034,ACHEGA 3502,IFPDO,REGISTRO-PERMISO OBRA,VILLA URQUIZA,12</t>
  </si>
  <si>
    <t>POINT (97560.482669626 107071.850730552),POINT (-58.4898829053939 -34.5655182680271),15341,EX-2021-2314732-GCABA-DGROC,2021/01/27 09:16:33,053-024-012,PACHECO 3283,IFPDO,REGISTRO-PERMISO OBRA,VILLA URQUIZA,12</t>
  </si>
  <si>
    <t>POINT (97329.4510581958 106392.403550608),POINT (-58.4924026432778 -34.571642541391),15362,EX-2021-3222906-GCABA-DGROC,2021/01/18 13:05:08,063-093-023,BUCARELLI 2928,IFPDO,REGISTRO-PERMISO OBRA,VILLA URQUIZA,12</t>
  </si>
  <si>
    <t>POINT (97335.7487519285 107143.469514479),POINT (-58.4923316102499 -34.5648720920352),15377,EX-2021-1247875-GCABA-DGROC,2021/01/13 16:13:33,053-011-029,DIAZ COLODRERO 3409,IFPDO,REGISTRO-PERMISO OBRA,VILLA URQUIZA,12</t>
  </si>
  <si>
    <t>POINT (96667.1221250474 105990.408799849),POINT (-58.4996221970612 -34.5752643402904),15383,EX-2018-28981287-MGEYA-DGROC,2021/04/19 23:08:19,063-006B-019,TALAVERA 5927,IFPDO,DEMOLICION TOTAL Y OBRA,VILLA URQUIZA,12</t>
  </si>
  <si>
    <t>POINT (96667.1221250474 105990.408799849),POINT (-58.4996221970612 -34.5752643402904),15384,EX-2020-29917279-GCABA-DGROC,2021/01/12 17:11:34,063-006B-019,TALAVERA 5927,IFPDO,REGISTRO-PERMISO OBRA,VILLA URQUIZA,12</t>
  </si>
  <si>
    <t>POINT (96980.6054663448 106559.589103587),POINT (-58.4962037007056 -34.570134467703),15466,EX-2020-28319189-GCABA-DGROC,2020/12/15 15:38:02,063-082B-005B,ALTOLAGUIRRE 3199,IFPDO,REGISTRO-PERMISO OBRA,VILLA URQUIZA,12</t>
  </si>
  <si>
    <t>POINT (97809.3898939622 105125.838780053),POINT (-58.4871756946937 -34.5830611030896),15475,EX-2020-28416100-GCABA-DGROC,2020/12/10 10:32:47,051-016-013A,BURELA 1853,IFPDO,REGISTRO-PERMISO OBRA,VILLA URQUIZA,12</t>
  </si>
  <si>
    <t>POINT (98366.9625588113 107245.255134616),POINT (-58.4810943194185 -34.5639567577154),15494,EX-2020-28784290-GCABA-DGROC,2020/12/04 14:50:45,053-105-006,QUESADA 4172,IFPDO,REGISTRO-PERMISO OBRA,VILLA URQUIZA,12</t>
  </si>
  <si>
    <t>POINT (99164.178273553 106163.592586065),POINT (-58.4724083248482 -34.573708378788),15513,EX-2020-25646536-GCABA-DGROC,2020/11/20 13:27:38,051-108-012B,MARISCAL ANTONIO JOSE DE SUCRE 4151,IFPDO,REGISTRO-PERMISO OBRA,VILLA URQUIZA,12</t>
  </si>
  <si>
    <t>POINT (98281.3153571238 106905.606368558),POINT (-58.4820283111419 -34.5670183707717),15528,EX-2018-32522166-MGEYA-DGROC,2021/02/10 11:54:08,053-064-023,MARIANO ACHA 2820,PLINE,AJUSTE DE INSTALACION ELEMENTOS GUIADOS DE TRANSPORTE,VILLA URQUIZA,12</t>
  </si>
  <si>
    <t>POINT (97977.9074966851 107398.593228924),POINT (-58.4853334134231 -34.5625737815592),15600,EX-2021-20621890-GCABA-DGROC,2021/08/24 16:44:52,053-080A-004,EMIR MERCADER 4458,PLINE,REGISTRO DE PROYECTO DE INSTALACIÃ“N VENTILACIÃ“N MECÃNICA,VILLA URQUIZA,12</t>
  </si>
  <si>
    <t>POINT (98100.1373691602 105452.823831471),POINT (-58.4840059906929 -34.5801141048338),15602,EX-2021-5731632-GCABA-DGROC,2021/06/16 11:54:46,051-039-014J,BUCARELLI 1925,PLINE,REGISTRO DE PROYECTO DE ELEMENTOS GUIADOS DE TRANSPORTE,VILLA URQUIZA,12</t>
  </si>
  <si>
    <t>POINT (98287.0875153811 105572.594203904),POINT (-58.4819681826651 -34.5790347782901),15644,EX-2021-17786879-GCABA-DGROC,2021/10/28 08:51:46,051-051-022A,AVALOS 1911,PLINE,REGISTRO DE PROYECTO DE INSTALACIÃ“N VENTILACIÃ“N MECÃNICA,VILLA URQUIZA,12</t>
  </si>
  <si>
    <t>POINT (97997.2946913515 106396.680003298),POINT (-58.4851245822371 -34.5716055454234),15647,EX-2021-28342674-GCABA-DGROC,2021/11/15 16:55:56,053-014-007F,PACHECO 2591,PLINE,REGISTRO DE PROYECTO DE ELEMENTOS GUIADOS DE TRANSPORTE,VILLA URQUIZA,12</t>
  </si>
  <si>
    <t>POINT (98065.7112803153 105993.940487077),POINT (-58.4843799321672 -34.5752361629344),15687,EX-2021-3315809-GCABA-DGROC,2021/12/29 14:43:04,051-058-022,AV. TRIUNVIRATO 4501,PLINE,REGISTRO DE PROYECTO DE INSTALACIÃ“N VENTILACIÃ“N MECÃNICA,VILLA URQUIZA,12</t>
  </si>
  <si>
    <t>POINT (96818.4470168783 105845.458834335),POINT (-58.4979735637044 -34.5765714742647),15702,EX-2021-27222033-GCABA-DGROC,2021/11/01 12:07:26,063-004-012,NAHUEL HUAPI 5858,PLINE,REGISTRO DE PROYECTO DE INSTALACIÃ“N TÃ‰RMICA,VILLA URQUIZA,12</t>
  </si>
  <si>
    <t>POINT (97986.8154044975 106084.041161343),POINT (-58.4852395443189 -34.5744237976598),15703,EX-2021-24400890-GCABA-DGROC,2021/09/27 19:19:05,051-059-012I,DIAZ COLODRERO 2318,PLINE,REGISTRO DE PROYECTO DE INSTALACIÃ“N VENTILACIÃ“N MECÃNICA,VILLA URQUIZA,12</t>
  </si>
  <si>
    <t>POINT (96835.456837313 106821.726881541),POINT (-58.4977844854899 -34.5677709890285),15705,EX-2021-21657733-GCABA-DGROC,2021/09/24 14:49:47,063-085B-014,MANUELA PEDRAZA 5667,PLINE,REGISTRO DE PROYECTO DE INSTALACIÃ“N VENTILACIÃ“N MECÃNICA,VILLA URQUIZA,12</t>
  </si>
  <si>
    <t>POINT (97311.5610674664 106746.983952508),POINT (-58.4925964613822 -34.5684461382493),15758,EX-2021-32392993-GCABA-DGROC,2022/02/07 15:49:10,063-119-011,AV. TRIUNVIRATO 5483,PLINE,REGISTRO DE PROYECTO DE ELEMENTOS GUIADOS DE TRANSPORTE,VILLA URQUIZA,12</t>
  </si>
  <si>
    <t>POINT (98876.7400412162 106404.828094161),POINT (-58.4755405230697 -34.571533479092),15760,EX-2021-13032825-GCABA-DGROC,2021/12/17 10:24:43,051-104-020B,MENDOZA 4251,PLINE,REGISTRO DE PROYECTO DE INSTALACIÃ“N TÃ‰RMICA,VILLA URQUIZA,12</t>
  </si>
  <si>
    <t>POINT (98240.8912575187 106166.831194566),POINT (-58.4824703982613 -34.5736779694499),15766,EX-2021-36557037-GCABA-DGROC,2022/08/04 07:43:03,051-065-030,FERNANDEZ BLANCO 2364,PLINE,REGISTRO DE PROYECTO DE INSTALACIÃ“N TÃ‰RMICA,VILLA URQUIZA,12</t>
  </si>
  <si>
    <t>POINT (97450.9337174604 106576.003949249),POINT (-58.4910781828411 -34.5699877956606),15798,EX-2021-27119627-GCABA-DGROC,2022/03/28 12:27:15,063-118-020,AV. CONGRESO 5165,PLINE,REGISTRO DE PROYECTO DE PREVENCIÃ“N CONTRA INCENDIOS,VILLA URQUIZA,12</t>
  </si>
  <si>
    <t>POINT (97863.1515527412 105514.084521181),POINT (-58.48658872741 -34.5795613946406),15850,EX-2022-14827032-GCABA-DGROC,2022/06/27 10:55:46,051-030-027A,ANDONAEGUI 2050,PLINE,REGISTRO DE PROYECTO DE INSTALACIÃ“N VENTILACIÃ“N MECÃNICA,VILLA URQUIZA,12</t>
  </si>
  <si>
    <t>POINT (97476.0054176457 105739.261414783),POINT (-58.4908074994221 -34.5775306475858),15861,EX-2022-8042059-GCABA-DGROC,2022/07/18 14:32:04,051-021-027,ALTOLAGUIRRE 2352,PLINE,P. OBRA E. PROY. / CONFORME / R. OBRAS EN CONTRA,VILLA URQUIZA,12</t>
  </si>
  <si>
    <t>POINT (97986.8154044975 106084.041161343),POINT (-58.4852395443189 -34.5744237976598),15879,EX-2022-41974142-GCABA-DGROC,2022/12/05 13:17:28,051-059-012I,DIAZ COLODRERO 2338,PLINE,REGISTRO DE PROYECTO DE INSTALACIÃ“N VENTILACIÃ“N MECÃNICA,VILLA URQUIZA,12</t>
  </si>
  <si>
    <t>POINT (97454.2111640678 105440.769167663),POINT (-58.4910459398 -34.5802213391724),15911,EX-2021-18175596-GCABA-DGROC,2022/09/19 10:14:09,051-013-012A,CERETTI 2165,PLINE,REGISTRO DE PROYECTO DE ELEMENTOS GUIADOS DE TRANSPORTE,VILLA URQUIZA,12</t>
  </si>
  <si>
    <t>POINT (98065.7112803153 105993.940487077),POINT (-58.4843799321672 -34.5752361629344),15940,EX-2020-29077141-GCABA-DGROC,2021/06/22 11:58:56,051-058-022,AV. TRIUNVIRATO 4501,PLINE,REGISTRO DE PROYECTO DE PREVENCIÃ“N CONTRA INCENDIOS,VILLA URQUIZA,12</t>
  </si>
  <si>
    <t>POINT (97131.523159276 105531.159395785),POINT (-58.4945625910669 -34.5794056527461),15941,EX-2020-21324214-GCABA-DGROC,2021/02/09 14:08:48,051-007-002,MONROE 5866,PLINE,AJUSTE DE INSTALACION ELEMENTOS GUIADOS DE TRANSPORTE,VILLA URQUIZA,12</t>
  </si>
  <si>
    <t>POINT (97851.5418974451 106354.59047011),POINT (-58.4867130807454 -34.5719846581726),15951,EX-2020-8901336-GCABA-DGROC,2021/01/13 12:26:50,053-003-015A,DIAZ COLODRERO 2623,PLINE,AJUSTE DE INSTALACION ELEMENTOS GUIADOS DE TRANSPORTE,VILLA URQUIZA,12</t>
  </si>
  <si>
    <t>POINT (97616.0322529746 105526.550305594),POINT (-58.4892820127167 -34.5794484654759),15981,EX-2020-20710246-GCABA-DGROC,2020/11/05 11:57:49,051-019-039,ALTOLAGUIRRE 2158,PLINE,AJUSTE DE INSTALACION MECANICA,VILLA URQUIZA,12</t>
  </si>
  <si>
    <t>POINT (96958.8196382277 105660.996261345),POINT (-58.4964443876287 -34.5782347376421),15987,EX-2020-2600211-GCABA-DGROC,2021/04/05 13:50:48,063-002-004E,AV. DE LOS CONSTITUYENTES 5037,PLINE,PROYECTO DE INSTALACION DE PREVENCION DE INCENDIOS,VILLA URQUIZA,12</t>
  </si>
  <si>
    <t>POINT (97977.9074966851 107398.593228924),POINT (-58.4853334134231 -34.5625737815592),16009,EX-2021-13098454-GCABA-DGROC,2021/09/02 10:12:08,053-080A-004,EMIR MERCADER 4458,PLINE,P. OBRA E. PROY. / CONFORME / R. OBRAS EN CONTRA,VILLA URQUIZA,12</t>
  </si>
  <si>
    <t>POINT (98486.4986099033 106370.078076538),POINT (-58.4797933691654 -34.5718462107008),16015,EX-2020-18999770-GCABA-DGROC,2021/08/19 11:17:17,051-084-006,BLANCO ENCALADA 4470,PLINE,AJUSTE DE INSTALACION ELEMENTOS GUIADOS DE TRANSPORTE,VILLA URQUIZA,12</t>
  </si>
  <si>
    <t>POINT (96659.8101299327 105985.521886008),POINT (-58.4997019049537 -34.5753083690726),16027,EX-2021-6161597-GCABA-DGROC,2021/07/01 15:26:45,063-006B-018,TALAVERA 5955,PLINE,REGISTRO DE PROYECTO DE ELEMENTOS GUIADOS DE TRANSPORTE,VILLA URQUIZA,12</t>
  </si>
  <si>
    <t>POINT (97425.1394471321 107338.628082811),POINT (-58.4913569206157 -34.5631130711268),16035,EX-2020-31486325-GCABA-DGROC,2021/03/10 15:41:33,053-026-006,NUÃ‘EZ 5068,PLINE,REGISTRO DE PROYECTO DE ELEMENTOS GUIADOS DE TRANSPORTE,VILLA URQUIZA,12</t>
  </si>
  <si>
    <t>POINT (97627.1881590388 107173.812757895),POINT (-58.4891557221182 -34.5645992929735),16114,EX-2021-5637148-GCABA-DGROC,2021/10/19 11:23:12,053-036-017,JOSE P. TAMBORINI 4893,PLINE,REGISTRO DE PROYECTO DE ELEMENTOS GUIADOS DE TRANSPORTE,VILLA URQUIZA,12</t>
  </si>
  <si>
    <t>POINT (97154.1066738892 106005.086976597),POINT (-58.4943148392505 -34.5751335143856),16125,EX-2021-16128755-GCABA-DGROC,2021/11/03 16:19:28,063-052-020A,BURELA 2716,PLINE,REGISTRO DE PROYECTO DE ELEMENTOS GUIADOS DE TRANSPORTE,VILLA URQUIZA,12</t>
  </si>
  <si>
    <t>POINT (97827.3969975916 107500.984870053),POINT (-58.486973206034 -34.5616504585313),16131,EX-2022-23655188-GCABA-DGROC,2022/07/20 11:49:00,053-070-036A,MARIANO ACHA 3456,PLINE,P. OBRA E. PROY. / CONFORME / R. OBRAS EN CONTRA,VILLA URQUIZA,12</t>
  </si>
  <si>
    <t>POINT (97193.6788746915 106338.825465009),POINT (-58.4938824465742 -34.5721251504555),16135,EX-2021-35892933-GCABA-DGROC,2022/02/22 15:22:04,063-080-002C,AV. CONGRESO 5444,PLINE,REGISTRO DE PROYECTO DE PREVENCIÃ“N CONTRA INCENDIOS,VILLA URQUIZA,12</t>
  </si>
  <si>
    <t>POINT (97125.0204192973 105495.90039944),POINT (-58.4946335850057 -34.579723475001),16146,EX-2021-37780748-GCABA-DGROC,2022/03/09 11:37:53,051-007-011,AV. DE LOS CONSTITUYENTES 4855,PLINE,REGISTRO DE PROYECTO DE INSTALACIÃ“N VENTILACIÃ“N MECÃNICA,VILLA URQUIZA,12</t>
  </si>
  <si>
    <t>POINT (96839.2161360228 106365.895378637),POINT (-58.4977452431531 -34.57188008162),16149,EX-2021-38214648-GCABA-DGROC,2022/02/04 11:28:49,063-056-021,CERETTI 3135,PLINE,REGISTRO DE PROYECTO DE ELEMENTOS GUIADOS DE TRANSPORTE,VILLA URQUIZA,12</t>
  </si>
  <si>
    <t>POINT (98971.5917152036 106038.194164959),POINT (-58.4745073135544 -34.574838593873),16185,EX-2022-13553103-GCABA-DGROC,2022/07/29 14:56:07,051-094-017,MARIANO ACHA 1927,PLINE,REGISTRO DE PROYECTO DE INSTALACIÃ“N TÃ‰RMICA,VILLA URQUIZA,12</t>
  </si>
  <si>
    <t>POINT (97101.5303913602 105570.478386277),POINT (-58.4948893410721 -34.5790511275281),16197,EX-2022-20378543-GCABA-DGROC,2022/07/14 11:47:03,063-001A-011,MONROE 5835,PLINE,REGISTRO DE PROYECTO DE INSTALACIÃ“N VENTILACIÃ“N MECÃNICA,VILLA URQUIZA,12</t>
  </si>
  <si>
    <t>POINT (97522.7113587125 105399.085222258),POINT (-58.4902994834157 -34.5805972684553),16218,EX-2020-4664851-GCABA-DGROC,2022/09/07 11:35:28,051-013-023,MENDOZA 5745,PLINE,AJUSTE DE INSTALACION ELEMENTOS GUIADOS DE TRANSPORTE,VILLA URQUIZA,12</t>
  </si>
  <si>
    <t>POINT (98103.3791976307 106078.321897438),POINT (-58.4839692219631 -34.5744755817405),16248,EX-2021-25008551-GCABA-DGROC,2022/06/30 09:48:09,051-058-007,BLANCO ENCALADA 4860,PLINE,REGISTRO DE PROYECTO DE PREVENCIÃ“N CONTRA INCENDIOS,VILLA URQUIZA,12</t>
  </si>
  <si>
    <t>POINT (97982.9338809382 105943.049286792),POINT (-58.4852821896153 -34.5756947563514),16275,EX-2022-35406839-GCABA-DGROC,2022/12/13 14:27:40,051-048-022A,AV. OLAZABAL 5001,PLINE,REGISTRO DE PROYECTO DE INSTALACIÃ“N VENTILACIÃ“N MECÃNICA,VILLA URQUIZA,12</t>
  </si>
  <si>
    <t>POINT (98396.8465478638 106113.411819936),POINT (-58.4807708857183 -34.574159780158),16285,EX-2020-27094504-GCABA-DGROC,2022/09/15 11:57:35,051-064-054,AV. COMBATIENTES DE MALVINAS 3944,PLINE,REGISTRO DE PROYECTO DE ELEMENTOS GUIADOS DE TRANSPORTE,VILLA URQUIZA,12</t>
  </si>
  <si>
    <t>POINT (98364.6335235537 105519.193110239),POINT (-58.481123130319 -34.5795162908259),16289,EX-2022-13675215-GCABA-DGROC,2022/10/12 13:45:26,051-050B-025,GAMARRA 1856,PLINE,REGISTRO DE PROYECTO DE ELEMENTOS GUIADOS DE TRANSPORTE,VILLA URQUIZA,12</t>
  </si>
  <si>
    <t>POINT (96135.5620228429 106375.409051078),POINT (-58.5054135273899 -34.5717918784879),16333,EX-2021-4212756-GCABA-DGROC,2021/04/28 21:28:47,063-011-015B,AV. DE LOS CONSTITUYENTES 6021,PLINE,REGISTRO DE PROYECTO DE INSTALACIÃ“N VENTILACIÃ“N MECÃNICA,VILLA URQUIZA,12</t>
  </si>
  <si>
    <t>POINT (97962.5742820363 106812.220679912),POINT (-58.4855019368226 -34.5678595946099),16346,EX-2020-3610706-GCABA-DGROC,2020/12/02 11:52:06,053-032-020,TOMAS A. LE BRETON 4717,PLINE,AJUSTE DE INSTALACION ELEMENTOS GUIADOS DE TRANSPORTE,VILLA URQUIZA,12</t>
  </si>
  <si>
    <t>POINT (97544.0701676165 105951.811198612),POINT (-58.4900650607378 -34.5756147938249),16372,EX-2020-12809234-GCABA-DGROC,2021/02/10 13:43:11,063-088B-009,ANDONAEGUI 2485,PLINE,MODIFICACION O FINAL DE PROYECTO DE INSTALACION,VILLA URQUIZA,12</t>
  </si>
  <si>
    <t>POINT (97476.0054176457 105739.261414783),POINT (-58.4908074994221 -34.5775306475858),16400,EX-2020-17990326-GCABA-DGROC,2021/10/25 11:41:59,051-021-027,ALTOLAGUIRRE 2352,PLINE,MODIFICACION O FINAL DE PROYECTO DE INSTALACION,VILLA URQUIZA,12</t>
  </si>
  <si>
    <t>POINT (98084.3603738263 105593.969450987),POINT (-58.484177615972 -34.57884172317),16419,EX-2019-30989134-GCABA-DGROC,2021/05/07 11:27:43,051-040-027,BAUNESS 2014,PLINE,AJUSTE DE INSTALACION ELEMENTOS GUIADOS DE TRANSPORTE,VILLA URQUIZA,12</t>
  </si>
  <si>
    <t>POINT (96915.4182051422 105789.82118161),POINT (-58.4969169307847 -34.5770733186542),16491,EX-2021-22967701-GCABA-DGROC,2021/10/13 13:42:05,063-003-010C,DR. PEDRO IGNACIO RIVERA 5846,PLINE,REGISTRO DE PROYECTO DE ELEMENTOS GUIADOS DE TRANSPORTE,VILLA URQUIZA,12</t>
  </si>
  <si>
    <t>POINT (99040.8502229239 106146.918232566),POINT (-58.4737523870149 -34.5738585749298),16498,EX-2021-20881815-GCABA-DGROC,2021/09/30 12:47:40,051-101-005B,ECHEVERRIA 4254,PLINE,REGISTRO DE PROYECTO DE PREVENCIÃ“N CONTRA INCENDIOS,VILLA URQUIZA,12</t>
  </si>
  <si>
    <t>POINT (97549.2371038876 106447.346772195),POINT (-58.4900072890287 -34.57114781661),16502,EX-2021-33879603-GCABA-DGROC,2021/11/15 13:52:09,063-116-003,AV. TRIUNVIRATO 5177,PLINE,REGISTRO DE PROYECTO DE INSTALACIÃ“N VENTILACIÃ“N MECÃNICA,VILLA URQUIZA,12</t>
  </si>
  <si>
    <t>POINT (97827.3969975916 107500.984870053),POINT (-58.486973206034 -34.5616504585313),16512,EX-2019-34868200-GCABA-DGROC,2022/05/04 11:51:58,053-070-036A,MARIANO ACHA 3456,PLINE,AJUSTE DE INSTALACION ELEMENTOS GUIADOS DE TRANSPORTE,VILLA URQUIZA,12</t>
  </si>
  <si>
    <t>POINT (98227.0374788657 106181.659667734),POINT (-58.482621346275 -34.5735442740962),16534,EX-2022-4583791-GCABA-DGROC,2022/03/28 11:17:54,051-065-002,BLANCO ENCALADA 4716,PLINE,REGISTRO DE PROYECTO DE INSTALACIÃ“N VENTILACIÃ“N MECÃNICA,VILLA URQUIZA,12</t>
  </si>
  <si>
    <t>POINT (97680.4836460224 105914.759836336),POINT (-58.4885784817701 -34.5759491162832),16589,EX-2021-39665317-GCABA-DGROC,2022/04/22 11:36:40,051-037-004,MONROE 5340,PLINE,REGISTRO DE PROYECTO DE ELEMENTOS GUIADOS DE TRANSPORTE,VILLA URQUIZA,12</t>
  </si>
  <si>
    <t>POINT (98180.9144703102 107270.797467161),POINT (-58.4831215983102 -34.5637261844904),16598,EX-2021-37088414-GCABA-DGROC,2022/04/26 09:18:50,053-084-002,IBERA 4348,PLINE,REGISTRO DE PROYECTO DE INSTALACIÃ“N VENTILACIÃ“N MECÃNICA,VILLA URQUIZA,12</t>
  </si>
  <si>
    <t>POINT (97433.5184040207 105879.285572673),POINT (-58.4912701167209 -34.5762682974559),16625,EX-2021-38935256-GCABA-DGROC,2022/10/17 07:28:36,063-075B-007B,ALTOLAGUIRRE 2477,PLINE,REGISTRO DE PROYECTO DE INSTALACIÃ“N TÃ‰RMICA,VILLA URQUIZA,12</t>
  </si>
  <si>
    <t>POINT (97839.3995938661 106642.293530544),POINT (-58.4868446564113 -34.5693911406796),16642,EX-2020-15976101-GCABA-DGROC,2022/09/06 11:31:10,053-017-009,PACHECO 2865,PLINE,AJUSTE DE INSTALACION ELEMENTOS GUIADOS DE TRANSPORTE,VILLA URQUIZA,12</t>
  </si>
  <si>
    <t>POINT (97652.3236039142 106130.32578984),POINT (-58.4888847718308 -34.5740058388207),16646,EX-2022-9848810-GCABA-DGROC,2022/07/28 11:25:17,063-101-004,BAUNESS 2526,PLINE,REGISTRO DE PROYECTO DE ELEMENTOS GUIADOS DE TRANSPORTE,VILLA URQUIZA,12</t>
  </si>
  <si>
    <t>POINT (98287.0875153811 105572.594203904),POINT (-58.4819681826651 -34.5790347782901),16734,EX-2021-7988348-GCABA-DGROC,2021/05/19 11:45:38,051-051-022A,AVALOS 1911,PLINE,REGISTRO DE PROYECTO DE INSTALACIÃ“N TÃ‰RMICA,VILLA URQUIZA,12</t>
  </si>
  <si>
    <t>POINT (97818.1933777927 106823.129942016),POINT (-58.4870752763615 -34.5677609492922),16741,EX-2018-10692817-MGEYA-DGROC,2020/11/10 15:59:36,053-022A-018B,AV. CONGRESO 4803,PLINE,PROYECTO DE INSTALACION SANITARIA,VILLA URQUIZA,12</t>
  </si>
  <si>
    <t>POINT (97986.8154044975 106084.041161343),POINT (-58.4852395443189 -34.5744237976598),16747,EX-2021-10506620-GCABA-DGROC,2021/04/26 13:40:54,051-059-012I,DIAZ COLODRERO 2330,PLINE,REGISTRO DE PROYECTO DE INSTALACIÃ“N VENTILACIÃ“N MECÃNICA,VILLA URQUIZA,12</t>
  </si>
  <si>
    <t>POINT (97052.2265007303 107303.421072781),POINT (-58.4954205740542 -34.5634294226355),16767,EX-2020-9434540-GCABA-DGROC,2021/01/21 19:28:02,063-123-043,CAPDEVILA 3580,PLINE,AJUSTE DE INSTALACION ELEMENTOS GUIADOS DE TRANSPORTE,VILLA URQUIZA,12</t>
  </si>
  <si>
    <t>POINT (97699.7970547909 106838.157308615),POINT (-58.4883654385446 -34.5676252209997),16780,EX-2020-29274692-GCABA-DGROC,2021/02/10 12:20:44,053-022B-004,QUESADA 4988,PLINE,REGISTRO DE PROYECTO DE ELEMENTOS GUIADOS DE TRANSPORTE,VILLA URQUIZA,12</t>
  </si>
  <si>
    <t>POINT (97544.0701676165 105951.811198612),POINT (-58.4900650607378 -34.5756147938249),16819,EX-2020-26773799-GCABA-DGROC,2021/01/08 08:59:48,063-088B-009,ANDONAEGUI 2483,PLINE,REGISTRO DE PROYECTO DE INSTALACIÃ“N VENTILACIÃ“N MECÃNICA,VILLA URQUIZA,12</t>
  </si>
  <si>
    <t>POINT (97549.2371038876 106447.346772195),POINT (-58.4900072890287 -34.57114781661),16916,EX-2021-23112054-GCABA-DGROC,2022/04/13 11:04:09,063-116-003,AV. TRIUNVIRATO 5177,PLINE,P. OBRA E. PROY. / CONFORME / R. OBRAS EN CONTRA,VILLA URQUIZA,12</t>
  </si>
  <si>
    <t>POINT (97487.8640282352 106377.693608369),POINT (-58.4906763291061 -34.5717755516038),16972,EX-2021-30945578-GCABA-DGROC,2021/11/26 08:57:26,063-104-022,BAUNESS 2834,PLINE,REGISTRO DE PROYECTO DE INSTALACIÃ“N VENTILACIÃ“N MECÃNICA,VILLA URQUIZA,12</t>
  </si>
  <si>
    <t>POINT (97764.4846315641 106981.381930453),POINT (-58.487660132045 -34.5663342719464),17029,EX-2021-20889383-GCABA-DGROC,2022/09/12 16:48:32,053-034-015,GALVAN 3145,PLINE,REGISTRO DE PROYECTO DE ELEMENTOS GUIADOS DE TRANSPORTE,VILLA URQUIZA,12</t>
  </si>
  <si>
    <t>POINT (98600.6463073159 106454.636758112),POINT (-58.4785492584807 -34.5710841266878),17046,EX-2022-27446595-GCABA-DGROC,2022/08/22 13:39:24,051-091-002,BLANCO ENCALADA 4326,PLINE,REGISTRO DE PROYECTO DE INSTALACIÃ“N VENTILACIÃ“N MECÃNICA,VILLA URQUIZA,12</t>
  </si>
  <si>
    <t>POINT (98028.575777103 107569.006336142),POINT (-58.4847808927412 -34.5610376961037),17075,EX-2022-17993715-GCABA-DGROC,2022/06/03 13:04:41,053-087-034,DONADO 3432,PLINE,REGISTRO DE PROYECTO DE INSTALACIÃ“N ELÃ‰CTRICA,VILLA URQUIZA,12</t>
  </si>
  <si>
    <t>POINT (98101.6416011946 105721.623771528),POINT (-58.4839889783552 -34.5776910211838),17135,EX-2022-31375362-GCABA-DGROC,2022/11/08 10:16:25,051-046-003,AV. MENDOZA 5140,PLINE,REGISTRO DE PROYECTO DE ELEMENTOS GUIADOS DE TRANSPORTE,VILLA URQUIZA,12</t>
  </si>
  <si>
    <t>POINT (97986.8154044975 106084.041161343),POINT (-58.4852395443189 -34.5744237976598),17181,EX-2020-24552369-GCABA-DGROC,2021/01/05 11:31:03,051-059-012I,DIAZ COLODRERO 2318,PLINE,REGISTRO DE PROYECTO DE ELEMENTOS GUIADOS DE TRANSPORTE,VILLA URQUIZA,12</t>
  </si>
  <si>
    <t>POINT (97684.8043904802 107103.429180801),POINT (-58.4885280789481 -34.565233898846),17186,EX-2020-13176968-GCABA-DGROC,2020/11/09 12:24:33,053-035-014,GALVAN 3245,PLINE,AJUSTE DE INSTALACION ELEMENTOS GUIADOS DE TRANSPORTE,VILLA URQUIZA,12</t>
  </si>
  <si>
    <t>POINT (98109.3682671141 105616.124726159),POINT (-58.4839050098198 -34.578642052962),17188,EX-2019-22902991-GCABA-DGROC,2020/12/04 11:23:21,051-046-020,BAUNESS 2017,PLINE,AJUSTE DE INSTALACION ELEMENTOS GUIADOS DE TRANSPORTE,VILLA URQUIZA,12</t>
  </si>
  <si>
    <t>POINT (98569.776875385 106179.763372465),POINT (-58.4788861464688 -34.5735619206393),17223,EX-2021-17726958-GCABA-DGROC,2021/08/17 11:09:54,051-083-021A,MILLER 2211,PLINE,REGISTRO DE PROYECTO DE ELEMENTOS GUIADOS DE TRANSPORTE,VILLA URQUIZA,12</t>
  </si>
  <si>
    <t>POINT (97372.9466299847 105365.138338153),POINT (-58.4919318770473 -34.5809029011803),17254,EX-2020-10078275-GCABA-DGROC,2021/11/01 11:23:14,051-005-030C,FELIX O. FOUILLER 5843,PLINE,AJUSTE DE INSTALACION ELEMENTOS GUIADOS DE TRANSPORTE,VILLA URQUIZA,12</t>
  </si>
  <si>
    <t>POINT (97822.6143118501 107157.442985326),POINT (-58.4870262224007 -34.564747300906),17264,EX-2021-13327709-GCABA-DGROC,2021/10/13 13:34:45,053-046-032,MILLER 3240,PLINE,REGISTRO DE PROYECTO DE ELEMENTOS GUIADOS DE TRANSPORTE,VILLA URQUIZA,12</t>
  </si>
  <si>
    <t>POINT (98010.5863702005 105945.149654251),POINT (-58.4849808176306 -34.5756758780445),17275,EX-2018-10610319-MGEYA-DGROC,2021/10/04 11:45:25,051-048-024A,AV. OLAZABAL 4961,PLINE,AJUSTE DE INSTALACION ELEMENTOS GUIADOS DE TRANSPORTE,VILLA URQUIZA,12</t>
  </si>
  <si>
    <t>POINT (97053.5307819029 107283.962700781),POINT (-58.4954064302766 -34.5636048336007),17278,EX-2021-19706161-GCABA-DGROC,2021/09/06 11:48:18,063-123-041,CAPDEVILA 3562,PLINE,REGISTRO DE PROYECTO DE ELEMENTOS GUIADOS DE TRANSPORTE,VILLA URQUIZA,12</t>
  </si>
  <si>
    <t>POINT (97839.3995938661 106642.293530544),POINT (-58.4868446564113 -34.5693911406796),17306,EX-2021-5836999-GCABA-DGROC,2022/02/15 12:57:00,053-017-009,PACHECO 2865,PLINE,REGISTRO DE PROYECTO DE INSTALACIÃ“N TÃ‰RMICA,VILLA URQUIZA,12</t>
  </si>
  <si>
    <t>POINT (97620.7506751203 106701.072332396),POINT (-58.4892272240543 -34.5688607861086),17312,EX-2020-28445390-GCABA-DGROC,2021/11/10 17:34:24,053-007-021,DIAZ COLODRERO 3029,PLINE,REGISTRO DE PROYECTO DE ELEMENTOS GUIADOS DE TRANSPORTE,VILLA URQUIZA,12</t>
  </si>
  <si>
    <t>POINT (98903.7842467314 106573.546660686),POINT (-58.4752455716595 -34.5700126007454),17323,EX-2021-7509844-GCABA-DGROC,2021/09/27 10:31:49,051-112-023,AV. OLAZABAL 4041,PLINE,REGISTRO DE PROYECTO DE INSTALACIÃ“N TÃ‰RMICA,VILLA URQUIZA,12</t>
  </si>
  <si>
    <t>POINT (96844.8376269736 106039.673823644),POINT (-58.4976852127428 -34.5748208129295),17326,EX-2020-6748000-GCABA-DGROC,2021/10/06 14:08:28,063-034-018A,AIZPURUA 2915,PLINE,AJUSTE DE INSTALACION ELEMENTOS GUIADOS DE TRANSPORTE,VILLA URQUIZA,12</t>
  </si>
  <si>
    <t>POINT (97125.0204192973 105495.90039944),POINT (-58.4946335850057 -34.579723475001),17354,EX-2021-32192866-GCABA-DGROC,2022/05/19 15:19:47,051-007-011,AV. DE LOS CONSTITUYENTES 4855,PLINE,P. OBRA E. PROY. / CONFORME / R. OBRAS EN CONTRA,VILLA URQUIZA,12</t>
  </si>
  <si>
    <t>POINT (97983.1636855722 106051.508129467),POINT (-58.4852794207714 -34.5747170582495),17385,EX-2022-5302670-GCABA-DGROC,2022/08/02 10:02:07,051-059-011B,AV. TRIUNVIRATO 4601,PLINE,REGISTRO DE PROYECTO DE INSTALACIÃ“N ELECTROMECÃNICA,VILLA URQUIZA,12</t>
  </si>
  <si>
    <t>POINT (97629.9607050554 105479.270434374),POINT (-58.4891303434478 -34.5798747009171),17418,EX-2021-38260290-GCABA-DGROC,2022/04/29 10:21:48,051-019-028A,MENDOZA 5643,PLINE,REGISTRO DE PROYECTO DE INSTALACIÃ“N VENTILACIÃ“N MECÃNICA,VILLA URQUIZA,12</t>
  </si>
  <si>
    <t>POINT (97397.9781899521 106622.330936331),POINT (-58.4916551273006 -34.569570046731),17430,EX-2022-22741191-GCABA-DGROC,2022/10/19 14:51:57,063-118-010,AV. TRIUNVIRATO 5377,PLINE,REGISTRO DE PROYECTO DE ELEMENTOS GUIADOS DE TRANSPORTE,VILLA URQUIZA,12</t>
  </si>
  <si>
    <t>POINT (99057.3895602294 106118.542660637),POINT (-58.4735721725251 -34.5741143818162),17435,EX-2021-36590675-GCABA-DGROC,2022/09/06 10:14:19,051-101-011A,DONADO 1945,PLINE,REGISTRO DE PROYECTO DE INSTALACIÃ“N TÃ‰RMICA,VILLA URQUIZA,12</t>
  </si>
  <si>
    <t>POINT (97604.4362754125 106078.108244685),POINT (-58.4894068053943 -34.574476439105),17463,EX-2022-28821019-GCABA-DGROC,2022/09/09 13:01:44,063-101-014,AV. FRANKLIN D. ROOSEVELT 5285,PLINE,REGISTRO DE PROYECTO DE INSTALACIÃ“N ELECTROMECÃNICA,VILLA URQUIZA,12</t>
  </si>
  <si>
    <t>POINT (98520.349672177 107070.136051394),POINT (-58.4794232014457 -34.5655356059253),17467,EX-2021-22596079-GCABA-DGROC,2022/05/17 15:12:58,053-103-019A,NAHUEL HUAPI 4141,PLINE,REGISTRO DE PROYECTO DE ELEMENTOS GUIADOS DE TRANSPORTE,VILLA URQUIZA,12</t>
  </si>
  <si>
    <t>POINT (97764.1555337705 106663.932646184),POINT (-58.4876645734715 -34.5691959104806),17474,EX-2020-10790664-GCABA-DGROC,2022/07/05 11:47:56,053-006-022A,PACHECO 2910,PLINE,AJUSTE DE INSTALACION ELEMENTOS GUIADOS DE TRANSPORTE,VILLA URQUIZA,12</t>
  </si>
  <si>
    <t>POINT (98381.0331379353 106244.064831823),POINT (-58.4809429656055 -34.5729819870229),17479,EX-2020-2440081-GCABA-DGROC,2022/06/13 13:37:42,051-078-012G,AV. ALVAREZ THOMAS 2953,PLINE,AJUSTE DE INSTALACION ELEMENTOS GUIADOS DE TRANSPORTE,VILLA URQUIZA,12</t>
  </si>
  <si>
    <t>POINT (98134.4629609433 105498.184727467),POINT (-58.4836317755383 -34.5797052656161),17483,EX-2021-20851786-GCABA-DGROC,2022/08/16 11:47:19,051-039-014K,BAUNESS 1950,PLINE,REGISTRO DE PROYECTO DE ELEMENTOS GUIADOS DE TRANSPORTE,VILLA URQUIZA,12</t>
  </si>
  <si>
    <t>POINT (97072.9537630983 107203.738851971),POINT (-58.4951950634612 -34.5643280665611),17490,EX-2019-6077801-GCABA-DGROC,2022/11/17 12:02:52,063-123-025,NUÃ‘EZ 5371,PLINE,AJUSTE DE INSTALACION ELEMENTOS GUIADOS DE TRANSPORTE,VILLA URQUIZA,12</t>
  </si>
  <si>
    <t>POINT (98823.4523290753 106520.346482223),POINT (-58.476121075794 -34.5704920792571),17536,EX-2022-33934206-GCABA-DGROC,2022/12/07 10:20:57,051-105-023A,HOLMBERG 2308,PLINE,REGISTRO DE PROYECTO DE INSTALACIÃ“N TÃ‰RMICA,VILLA URQUIZA,12</t>
  </si>
  <si>
    <t>POINT (97282.1990205471 107249.392735882),POINT (-58.4929147938107 -34.563917106076),17550,EX-2020-11612195-GCABA-DGROC,2021/01/26 12:39:41,053-011-015,DIAZ COLODRERO 3491,PLINE,AJUSTE DE INSTALACION ELEMENTOS GUIADOS DE TRANSPORTE,VILLA URQUIZA,12</t>
  </si>
  <si>
    <t>POINT (96135.5620228429 106375.409051078),POINT (-58.5054135273899 -34.5717918784879),17575,EX-2020-29945435-GCABA-DGROC,2021/03/04 11:17:42,063-011-015B,AV. DE LOS CONSTITUYENTES 6021,PLINE,REGISTRO DE PROYECTO DE INSTALACIÃ“N ELÃ‰CTRICA,VILLA URQUIZA,12</t>
  </si>
  <si>
    <t>POINT (98287.0875153811 105572.594203904),POINT (-58.4819681826651 -34.5790347782901),17655,EX-2021-34779339-GCABA-DGROC,2022/03/15 16:55:02,051-051-022A,AVALOS 1911,PLINE,P. OBRA E. PROY. / CONFORME / R. OBRAS EN CONTRA,VILLA URQUIZA,12</t>
  </si>
  <si>
    <t>POINT (97863.1515527412 105514.084521181),POINT (-58.48658872741 -34.5795613946406),17664,EX-2021-8847588-GCABA-DGROC,2021/10/01 11:39:11,051-030-027A,ANDONAEGUI 2050,PLINE,REGISTRO DE PROYECTO DE ELEMENTOS GUIADOS DE TRANSPORTE,VILLA URQUIZA,12</t>
  </si>
  <si>
    <t>POINT (97788.6594368765 106560.659207664),POINT (-58.4873978170306 -34.5701269205457),17666,EX-2021-18696433-GCABA-DGROC,2021/09/03 11:45:13,053-005-019,NAHUEL HUAPI 4941,PLINE,REGISTRO DE PROYECTO DE ELEMENTOS GUIADOS DE TRANSPORTE,VILLA URQUIZA,12</t>
  </si>
  <si>
    <t>POINT (97614.2780773256 105036.108393368),POINT (-58.4893025398664 -34.5838695285109),17697,EX-2019-14120376-GCABA-DGROC,2021/11/08 10:31:00,051-001-006,ECHEVERRIA 5868,PLINE,AJUSTE DE INSTALACION ELEMENTOS GUIADOS DE TRANSPORTE,VILLA URQUIZA,12</t>
  </si>
  <si>
    <t>POINT (98600.6463073159 106454.636758112),POINT (-58.4785492584807 -34.5710841266878),17732,EX-2021-39633331-GCABA-DGROC,2022/04/29 17:01:43,051-091-002,BLANCO ENCALADA 4326,PLINE,REGISTRO DE PROYECTO DE PREVENCIÃ“N CONTRA INCENDIOS,VILLA URQUIZA,12</t>
  </si>
  <si>
    <t>POINT (98112.8564281125 105747.17501805),POINT (-58.4838666937654 -34.5774607116816),17770,EX-2022-22806209-GCABA-DGROC,2022/08/16 11:50:37,051-046-001,AVALOS 2098,PLINE,REGISTRO DE PROYECTO DE ELEMENTOS GUIADOS DE TRANSPORTE,VILLA URQUIZA,12</t>
  </si>
  <si>
    <t>POINT (97496.1815309181 105294.196663281),POINT (-58.4905889479655 -34.5815427161442),17781,EX-2022-7418879-GCABA-DGROC,2022/07/20 11:36:21,051-003-025,CERETTI 2082,PLINE,REGISTRO DE PROYECTO DE ELEMENTOS GUIADOS DE TRANSPORTE,VILLA URQUIZA,12</t>
  </si>
  <si>
    <t>POINT (97484.5840253737 106604.207768926),POINT (-58.4907113893018 -34.5697336377702),17805,EX-2022-6175777-GCABA-DGROC,2022/06/16 15:04:03,063-118-025,AV. CONGRESO 5121,PLINE,REGISTRO DE PROYECTO DE ELEMENTOS GUIADOS DE TRANSPORTE,VILLA URQUIZA,12</t>
  </si>
  <si>
    <t>POINT (97629.9607050554 105479.270434374),POINT (-58.4891303434478 -34.5798747009171),17808,EX-2021-36095032-GCABA-DGROC,2022/06/01 09:23:50,051-019-028A,MENDOZA 5643,PLINE,P. OBRA E. PROY. / CONFORME / R. OBRAS EN CONTRA,VILLA URQUIZA,12</t>
  </si>
  <si>
    <t>POINT (97425.8062592533 106471.088651937),POINT (-58.4913523367649 -34.5709334877818),17812,EX-2022-1170889-GCABA-DGROC,2022/04/07 11:43:04,063-105-020,BAUNESS 2964,PLINE,REGISTRO DE PROYECTO DE ELEMENTOS GUIADOS DE TRANSPORTE,VILLA URQUIZA,12</t>
  </si>
  <si>
    <t>POINT (97112.9676441817 106846.290457737),POINT (-58.494760273511 -34.567550392933),17820,EX-2020-26205780-GCABA-DGROC,2022/05/10 11:56:39,063-109-024,JOSE P. TAMBORINI 5351,PLINE,REGISTRO DE PROYECTO DE ELEMENTOS GUIADOS DE TRANSPORTE,VILLA URQUIZA,12</t>
  </si>
  <si>
    <t>POINT (99057.3895602294 106118.542660637),POINT (-58.4735721725251 -34.5741143818162),17842,EX-2022-25008444-GCABA-DGROC,2022/09/05 10:28:01,051-101-011A,DONADO 1945,PLINE,REGISTRO DE PROYECTO DE ELEMENTOS GUIADOS DE TRANSPORTE,VILLA URQUIZA,12</t>
  </si>
  <si>
    <t>POINT (98305.1092724402 106067.182351333),POINT (-58.4817707488796 -34.5745763620994),17848,EX-2015-20210599-MGEYA-DGROC,2022/10/19 16:47:10,051-064-014,AV. OLAZABAL 4732,PLINE,AJUSTE DE INSTALACION ELEMENTOS GUIADOS DE TRANSPORTE,VILLA URQUIZA,12</t>
  </si>
  <si>
    <t>POINT (97772.5374360147 107081.026978897),POINT (-58.4875721120415 -34.5654360415835),17854,EX-2021-38904804-GCABA-DGROC,2022/11/03 14:27:15,053-035-027B,VALDENEGRO 3202,PLINE,P. OBRA E. PROY. / CONFORME / R. OBRAS EN CONTRA,VILLA URQUIZA,12</t>
  </si>
  <si>
    <t>POINT (97476.0054176457 105739.261414783),POINT (-58.4908074994221 -34.5775306475858),17864,EX-2022-17857410-GCABA-DGROC,2022/06/21 21:09:17,051-021-027,ALTOLAGUIRRE 2352,PLINE,REGISTRO DE PROYECTO DE INSTALACIÃ“N VENTILACIÃ“N MECÃNICA,VILLA URQUIZA,12</t>
  </si>
  <si>
    <t>POINT (98101.6416011946 105721.623771528),POINT (-58.4839889783552 -34.5776910211838),17870,EX-2022-9764202-GCABA-DGROC,2022/07/18 11:05:04,051-046-003,AV. MENDOZA 5140,PLINE,REGISTRO DE PROYECTO DE ELEMENTOS GUIADOS DE TRANSPORTE,VILLA URQUIZA,12</t>
  </si>
  <si>
    <t>POINT (97194.8954936003 105424.950791893),POINT (-58.4938722630033 -34.5803632441574),17886,EX-2022-23071360-GCABA-DGROC,2022/11/02 11:26:24,051-006-004C,AV. DE LOS CONSTITUYENTES 4775,PLINE,REGISTRO DE PROYECTO DE ELEMENTOS GUIADOS DE TRANSPORTE,VILLA URQUIZA,12</t>
  </si>
  <si>
    <t>POINT (97623.4637137904 107077.409018972),POINT (-58.4891965827129 -34.5654683138362),17905,EX-2022-10699136-GCABA-DGROC,2022/08/29 10:37:50,053-024-036A,GALVAN 3256,PLINE,REGISTRO DE PROYECTO DE ELEMENTOS GUIADOS DE TRANSPORTE,VILLA URQUIZA,12</t>
  </si>
  <si>
    <t>POINT (97185.6332719943 106057.352466622),POINT (-58.4939710767766 -34.5746624574126),17956,EX-2019-15201369-GCABA-DGROC,2021/03/12 13:29:42,063-065-016,BURELA 2745,PLINE,AJUSTE DE INSTALACION ELEMENTOS GUIADOS DE TRANSPORTE,VILLA URQUIZA,12</t>
  </si>
  <si>
    <t>POINT (99074.4225921544 106094.426024663),POINT (-58.4733865716393 -34.5743317968556),17962,EX-2020-28610407-GCABA-DGROC,2021/02/03 12:12:02,051-101-012B,DONADO 1901,PLINE,REGISTRO DE PROYECTO DE ELEMENTOS GUIADOS DE TRANSPORTE,VILLA URQUIZA,12</t>
  </si>
  <si>
    <t>POINT (97537.4307421846 106079.221888129),POINT (-58.4901370422033 -34.5744662382458),18004,EX-2020-9728500-GCABA-DGROC,2021/03/11 11:36:08,063-089-018,BUCARELLI 2586,PLINE,AJUSTE DE INSTALACION ELEMENTOS GUIADOS DE TRANSPORTE,VILLA URQUIZA,12</t>
  </si>
  <si>
    <t>POINT (97690.2677247177 105499.098337736),POINT (-58.4884730074545 -34.5796961036535),18005,EX-2020-21044871-GCABA-DGROC,2021/01/13 12:11:01,051-025-021,MENDOZA 5585,PLINE,AJUSTE DE INSTALACION ELEMENTOS GUIADOS DE TRANSPORTE,VILLA URQUIZA,12</t>
  </si>
  <si>
    <t>POINT (97702.9086849186 107496.815714452),POINT (-58.4883297085694 -34.5616877640866),18013,EX-2021-33989870-GCABA-DGROC,2022/01/13 11:51:37,053-059-004,NUÃ‘EZ 4730,PLINE,REGISTRO DE PROYECTO DE ELEMENTOS GUIADOS DE TRANSPORTE,VILLA URQUIZA,12</t>
  </si>
  <si>
    <t>POINT (98227.0374788657 106181.659667734),POINT (-58.482621346275 -34.5735442740962),18023,EX-2020-3146698-GCABA-DGROC,2021/07/15 11:38:43,051-065-002,BLANCO ENCALADA 4716,PLINE,AJUSTE DE INSTALACION ELEMENTOS GUIADOS DE TRANSPORTE,VILLA URQUIZA,12</t>
  </si>
  <si>
    <t>POINT (98756.7524122982 106689.596673805),POINT (-58.476847692193 -34.5689662956117),18024,EX-2021-18473602-GCABA-DGROC,2021/08/23 15:34:59,051-113-008,AV. MONROE 4188,PLINE,REGISTRO DE PROYECTO DE INSTALACIÃ“N VENTILACIÃ“N MECÃNICA,VILLA URQUIZA,12</t>
  </si>
  <si>
    <t>POINT (98237.615419611 106251.634699686),POINT (-58.482505917387 -34.5729135050835),18039,EX-2018-31332187-MGEYA-DGROC,2021/03/19 10:03:44,051-067-016,BLANCO ENCALADA 4685,PLINE,AJUSTE DE INSTALACION TERMICA,VILLA URQUIZA,12</t>
  </si>
  <si>
    <t>POINT (96818.4470168783 105845.458834335),POINT (-58.4979735637044 -34.5765714742647),18050,EX-2021-15746075-GCABA-DGROC,2021/12/30 19:10:37,063-004-012,NAHUEL HUAPI 5858,PLINE,REGISTRO DE PROYECTO DE ELEMENTOS GUIADOS DE TRANSPORTE,VILLA URQUIZA,12</t>
  </si>
  <si>
    <t>POINT (98798.7732102436 106499.004105555),POINT (-58.4763900526416 -34.5706844396784),18064,EX-2021-11440496-GCABA-DGROC,2021/11/05 11:26:12,051-105-021A,AV. OLAZABAL 4175,PLINE,REGISTRO DE PROYECTO DE ELEMENTOS GUIADOS DE TRANSPORTE,VILLA URQUIZA,12</t>
  </si>
  <si>
    <t>POINT (97409.2342246855 105585.099770056),POINT (-58.4915356921453 -34.5789201620096),18073,EX-2021-18265237-GCABA-DGROC,2021/07/19 14:41:54,051-014-004,BLANCO ENCALADA 5538,PLINE,REGISTRO DE PROYECTO DE INSTALACIÃ“N VENTILACIÃ“N MECÃNICA,VILLA URQUIZA,12</t>
  </si>
  <si>
    <t>POINT (97693.5266894413 105761.695539919),POINT (-58.4884367587376 -34.5773289388991),18094,EX-2021-11733748-GCABA-DGROC,2021/07/20 12:44:44,051-036-007A,ANDONAEGUI 2287,PLINE,REGISTRO DE PROYECTO DE ELEMENTOS GUIADOS DE TRANSPORTE,VILLA URQUIZA,12</t>
  </si>
  <si>
    <t>POINT (98600.6463073159 106454.636758112),POINT (-58.4785492584807 -34.5710841266878),18099,EX-2021-19208046-GCABA-DGROC,2021/07/19 10:57:20,051-091-002,BLANCO ENCALADA 4326,PLINE,REGISTRO DE PROYECTO DE INSTALACIÃ“N VENTILACIÃ“N MECÃNICA,VILLA URQUIZA,12</t>
  </si>
  <si>
    <t>POINT (97300.518079017 105663.891134509),POINT (-58.4927203107699 -34.5782096146788),18104,EX-2019-22260435-GCABA-DGROC,2022/03/31 13:41:09,051-015-007,MONROE 5688,PLINE,AJUSTE DE INSTALACION TERMICA,VILLA URQUIZA,12</t>
  </si>
  <si>
    <t>POINT (97125.0204192973 105495.90039944),POINT (-58.4946335850057 -34.579723475001),18125,EX-2021-8639086-GCABA-DGROC,2021/11/10 14:02:52,051-007-011,AV. DE LOS CONSTITUYENTES 4855,PLINE,REGISTRO DE PROYECTO DE ELEMENTOS GUIADOS DE TRANSPORTE,VILLA URQUIZA,12</t>
  </si>
  <si>
    <t>POINT (99040.8502229239 106146.918232566),POINT (-58.4737523870149 -34.5738585749298),18128,EX-2017-10583599-MGEYA-DGROC,2022/11/08 14:34:17,051-101-005B,ECHEVERRIA 4254,PLINE,MODIFICACION O FINAL DE OBRA PARA EXPEDIENTES NO INICIADOS VIA TAD,VILLA URQUIZA,12</t>
  </si>
  <si>
    <t>POINT (97412.446476544 106616.309320433),POINT (-58.4914974769112 -34.5696243657281),18134,EX-2021-6486898-GCABA-DGROC,2021/10/20 11:38:53,063-118-011A,AV. TRIUNVIRATO 5369,PLINE,REGISTRO DE PROYECTO DE ELEMENTOS GUIADOS DE TRANSPORTE,VILLA URQUIZA,12</t>
  </si>
  <si>
    <t>POINT (98117.0764979238 106030.321676606),POINT (-58.4838200553846 -34.5749083040665),18243,EX-2022-16306394-GCABA-DGROC,2022/10/06 12:49:26,051-058-028,AV. OLAZABAL 4853,PLINE,REGISTRO DE PROYECTO DE INSTALACIÃ“N TÃ‰RMICA,VILLA URQUIZA,12</t>
  </si>
  <si>
    <t>POINT (97425.8062592533 106471.088651937),POINT (-58.4913523367649 -34.5709334877818),18251,EX-2021-34974856-GCABA-DGROC,2022/09/27 16:04:34,063-105-020,BAUNESS 2964,PLINE,REGISTRO DE PROYECTO DE INSTALACIÃ“N TÃ‰RMICA,VILLA URQUIZA,12</t>
  </si>
  <si>
    <t>POINT (97772.5374360147 107081.026978897),POINT (-58.4875721120415 -34.5654360415835),18262,EX-2021-38953033-GCABA-DGROC,2022/06/30 11:27:13,053-035-027B,VALDENEGRO 3202,PLINE,REGISTRO DE PROYECTO DE PREVENCIÃ“N CONTRA INCENDIOS,VILLA URQUIZA,12</t>
  </si>
  <si>
    <t>POINT (98740.0069017288 106792.844228503),POINT (-58.4770300165251 -34.5680355516733),18276,EX-2022-7264271-GCABA-DGROC,2022/10/05 14:24:12,053-100A-024,PLAZA 2556,PLINE,REGISTRO DE PROYECTO DE ELEMENTOS GUIADOS DE TRANSPORTE,VILLA URQUIZA,12</t>
  </si>
  <si>
    <t>POINT (98325.1144356642 106669.705637032),POINT (-58.4815515022528 -34.5691449671004),18282,EX-2022-711806-GCABA-DGROC,2022/06/15 11:56:42,053-051B-016,LUGONES 2664,PLINE,REGISTRO DE PROYECTO DE ELEMENTOS GUIADOS DE TRANSPORTE,VILLA URQUIZA,12</t>
  </si>
  <si>
    <t>POINT (98840.441543486 106084.624604893),POINT (-58.4759365551339 -34.5744199015556),18341,EX-2022-17166831-GCABA-DGROC,2022/11/10 09:07:59,051-088-017,ECHEVERRIA 4445,PLINE,REGISTRO DE PROYECTO DE INSTALACIÃ“N TÃ‰RMICA,VILLA URQUIZA,12</t>
  </si>
  <si>
    <t>POINT (97412.446476544 106616.309320433),POINT (-58.4914974769112 -34.5696243657281),18346,EX-2022-26377866-GCABA-DGROC,2022/10/27 17:15:35,063-118-011A,AV. TRIUNVIRATO 5369,PLINE,REGISTRO DE PROYECTO DE INSTALACIÃ“N VENTILACIÃ“N MECÃNICA,VILLA URQUIZA,12</t>
  </si>
  <si>
    <t>POINT (97851.5418974451 106354.59047011),POINT (-58.4867130807454 -34.5719846581726),18410,EX-2020-6838231-GCABA-DGROC,2020/11/27 11:06:00,053-003-015A,DIAZ COLODRERO 2623,PLINE,AJUSTE DE INSTALACION TERMICA,VILLA URQUIZA,12</t>
  </si>
  <si>
    <t>POINT (97600.6675364251 106667.316789005),POINT (-58.4894461769557 -34.5691650268559),18412,EX-2020-20992400-GCABA-DGROC,2021/03/12 11:55:21,063-130-001,DIAZ COLODRERO 3002,PLINE,AJUSTE DE INSTALACION ELEMENTOS GUIADOS DE TRANSPORTE,VILLA URQUIZA,12</t>
  </si>
  <si>
    <t>POINT (97409.2342246855 105585.099770056),POINT (-58.4915356921453 -34.5789201620096),18431,EX-2020-25500965-GCABA-DGROC,2021/06/29 10:27:48,051-014-004,BLANCO ENCALADA 5538,PLINE,REGISTRO DE PROYECTO DE INSTALACIÃ“N TÃ‰RMICA,VILLA URQUIZA,12</t>
  </si>
  <si>
    <t>POINT (98112.8564281125 105747.17501805),POINT (-58.4838666937654 -34.5774607116816),18467,EX-2018-16813458-MGEYA-DGROC,2020/11/09 11:48:46,051-046-001,AVALOS 2098,PLINE,AJUSTE DE INSTALACION ELEMENTOS GUIADOS DE TRANSPORTE,VILLA URQUIZA,12</t>
  </si>
  <si>
    <t>POINT (96667.1221250474 105990.408799849),POINT (-58.4996221970612 -34.5752643402904),18511,EX-2021-6160346-GCABA-DGROC,2021/07/19 13:05:16,063-006B-019,TALAVERA 5927,PLINE,REGISTRO DE PROYECTO DE ELEMENTOS GUIADOS DE TRANSPORTE,VILLA URQUIZA,12</t>
  </si>
  <si>
    <t>POINT (98065.7112803153 105993.940487077),POINT (-58.4843799321672 -34.5752361629344),18537,EX-2018-32513285-MGEYA-DGROC,2021/11/23 11:34:04,051-058-022,AV. TRIUNVIRATO 4501,PLINE,AJUSTE DE INSTALACION ELEMENTOS GUIADOS DE TRANSPORTE,VILLA URQUIZA,12</t>
  </si>
  <si>
    <t>POINT (96868.3452594601 105878.661106313),POINT (-58.4974296242966 -34.5762723295431),18561,EX-2021-35258458-GCABA-DGROC,2022/04/07 11:02:44,063-004-008,NAHUEL HUAPI 5820,PLINE,REGISTRO DE PROYECTO DE INSTALACIÃ“N ELECTROMECÃNICA,VILLA URQUIZA,12</t>
  </si>
  <si>
    <t>POINT (96558.7406413499 106089.235152096),POINT (-58.5008029653559 -34.5743731105498),18616,EX-2019-12056407-GCABA-DGROC,2022/05/26 17:17:51,063-007-007,QUESADA 6056,PLINE,MODIFICACION O FINAL DE PROYECTO DE INSTALACION,VILLA URQUIZA,12</t>
  </si>
  <si>
    <t>POINT (96822.9847129813 106947.764419823),POINT (-58.4979199193226 -34.5666347874051),18654,EX-2022-27057821-GCABA-DGROC,2022/09/14 11:52:42,063-086A-018,ANDONAEGUI 3464,PLINE,REGISTRO DE PROYECTO DE INSTALACIÃ“N ELÃ‰CTRICA,VILLA URQUIZA,12</t>
  </si>
  <si>
    <t>POINT (98490.1775573606 106070.986536523),POINT (-58.4797538270315 -34.5745423678493),18678,EX-2022-29912604-GCABA-DGROC,2022/09/21 08:57:17,051-071-003,AV. COMBATIENTES DE MALVINAS 3881,PLINE,REGISTRO DE PROYECTO DE INSTALACIÃ“N VENTILACIÃ“N MECÃNICA,VILLA URQUIZA,12</t>
  </si>
  <si>
    <t>POINT (98352.0201702399 107093.604713219),POINT (-58.4812574478084 -34.5653237830658),18686,EX-2021-33046823-GCABA-DGROC,2022/08/03 13:09:11,053-093-001D,AV. CONGRESO 4230,PLINE,REGISTRO DE PROYECTO DE PREVENCIÃ“N CONTRA INCENDIOS,VILLA URQUIZA,12</t>
  </si>
  <si>
    <t>POINT (97509.5768316923 105783.60779563),POINT (-58.4904414850484 -34.5771309724989),18698,EX-2021-8370154-GCABA-DGROC,2022/07/07 11:55:39,051-027B-011A,LITUANIA 5463,PLINE,REGISTRO DE PROYECTO DE ELEMENTOS GUIADOS DE TRANSPORTE,VILLA URQUIZA,12</t>
  </si>
  <si>
    <t>POINT (98240.8912575187 106166.831194566),POINT (-58.4824703982613 -34.5736779694499),18704,EX-2021-21173325-GCABA-DGROC,2022/08/01 19:36:13,051-065-030,FERNANDEZ BLANCO 2364,PLINE,REGISTRO DE PROYECTO DE ELEMENTOS GUIADOS DE TRANSPORTE,VILLA URQUIZA,12</t>
  </si>
  <si>
    <t>POINT (97502.0512115485 105210.18672835),POINT (-58.4905252259542 -34.5823000345951),18729,EX-2022-38543530-GCABA-DGROC,2022/12/01 11:18:45,051-003-019Z,JURAMENTO 5841,PLINE,REGISTRO DE PROYECTO DE INSTALACIÃ“N VENTILACIÃ“N MECÃNICA,VILLA URQUIZA,12</t>
  </si>
  <si>
    <t>POINT (97735.8704198698 106436.942319934),POINT (-58.4879734301187 -34.5712420452984),18836,EX-2020-25468910-GCABA-DGROC,2020/11/27 09:53:59,063-127-022A,DIAZ COLODRERO 2748,PROIN,REGISTRO DE PROYECTO DE INSTALACIÃ“N VENTILACIÃ“N MECÃNICA,VILLA URQUIZA,12</t>
  </si>
  <si>
    <t>POINT (98433.6020910988 106337.384189057),POINT (-58.4803698905609 -34.5721408467228),18841,EX-2020-20493733-GCABA-DGROC,2021/01/04 15:14:11,051-078-002,BLANCO ENCALADA 4520,PROIN,PROYECTO INSTALACION ELECTRICA,VILLA URQUIZA,12</t>
  </si>
  <si>
    <t>POINT (99040.8502229239 106146.918232566),POINT (-58.4737523870149 -34.5738585749298),18855,EX-2018-23893209-MGEYA-DGROC,2021/03/26 11:02:36,051-101-005B,ECHEVERRIA 4254,PROIN,PROYECTO DE INSTALACION DE PREVENCION DE INCENDIOS,VILLA URQUIZA,12</t>
  </si>
  <si>
    <t>POINT (98537.7993206861 105674.105736173),POINT (-58.4792355432068 -34.5781201072625),18886,EX-2020-31470587-GCABA-DGROC,2021/07/30 15:47:49,051-054-005D,ECHEVERRIA 4950,PROIN,REGISTRO DE PROYECTO DE PREVENCIÃ“N CONTRA INCENDIOS,VILLA URQUIZA,12</t>
  </si>
  <si>
    <t>POINT (97788.6594368765 106560.659207664),POINT (-58.4873978170306 -34.5701269205457),18892,EX-2020-28840900-GCABA-DGROC,2021/08/30 12:00:17,053-005-019,NAHUEL HUAPI 4937,PROIN,REGISTRO DE PROYECTO DE INSTALACIÃ“N TÃ‰RMICA,VILLA URQUIZA,12</t>
  </si>
  <si>
    <t>POINT (98560.2362948726 106350.898080391),POINT (-58.4789898196538 -34.5720192181085),18959,EX-2020-29846419-GCABA-DGROC,2021/07/19 18:34:44,051-084-027,LUGONES 2328,PROIN,REGISTRO DE PROYECTO DE INSTALACIÃ“N TÃ‰RMICA,VILLA URQUIZA,12</t>
  </si>
  <si>
    <t>POINT (96932.3790389108 106257.789619596),POINT (-58.496730363341 -34.5728548849434),19035,EX-2022-10521781-GCABA-DGROC,2022/05/09 20:39:48,063-055-026,AV. CONGRESO 5673,PROIN,REGISTRO DE PROYECTO DE INSTALACIÃ“N VENTILACIÃ“N MECÃNICA,VILLA URQUIZA,12</t>
  </si>
  <si>
    <t>POINT (97283.7976622264 105777.152134573),POINT (-58.4929021721762 -34.5771885827524),19048,EX-2022-12505753-GCABA-DGROC,2022/04/26 12:08:33,063-049B-003A,AV. FRANKLIN D. ROOSEVELT 5632,PROIN,REGISTRO DE PROYECTO DE INSTALACIÃ“N VENTILACIÃ“N MECÃNICA,VILLA URQUIZA,12</t>
  </si>
  <si>
    <t>POINT (97320.6299846336 106129.904270771),POINT (-58.4924996181807 -34.5740088096194),19054,EX-2021-34956158-GCABA-DGROC,2022/03/21 15:37:24,063-078-020,DR. PEDRO IGNACIO RIVERA 5445,PROIN,REGISTRO DE PROYECTO DE INSTALACIÃ“N VENTILACIÃ“N MECÃNICA,VILLA URQUIZA,12</t>
  </si>
  <si>
    <t>POINT (97867.5770907529 105892.369681092),POINT (-58.4865395204791 -34.5761513668178),19076,EX-2021-36426140-GCABA-DGROC,2022/03/03 16:57:46,051-042-017,BAUNESS 2254,PROIN,REGISTRO DE PROYECTO DE INSTALACIÃ“N VENTILACIÃ“N MECÃNICA,VILLA URQUIZA,12</t>
  </si>
  <si>
    <t>POINT (97368.6599479201 105705.760024816),POINT (-58.4919775211244 -34.5778323695784),19087,EX-2021-38002107-GCABA-DGROC,2022/03/08 09:26:55,051-015-034,BURELA 2392,PROIN,REGISTRO DE PROYECTO DE INSTALACIÃ“N ELÃ‰CTRICA,VILLA URQUIZA,12</t>
  </si>
  <si>
    <t>POINT (97501.0970798547 105138.632399363),POINT (-58.4905358403105 -34.5829450554891),19091,EX-2021-32573704-GCABA-DGROC,2022/01/31 13:35:03,051-002B-019,AV. DE LOS CONSTITUYENTES 4379,PROIN,REGISTRO DE PROYECTO DE INSTALACIÃ“N VENTILACIÃ“N MECÃNICA,VILLA URQUIZA,12</t>
  </si>
  <si>
    <t>POINT (98452.1780285773 106032.426318619),POINT (-58.4801680267867 -34.5748899091053),19138,EX-2021-39142821-GCABA-DGROC,2022/05/17 10:09:13,051-063-049,AV. COMBATIENTES DE MALVINAS 3862,PROIN,REGISTRO DE PROYECTO DE INSTALACIÃ“N VENTILACIÃ“N MECÃNICA,VILLA URQUIZA,12</t>
  </si>
  <si>
    <t>POINT (97866.5451164633 106486.513286354),POINT (-58.4865492378743 -34.5707954757335),19146,EX-2022-16487058-GCABA-DGROC,2022/07/13 10:01:21,053-004-022,DR. PEDRO IGNACIO RIVERA 4927,PROIN,REGISTRO DE PROYECTO DE INSTALACIÃ“N VENTILACIÃ“N MECÃNICA,VILLA URQUIZA,12</t>
  </si>
  <si>
    <t>POINT (99057.3895602294 106118.542660637),POINT (-58.4735721725251 -34.5741143818162),19226,EX-2022-12945525-GCABA-DGROC,2022/06/30 17:39:06,051-101-011A,DONADO 1945,PROIN,REGISTRO DE PROYECTO DE INSTALACIÃ“N VENTILACIÃ“N MECÃNICA,VILLA URQUIZA,12</t>
  </si>
  <si>
    <t>POINT (97397.6377219241 105389.592761905),POINT (-58.4916626912653 -34.580682521974),19228,EX-2020-29467034-GCABA-DGROC,2022/05/27 11:22:17,051-005-032,FELIX O. FOUILLER 5831,PROIN,REGISTRO DE PROYECTO DE INSTALACIÃ“N SANITARIA,VILLA URQUIZA,12</t>
  </si>
  <si>
    <t>POINT (96852.5274201518 107071.167256073),POINT (-58.4975975223627 -34.5655224676269),19276,EX-2022-20181318-GCABA-DGROC,2022/08/22 13:42:07,063-099A-023,NUÃ‘EZ 5541,PROIN,REGISTRO DE PROYECTO DE INSTALACIÃ“N VENTILACIÃ“N MECÃNICA,VILLA URQUIZA,12</t>
  </si>
  <si>
    <t>POINT (97982.9338809382 105943.049286792),POINT (-58.4852821896153 -34.5756947563514),19308,EX-2020-24636802-GCABA-DGROC,2020/10/21 08:10:19,051-048-022A,AV. OLAZABAL 5001,PROIN,REGISTRO DE PROYECTO DE INSTALACIÃ“N VENTILACIÃ“N MECÃNICA,VILLA URQUIZA,12</t>
  </si>
  <si>
    <t>POINT (97578.8220505294 107057.738876307),POINT (-58.4896831015644 -34.5656455233917),19342,EX-2020-11308317-GCABA-DGROC,2020/11/27 12:37:00,053-024-014A,PACHECO 3259,PROIN,PROYECTO DE INSTALACION DE PREVENCION DE INCENDIOS,VILLA URQUIZA,12</t>
  </si>
  <si>
    <t>POINT (97425.8062592533 106471.088651937),POINT (-58.4913523367649 -34.5709334877818),19348,EX-2021-20026770-GCABA-DGROC,2021/10/29 09:04:04,063-105-020,BAUNESS 2964,PROIN,P. OBRA E. PROY. / CONFORME / R. OBRAS EN CONTRA,VILLA URQUIZA,12</t>
  </si>
  <si>
    <t>POINT (97629.9607050554 105479.270434374),POINT (-58.4891303434478 -34.5798747009171),19356,EX-2020-30551110-GCABA-DGROC,2021/03/12 11:08:26,051-019-028A,MENDOZA 5639,PROIN,REGISTRO DE PROYECTO DE INSTALACIÃ“N TÃ‰RMICA,VILLA URQUIZA,12</t>
  </si>
  <si>
    <t>POINT (98039.1648826972 105828.653552238),POINT (-58.4846696349049 -34.5767260845006),19366,EX-2020-9555430-GCABA-DGROC,2021/09/14 16:38:22,051-047-031,AVALOS 2160,PROIN,PROYECTO DE INSTALACION DE PREVENCION DE INCENDIOS,VILLA URQUIZA,12</t>
  </si>
  <si>
    <t>POINT (97408.3817717105 106937.839446873),POINT (-58.4915407715918 -34.5667259296324),19374,EX-2021-7544919-GCABA-DGROC,2021/03/15 13:55:24,063-132-039,DIAZ COLODRERO 3260,PROIN,REGISTRO DE PROYECTO DE INSTALACIÃ“N VENTILACIÃ“N MECÃNICA,VILLA URQUIZA,12</t>
  </si>
  <si>
    <t>POINT (97255.9228407792 105758.751496134),POINT (-58.4932060281782 -34.5773543790687),19406,EX-2018-35112533-MGEYA-DGROC,2020/12/21 18:48:21,063-049B-006,AV. FRANKLIN D. ROOSEVELT 5668,PROIN,MODIFICACION O FINAL DE PROYECTO DE INSTALACION,VILLA URQUIZA,12</t>
  </si>
  <si>
    <t>POINT (98537.7993206861 105674.105736173),POINT (-58.4792355432068 -34.5781201072625),19488,EX-2020-31473248-GCABA-DGROC,2021/03/17 09:28:24,051-054-005D,ECHEVERRIA 4950,PROIN,REGISTRO DE PROYECTO DE INSTALACIÃ“N VENTILACIÃ“N MECÃNICA,VILLA URQUIZA,12</t>
  </si>
  <si>
    <t>POINT (99040.8502229239 106146.918232566),POINT (-58.4737523870149 -34.5738585749298),19492,EX-2021-11811330-GCABA-DGROC,2021/05/26 13:12:07,051-101-005B,DONADO 1971,PROIN,REGISTRO DE PROYECTO DE INSTALACIÃ“N VENTILACIÃ“N MECÃNICA,VILLA URQUIZA,12</t>
  </si>
  <si>
    <t>POINT (97569.0018733045 105629.386315144),POINT (-58.4897942892002 -34.5785213416469),19527,EX-2021-22128354-GCABA-DGROC,2021/08/17 08:49:04,051-020-001,ALTOLAGUIRRE 2210,PROIN,REGISTRO DE PROYECTO DE INSTALACIÃ“N VENTILACIÃ“N MECÃNICA,VILLA URQUIZA,12</t>
  </si>
  <si>
    <t>POINT (97986.8154044975 106084.041161343),POINT (-58.4852395443189 -34.5744237976598),19559,EX-2021-35449589-GCABA-DGROC,2022/01/26 14:15:53,051-059-012I,DIAZ COLODRERO 2318,PROIN,REGISTRO DE PROYECTO DE INSTALACIÃ“N VENTILACIÃ“N MECÃNICA,VILLA URQUIZA,12</t>
  </si>
  <si>
    <t>POINT (98551.7589203465 106543.987945359),POINT (-58.4790818637201 -34.5702786024722),19562,EX-2021-36103742-GCABA-DGROC,2022/01/25 22:25:30,051-092-001A,AV. MONROE 4402,PROIN,REGISTRO DE PROYECTO DE INSTALACIÃ“N VENTILACIÃ“N MECÃNICA,VILLA URQUIZA,12</t>
  </si>
  <si>
    <t>POINT (97840.8766093268 106003.620199585),POINT (-58.4868302238891 -34.5751484456891),19659,EX-2020-20701786-GCABA-DGROC,2021/12/20 12:59:13,051-049-008,BAUNESS 2357,PROIN,PROYECTO INSTALACION ELECTRICA,VILLA URQUIZA,12</t>
  </si>
  <si>
    <t>POINT (97397.6377219241 105389.592761905),POINT (-58.4916626912653 -34.580682521974),19696,EX-2020-29466838-GCABA-DGROC,2022/07/10 14:19:37,051-005-032,FELIX O. FOUILLER 5831,PROIN,REGISTRO DE PROYECTO DE PREVENCIÃ“N CONTRA INCENDIOS,VILLA URQUIZA,12</t>
  </si>
  <si>
    <t>POINT (97385.0008779846 105442.152615589),POINT (-58.4918002552947 -34.5802086906237),19867,EX-2022-33568780-GCABA-DGROC,2022/11/18 11:36:07,051-005-003,AV. OLAZABAL 5614,PROIN,REGISTRO DE PROYECTO DE SALAS DE MÃQUINAS,VILLA URQUIZA,12</t>
  </si>
  <si>
    <t>POINT (97450.9337174604 106576.003949249),POINT (-58.4910781828411 -34.5699877956606),19872,EX-2019-12591594-GCABA-DGROC,2021/05/31 09:38:14,063-118-020,AV. CONGRESO 5165,PROIN,MODIFICACION O FINAL DE PROYECTO DE INSTALACION,VILLA URQUIZA,12</t>
  </si>
  <si>
    <t>POINT (97450.9337174604 106576.003949249),POINT (-58.4910781828411 -34.5699877956606),19875,EX-2020-19199538-GCABA-DGROC,2020/10/16 18:49:47,063-118-020,AV. CONGRESO 5165,PROIN,PROYECTO DE INSTALACION SANITARIA,VILLA URQUIZA,12</t>
  </si>
  <si>
    <t>POINT (99040.8502229239 106146.918232566),POINT (-58.4737523870149 -34.5738585749298),19907,EX-2021-11805227-GCABA-DGROC,2021/05/27 09:09:11,051-101-005B,DONADO 1971,PROIN,REGISTRO DE PROYECTO DE INSTALACIÃ“N ELECTROMECÃNICA,VILLA URQUIZA,12</t>
  </si>
  <si>
    <t>POINT (97578.8220505294 107057.738876307),POINT (-58.4896831015644 -34.5656455233917),19941,EX-2020-11297535-GCABA-DGROC,2021/02/23 15:00:25,053-024-014A,PACHECO 3259,PROIN,PROYECTO DE INSTALACION SANITARIA,VILLA URQUIZA,12</t>
  </si>
  <si>
    <t>POINT (97306.6753351064 105989.81849453),POINT (-58.4926521508762 -34.5752715709267),19972,EX-2020-17553923-GCABA-DGROC,2021/02/17 14:15:04,063-064-017A,CULLEN 5501,PROIN,PROYECTO DE INSTALACION DE PREVENCION DE INCENDIOS,VILLA URQUIZA,12</t>
  </si>
  <si>
    <t>POINT (98453.5353374789 106179.556731376),POINT (-58.4801529573039 -34.5735636088423),19986,EX-2021-7906536-GCABA-DGROC,2021/03/30 11:21:40,051-077-005B,AV. ALVAREZ THOMAS 2855,PROIN,REGISTRO DE PROYECTO DE INSTALACIÃ“N VENTILACIÃ“N MECÃNICA,VILLA URQUIZA,12</t>
  </si>
  <si>
    <t>POINT (98272.0116699919 107107.27989599),POINT (-58.4821292727691 -34.5652003727436),20000,EX-2021-11972589-GCABA-DGROC,2021/09/09 08:27:10,053-083-014G,AV. CONGRESO 4355,PROIN,REGISTRO DE PROYECTO DE PREVENCIÃ“N CONTRA INCENDIOS,VILLA URQUIZA,12</t>
  </si>
  <si>
    <t>POINT (97645.0784303403 105889.629872525),POINT (-58.488964413161 -34.5761755670358),20037,EX-2022-27486649-GCABA-DGROC,2022/11/04 13:22:13,051-037-008,MONROE 5362,PROIN,REGISTRO DE PROYECTO DE INSTALACIÃ“N VENTILACIÃ“N MECÃNICA,VILLA URQUIZA,12</t>
  </si>
  <si>
    <t>POINT (97693.5266894413 105761.695539919),POINT (-58.4884367587376 -34.5773289388991),20066,EX-2021-25314743-GCABA-DGROC,2021/12/30 18:35:14,051-036-007A,ANDONAEGUI 2261,PROIN,REGISTRO DE PROYECTO DE SALAS DE MÃQUINAS,VILLA URQUIZA,12</t>
  </si>
  <si>
    <t>POINT (98135.6661571191 106345.810828171),POINT (-58.4836167481035 -34.572064371844),20107,EX-2021-13452523-GCABA-DGROC,2022/02/04 10:18:15,053-013-017,AV. FRANKLIN D. ROOSEVELT 4828,PROIN,REGISTRO DE PROYECTO DE INSTALACIÃ“N VENTILACIÃ“N MECÃNICA,VILLA URQUIZA,12</t>
  </si>
  <si>
    <t>POINT (98551.7589203465 106543.987945359),POINT (-58.4790818637201 -34.5702786024722),20115,EX-2021-36105375-GCABA-DGROC,2022/02/10 17:37:07,051-092-001A,AV. MONROE 4402,PROIN,REGISTRO DE PROYECTO DE INSTALACIÃ“N ELECTROMECÃNICA,VILLA URQUIZA,12</t>
  </si>
  <si>
    <t>POINT (96915.4182051422 105789.82118161),POINT (-58.4969169307847 -34.5770733186542),20123,EX-2021-12426524-GCABA-DGROC,2021/12/14 09:27:12,063-003-010C,DR. PEDRO IGNACIO RIVERA 5836,PROIN,REGISTRO DE PROYECTO DE INSTALACIÃ“N TÃ‰RMICA,VILLA URQUIZA,12</t>
  </si>
  <si>
    <t>POINT (98135.6661571191 106345.810828171),POINT (-58.4836167481035 -34.572064371844),20153,EX-2021-9190443-GCABA-DGROC,2021/10/04 16:38:47,053-013-017,AV. FRANKLIN D. ROOSEVELT 4828,PROIN,REGISTRO DE PROYECTO DE INSTALACIÃ“N ELÃ‰CTRICA,VILLA URQUIZA,12</t>
  </si>
  <si>
    <t>POINT (97153.9843339368 106330.039376042),POINT (-58.494315063643 -34.5722042411181),20161,EX-2021-27457720-GCABA-DGROC,2022/04/30 18:46:25,063-080-005,AV. CONGRESO 5480,PROIN,REGISTRO DE PROYECTO DE PREVENCIÃ“N CONTRA INCENDIOS,VILLA URQUIZA,12</t>
  </si>
  <si>
    <t>POINT (98301.8801997364 105820.28442454),POINT (-58.4818064492333 -34.5768020094708),20188,EX-2021-35259131-GCABA-DGROC,2022/03/25 11:39:37,051-056-017,AV. TRIUNVIRATO 4347,PROIN,REGISTRO DE PROYECTO DE INSTALACIÃ“N VENTILACIÃ“N MECÃNICA,VILLA URQUIZA,12</t>
  </si>
  <si>
    <t>POINT (97844.5444704891 106881.217565989),POINT (-58.4867879688127 -34.567237376717),20201,EX-2021-22914592-GCABA-DGROC,2022/02/02 10:45:44,053-033-014,GALVAN 3051,PROIN,REGISTRO DE PROYECTO DE INSTALACIÃ“N TÃ‰RMICA,VILLA URQUIZA,12</t>
  </si>
  <si>
    <t>POINT (98135.6661571191 106345.810828171),POINT (-58.4836167481035 -34.572064371844),20208,EX-2020-31258984-GCABA-DGROC,2022/02/16 16:16:53,053-013-017,AV. FRANKLIN D. ROOSEVELT 4828,PROIN,REGISTRO DE PROYECTO DE PREVENCIÃ“N CONTRA INCENDIOS,VILLA URQUIZA,12</t>
  </si>
  <si>
    <t>POINT (98028.575777103 107569.006336142),POINT (-58.4847808927412 -34.5610376961037),20237,EX-2022-17838913-GCABA-DGROC,2022/06/01 09:33:00,053-087-034,DONADO 3432,PROIN,REGISTRO DE PROYECTO DE INSTALACIÃ“N VENTILACIÃ“N MECÃNICA,VILLA URQUIZA,12</t>
  </si>
  <si>
    <t>POINT (97667.4177326072 106656.109256569),POINT (-58.4887187972888 -34.5692662140844),20246,EX-2021-36399682-GCABA-DGROC,2022/07/14 11:54:43,053-006-007B,DIAZ COLODRERO 2985,PROIN,REGISTRO DE PROYECTO DE PREVENCIÃ“N CONTRA INCENDIOS,VILLA URQUIZA,12</t>
  </si>
  <si>
    <t>POINT (97575.9254928819 105709.503827003),POINT (-58.4897185968238 -34.5777991421501),20307,EX-2021-22854703-GCABA-DGROC,2022/10/03 10:49:51,051-026-007,BLANCO ENCALADA 5368,PROIN,REGISTRO DE PROYECTO DE SALAS DE MÃQUINAS,VILLA URQUIZA,12</t>
  </si>
  <si>
    <t>POINT (97586.8627942518 106532.481835585),POINT (-58.4895970057062 -34.5703804599679),20330,EX-2021-35771721-GCABA-DGROC,2022/06/30 11:03:14,063-129-016,CAPDEVILA 2909,PROIN,REGISTRO DE PROYECTO DE PREVENCIÃ“N CONTRA INCENDIOS,VILLA URQUIZA,12</t>
  </si>
  <si>
    <t>POINT (97867.5770907529 105892.369681092),POINT (-58.4865395204791 -34.5761513668178),20365,EX-2022-3953590-GCABA-DGROC,2022/11/29 10:38:13,051-042-017,BAUNESS 2254,PROIN,REGISTRO DE PROYECTO DE PREVENCIÃ“N CONTRA INCENDIOS,VILLA URQUIZA,12</t>
  </si>
  <si>
    <t>POINT (98034.7192741414 105657.440297178),POINT (-58.4847184923335 -34.5782694712871),20389,EX-2022-26568576-GCABA-DGROC,2022/10/03 10:36:10,051-040-001D,BAUNESS 2080,PROIN,REGISTRO DE PROYECTO DE INSTALACIÃ“N TÃ‰RMICA,VILLA URQUIZA,12</t>
  </si>
  <si>
    <t>POINT (97495.9015547219 106968.815108012),POINT (-58.4905869582602 -34.5664469217947),20408,EX-2022-19333395-GCABA-DGROC,2022/09/14 14:20:37,053-009-027D,IBERA 5049,PROIN,REGISTRO DE PROYECTO DE INSTALACIÃ“N VENTILACIÃ“N MECÃNICA,VILLA URQUIZA,12</t>
  </si>
  <si>
    <t>POINT (97138.8625511012 105537.284301924),POINT (-58.4944825791281 -34.5793504608845),143175,EX-2023-4984600-GCABA-DGROC,2023/01/30 11:49:48,051-007-001E,AIZPURUA 2390,IFOCD,PERMISO DE EJECUCION DE OBRA CIVIL,VILLA URQUIZA,12</t>
  </si>
  <si>
    <t>POINT (98101.6416011946 105721.623771528),POINT (-58.4839889783552 -34.5776910211838),20444,EX-2020-9086529-GCABA-DGROC,2020/12/15 10:15:07,051-046-003,AV. MENDOZA 5140,PROIN,PROYECTO DE INSTALACION TERMICA,VILLA URQUIZA,12</t>
  </si>
  <si>
    <t>POINT (97549.2371038876 106447.346772195),POINT (-58.4900072890287 -34.57114781661),20485,EX-2021-8448641-GCABA-DGROC,2021/03/30 10:04:11,063-116-003,AV. TRIUNVIRATO 5177,PROIN,REGISTRO DE PROYECTO DE INSTALACIÃ“N VENTILACIÃ“N MECÃNICA,VILLA URQUIZA,12</t>
  </si>
  <si>
    <t>POINT (98420.3097263746 106447.064878684),POINT (-58.4805145385631 -34.5711521121983),20516,EX-2020-26181015-GCABA-DGROC,2020/11/18 14:40:21,051-085-006B,AV. MONROE 4582,PROIN,REGISTRO DE PROYECTO DE INSTALACIÃ“N VENTILACIÃ“N MECÃNICA,VILLA URQUIZA,12</t>
  </si>
  <si>
    <t>POINT (97483.9428461415 107282.278538252),POINT (-58.4907163265729 -34.5636211818822),20528,EX-2020-24194620-GCABA-DGROC,2020/10/16 11:42:23,053-026-038A,GALVAN 3440,PROIN,REGISTRO DE PROYECTO DE INSTALACIÃ“N VENTILACIÃ“N MECÃNICA,VILLA URQUIZA,12</t>
  </si>
  <si>
    <t>POINT (97024.1846041529 106325.262412428),POINT (-58.4957296263176 -34.5722469283514),20534,EX-2020-31337665-GCABA-DGROC,2021/02/11 12:35:47,063-068-024,AV. CONGRESO 5561,PROIN,REGISTRO DE PROYECTO DE INSTALACIÃ“N VENTILACIÃ“N MECÃNICA,VILLA URQUIZA,12</t>
  </si>
  <si>
    <t>POINT (97450.9337174604 106576.003949249),POINT (-58.4910781828411 -34.5699877956606),20541,EX-2020-20761620-GCABA-DGROC,2021/06/28 15:55:51,063-118-020,AV. CONGRESO 5165,PROIN,AJUSTE DE INSTALACION ELECTRICA,VILLA URQUIZA,12</t>
  </si>
  <si>
    <t>POINT (97632.390287355 106691.692932969),POINT (-58.4891004084124 -34.56894536397),20569,EX-2019-33875154-GCABA-DGROC,2021/01/13 15:04:11,053-007-024,AV. CONGRESO 4989,PROIN,PROYECTO INSTALACION MECANICA,VILLA URQUIZA,12</t>
  </si>
  <si>
    <t>POINT (97847.7960974999 106103.271664969),POINT (-58.4867545545273 -34.5742501557476),20579,EX-2021-12711967-GCABA-DGROC,2021/05/19 16:41:36,063-100F-022,AV. TRIUNVIRATO 4714,PROIN,REGISTRO DE PROYECTO DE INSTALACIÃ“N VENTILACIÃ“N MECÃNICA,VILLA URQUIZA,12</t>
  </si>
  <si>
    <t>POINT (98114.3508959053 105424.659349588),POINT (-58.4838511425999 -34.5803680193385),20598,EX-2020-11712701-GCABA-DGROC,2021/10/22 09:17:29,051-039-015E,ECHEVERRIA 5279,PROIN,PROYECTO DE INSTALACION SANITARIA,VILLA URQUIZA,12</t>
  </si>
  <si>
    <t>POINT (97937.2923901029 106081.004795196),POINT (-58.4857792635754 -34.5744510680295),20674,EX-2021-18412538-GCABA-DGROC,2021/11/25 17:40:17,051-059-007,AV. TRIUNVIRATO 4645,PROIN,REGISTRO DE PROYECTO DE INSTALACIÃ“N VENTILACIÃ“N MECÃNICA,VILLA URQUIZA,12</t>
  </si>
  <si>
    <t>POINT (98433.6020910988 106337.384189057),POINT (-58.4803698905609 -34.5721408467228),20699,EX-2020-20493764-GCABA-DGROC,2021/09/30 09:57:28,051-078-002,BLANCO ENCALADA 4520,PROIN,PROYECTO DE INSTALACION DE PREVENCION DE INCENDIOS,VILLA URQUIZA,12</t>
  </si>
  <si>
    <t>POINT (96146.7204855048 106363.545068032),POINT (-58.5052919786318 -34.5718988684896),20713,EX-2021-36325211-GCABA-DGROC,2022/03/07 08:08:41,063-011-016B,AV. DE LOS CONSTITUYENTES 6005,PROIN,REGISTRO DE PROYECTO DE INSTALACIÃ“N VENTILACIÃ“N MECÃNICA,VILLA URQUIZA,12</t>
  </si>
  <si>
    <t>POINT (98600.6463073159 106454.636758112),POINT (-58.4785492584807 -34.5710841266878),20716,EX-2022-12756275-GCABA-DGROC,2022/05/09 12:33:43,051-091-002,BLANCO ENCALADA 4326,PROIN,REGISTRO DE PROYECTO DE INSTALACIÃ“N VENTILACIÃ“N MECÃNICA,VILLA URQUIZA,12</t>
  </si>
  <si>
    <t>POINT (97494.176106063 105528.291954864),POINT (-58.4906100999367 -34.5794324689824),20753,EX-2021-31112390-GCABA-DGROC,2021/12/20 13:51:33,051-013-001A,AV. OLAZABAL 5502,PROIN,REGISTRO DE PROYECTO DE INSTALACIÃ“N ELÃ‰CTRICA,VILLA URQUIZA,12</t>
  </si>
  <si>
    <t>POINT (96250.7131214466 106290.929289798),POINT (-58.5041590055462 -34.5725538513348),20778,EX-2022-21286868-GCABA-DGROC,2022/06/30 12:24:08,063-010-023,AV. DE LOS CONSTITUYENTES 5917,PROIN,REGISTRO DE PROYECTO DE INSTALACIÃ“N VENTILACIÃ“N MECÃNICA,VILLA URQUIZA,12</t>
  </si>
  <si>
    <t>POINT (98145.4298490228 106228.989023332),POINT (-58.4835106068439 -34.5731174766988),20781,EX-2022-11790559-GCABA-DGROC,2022/07/25 13:29:10,051-067-033,AV. MONROE 4878,PROIN,REGISTRO DE PROYECTO DE INSTALACIÃ“N VENTILACIÃ“N MECÃNICA,VILLA URQUIZA,12</t>
  </si>
  <si>
    <t>POINT (97397.6377219241 105389.592761905),POINT (-58.4916626912653 -34.580682521974),20799,EX-2020-29466698-GCABA-DGROC,2022/07/26 11:47:37,051-005-032,FELIX O. FOUILLER 5831,PROIN,REGISTRO DE PROYECTO DE SALAS DE MÃQUINAS,VILLA URQUIZA,12</t>
  </si>
  <si>
    <t>POINT (96932.3790389108 106257.789619596),POINT (-58.496730363341 -34.5728548849434),20800,EX-2022-19263102-GCABA-DGROC,2022/07/18 14:36:34,063-055-026,AV. CONGRESO 5673,PROIN,REGISTRO DE PROYECTO DE INSTALACIÃ“N VENTILACIÃ“N MECÃNICA,VILLA URQUIZA,12</t>
  </si>
  <si>
    <t>POINT (97699.7970547909 106838.157308615),POINT (-58.4883654385446 -34.5676252209997),20811,EX-2020-16362015-GCABA-DGROC,2022/04/19 13:35:01,053-022B-004,PACHECO 3091,PROIN,PROYECTO DE INSTALACION TERMICA,VILLA URQUIZA,12</t>
  </si>
  <si>
    <t>POINT (97693.5266894413 105761.695539919),POINT (-58.4884367587376 -34.5773289388991),20832,EX-2021-5335993-GCABA-DGROC,2022/09/08 17:14:07,051-036-007A,ANDONAEGUI 2261,PROIN,REGISTRO DE PROYECTO DE INSTALACIÃ“N SANITARIA,VILLA URQUIZA,12</t>
  </si>
  <si>
    <t>POINT (97619.0000710313 106274.99805215),POINT (-58.4892475219611 -34.5727016168078),20871,EX-2022-24196435-GCABA-DGROC,2022/10/04 11:59:34,063-113-002,DR. PEDRO IGNACIO RIVERA 5158,PROIN,REGISTRO DE PROYECTO DE INSTALACIÃ“N VENTILACIÃ“N MECÃNICA,VILLA URQUIZA,12</t>
  </si>
  <si>
    <t>POINT (98214.702100888 105814.281125923),POINT (-58.4827565736241 -34.5768559735668),20967,EX-2021-36372285-GCABA-DGROC,2022/10/14 15:58:24,051-052-001,AV. MENDOZA 5010,PROIN,REGISTRO DE PROYECTO DE PREVENCIÃ“N CONTRA INCENDIOS,VILLA URQUIZA,12</t>
  </si>
  <si>
    <t>POINT (99002.751974436 106177.67428594),POINT (-58.4741675484745 -34.5735812871437),20978,EX-2022-36119669-GCABA-DGROC,2022/10/28 15:39:43,051-102-021,DONADO 2007,PROIN,REGISTRO DE PROYECTO DE INSTALACIÃ“N VENTILACIÃ“N MECÃNICA,VILLA URQUIZA,12</t>
  </si>
  <si>
    <t>POINT (98162.6877181654 106378.133728331),POINT (-58.4833221981114 -34.571773048099),21021,EX-2020-11572959-GCABA-DGROC,2020/12/30 22:03:19,053-013-013A,AV. FRANKLIN D. ROOSEVELT 4810,PROIN,PROYECTO DE INSTALACION DE PREVENCION DE INCENDIOS,VILLA URQUIZA,12</t>
  </si>
  <si>
    <t>POINT (98537.7993206861 105674.105736173),POINT (-58.4792355432068 -34.5781201072625),21108,EX-2020-31469620-GCABA-DGROC,2021/08/18 11:07:01,051-054-005D,ECHEVERRIA 4950,PROIN,REGISTRO DE PROYECTO DE SALAS DE MÃQUINAS,VILLA URQUIZA,12</t>
  </si>
  <si>
    <t>POINT (96669.1176562917 106159.922549346),POINT (-58.4995997739689 -34.5737362709333),21193,EX-2018-33817571-MGEYA-DGROC,2021/06/25 17:28:22,063-022-006,QUESADA 5944,PROIN,MODIFICACION O FINAL DE PROYECTO DE INSTALACION,VILLA URQUIZA,12</t>
  </si>
  <si>
    <t>POINT (97104.3764654842 106303.068989341),POINT (-58.4948557792872 -34.572447223634),21282,EX-2020-27439917-GCABA-DGROC,2022/02/25 14:34:11,063-067-002,AV. CONGRESO 5512,PROIN,REGISTRO DE PROYECTO DE INSTALACIÃ“N SANITARIA,VILLA URQUIZA,12</t>
  </si>
  <si>
    <t>POINT (97578.8220505294 107057.738876307),POINT (-58.4896831015644 -34.5656455233917),21288,EX-2021-39488436-GCABA-DGROC,2022/03/10 16:54:39,053-024-014A,PACHECO 3259,PROIN,REGISTRO DE PROYECTO DE INSTALACIÃ“N VENTILACIÃ“N MECÃNICA,VILLA URQUIZA,12</t>
  </si>
  <si>
    <t>POINT (97575.9254928819 105709.503827003),POINT (-58.4897185968238 -34.5777991421501),21311,EX-2021-24226512-GCABA-DGROC,2022/01/28 18:07:20,051-026-007,BLANCO ENCALADA 5368,PROIN,REGISTRO DE PROYECTO DE PREVENCIÃ“N CONTRA INCENDIOS,VILLA URQUIZA,12</t>
  </si>
  <si>
    <t>POINT (96017.1450213334 106458.379094584),POINT (-58.5067036245143 -34.5710434891512),21345,EX-2022-22488601-GCABA-DGROC,2022/07/15 12:05:03,063-012-019A,AV. DE LOS CONSTITUYENTES 6133,PROIN,REGISTRO DE PROYECTO DE INSTALACIÃ“N VENTILACIÃ“N MECÃNICA,VILLA URQUIZA,12</t>
  </si>
  <si>
    <t>POINT (97749.5153723195 107002.354450568),POINT (-58.487823197361 -34.5661451821379),21353,EX-2020-21225451-GCABA-DGROC,2022/06/15 12:22:15,053-034-012,GALVAN 3171,PROIN,PROYECTO DE INSTALACION DE PREVENCION DE INCENDIOS,VILLA URQUIZA,12</t>
  </si>
  <si>
    <t>POINT (97575.9254928819 105709.503827003),POINT (-58.4897185968238 -34.5777991421501),21363,EX-2021-22846503-GCABA-DGROC,2022/04/21 09:13:59,051-026-007,BLANCO ENCALADA 5368,PROIN,REGISTRO DE PROYECTO DE INSTALACIÃ“N ELÃ‰CTRICA,VILLA URQUIZA,12</t>
  </si>
  <si>
    <t>POINT (97494.176106063 105528.291954864),POINT (-58.4906100999367 -34.5794324689824),21370,EX-2022-1285374-GCABA-DGROC,2022/04/08 17:30:21,051-013-001A,AV. OLAZABAL 5502,PROIN,REGISTRO DE PROYECTO DE INSTALACIÃ“N SANITARIA,VILLA URQUIZA,12</t>
  </si>
  <si>
    <t>POINT (98242.3453142974 106431.086446475),POINT (-58.4824539883742 -34.5712958508883),21419,EX-2022-8738378-GCABA-DGROC,2022/05/26 12:00:43,053-028-022A,VALDENEGRO 2548,PROIN,REGISTRO DE PROYECTO DE SALAS DE MÃQUINAS,VILLA URQUIZA,12</t>
  </si>
  <si>
    <t>POINT (98490.1775573606 106070.986536523),POINT (-58.4797538270315 -34.5745423678493),21444,EX-2022-22192794-GCABA-DGROC,2022/07/13 09:57:04,051-071-003,AV. COMBATIENTES DE MALVINAS 3881,PROIN,REGISTRO DE PROYECTO DE INSTALACIÃ“N VENTILACIÃ“N MECÃNICA,VILLA URQUIZA,12</t>
  </si>
  <si>
    <t>POINT (98506.4299564875 107110.844032409),POINT (-58.479574811025 -34.5651686237299),21467,EX-2022-29900963-GCABA-DGROC,2022/10/26 18:43:42,053-103-023,PLAZA 2846,PROIN,REGISTRO DE PROYECTO DE INSTALACIÃ“N VENTILACIÃ“N MECÃNICA,VILLA URQUIZA,12</t>
  </si>
  <si>
    <t>POINT (97866.5451164633 106486.513286354),POINT (-58.4865492378743 -34.5707954757335),21509,EX-2022-9980022-GCABA-DGROC,2022/10/06 10:34:45,053-004-022,DR. PEDRO IGNACIO RIVERA 4919,PROIN,REGISTRO DE PROYECTO DE INSTALACIÃ“N SANITARIA,VILLA URQUIZA,12</t>
  </si>
  <si>
    <t>POINT (97586.8627942518 106532.481835585),POINT (-58.4895970057062 -34.5703804599679),21511,EX-2021-36397399-GCABA-DGROC,2022/08/24 20:31:07,063-129-016,CAPDEVILA 2909,PROIN,REGISTRO DE PROYECTO DE SALAS DE MÃQUINAS,VILLA URQUIZA,12</t>
  </si>
  <si>
    <t>POINT (97767.1376430074 105502.398606707),POINT (-58.487635201982 -34.5796665275462),21530,EX-2022-35390149-GCABA-DGROC,2022/11/07 14:28:02,051-024-001A,MENDOZA 5502,PROIN,REGISTRO DE PROYECTO DE INSTALACIÃ“N VENTILACIÃ“N MECÃNICA,VILLA URQUIZA,12</t>
  </si>
  <si>
    <t>POINT (97749.5153723195 107002.354450568),POINT (-58.487823197361 -34.5661451821379),21597,EX-2020-20680424-GCABA-DGROC,2020/10/27 09:59:52,053-034-012,GALVAN 3171,PROIN,PROYECTO INSTALACION ELECTRICA,VILLA URQUIZA,12</t>
  </si>
  <si>
    <t>POINT (97816.9006815821 106073.188611859),POINT (-58.4870913374341 -34.574521271627),21629,EX-2020-7654123-GCABA-DGROC,2021/01/04 15:19:39,063-100F-017,MONROE 5163,PROIN,PROYECTO DE INSTALACION ELECTROMECANICA,VILLA URQUIZA,12</t>
  </si>
  <si>
    <t>POINT (98074.6773966599 106210.098407646),POINT (-58.484281713139 -34.5732876316797),21691,EX-2021-26696882-GCABA-DGROC,2021/09/29 11:08:29,051-060-001,AV. MONROE 4902,PROIN,REGISTRO DE PROYECTO DE INSTALACIÃ“N VENTILACIÃ“N MECÃNICA,VILLA URQUIZA,12</t>
  </si>
  <si>
    <t>POINT (97698.6645293577 106741.250941086),POINT (-58.4883780485585 -34.5684987785769),21732,EX-2021-16802734-GCABA-DGROC,2021/06/25 08:36:50,053-007-030A,AV. CONGRESO 4917,PROIN,REGISTRO DE PROYECTO DE INSTALACIÃ“N VENTILACIÃ“N MECÃNICA,VILLA URQUIZA,12</t>
  </si>
  <si>
    <t>POINT (98135.6661571191 106345.810828171),POINT (-58.4836167481035 -34.572064371844),21742,EX-2020-31256135-GCABA-DGROC,2021/06/22 17:24:14,053-013-017,AV. FRANKLIN D. ROOSEVELT 4828,PROIN,REGISTRO DE PROYECTO DE SALAS DE MÃQUINAS,VILLA URQUIZA,12</t>
  </si>
  <si>
    <t>POINT (97013.2788737143 106292.772809948),POINT (-58.495848592277 -34.5725397726647),21791,EX-2020-17027942-GCABA-DGROC,2022/04/22 16:41:11,063-068-021,AV. CONGRESO 5599,PROIN,PROYECTO DE INSTALACION DE PREVENCION DE INCENDIOS,VILLA URQUIZA,12</t>
  </si>
  <si>
    <t>POINT (97819.8117370062 106026.014871876),POINT (-58.4870597361744 -34.5749465240718),21900,EX-2021-33327420-GCABA-DGROC,2022/08/31 14:29:29,051-049-007A,BAUNESS 2395,PROIN,REGISTRO DE PROYECTO DE INSTALACIÃ“N VENTILACIÃ“N MECÃNICA,VILLA URQUIZA,12</t>
  </si>
  <si>
    <t>POINT (97255.9228407792 105758.751496134),POINT (-58.4932060281782 -34.5773543790687),21916,EX-2022-9404713-GCABA-DGROC,2022/10/18 15:00:22,063-049B-006,AV. FRANKLIN D. ROOSEVELT 5668,PROIN,REGISTRO DE PROYECTO DE INSTALACIÃ“N VENTILACIÃ“N MECÃNICA,VILLA URQUIZA,12</t>
  </si>
  <si>
    <t>POINT (98272.0116699919 107107.27989599),POINT (-58.4821292727691 -34.5652003727436),21927,EX-2021-20861900-GCABA-DGROC,2022/06/16 12:14:42,053-083-014G,AV. CONGRESO 4355,PROIN,REGISTRO DE PROYECTO DE INSTALACIÃ“N ELÃ‰CTRICA,VILLA URQUIZA,12</t>
  </si>
  <si>
    <t>POINT (96868.3452594601 105878.661106313),POINT (-58.4974296242966 -34.5762723295431),21934,EX-2021-35262172-GCABA-DGROC,2022/05/13 10:06:04,063-004-008,NAHUEL HUAPI 5820,PROIN,REGISTRO DE PROYECTO DE INSTALACIÃ“N VENTILACIÃ“N MECÃNICA,VILLA URQUIZA,12</t>
  </si>
  <si>
    <t>POINT (98640.1323896448 106385.272910097),POINT (-58.4781190638972 -34.5717094602764),21944,EX-2022-8012128-GCABA-DGROC,2022/05/27 10:51:38,051-091-023,AV. OLAZABAL 4339,PROIN,REGISTRO DE PROYECTO DE INSTALACIÃ“N VENTILACIÃ“N MECÃNICA,VILLA URQUIZA,12</t>
  </si>
  <si>
    <t>POINT (97607.5254219826 105986.657362942),POINT (-58.4893734025417 -34.5753008273611),21947,EX-2022-4795395-GCABA-DGROC,2022/06/23 11:44:42,063-088B-017,BUCARELLI 2468,PROIN,REGISTRO DE PROYECTO DE SALAS DE MÃQUINAS,VILLA URQUIZA,12</t>
  </si>
  <si>
    <t>POINT (97578.8220505294 107057.738876307),POINT (-58.4896831015644 -34.5656455233917),21978,EX-2022-15090166-GCABA-DGROC,2022/09/16 15:03:25,053-024-014A,PACHECO 3259,PROIN,REGISTRO DE PROYECTO DE PREVENCIÃ“N CONTRA INCENDIOS,VILLA URQUIZA,12</t>
  </si>
  <si>
    <t>POINT (97488.0497400803 105313.4197779),POINT (-58.4906775193295 -34.5813694099291),22076,EX-2020-20703319-GCABA-DGROC,2020/10/02 09:44:58,051-003-001,CERETTI 2098,PROIN,PROYECTO INSTALACION MECANICA,VILLA URQUIZA,12</t>
  </si>
  <si>
    <t>POINT (97708.3100254965 106569.444929508),POINT (-58.4882734116352 -34.570047541589),22115,EX-2020-28967405-GCABA-DGROC,2020/12/09 14:57:14,053-005-009B,DIAZ COLODRERO 2895,PROIN,REGISTRO DE PROYECTO DE INSTALACIÃ“N VENTILACIÃ“N MECÃNICA,VILLA URQUIZA,12</t>
  </si>
  <si>
    <t>POINT (97693.5266894413 105761.695539919),POINT (-58.4884367587376 -34.5773289388991),22163,EX-2021-18585899-GCABA-DGROC,2021/07/26 19:56:47,051-036-007A,ANDONAEGUI 2261,PROIN,REGISTRO DE PROYECTO DE INSTALACIÃ“N ELÃ‰CTRICA,VILLA URQUIZA,12</t>
  </si>
  <si>
    <t>POINT (98682.0035969805 106629.635292604),POINT (-58.477662363329 -34.5695067188813),22178,EX-2020-21790164-GCABA-DGROC,2020/12/14 14:41:01,051-106-005,AV. MONROE 4278,PROIN,PROYECTO INSTALACION MECANICA,VILLA URQUIZA,12</t>
  </si>
  <si>
    <t>POINT (97104.3764654842 106303.068989341),POINT (-58.4948557792872 -34.572447223634),22231,EX-2020-27438445-GCABA-DGROC,2021/06/29 13:10:38,063-067-002,AV. CONGRESO 5512,PROIN,REGISTRO DE PROYECTO DE PREVENCIÃ“N CONTRA INCENDIOS,VILLA URQUIZA,12</t>
  </si>
  <si>
    <t>POINT (97667.4177326072 106656.109256569),POINT (-58.4887187972888 -34.5692662140844),22246,EX-2021-36247570-GCABA-DGROC,2022/01/25 22:21:23,053-006-007B,DIAZ COLODRERO 2985,PROIN,REGISTRO DE PROYECTO DE INSTALACIÃ“N ELÃ‰CTRICA,VILLA URQUIZA,12</t>
  </si>
  <si>
    <t>POINT (97329.4510581958 106392.403550608),POINT (-58.4924026432778 -34.571642541391),22316,EX-2021-35860824-GCABA-DGROC,2022/02/09 10:47:37,063-093-023,BUCARELLI 2928,PROIN,REGISTRO DE PROYECTO DE INSTALACIÃ“N ELÃ‰CTRICA,VILLA URQUIZA,12</t>
  </si>
  <si>
    <t>POINT (97856.7934744062 105776.846862556),POINT (-58.4866573436738 -34.5771927200834),22380,EX-2022-30995474-GCABA-DGROC,2022/09/13 16:25:11,051-041-003C,AV. OLAZABAL 5196,PROIN,REGISTRO DE PROYECTO DE INSTALACIÃ“N VENTILACIÃ“N MECÃNICA,VILLA URQUIZA,12</t>
  </si>
  <si>
    <t>POINT (98317.5893190148 107310.204366022),POINT (-58.4816321987551 -34.5633711916961),22406,EX-2021-34401596-GCABA-DGROC,2022/10/17 11:36:16,053-106-012,HOLMBERG 3151,PROIN,REGISTRO DE PROYECTO DE INSTALACIÃ“N ELÃ‰CTRICA,VILLA URQUIZA,12</t>
  </si>
  <si>
    <t>POINT (97164.2867442866 107334.400075559),POINT (-58.494199374698 -34.5631504841139),22453,EX-2022-33362350-GCABA-DGROC,2022/11/10 21:38:15,063-135-043A,DIAZ COLODRERO 3562,PROIN,REGISTRO DE PROYECTO DE PREVENCIÃ“N CONTRA INCENDIOS,VILLA URQUIZA,12</t>
  </si>
  <si>
    <t>POINT (97983.1636855722 106051.508129467),POINT (-58.4852794207714 -34.5747170582495),22504,EX-2021-36098616-GCABA-DGROC,2022/10/26 18:43:22,051-059-011B,AV. TRIUNVIRATO 4601,PROIN,REGISTRO DE PROYECTO DE INSTALACIÃ“N VENTILACIÃ“N MECÃNICA,VILLA URQUIZA,12</t>
  </si>
  <si>
    <t>POINT (98640.1323896448 106385.272910097),POINT (-58.4781190638972 -34.5717094602764),22522,EX-2022-8014344-GCABA-DGROC,2022/10/26 18:31:29,051-091-023,AV. OLAZABAL 4339,PROIN,REGISTRO DE PROYECTO DE INSTALACIÃ“N VENTILACIÃ“N MECÃNICA,VILLA URQUIZA,12</t>
  </si>
  <si>
    <t>POINT (98169.4552995454 105406.133360646),POINT (-58.4832506021589 -34.5805351236965),22568,EX-2020-23844754-GCABA-DGROC,2021/02/11 13:07:13,051-038-006,ECHEVERRIA 5236,PROIN,REGISTRO DE PROYECTO DE INSTALACIÃ“N TÃ‰RMICA,VILLA URQUIZA,12</t>
  </si>
  <si>
    <t>POINT (97425.8062592533 106471.088651937),POINT (-58.4913523367649 -34.5709334877818),22575,EX-2021-9962379-GCABA-DGROC,2021/04/26 09:58:15,063-105-020,BAUNESS 2964,PROIN,REGISTRO DE PROYECTO DE INSTALACIÃ“N VENTILACIÃ“N MECÃNICA,VILLA URQUIZA,12</t>
  </si>
  <si>
    <t>POINT (97088.5390830778 105887.194838936),POINT (-58.4950298253802 -34.5761960617312),22618,EX-2020-11049073-GCABA-DGROC,2020/10/21 12:14:34,063-031-033,CERETTI 2676,PROIN,PROYECTO INSTALACION MECANICA,VILLA URQUIZA,12</t>
  </si>
  <si>
    <t>POINT (97255.9228407792 105758.751496134),POINT (-58.4932060281782 -34.5773543790687),22619,EX-2018-35105667-MGEYA-DGROC,2021/03/04 09:24:02,063-049B-006,AV. FRANKLIN D. ROOSEVELT 5668,PROIN,MODIFICACION O FINAL DE OBRA PARA EXPEDIENTES NO INICIADOS VIA TAD,VILLA URQUIZA,12</t>
  </si>
  <si>
    <t>POINT (97013.2788737143 106292.772809948),POINT (-58.495848592277 -34.5725397726647),22620,EX-2020-17027976-GCABA-DGROC,2020/12/29 19:17:04,063-068-021,AV. CONGRESO 5599,PROIN,PROYECTO INSTALACION ELECTRICA,VILLA URQUIZA,12</t>
  </si>
  <si>
    <t>POINT (98537.7993206861 105674.105736173),POINT (-58.4792355432068 -34.5781201072625),22686,EX-2020-31472726-GCABA-DGROC,2021/05/13 23:20:36,051-054-005D,ECHEVERRIA 4950,PROIN,REGISTRO DE PROYECTO DE INSTALACIÃ“N ELÃ‰CTRICA,VILLA URQUIZA,12</t>
  </si>
  <si>
    <t>POINT (97397.6377219241 105389.592761905),POINT (-58.4916626912653 -34.580682521974),22688,EX-2020-29467210-GCABA-DGROC,2021/05/07 11:22:27,051-005-032,FELIX O. FOUILLER 5831,PROIN,REGISTRO DE PROYECTO DE INSTALACIÃ“N ELÃ‰CTRICA,VILLA URQUIZA,12</t>
  </si>
  <si>
    <t>POINT (97104.3764654842 106303.068989341),POINT (-58.4948557792872 -34.572447223634),22691,EX-2020-27440930-GCABA-DGROC,2021/06/07 10:03:14,063-067-002,AV. CONGRESO 5512,PROIN,REGISTRO DE PROYECTO DE INSTALACIÃ“N ELÃ‰CTRICA,VILLA URQUIZA,12</t>
  </si>
  <si>
    <t>POINT (98453.5353374789 106179.556731376),POINT (-58.4801529573039 -34.5735636088423),22694,EX-2021-5637826-GCABA-DGROC,2021/06/03 23:41:29,051-077-005B,AV. ALVAREZ THOMAS 2855,PROIN,REGISTRO DE PROYECTO DE INSTALACIÃ“N ELÃ‰CTRICA,VILLA URQUIZA,12</t>
  </si>
  <si>
    <t>POINT (96588.3919932455 107058.297407506),POINT (-58.5004758682933 -34.565637625877),22745,EX-2021-30392549-GCABA-DGROC,2021/12/07 11:37:25,063-074A-003,CRISOLOGO LARRALDE 5724,PROIN,REGISTRO DE PROYECTO DE INSTALACIÃ“N VENTILACIÃ“N MECÃNICA,VILLA URQUIZA,12</t>
  </si>
  <si>
    <t>POINT (97511.3753752753 106005.507129075),POINT (-58.4904212194995 -34.5751306733064),22763,EX-2021-5327534-GCABA-DGROC,2021/11/16 13:59:03,063-089-012C,AV. FRANKLIN D. ROOSEVELT 5367,PROIN,REGISTRO DE PROYECTO DE INSTALACIÃ“N VENTILACIÃ“N MECÃNICA,VILLA URQUIZA,12</t>
  </si>
  <si>
    <t>POINT (97693.5266894413 105761.695539919),POINT (-58.4884367587376 -34.5773289388991),22789,EX-2021-19443336-GCABA-DGROC,2022/07/23 22:05:42,051-036-007A,BLANCO ENCALADA 5300,PROIN,REGISTRO DE PROYECTO DE PREVENCIÃ“N CONTRA INCENDIOS,VILLA URQUIZA,12</t>
  </si>
  <si>
    <t>POINT (97607.5254219826 105986.657362942),POINT (-58.4893734025417 -34.5753008273611),22829,EX-2021-23843400-GCABA-DGROC,2022/01/21 15:58:18,063-088B-017,BUCARELLI 2468,PROIN,REGISTRO DE PROYECTO DE INSTALACIÃ“N SANITARIA,VILLA URQUIZA,12</t>
  </si>
  <si>
    <t>POINT (97363.4870331218 105814.391860044),POINT (-58.4920335548819 -34.5768530984372),22831,EX-2021-31487523-GCABA-DGROC,2022/02/16 09:34:35,063-062B-019,EMILIO CIVIT 5567,PROIN,REGISTRO DE PROYECTO DE INSTALACIÃ“N TÃ‰RMICA,VILLA URQUIZA,12</t>
  </si>
  <si>
    <t>POINT (98537.7993206861 105674.105736173),POINT (-58.4792355432068 -34.5781201072625),22832,EX-2020-31471868-GCABA-DGROC,2022/01/27 19:57:41,051-054-005D,ECHEVERRIA 4950,PROIN,REGISTRO DE PROYECTO DE INSTALACIÃ“N SANITARIA,VILLA URQUIZA,12</t>
  </si>
  <si>
    <t>POINT (97607.5254219826 105986.657362942),POINT (-58.4893734025417 -34.5753008273611),22838,EX-2021-23748167-GCABA-DGROC,2022/02/16 20:39:18,063-088B-017,BUCARELLI 2468,PROIN,REGISTRO DE PROYECTO DE INSTALACIÃ“N ELÃ‰CTRICA,VILLA URQUIZA,12</t>
  </si>
  <si>
    <t>POINT (98341.552173814 106097.142481433),POINT (-58.4813735257443 -34.5743063488858),22861,EX-2022-11536789-GCABA-DGROC,2022/07/07 12:18:37,051-064-009,AV. OLAZABAL 4690,PROIN,REGISTRO DE PROYECTO DE INSTALACIÃ“N VENTILACIÃ“N MECÃNICA,VILLA URQUIZA,12</t>
  </si>
  <si>
    <t>POINT (97368.6599479201 105705.760024816),POINT (-58.4919775211244 -34.5778323695784),22866,EX-2021-30894601-GCABA-DGROC,2022/06/30 09:57:41,051-015-034,BURELA 2392,PROIN,REGISTRO DE PROYECTO DE PREVENCIÃ“N CONTRA INCENDIOS,VILLA URQUIZA,12</t>
  </si>
  <si>
    <t>POINT (97915.8189197726 106090.738041587),POINT (-58.4860132613223 -34.574363283526),22885,EX-2019-27911574-GCABA-DGROC,2022/05/05 12:10:34,051-059-005B,AV. MONROE 5094,PROIN,MODIFICACION O FINAL DE PROYECTO DE INSTALACION,VILLA URQUIZA,12</t>
  </si>
  <si>
    <t>POINT (97345.8739504633 106717.487255097),POINT (-58.4922226334956 -34.5687121265071),22888,EX-2021-37087805-GCABA-DGROC,2022/03/17 14:43:23,063-119-014C,AV. TRIUNVIRATO 5463,PROIN,REGISTRO DE PROYECTO DE INSTALACIÃ“N VENTILACIÃ“N MECÃNICA,VILLA URQUIZA,12</t>
  </si>
  <si>
    <t>POINT (97578.8220505294 107057.738876307),POINT (-58.4896831015644 -34.5656455233917),22965,EX-2022-15415814-GCABA-DGROC,2022/06/29 10:03:49,053-024-014A,PACHECO 3259,PROIN,REGISTRO DE PROYECTO DE INSTALACIÃ“N ELÃ‰CTRICA,VILLA URQUIZA,12</t>
  </si>
  <si>
    <t>POINT (97454.5426226674 105356.647225716),POINT (-58.491042584661 -34.580979653704),23031,EX-2022-13656932-GCABA-DGROC,2022/10/27 11:05:43,051-004-040A,CERETTI 2116,PROIN,REGISTRO DE PROYECTO DE INSTALACIÃ“N ELÃ‰CTRICA,VILLA URQUIZA,12</t>
  </si>
  <si>
    <t>POINT (98263.9479856586 106134.928181603),POINT (-58.4822191908914 -34.5739655985906),46093,EX-2023-1771012-GCABA-DGROC,2023/01/06 14:59:06,051-065-026,FERNANDEZ BLANCO 2326,IFOCD,PERMISO DE EJECUCION DE OBRA CIVIL,VILLA URQUIZA,12</t>
  </si>
  <si>
    <t>POINT (98453.5353374789 106179.556731376),POINT (-58.4801529573039 -34.5735636088423),46107,EX-2022-41253224-GCABA-DGROC,2023/01/04 17:01:48,051-077-005B,AV. ALVAREZ THOMAS 2857,IFOCD,P. OBRA E. PROY. / CONFORME / R. OBRAS EN CONTRA,VILLA URQUIZA,12</t>
  </si>
  <si>
    <t>POINT (97506.9687020417 106766.183767035),POINT (-58.4904669649597 -34.568273564925),46127,EX-2022-44097059-GCABA-DGROC,2023/01/02 10:43:43,063-131-035A,QUESADA 5137,IFOCD,P. OBRA E. PROY. / CONFORME / R. OBRAS EN CONTRA,VILLA URQUIZA,12</t>
  </si>
  <si>
    <t>POINT (98991.0104750029 106212.946958394),POINT (-58.4742954642484 -34.5732633106324),46130,EX-2022-44314226-GCABA-DGROC,2023/01/02 10:17:07,051-102-016A,DONADO 2027,IFOCD,P. OBRA E. PROY. / CONFORME / R. OBRAS EN CONTRA,VILLA URQUIZA,12</t>
  </si>
  <si>
    <t>POINT (97393.4149446262 106985.25333996),POINT (-58.4917037196257 -34.5662984794697),46135,EX-2022-44941615-GCABA-DGROC,2023/01/02 09:50:45,063-132-002,JOSE P. TAMBORINI 5112,IFOCD,P. OBRA E. PROY. / CONFORME / R. OBRAS EN CONTRA,VILLA URQUIZA,12</t>
  </si>
  <si>
    <t>POINT (99163.5489280811 106345.814073365),POINT (-58.4724149924464 -34.5720657480856),46147,EX-2022-38283451-GCABA-DGROC,2022/12/30 15:19:41,051-116B-013E,MARTIRES PALOTINOS 4055,IFOCD,P. OBRA E. PROY. / CONFORME / R. OBRAS EN CONTRA,VILLA URQUIZA,12</t>
  </si>
  <si>
    <t>POINT (98946.4739207147 106251.375875327),POINT (-58.4747807756783 -34.5729168472508),46152,EX-2022-44306171-GCABA-DGROC,2022/12/30 10:09:45,051-102-010A,DONADO 2093,IFOCD,P. OBRA E. PROY. / CONFORME / R. OBRAS EN CONTRA,VILLA URQUIZA,12</t>
  </si>
  <si>
    <t>POINT (98701.7905986461 106125.328309126),POINT (-58.4774475360057 -34.5740528061064),46188,EX-2022-36093552-GCABA-DGROC,2022/12/28 08:49:51,051-082-023D,JURAMENTO 4531,IFOCD,P. OBRA E. PROY. / CONFORME / R. OBRAS EN CONTRA,VILLA URQUIZA,12</t>
  </si>
  <si>
    <t>POINT (98883.0229815402 106454.336906186),POINT (-58.4754719844524 -34.5710871904567),46189,EX-2022-38304978-GCABA-DGROC,2022/12/28 08:16:03,051-104-001D,HOLMBERG 2248,IFOCD,P. OBRA E. PROY. / CONFORME / R. OBRAS EN CONTRA,VILLA URQUIZA,12</t>
  </si>
  <si>
    <t>POINT (99001.484699113 106197.722035934),POINT (-58.4741813345109 -34.5734005660206),46196,EX-2022-35014257-GCABA-DGROC,2022/12/27 14:34:19,051-102-019,DONADO 2021,IFOCD,P. OBRA E. PROY. / CONFORME / R. OBRAS EN CONTRA,VILLA URQUIZA,12</t>
  </si>
  <si>
    <t>POINT (96725.7487466288 106998.326725987),POINT (-58.4989793194023 -34.5661786843047),46211,EX-2022-31912175-GCABA-DGROC,2022/12/26 13:52:11,063-087B-026,BERTHELOT 3510,IFOCD,P. OBRA E. PROY. / CONFORME / R. OBRAS EN CONTRA,VILLA URQUIZA,12</t>
  </si>
  <si>
    <t>POINT (98511.8069188711 106828.569853384),POINT (-58.4795167305325 -34.5677131865907),46226,EX-2022-37552307-GCABA-DGROC,2022/12/26 08:18:54,053-090-008,DONADO 2685,IFOCD,P. OBRA E. PROY. / CONFORME / R. OBRAS EN CONTRA,VILLA URQUIZA,12</t>
  </si>
  <si>
    <t>POINT (97627.1881590388 107173.812757895),POINT (-58.4891557221182 -34.5645992929735),53367,EX-2021-8871560-GCABA-DGROC,2022/12/19 12:25:06,053-036-017,JOSE P. TAMBORINI 4893,IFFFO,P. OBRA E. PROY. / CONFORME / R. OBRAS EN CONTRA,VILLA URQUIZA,12</t>
  </si>
  <si>
    <t>POINT (97469.5734416358 105338.998642087),POINT (-58.4908788166362 -34.5811387840361),53569,EX-2022-19241106-GCBA-DGROC,2022/12/20 10:02:56,051-004-038,MENDOZA 5809,IFPCO,PLANO DE PROPIEDAD HORIZONTAL MODIFICATORIO,VILLA URQUIZA,12</t>
  </si>
  <si>
    <t>POINT (96412.8176452013 106690.14463465),POINT (-58.5023906878176 -34.5689557233174),54359,EX-2022-30668037-GCABA-DGROC,2022/12/21 15:04:43,063-040-012,AIZPURUA 3465,IFPCO,REGULARIZACION DE OBRA EN CONTRAVENCION LEY 6478,VILLA URQUIZA,12</t>
  </si>
  <si>
    <t>POINT (97469.5734416358 105338.998642087),POINT (-58.4908788166362 -34.5811387840361),54522,EX-2022-46669870-GCBA-DGROC,2022/12/20 10:02:56,051-004-038,MENDOZA 5809,IFPCO,PLANO DE PROPIEDAD HORIZONTAL MODIFICATORIO,VILLA URQUIZA,12</t>
  </si>
  <si>
    <t>POINT (99025.3213429641 105975.036980343),POINT (-58.4739218309101 -34.5754079774541),243201,EX-2023-9540731-GCABA-DGROC,2023/03/08 12:47:55,051-093-011A,MARIANO ACHA 1877,IFPDO,PERMISO DE DEMOLICION,VILLA URQUIZA,12</t>
  </si>
  <si>
    <t>POINT (96412.8176452013 106690.14463465),POINT (-58.5023906878176 -34.5689557233174),54824,EX-2022-30668037-GCABA-DGROC,2022/12/21 15:04:43,063-040-012,AIZPURUA 3465,IFPCO,DEMOLICION,VILLA URQUIZA,12</t>
  </si>
  <si>
    <t>POINT (96965.325040439 106851.520937522),POINT (-58.4963691605148 -34.5675028097469),55089,EX-2021-24821255-GCABA-DGROC,2022/12/23 12:42:59,063-097-008,MANUELA PEDRAZA 5570,IFPCO,P. OBRA E. PROY. / CONFORME / R. OBRAS EN CONTRA,VILLA URQUIZA,12</t>
  </si>
  <si>
    <t>POINT (99040.8502229239 106146.918232566),POINT (-58.4737523870149 -34.5738585749298),55230,EX-2017-10583599-MGEYA-DGROC,2022/12/26 12:19:21,051-101-005B,DONADO 1971,IFPCO,MODIFICACION O FINAL DE OBRA PARA EXPEDIENTES NO INICIADOS VIA TAD,VILLA URQUIZA,12</t>
  </si>
  <si>
    <t>POINT (97295.263488351 106009.761800434),POINT (-58.4927764559673 -34.5750917620991),56048,EX-2022-47344278-GCABA-DGROC,2023/01/04 13:48:09,063-064-018,ALTOLAGUIRRE 2628,IFPDO,PERMISO DE DEMOLICION,VILLA URQUIZA,12</t>
  </si>
  <si>
    <t>POINT (97385.0008779846 105442.152615589),POINT (-58.4918002552947 -34.5802086906237),56056,EX-2022-26822410-GCABA-DGROC,2023/01/03 17:08:34,051-005-003,AV. OLAZABAL 5614,IFPDO,P. OBRA E. PROY. / CONFORME / R. OBRAS EN CONTRA,VILLA URQUIZA,12</t>
  </si>
  <si>
    <t>POINT (97726.5453920259 107295.75961687),POINT (-58.4880727006883 -34.5635002349813),56059,EX-2022-26620438-GCABA-DGROC,2023/01/03 16:37:29,053-047-033,MILLER 3374,IFPDO,P. OBRA E. PROY. / CONFORME / R. OBRAS EN CONTRA,VILLA URQUIZA,12</t>
  </si>
  <si>
    <t>POINT (97892.206180794 105475.262178819),POINT (-58.4862721635947 -34.5799114186357),56065,EX-2022-47836848-GCABA-DGROC,2023/01/04 08:14:15,051-030-023,ANDONAEGUI 2030,IFPDO,PERMISO DE DEMOLICION,VILLA URQUIZA,12</t>
  </si>
  <si>
    <t>POINT (97838.0130439549 105641.621967108),POINT (-58.4868623760589 -34.5784116594468),56086,EX-2022-47525336-GCABA-DGROC,2022/12/30 13:53:12,051-035-015F,ANDONAEGUI 2129,IFPDO,PERMISO DE DEMOLICION,VILLA URQUIZA,12</t>
  </si>
  <si>
    <t>POINT (97112.9676441817 106846.290457737),POINT (-58.494760273511 -34.567550392933),56099,EX-2022-44601053-GCABA-DGROC,2022/12/30 13:53:43,063-109-024,JOSE P. TAMBORINI 5349,IFPDO,PERMISO DE EJECUCION DE OBRA CIVIL,VILLA URQUIZA,12</t>
  </si>
  <si>
    <t>POINT (98689.6977690092 106357.112156231),POINT (-58.4775789532568 -34.5719633816253),56100,EX-2021-37924530-GCABA-DGROC,2022/12/29 14:42:11,051-090-001A,MARIANO ACHA 2290,IFPDO,P. OBRA E. PROY. / CONFORME / R. OBRAS EN CONTRA,VILLA URQUIZA,12</t>
  </si>
  <si>
    <t>POINT (98991.0104750029 106212.946958394),POINT (-58.4742954642484 -34.5732633106324),56104,EX-2022-41490373-GCABA-DGROC,2022/12/29 17:05:07,051-102-016A,DONADO 2027,IFPDO,PERMISO DE DEMOLICION,VILLA URQUIZA,12</t>
  </si>
  <si>
    <t>POINT (97506.9687020417 106766.183767035),POINT (-58.4904669649597 -34.568273564925),56115,EX-2022-44097059-GCABA-DGROC,2023/01/05 12:01:10,063-131-035A,QUESADA 5137,IFPDO,P. OBRA E. PROY. / CONFORME / R. OBRAS EN CONTRA,VILLA URQUIZA,12</t>
  </si>
  <si>
    <t>POINT (97506.9687020417 106766.183767035),POINT (-58.4904669649597 -34.568273564925),56116,EX-2022-47743070-GCABA-DGROC,2022/12/28 11:34:12,063-131-035A,QUESADA 5137,IFPDO,PERMISO DE DEMOLICION,VILLA URQUIZA,12</t>
  </si>
  <si>
    <t>POINT (99163.5489280811 106345.814073365),POINT (-58.4724149924464 -34.5720657480856),56119,EX-2022-38276723-GCABA-DGROC,2022/12/28 08:52:13,051-116B-013E,MARTIRES PALOTINOS 4055,IFPDO,PERMISO DE DEMOLICION,VILLA URQUIZA,12</t>
  </si>
  <si>
    <t>POINT (96281.9921236156 106268.801622921),POINT (-58.5038182266363 -34.572753435787),56153,EX-2022-25559226-GCABA-DGROC,2022/12/23 15:18:54,063-009-009,AV. DE LOS CONSTITUYENTES 5893,IFPDO,P. OBRA E. PROY. / CONFORME / R. OBRAS EN CONTRA,VILLA URQUIZA,12</t>
  </si>
  <si>
    <t>POINT (96990.272055832 106550.090806267),POINT (-58.4960983919406 -34.5702201187125),56154,EX-2022-31105217-GCABA-DGROC,2022/12/23 14:59:37,063-082B-006,ALTOLAGUIRRE 3191,IFPDO,P. OBRA E. PROY. / CONFORME / R. OBRAS EN CONTRA,VILLA URQUIZA,12</t>
  </si>
  <si>
    <t>POINT (97599.4023138401 107212.91771972),POINT (-58.4894583892745 -34.564246716016),56161,EX-2022-40536315-GCABA-DGROC,2022/12/23 08:21:51,053-036-011,GALVAN 3369,IFPDO,PERMISO DE DEMOLICION,VILLA URQUIZA,12</t>
  </si>
  <si>
    <t>POINT (98935.8910655769 106451.523319344),POINT (-58.4748958442122 -34.5711126123806),56171,EX-2022-37351096-GCABA-DGROC,2022/12/22 14:22:25,051-111-016,HOLMBERG 2211,IFPDO,P. OBRA E. PROY. / CONFORME / R. OBRAS EN CONTRA,VILLA URQUIZA,12</t>
  </si>
  <si>
    <t>POINT (97425.32577941 105617.374299459),POINT (-58.4913602138754 -34.5786292658483),56181,EX-2022-39214047-GCABA-DGROC,2022/12/23 15:34:28,051-014-001,BLANCO ENCALADA 5506,IFPDO,P. OBRA E. PROY. / CONFORME / R. OBRAS EN CONTRA,VILLA URQUIZA,12</t>
  </si>
  <si>
    <t>POINT (97083.6123204776 106744.029416666),POINT (-58.4950805246674 -34.5684721382046),56201,EX-2022-36648409-GCABA-DGROC,2022/12/21 15:03:41,063-096B-023,DE LA TECNICA 5429,IFPDO,P. OBRA E. PROY. / CONFORME / R. OBRAS EN CONTRA,VILLA URQUIZA,12</t>
  </si>
  <si>
    <t>POINT (96743.8401933451 106515.415358627),POINT (-58.4987840551245 -34.5705319352688),56207,EX-2022-31126117-GCABA-DGROC,2022/12/23 15:22:58,063-057-014,CERETTI 3265,IFPDO,P. OBRA E. PROY. / CONFORME / R. OBRAS EN CONTRA,VILLA URQUIZA,12</t>
  </si>
  <si>
    <t>POINT (97969.4519114725 107214.882463392),POINT (-58.4854260014697 -34.5642298221226),57170,EX-2022-40829121-GCABA-DGROC,2023/01/02 12:09:13,053-068-018,LUGONES 3215,IFPDO,REGULARIZACION DE OBRA EN CONTRAVENCION LEY 6478,VILLA URQUIZA,12</t>
  </si>
  <si>
    <t>POINT (97969.4519114725 107214.882463392),POINT (-58.4854260014697 -34.5642298221226),57171,EX-2022-40829121-GCABA-DGROC,2023/01/02 12:09:13,053-068-018,LUGONES 3215,IFPDO,DEMOLICION,VILLA URQUIZA,12</t>
  </si>
  <si>
    <t>POINT (98132.9610765906 105695.235105988),POINT (-58.4836476987794 -34.5779289598749),60083,EX-2022-47626628-GCABA-DGROC,2022/12/30 08:10:32,051-046-037,AVALOS 2058,IFPDO,PLANO DE PROPIEDAD HORIZONTAL NUEVO,VILLA URQUIZA,12</t>
  </si>
  <si>
    <t>POINT (97645.127536432 105621.373152545),POINT (-58.488964638568 -34.5785937573403),62597,EX-2022-23517541-GCABA-DGROC,2022/12/26 10:22:17,051-025-005,AV. OLAZABAL 5382,PLINE,REGISTRO DE PROYECTO DE ELEMENTOS GUIADOS DE TRANSPORTE,VILLA URQUIZA,12</t>
  </si>
  <si>
    <t>POINT (98040.9911320033 106102.92961514),POINT (-58.4846490816773 -34.5742536359031),63825,EX-2022-38560830-GCABA-DGROC,2023/01/04 09:31:04,051-060-014C,BLANCO ENCALADA 4881,PLINE,REGISTRO DE PROYECTO DE INSTALACIÃ“N ELECTROMECÃNICA,VILLA URQUIZA,12</t>
  </si>
  <si>
    <t>POINT (97813.0912828384 107171.987538195),POINT (-58.4871299559077 -34.5646161685797),64628,EX-2017-22006415-MGEYA-DGROC,2022/12/28 11:02:13,053-046-034,MILLER 3258,PLINE,AJUSTE DE INSTALACION ELEMENTOS GUIADOS DE TRANSPORTE,VILLA URQUIZA,12</t>
  </si>
  <si>
    <t>POINT (97578.8220505294 107057.738876307),POINT (-58.4896831015644 -34.5656455233917),64651,EX-2022-36318538-GCABA-DGROC,2023/01/04 07:56:53,053-024-014A,PACHECO 3259,PLINE,REGISTRO DE PROYECTO DE INSTALACIÃ“N TÃ‰RMICA,VILLA URQUIZA,12</t>
  </si>
  <si>
    <t>POINT (97487.8640282352 106377.693608369),POINT (-58.4906763291061 -34.5717755516038),65068,EX-2022-17608514-GCABA-DGROC,2023/01/03 11:52:27,063-104-022,BAUNESS 2834,PLINE,REGISTRO DE PROYECTO DE ELEMENTOS GUIADOS DE TRANSPORTE,VILLA URQUIZA,12</t>
  </si>
  <si>
    <t>POINT (97743.522068602 105878.048236947),POINT (-58.4878915637592 -34.5762801954207),65453,EX-2022-29031983-GCABA-DGROC,2022/12/22 08:15:49,051-037-029A,BUCARELLI 2310,PLINE,REGISTRO DE PROYECTO DE INSTALACIÃ“N TÃ‰RMICA,VILLA URQUIZA,12</t>
  </si>
  <si>
    <t>POINT (97143.190528126 105597.411384752),POINT (-58.4944352031888 -34.5788084599913),68299,EX-2021-30468573-GCABA-DGROC,2022/12/20 17:13:22,063-029A-005,MONROE 5785,PROIN,REGISTRO DE PROYECTO DE PREVENCIÃ“N CONTRA INCENDIOS,VILLA URQUIZA,12</t>
  </si>
  <si>
    <t>POINT (97866.5451164633 106486.513286354),POINT (-58.4865492378743 -34.5707954757335),68368,EX-2022-31296972-GCABA-DGROC,2023/01/04 09:33:28,053-004-022,DR. PEDRO IGNACIO RIVERA 4927,PROIN,REGISTRO DE PROYECTO DE INSTALACIÃ“N ELÃ‰CTRICA,VILLA URQUIZA,12</t>
  </si>
  <si>
    <t>POINT (97607.5254219826 105986.657362942),POINT (-58.4893734025417 -34.5753008273611),68810,EX-2022-9796391-GCABA-DGROC,2022/12/23 16:48:25,063-088B-017,BUCARELLI 2468,PROIN,REGISTRO DE PROYECTO DE PREVENCIÃ“N CONTRA INCENDIOS,VILLA URQUIZA,12</t>
  </si>
  <si>
    <t>POINT (98132.9610765906 105695.235105988),POINT (-58.4836476987794 -34.5779289598749),68862,EX-2022-45705642-GCABA-DGROC,2023/01/04 09:20:29,051-046-037,AVALOS 2058,PROIN,REGISTRO DE PROYECTO DE INSTALACIÃ“N VENTILACIÃ“N MECÃNICA,VILLA URQUIZA,12</t>
  </si>
  <si>
    <t>POINT (96943.9266756835 106907.353531402),POINT (-58.4966021405578 -34.5669994435754),69883,EX-2022-34092654-GCABA-DGROC,2022/12/23 16:32:21,063-098A-023,MANUELA PEDRAZA 5555,PROIN,REGISTRO DE PROYECTO DE PREVENCIÃ“N CONTRA INCENDIOS,VILLA URQUIZA,12</t>
  </si>
  <si>
    <t>POINT (98858.6597175081 106912.794307573),POINT (-58.4757368445429 -34.566954409259),69963,EX-2023-3385449-GCABA-DGROC,2023/01/12 16:10:55,053-119B-004C,TRONADOR 2577,IFOCD,PERMISO DE EJECUCION DE OBRA CIVIL,VILLA URQUIZA,12</t>
  </si>
  <si>
    <t>POINT (96752.6180853645 105927.382718269),POINT (-58.498690680618 -34.5758327649587),77996,EX-2020-26098687-GCABA-DGROC,2023/01/13 10:05:41,063-005-008A,TOMAS A. LE BRETON 5866,IFPCO,P. OBRA E. PROY. / CONFORME / R. OBRAS EN CONTRA,VILLA URQUIZA,12</t>
  </si>
  <si>
    <t>POINT (96739.9680022689 106762.786682772),POINT (-58.4988252886354 -34.5683020005154),79085,EX-2017-14075360-MGEYA-DGROC,2023/01/13 09:21:10,063-072B-016,BEETHOVEN 3414,IFPCO,MODIFICACION O FINAL DE OBRA PARA EXPEDIENTES NO INICIADOS VIA TAD,VILLA URQUIZA,12</t>
  </si>
  <si>
    <t>POINT (98159.573002684 107534.636306745),POINT (-58.4833535641626 -34.5613477741094),80033,EX-2022-24643796-GCABA-DGROC,2023/01/12 12:05:25,053-097B-012,HOLMBERG 3376,IFPDO,P. OBRA E. PROY. / CONFORME / R. OBRAS EN CONTRA,VILLA URQUIZA,12</t>
  </si>
  <si>
    <t>POINT (98966.6101027334 106265.939188369),POINT (-58.4745613128511 -34.5727855882214),80051,EX-2022-27290817-GCABA-DGROC,2023/01/09 18:07:13,051-102-006A,JURAMENTO 4266,IFPDO,P. OBRA E. PROY. / CONFORME / R. OBRAS EN CONTRA,VILLA URQUIZA,12</t>
  </si>
  <si>
    <t>POINT (97759.5735077205 106988.475604678),POINT (-58.4877136301213 -34.566270315214),80055,EX-2022-28645417-GCABA-DGROC,2023/01/09 14:28:49,053-034-014,GALVAN 3153,IFPDO,P. OBRA E. PROY. / CONFORME / R. OBRAS EN CONTRA,VILLA URQUIZA,12</t>
  </si>
  <si>
    <t>POINT (97412.446476544 106616.309320433),POINT (-58.4914974769112 -34.5696243657281),82322,EX-2022-39059289-GCABA-DGROC,2023/01/12 10:38:18,063-118-011A,AV. TRIUNVIRATO 5369,IFPDO,P. OBRA E. PROY. / CONFORME / R. OBRAS EN CONTRA,VILLA URQUIZA,12</t>
  </si>
  <si>
    <t>POINT (97487.8640282352 106377.693608369),POINT (-58.4906763291061 -34.5717755516038),84730,EX-2022-36219382-GCABA-DGROC,2023/01/09 11:07:13,063-104-022,BAUNESS 2834,IFPDO,P. OBRA E. PROY. / CONFORME / R. OBRAS EN CONTRA,VILLA URQUIZA,12</t>
  </si>
  <si>
    <t>POINT (97764.1555337705 106663.932646184),POINT (-58.4876645734715 -34.5691959104806),88083,EX-2020-6546880-GCABA-DGROC,2023/01/09 10:48:23,053-006-022A,PACHECO 2910,PLINE,AJUSTE DE INSTALACION TERMICA,VILLA URQUIZA,12</t>
  </si>
  <si>
    <t>POINT (95978.1911445175 106483.317636575),POINT (-58.5071280147819 -34.5708185276348),89334,EX-2022-22729653-GCABA-DGROC,2023/01/12 12:34:44,063-012-016,AV. DE LOS CONSTITUYENTES 6163,PLINE,REGISTRO DE PROYECTO DE INSTALACIÃ“N VENTILACIÃ“N MECÃNICA,VILLA URQUIZA,12</t>
  </si>
  <si>
    <t>POINT (97504.2738609054 105583.30825565),POINT (-58.4904998808738 -34.5789365518613),90013,EX-2022-27927049-GCABA-DGROC,2023/01/11 13:49:18,051-020-019B,AV. OLAZABAL 5481,PROIN,REGISTRO DE PROYECTO DE INSTALACIÃ“N ELECTROMECÃNICA,VILLA URQUIZA,12</t>
  </si>
  <si>
    <t>POINT (98162.6877181654 106378.133728331),POINT (-58.4833221981114 -34.571773048099),92012,EX-2022-31328562-GCABA-DGROC,2023/01/10 09:34:46,053-013-013A,AV. ALVAREZ THOMAS 3190,PROIN,REGISTRO DE PROYECTO DE INSTALACIÃ“N VENTILACIÃ“N MECÃNICA,VILLA URQUIZA,12</t>
  </si>
  <si>
    <t>POINT (97067.1247262613 105641.861120362),POINT (-58.4952640706729 -34.5784075512461),101658,EX-2020-19904077-GCABA-DGROC,2023/01/19 11:03:17,063-001B-001B,AIZPURUA 2482,IFPCO,MODIFICACION O FINAL DE OBRA PARA EXPEDIENTES NO INICIADOS VIA TAD,VILLA URQUIZA,12</t>
  </si>
  <si>
    <t>POINT (98857.1748267006 105930.5685037),POINT (-58.4757544095576 -34.575808654796),103538,EX-2021-7210117-GCABA-DGROC,2023/01/18 13:11:07,051-080-015,MARISCAL ANTONIO JOSE DE SUCRE 4535,IFROC,P. OBRA E. PROY. / CONFORME / R. OBRAS EN CONTRA,VILLA URQUIZA,12</t>
  </si>
  <si>
    <t>POINT (97651.0063391668 107482.810695486),POINT (-58.4888953040223 -34.5618138920909),103710,EX-2019-24903484-GCABA-DGROC,2023/01/18 10:26:11,053-059-010A,MILLER 3497,IFROC,OBRAS EJECUTADAS SIN PERMISO REGLAM. O ANTIRREGLAM.,VILLA URQUIZA,12</t>
  </si>
  <si>
    <t>POINT (96725.7487466288 106998.326725987),POINT (-58.4989793194023 -34.5661786843047),104268,EX-2022-31912175-GCABA-DGROC,2023/01/17 10:45:37,063-087B-026,BERTHELOT 3510,IFPDO,P. OBRA E. PROY. / CONFORME / R. OBRAS EN CONTRA,VILLA URQUIZA,12</t>
  </si>
  <si>
    <t>POINT (98876.7400412162 106404.828094161),POINT (-58.4755405230697 -34.571533479092),106935,EX-2022-48320402-GCABA-DGROC,2023/01/17 15:34:14,051-104-020B,MENDOZA 4251,IFPDO,PLANO DE PROPIEDAD HORIZONTAL NUEVO,VILLA URQUIZA,12</t>
  </si>
  <si>
    <t>POINT (97717.0697505353 107073.529953153),POINT (-58.4881765655024 -34.5655034987312),118512,EX-2022-46341282-GCABA-DGROC,2023/01/23 15:47:23,053-035-022,IBERA 4875,IFOCD,P. OBRA E. PROY. / CONFORME / R. OBRAS EN CONTRA,VILLA URQUIZA,12</t>
  </si>
  <si>
    <t>POINT (98132.9610765906 105695.235105988),POINT (-58.4836476987794 -34.5779289598749),118515,EX-2023-4469572-GCABA-DGROC,2023/01/23 15:37:56,051-046-037,AVALOS 2058,IFOCD,P. OBRA E. PROY. / CONFORME / R. OBRAS EN CONTRA,VILLA URQUIZA,12</t>
  </si>
  <si>
    <t>POINT (96890.8234470583 106633.673975457),POINT (-58.497181837024 -34.5694663591523),118522,EX-2022-37818348-GCABA-DGROC,2023/01/23 14:04:20,063-070-037,ALTOLAGUIRRE 3276,IFOCD,P. OBRA E. PROY. / CONFORME / R. OBRAS EN CONTRA,VILLA URQUIZA,12</t>
  </si>
  <si>
    <t>POINT (97098.2042119073 106216.929977534),POINT (-58.4949233437311 -34.5732237033407),118529,EX-2022-35811021-GCABA-DGROC,2023/01/20 18:18:59,063-067-022,TOMAS A. LE BRETON 5569,IFOCD,P. OBRA E. PROY. / CONFORME / R. OBRAS EN CONTRA,VILLA URQUIZA,12</t>
  </si>
  <si>
    <t>POINT (98522.5216656279 106928.686203603),POINT (-58.4793997880405 -34.5668107059628),118530,EX-2022-42002662-GCABA-DGROC,2023/01/20 17:56:13,053-091-023,HOLMBERG 2740,IFOCD,P. OBRA E. PROY. / CONFORME / R. OBRAS EN CONTRA,VILLA URQUIZA,12</t>
  </si>
  <si>
    <t>POINT (98263.9479856586 106134.928181603),POINT (-58.4822191908914 -34.5739655985906),128781,EX-2023-1771012-GCABA-DGROC,2023/01/26 01:01:43,051-065-026,FERNANDEZ BLANCO 2326,IFPDO,PERMISO DE EJECUCION DE OBRA CIVIL,VILLA URQUIZA,12</t>
  </si>
  <si>
    <t>POINT (97659.4838110855 107127.600420973),POINT (-58.4888039292263 -34.5650159489774),140286,EX-2019-21896489-GCABA-DGROC,2023/01/20 11:28:10,053-035-010,GALVAN 3267,PROIN,AJUSTE DE INSTALACION TERMICA,VILLA URQUIZA,12</t>
  </si>
  <si>
    <t>POINT (98883.0229815402 106454.336906186),POINT (-58.4754719844524 -34.5710871904567),143104,EX-2022-35366300-GCABA-DGROC,2023/01/23 12:31:07,051-104-001D,HOLMBERG 2248,PROIN,REGISTRO DE PROYECTO DE INSTALACIÃ“N TÃ‰RMICA,VILLA URQUIZA,12</t>
  </si>
  <si>
    <t>POINT (97874.4842663032 106860.954796245),POINT (-58.4864617589762 -34.5674200989457),143136,EX-2022-37324157-GCABA-DGROC,2023/02/02 14:41:01,053-033-022,AV. CONGRESO 4767,IFOCD,P. OBRA E. PROY. / CONFORME / R. OBRAS EN CONTRA,VILLA URQUIZA,12</t>
  </si>
  <si>
    <t>POINT (95831.6189141391 106615.431723501),POINT (-58.5087246626299 -34.569626997188),143151,EX-2022-36117515-GCABA-DGROC,2023/01/31 12:28:07,063-013-017B,CRISOLOGO LARRALDE 6394,IFOCD,P. OBRA E. PROY. / CONFORME / R. OBRAS EN CONTRA,VILLA URQUIZA,12</t>
  </si>
  <si>
    <t>POINT (98373.5951337869 107214.467136231),POINT (-58.481022106214 -34.564234306466),143174,EX-2022-47361340-GCABA-DGROC,2023/01/30 12:31:22,053-105-012,HOLMBERG 3071,IFOCD,P. OBRA E. PROY. / CONFORME / R. OBRAS EN CONTRA,VILLA URQUIZA,12</t>
  </si>
  <si>
    <t>POINT (97752.5718339388 106649.634347883),POINT (-58.4877908457569 -34.5693247762488),151144,EX-2019-36774395-GCABA-DGROC,2023/02/02 18:04:19,053-006-020,TOMAS A. LE BRETON 4925,IFPCO,MODIFICACION O FINAL DE OBRA PARA EXPEDIENTES NO INICIADOS VIA TAD,VILLA URQUIZA,12</t>
  </si>
  <si>
    <t>POINT (98034.0074854353 106861.066014226),POINT (-58.4847233886088 -34.5674194223695),152806,EX-2021-38935774-GCABA-DGROC,2023/02/03 11:38:34,053-043-018,TOMAS A. LE BRETON 4637,IFROC,P. OBRA E. PROY. / CONFORME / R. OBRAS EN CONTRA,VILLA URQUIZA,12</t>
  </si>
  <si>
    <t>POINT (97753.3535265012 105850.123241345),POINT (-58.4877844918054 -34.5765319463607),153516,EX-2023-5286747-GCABA-DGROC,2023/02/01 12:35:22,051-036-003,BLANCO ENCALADA 5222,IFPDO,PERMISO DE DEMOLICION,VILLA URQUIZA,12</t>
  </si>
  <si>
    <t>POINT (98576.0440066047 106173.716712857),POINT (-58.4788178572439 -34.5736164371018),153518,EX-2023-4782132-GCABA-DGROC,2023/02/01 10:35:33,051-083-021B,MENDOZA 4595,IFPDO,PERMISO DE DEMOLICION,VILLA URQUIZA,12</t>
  </si>
  <si>
    <t>POINT (98666.5840530692 106393.946133856),POINT (-58.4778307835833 -34.571631311818),153525,EX-2022-45526612-GCABA-DGROC,2023/01/31 22:53:47,051-091-026,MARIANO ACHA 2302,IFPDO,PERMISO DE EJECUCION DE OBRA CIVIL,VILLA URQUIZA,12</t>
  </si>
  <si>
    <t>POINT (98373.5951337869 107214.467136231),POINT (-58.481022106214 -34.564234306466),154004,EX-2022-47361340-GCABA-DGROC,2023/01/31 20:20:31,053-105-012,HOLMBERG 3071,IFPDO,P. OBRA E. PROY. / CONFORME / R. OBRAS EN CONTRA,VILLA URQUIZA,12</t>
  </si>
  <si>
    <t>POINT (98530.6343614963 106382.797381147),POINT (-58.4793123609596 -34.5717316192976),155934,EX-2022-48127408-GCABA-DGROC,2023/02/02 10:58:39,051-084-032,LUGONES 2368,IFPDO,REGULARIZACION DE OBRA EN CONTRAVENCION LEY 6478,VILLA URQUIZA,12</t>
  </si>
  <si>
    <t>POINT (98530.6343614963 106382.797381147),POINT (-58.4793123609596 -34.5717316192976),155935,EX-2022-48127408-GCABA-DGROC,2023/02/02 10:58:39,051-084-032,LUGONES 2368,IFPDO,DEMOLICION,VILLA URQUIZA,12</t>
  </si>
  <si>
    <t>POINT (98372.2798496258 106347.233401934),POINT (-58.4810381548422 -34.5720519627119),161601,EX-2020-5275225-GCABA-DGROC,2023/01/31 11:54:30,051-079-023A,BLANCO ENCALADA 4541,PLINE,MODIFICACION O FINAL DE PROYECTO DE INSTALACION,VILLA URQUIZA,12</t>
  </si>
  <si>
    <t>POINT (98600.6463073159 106454.636758112),POINT (-58.4785492584807 -34.5710841266878),162628,EX-2021-3806886-GCABA-DGROC,2023/01/31 21:29:37,051-091-002,BLANCO ENCALADA 4326,PLINE,P. OBRA E. PROY. / CONFORME / R. OBRAS EN CONTRA,VILLA URQUIZA,12</t>
  </si>
  <si>
    <t>POINT (97834.4162034472 105862.936334058),POINT (-58.4869009988118 -34.5764166215581),162902,EX-2022-34864614-GCABA-DGROC,2023/01/31 14:23:22,051-042-003B,BLANCO ENCALADA 5142,PLINE,REGISTRO DE PROYECTO DE INSTALACIÃ“N ELECTROMECÃNICA,VILLA URQUIZA,12</t>
  </si>
  <si>
    <t>POINT (98883.0229815402 106454.336906186),POINT (-58.4754719844524 -34.5710871904567),168012,EX-2023-6429052-GCABA-DGROC,2023/02/09 20:23:35,051-104-001D,HOLMBERG 2248,IFOCD,PERMISO DE EJECUCION DE OBRA CIVIL,VILLA URQUIZA,12</t>
  </si>
  <si>
    <t>POINT (96980.6054663448 106559.589103587),POINT (-58.4962037007056 -34.570134467703),168035,EX-2022-45472961-GCABA-DGROC,2023/02/08 11:33:34,063-082B-005B,ALTOLAGUIRRE 3199,IFOCD,P. OBRA E. PROY. / CONFORME / R. OBRAS EN CONTRA,VILLA URQUIZA,12</t>
  </si>
  <si>
    <t>POINT (98909.9028207579 106358.616733697),POINT (-58.4751791832092 -34.571950087577),175686,EX-2022-34227237-GCABA-DGROC,2023/02/10 13:47:47,051-103-006B,MENDOZA 4246,IFOCD,P. OBRA E. PROY. / CONFORME / R. OBRAS EN CONTRA,VILLA URQUIZA,12</t>
  </si>
  <si>
    <t>POINT (98808.0542734194 106099.37355318),POINT (-58.4762894964328 -34.5742869088497),183543,EX-2020-23053035-GCABA-DGROC,2023/02/08 16:56:32,051-088-010,LUGONES 2065,IFPCO,P. OBRA E. PROY. / CONFORME / R. OBRAS EN CONTRA,VILLA URQUIZA,12</t>
  </si>
  <si>
    <t>POINT (98180.9144703102 107270.797467161),POINT (-58.4831215983102 -34.5637261844904),185208,EX-2021-8231717-GCABA-DGROC,2023/02/10 08:34:33,053-084-002,IBERA 4348,IFPCO,P. OBRA E. PROY. / CONFORME / R. OBRAS EN CONTRA,VILLA URQUIZA,12</t>
  </si>
  <si>
    <t>POINT (98363.2864385118 106615.41504189),POINT (-58.4811356304451 -34.5696344318426),185663,EX-2021-25391908-GCABA-DGROC,2023/02/02 16:11:21,053-051A-008,AV. FRANKLIN D. ROOSEVELT 4515,IFROC,P. OBRA E. PROY. / CONFORME / R. OBRAS EN CONTRA,VILLA URQUIZA,12</t>
  </si>
  <si>
    <t>POINT (98104.0126487499 107436.685305643),POINT (-58.4839592018811 -34.5622306481213),186289,EX-2023-5667867-GCABA-DGROC,2023/02/10 11:14:26,053-086A-018,JOSE P. TAMBORINI 4315,IFPDO,PERMISO DE DEMOLICION,VILLA URQUIZA,12</t>
  </si>
  <si>
    <t>POINT (97131.6961702836 107289.295125745),POINT (-58.4945546603435 -34.5635569897686),186391,EX-2023-4669553-GCABA-DGROC,2023/01/31 16:08:24,063-135-020,CAPDEVILA 3545,IFPDO,PERMISO DE DEMOLICION,VILLA URQUIZA,12</t>
  </si>
  <si>
    <t>POINT (98929.4887514453 106277.043160912),POINT (-58.4749658461316 -34.57268545181),186477,EX-2023-4802702-GCABA-DGROC,2023/01/25 12:06:25,051-103-020,DONADO 2105,IFPDO,PERMISO DE DEMOLICION,VILLA URQUIZA,12</t>
  </si>
  <si>
    <t>POINT (97845.1848091188 105741.516795942),POINT (-58.4867839532734 -34.5775111767591),186481,EX-2022-47886052-GCABA-DGROC,2023/01/25 12:04:34,051-035-032,BUCARELLI 2176,IFPDO,PERMISO DE DEMOLICION,VILLA URQUIZA,12</t>
  </si>
  <si>
    <t>POINT (98677.6874992989 106611.531481736),POINT (-58.4777094275809 -34.5696699094547),189978,EX-2023-6136012-GCABA-DGROC,2023/02/06 10:47:48,051-106-009,DONADO 2469,IFPDO,P. OBRA E. PROY. / CONFORME / R. OBRAS EN CONTRA,VILLA URQUIZA,12</t>
  </si>
  <si>
    <t>POINT (98629.565307365 106252.722277129),POINT (-58.478234444572 -34.572904319486),194748,EX-2020-7736021-GCABA-DGROC,2023/02/02 11:23:41,051-083-035,LUGONES 2242,PLINE,AJUSTE DE INSTALACION ELEMENTOS GUIADOS DE TRANSPORTE,VILLA URQUIZA,12</t>
  </si>
  <si>
    <t>POINT (98366.9625588113 107245.255134616),POINT (-58.4810943194185 -34.5639567577154),195007,EX-2022-19774643-GCABA-DGROC,2023/02/10 12:11:32,053-105-006,QUESADA 4172,PLINE,REGISTRO DE PROYECTO DE INSTALACIÃ“N TÃ‰RMICA,VILLA URQUIZA,12</t>
  </si>
  <si>
    <t>POINT (97678.653290638 106548.393984009),POINT (-58.4885966585417 -34.5702372366425),198229,EX-2022-44785174-GCABA-DGROC,2023/01/25 10:55:21,063-128-001A,DIAZ COLODRERO 2890,PROIN,REGISTRO DE PROYECTO DE INSTALACIÃ“N VENTILACIÃ“N MECÃNICA,VILLA URQUIZA,12</t>
  </si>
  <si>
    <t>POINT (97983.1636855722 106051.508129467),POINT (-58.4852794207714 -34.5747170582495),199626,EX-2022-31715261-GCABA-DGROC,2023/02/07 15:01:41,051-059-011B,AV. TRIUNVIRATO 4601,PROIN,REGULARIZACION DE OBRA EN CONTRAVENCION LEY 6478,VILLA URQUIZA,12</t>
  </si>
  <si>
    <t>POINT (97983.1636855722 106051.508129467),POINT (-58.4852794207714 -34.5747170582495),200182,EX-2022-31715261-GCABA-DGROC,2023/02/07 15:01:41,051-059-011B,AV. TRIUNVIRATO 4601,PROIN,DEMOLICION,VILLA URQUIZA,12</t>
  </si>
  <si>
    <t>POINT (97788.9304954581 106882.126320198),POINT (-58.487394006435 -34.5672290636834),201047,EX-2022-34882925-GCABA-DGROC,2023/02/15 09:56:01,053-022A-029,GALVAN 3082,IFOCD,P. OBRA E. PROY. / CONFORME / R. OBRAS EN CONTRA,VILLA URQUIZA,12</t>
  </si>
  <si>
    <t>POINT (98101.6416011946 105721.623771528),POINT (-58.4839889783552 -34.5776910211838),201060,EX-2022-41633315-GCABA-DGROC,2023/02/13 08:31:39,051-046-003,AV. MENDOZA 5140,IFOCD,P. OBRA E. PROY. / CONFORME / R. OBRAS EN CONTRA,VILLA URQUIZA,12</t>
  </si>
  <si>
    <t>POINT (97131.6961702836 107289.295125745),POINT (-58.4945546603435 -34.5635569897686),208752,EX-2022-45557814-GCABA-DGROC,2023/02/24 15:09:53,063-135-020,CAPDEVILA 3545,IFOCD,P. OBRA E. PROY. / CONFORME / R. OBRAS EN CONTRA,VILLA URQUIZA,12</t>
  </si>
  <si>
    <t>POINT (96234.9221982548 106575.968709459),POINT (-58.5043298135864 -34.569984313388),208768,EX-2022-39155519-GCABA-DGROC,2023/02/23 15:02:49,063-020-021,PIRAN 6167,IFOCD,P. OBRA E. PROY. / CONFORME / R. OBRAS EN CONTRA,VILLA URQUIZA,12</t>
  </si>
  <si>
    <t>POINT (96934.4194643912 107250.276557404),POINT (-58.4967044845353 -34.5639081421136),208771,EX-2022-45878786-GCABA-DGROC,2023/02/23 12:49:35,063-111B-001B,CRISOLOGO LARRALDE 5412,IFOCD,P. OBRA E. PROY. / CONFORME / R. OBRAS EN CONTRA,VILLA URQUIZA,12</t>
  </si>
  <si>
    <t>POINT (96309.4932395328 106851.713640592),POINT (-58.5035159522315 -34.5674988922793),208781,EX-2023-3181718-GCABA-DGROC,2023/02/23 08:16:48,063-041-011,AIZPURUA 3565,IFOCD,P. OBRA E. PROY. / CONFORME / R. OBRAS EN CONTRA,VILLA URQUIZA,12</t>
  </si>
  <si>
    <t>POINT (97753.3535265012 105850.123241345),POINT (-58.4877844918054 -34.5765319463607),208793,EX-2023-5807606-GCABA-DGROC,2023/02/22 13:12:20,051-036-003,BLANCO ENCALADA 5222,IFOCD,P. OBRA E. PROY. / CONFORME / R. OBRAS EN CONTRA,VILLA URQUIZA,12</t>
  </si>
  <si>
    <t>POINT (96934.8783534962 105810.032357641),POINT (-58.4967047693046 -34.5768911850337),208796,EX-2023-7879652-GCABA-DGROC,2023/02/22 10:01:51,063-003-008A,DR. PEDRO IGNACIO RIVERA 5822,IFOCD,PERMISO DE EJECUCION DE OBRA CIVIL,VILLA URQUIZA,12</t>
  </si>
  <si>
    <t>POINT (98677.6874992989 106611.531481736),POINT (-58.4777094275809 -34.5696699094547),216529,EX-2023-6136012-GCABA-DGROC,2023/03/01 09:44:25,051-106-009,DONADO 2469,IFOCD,P. OBRA E. PROY. / CONFORME / R. OBRAS EN CONTRA,VILLA URQUIZA,12</t>
  </si>
  <si>
    <t>POINT (97076.4543975175 106995.723074849),POINT (-58.4951576459883 -34.5662032307898),216545,EX-2022-44370576-GCABA-DGROC,2023/02/28 13:15:33,063-110A-025,MANUELA PEDRAZA 5425,IFOCD,P. OBRA E. PROY. / CONFORME / R. OBRAS EN CONTRA,VILLA URQUIZA,12</t>
  </si>
  <si>
    <t>POINT (97748.3365432324 106514.073002627),POINT (-58.4878373677415 -34.5705467809439),224364,EX-2022-33768636-GCABA-DGROC,2023/03/08 14:23:08,053-005-014E,NAHUEL HUAPI 4987,IFOCD,P. OBRA E. PROY. / CONFORME / R. OBRAS EN CONTRA,VILLA URQUIZA,12</t>
  </si>
  <si>
    <t>POINT (97599.4023138401 107212.91771972),POINT (-58.4894583892745 -34.564246716016),224383,EX-2022-26138338-GCABA-DGROC,2023/03/07 10:26:51,053-036-011,GALVAN 3369,IFOCD,P. OBRA E. PROY. / CONFORME / R. OBRAS EN CONTRA,VILLA URQUIZA,12</t>
  </si>
  <si>
    <t>POINT (97450.3715240501 107087.70236411),POINT (-58.4910827420976 -34.5653751007167),224413,EX-2023-8902400-GCABA-DGROC,2023/03/03 09:43:41,053-010-031,JOSE P. TAMBORINI 5031,IFOCD,PERMISO DE EJECUCION DE OBRA CIVIL,VILLA URQUIZA,12</t>
  </si>
  <si>
    <t>POINT (97371.652658262 106955.589458549),POINT (-58.4919409598821 -34.5665658273217),232245,EX-2023-10745797-GCABA-DGROC,2023/03/16 13:49:56,063-132-006,JOSE P. TAMBORINI 5146,IFOCD,PERMISO DE EJECUCION DE OBRA CIVIL,VILLA URQUIZA,12</t>
  </si>
  <si>
    <t>POINT (97142.573744805 106694.731489112),POINT (-58.4944381659862 -34.5689167018875),240317,EX-2022-47999041-GCABA-DGROC,2023/02/28 11:24:05,063-096A-025,IBERA 5401,IFPCO,P. OBRA E. PROY. / CONFORME / R. OBRAS EN CONTRA,VILLA URQUIZA,12</t>
  </si>
  <si>
    <t>POINT (98636.8275620622 106669.372791633),POINT (-58.4781546055325 -34.5691484448462),240424,EX-2019-8600241-GCABA-DGROC,2023/02/23 09:54:28,053-089-012,AV. MONROE 4285,IFPCO,PERMISO DE OBRA MEDIA,VILLA URQUIZA,12</t>
  </si>
  <si>
    <t>POINT (98316.6689637709 105709.551626674),POINT (-58.4816455002083 -34.5778002313311),240528,EX-2022-30671246-GCABA-DGROC,2023/02/17 15:42:32,051-051-003,JURAMENTO 5022,IFPCO,P. OBRA E. PROY. / CONFORME / R. OBRAS EN CONTRA,VILLA URQUIZA,12</t>
  </si>
  <si>
    <t>POINT (97053.5307819029 107283.962700781),POINT (-58.4954064302766 -34.5636048336007),240732,EX-2021-14683488-GCABA-DGROC,2023/02/16 22:02:40,063-123-041,CAPDEVILA 3562,IFPCO,P. OBRA E. PROY. / CONFORME / R. OBRAS EN CONTRA,VILLA URQUIZA,12</t>
  </si>
  <si>
    <t>POINT (97874.4842663032 106860.954796245),POINT (-58.4864617589762 -34.5674200989457),241260,EX-2022-37324157-GCABA-DGROC,2023/02/28 12:14:36,053-033-022,AV. CONGRESO 4767,IFPCO,P. OBRA E. PROY. / CONFORME / R. OBRAS EN CONTRA,VILLA URQUIZA,12</t>
  </si>
  <si>
    <t>POINT (96775.6131663534 106786.758420254),POINT (-58.4984367565934 -34.5680860222099),242138,EX-2019-37818828-GCABA-DGROC,2023/03/01 11:59:52,063-072A-014,MANUELA PEDRAZA 5727,IFPCO,MODIFICACION O FINAL DE OBRA PARA EXPEDIENTES NO INICIADOS VIA TAD,VILLA URQUIZA,12</t>
  </si>
  <si>
    <t>POINT (98701.7905986461 106125.328309126),POINT (-58.4774475360057 -34.5740528061064),242203,EX-2022-36093552-GCABA-DGROC,2023/02/10 11:13:34,051-082-023D,JURAMENTO 4531,IFPCO,P. OBRA E. PROY. / CONFORME / R. OBRAS EN CONTRA,VILLA URQUIZA,12</t>
  </si>
  <si>
    <t>POINT (96934.4194643912 107250.276557404),POINT (-58.4967044845353 -34.5639081421136),243199,EX-2022-45878786-GCABA-DGROC,2023/03/08 19:30:29,063-111B-001B,CRISOLOGO LARRALDE 5412,IFPDO,P. OBRA E. PROY. / CONFORME / R. OBRAS EN CONTRA,VILLA URQUIZA,12</t>
  </si>
  <si>
    <t>POINT (98909.9028207579 106358.616733697),POINT (-58.4751791832092 -34.571950087577),243227,EX-2022-34227237-GCABA-DGROC,2023/03/07 15:38:26,051-103-006B,MENDOZA 4246,IFPDO,P. OBRA E. PROY. / CONFORME / R. OBRAS EN CONTRA,VILLA URQUIZA,12</t>
  </si>
  <si>
    <t>POINT (96908.7346228256 106897.427102881),POINT (-58.4969856731702 -34.5670888180348),243316,EX-2023-8229224-GCABA-DGROC,2023/02/24 12:09:18,063-098A-016,ANDONAEGUI 3415,IFPDO,PERMISO DE DEMOLICION,VILLA URQUIZA,12</t>
  </si>
  <si>
    <t>POINT (98858.6597175081 106912.794307573),POINT (-58.4757368445429 -34.566954409259),243370,EX-2022-11195259-GCABA-DGROC,2023/02/15 20:19:08,053-119B-004C,TRONADOR 2577,IFPDO,PERMISO DE EJECUCION DE OBRA CIVIL,VILLA URQUIZA,12</t>
  </si>
  <si>
    <t>POINT (98946.4739207147 106251.375875327),POINT (-58.4747807756783 -34.5729168472508),243930,EX-2022-44306171-GCABA-DGROC,2023/03/13 15:10:35,051-102-010A,DONADO 2093,IFPDO,P. OBRA E. PROY. / CONFORME / R. OBRAS EN CONTRA,VILLA URQUIZA,12</t>
  </si>
  <si>
    <t>POINT (96872.1550653687 106071.892839253),POINT (-58.4973873798294 -34.574530460676),244820,EX-2023-9172429-GCABA-DGROC,2023/03/03 14:39:00,063-034-023C,TOMAS A. LE BRETON 5763,IFPDO,P. OBRA E. PROY. / CONFORME / R. OBRAS EN CONTRA,VILLA URQUIZA,12</t>
  </si>
  <si>
    <t>POINT (97788.9304954581 106882.126320198),POINT (-58.487394006435 -34.5672290636834),245641,EX-2022-34882925-GCABA-DGROC,2023/02/16 16:29:14,053-022A-029,GALVAN 3082,IFPDO,P. OBRA E. PROY. / CONFORME / R. OBRAS EN CONTRA,VILLA URQUIZA,12</t>
  </si>
  <si>
    <t>POINT (97578.8220505294 107057.738876307),POINT (-58.4896831015644 -34.5656455233917),246434,EX-2023-8641636-GCABA-DGROC,2023/03/01 08:08:18,053-024-014A,PACHECO 3259,IFPDO,PLANO DE PROPIEDAD HORIZONTAL NUEVO,VILLA URQUIZA,12</t>
  </si>
  <si>
    <t>POINT (98985.7904950978 106128.5259571),POINT (-58.4743524580227 -34.5740243157115),247819,EX-2023-10503885-GCABA-DGROC,2023/03/14 11:12:27,051-094-002,ECHEVERRIA 4314,IFPDO,P. OBRA E. PROY. / CONFORME / R. OBRAS EN CONTRA,VILLA URQUIZA,12</t>
  </si>
  <si>
    <t>POINT (98408.7204060571 105870.459029658),POINT (-58.4806419529742 -34.5763498889945),248196,EX-2023-4475576-GCABA-DGROC,2023/03/02 11:40:27,051-063-027,JURAMENTO 4899,IFPDO,P. OBRA E. PROY. / CONFORME / R. OBRAS EN CONTRA,VILLA URQUIZA,12</t>
  </si>
  <si>
    <t>POINT (97329.4510581958 106392.403550608),POINT (-58.4924026432778 -34.571642541391),248762,EX-2022-47815331-GCABA-DGROC,2023/03/16 17:03:56,063-093-023,BUCARELLI 2928,IFPDO,P. OBRA E. PROY. / CONFORME / R. OBRAS EN CONTRA,VILLA URQUIZA,12</t>
  </si>
  <si>
    <t>POINT (98555.2969972849 106252.06049358),POINT (-58.4790438219086 -34.5729101794269),250835,EX-2020-17745866-GCABA-DGROC,2023/03/07 12:16:57,051-083-008,AV. OLAZABAL 4468,PLINE,AJUSTE DE INSTALACION TERMICA,VILLA URQUIZA,12</t>
  </si>
  <si>
    <t>POINT (97779.1471603091 105983.53215185),POINT (-58.4875030233532 -34.5753293938636),251296,EX-2022-47902608-GCABA-DGROC,2023/02/22 14:36:04,051-043-004,MONROE 5236,PLINE,REGISTRO DE PROYECTO DE INSTALACIÃ“N TÃ‰RMICA,VILLA URQUIZA,12</t>
  </si>
  <si>
    <t>POINT (98848.1748079855 106420.729214995),POINT (-58.4758517993537 -34.5713901057382),251297,EX-2022-46664327-GCABA-DGROC,2023/03/07 11:07:46,051-104-004C,DONADO 2249,PLINE,REGISTRO DE PROYECTO DE ELEMENTOS GUIADOS DE TRANSPORTE,VILLA URQUIZA,12</t>
  </si>
  <si>
    <t>POINT (97362.6482802603 105713.591279753),POINT (-58.4920430153419 -34.5777617592963),251335,EX-2022-20318224-GCABA-DGROC,2023/03/07 11:12:32,051-015-001,BURELA 2398,PLINE,REGISTRO DE PROYECTO DE ELEMENTOS GUIADOS DE TRANSPORTE,VILLA URQUIZA,12</t>
  </si>
  <si>
    <t>POINT (97262.6181233303 105774.633827879),POINT (-58.4931330069185 -34.5772112266001),251340,EX-2022-36120654-GCABA-DGROC,2023/02/15 13:16:11,063-049B-005C,AV. FRANKLIN D. ROOSEVELT 5650,PLINE,REGISTRO DE PROYECTO DE INSTALACIÃ“N TÃ‰RMICA,VILLA URQUIZA,12</t>
  </si>
  <si>
    <t>POINT (96965.325040439 106851.520937522),POINT (-58.4963691605148 -34.5675028097469),251779,EX-2021-8659446-GCABA-DGROC,2023/03/03 11:29:17,063-097-008,MANUELA PEDRAZA 5570,PLINE,REGISTRO DE PROYECTO DE ELEMENTOS GUIADOS DE TRANSPORTE,VILLA URQUIZA,12</t>
  </si>
  <si>
    <t>POINT (97354.2045883892 105282.603351981),POINT (-58.4921364097058 -34.5816468601436),251822,EX-2022-23615557-GCABA-DGROC,2023/03/10 11:18:48,051-004-018,AV. DE LOS CONSTITUYENTES 4581,PLINE,REGISTRO DE PROYECTO DE ELEMENTOS GUIADOS DE TRANSPORTE,VILLA URQUIZA,12</t>
  </si>
  <si>
    <t>POINT (97708.3100254965 106569.444929508),POINT (-58.4882734116352 -34.570047541589),252272,EX-2022-24031811-GCABA-DGROC,2023/03/08 14:48:38,053-005-009B,DIAZ COLODRERO 2895,PLINE,REGISTRO DE PROYECTO DE INSTALACIÃ“N VENTILACIÃ“N MECÃNICA,VILLA URQUIZA,12</t>
  </si>
  <si>
    <t>POINT (97487.8640282352 106377.693608369),POINT (-58.4906763291061 -34.5717755516038),252510,EX-2022-36219382-GCABA-DGROC,2023/02/27 10:15:50,063-104-022,BAUNESS 2834,PLINE,P. OBRA E. PROY. / CONFORME / R. OBRAS EN CONTRA,VILLA URQUIZA,12</t>
  </si>
  <si>
    <t>POINT (98138.404588761 107090.201141078),POINT (-58.4835852271356 -34.5653540884567),252735,EX-2016-3579212-MGEYA-DGROC,2023/02/27 11:11:32,053-066-031,MARIANO ACHA 3072,PLINE,AJUSTE DE INSTALACION ELEMENTOS GUIADOS DE TRANSPORTE,VILLA URQUIZA,12</t>
  </si>
  <si>
    <t>POINT (97743.522068602 105878.048236947),POINT (-58.4878915637592 -34.5762801954207),253648,EX-2022-41428168-GCABA-DGROC,2023/03/15 13:13:38,051-037-029A,BLANCO ENCALADA 5219,PLINE,REGISTRO DE PROYECTO DE ELEMENTOS GUIADOS DE TRANSPORTE,VILLA URQUIZA,12</t>
  </si>
  <si>
    <t>POINT (97496.1815309181 105294.196663281),POINT (-58.4905889479655 -34.5815427161442),254887,EX-2022-48398478-GCABA-DGROC,2023/03/03 10:26:32,051-003-025,CERETTI 2082,PROIN,REGISTRO DE PROYECTO DE INSTALACIÃ“N VENTILACIÃ“N MECÃNICA,VILLA URQUIZA,12</t>
  </si>
  <si>
    <t>POINT (96871.1047188687 105737.412408196),POINT (-58.4974000795934 -34.5775456192125),255567,EX-2022-26817234-GCABA-DGROC,2023/03/06 16:50:55,063-003-016,AV. DE LOS CONSTITUYENTES 5151,PROIN,REGISTRO DE PROYECTO DE INSTALACIÃ“N SANITARIA,VILLA URQUIZA,12</t>
  </si>
  <si>
    <t>POINT (98173.8333593443 105834.702033386),POINT (-58.4832019371084 -34.5766718160309),256114,EX-2022-38652347-GCABA-DGROC,2023/03/01 09:42:13,051-053-020,AV. TRIUNVIRATO 4406,PROIN,REGISTRO DE PROYECTO DE INSTALACIÃ“N VENTILACIÃ“N MECÃNICA,VILLA URQUIZA,12</t>
  </si>
  <si>
    <t>POINT (98040.9911320033 106102.92961514),POINT (-58.4846490816773 -34.5742536359031),256766,EX-2023-4146638-GCABA-DGROC,2023/02/13 15:37:14,051-060-014C,BLANCO ENCALADA 4881,PROIN,REGISTRO DE PROYECTO DE INSTALACIÃ“N VENTILACIÃ“N MECÃNICA,VILLA URQUIZA,12</t>
  </si>
  <si>
    <t>POINT (97494.176106063 105528.291954864),POINT (-58.4906100999367 -34.5794324689824),257939,EX-2021-32882214-GCABA-DGROC,2023/02/23 11:50:02,051-013-001A,AV. OLAZABAL 5502,PROIN,REGISTRO DE PROYECTO DE PREVENCIÃ“N CONTRA INCENDIOS,VILLA URQUIZA,12</t>
  </si>
  <si>
    <t>POINT (97587.5750796917 106186.883672924),POINT (-58.4895902464572 -34.5734958461824),258481,EX-2022-5636673-GCABA-DGROC,2023/02/24 13:43:34,063-102-015,CULLEN 5237,PROIN,REGISTRO DE PROYECTO DE PREVENCIÃ“N CONTRA INCENDIOS,VILLA URQUIZA,12</t>
  </si>
  <si>
    <t>POINT (98576.0440066047 106173.716712857),POINT (-58.4788178572439 -34.5736164371018),258548,EX-2023-7191140-GCABA-DGROC,2023/03/23 08:42:40,051-083-021B,MENDOZA 4595,IFOCD,P. OBRA E. PROY. / CONFORME / R. OBRAS EN CONTRA,VILLA URQUIZA,12</t>
  </si>
  <si>
    <t>POINT (99025.3213429641 105975.036980343),POINT (-58.4739218309101 -34.5754079774541),258600,EX-2023-9543347-GCABA-DGROC,2023/03/16 10:31:15,051-093-011A,MARIANO ACHA 1877,IFOCD,P. OBRA E. PROY. / CONFORME / R. OBRAS EN CONTRA,VILLA URQUIZA,12</t>
  </si>
  <si>
    <t>POINT (98569.776875385 106179.763372465),POINT (-58.4788861464688 -34.5735619206393),266387,EX-2021-9363399-GCABA-DGROC,2023/03/14 17:38:23,051-083-021A,MILLER 2211,IFFFO,P. OBRA E. PROY. / CONFORME / R. OBRAS EN CONTRA,VILLA URQUIZA,12</t>
  </si>
  <si>
    <t>POINT (98659.1979996538 107005.184737323),POINT (-58.4779102722189 -34.5661213061641),266792,EX-2022-39918912-GCABA-DGROC,2023/03/22 11:49:20,053-113-014,DR. PEDRO IGNACIO RIVERA 4079,IFPCO,P. OBRA E. PROY. / CONFORME / R. OBRAS EN CONTRA,VILLA URQUIZA,12</t>
  </si>
  <si>
    <t>POINT (97962.5742820363 106812.220679912),POINT (-58.4855019368226 -34.5678595946099),267219,EX-2021-24963474-GCABA-DGROC,2023/03/17 09:01:43,053-032-020,TOMAS A. LE BRETON 4717,IFPCO,P. OBRA E. PROY. / CONFORME / R. OBRAS EN CONTRA,VILLA URQUIZA,12</t>
  </si>
  <si>
    <t>POINT (97022.9954446829 106725.73615902),POINT (-58.4957411575748 -34.5686368653148),267236,EX-2019-5963053-GCABA-DGROC,2023/03/20 18:23:20,063-096B-013,ANDONAEGUI 3275,IFPCO,PERMISO DE OBRA MAYOR,VILLA URQUIZA,12</t>
  </si>
  <si>
    <t>POINT (98562.4203522132 106961.281570425),POINT (-58.4789649465978 -34.5665169344133),268281,EX-2021-28783700-GCABA-DGROC,2023/03/23 10:53:04,053-102-017,HOLMBERG 2749,IFPCO,P. OBRA E. PROY. / CONFORME / R. OBRAS EN CONTRA,VILLA URQUIZA,12</t>
  </si>
  <si>
    <t>POINT (98101.6416011946 105721.623771528),POINT (-58.4839889783552 -34.5776910211838),268609,EX-2022-41633315-GCABA-DGROC,2023/03/15 12:38:15,051-046-003,AV. MENDOZA 5140,IFPCO,P. OBRA E. PROY. / CONFORME / R. OBRAS EN CONTRA,VILLA URQUIZA,12</t>
  </si>
  <si>
    <t>POINT (95831.6189141391 106615.431723501),POINT (-58.5087246626299 -34.569626997188),269770,EX-2022-36117515-GCABA-DGROC,2023/03/21 19:17:00,063-013-017B,CRISOLOGO LARRALDE 6394,IFPDO,P. OBRA E. PROY. / CONFORME / R. OBRAS EN CONTRA,VILLA URQUIZA,12</t>
  </si>
  <si>
    <t>POINT (97255.9228407792 105758.751496134),POINT (-58.4932060281782 -34.5773543790687),269825,EX-2021-15015264-GCABA-DGROC,2023/03/15 14:23:11,063-049B-006,AV. FRANKLIN D. ROOSEVELT 5668,IFPDO,REGISTRO-PERMISO OBRA,VILLA URQUIZA,12</t>
  </si>
  <si>
    <t>POINT (99025.3213429641 105975.036980343),POINT (-58.4739218309101 -34.5754079774541),269881,EX-2023-9543347-GCABA-DGROC,2023/03/22 10:04:43,051-093-011A,MARIANO ACHA 1877,IFPDO,P. OBRA E. PROY. / CONFORME / R. OBRAS EN CONTRA,VILLA URQUIZA,12</t>
  </si>
  <si>
    <t>POINT (98576.0440066047 106173.716712857),POINT (-58.4788178572439 -34.5736164371018),270154,EX-2023-7191140-GCABA-DGROC,2023/03/23 13:03:21,051-083-021B,MENDOZA 4595,IFPDO,P. OBRA E. PROY. / CONFORME / R. OBRAS EN CONTRA,VILLA URQUIZA,12</t>
  </si>
  <si>
    <t>POINT (96049.7822284944 106520.242930721),POINT (-58.5063476607662 -34.5704859471031),277074,EX-2021-6723322-GCABA-DGROC,2023/03/17 11:50:25,063-012-036,MEDEYROS 3482,PLINE,REGISTRO DE PROYECTO DE ELEMENTOS GUIADOS DE TRANSPORTE,VILLA URQUIZA,12</t>
  </si>
  <si>
    <t>POINT (97197.6084458385 106946.320247114),POINT (-58.4938375810268 -34.5666489154013),280980,EX-2022-43385883-GCABA-DGROC,2023/03/17 10:25:03,063-121-016,AV. TRIUNVIRATO 5643,PROIN,REGISTRO DE PROYECTO DE INSTALACIÃ“N VENTILACIÃ“N MECÃNICA,VILLA URQUIZA,12</t>
  </si>
  <si>
    <t>POINT (98373.2273054591 105655.915232595),POINT (-58.4810291973077 -34.5782838286985),282341,EX-2022-27674623-GCABA-DGROC,2023/03/21 12:34:32,051-051-047,AV. TRIUNVIRATO 4254,PROIN,REGISTRO DE PROYECTO DE INSTALACIÃ“N VENTILACIÃ“N MECÃNICA,VILLA URQUIZA,12</t>
  </si>
  <si>
    <t>POINT (98317.5893190148 107310.204366022),POINT (-58.4816321987551 -34.5633711916961),282897,EX-2021-34382455-GCABA-DGROC,2023/03/23 11:55:26,053-106-012,HOLMBERG 3151,PROIN,REGISTRO DE PROYECTO DE PREVENCIÃ“N CONTRA INCENDIOS,VILLA URQUIZA,12</t>
  </si>
  <si>
    <t>POINT (98214.702100888 105814.281125923),POINT (-58.4827565736241 -34.5768559735668),282974,EX-2022-1233677-GCABA-DGROC,2023/03/21 11:30:37,051-052-001,AV. MENDOZA 5010,PROIN,REGISTRO DE PROYECTO DE SALAS DE MÃQUINAS,VILLA URQUIZA,12</t>
  </si>
  <si>
    <t>POINT (96871.1047188687 105737.412408196),POINT (-58.4974000795934 -34.5775456192125),282982,EX-2020-14590120-GCABA-DGROC,2023/03/15 12:03:28,063-003-016,AV. DE LOS CONSTITUYENTES 5151,PROIN,PROYECTO INSTALACION ELECTRICA,VILLA URQUIZA,12</t>
  </si>
  <si>
    <t>POINT (97164.2867442866 107334.400075559),POINT (-58.494199374698 -34.5631504841139),283508,EX-2023-9339597-GCABA-DGROC,2023/03/21 15:09:45,063-135-043A,DIAZ COLODRERO 3562,PROIN,REGISTRO DE PROYECTO DE PREVENCIÃ“N CONTRA INCENDIOS,VILLA URQUIZA,12</t>
  </si>
  <si>
    <t>POINT (98985.7904950978 106128.5259571),POINT (-58.4743524580227 -34.5740243157115),285437,EX-2023-10503885-GCABA-DGROC,2023/03/30 11:07:50,051-094-002,ECHEVERRIA 4314,IFOCD,P. OBRA E. PROY. / CONFORME / R. OBRAS EN CONTRA,VILLA URQUIZA,12</t>
  </si>
  <si>
    <t>POINT (97138.8625511012 105537.284301924),POINT (-58.4944825791281 -34.5793504608845),285455,EX-2023-12351425-GCABA-DGROC,2023/03/29 08:25:31,051-007-001E,AIZPURUA 2390,IFOCD,PERMISO DE EJECUCION DE OBRA CIVIL,VILLA URQUIZA,12</t>
  </si>
  <si>
    <t>POINT (97966.042940187 106543.991127735),POINT (-58.4854647966294 -34.5702775503116),285467,EX-2022-45702833-GCABA-DGROC,2023/03/27 15:40:51,053-016-020B,DR. PEDRO IGNACIO RIVERA 4825,IFOCD,P. OBRA E. PROY. / CONFORME / R. OBRAS EN CONTRA,VILLA URQUIZA,12</t>
  </si>
  <si>
    <t>POINT (98268.6279059072 107187.788716016),POINT (-58.4821659765313 -34.5644746215887),285475,EX-2023-11957615-GCABA-DGROC,2023/03/27 13:20:11,053-083-020,DONADO 3088,IFOCD,PERMISO DE EJECUCION DE OBRA CIVIL,VILLA URQUIZA,12</t>
  </si>
  <si>
    <t>POINT (97329.4510581958 106392.403550608),POINT (-58.4924026432778 -34.571642541391),285476,EX-2022-47815331-GCABA-DGROC,2023/03/27 13:14:49,063-093-023,BUCARELLI 2928,IFOCD,P. OBRA E. PROY. / CONFORME / R. OBRAS EN CONTRA,VILLA URQUIZA,12</t>
  </si>
  <si>
    <t>POINT (98772.4780609623 106572.588564178),POINT (-58.4766764986141 -34.570021082034),285481,EX-2022-19723143-GCABA-DGROC,2023/03/27 11:08:12,051-105-001F,BLANCO ENCALADA 4110,IFOCD,P. OBRA E. PROY. / CONFORME / R. OBRAS EN CONTRA,VILLA URQUIZA,12</t>
  </si>
  <si>
    <t>POINT (97844.5444704891 106881.217565989),POINT (-58.4867879688127 -34.567237376717),294501,EX-2022-21740258-GCABA-DGROC,2023/03/28 16:41:22,053-033-014,GALVAN 3051,IFPCO,P. OBRA E. PROY. / CONFORME / R. OBRAS EN CONTRA,VILLA URQUIZA,12</t>
  </si>
  <si>
    <t>POINT (96890.8234470583 106633.673975457),POINT (-58.497181837024 -34.5694663591523),296728,EX-2022-37818348-GCABA-DGROC,2023/03/31 15:46:15,063-070-037,ALTOLAGUIRRE 3276,IFPDO,P. OBRA E. PROY. / CONFORME / R. OBRAS EN CONTRA,VILLA URQUIZA,12</t>
  </si>
  <si>
    <t>POINT (97098.2042119073 106216.929977534),POINT (-58.4949233437311 -34.5732237033407),296734,EX-2022-35811021-GCABA-DGROC,2023/03/30 13:40:24,063-067-022,TOMAS A. LE BRETON 5569,IFPDO,P. OBRA E. PROY. / CONFORME / R. OBRAS EN CONTRA,VILLA URQUIZA,12</t>
  </si>
  <si>
    <t>POINT (97076.4543975175 106995.723074849),POINT (-58.4951576459883 -34.5662032307898),296746,EX-2022-44370576-GCABA-DGROC,2023/03/29 14:49:07,063-110A-025,MANUELA PEDRAZA 5425,IFPDO,P. OBRA E. PROY. / CONFORME / R. OBRAS EN CONTRA,VILLA URQUIZA,12</t>
  </si>
  <si>
    <t>POINT (97546.208408215 105297.809214162),POINT (-58.490043687946 -34.5815102743337),296769,EX-2023-7838099-GCABA-DGROC,2023/03/29 09:56:12,051-012-016,CERETTI 2059,IFPDO,PERMISO DE DEMOLICION,VILLA URQUIZA,12</t>
  </si>
  <si>
    <t>POINT (96934.8783534962 105810.032357641),POINT (-58.4967047693046 -34.5768911850337),296791,EX-2023-7879652-GCABA-DGROC,2023/03/27 09:03:37,063-003-008A,DR. PEDRO IGNACIO RIVERA 5822,IFPDO,PERMISO DE EJECUCION DE OBRA CIVIL,VILLA URQUIZA,12</t>
  </si>
  <si>
    <t>POINT (97138.8625511012 105537.284301924),POINT (-58.4944825791281 -34.5793504608845),298087,EX-2023-12351425-GCABA-DGROC,2023/03/29 08:27:04,051-007-001E,AIZPURUA 2390,IFPDO,PERMISO DE EJECUCION DE OBRA CIVIL,VILLA URQUIZA,12</t>
  </si>
  <si>
    <t>POINT (98268.6279059072 107187.788716016),POINT (-58.4821659765313 -34.5644746215887),301475,EX-2023-11957615-GCABA-DGROC,2023/03/27 13:29:52,053-083-020,DONADO 3088,IFPDO,PERMISO DE EJECUCION DE OBRA CIVIL,VILLA URQUIZA,12</t>
  </si>
  <si>
    <t>POINT (98476.7423448285 106413.224858953),POINT (-58.4798996115157 -34.5714572503173),304599,EX-2023-4850182-GCABA-DGROC,2023/03/29 11:10:22,051-085-016,BLANCO ENCALADA 4449,PLINE,REGISTRO DE PROYECTO DE ELEMENTOS GUIADOS DE TRANSPORTE,VILLA URQUIZA,12</t>
  </si>
  <si>
    <t>POINT (98256.4810184243 105846.363156789),POINT (-58.4823011774903 -34.5765668452211),304646,EX-2022-28720151-GCABA-DGROC,2023/03/27 10:56:46,051-056-012,AV. TRIUNVIRATO 4381,PLINE,REGISTRO DE PROYECTO DE INSTALACIÃ“N VENTILACIÃ“N MECÃNICA,VILLA URQUIZA,12</t>
  </si>
  <si>
    <t>POINT (98386.7363633632 106237.617413028),POINT (-58.48088082444 -34.5730401163571),304665,EX-2020-20930601-GCABA-DGROC,2023/03/29 11:15:07,051-078-012H,AV. ALVAREZ THOMAS 2943,PLINE,AJUSTE DE INSTALACION ELEMENTOS GUIADOS DE TRANSPORTE,VILLA URQUIZA,12</t>
  </si>
  <si>
    <t>POINT (97503.908453044 107365.578952888),POINT (-58.4904985157044 -34.5628703214065),307499,EX-2022-30112875-GCABA-DGROC,2023/03/31 11:32:54,053-037B-011,GALVAN 3469,PLINE,REGISTRO DE PROYECTO DE ELEMENTOS GUIADOS DE TRANSPORTE,VILLA URQUIZA,12</t>
  </si>
  <si>
    <t>POINT (97661.4414374044 107279.557586823),POINT (-58.4887821693761 -34.5636461384031),312603,EX-2023-10080172-GCABA-DGROC,2023/04/05 17:59:17,053-047-009,VALDENEGRO 3383,IFOCD,P. OBRA E. PROY. / CONFORME / R. OBRAS EN CONTRA,VILLA URQUIZA,12</t>
  </si>
  <si>
    <t>POINT (97361.9425952966 107499.298568945),POINT (-58.4920450505263 -34.5616645459123),322320,EX-2021-5816838-GCABA-DGROC,2023/04/03 11:08:54,053-027-002,CRISOLOGO LARRALDE 5010,IFPCO,P. OBRA E. PROY. / CONFORME / R. OBRAS EN CONTRA,VILLA URQUIZA,12</t>
  </si>
  <si>
    <t>POINT (96172.8581919039 106551.588427059),POINT (-58.5050062747466 -34.5702038562293),324009,EX-2023-9896008-GCABA-DGROC,2023/04/04 10:35:08,063-015-031,ZADO 3530,IFPDO,PERMISO DE DEMOLICION,VILLA URQUIZA,12</t>
  </si>
  <si>
    <t>POINT (98268.6279059072 107187.788716016),POINT (-58.4821659765313 -34.5644746215887),324020,EX-2021-25950157-GCABA-DGROC,2023/04/03 15:18:59,053-083-020,DONADO 3088,IFPDO,P. OBRA E. PROY. / CONFORME / R. OBRAS EN CONTRA,VILLA URQUIZA,12</t>
  </si>
  <si>
    <t>POINT (97301.68165431 106763.162159688),POINT (-58.4927040691026 -34.5683002737796),324022,EX-2021-38095258-GCABA-DGROC,2023/04/04 11:17:11,063-119-009C,IBERA 5288,IFPDO,P. OBRA E. PROY. / CONFORME / R. OBRAS EN CONTRA,VILLA URQUIZA,12</t>
  </si>
  <si>
    <t>POINT (96659.8101299327 105985.521886008),POINT (-58.4997019049537 -34.5753083690726),325164,EX-2023-13619349-GCABA-DGROC,2023/04/05 20:03:40,063-006B-018,TALAVERA 5953,IFPDO,PLANO DE PROPIEDAD HORIZONTAL NUEVO,VILLA URQUIZA,12</t>
  </si>
  <si>
    <t>POINT (97877.7766457575 105496.19836012),POINT (-58.4864293762444 -34.5797226598086),325557,EX-2023-11029298-GCABA-DGROC,2023/04/05 16:45:18,051-030-026,ANDONAEGUI 2042,IFPDO,P. OBRA E. PROY. / CONFORME / R. OBRAS EN CONTRA,VILLA URQUIZA,12</t>
  </si>
  <si>
    <t>POINT (96894.2036777944 106290.664309731),POINT (-58.4971462759611 -34.5725584203772),327824,EX-2023-13495076-GCABA-DGROC,2023/04/05 10:18:15,063-055-014,CERETTI 3073,IFPDO,PLANO DE PROPIEDAD HORIZONTAL NUEVO,VILLA URQUIZA,12</t>
  </si>
  <si>
    <t>POINT (98453.5353374789 106179.556731376),POINT (-58.4801529573039 -34.5735636088423),328511,EX-2023-13607677-GCABA-DGSPLU,2023/04/04 16:56:57,051-077-005B,AV. ALVAREZ THOMAS 2855,IFPDO,AJG PRESENTACIONES CIUDADANOS,VILLA URQUIZA,12</t>
  </si>
  <si>
    <t>POINT (97843.7411644422 107292.598540891),POINT (-58.4867956530257 -34.5635289891859),333875,EX-2020-8331748-GCABA-DGROC,2023/04/03 10:34:01,053-058-024,JOSE P. TAMBORINI 4629,PLINE,AJUSTE DE INSTALACION ELEMENTOS GUIADOS DE TRANSPORTE,VILLA URQUIZA,12</t>
  </si>
  <si>
    <t>POINT (97962.0791327411 106070.821279377),POINT (-58.4855091576923 -34.5745429177751),339931,EX-2023-11422717-GCABA-DGROC,2023/04/03 12:45:39,051-059-009,AV. TRIUNVIRATO 4629,PROIN,REGISTRO DE PROYECTO DE INSTALACIÃ“N VENTILACIÃ“N MECÃNICA,VILLA URQUIZA,12</t>
  </si>
  <si>
    <t>POINT (97892.206180794 105475.262178819),POINT (-58.4862721635947 -34.5799114186357),339989,EX-2023-3262936-GCABA-DGROC,2023/04/10 15:21:40,051-030-023,ANDONAEGUI 2030,IFOCD,P. OBRA E. PROY. / CONFORME / R. OBRAS EN CONTRA,VILLA URQUIZA,12</t>
  </si>
  <si>
    <t>POINT (97877.7766457575 105496.19836012),POINT (-58.4864293762444 -34.5797226598086),339991,EX-2023-11029298-GCABA-DGROC,2023/04/10 15:12:23,051-030-026,ANDONAEGUI 2042,IFOCD,P. OBRA E. PROY. / CONFORME / R. OBRAS EN CONTRA,VILLA URQUIZA,12</t>
  </si>
  <si>
    <t>POINT (97909.9326590313 107331.49365368),POINT (-58.4860742809021 -34.5631785100596),348819,EX-2022-35309693-GCABA-DGROC,2023/04/12 19:34:02,053-069A-015,JOSE P. TAMBORINI 4567,IFPCO,DEMOLICION,VILLA URQUIZA,12</t>
  </si>
  <si>
    <t>POINT (97503.908453044 107365.578952888),POINT (-58.4904985157044 -34.5628703214065),349652,EX-2022-48030905-GCABA-DGROC,2023/04/13 15:43:55,053-037B-011,GALVAN 3469,IFPCO,P. OBRA E. PROY. / CONFORME / R. OBRAS EN CONTRA,VILLA URQUIZA,12</t>
  </si>
  <si>
    <t>POINT (97749.5916906308 107433.691967131),POINT (-58.4878211965166 -34.5622568979249),349688,EX-2023-13880841-GCBA-DGROC,2023/04/13 17:13:11,053-059-031,LUGONES 3442,IFPCO,PLANO DE PROPIEDAD HORIZONTAL NUEVO,VILLA URQUIZA,12</t>
  </si>
  <si>
    <t>POINT (97909.9326590313 107331.49365368),POINT (-58.4860742809021 -34.5631785100596),349962,EX-2022-35309693-GCABA-DGROC,2023/04/12 19:34:02,053-069A-015,JOSE P. TAMBORINI 4567,IFPCO,REGULARIZACION DE OBRA EN CONTRAVENCION LEY 6478,VILLA URQUIZA,12</t>
  </si>
  <si>
    <t>POINT (97966.042940187 106543.991127735),POINT (-58.4854647966294 -34.5702775503116),351463,EX-2022-45702833-GCABA-DGROC,2023/04/14 08:29:40,053-016-020B,DR. PEDRO IGNACIO RIVERA 4825,IFPDO,P. OBRA E. PROY. / CONFORME / R. OBRAS EN CONTRA,VILLA URQUIZA,12</t>
  </si>
  <si>
    <t>POINT (97748.3365432324 106514.073002627),POINT (-58.4878373677415 -34.5705467809439),351507,EX-2022-33768636-GCABA-DGROC,2023/04/10 15:22:12,053-005-014E,NAHUEL HUAPI 4987,IFPDO,P. OBRA E. PROY. / CONFORME / R. OBRAS EN CONTRA,VILLA URQUIZA,12</t>
  </si>
  <si>
    <t>POINT (98441.9181295331 105861.328732662),POINT (-58.4802801665305 -34.5764322463805),351516,EX-2023-13224239-GCABA-DGROC,2023/04/10 10:55:04,051-062B-005A,JURAMENTO 4880,IFPDO,PERMISO DE DEMOLICION,VILLA URQUIZA,12</t>
  </si>
  <si>
    <t>POINT (96309.4932395328 106851.713640592),POINT (-58.5035159522315 -34.5674988922793),351539,EX-2023-3181718-GCABA-DGROC,2023/04/11 13:31:17,063-041-011,AIZPURUA 3565,IFPDO,P. OBRA E. PROY. / CONFORME / R. OBRAS EN CONTRA,VILLA URQUIZA,12</t>
  </si>
  <si>
    <t>POINT (97661.4414374044 107279.557586823),POINT (-58.4887821693761 -34.5636461384031),352750,EX-2023-10080172-GCABA-DGROC,2023/04/10 12:54:20,053-047-009,VALDENEGRO 3383,IFPDO,P. OBRA E. PROY. / CONFORME / R. OBRAS EN CONTRA,VILLA URQUIZA,12</t>
  </si>
  <si>
    <t>POINT (97503.908453044 107365.578952888),POINT (-58.4904985157044 -34.5628703214065),352917,EX-2022-48030905-GCABA-DGROC,2023/04/12 11:41:36,053-037B-011,GALVAN 3469,IFPDO,P. OBRA E. PROY. / CONFORME / R. OBRAS EN CONTRA,VILLA URQUIZA,12</t>
  </si>
  <si>
    <t>POINT (97390.0320753611 106466.415070397),POINT (-58.4917422092967 -34.5709755255205),355841,EX-2023-14362672-GCABA-DGROC,2023/04/13 11:16:23,063-105-003,AV. CONGRESO 5240,IFPDO,P. OBRA E. PROY. / CONFORME / R. OBRAS EN CONTRA,VILLA URQUIZA,12</t>
  </si>
  <si>
    <t>POINT (96518.9715815792 106560.148362674),POINT (-58.5012344175583 -34.5701279418699),359535,EX-2023-8217792-GCABA-DGROC,2023/04/10 10:17:51,063-038-004,MANUELA PEDRAZA 5976,PLINE,REGISTRO DE PROYECTO DE ELEMENTOS GUIADOS DE TRANSPORTE,VILLA URQUIZA,12</t>
  </si>
  <si>
    <t>POINT (96943.9266756835 106907.353531402),POINT (-58.4966021405578 -34.5669994435754),363015,EX-2023-11833008-GCABA-DGROC,2023/04/10 14:38:44,063-098A-023,MANUELA PEDRAZA 5555,PROIN,REGISTRO DE PROYECTO DE PREVENCIÃ“N CONTRA INCENDIOS,VILLA URQUIZA,12</t>
  </si>
  <si>
    <t>POINT (97992.1129770491 105646.239219103),POINT (-58.4851828728332 -34.5783703583243),363763,EX-2023-12814676-GCABA-DGROC,2023/04/11 10:56:48,051-040-005,AV. MENDOZA 5256,PROIN,REGISTRO DE PROYECTO DE INSTALACIÃ“N VENTILACIÃ“N MECÃNICA,VILLA URQUIZA,12</t>
  </si>
  <si>
    <t>POINT (97788.6594368765 106560.659207664),POINT (-58.4873978170306 -34.5701269205457),377075,EX-2021-36546062-GCABA-DGROC,2023/04/20 15:31:20,053-005-019,NAHUEL HUAPI 4937,IFPCO,P. OBRA E. PROY. / CONFORME / R. OBRAS EN CONTRA,VILLA URQUIZA,12</t>
  </si>
  <si>
    <t>POINT (97065.43279345 107199.467283866),POINT (-58.4952770335911 -34.5643665506902),378177,EX-2022-40633761-GCABA-DGROC,2023/04/17 14:01:28,063-123-024,NUÃ‘EZ 5373,IFROC,DEMOLICION,VILLA URQUIZA,12</t>
  </si>
  <si>
    <t>POINT (97065.43279345 107199.467283866),POINT (-58.4952770335911 -34.5643665506902),379047,EX-2022-40633761-GCABA-DGROC,2023/04/17 14:01:28,063-123-024,NUÃ‘EZ 5373,IFROC,REGULARIZACION DE OBRA EN CONTRAVENCION LEY 6478,VILLA URQUIZA,12</t>
  </si>
  <si>
    <t>POINT (98317.5893190148 107310.204366022),POINT (-58.4816321987551 -34.5633711916961),379191,EX-2023-15323646-GCABA-DGROC,2023/04/21 10:55:03,053-106-012,HOLMBERG 3151,IFPDO,PERMISO DE DEMOLICION,VILLA URQUIZA,12</t>
  </si>
  <si>
    <t>POINT (97892.206180794 105475.262178819),POINT (-58.4862721635947 -34.5799114186357),379200,EX-2023-3262936-GCABA-DGROC,2023/04/20 12:09:18,051-030-023,ANDONAEGUI 2030,IFPDO,P. OBRA E. PROY. / CONFORME / R. OBRAS EN CONTRA,VILLA URQUIZA,12</t>
  </si>
  <si>
    <t>POINT (97599.4023138401 107212.91771972),POINT (-58.4894583892745 -34.564246716016),379204,EX-2022-26138338-GCABA-DGROC,2023/04/20 12:26:25,053-036-011,GALVAN 3369,IFPDO,P. OBRA E. PROY. / CONFORME / R. OBRAS EN CONTRA,VILLA URQUIZA,12</t>
  </si>
  <si>
    <t>POINT (97753.3535265012 105850.123241345),POINT (-58.4877844918054 -34.5765319463607),379217,EX-2023-5807606-GCABA-DGROC,2023/04/18 10:23:12,051-036-003,BLANCO ENCALADA 5222,IFPDO,P. OBRA E. PROY. / CONFORME / R. OBRAS EN CONTRA,VILLA URQUIZA,12</t>
  </si>
  <si>
    <t>POINT (97704.6934837173 107298.590509127),POINT (-58.4883108081767 -34.5634746662295),383759,EX-2023-3565281-GCABA-DGROC,2023/04/19 10:27:49,053-047-003,MANUELA PEDRAZA 4824,IFPDO,P. OBRA E. PROY. / CONFORME / R. OBRAS EN CONTRA,VILLA URQUIZA,12</t>
  </si>
  <si>
    <t>POINT (97504.2738609054 105583.30825565),POINT (-58.4904998808738 -34.5789365518613),390928,EX-2022-27950812-GCABA-DGROC,2023/04/18 16:51:34,051-020-019B,AV. OLAZABAL 5481,PROIN,REGISTRO DE PROYECTO DE INSTALACIÃ“N VENTILACIÃ“N MECÃNICA,VILLA URQUIZA,12</t>
  </si>
  <si>
    <t>POINT (97863.1515527412 105514.084521181),POINT (-58.48658872741 -34.5795613946406),391611,EX-2023-10929697-GCABA-DGROC,2023/04/19 18:43:47,051-030-027A,ANDONAEGUI 2050,PROIN,REGISTRO DE PROYECTO DE INSTALACIÃ“N VENTILACIÃ“N MECÃNICA,VILLA URQUIZA,12</t>
  </si>
  <si>
    <t>POINT (96354.1124754287 106917.596686717),POINT (-58.5030294365684 -34.5669051527163),395531,EX-2023-4969933-GCABA-DGROC,2023/04/25 12:11:17,063-048-006B,LAVOISIER 3585,IFOCD,DEMOLICION,VILLA URQUIZA,12</t>
  </si>
  <si>
    <t>POINT (96354.1124754287 106917.596686717),POINT (-58.5030294365684 -34.5669051527163),395532,EX-2023-4969933-GCABA-DGROC,2023/04/25 12:11:17,063-048-006B,LAVOISIER 3585,IFOCD,REGULARIZACION DE OBRA EN CONTRAVENCION LEY 6478,VILLA URQUIZA,12</t>
  </si>
  <si>
    <t>POINT (97838.0130439549 105641.621967108),POINT (-58.4868623760589 -34.5784116594468),395540,EX-2022-47870314-GCABA-DGROC,2023/04/25 09:36:24,051-035-015F,ANDONAEGUI 2129,IFOCD,P. OBRA E. PROY. / CONFORME / R. OBRAS EN CONTRA,VILLA URQUIZA,12</t>
  </si>
  <si>
    <t>POINT (98080.9598070533 107661.655363079),POINT (-58.4842098776004 -34.5602026144871),395556,EX-2022-26036207-GCABA-DGROC,2023/04/24 14:31:09,053-098-031,HOLMBERG 3450,IFOCD,P. OBRA E. PROY. / CONFORME / R. OBRAS EN CONTRA,VILLA URQUIZA,12</t>
  </si>
  <si>
    <t>POINT (97131.6961702836 107289.295125745),POINT (-58.4945546603435 -34.5635569897686),407212,EX-2022-45557814-GCABA-DGROC,2023/04/25 18:27:01,063-135-020,CAPDEVILA 3545,IFPDO,P. OBRA E. PROY. / CONFORME / R. OBRAS EN CONTRA,VILLA URQUIZA,12</t>
  </si>
  <si>
    <t>POINT (99235.5328037061 106591.01500738),POINT (-58.4716302835719 -34.5698554507969),417385,EX-2023-12593583-GCABA-DGROC,2023/04/26 11:32:34,051-131-005,MENDOZA 3876,PLINE,REGISTRO DE PROYECTO DE ELEMENTOS GUIADOS DE TRANSPORTE,VILLA URQUIZA,12</t>
  </si>
  <si>
    <t>POINT (98453.5353374789 106179.556731376),POINT (-58.4801529573039 -34.5735636088423),420424,EX-2022-35545526-GCABA-DGROC,2023/04/25 11:52:40,051-077-005B,AV. ALVAREZ THOMAS 2855,PROIN,REGISTRO DE PROYECTO DE PREVENCIÃ“N CONTRA INCENDIOS,VILLA URQUIZA,12</t>
  </si>
  <si>
    <t>POINT (98679.7821643905 106105.887368981),POINT (-58.4776874187094 -34.5742280266273),423689,EX-2023-16430917-GCABA-DGROC,2023/05/05 15:02:58,051-082-020,JURAMENTO 4553,IFOCD,P. OBRA E. PROY. / CONFORME / R. OBRAS EN CONTRA,VILLA URQUIZA,12</t>
  </si>
  <si>
    <t>POINT (97704.6934837173 107298.590509127),POINT (-58.4883108081767 -34.5634746662295),423703,EX-2023-3565281-GCABA-DGROC,2023/05/04 09:39:30,053-047-003,MANUELA PEDRAZA 4820,IFOCD,P. OBRA E. PROY. / CONFORME / R. OBRAS EN CONTRA,VILLA URQUIZA,12</t>
  </si>
  <si>
    <t>POINT (97450.3715240501 107087.70236411),POINT (-58.4910827420976 -34.5653751007167),423722,EX-2023-13353112-GCABA-DGROC,2023/05/02 10:03:15,053-010-031,JOSE P. TAMBORINI 5031,IFOCD,P. OBRA E. PROY. / CONFORME / R. OBRAS EN CONTRA,VILLA URQUIZA,12</t>
  </si>
  <si>
    <t>POINT (98745.1013416598 106156.103945154),POINT (-58.4769754815389 -34.5737754362201),423724,EX-2022-45664422-GCABA-DGROC,2023/05/02 09:58:22,051-089-018,LUGONES 2111,IFOCD,INICIO DE OBRA BAJO RESPONSABILIDAD PROFESIONAL,VILLA URQUIZA,12</t>
  </si>
  <si>
    <t>POINT (97957.7358220198 106464.311391735),POINT (-58.4855555213109 -34.5709958042148),432101,EX-2021-7335427-GCABA-DGROC,2023/04/28 16:40:33,053-015-009,PACHECO 2665,IFPCO,P. OBRA E. PROY. / CONFORME / R. OBRAS EN CONTRA,VILLA URQUIZA,12</t>
  </si>
  <si>
    <t>POINT (97439.872434277 107399.367399585),POINT (-58.4911961925815 -34.5625655751064),435535,EX-2023-14179023-GCABA-DGROC,2023/05/05 11:54:05,053-027-034,GALVAN 3502,IFPDO,PERMISO DE DEMOLICION,VILLA URQUIZA,12</t>
  </si>
  <si>
    <t>POINT (97717.0697505353 107073.529953153),POINT (-58.4881765655024 -34.5655034987312),435560,EX-2022-46341282-GCABA-DGROC,2023/04/28 15:48:36,053-035-022,IBERA 4875,IFPDO,P. OBRA E. PROY. / CONFORME / R. OBRAS EN CONTRA,VILLA URQUIZA,12</t>
  </si>
  <si>
    <t>POINT (97866.5451164633 106486.513286354),POINT (-58.4865492378743 -34.5707954757335),435573,EX-2022-10618692-GCABA-DGROC,2023/04/28 16:27:04,053-004-022,DR. PEDRO IGNACIO RIVERA 4919,IFPDO,P. OBRA E. PROY. / CONFORME / R. OBRAS EN CONTRA,VILLA URQUIZA,12</t>
  </si>
  <si>
    <t>POINT (98476.7423448285 106413.224858953),POINT (-58.4798996115157 -34.5714572503173),439161,EX-2023-16747536-GCABA-DGROC,2023/04/30 20:54:58,051-085-016,BLANCO ENCALADA 4449,IFPDO,PLANO DE PROPIEDAD HORIZONTAL NUEVO,VILLA URQUIZA,12</t>
  </si>
  <si>
    <t>POINT (97450.3715240501 107087.70236411),POINT (-58.4910827420976 -34.5653751007167),439463,EX-2023-13353112-GCABA-DGROC,2023/05/05 16:08:19,053-010-031,JOSE P. TAMBORINI 5031,IFPDO,P. OBRA E. PROY. / CONFORME / R. OBRAS EN CONTRA,VILLA URQUIZA,12</t>
  </si>
  <si>
    <t>POINT (97227.1498272722 105757.301033723),POINT (-58.4935196180307 -34.5773673754305),442605,EX-2023-15865004-GCABA-DGROC,2023/05/05 10:49:09,063-049B-008,CERETTI 2495,IFPDO,P. OBRA E. PROY. / CONFORME / R. OBRAS EN CONTRA,VILLA URQUIZA,12</t>
  </si>
  <si>
    <t>POINT (98137.3558235317 106179.364191097),POINT (-58.4835987097494 -34.5735648031776),443347,EX-2022-33953430-GCABA-DGROC,2023/04/29 11:34:16,051-067-004,PACHECO 2325,PLINE,REGISTRO DE PROYECTO DE PREVENCIÃ“N CONTRA INCENDIOS,VILLA URQUIZA,12</t>
  </si>
  <si>
    <t>POINT (97939.679884191 106676.74314362),POINT (-58.4857517619508 -34.5690808067626),446873,EX-2022-23963103-GCABA-DGROC,2023/05/03 11:42:09,053-020-017,GALVAN 2844,PLINE,REGISTRO DE PROYECTO DE ELEMENTOS GUIADOS DE TRANSPORTE,VILLA URQUIZA,12</t>
  </si>
  <si>
    <t>POINT (98561.2219737574 106089.722945394),POINT (-58.4789795367529 -34.5743735748173),448216,EX-2022-22387979-GCABA-DGROC,2023/05/04 11:45:30,051-076-012,AV. ALVAREZ THOMAS 2759,PROIN,REGISTRO DE PROYECTO DE SALAS DE MÃQUINAS,VILLA URQUIZA,12</t>
  </si>
  <si>
    <t>POINT (97494.176106063 105528.291954864),POINT (-58.4906100999367 -34.5794324689824),448916,EX-2021-30190019-GCABA-DGROC,2023/05/04 11:47:27,051-013-001A,AV. OLAZABAL 5502,PROIN,REGISTRO DE PROYECTO DE SALAS DE MÃQUINAS,VILLA URQUIZA,12</t>
  </si>
  <si>
    <t>POINT (96428.2171418994 106481.330870997),POINT (-58.5022237627283 -34.5708381237048),452214,EX-2023-9543732-GCABA-DGROC,2023/05/10 13:22:25,063-025-008,MANUELA PEDRAZA 6074,IFOCD,P. OBRA E. PROY. / CONFORME / R. OBRAS EN CONTRA,VILLA URQUIZA,12</t>
  </si>
  <si>
    <t>POINT (98971.5917152036 106038.194164959),POINT (-58.4745073135544 -34.574838593873),460637,EX-2022-11356964-GCABA-DGROC,2023/05/08 15:06:55,051-094-017,MARIANO ACHA 1927,IFPCO,P. OBRA E. PROY. / CONFORME / R. OBRAS EN CONTRA,VILLA URQUIZA,12</t>
  </si>
  <si>
    <t>POINT (98745.1013416598 106156.103945154),POINT (-58.4769754815389 -34.5737754362201),464192,EX-2022-45664422-GCABA-DGROC,2023/05/11 16:49:11,051-089-018,LUGONES 2111,IFPDO,INICIO DE OBRA BAJO RESPONSABILIDAD PROFESIONAL,VILLA URQUIZA,12</t>
  </si>
  <si>
    <t>POINT (97346.5536912538 105736.021254802),POINT (-58.4922183529106 -34.5775595228434),472055,EX-2021-21593041-GCABA-DGROC,2023/05/08 14:19:50,063-049A-009,MONROE 5609,PLINE,REGISTRO DE PROYECTO DE ELEMENTOS GUIADOS DE TRANSPORTE,VILLA URQUIZA,12</t>
  </si>
  <si>
    <t>POINT (97552.5122058859 107077.09094586),POINT (-58.489969744415 -34.5654710108394),473041,EX-2023-9133416-GCABA-DGROC,2023/05/09 11:32:04,053-024-011,PACHECO 3289,PLINE,REGISTRO DE PROYECTO DE ELEMENTOS GUIADOS DE TRANSPORTE,VILLA URQUIZA,12</t>
  </si>
  <si>
    <t>POINT (97586.8627942518 106532.481835585),POINT (-58.4895970057062 -34.5703804599679),476963,EX-2022-36121853-GCABA-DGROC,2023/05/10 09:30:07,063-129-016,CAPDEVILA 2909,PROIN,REGISTRO DE PROYECTO DE INSTALACIÃ“N ELÃ‰CTRICA,VILLA URQUIZA,12</t>
  </si>
  <si>
    <t>POINT (98441.9181295331 105861.328732662),POINT (-58.4802801665305 -34.5764322463805),481009,EX-2023-13226240-GCABA-DGROC,2023/05/19 14:58:25,051-062B-005A,JURAMENTO 4880,IFOCD,P. OBRA E. PROY. / CONFORME / R. OBRAS EN CONTRA,VILLA URQUIZA,12</t>
  </si>
  <si>
    <t>POINT (96980.6054663448 106559.589103587),POINT (-58.4962037007056 -34.570134467703),481020,EX-2023-14521669-GCABA-DGROC,2023/05/18 12:05:50,063-082B-005B,ALTOLAGUIRRE 3199,IFOCD,REGULARIZACION DE OBRA EN CONTRAVENCION LEY 6478,VILLA URQUIZA,12</t>
  </si>
  <si>
    <t>POINT (96980.6054663448 106559.589103587),POINT (-58.4962037007056 -34.570134467703),481021,EX-2023-14521669-GCABA-DGROC,2023/05/18 12:05:50,063-082B-005B,ALTOLAGUIRRE 3199,IFOCD,DEMOLICION,VILLA URQUIZA,12</t>
  </si>
  <si>
    <t>POINT (97390.0320753611 106466.415070397),POINT (-58.4917422092967 -34.5709755255205),481026,EX-2023-14362672-GCABA-DGROC,2023/05/17 17:16:28,063-105-003,AV. CONGRESO 5240,IFOCD,P. OBRA E. PROY. / CONFORME / R. OBRAS EN CONTRA,VILLA URQUIZA,12</t>
  </si>
  <si>
    <t>POINT (98610.1297943306 105908.933646068),POINT (-58.4784468371615 -34.5760033638281),481033,EX-2022-31975550-GCABA-DGROC,2023/05/17 12:35:03,051-070A-006,ARIZONA 4770,IFOCD,P. OBRA E. PROY. / CONFORME / R. OBRAS EN CONTRA,VILLA URQUIZA,12</t>
  </si>
  <si>
    <t>POINT (97153.9843339368 106330.039376042),POINT (-58.494315063643 -34.5722042411181),481042,EX-2021-27251072-GCABA-DGROC,2023/05/16 11:25:19,063-080-005,AV. CONGRESO 5480,IFOCD,REGISTRO DE PROYECTO DE INSTALACIÃ“N SANITARIA,VILLA URQUIZA,12</t>
  </si>
  <si>
    <t>POINT (96893.3481812467 106855.748821594),POINT (-58.4971534978957 -34.5674644787336),489762,EX-2022-33540687-GCABA-DGROC,2023/05/16 13:02:01,063-085A-014B,MANUELA PEDRAZA 5609,IFPCO,REGULARIZACION DE OBRA EN CONTRAVENCION LEY 6478,VILLA URQUIZA,12</t>
  </si>
  <si>
    <t>POINT (98175.8738294568 107579.21450899),POINT (-58.4831758438264 -34.5609459544024),490743,EX-2022-5828150-GCABA-DGROC,2023/05/17 16:09:53,053-108-006,MANUELA PEDRAZA 4294,IFPCO,MODIFICACION O FINAL DE OBRA PARA EXPEDIENTES NO INICIADOS VIA TAD,VILLA URQUIZA,12</t>
  </si>
  <si>
    <t>POINT (96893.3481812467 106855.748821594),POINT (-58.4971534978957 -34.5674644787336),490921,EX-2022-33540687-GCABA-DGROC,2023/05/16 13:02:01,063-085A-014B,MANUELA PEDRAZA 5609,IFPCO,DEMOLICION,VILLA URQUIZA,12</t>
  </si>
  <si>
    <t>POINT (96589.6790148133 106454.909433977),POINT (-58.500464302507 -34.571076856022),491923,EX-2022-32822267-GCABA-DGROC,2023/05/17 19:48:56,063-037-004,JOSE P. TAMBORINI 5878,IFROC,DEMOLICION,VILLA URQUIZA,12</t>
  </si>
  <si>
    <t>POINT (96589.6790148133 106454.909433977),POINT (-58.500464302507 -34.571076856022),492088,EX-2022-32822267-GCABA-DGROC,2023/05/17 19:48:56,063-037-004,JOSE P. TAMBORINI 5878,IFROC,REGULARIZACION DE OBRA EN CONTRAVENCION LEY 6478,VILLA URQUIZA,12</t>
  </si>
  <si>
    <t>POINT (98991.0104750029 106212.946958394),POINT (-58.4742954642484 -34.5732633106324),493180,EX-2022-44314226-GCABA-DGROC,2023/05/18 11:16:13,051-102-016A,DONADO 2027,IFPDO,P. OBRA E. PROY. / CONFORME / R. OBRAS EN CONTRA,VILLA URQUIZA,12</t>
  </si>
  <si>
    <t>POINT (96428.2171418994 106481.330870997),POINT (-58.5022237627283 -34.5708381237048),495942,EX-2023-9543732-GCABA-DGROC,2023/05/15 21:48:09,063-025-008,MANUELA PEDRAZA 6074,IFPDO,P. OBRA E. PROY. / CONFORME / R. OBRAS EN CONTRA,VILLA URQUIZA,12</t>
  </si>
  <si>
    <t>POINT (98078.9630092144 105349.785180253),POINT (-58.4842370084098 -34.5810429019515),497010,EX-2023-17002808-GCABA-DGROC,2023/05/17 10:23:53,051-032-005,ECHEVERRIA 5340,IFPDO,REGISTRO DE PLANO CONFORME A OBRA CIVIL,VILLA URQUIZA,12</t>
  </si>
  <si>
    <t>POINT (97488.0497400803 105313.4197779),POINT (-58.4906775193295 -34.5813694099291),501136,EX-2023-16689978-GCABA-DGROC,2023/05/18 13:00:04,051-003-001,CERETTI 2094,PLINE,REGISTRO DE PROYECTO DE INSTALACIÃ“N VENTILACIÃ“N MECÃNICA,VILLA URQUIZA,12</t>
  </si>
  <si>
    <t>POINT (97392.4590745443 105723.440756555),POINT (-58.4917180875326 -34.5776730492359),502674,EX-2023-11207857-GCABA-DGROC,2023/05/18 11:47:38,051-021-011B,BURELA 2391,PLINE,REGISTRO DE PROYECTO DE ELEMENTOS GUIADOS DE TRANSPORTE,VILLA URQUIZA,12</t>
  </si>
  <si>
    <t>POINT (97866.5451164633 106486.513286354),POINT (-58.4865492378743 -34.5707954757335),506081,EX-2022-15275050-GCABA-DGROC,2023/05/19 11:33:00,053-004-022,DR. PEDRO IGNACIO RIVERA 4919,PROIN,REGISTRO DE PROYECTO DE SALAS DE MÃQUINAS,VILLA URQUIZA,12</t>
  </si>
  <si>
    <t>POINT (97866.5451164633 106486.513286354),POINT (-58.4865492378743 -34.5707954757335),510092,EX-2022-39604203-GCABA-DGROC,2023/05/16 15:57:18,053-004-022,DR. PEDRO IGNACIO RIVERA 4919,PROIN,REGISTRO DE PROYECTO DE PREVENCIÃ“N CONTRA INCENDIOS,VILLA URQUIZA,12</t>
  </si>
  <si>
    <t>POINT (96749.3416511284 106122.210097349),POINT (-58.4987256308162 -34.5740764897514),510162,EX-2023-16794821-GCABA-DGROC,2023/05/22 09:18:56,063-022-027A,AV. CONGRESO 5801,IFOCD,P. OBRA E. PROY. / CONFORME / R. OBRAS EN CONTRA,VILLA URQUIZA,12</t>
  </si>
  <si>
    <t>POINT (97245.5669140402 105737.585177197),POINT (-58.4933189630509 -34.577545153791),520197,EX-2022-44110726-GCABA-DGROC,2023/05/24 17:47:46,063-049B-011,CERETTI 2469,IFPCO,P. OBRA E. PROY. / CONFORME / R. OBRAS EN CONTRA,VILLA URQUIZA,12</t>
  </si>
  <si>
    <t>POINT (96466.7983906387 106279.156257113),POINT (-58.5018041679676 -34.5726607560754),521379,EX-2022-28927101-GCABA-DGROC,2023/05/23 10:31:05,063-017-027,IBERA 6031,IFROC,REGULARIZACION DE OBRA EN CONTRAVENCION LEY 6478,VILLA URQUIZA,12</t>
  </si>
  <si>
    <t>POINT (96466.7983906387 106279.156257113),POINT (-58.5018041679676 -34.5726607560754),521496,EX-2022-28927101-GCABA-DGROC,2023/05/23 10:31:05,063-017-027,IBERA 6031,IFROC,DEMOLICION,VILLA URQUIZA,12</t>
  </si>
  <si>
    <t>POINT (98217.5058633845 106450.434078626),POINT (-58.482724641719 -34.5711213980901),522349,EX-2023-19694472-GCABA-DGROC,2023/05/24 14:10:57,053-028-002,AV. FRANKLIN D. ROOSEVELT 4726,IFPDO,PERMISO DE DEMOLICION,VILLA URQUIZA,12</t>
  </si>
  <si>
    <t>POINT (97439.872434277 107399.367399585),POINT (-58.4911961925815 -34.5625655751064),522504,EX-2023-19996586-GCABA-DGROC,2023/05/24 16:31:57,053-027-034,GALVAN 3502,IFPDO,PERMISO TEMPRANO DE EJECUCION DE OBRA CIVIL,VILLA URQUIZA,12</t>
  </si>
  <si>
    <t>POINT (98441.9181295331 105861.328732662),POINT (-58.4802801665305 -34.5764322463805),522718,EX-2023-13226240-GCABA-DGROC,2023/05/23 15:07:58,051-062B-005A,JURAMENTO 4880,IFPDO,P. OBRA E. PROY. / CONFORME / R. OBRAS EN CONTRA,VILLA URQUIZA,12</t>
  </si>
  <si>
    <t>POINT (96872.1550653687 106071.892839253),POINT (-58.4973873798294 -34.574530460676),524647,EX-2023-19817994-GCABA-DGROC,2023/05/23 16:00:57,063-034-023C,TOMAS A. LE BRETON 5763,IFPDO,P. OBRA E. PROY. / CONFORME / R. OBRAS EN CONTRA,VILLA URQUIZA,12</t>
  </si>
  <si>
    <t>POINT (97140.5725569748 107274.621749237),POINT (-58.4944579865811 -34.5636892878655),530383,EX-2022-44135174-GCABA-DGROC,2023/05/24 11:56:40,063-135-022,CAPDEVILA 3535,PLINE,REGISTRO DE PROYECTO DE ELEMENTOS GUIADOS DE TRANSPORTE,VILLA URQUIZA,12</t>
  </si>
  <si>
    <t>POINT (96990.272055832 106550.090806267),POINT (-58.4960983919406 -34.5702201187125),539472,EX-2023-18079529-GCABA-DGROC,2023/05/31 12:09:42,063-082B-006,ALTOLAGUIRRE 3191,IFOCD,P. OBRA E. PROY. / CONFORME / R. OBRAS EN CONTRA,VILLA URQUIZA,12</t>
  </si>
  <si>
    <t>POINT (96908.7346228256 106897.427102881),POINT (-58.4969856731702 -34.5670888180348),539481,EX-2023-17642547-GCABA-DGROC,2023/05/30 11:32:29,063-098A-016,ANDONAEGUI 3415,IFOCD,P. OBRA E. PROY. / CONFORME / R. OBRAS EN CONTRA,VILLA URQUIZA,12</t>
  </si>
  <si>
    <t>POINT (98949.1809579033 106693.551266158),POINT (-58.474750699275 -34.568930872056),539498,EX-2023-15036173-GCABA-DGROC,2023/05/29 10:21:49,051-119-004,BLANCO ENCALADA 3932,IFOCD,REGULARIZACION DE OBRA EN CONTRAVENCION LEY 6478,VILLA URQUIZA,12</t>
  </si>
  <si>
    <t>POINT (98949.1809579033 106693.551266158),POINT (-58.474750699275 -34.568930872056),539499,EX-2023-15036173-GCABA-DGROC,2023/05/29 10:21:49,051-119-004,BLANCO ENCALADA 3932,IFOCD,DEMOLICION,VILLA URQUIZA,12</t>
  </si>
  <si>
    <t>POINT (98754.3288971653 106919.195675683),POINT (-58.4768737512319 -34.5668965775524),548401,EX-2022-29974625-GCABA-DGROC,2023/05/30 18:54:02,053-112-022,FRANKLIN D. ROOSEVELT 4063,IFPCO,DEMOLICION,VILLA URQUIZA,12</t>
  </si>
  <si>
    <t>POINT (98754.3288971653 106919.195675683),POINT (-58.4768737512319 -34.5668965775524),548686,EX-2022-29974625-GCABA-DGROC,2023/05/30 18:54:02,053-112-022,FRANKLIN D. ROOSEVELT 4063,IFPCO,REGULARIZACION DE OBRA EN CONTRAVENCION LEY 6478,VILLA URQUIZA,12</t>
  </si>
  <si>
    <t>POINT (98778.9458303668 106490.842204225),POINT (-58.4766061379699 -34.5707579904955),551877,EX-2023-20886459-GCABA-DGROC,2023/06/02 11:47:15,051-105-019,DONADO 2315,IFPDO,PERMISO DE DEMOLICION,VILLA URQUIZA,12</t>
  </si>
  <si>
    <t>POINT (97351.0414859705 106458.547726382),POINT (-58.4921671439746 -34.5710463436389),551896,EX-2023-20677415-GCABA-DGROC,2023/05/31 12:49:22,063-105-006,AV. CONGRESO 5300,IFPDO,PERMISO DE DEMOLICION,VILLA URQUIZA,12</t>
  </si>
  <si>
    <t>POINT (97995.5845576957 106765.070054639),POINT (-58.4851423267154 -34.5682846994849),551936,EX-2022-17963265-GCABA-DGROC,2023/05/29 12:31:20,053-031-002A,TOMAS A. LE BRETON 4712,IFPDO,P. OBRA E. PROY. / CONFORME / R. OBRAS EN CONTRA,VILLA URQUIZA,12</t>
  </si>
  <si>
    <t>POINT (96908.7346228256 106897.427102881),POINT (-58.4969856731702 -34.5670888180348),552729,EX-2023-17642547-GCABA-DGROC,2023/06/02 09:22:34,063-098A-016,ANDONAEGUI 3415,IFPDO,P. OBRA E. PROY. / CONFORME / R. OBRAS EN CONTRA,VILLA URQUIZA,12</t>
  </si>
  <si>
    <t>POINT (96990.272055832 106550.090806267),POINT (-58.4960983919406 -34.5702201187125),553198,EX-2023-18079529-GCABA-DGROC,2023/06/02 09:42:01,063-082B-006,ALTOLAGUIRRE 3191,IFPDO,P. OBRA E. PROY. / CONFORME / R. OBRAS EN CONTRA,VILLA URQUIZA,12</t>
  </si>
  <si>
    <t>POINT (98610.1297943306 105908.933646068),POINT (-58.4784468371615 -34.5760033638281),553916,EX-2022-31975550-GCABA-DGROC,2023/06/01 19:10:38,051-070A-006,ARIZONA 4770,IFPDO,P. OBRA E. PROY. / CONFORME / R. OBRAS EN CONTRA,VILLA URQUIZA,12</t>
  </si>
  <si>
    <t>POINT (98240.8912575187 106166.831194566),POINT (-58.4824703982613 -34.5736779694499),559753,EX-2022-26682652-GCABA-DGROC,2023/06/02 15:03:33,051-065-030,FERNANDEZ BLANCO 2364,PLINE,P. OBRA E. PROY. / CONFORME / R. OBRAS EN CONTRA,VILLA URQUIZA,12</t>
  </si>
  <si>
    <t>POINT (96934.4194643912 107250.276557404),POINT (-58.4967044845353 -34.5639081421136),564328,EX-2022-45872554-GCABA-DGROC,2023/05/31 10:41:08,063-111B-001B,CRISOLOGO LARRALDE 5412,PROIN,REGISTRO DE PROYECTO DE INSTALACIONES INFLAMABLES,VILLA URQUIZA,12</t>
  </si>
  <si>
    <t>POINT (97273.8050416609 107413.507051999),POINT (-58.4930057249228 -34.5624376776315),565786,EX-2020-4920131-GCABA-DGROC,2023/05/31 20:42:04,053-012-050,PACHECO 3560,PROIN,PROYECTO DE INSTALACION DE PREVENCION DE INCENDIOS,VILLA URQUIZA,12</t>
  </si>
  <si>
    <t>POINT (97320.6299846336 106129.904270771),POINT (-58.4924996181807 -34.5740088096194),567149,EX-2022-29588584-GCABA-DGROC,2023/05/29 11:53:35,063-078-020,DR. PEDRO IGNACIO RIVERA 5445,PROIN,REGISTRO DE PROYECTO DE PREVENCIÃ“N CONTRA INCENDIOS,VILLA URQUIZA,12</t>
  </si>
  <si>
    <t>POINT (97839.3995938661 106642.293530544),POINT (-58.4868446564113 -34.5693911406796),568438,EX-2023-14122807-GCABA-DGROC,2023/05/31 11:49:14,053-017-009,PACHECO 2865,PROIN,REGISTRO DE PROYECTO DE INSTALACIÃ“N VENTILACIÃ“N MECÃNICA,VILLA URQUIZA,12</t>
  </si>
  <si>
    <t>POINT (98385.3052046748 106748.382049652),POINT (-58.4808954181912 -34.5684358400099),569168,EX-2022-48145047-GCABA-DGROC,2023/06/09 19:50:52,053-062B-002,DR. PEDRO IGNACIO RIVERA 4420,IFOCD,P. OBRA E. PROY. / CONFORME / R. OBRAS EN CONTRA,VILLA URQUIZA,12</t>
  </si>
  <si>
    <t>POINT (97570.4086869389 107323.515262816),POINT (-58.4897740060181 -34.5632496667099),569175,EX-2023-13031378-GCABA-DGROC,2023/06/09 15:51:07,053-037A-004,SHAKESPEARE 4924,IFOCD,P. OBRA E. PROY. / CONFORME / R. OBRAS EN CONTRA,VILLA URQUIZA,12</t>
  </si>
  <si>
    <t>POINT (97607.5254219826 105986.657362942),POINT (-58.4893734025417 -34.5753008273611),569178,EX-2022-45436277-GCABA-DGROC,2023/06/09 13:02:58,063-088B-017,BUCARELLI 2468,IFOCD,P. OBRA E. PROY. / CONFORME / R. OBRAS EN CONTRA,VILLA URQUIZA,12</t>
  </si>
  <si>
    <t>POINT (96878.6620757867 106379.921676874),POINT (-58.4973153141661 -34.5717537646321),569213,EX-2022-42293191-GCABA-DGROC,2023/06/05 12:56:25,063-056-031,QUESADA 5731,IFOCD,DEMOLICION,VILLA URQUIZA,12</t>
  </si>
  <si>
    <t>POINT (96878.6620757867 106379.921676874),POINT (-58.4973153141661 -34.5717537646321),569214,EX-2022-42293191-GCABA-DGROC,2023/06/05 12:56:25,063-056-031,QUESADA 5731,IFOCD,REGULARIZACION DE OBRA EN CONTRAVENCION LEY 6478,VILLA URQUIZA,12</t>
  </si>
  <si>
    <t>POINT (97426.5955294735 106717.197560258),POINT (-58.4913429747162 -34.5687149475261),569222,EX-2023-8838062-GCABA-DGROC,2023/06/05 08:15:55,063-119-023B,CAPDEVILA 3108,IFOCD,P. OBRA E. PROY. / CONFORME / R. OBRAS EN CONTRA,VILLA URQUIZA,12</t>
  </si>
  <si>
    <t>POINT (98314.6781737703 106925.78418082),POINT (-58.4816647074419 -34.566836535337),577935,EX-2022-37443133-GCABA-DGROC,2023/06/07 10:13:52,053-075-013,MARIANO ACHA 2823,IFPCO,DEMOLICION,VILLA URQUIZA,12</t>
  </si>
  <si>
    <t>POINT (98408.7204060571 105870.459029658),POINT (-58.4806419529742 -34.5763498889945),578098,EX-2023-4475576-GCABA-DGROC,2023/06/08 17:44:49,051-063-027,JURAMENTO 4899,IFPCO,P. OBRA E. PROY. / CONFORME / R. OBRAS EN CONTRA,VILLA URQUIZA,12</t>
  </si>
  <si>
    <t>POINT (97969.4519114725 107214.882463392),POINT (-58.4854260014697 -34.5642298221226),578322,EX-2022-40829121-GCABA-DGROC,2023/06/09 10:54:09,053-068-018,LUGONES 3215,IFPCO,REGULARIZACION DE OBRA EN CONTRAVENCION LEY 6478,VILLA URQUIZA,12</t>
  </si>
  <si>
    <t>POINT (98314.6781737703 106925.78418082),POINT (-58.4816647074419 -34.566836535337),578535,EX-2022-37443133-GCABA-DGROC,2023/06/07 10:13:52,053-075-013,MARIANO ACHA 2823,IFPCO,REGULARIZACION DE OBRA EN CONTRAVENCION LEY 6478,VILLA URQUIZA,12</t>
  </si>
  <si>
    <t>POINT (97969.4519114725 107214.882463392),POINT (-58.4854260014697 -34.5642298221226),578606,EX-2022-40829121-GCABA-DGROC,2023/06/09 10:54:09,053-068-018,LUGONES 3215,IFPCO,DEMOLICION,VILLA URQUIZA,12</t>
  </si>
  <si>
    <t>POINT (97933.727039194 105617.566639143),POINT (-58.4858192760696 -34.578628707314),580669,EX-2022-26757360-GCABA-DGROC,2023/06/06 13:27:41,051-034-001,AV. MENDOZA 5302,IFROC,DEMOLICION,VILLA URQUIZA,12</t>
  </si>
  <si>
    <t>POINT (97933.727039194 105617.566639143),POINT (-58.4858192760696 -34.578628707314),581097,EX-2022-26757360-GCABA-DGROC,2023/06/06 13:27:41,051-034-001,AV. MENDOZA 5302,IFROC,REGULARIZACION DE OBRA EN CONTRAVENCION LEY 6478,VILLA URQUIZA,12</t>
  </si>
  <si>
    <t>POINT (98396.2632490939 107263.363756755),POINT (-58.4807749993353 -34.5637935655368),581827,EX-2023-22114176-GCABA-DGROC,2023/06/09 13:02:06,053-105-003,QUESADA 4118,IFPDO,PERMISO DE DEMOLICION,VILLA URQUIZA,12</t>
  </si>
  <si>
    <t>POINT (98679.7821643905 106105.887368981),POINT (-58.4776874187094 -34.5742280266273),581840,EX-2023-16430917-GCABA-DGROC,2023/06/07 09:52:12,051-082-020,JURAMENTO 4553,IFPDO,P. OBRA E. PROY. / CONFORME / R. OBRAS EN CONTRA,VILLA URQUIZA,12</t>
  </si>
  <si>
    <t>POINT (98001.2009416509 106597.408221622),POINT (-58.485081527706 -34.5697960941689),581847,EX-2023-17676549-GCABA-DGROC,2023/06/06 09:42:23,053-019-003E,GALVAN 2774,IFPDO,PERMISO DE DEMOLICION,VILLA URQUIZA,12</t>
  </si>
  <si>
    <t>POINT (97735.8290635914 106785.224735494),POINT (-58.4879729308553 -34.5681024623746),585045,EX-2022-37509641-GCABA-DGROC,2023/06/05 11:35:15,053-022B-011,PACHECO 3025,IFPDO,P. OBRA E. PROY. / CONFORME / R. OBRAS EN CONTRA,VILLA URQUIZA,12</t>
  </si>
  <si>
    <t>POINT (96320.2956584937 106429.879658041),POINT (-58.5034000879028 -34.5713015426896),585261,EX-2023-20943935-GCABA-DGROC,2023/06/07 14:54:45,063-018-009,MANUELA PEDRAZA 6166,IFPDO,P. OBRA E. PROY. / CONFORME / R. OBRAS EN CONTRA,VILLA URQUIZA,12</t>
  </si>
  <si>
    <t>POINT (97488.0497400803 105313.4197779),POINT (-58.4906775193295 -34.5813694099291),593146,EX-2022-44624687-GCABA-DGROC,2023/06/06 10:26:42,051-003-001,CERETTI 2094,PLINE,DEMOLICION,VILLA URQUIZA,12</t>
  </si>
  <si>
    <t>POINT (97488.0497400803 105313.4197779),POINT (-58.4906775193295 -34.5813694099291),593147,EX-2022-44624687-GCABA-DGROC,2023/06/06 10:26:42,051-003-001,CERETTI 2094,PLINE,REGULARIZACION DE OBRA EN CONTRAVENCION LEY 6478,VILLA URQUIZA,12</t>
  </si>
  <si>
    <t>POINT (99018.1727947957 106193.541033785),POINT (-58.4739994716309 -34.573438272507),597262,EX-2023-19212753-GCABA-DGROC,2023/06/08 11:03:40,051-102-022A,ECHEVERRIA 4257,PROIN,REGISTRO DE PROYECTO DE INSTALACIÃ“N VENTILACIÃ“N MECÃNICA,VILLA URQUIZA,12</t>
  </si>
  <si>
    <t>POINT (98434.26916318 105931.65987102),POINT (-58.4803633943975 -34.5757982367553),599242,EX-2023-15840193-GCABA-DGROC,2023/06/05 12:05:12,051-063-034A,JURAMENTO 4855,PROIN,REGISTRO DE PROYECTO DE INSTALACIÃ“N VENTILACIÃ“N MECÃNICA,VILLA URQUIZA,12</t>
  </si>
  <si>
    <t>POINT (98929.4887514453 106277.043160912),POINT (-58.4749658461316 -34.57268545181),599287,EX-2023-12110931-GCABA-DGROC,2023/06/12 11:56:40,051-103-020,DONADO 2105,IFOCD,P. OBRA E. PROY. / CONFORME / R. OBRAS EN CONTRA,VILLA URQUIZA,12</t>
  </si>
  <si>
    <t>POINT (98180.9144703102 107270.797467161),POINT (-58.4831215983102 -34.5637261844904),608451,EX-2021-8231717-GCBA-DGROC,2023/06/16 21:04:29,053-084-002,IBERA 4348,IFPCO,PLANO DE PROPIEDAD HORIZONTAL NUEVO,VILLA URQUIZA,12</t>
  </si>
  <si>
    <t>POINT (97957.7358220198 106464.311391735),POINT (-58.4855555213109 -34.5709958042148),608915,EX-2021-7335427-GCBA-DGROC,2023/06/15 09:02:37,053-015-009,PACHECO 2665,IFPCO,PLANO DE PROPIEDAD HORIZONTAL NUEVO,VILLA URQUIZA,12</t>
  </si>
  <si>
    <t>POINT (97957.7358220198 106464.311391735),POINT (-58.4855555213109 -34.5709958042148),608972,EX-2023-22281979-GCBA-DGROC,2023/06/15 09:02:37,053-015-009,PACHECO 2665,IFPCO,PLANO DE PROPIEDAD HORIZONTAL NUEVO,VILLA URQUIZA,12</t>
  </si>
  <si>
    <t>POINT (98180.9144703102 107270.797467161),POINT (-58.4831215983102 -34.5637261844904),609434,EX-2023-22006214-GCBA-DGROC,2023/06/16 21:04:29,053-084-002,IBERA 4348,IFPCO,PLANO DE PROPIEDAD HORIZONTAL NUEVO,VILLA URQUIZA,12</t>
  </si>
  <si>
    <t>POINT (96749.3416511284 106122.210097349),POINT (-58.4987256308162 -34.5740764897514),612093,EX-2023-16794821-GCABA-DGROC,2023/06/14 12:48:51,063-022-027A,AV. CONGRESO 5801,IFPDO,P. OBRA E. PROY. / CONFORME / R. OBRAS EN CONTRA,VILLA URQUIZA,12</t>
  </si>
  <si>
    <t>POINT (98385.3052046748 106748.382049652),POINT (-58.4808954181912 -34.5684358400099),613611,EX-2022-48145047-GCABA-DGROC,2023/06/15 10:55:15,053-062B-002,DR. PEDRO IGNACIO RIVERA 4420,IFPDO,P. OBRA E. PROY. / CONFORME / R. OBRAS EN CONTRA,VILLA URQUIZA,12</t>
  </si>
  <si>
    <t>POINT (97509.5768316923 105783.60779563),POINT (-58.4904414850484 -34.5771309724989),623011,EX-2023-17594491-GCABA-DGROC,2023/06/15 10:30:26,051-027B-011A,LITUANIA 5463,PLINE,REGISTRO DE PROYECTO DE INSTALACIÃ“N VENTILACIÃ“N MECÃNICA,VILLA URQUIZA,12</t>
  </si>
  <si>
    <t>POINT (98515.9576410703 107171.283191963),POINT (-58.4794708785461 -34.5646238103395),624781,EX-2022-38503560-GCABA-DGROC,2023/06/13 12:09:32,053-114-010A,TOMAS A. LE BRETON 4094,PROIN,REGISTRO DE PROYECTO DE SALAS DE MÃQUINAS,VILLA URQUIZA,12</t>
  </si>
  <si>
    <t>POINT (96871.1047188687 105737.412408196),POINT (-58.4974000795934 -34.5775456192125),626247,EX-2023-9737042-GCABA-DGROC,2023/06/15 11:34:51,063-003-016,AV. DE LOS CONSTITUYENTES 5151,PROIN,REGISTRO DE PROYECTO DE SALAS DE MÃQUINAS,VILLA URQUIZA,12</t>
  </si>
  <si>
    <t>POINT (96320.2956584937 106429.879658041),POINT (-58.5034000879028 -34.5713015426896),629678,EX-2023-20943935-GCABA-DGROC,2023/06/23 13:51:26,063-018-009,MANUELA PEDRAZA 6166,IFOCD,P. OBRA E. PROY. / CONFORME / R. OBRAS EN CONTRA,VILLA URQUIZA,12</t>
  </si>
  <si>
    <t>POINT (96518.5534606283 106919.237436812),POINT (-58.5012374806658 -34.5668909410579),629687,EX-2023-14127122-GCABA-DGROC,2023/06/22 16:04:25,063-061A-015,PESTALOZZI 3537,IFOCD,P. OBRA E. PROY. / CONFORME / R. OBRAS EN CONTRA,VILLA URQUIZA,12</t>
  </si>
  <si>
    <t>POINT (97570.4086869389 107323.515262816),POINT (-58.4897740060181 -34.5632496667099),642594,EX-2023-13031378-GCABA-DGROC,2023/06/23 16:26:34,053-037A-004,SHAKESPEARE 4924,IFPDO,P. OBRA E. PROY. / CONFORME / R. OBRAS EN CONTRA,VILLA URQUIZA,12</t>
  </si>
  <si>
    <t>POINT (98366.9625588113 107245.255134616),POINT (-58.4810943194185 -34.5639567577154),646612,EX-2023-22118529-GCABA-DGROC,2023/06/22 08:24:28,053-105-006,QUESADA 4172,IFPDO,PLANO DE PROPIEDAD HORIZONTAL NUEVO,VILLA URQUIZA,12</t>
  </si>
  <si>
    <t>POINT (97339.7620113299 105518.770981945),POINT (-58.4922930668283 -34.5795178989694),654683,EX-2022-19155623-GCABA-DGROC,2023/06/21 11:46:51,051-008-004,CERETTI 2266,PLINE,REGISTRO DE PROYECTO DE ELEMENTOS GUIADOS DE TRANSPORTE,VILLA URQUIZA,12</t>
  </si>
  <si>
    <t>POINT (99178.2336410853 106770.381218123),POINT (-58.4722545222168 -34.5682385111487),18749,EX-2022-12799618-GCABA-DGROC,2022/10/26 14:39:43,051-133-017,AV. OLAZABAL 3701,PLINE,REGISTRO DE PROYECTO DE ELEMENTOS GUIADOS DE TRANSPORTE,VILLA URQUIZA,12</t>
  </si>
  <si>
    <t>POINT (97852.2320424109 105105.796213122),POINT (-58.486708796074 -34.583241868642),15659,EX-2021-18936211-GCABA-DGROC,2021/09/29 11:27:49,051-016-023,LA PAMPA 5757,PLINE,REGISTRO DE PROYECTO DE ELEMENTOS GUIADOS DE TRANSPORTE,VILLA URQUIZA,12</t>
  </si>
  <si>
    <t>POINT (98369.5265660635 105512.10214322),POINT (-58.4810698157748 -34.579580220102),16233,EX-2022-21276509-GCABA-DGROC,2022/09/01 11:56:37,051-050B-024,GAMARRA 1850,PLINE,REGISTRO DE PROYECTO DE ELEMENTOS GUIADOS DE TRANSPORTE,VILLA URQUIZA,12</t>
  </si>
  <si>
    <t>POINT (98358.8929618227 105472.382651952),POINT (-58.4811857893456 -34.5799382523555),18455,EX-2020-19893832-GCABA-DGROC,2020/12/22 14:20:05,051-050B-012,AVALOS 1829,PLINE,AJUSTE DE INSTALACION ELEMENTOS GUIADOS DE TRANSPORTE,VILLA URQUIZA,12</t>
  </si>
  <si>
    <t>POINT (97763.3385762163 105073.605694308),POINT (-58.4876777639262 -34.5835318541511),18752,EX-2022-15407983-GCABA-DGROC,2022/11/14 10:18:01,051-010-035,BURELA 1838,PLINE,REGISTRO DE PROYECTO DE ELEMENTOS GUIADOS DE TRANSPORTE,VILLA URQUIZA,12</t>
  </si>
  <si>
    <t>POINT (98507.2728463328 105566.573440322),POINT (-58.4795684373767 -34.5790894074705),20428,EX-2022-10616169-GCABA-DGROC,2022/11/09 14:47:28,051-050A-037,AV. TRIUNVIRATO 4116,PROIN,REGISTRO DE PROYECTO DE INSTALACIÃ“N VENTILACIÃ“N MECÃNICA,VILLA URQUIZA,12</t>
  </si>
  <si>
    <t>POINT (97967.5042086482 105188.204106837),POINT (-58.4854522018833 -34.5824992470925),102705,EX-2022-11894666-GCABA-DGROC,2023/01/16 14:25:48,051-022-025,BARZANA 1830,IFPCO,P. OBRA E. PROY. / CONFORME / R. OBRAS EN CONTRA,VILLA URQUIZA,12</t>
  </si>
  <si>
    <t>POINT (97972.7325389979 105180.359919725),POINT (-58.4853952362071 -34.5825699687762),168023,EX-2023-4894852-GCABA-DGROC,2023/02/09 09:58:46,051-022-024,BARZANA 1814,IFOCD,P. OBRA E. PROY. / CONFORME / R. OBRAS EN CONTRA,VILLA URQUIZA,12</t>
  </si>
  <si>
    <t>POINT (98360.1388781461 105462.794745443),POINT (-58.4811722293251 -34.5800246842045),285407,EX-2023-6454915-GCABA-DGROC,2023/03/31 17:11:51,051-050B-013,AVALOS 1821,IFOCD,P. OBRA E. PROY. / CONFORME / R. OBRAS EN CONTRA,VILLA URQUIZA,12</t>
  </si>
  <si>
    <t>POINT (98185.7545699066 105318.364289886),POINT (-58.4830731495126 -34.5813263440635),312621,EX-2022-47533078-GCABA-DGROC,2023/04/03 11:19:04,051-038-021,LA PAMPA 5381,IFOCD,P. OBRA E. PROY. / CONFORME / R. OBRAS EN CONTRA,VILLA URQUIZA,12</t>
  </si>
  <si>
    <t>POINT (98185.7545699066 105318.364289886),POINT (-58.4830731495126 -34.5813263440635),379187,EX-2022-47533078-GCABA-DGROC,2023/04/21 15:27:22,051-038-021,LA PAMPA 5381,IFPDO,P. OBRA E. PROY. / CONFORME / R. OBRAS EN CONTRA,VILLA URQUIZA,12</t>
  </si>
  <si>
    <t>POINT (98179.5847589275 105326.330758746),POINT (-58.483140377322 -34.5812545194271),548205,EX-2022-43899441-GCABA-DGROC,2023/05/31 11:33:48,051-038-020,BUCARELLI 1815,IFPCO,REGULARIZACION DE OBRA EN CONTRAVENCION LEY 6478,VILLA URQUIZA,12</t>
  </si>
  <si>
    <t>POINT (98179.5847589275 105326.330758746),POINT (-58.483140377322 -34.5812545194271),550337,EX-2022-43899441-GCABA-DGROC,2023/05/31 11:33:48,051-038-020,BUCARELLI 1815,IFPCO,DEMOLICION,VILLA URQUIZA,12</t>
  </si>
  <si>
    <t>POINT (98360.1388781461 105462.794745443),POINT (-58.4811722293251 -34.5800246842045),551871,EX-2023-6454915-GCABA-DGROC,2023/06/02 13:10:54,051-050B-013,AVALOS 1821,IFPDO,P. OBRA E. PROY. / CONFORME / R. OBRAS EN CONTRA,VILLA URQUIZA,12</t>
  </si>
  <si>
    <t>POINT (99071.2570809012 105992.984999916),POINT (-58.4734211873705 -34.5752462306312),1626,EX-2022-10928935-GCABA-DGROC,2022/05/24 11:45:27,051-093-030,DONADO 1856,IFOCD,P. OBRA E. PROY. / CONFORME / R. OBRAS EN CONTRA,VILLA URQUIZA,12</t>
  </si>
  <si>
    <t>POINT (99515.5049460796 106268.578742257),POINT (-58.4685794625677 -34.572762228735),5304,EX-2021-17456178-GCABA-DGROC,2021/06/14 15:58:11,051-128-025,AV. DR. ROMULO S. NAON N,IFOCD,REGISTRO-PERMISO OBRA,VILLA URQUIZA,12</t>
  </si>
  <si>
    <t>POINT (99515.5049460796 106268.578742257),POINT (-58.4685794625677 -34.572762228735),5512,EX-2020-26026400-GCABA-DGROC,2021/05/18 11:20:34,051-128-025,AV. DR. ROMULO S. NAON N,IFOCD,P. OBRA E. PROY. / CONFORME / R. OBRAS EN CONTRA,VILLA URQUIZA,12</t>
  </si>
  <si>
    <t>POINT (99071.2570809012 105992.984999916),POINT (-58.4734211873705 -34.5752462306312),6517,EX-2021-5061025-GCABA-DGROC,2021/02/01 18:26:37,051-093-030,DONADO 1856,IFOCD,REGISTRO-PERMISO OBRA,VILLA URQUIZA,12</t>
  </si>
  <si>
    <t>POINT (99071.2570809012 105992.984999916),POINT (-58.4734211873705 -34.5752462306312),6556,EX-2020-27291953-GCABA-DGROC,2021/01/28 09:37:57,051-093-030,DONADO 1856,IFOCD,P. OBRA E. PROY. / CONFORME / R. OBRAS EN CONTRA,VILLA URQUIZA,12</t>
  </si>
  <si>
    <t>POINT (99087.9451331879 105962.850896991),POINT (-58.4732393501268 -34.5755178893295),8308,EX-2022-6698290-GCABA-DGROC,2022/06/24 13:55:39,051-093-021A,LA PAMPA 4307,IFPCO,P. OBRA E. PROY. / CONFORME / R. OBRAS EN CONTRA,VILLA URQUIZA,12</t>
  </si>
  <si>
    <t>POINT (99312.2665329509 106143.975666235),POINT (-58.4707944603026 -34.5738853325906),8619,EX-2021-21586419-GCABA-DGROC,2021/12/13 12:37:47,051-114A-002,PUENTE DEL INCA 4070,IFPCO,P. OBRA E. PROY. / CONFORME / R. OBRAS EN CONTRA,VILLA URQUIZA,12</t>
  </si>
  <si>
    <t>POINT (98879.44358991 105838.950190138),POINT (-58.4755118428035 -34.5766345706025),8771,EX-2020-7555919-GCABA-DGROC,2022/10/25 10:48:33,051-073B-001D,MILLER 1856,IFPCO,MODIFICACION O FINAL DE OBRA PARA EXPEDIENTES NO INICIADOS VIA TAD,VILLA URQUIZA,12</t>
  </si>
  <si>
    <t>POINT (98968.6288736027 105880.515659059),POINT (-58.4745398048747 -34.5762599782984),10217,EX-2022-33970823-GCABA-DGROC,2022/09/30 12:34:05,051-086-016,LA PAMPA 4473,IFPDO,PERMISO DE DEMOLICION,VILLA URQUIZA,12</t>
  </si>
  <si>
    <t>POINT (99071.2570809012 105992.984999916),POINT (-58.4734211873705 -34.5752462306312),11127,EX-2022-10928935-GCABA-DGROC,2022/06/28 15:42:42,051-093-030,DONADO 1856,IFPDO,P. OBRA E. PROY. / CONFORME / R. OBRAS EN CONTRA,VILLA URQUIZA,12</t>
  </si>
  <si>
    <t>POINT (99515.5049460796 106268.578742257),POINT (-58.4685794625677 -34.572762228735),14451,EX-2021-17456178-GCABA-DGROC,2021/06/29 13:01:51,051-128-025,AV. DR. ROMULO S. NAON N,IFPDO,REGISTRO-PERMISO OBRA,VILLA URQUIZA,12</t>
  </si>
  <si>
    <t>POINT (99071.2570809012 105992.984999916),POINT (-58.4734211873705 -34.5752462306312),14582,EX-2021-5061025-GCABA-DGROC,2021/06/15 17:01:18,051-093-030,DONADO 1856,IFPDO,REGISTRO-PERMISO OBRA,VILLA URQUIZA,12</t>
  </si>
  <si>
    <t>POINT (99071.2570809012 105992.984999916),POINT (-58.4734211873705 -34.5752462306312),15162,EX-2020-26949510-GCABA-DGROC,2021/03/10 14:31:00,051-093-030,DONADO 1860,IFPDO,REGISTRO-PERMISO OBRA,VILLA URQUIZA,12</t>
  </si>
  <si>
    <t>POINT (99515.5049460796 106268.578742257),POINT (-58.4685794625677 -34.572762228735),15331,EX-2021-2415078-GCABA-DGROC,2021/01/27 12:51:21,051-128-025,AV. DR. ROMULO S. NAON N,IFPDO,REGISTRO-PERMISO OBRA,VILLA URQUIZA,12</t>
  </si>
  <si>
    <t>POINT (99130.7993163413 106029.153841746),POINT (-58.4727722384521 -34.5749202430756),18980,EX-2021-16033800-GCABA-DGROC,2021/07/13 12:25:33,051-100-002C,MARISCAL ANTONIO JOSE DE SUCRE 4230,PROIN,REGISTRO DE PROYECTO DE INSTALACIÃ“N VENTILACIÃ“N MECÃNICA,VILLA URQUIZA,12</t>
  </si>
  <si>
    <t>POINT (99069.7816605192 105950.280666041),POINT (-58.4734373164513 -34.5756311859982),19359,EX-2019-31899309-GCABA-DGROC,2020/10/15 20:26:00,051-093-020,LA PAMPA 4341,PROIN,PROYECTO INSTALACION MECANICA,VILLA URQUIZA,12</t>
  </si>
  <si>
    <t>POINT (99130.7993163413 106029.153841746),POINT (-58.4727722384521 -34.5749202430756),20925,EX-2022-30297369-GCABA-DGROC,2022/09/15 11:03:20,051-100-002C,MARISCAL ANTONIO JOSE DE SUCRE 4244,PROIN,REGISTRO DE PROYECTO DE INSTALACIÃ“N VENTILACIÃ“N MECÃNICA,VILLA URQUIZA,12</t>
  </si>
  <si>
    <t>POINT (98791.5459877745 105761.855843696),POINT (-58.4764699084182 -34.5773294305006),93689,EX-2022-22126623-GCABA-DGROC,2023/01/12 13:17:58,051-068-032,LA PAMPA 4743,PROIN,REGISTRO DE PROYECTO DE INSTALACIÃ“N VENTILACIÃ“N MECÃNICA,VILLA URQUIZA,12</t>
  </si>
  <si>
    <t>POINT (98968.6288736027 105880.515659059),POINT (-58.4745398048747 -34.5762599782984),94106,EX-2022-36693668-GCABA-DGROC,2023/01/18 14:18:17,051-086-016,LA PAMPA 4473,IFOCD,P. OBRA E. PROY. / CONFORME / R. OBRAS EN CONTRA,VILLA URQUIZA,12</t>
  </si>
  <si>
    <t>POINT (98968.6288736027 105880.515659059),POINT (-58.4745398048747 -34.5762599782984),269811,EX-2022-36693668-GCABA-DGROC,2023/03/15 15:50:28,051-086-016,LA PAMPA 4473,IFPDO,P. OBRA E. PROY. / CONFORME / R. OBRAS EN CONTRA,VILLA URQUIZA,12</t>
  </si>
  <si>
    <t>POINT (99071.2570809012 105992.984999916),POINT (-58.4734211873705 -34.5752462306312),496009,EX-2023-18031241-GCABA-DGROC,2023/05/18 12:35:41,051-093-030,DONADO 1856,IFPDO,P. OBRA E. PROY. / CONFORME / R. OBRAS EN CONTRA,VILLA URQUIZA,12</t>
  </si>
  <si>
    <t>POINT (99071.2570809012 105992.984999916),POINT (-58.4734211873705 -34.5752462306312),496010,EX-2023-18692179-GCABA-DGROC,2023/05/17 15:12:57,051-093-030,DONADO 1856,IFPDO,P. OBRA E. PROY. / CONFORME / R. OBRAS EN CONTRA,VILLA URQUIZA,12</t>
  </si>
  <si>
    <t>POINT (99071.2570809012 105992.984999916),POINT (-58.4734211873705 -34.5752462306312),510132,EX-2023-18692179-GCABA-DGROC,2023/05/24 20:03:48,051-093-030,DONADO 1860,IFOCD,P. OBRA E. PROY. / CONFORME / R. OBRAS EN CONTRA,VILLA URQUIZA,12</t>
  </si>
  <si>
    <t>POINT (98211.0238439744 107156.7695),POINT (-58.4827937495874 -34.5647541420478),13514,EX-2021-20227050-GCABA-DGROC,2021/11/04 15:50:12,053-083-008,QUESADA 4386,IFPDO,REGISTRO-PERMISO OBRA,VILLA URQUIZA,12</t>
  </si>
  <si>
    <t>POINT (98218.3475759193 107161.327),POINT (-58.482713933491 -34.5647130716568),13512,EX-2021-20225229-GCABA-DGROC,2021/11/04 13:07:19,053-083-007,QUESADA 4380,IFPDO,REGISTRO-PERMISO OBRA,VILLA URQUIZA,12</t>
  </si>
  <si>
    <t>POINT (98239.9464783381 106434.599),POINT (-58.4824801228898 -34.5712641828393),14223,EX-2021-20986830-GCABA-DGROC,2021/08/06 17:22:24,053-028-023,VALDENEGRO 2554,IFPDO,REGISTRO-PERMISO OBRA,VILLA URQUIZA,12</t>
  </si>
  <si>
    <t>POINT (98244.7545593974 106427.5695),POINT (-58.4824277404114 -34.5713275585501),14224,EX-2021-20984280-GCABA-DGROC,2021/08/06 17:24:20,053-028-022,VALDENEGRO 2548,IFPDO,REGISTRO-PERMISO OBRA,VILLA URQUIZA,12</t>
  </si>
  <si>
    <t>Nombre</t>
  </si>
  <si>
    <t>Apellido</t>
  </si>
  <si>
    <t>En la hoja Auxiliar, quite duplicados y aplique formulas de contar.si, promedio.si, y contar.si.conjunto. Tambien agregue tablas para utilizar validaciones en las respuestas.</t>
  </si>
  <si>
    <t>En la hoja Interrogantes y Respuestas, use validaciones y formulas para responder cada pregunta.</t>
  </si>
  <si>
    <t>Aplique formato condicional en las tablas de distintas hojas y en una respuesta</t>
  </si>
  <si>
    <t>Ezequiel</t>
  </si>
  <si>
    <t>Delipetro</t>
  </si>
  <si>
    <t>Acorte la base original y corregi errores de tipeo.</t>
  </si>
  <si>
    <t>Resultado</t>
  </si>
  <si>
    <t>Total general</t>
  </si>
  <si>
    <t>Cuenta de Descripción tipo de obra</t>
  </si>
  <si>
    <t>Etiquetas de fila</t>
  </si>
  <si>
    <t>Total presupuesto</t>
  </si>
  <si>
    <t>Total Obras</t>
  </si>
  <si>
    <t>Cantidad de Obras</t>
  </si>
  <si>
    <t>OBRAS</t>
  </si>
  <si>
    <t>PRESUPUESTOS</t>
  </si>
  <si>
    <t>Agregue una columna adicional en hoja "Base Trabajada", llamada Resultado, que utiliza formula tipo Si, junto con Y y O, para indicar el resultado de acuerdo a si la obra esta finalizada y su grado de prioridad.</t>
  </si>
  <si>
    <t>Agregue hoja Auxilar TD. Alli estan las tablas dinamicas que fueron la base de los graficos del Dashboard.</t>
  </si>
  <si>
    <t>En la hoja Dashboard, utilice 3 graficos dinamicos, centrando el analisis en el presupuesto de acuerdo a diferentes variables (filtros)</t>
  </si>
  <si>
    <t>Se analiza el presupuesto y la cantidad de obras de acuerdo a las diferentes variables que se encuentran segmentadas en el margen izquierdo.</t>
  </si>
  <si>
    <t>Se podra observar de acuerdo a los filtros seleccionados, el presupuesto que se utilizo, cuantas obras se encuentran afectadas, y los principales barrios y tipos de obras</t>
  </si>
  <si>
    <t xml:space="preserve"> </t>
  </si>
  <si>
    <t>Agrege columnas en la hoja Base Trabajada usando formulas tipo =Aleatorio.entre(), y =Elegir(aleatorio.entre()), a modo de enriquecer el contenido de la base de datos.</t>
  </si>
  <si>
    <t>Unifique Prioridad Moderada y Baja como Pasable con formula O. Todo dentro de la misma formula.</t>
  </si>
  <si>
    <t>En este proyecto, se podra observar el trabajo final luego de un proceso de normalizacion de una base de datos publica sobre obras de infraestructura del gobierno de Argentina.</t>
  </si>
  <si>
    <t>A continuacion, detallo algunas linea generales para comprender cual fue el trabajo realizado: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</si>
</sst>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38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5" tint="0.59999389629810485"/>
        <bgColor indexed="64"/>
      </patternFill>
    </fill>
  </fills>
  <borders count="3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8">
    <xf numFmtId="0" fontId="0" fillId="0" borderId="0" xfId="0"/>
    <xf numFmtId="14" fontId="0" fillId="0" borderId="0" xfId="0" applyNumberFormat="1"/>
    <xf numFmtId="0" fontId="0" fillId="0" borderId="0" xfId="0" applyNumberFormat="1"/>
    <xf numFmtId="0" fontId="16" fillId="0" borderId="0" xfId="0" applyFont="1" applyAlignment="1">
      <alignment horizontal="center" vertical="center"/>
    </xf>
    <xf numFmtId="3" fontId="0" fillId="0" borderId="0" xfId="0" applyNumberFormat="1"/>
    <xf numFmtId="0" fontId="0" fillId="0" borderId="0" xfId="0" applyAlignment="1"/>
    <xf numFmtId="0" fontId="0" fillId="0" borderId="10" xfId="0" applyBorder="1"/>
    <xf numFmtId="0" fontId="16" fillId="0" borderId="10" xfId="0" applyFont="1" applyBorder="1" applyAlignment="1">
      <alignment horizontal="center" vertical="center"/>
    </xf>
    <xf numFmtId="0" fontId="16" fillId="0" borderId="10" xfId="0" applyFont="1" applyBorder="1"/>
    <xf numFmtId="0" fontId="16" fillId="0" borderId="10" xfId="0" applyFont="1" applyBorder="1" applyAlignment="1">
      <alignment horizontal="center"/>
    </xf>
    <xf numFmtId="0" fontId="0" fillId="33" borderId="14" xfId="0" applyFill="1" applyBorder="1"/>
    <xf numFmtId="0" fontId="0" fillId="33" borderId="15" xfId="0" applyFill="1" applyBorder="1"/>
    <xf numFmtId="0" fontId="0" fillId="33" borderId="16" xfId="0" applyFill="1" applyBorder="1"/>
    <xf numFmtId="0" fontId="0" fillId="33" borderId="0" xfId="0" applyFill="1" applyBorder="1"/>
    <xf numFmtId="0" fontId="0" fillId="33" borderId="17" xfId="0" applyFill="1" applyBorder="1"/>
    <xf numFmtId="0" fontId="0" fillId="33" borderId="19" xfId="0" applyFill="1" applyBorder="1"/>
    <xf numFmtId="0" fontId="0" fillId="33" borderId="20" xfId="0" applyFill="1" applyBorder="1"/>
    <xf numFmtId="0" fontId="0" fillId="33" borderId="21" xfId="0" applyFill="1" applyBorder="1"/>
    <xf numFmtId="0" fontId="0" fillId="34" borderId="18" xfId="0" applyFill="1" applyBorder="1"/>
    <xf numFmtId="0" fontId="0" fillId="34" borderId="10" xfId="0" applyFill="1" applyBorder="1"/>
    <xf numFmtId="0" fontId="0" fillId="34" borderId="10" xfId="0" applyFill="1" applyBorder="1" applyAlignment="1">
      <alignment horizontal="center"/>
    </xf>
    <xf numFmtId="0" fontId="0" fillId="34" borderId="10" xfId="0" applyFill="1" applyBorder="1" applyAlignment="1">
      <alignment horizontal="center" vertical="center"/>
    </xf>
    <xf numFmtId="10" fontId="0" fillId="34" borderId="18" xfId="0" applyNumberFormat="1" applyFill="1" applyBorder="1"/>
    <xf numFmtId="3" fontId="0" fillId="34" borderId="10" xfId="0" applyNumberFormat="1" applyFill="1" applyBorder="1"/>
    <xf numFmtId="0" fontId="0" fillId="34" borderId="12" xfId="0" applyFill="1" applyBorder="1"/>
    <xf numFmtId="0" fontId="0" fillId="34" borderId="11" xfId="0" applyFill="1" applyBorder="1"/>
    <xf numFmtId="0" fontId="18" fillId="33" borderId="13" xfId="0" applyFont="1" applyFill="1" applyBorder="1"/>
    <xf numFmtId="0" fontId="18" fillId="33" borderId="16" xfId="0" applyFont="1" applyFill="1" applyBorder="1"/>
    <xf numFmtId="0" fontId="0" fillId="33" borderId="0" xfId="0" applyFill="1"/>
    <xf numFmtId="0" fontId="16" fillId="0" borderId="0" xfId="0" applyFont="1" applyBorder="1" applyAlignment="1">
      <alignment horizontal="center" vertical="center"/>
    </xf>
    <xf numFmtId="0" fontId="0" fillId="0" borderId="0" xfId="0" applyBorder="1"/>
    <xf numFmtId="3" fontId="0" fillId="0" borderId="0" xfId="0" applyNumberFormat="1" applyBorder="1"/>
    <xf numFmtId="0" fontId="16" fillId="0" borderId="23" xfId="0" applyFont="1" applyBorder="1" applyAlignment="1">
      <alignment horizontal="center" vertical="center"/>
    </xf>
    <xf numFmtId="0" fontId="16" fillId="0" borderId="27" xfId="0" applyFont="1" applyBorder="1" applyAlignment="1">
      <alignment horizontal="center" vertical="center"/>
    </xf>
    <xf numFmtId="1" fontId="0" fillId="0" borderId="0" xfId="0" applyNumberFormat="1"/>
    <xf numFmtId="0" fontId="18" fillId="33" borderId="0" xfId="0" applyFont="1" applyFill="1" applyBorder="1"/>
    <xf numFmtId="0" fontId="0" fillId="34" borderId="28" xfId="0" applyFill="1" applyBorder="1"/>
    <xf numFmtId="0" fontId="0" fillId="34" borderId="29" xfId="0" applyFill="1" applyBorder="1"/>
    <xf numFmtId="0" fontId="0" fillId="34" borderId="31" xfId="0" applyFill="1" applyBorder="1"/>
    <xf numFmtId="0" fontId="0" fillId="34" borderId="32" xfId="0" applyFill="1" applyBorder="1"/>
    <xf numFmtId="0" fontId="0" fillId="36" borderId="0" xfId="0" applyFill="1"/>
    <xf numFmtId="0" fontId="0" fillId="0" borderId="0" xfId="0" pivotButton="1"/>
    <xf numFmtId="0" fontId="0" fillId="0" borderId="0" xfId="0" applyAlignment="1">
      <alignment horizontal="left"/>
    </xf>
    <xf numFmtId="0" fontId="16" fillId="0" borderId="0" xfId="0" applyFont="1"/>
    <xf numFmtId="0" fontId="0" fillId="35" borderId="0" xfId="0" applyFill="1"/>
    <xf numFmtId="0" fontId="0" fillId="34" borderId="0" xfId="0" applyFill="1"/>
    <xf numFmtId="0" fontId="0" fillId="34" borderId="34" xfId="0" applyFill="1" applyBorder="1"/>
    <xf numFmtId="0" fontId="0" fillId="34" borderId="35" xfId="0" applyFill="1" applyBorder="1"/>
    <xf numFmtId="0" fontId="0" fillId="37" borderId="24" xfId="0" applyFill="1" applyBorder="1"/>
    <xf numFmtId="0" fontId="0" fillId="37" borderId="25" xfId="0" applyFill="1" applyBorder="1"/>
    <xf numFmtId="0" fontId="0" fillId="37" borderId="26" xfId="0" applyFill="1" applyBorder="1"/>
    <xf numFmtId="0" fontId="20" fillId="37" borderId="0" xfId="0" applyFont="1" applyFill="1"/>
    <xf numFmtId="0" fontId="0" fillId="35" borderId="11" xfId="0" applyFill="1" applyBorder="1" applyAlignment="1">
      <alignment horizontal="left"/>
    </xf>
    <xf numFmtId="0" fontId="0" fillId="35" borderId="33" xfId="0" applyFill="1" applyBorder="1" applyAlignment="1">
      <alignment horizontal="left"/>
    </xf>
    <xf numFmtId="0" fontId="0" fillId="35" borderId="12" xfId="0" applyFill="1" applyBorder="1" applyAlignment="1">
      <alignment horizontal="left"/>
    </xf>
    <xf numFmtId="0" fontId="0" fillId="35" borderId="23" xfId="0" applyFill="1" applyBorder="1" applyAlignment="1">
      <alignment horizontal="left"/>
    </xf>
    <xf numFmtId="0" fontId="0" fillId="35" borderId="0" xfId="0" applyFill="1" applyBorder="1" applyAlignment="1">
      <alignment horizontal="left"/>
    </xf>
    <xf numFmtId="0" fontId="0" fillId="35" borderId="30" xfId="0" applyFill="1" applyBorder="1" applyAlignment="1">
      <alignment horizontal="left"/>
    </xf>
    <xf numFmtId="0" fontId="19" fillId="34" borderId="0" xfId="0" applyFont="1" applyFill="1" applyAlignment="1">
      <alignment horizontal="center" vertical="center"/>
    </xf>
    <xf numFmtId="0" fontId="16" fillId="33" borderId="24" xfId="0" applyFont="1" applyFill="1" applyBorder="1" applyAlignment="1">
      <alignment horizontal="center" vertical="center"/>
    </xf>
    <xf numFmtId="0" fontId="16" fillId="33" borderId="25" xfId="0" applyFont="1" applyFill="1" applyBorder="1" applyAlignment="1">
      <alignment horizontal="center" vertical="center"/>
    </xf>
    <xf numFmtId="0" fontId="16" fillId="33" borderId="26" xfId="0" applyFont="1" applyFill="1" applyBorder="1" applyAlignment="1">
      <alignment horizontal="center" vertical="center"/>
    </xf>
    <xf numFmtId="0" fontId="0" fillId="34" borderId="18" xfId="0" applyFill="1" applyBorder="1" applyAlignment="1">
      <alignment horizontal="center"/>
    </xf>
    <xf numFmtId="0" fontId="0" fillId="34" borderId="10" xfId="0" applyFill="1" applyBorder="1" applyAlignment="1">
      <alignment horizontal="center"/>
    </xf>
    <xf numFmtId="10" fontId="0" fillId="34" borderId="18" xfId="0" applyNumberFormat="1" applyFill="1" applyBorder="1" applyAlignment="1">
      <alignment horizontal="center"/>
    </xf>
    <xf numFmtId="10" fontId="0" fillId="34" borderId="10" xfId="0" applyNumberFormat="1" applyFill="1" applyBorder="1" applyAlignment="1">
      <alignment horizontal="center"/>
    </xf>
    <xf numFmtId="0" fontId="0" fillId="34" borderId="22" xfId="0" applyFill="1" applyBorder="1" applyAlignment="1">
      <alignment horizontal="center"/>
    </xf>
    <xf numFmtId="0" fontId="0" fillId="34" borderId="12" xfId="0" applyFill="1" applyBorder="1" applyAlignment="1">
      <alignment horizontal="center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20">
    <dxf>
      <font>
        <color rgb="FF9C0006"/>
      </font>
      <fill>
        <patternFill>
          <bgColor rgb="FFFFC7CE"/>
        </patternFill>
      </fill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numFmt numFmtId="3" formatCode="#,##0"/>
    </dxf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b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color rgb="FF9C0006"/>
      </font>
      <fill>
        <patternFill>
          <bgColor rgb="FFFFC7CE"/>
        </patternFill>
      </fill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3" formatCode="#,##0"/>
    </dxf>
    <dxf>
      <numFmt numFmtId="19" formatCode="d/m/yyyy"/>
    </dxf>
    <dxf>
      <alignment horizontal="center" vertical="center" textRotation="0" wrapText="0" indent="0" justifyLastLine="0" shrinkToFit="0" readingOrder="0"/>
    </dxf>
    <dxf>
      <fill>
        <patternFill>
          <bgColor rgb="FFFFC7CE"/>
        </patternFill>
      </fill>
    </dxf>
    <dxf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13" Type="http://schemas.microsoft.com/office/2007/relationships/slicerCache" Target="slicerCaches/slicerCache5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microsoft.com/office/2007/relationships/slicerCache" Target="slicerCaches/slicerCache4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microsoft.com/office/2007/relationships/slicerCache" Target="slicerCaches/slicerCache3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microsoft.com/office/2007/relationships/slicerCache" Target="slicerCaches/slicerCache2.xml"/><Relationship Id="rId4" Type="http://schemas.openxmlformats.org/officeDocument/2006/relationships/worksheet" Target="worksheets/sheet4.xml"/><Relationship Id="rId9" Type="http://schemas.microsoft.com/office/2007/relationships/slicerCache" Target="slicerCaches/slicerCache1.xml"/><Relationship Id="rId1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[N°1  Excel - Analisis y Dashboard Interactivo.xlsx]Auxiliar TD!TD PRESUPUESTO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none" spc="5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j-lt"/>
                <a:ea typeface="+mj-ea"/>
                <a:cs typeface="+mj-cs"/>
              </a:defRPr>
            </a:pPr>
            <a:r>
              <a:rPr lang="es-ES" b="1"/>
              <a:t>Presupuesto del Total de Obras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none" spc="50" normalizeH="0" baseline="0">
              <a:solidFill>
                <a:schemeClr val="tx1">
                  <a:lumMod val="65000"/>
                  <a:lumOff val="35000"/>
                </a:schemeClr>
              </a:solidFill>
              <a:latin typeface="+mj-lt"/>
              <a:ea typeface="+mj-ea"/>
              <a:cs typeface="+mj-cs"/>
            </a:defRPr>
          </a:pPr>
          <a:endParaRPr lang="es-E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>
              <a:alpha val="7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ln w="28575" cap="rnd">
            <a:solidFill>
              <a:schemeClr val="accent1">
                <a:alpha val="70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solidFill>
              <a:schemeClr val="accent2"/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</c:pivotFmt>
      <c:pivotFmt>
        <c:idx val="7"/>
        <c:spPr>
          <a:solidFill>
            <a:schemeClr val="accent1">
              <a:alpha val="70000"/>
            </a:schemeClr>
          </a:solidFill>
          <a:ln>
            <a:noFill/>
          </a:ln>
          <a:effectLst/>
        </c:spPr>
      </c:pivotFmt>
      <c:pivotFmt>
        <c:idx val="8"/>
        <c:spPr>
          <a:solidFill>
            <a:schemeClr val="accent1">
              <a:alpha val="70000"/>
            </a:schemeClr>
          </a:solidFill>
          <a:ln>
            <a:noFill/>
          </a:ln>
          <a:effectLst/>
        </c:spPr>
      </c:pivotFmt>
      <c:pivotFmt>
        <c:idx val="9"/>
        <c:spPr>
          <a:solidFill>
            <a:schemeClr val="accent1">
              <a:alpha val="70000"/>
            </a:schemeClr>
          </a:solidFill>
          <a:ln>
            <a:noFill/>
          </a:ln>
          <a:effectLst/>
        </c:spPr>
        <c:marker>
          <c:spPr>
            <a:solidFill>
              <a:schemeClr val="accent1">
                <a:alpha val="70000"/>
              </a:schemeClr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'Auxiliar TD'!$B$2</c:f>
              <c:strCache>
                <c:ptCount val="1"/>
                <c:pt idx="0">
                  <c:v>PRESUPUESTOS</c:v>
                </c:pt>
              </c:strCache>
            </c:strRef>
          </c:tx>
          <c:spPr>
            <a:solidFill>
              <a:schemeClr val="accent1">
                <a:alpha val="70000"/>
              </a:schemeClr>
            </a:solidFill>
            <a:ln>
              <a:noFill/>
            </a:ln>
            <a:effectLst/>
          </c:spPr>
          <c:invertIfNegative val="0"/>
          <c:cat>
            <c:strRef>
              <c:f>'Auxiliar TD'!$A$3:$A$5</c:f>
              <c:strCache>
                <c:ptCount val="2"/>
                <c:pt idx="0">
                  <c:v>ANULADA</c:v>
                </c:pt>
                <c:pt idx="1">
                  <c:v>EN PROCESO</c:v>
                </c:pt>
              </c:strCache>
            </c:strRef>
          </c:cat>
          <c:val>
            <c:numRef>
              <c:f>'Auxiliar TD'!$B$3:$B$5</c:f>
              <c:numCache>
                <c:formatCode>#,##0</c:formatCode>
                <c:ptCount val="2"/>
                <c:pt idx="0">
                  <c:v>31262029</c:v>
                </c:pt>
                <c:pt idx="1">
                  <c:v>25574095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1E0-4F22-BE0B-EA0D49AA343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5"/>
        <c:overlap val="-25"/>
        <c:axId val="798940848"/>
        <c:axId val="798945008"/>
      </c:barChart>
      <c:lineChart>
        <c:grouping val="standard"/>
        <c:varyColors val="0"/>
        <c:ser>
          <c:idx val="1"/>
          <c:order val="1"/>
          <c:tx>
            <c:strRef>
              <c:f>'Auxiliar TD'!$C$2</c:f>
              <c:strCache>
                <c:ptCount val="1"/>
                <c:pt idx="0">
                  <c:v>OBRAS</c:v>
                </c:pt>
              </c:strCache>
            </c:strRef>
          </c:tx>
          <c:spPr>
            <a:ln w="28575" cap="rnd">
              <a:solidFill>
                <a:schemeClr val="accent2">
                  <a:alpha val="70000"/>
                </a:schemeClr>
              </a:solidFill>
              <a:round/>
            </a:ln>
            <a:effectLst/>
          </c:spPr>
          <c:marker>
            <c:symbol val="none"/>
          </c:marker>
          <c:dLbls>
            <c:spPr>
              <a:solidFill>
                <a:schemeClr val="accent2"/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'Auxiliar TD'!$A$3:$A$5</c:f>
              <c:strCache>
                <c:ptCount val="2"/>
                <c:pt idx="0">
                  <c:v>ANULADA</c:v>
                </c:pt>
                <c:pt idx="1">
                  <c:v>EN PROCESO</c:v>
                </c:pt>
              </c:strCache>
            </c:strRef>
          </c:cat>
          <c:val>
            <c:numRef>
              <c:f>'Auxiliar TD'!$C$3:$C$5</c:f>
              <c:numCache>
                <c:formatCode>General</c:formatCode>
                <c:ptCount val="2"/>
                <c:pt idx="0">
                  <c:v>63</c:v>
                </c:pt>
                <c:pt idx="1">
                  <c:v>48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1E0-4F22-BE0B-EA0D49AA343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40913615"/>
        <c:axId val="1340915695"/>
      </c:lineChart>
      <c:catAx>
        <c:axId val="7989408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587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cap="none" spc="20" normalizeH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798945008"/>
        <c:crosses val="autoZero"/>
        <c:auto val="1"/>
        <c:lblAlgn val="ctr"/>
        <c:lblOffset val="100"/>
        <c:noMultiLvlLbl val="0"/>
      </c:catAx>
      <c:valAx>
        <c:axId val="7989450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rgbClr val="0070C0"/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798940848"/>
        <c:crosses val="autoZero"/>
        <c:crossBetween val="between"/>
      </c:valAx>
      <c:valAx>
        <c:axId val="1340915695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accent2"/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340913615"/>
        <c:crosses val="max"/>
        <c:crossBetween val="between"/>
      </c:valAx>
      <c:catAx>
        <c:axId val="1340913615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340915695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accent6">
        <a:lumMod val="20000"/>
        <a:lumOff val="80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[N°1  Excel - Analisis y Dashboard Interactivo.xlsx]Auxiliar TD!TD BARRIO</c:name>
    <c:fmtId val="8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Principales Barrios por Cant. de Obras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>
        <c:manualLayout>
          <c:layoutTarget val="inner"/>
          <c:xMode val="edge"/>
          <c:yMode val="edge"/>
          <c:x val="0.25121522309711286"/>
          <c:y val="0.13603440055401642"/>
          <c:w val="0.49756955380577428"/>
          <c:h val="0.85203169938691892"/>
        </c:manualLayout>
      </c:layout>
      <c:pieChart>
        <c:varyColors val="1"/>
        <c:ser>
          <c:idx val="0"/>
          <c:order val="0"/>
          <c:tx>
            <c:strRef>
              <c:f>'Auxiliar TD'!$B$8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C534-4A29-B66F-8B1420CFBCCE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C534-4A29-B66F-8B1420CFBCCE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C534-4A29-B66F-8B1420CFBCCE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C534-4A29-B66F-8B1420CFBCCE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C534-4A29-B66F-8B1420CFBCCE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'Auxiliar TD'!$A$9:$A$16</c:f>
              <c:strCache>
                <c:ptCount val="7"/>
                <c:pt idx="0">
                  <c:v>BELGRANO</c:v>
                </c:pt>
                <c:pt idx="1">
                  <c:v>CABALLITO</c:v>
                </c:pt>
                <c:pt idx="2">
                  <c:v>PALERMO</c:v>
                </c:pt>
                <c:pt idx="3">
                  <c:v>RECOLETA</c:v>
                </c:pt>
                <c:pt idx="4">
                  <c:v>RETIRO</c:v>
                </c:pt>
                <c:pt idx="5">
                  <c:v>SAAVEDRA</c:v>
                </c:pt>
                <c:pt idx="6">
                  <c:v>SAN NICOLAS</c:v>
                </c:pt>
              </c:strCache>
            </c:strRef>
          </c:cat>
          <c:val>
            <c:numRef>
              <c:f>'Auxiliar TD'!$B$9:$B$16</c:f>
              <c:numCache>
                <c:formatCode>General</c:formatCode>
                <c:ptCount val="7"/>
                <c:pt idx="0">
                  <c:v>5</c:v>
                </c:pt>
                <c:pt idx="1">
                  <c:v>11</c:v>
                </c:pt>
                <c:pt idx="2">
                  <c:v>12</c:v>
                </c:pt>
                <c:pt idx="3">
                  <c:v>8</c:v>
                </c:pt>
                <c:pt idx="4">
                  <c:v>5</c:v>
                </c:pt>
                <c:pt idx="5">
                  <c:v>5</c:v>
                </c:pt>
                <c:pt idx="6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C534-4A29-B66F-8B1420CFBCCE}"/>
            </c:ext>
          </c:extLst>
        </c:ser>
        <c:dLbls>
          <c:showLegendKey val="0"/>
          <c:showVal val="0"/>
          <c:showCatName val="1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accent6">
        <a:lumMod val="20000"/>
        <a:lumOff val="80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[N°1  Excel - Analisis y Dashboard Interactivo.xlsx]Auxiliar TD!TD OBRAS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Principales tipos de Obras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'Auxiliar TD'!$E$8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'Auxiliar TD'!$D$9:$D$14</c:f>
              <c:strCache>
                <c:ptCount val="5"/>
                <c:pt idx="0">
                  <c:v>AJUSTE DE INSTALACION ELEMENTOS GUIADOS DE TRANSPORTE</c:v>
                </c:pt>
                <c:pt idx="1">
                  <c:v>P. OBRA E. PROY. / CONFORME / R. OBRAS EN CONTRA</c:v>
                </c:pt>
                <c:pt idx="2">
                  <c:v>PERMISO DE OBRA MAYOR</c:v>
                </c:pt>
                <c:pt idx="3">
                  <c:v>REGISTRO DE PROYECTO DE INSTALACION VENTILACION MECANICA</c:v>
                </c:pt>
                <c:pt idx="4">
                  <c:v>REGISTRO-PERMISO OBRA</c:v>
                </c:pt>
              </c:strCache>
            </c:strRef>
          </c:cat>
          <c:val>
            <c:numRef>
              <c:f>'Auxiliar TD'!$E$9:$E$14</c:f>
              <c:numCache>
                <c:formatCode>General</c:formatCode>
                <c:ptCount val="5"/>
                <c:pt idx="0">
                  <c:v>9</c:v>
                </c:pt>
                <c:pt idx="1">
                  <c:v>6</c:v>
                </c:pt>
                <c:pt idx="2">
                  <c:v>7</c:v>
                </c:pt>
                <c:pt idx="3">
                  <c:v>14</c:v>
                </c:pt>
                <c:pt idx="4">
                  <c:v>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F44-4714-92B8-317F2F4E70B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348057216"/>
        <c:axId val="1348048064"/>
      </c:barChart>
      <c:catAx>
        <c:axId val="134805721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348048064"/>
        <c:crosses val="autoZero"/>
        <c:auto val="1"/>
        <c:lblAlgn val="ctr"/>
        <c:lblOffset val="100"/>
        <c:noMultiLvlLbl val="0"/>
      </c:catAx>
      <c:valAx>
        <c:axId val="1348048064"/>
        <c:scaling>
          <c:orientation val="minMax"/>
        </c:scaling>
        <c:delete val="0"/>
        <c:axPos val="b"/>
        <c:majorGridlines>
          <c:spPr>
            <a:ln w="222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34805721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accent6">
        <a:lumMod val="20000"/>
        <a:lumOff val="80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587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 cap="none" spc="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bg1"/>
    </cs:fontRef>
    <cs:spPr>
      <a:solidFill>
        <a:schemeClr val="tx1">
          <a:lumMod val="50000"/>
          <a:lumOff val="50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70000"/>
        </a:schemeClr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70000"/>
        </a:schemeClr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>
            <a:alpha val="70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70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 baseline="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tx1">
        <a:lumMod val="65000"/>
        <a:lumOff val="35000"/>
      </a:schemeClr>
    </cs:fontRef>
    <cs:defRPr sz="1600" b="0" i="0" kern="1200" cap="none" spc="5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587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 spc="20" baseline="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209549</xdr:colOff>
      <xdr:row>0</xdr:row>
      <xdr:rowOff>9526</xdr:rowOff>
    </xdr:from>
    <xdr:to>
      <xdr:col>10</xdr:col>
      <xdr:colOff>685800</xdr:colOff>
      <xdr:row>16</xdr:row>
      <xdr:rowOff>180975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932B2595-375F-444B-B93C-D16ADA6E5E7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0</xdr:col>
      <xdr:colOff>0</xdr:colOff>
      <xdr:row>0</xdr:row>
      <xdr:rowOff>9525</xdr:rowOff>
    </xdr:from>
    <xdr:to>
      <xdr:col>2</xdr:col>
      <xdr:colOff>209550</xdr:colOff>
      <xdr:row>6</xdr:row>
      <xdr:rowOff>114300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3" name="Prioridad">
              <a:extLst>
                <a:ext uri="{FF2B5EF4-FFF2-40B4-BE49-F238E27FC236}">
                  <a16:creationId xmlns:a16="http://schemas.microsoft.com/office/drawing/2014/main" id="{2ADB931F-B56D-42B5-992D-497C97DA27E7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Prioridad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0" y="771525"/>
              <a:ext cx="1733550" cy="1261639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ES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  <xdr:twoCellAnchor editAs="oneCell">
    <xdr:from>
      <xdr:col>0</xdr:col>
      <xdr:colOff>0</xdr:colOff>
      <xdr:row>6</xdr:row>
      <xdr:rowOff>114299</xdr:rowOff>
    </xdr:from>
    <xdr:to>
      <xdr:col>2</xdr:col>
      <xdr:colOff>200026</xdr:colOff>
      <xdr:row>13</xdr:row>
      <xdr:rowOff>28575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4" name="Resultado">
              <a:extLst>
                <a:ext uri="{FF2B5EF4-FFF2-40B4-BE49-F238E27FC236}">
                  <a16:creationId xmlns:a16="http://schemas.microsoft.com/office/drawing/2014/main" id="{361293C3-F7A1-407D-A906-7437BF9FB9C5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Resultado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0" y="2019299"/>
              <a:ext cx="1724026" cy="1247776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ES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  <xdr:twoCellAnchor>
    <xdr:from>
      <xdr:col>2</xdr:col>
      <xdr:colOff>200025</xdr:colOff>
      <xdr:row>16</xdr:row>
      <xdr:rowOff>180974</xdr:rowOff>
    </xdr:from>
    <xdr:to>
      <xdr:col>8</xdr:col>
      <xdr:colOff>200025</xdr:colOff>
      <xdr:row>30</xdr:row>
      <xdr:rowOff>183931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B9E65E72-EE41-4319-8910-E28C8A6E8A2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0</xdr:col>
      <xdr:colOff>0</xdr:colOff>
      <xdr:row>13</xdr:row>
      <xdr:rowOff>23814</xdr:rowOff>
    </xdr:from>
    <xdr:to>
      <xdr:col>2</xdr:col>
      <xdr:colOff>209550</xdr:colOff>
      <xdr:row>19</xdr:row>
      <xdr:rowOff>76200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7" name="Accidentes">
              <a:extLst>
                <a:ext uri="{FF2B5EF4-FFF2-40B4-BE49-F238E27FC236}">
                  <a16:creationId xmlns:a16="http://schemas.microsoft.com/office/drawing/2014/main" id="{AA64A386-F60A-4AD3-8E67-32E01C125D11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Accidentes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0" y="2500314"/>
              <a:ext cx="1733550" cy="1252536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ES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  <xdr:twoCellAnchor editAs="oneCell">
    <xdr:from>
      <xdr:col>0</xdr:col>
      <xdr:colOff>0</xdr:colOff>
      <xdr:row>19</xdr:row>
      <xdr:rowOff>66675</xdr:rowOff>
    </xdr:from>
    <xdr:to>
      <xdr:col>2</xdr:col>
      <xdr:colOff>209550</xdr:colOff>
      <xdr:row>24</xdr:row>
      <xdr:rowOff>95250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8" name="Recotización">
              <a:extLst>
                <a:ext uri="{FF2B5EF4-FFF2-40B4-BE49-F238E27FC236}">
                  <a16:creationId xmlns:a16="http://schemas.microsoft.com/office/drawing/2014/main" id="{2C94094A-DA80-4D04-95B3-17ADDFD2966D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Recotización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0" y="3686175"/>
              <a:ext cx="1733550" cy="9906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ES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  <xdr:twoCellAnchor>
    <xdr:from>
      <xdr:col>8</xdr:col>
      <xdr:colOff>203033</xdr:colOff>
      <xdr:row>16</xdr:row>
      <xdr:rowOff>180975</xdr:rowOff>
    </xdr:from>
    <xdr:to>
      <xdr:col>14</xdr:col>
      <xdr:colOff>5953</xdr:colOff>
      <xdr:row>30</xdr:row>
      <xdr:rowOff>182217</xdr:rowOff>
    </xdr:to>
    <xdr:graphicFrame macro="">
      <xdr:nvGraphicFramePr>
        <xdr:cNvPr id="9" name="Gráfico 8">
          <a:extLst>
            <a:ext uri="{FF2B5EF4-FFF2-40B4-BE49-F238E27FC236}">
              <a16:creationId xmlns:a16="http://schemas.microsoft.com/office/drawing/2014/main" id="{A4C6BAD3-25E8-4A93-B0B5-617C7493FA3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0</xdr:col>
      <xdr:colOff>0</xdr:colOff>
      <xdr:row>24</xdr:row>
      <xdr:rowOff>85726</xdr:rowOff>
    </xdr:from>
    <xdr:to>
      <xdr:col>2</xdr:col>
      <xdr:colOff>209550</xdr:colOff>
      <xdr:row>31</xdr:row>
      <xdr:rowOff>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10" name="Estado">
              <a:extLst>
                <a:ext uri="{FF2B5EF4-FFF2-40B4-BE49-F238E27FC236}">
                  <a16:creationId xmlns:a16="http://schemas.microsoft.com/office/drawing/2014/main" id="{A9BF9637-76F3-4F9B-8805-3B31E45D78F1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Estado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0" y="4657726"/>
              <a:ext cx="1733550" cy="1247774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ES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  <xdr:twoCellAnchor>
    <xdr:from>
      <xdr:col>10</xdr:col>
      <xdr:colOff>742949</xdr:colOff>
      <xdr:row>2</xdr:row>
      <xdr:rowOff>28575</xdr:rowOff>
    </xdr:from>
    <xdr:to>
      <xdr:col>13</xdr:col>
      <xdr:colOff>752475</xdr:colOff>
      <xdr:row>5</xdr:row>
      <xdr:rowOff>123825</xdr:rowOff>
    </xdr:to>
    <xdr:sp macro="" textlink="'Auxiliar TD'!G2">
      <xdr:nvSpPr>
        <xdr:cNvPr id="5" name="Rectángulo: esquinas redondeadas 4">
          <a:extLst>
            <a:ext uri="{FF2B5EF4-FFF2-40B4-BE49-F238E27FC236}">
              <a16:creationId xmlns:a16="http://schemas.microsoft.com/office/drawing/2014/main" id="{0245F8DF-5758-44A7-A09B-F62ADB653ED4}"/>
            </a:ext>
          </a:extLst>
        </xdr:cNvPr>
        <xdr:cNvSpPr/>
      </xdr:nvSpPr>
      <xdr:spPr>
        <a:xfrm>
          <a:off x="8362949" y="1171575"/>
          <a:ext cx="2295526" cy="666750"/>
        </a:xfrm>
        <a:prstGeom prst="roundRect">
          <a:avLst>
            <a:gd name="adj" fmla="val 50000"/>
          </a:avLst>
        </a:prstGeom>
      </xdr:spPr>
      <xdr:style>
        <a:lnRef idx="2">
          <a:schemeClr val="accent6">
            <a:shade val="50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fld id="{7E56BCE3-66C6-43B2-A909-7ACAB27BA7D2}" type="TxLink">
            <a:rPr lang="en-US" sz="2400" b="1" i="0" u="none" strike="noStrike">
              <a:solidFill>
                <a:srgbClr val="000000"/>
              </a:solidFill>
              <a:latin typeface="Calibri"/>
              <a:cs typeface="Calibri"/>
            </a:rPr>
            <a:pPr algn="ctr"/>
            <a:t>56,836,124</a:t>
          </a:fld>
          <a:endParaRPr lang="es-ES" sz="2400" b="1"/>
        </a:p>
      </xdr:txBody>
    </xdr:sp>
    <xdr:clientData/>
  </xdr:twoCellAnchor>
  <xdr:twoCellAnchor>
    <xdr:from>
      <xdr:col>10</xdr:col>
      <xdr:colOff>752475</xdr:colOff>
      <xdr:row>8</xdr:row>
      <xdr:rowOff>9525</xdr:rowOff>
    </xdr:from>
    <xdr:to>
      <xdr:col>14</xdr:col>
      <xdr:colOff>1</xdr:colOff>
      <xdr:row>11</xdr:row>
      <xdr:rowOff>104775</xdr:rowOff>
    </xdr:to>
    <xdr:sp macro="" textlink="'Auxiliar TD'!G3">
      <xdr:nvSpPr>
        <xdr:cNvPr id="11" name="Rectángulo: esquinas redondeadas 10">
          <a:extLst>
            <a:ext uri="{FF2B5EF4-FFF2-40B4-BE49-F238E27FC236}">
              <a16:creationId xmlns:a16="http://schemas.microsoft.com/office/drawing/2014/main" id="{21546693-4B93-4AEB-8A24-30BCE0FFFB2F}"/>
            </a:ext>
          </a:extLst>
        </xdr:cNvPr>
        <xdr:cNvSpPr/>
      </xdr:nvSpPr>
      <xdr:spPr>
        <a:xfrm>
          <a:off x="8372475" y="2295525"/>
          <a:ext cx="2295526" cy="666750"/>
        </a:xfrm>
        <a:prstGeom prst="roundRect">
          <a:avLst>
            <a:gd name="adj" fmla="val 50000"/>
          </a:avLst>
        </a:prstGeom>
      </xdr:spPr>
      <xdr:style>
        <a:lnRef idx="2">
          <a:schemeClr val="accent6">
            <a:shade val="50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fld id="{67909474-689A-42C4-B3B0-2709319F9EBA}" type="TxLink">
            <a:rPr lang="en-US" sz="2400" b="1" i="0" u="none" strike="noStrike">
              <a:solidFill>
                <a:srgbClr val="000000"/>
              </a:solidFill>
              <a:latin typeface="Calibri"/>
              <a:cs typeface="Calibri"/>
            </a:rPr>
            <a:pPr algn="ctr"/>
            <a:t>111</a:t>
          </a:fld>
          <a:endParaRPr lang="en-US" sz="2400" b="1" i="0" u="none" strike="noStrike">
            <a:solidFill>
              <a:srgbClr val="000000"/>
            </a:solidFill>
            <a:latin typeface="Calibri"/>
            <a:cs typeface="Calibri"/>
          </a:endParaRPr>
        </a:p>
      </xdr:txBody>
    </xdr: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zequiel" refreshedDate="45330.564740393522" createdVersion="7" refreshedVersion="7" minRefreshableVersion="3" recordCount="2998" xr:uid="{05437CF1-5B2D-4E5B-9835-CF59453CFD21}">
  <cacheSource type="worksheet">
    <worksheetSource name="OBRAS"/>
  </cacheSource>
  <cacheFields count="13">
    <cacheField name="ID Registro" numFmtId="0">
      <sharedItems containsSemiMixedTypes="0" containsString="0" containsNumber="1" containsInteger="1" minValue="5913" maxValue="22695"/>
    </cacheField>
    <cacheField name="Fecha" numFmtId="14">
      <sharedItems containsSemiMixedTypes="0" containsNonDate="0" containsDate="1" containsString="0" minDate="2020-09-29T15:35:43" maxDate="2021-04-13T12:33:24" count="2991">
        <d v="2020-09-29T15:35:43"/>
        <d v="2020-09-30T10:35:08"/>
        <d v="2020-09-30T15:06:26"/>
        <d v="2020-09-30T15:17:50"/>
        <d v="2020-09-30T16:45:34"/>
        <d v="2020-10-01T07:25:31"/>
        <d v="2020-10-01T09:26:02"/>
        <d v="2020-10-01T11:07:45"/>
        <d v="2020-10-01T11:13:27"/>
        <d v="2020-10-01T13:19:05"/>
        <d v="2020-10-01T16:18:16"/>
        <d v="2020-10-01T16:27:33"/>
        <d v="2020-10-01T16:39:59"/>
        <d v="2020-10-01T16:41:02"/>
        <d v="2020-10-02T09:44:58"/>
        <d v="2020-10-02T13:55:47"/>
        <d v="2020-10-02T15:01:14"/>
        <d v="2020-10-02T15:05:12"/>
        <d v="2020-10-02T17:39:15"/>
        <d v="2020-10-05T09:41:45"/>
        <d v="2020-10-05T10:21:21"/>
        <d v="2020-10-05T12:01:33"/>
        <d v="2020-10-05T12:02:59"/>
        <d v="2020-10-05T12:06:35"/>
        <d v="2020-10-05T12:22:22"/>
        <d v="2020-10-05T12:25:37"/>
        <d v="2020-10-05T13:28:02"/>
        <d v="2020-10-05T14:28:36"/>
        <d v="2020-10-05T14:42:16"/>
        <d v="2020-10-06T11:12:20"/>
        <d v="2020-10-06T11:16:30"/>
        <d v="2020-10-06T13:18:34"/>
        <d v="2020-10-06T15:13:20"/>
        <d v="2020-10-07T10:29:54"/>
        <d v="2020-10-07T10:46:29"/>
        <d v="2020-10-07T12:02:01"/>
        <d v="2020-10-07T12:23:44"/>
        <d v="2020-10-07T15:55:13"/>
        <d v="2020-10-08T10:06:13"/>
        <d v="2020-10-08T10:07:36"/>
        <d v="2020-10-08T11:31:19"/>
        <d v="2020-10-08T13:29:08"/>
        <d v="2020-10-08T14:17:14"/>
        <d v="2020-10-08T15:28:47"/>
        <d v="2020-10-09T14:41:25"/>
        <d v="2020-10-09T17:35:13"/>
        <d v="2020-10-09T17:37:06"/>
        <d v="2020-10-09T17:49:57"/>
        <d v="2020-10-13T15:48:51"/>
        <d v="2020-10-13T16:12:12"/>
        <d v="2020-10-13T16:44:32"/>
        <d v="2020-10-13T17:05:38"/>
        <d v="2020-10-14T09:36:22"/>
        <d v="2020-10-14T09:49:17"/>
        <d v="2020-10-14T10:55:09"/>
        <d v="2020-10-14T10:55:29"/>
        <d v="2020-10-14T11:13:00"/>
        <d v="2020-10-14T12:48:38"/>
        <d v="2020-10-14T18:27:45"/>
        <d v="2020-10-14T18:40:21"/>
        <d v="2020-10-14T19:59:55"/>
        <d v="2020-10-15T09:53:06"/>
        <d v="2020-10-15T11:20:10"/>
        <d v="2020-10-15T15:19:43"/>
        <d v="2020-10-15T15:48:50"/>
        <d v="2020-10-15T16:49:24"/>
        <d v="2020-10-15T18:59:47"/>
        <d v="2020-10-15T20:14:58"/>
        <d v="2020-10-15T20:26:00"/>
        <d v="2020-10-16T10:47:30"/>
        <d v="2020-10-16T11:42:23"/>
        <d v="2020-10-16T15:57:40"/>
        <d v="2020-10-16T17:38:32"/>
        <d v="2020-10-16T18:24:39"/>
        <d v="2020-10-16T18:40:38"/>
        <d v="2020-10-16T18:49:47"/>
        <d v="2020-10-19T11:42:43"/>
        <d v="2020-10-19T20:36:35"/>
        <d v="2020-10-20T08:21:18"/>
        <d v="2020-10-20T11:12:07"/>
        <d v="2020-10-20T13:00:50"/>
        <d v="2020-10-20T14:57:03"/>
        <d v="2020-10-20T15:37:29"/>
        <d v="2020-10-20T17:46:33"/>
        <d v="2020-10-20T18:04:46"/>
        <d v="2020-10-21T08:10:19"/>
        <d v="2020-10-21T09:19:46"/>
        <d v="2020-10-21T09:51:16"/>
        <d v="2020-10-21T10:55:18"/>
        <d v="2020-10-21T11:00:51"/>
        <d v="2020-10-21T11:49:07"/>
        <d v="2020-10-21T12:14:34"/>
        <d v="2020-10-22T08:11:37"/>
        <d v="2020-10-22T12:55:45"/>
        <d v="2020-10-22T13:21:08"/>
        <d v="2020-10-22T14:57:22"/>
        <d v="2020-10-22T15:12:23"/>
        <d v="2020-10-22T17:40:17"/>
        <d v="2020-10-22T18:52:40"/>
        <d v="2020-10-23T09:06:30"/>
        <d v="2020-10-23T10:16:06"/>
        <d v="2020-10-23T10:46:19"/>
        <d v="2020-10-23T11:31:47"/>
        <d v="2020-10-23T13:04:18"/>
        <d v="2020-10-23T13:17:06"/>
        <d v="2020-10-23T13:18:47"/>
        <d v="2020-10-23T14:53:49"/>
        <d v="2020-10-23T15:28:38"/>
        <d v="2020-10-23T15:41:01"/>
        <d v="2020-10-23T16:49:09"/>
        <d v="2020-10-23T17:45:17"/>
        <d v="2020-10-23T17:55:37"/>
        <d v="2020-10-26T08:49:40"/>
        <d v="2020-10-26T11:37:33"/>
        <d v="2020-10-26T18:25:26"/>
        <d v="2020-10-26T18:28:00"/>
        <d v="2020-10-26T18:51:14"/>
        <d v="2020-10-26T19:01:25"/>
        <d v="2020-10-27T09:59:52"/>
        <d v="2020-10-27T13:29:49"/>
        <d v="2020-10-27T14:35:13"/>
        <d v="2020-10-27T15:25:54"/>
        <d v="2020-10-27T17:10:13"/>
        <d v="2020-10-27T17:28:00"/>
        <d v="2020-10-27T17:34:26"/>
        <d v="2020-10-28T10:14:38"/>
        <d v="2020-10-28T10:17:27"/>
        <d v="2020-10-28T13:35:16"/>
        <d v="2020-10-28T13:57:35"/>
        <d v="2020-10-28T14:12:43"/>
        <d v="2020-10-28T15:25:18"/>
        <d v="2020-10-28T15:27:35"/>
        <d v="2020-10-28T15:40:12"/>
        <d v="2020-10-28T15:45:46"/>
        <d v="2020-10-28T16:05:19"/>
        <d v="2020-10-28T17:36:29"/>
        <d v="2020-10-28T18:47:11"/>
        <d v="2020-10-28T19:02:34"/>
        <d v="2020-10-29T08:19:10"/>
        <d v="2020-10-29T08:24:50"/>
        <d v="2020-10-29T09:16:45"/>
        <d v="2020-10-29T09:57:47"/>
        <d v="2020-10-29T10:00:05"/>
        <d v="2020-10-29T10:44:05"/>
        <d v="2020-10-29T11:51:05"/>
        <d v="2020-10-29T15:06:41"/>
        <d v="2020-10-30T10:45:09"/>
        <d v="2020-10-30T10:54:43"/>
        <d v="2020-10-30T11:32:23"/>
        <d v="2020-10-30T11:40:03"/>
        <d v="2020-10-30T11:53:17"/>
        <d v="2020-10-30T14:24:09"/>
        <d v="2020-10-30T15:14:03"/>
        <d v="2020-10-30T15:58:05"/>
        <d v="2020-10-30T16:30:18"/>
        <d v="2020-11-02T09:24:59"/>
        <d v="2020-11-02T09:58:20"/>
        <d v="2020-11-02T10:43:09"/>
        <d v="2020-11-02T11:09:00"/>
        <d v="2020-11-02T12:06:01"/>
        <d v="2020-11-02T12:33:33"/>
        <d v="2020-11-02T13:00:17"/>
        <d v="2020-11-02T13:16:05"/>
        <d v="2020-11-02T13:45:00"/>
        <d v="2020-11-02T14:26:36"/>
        <d v="2020-11-02T16:13:26"/>
        <d v="2020-11-02T18:52:00"/>
        <d v="2020-11-02T19:26:59"/>
        <d v="2020-11-03T09:03:05"/>
        <d v="2020-11-03T11:16:15"/>
        <d v="2020-11-03T12:09:38"/>
        <d v="2020-11-03T12:10:31"/>
        <d v="2020-11-03T12:16:22"/>
        <d v="2020-11-03T12:24:36"/>
        <d v="2020-11-03T14:40:33"/>
        <d v="2020-11-03T15:34:22"/>
        <d v="2020-11-03T15:38:51"/>
        <d v="2020-11-03T15:43:14"/>
        <d v="2020-11-03T15:46:24"/>
        <d v="2020-11-04T08:27:29"/>
        <d v="2020-11-04T08:37:48"/>
        <d v="2020-11-04T10:08:42"/>
        <d v="2020-11-04T12:05:16"/>
        <d v="2020-11-04T13:30:19"/>
        <d v="2020-11-04T13:36:41"/>
        <d v="2020-11-04T14:16:54"/>
        <d v="2020-11-04T14:52:03"/>
        <d v="2020-11-04T15:09:49"/>
        <d v="2020-11-04T15:56:03"/>
        <d v="2020-11-04T17:43:35"/>
        <d v="2020-11-04T18:52:05"/>
        <d v="2020-11-04T19:22:55"/>
        <d v="2020-11-04T20:18:45"/>
        <d v="2020-11-04T20:35:45"/>
        <d v="2020-11-05T09:04:07"/>
        <d v="2020-11-05T09:18:42"/>
        <d v="2020-11-05T09:51:41"/>
        <d v="2020-11-05T09:53:25"/>
        <d v="2020-11-05T09:59:22"/>
        <d v="2020-11-05T10:05:15"/>
        <d v="2020-11-05T10:15:25"/>
        <d v="2020-11-05T11:57:49"/>
        <d v="2020-11-05T12:00:49"/>
        <d v="2020-11-05T12:01:18"/>
        <d v="2020-11-05T12:12:56"/>
        <d v="2020-11-05T12:25:13"/>
        <d v="2020-11-05T12:35:31"/>
        <d v="2020-11-05T12:46:15"/>
        <d v="2020-11-05T12:48:58"/>
        <d v="2020-11-05T13:04:30"/>
        <d v="2020-11-05T13:34:17"/>
        <d v="2020-11-05T13:34:22"/>
        <d v="2020-11-05T13:53:19"/>
        <d v="2020-11-05T14:53:04"/>
        <d v="2020-11-05T15:58:34"/>
        <d v="2020-11-05T19:03:59"/>
        <d v="2020-11-06T10:16:36"/>
        <d v="2020-11-06T10:42:26"/>
        <d v="2020-11-06T10:52:13"/>
        <d v="2020-11-06T11:06:33"/>
        <d v="2020-11-06T11:14:02"/>
        <d v="2020-11-06T11:17:48"/>
        <d v="2020-11-06T11:25:09"/>
        <d v="2020-11-06T13:05:19"/>
        <d v="2020-11-06T13:38:19"/>
        <d v="2020-11-06T14:03:42"/>
        <d v="2020-11-06T15:06:08"/>
        <d v="2020-11-06T15:36:50"/>
        <d v="2020-11-06T15:48:08"/>
        <d v="2020-11-06T16:57:42"/>
        <d v="2020-11-06T18:16:25"/>
        <d v="2020-11-09T08:53:01"/>
        <d v="2020-11-09T09:09:50"/>
        <d v="2020-11-09T10:03:45"/>
        <d v="2020-11-09T10:56:09"/>
        <d v="2020-11-09T11:17:49"/>
        <d v="2020-11-09T11:37:45"/>
        <d v="2020-11-09T11:44:52"/>
        <d v="2020-11-09T11:48:46"/>
        <d v="2020-11-09T11:49:26"/>
        <d v="2020-11-09T11:53:03"/>
        <d v="2020-11-09T11:57:30"/>
        <d v="2020-11-09T12:24:33"/>
        <d v="2020-11-09T12:31:01"/>
        <d v="2020-11-09T13:27:59"/>
        <d v="2020-11-09T13:53:38"/>
        <d v="2020-11-09T13:58:20"/>
        <d v="2020-11-09T14:12:33"/>
        <d v="2020-11-09T16:32:29"/>
        <d v="2020-11-09T16:50:47"/>
        <d v="2020-11-10T08:41:02"/>
        <d v="2020-11-10T11:02:43"/>
        <d v="2020-11-10T11:10:16"/>
        <d v="2020-11-10T11:22:17"/>
        <d v="2020-11-10T12:02:29"/>
        <d v="2020-11-10T13:02:52"/>
        <d v="2020-11-10T15:59:36"/>
        <d v="2020-11-10T16:37:05"/>
        <d v="2020-11-10T17:02:59"/>
        <d v="2020-11-10T17:48:12"/>
        <d v="2020-11-11T10:14:55"/>
        <d v="2020-11-12T08:31:48"/>
        <d v="2020-11-12T10:05:21"/>
        <d v="2020-11-12T10:25:46"/>
        <d v="2020-11-12T10:48:36"/>
        <d v="2020-11-12T10:50:22"/>
        <d v="2020-11-12T11:40:29"/>
        <d v="2020-11-12T12:29:36"/>
        <d v="2020-11-12T12:45:49"/>
        <d v="2020-11-12T13:12:18"/>
        <d v="2020-11-12T13:13:31"/>
        <d v="2020-11-12T13:21:40"/>
        <d v="2020-11-12T14:07:54"/>
        <d v="2020-11-12T14:18:38"/>
        <d v="2020-11-12T14:21:28"/>
        <d v="2020-11-12T16:06:18"/>
        <d v="2020-11-12T18:43:03"/>
        <d v="2020-11-13T08:03:39"/>
        <d v="2020-11-13T11:17:39"/>
        <d v="2020-11-13T11:27:09"/>
        <d v="2020-11-13T11:56:51"/>
        <d v="2020-11-13T12:05:03"/>
        <d v="2020-11-13T12:25:48"/>
        <d v="2020-11-13T12:44:36"/>
        <d v="2020-11-13T12:57:17"/>
        <d v="2020-11-13T13:10:12"/>
        <d v="2020-11-13T13:12:01"/>
        <d v="2020-11-13T13:17:09"/>
        <d v="2020-11-13T13:32:48"/>
        <d v="2020-11-13T14:09:44"/>
        <d v="2020-11-13T14:42:51"/>
        <d v="2020-11-13T14:50:43"/>
        <d v="2020-11-13T14:58:17"/>
        <d v="2020-11-13T15:01:00"/>
        <d v="2020-11-13T15:23:57"/>
        <d v="2020-11-13T17:38:17"/>
        <d v="2020-11-13T20:33:31"/>
        <d v="2020-11-16T08:39:23"/>
        <d v="2020-11-16T09:42:59"/>
        <d v="2020-11-16T10:58:13"/>
        <d v="2020-11-16T11:20:52"/>
        <d v="2020-11-16T11:23:46"/>
        <d v="2020-11-16T11:26:52"/>
        <d v="2020-11-16T11:33:31"/>
        <d v="2020-11-16T11:38:14"/>
        <d v="2020-11-16T11:43:23"/>
        <d v="2020-11-16T11:50:57"/>
        <d v="2020-11-16T11:59:45"/>
        <d v="2020-11-16T12:35:50"/>
        <d v="2020-11-16T12:56:24"/>
        <d v="2020-11-16T15:36:17"/>
        <d v="2020-11-16T20:12:28"/>
        <d v="2020-11-17T09:54:53"/>
        <d v="2020-11-17T10:01:01"/>
        <d v="2020-11-17T10:04:19"/>
        <d v="2020-11-17T10:24:34"/>
        <d v="2020-11-17T10:33:19"/>
        <d v="2020-11-17T10:36:49"/>
        <d v="2020-11-17T11:01:22"/>
        <d v="2020-11-17T12:58:36"/>
        <d v="2020-11-17T14:03:59"/>
        <d v="2020-11-17T15:33:20"/>
        <d v="2020-11-17T19:30:55"/>
        <d v="2020-11-18T08:24:56"/>
        <d v="2020-11-18T09:25:06"/>
        <d v="2020-11-18T09:33:42"/>
        <d v="2020-11-18T09:49:10"/>
        <d v="2020-11-18T09:52:48"/>
        <d v="2020-11-18T10:06:19"/>
        <d v="2020-11-18T10:56:08"/>
        <d v="2020-11-18T11:07:30"/>
        <d v="2020-11-18T11:18:45"/>
        <d v="2020-11-18T11:23:41"/>
        <d v="2020-11-18T11:32:37"/>
        <d v="2020-11-18T11:42:12"/>
        <d v="2020-11-18T11:54:51"/>
        <d v="2020-11-18T12:56:22"/>
        <d v="2020-11-18T14:37:46"/>
        <d v="2020-11-18T14:39:14"/>
        <d v="2020-11-18T14:40:21"/>
        <d v="2020-11-18T14:55:03"/>
        <d v="2020-11-18T16:10:43"/>
        <d v="2020-11-18T17:26:31"/>
        <d v="2020-11-19T09:13:05"/>
        <d v="2020-11-19T09:26:06"/>
        <d v="2020-11-19T10:18:44"/>
        <d v="2020-11-19T10:27:02"/>
        <d v="2020-11-19T10:27:42"/>
        <d v="2020-11-19T10:30:04"/>
        <d v="2020-11-19T11:20:31"/>
        <d v="2020-11-19T11:48:45"/>
        <d v="2020-11-19T11:55:22"/>
        <d v="2020-11-19T12:00:56"/>
        <d v="2020-11-19T12:01:59"/>
        <d v="2020-11-19T12:53:29"/>
        <d v="2020-11-19T14:30:09"/>
        <d v="2020-11-19T14:34:31"/>
        <d v="2020-11-19T14:51:19"/>
        <d v="2020-11-19T15:43:40"/>
        <d v="2020-11-19T16:27:09"/>
        <d v="2020-11-20T10:17:52"/>
        <d v="2020-11-20T10:47:44"/>
        <d v="2020-11-20T10:52:33"/>
        <d v="2020-11-20T10:56:28"/>
        <d v="2020-11-20T10:57:06"/>
        <d v="2020-11-20T11:32:42"/>
        <d v="2020-11-20T11:34:02"/>
        <d v="2020-11-20T11:44:46"/>
        <d v="2020-11-20T11:47:14"/>
        <d v="2020-11-20T12:02:49"/>
        <d v="2020-11-20T12:07:23"/>
        <d v="2020-11-20T12:22:21"/>
        <d v="2020-11-20T12:42:39"/>
        <d v="2020-11-20T13:03:56"/>
        <d v="2020-11-20T13:27:38"/>
        <d v="2020-11-20T13:42:05"/>
        <d v="2020-11-20T13:48:26"/>
        <d v="2020-11-20T15:19:38"/>
        <d v="2020-11-20T15:31:11"/>
        <d v="2020-11-20T16:15:27"/>
        <d v="2020-11-20T16:34:21"/>
        <d v="2020-11-20T17:22:47"/>
        <d v="2020-11-20T18:25:19"/>
        <d v="2020-11-24T08:51:13"/>
        <d v="2020-11-24T11:02:54"/>
        <d v="2020-11-24T11:03:11"/>
        <d v="2020-11-24T11:05:18"/>
        <d v="2020-11-24T11:14:16"/>
        <d v="2020-11-24T11:21:35"/>
        <d v="2020-11-24T11:26:33"/>
        <d v="2020-11-24T11:33:31"/>
        <d v="2020-11-24T11:37:08"/>
        <d v="2020-11-24T12:00:41"/>
        <d v="2020-11-24T12:03:45"/>
        <d v="2020-11-24T12:07:11"/>
        <d v="2020-11-24T12:10:38"/>
        <d v="2020-11-24T12:22:59"/>
        <d v="2020-11-24T13:08:49"/>
        <d v="2020-11-24T13:49:02"/>
        <d v="2020-11-24T13:51:55"/>
        <d v="2020-11-24T14:07:55"/>
        <d v="2020-11-24T15:46:25"/>
        <d v="2020-11-24T16:42:37"/>
        <d v="2020-11-24T21:14:57"/>
        <d v="2020-11-25T01:14:50"/>
        <d v="2020-11-25T09:25:12"/>
        <d v="2020-11-25T09:48:18"/>
        <d v="2020-11-25T09:50:00"/>
        <d v="2020-11-25T09:55:35"/>
        <d v="2020-11-25T10:03:25"/>
        <d v="2020-11-25T10:38:14"/>
        <d v="2020-11-25T10:45:16"/>
        <d v="2020-11-25T10:47:48"/>
        <d v="2020-11-25T10:53:39"/>
        <d v="2020-11-25T11:42:30"/>
        <d v="2020-11-25T11:53:48"/>
        <d v="2020-11-25T12:57:46"/>
        <d v="2020-11-25T13:42:16"/>
        <d v="2020-11-25T14:15:42"/>
        <d v="2020-11-25T14:29:03"/>
        <d v="2020-11-25T15:57:28"/>
        <d v="2020-11-25T17:09:17"/>
        <d v="2020-11-25T17:10:32"/>
        <d v="2020-11-25T19:47:37"/>
        <d v="2020-11-26T09:46:31"/>
        <d v="2020-11-26T11:06:23"/>
        <d v="2020-11-26T11:45:04"/>
        <d v="2020-11-26T11:47:40"/>
        <d v="2020-11-26T11:55:48"/>
        <d v="2020-11-26T12:04:08"/>
        <d v="2020-11-26T12:16:03"/>
        <d v="2020-11-26T12:19:35"/>
        <d v="2020-11-26T12:23:51"/>
        <d v="2020-11-26T13:00:09"/>
        <d v="2020-11-26T13:27:28"/>
        <d v="2020-11-26T14:02:42"/>
        <d v="2020-11-26T14:14:15"/>
        <d v="2020-11-26T14:57:31"/>
        <d v="2020-11-26T15:12:54"/>
        <d v="2020-11-26T15:18:41"/>
        <d v="2020-11-26T15:24:57"/>
        <d v="2020-11-26T15:42:03"/>
        <d v="2020-11-26T15:50:59"/>
        <d v="2020-11-26T15:54:29"/>
        <d v="2020-11-26T16:19:23"/>
        <d v="2020-11-26T16:19:30"/>
        <d v="2020-11-26T16:41:39"/>
        <d v="2020-11-26T17:48:22"/>
        <d v="2020-11-26T18:29:51"/>
        <d v="2020-11-26T18:33:18"/>
        <d v="2020-11-27T08:44:09"/>
        <d v="2020-11-27T09:12:33"/>
        <d v="2020-11-27T09:28:25"/>
        <d v="2020-11-27T09:53:59"/>
        <d v="2020-11-27T10:48:25"/>
        <d v="2020-11-27T10:57:00"/>
        <d v="2020-11-27T11:03:22"/>
        <d v="2020-11-27T11:06:00"/>
        <d v="2020-11-27T11:12:32"/>
        <d v="2020-11-27T11:29:40"/>
        <d v="2020-11-27T11:58:54"/>
        <d v="2020-11-27T12:10:40"/>
        <d v="2020-11-27T12:14:55"/>
        <d v="2020-11-27T12:15:31"/>
        <d v="2020-11-27T12:20:49"/>
        <d v="2020-11-27T12:27:33"/>
        <d v="2020-11-27T12:37:00"/>
        <d v="2020-11-27T13:00:22"/>
        <d v="2020-11-27T13:24:50"/>
        <d v="2020-11-27T13:37:09"/>
        <d v="2020-11-27T14:36:34"/>
        <d v="2020-11-27T14:37:04"/>
        <d v="2020-11-27T14:49:25"/>
        <d v="2020-11-27T15:18:16"/>
        <d v="2020-11-27T15:23:09"/>
        <d v="2020-11-27T16:42:44"/>
        <d v="2020-11-29T20:30:50"/>
        <d v="2020-11-29T20:34:26"/>
        <d v="2020-11-30T09:08:11"/>
        <d v="2020-11-30T09:20:03"/>
        <d v="2020-11-30T10:23:48"/>
        <d v="2020-11-30T10:29:39"/>
        <d v="2020-11-30T11:08:37"/>
        <d v="2020-11-30T11:11:25"/>
        <d v="2020-11-30T11:15:21"/>
        <d v="2020-11-30T11:52:15"/>
        <d v="2020-11-30T12:03:41"/>
        <d v="2020-11-30T12:08:41"/>
        <d v="2020-11-30T12:14:09"/>
        <d v="2020-11-30T12:23:06"/>
        <d v="2020-11-30T12:23:32"/>
        <d v="2020-11-30T12:24:51"/>
        <d v="2020-11-30T12:51:07"/>
        <d v="2020-11-30T12:56:28"/>
        <d v="2020-11-30T13:40:06"/>
        <d v="2020-11-30T14:16:45"/>
        <d v="2020-11-30T14:44:40"/>
        <d v="2020-11-30T14:50:07"/>
        <d v="2020-11-30T14:55:13"/>
        <d v="2020-11-30T14:58:13"/>
        <d v="2020-11-30T15:05:20"/>
        <d v="2020-11-30T15:06:32"/>
        <d v="2020-11-30T15:10:26"/>
        <d v="2020-11-30T15:35:55"/>
        <d v="2020-11-30T15:48:50"/>
        <d v="2020-11-30T15:55:43"/>
        <d v="2020-11-30T16:28:31"/>
        <d v="2020-11-30T17:13:23"/>
        <d v="2020-11-30T17:37:04"/>
        <d v="2020-11-30T20:53:44"/>
        <d v="2020-12-01T10:20:58"/>
        <d v="2020-12-01T10:21:37"/>
        <d v="2020-12-01T10:22:17"/>
        <d v="2020-12-01T10:26:08"/>
        <d v="2020-12-01T10:31:39"/>
        <d v="2020-12-01T10:48:12"/>
        <d v="2020-12-01T10:54:11"/>
        <d v="2020-12-01T10:55:38"/>
        <d v="2020-12-01T10:57:30"/>
        <d v="2020-12-01T11:02:04"/>
        <d v="2020-12-01T11:15:59"/>
        <d v="2020-12-01T11:19:45"/>
        <d v="2020-12-01T11:22:43"/>
        <d v="2020-12-01T11:25:18"/>
        <d v="2020-12-01T11:28:06"/>
        <d v="2020-12-01T11:32:49"/>
        <d v="2020-12-01T12:07:32"/>
        <d v="2020-12-01T12:37:29"/>
        <d v="2020-12-01T12:44:23"/>
        <d v="2020-12-01T13:19:03"/>
        <d v="2020-12-01T13:38:56"/>
        <d v="2020-12-01T14:57:46"/>
        <d v="2020-12-01T15:08:42"/>
        <d v="2020-12-01T15:08:58"/>
        <d v="2020-12-01T15:34:04"/>
        <d v="2020-12-01T15:40:35"/>
        <d v="2020-12-01T15:47:49"/>
        <d v="2020-12-01T16:01:22"/>
        <d v="2020-12-01T16:52:34"/>
        <d v="2020-12-01T19:33:51"/>
        <d v="2020-12-01T19:51:05"/>
        <d v="2020-12-01T20:17:09"/>
        <d v="2020-12-01T21:02:30"/>
        <d v="2020-12-01T22:27:49"/>
        <d v="2020-12-02T10:03:22"/>
        <d v="2020-12-02T10:08:37"/>
        <d v="2020-12-02T10:15:33"/>
        <d v="2020-12-02T10:19:28"/>
        <d v="2020-12-02T10:19:56"/>
        <d v="2020-12-02T10:22:21"/>
        <d v="2020-12-02T10:42:57"/>
        <d v="2020-12-02T10:59:57"/>
        <d v="2020-12-02T11:05:53"/>
        <d v="2020-12-02T11:10:02"/>
        <d v="2020-12-02T11:14:03"/>
        <d v="2020-12-02T11:38:51"/>
        <d v="2020-12-02T11:41:32"/>
        <d v="2020-12-02T11:52:06"/>
        <d v="2020-12-02T12:01:52"/>
        <d v="2020-12-02T12:13:14"/>
        <d v="2020-12-02T12:16:23"/>
        <d v="2020-12-02T12:22:00"/>
        <d v="2020-12-02T12:27:27"/>
        <d v="2020-12-02T13:17:27"/>
        <d v="2020-12-02T13:43:30"/>
        <d v="2020-12-02T15:10:09"/>
        <d v="2020-12-02T15:15:53"/>
        <d v="2020-12-02T15:29:04"/>
        <d v="2020-12-02T16:14:24"/>
        <d v="2020-12-02T16:36:46"/>
        <d v="2020-12-02T18:54:56"/>
        <d v="2020-12-02T20:26:35"/>
        <d v="2020-12-02T20:36:38"/>
        <d v="2020-12-02T20:44:41"/>
        <d v="2020-12-03T06:50:01"/>
        <d v="2020-12-03T10:33:42"/>
        <d v="2020-12-03T11:28:28"/>
        <d v="2020-12-03T11:56:04"/>
        <d v="2020-12-03T12:07:08"/>
        <d v="2020-12-03T12:28:38"/>
        <d v="2020-12-03T14:17:03"/>
        <d v="2020-12-03T14:17:53"/>
        <d v="2020-12-03T16:12:46"/>
        <d v="2020-12-03T16:20:39"/>
        <d v="2020-12-03T16:23:21"/>
        <d v="2020-12-03T16:26:34"/>
        <d v="2020-12-03T17:21:32"/>
        <d v="2020-12-03T18:52:04"/>
        <d v="2020-12-03T19:29:05"/>
        <d v="2020-12-03T19:58:21"/>
        <d v="2020-12-04T09:38:00"/>
        <d v="2020-12-04T10:53:56"/>
        <d v="2020-12-04T11:04:55"/>
        <d v="2020-12-04T11:07:27"/>
        <d v="2020-12-04T11:15:16"/>
        <d v="2020-12-04T11:19:07"/>
        <d v="2020-12-04T11:23:21"/>
        <d v="2020-12-04T11:27:52"/>
        <d v="2020-12-04T11:32:27"/>
        <d v="2020-12-04T11:36:39"/>
        <d v="2020-12-04T11:40:45"/>
        <d v="2020-12-04T12:13:50"/>
        <d v="2020-12-04T12:34:42"/>
        <d v="2020-12-04T12:36:04"/>
        <d v="2020-12-04T13:57:18"/>
        <d v="2020-12-04T14:13:17"/>
        <d v="2020-12-04T14:50:45"/>
        <d v="2020-12-04T15:01:25"/>
        <d v="2020-12-04T15:18:52"/>
        <d v="2020-12-04T15:31:36"/>
        <d v="2020-12-04T15:35:41"/>
        <d v="2020-12-04T15:38:54"/>
        <d v="2020-12-04T15:41:37"/>
        <d v="2020-12-04T15:41:55"/>
        <d v="2020-12-04T15:51:59"/>
        <d v="2020-12-04T16:02:07"/>
        <d v="2020-12-04T18:32:29"/>
        <d v="2020-12-04T18:37:41"/>
        <d v="2020-12-04T18:44:25"/>
        <d v="2020-12-08T09:13:27"/>
        <d v="2020-12-09T09:33:01"/>
        <d v="2020-12-09T10:18:22"/>
        <d v="2020-12-09T11:07:00"/>
        <d v="2020-12-09T11:08:00"/>
        <d v="2020-12-09T11:51:47"/>
        <d v="2020-12-09T13:46:04"/>
        <d v="2020-12-09T14:05:52"/>
        <d v="2020-12-09T14:57:14"/>
        <d v="2020-12-09T15:11:15"/>
        <d v="2020-12-09T15:40:36"/>
        <d v="2020-12-09T15:47:17"/>
        <d v="2020-12-09T15:53:10"/>
        <d v="2020-12-09T16:31:04"/>
        <d v="2020-12-09T17:11:58"/>
        <d v="2020-12-10T00:06:08"/>
        <d v="2020-12-10T08:12:43"/>
        <d v="2020-12-10T08:50:45"/>
        <d v="2020-12-10T08:51:33"/>
        <d v="2020-12-10T09:34:36"/>
        <d v="2020-12-10T10:02:08"/>
        <d v="2020-12-10T10:06:35"/>
        <d v="2020-12-10T10:09:40"/>
        <d v="2020-12-10T10:12:09"/>
        <d v="2020-12-10T10:32:47"/>
        <d v="2020-12-10T10:42:19"/>
        <d v="2020-12-10T10:48:22"/>
        <d v="2020-12-10T11:23:31"/>
        <d v="2020-12-10T11:28:44"/>
        <d v="2020-12-10T12:44:57"/>
        <d v="2020-12-10T13:00:27"/>
        <d v="2020-12-10T13:15:22"/>
        <d v="2020-12-10T14:42:16"/>
        <d v="2020-12-10T14:49:26"/>
        <d v="2020-12-10T14:51:20"/>
        <d v="2020-12-10T14:59:01"/>
        <d v="2020-12-10T15:02:18"/>
        <d v="2020-12-10T15:03:08"/>
        <d v="2020-12-10T15:10:15"/>
        <d v="2020-12-10T15:16:48"/>
        <d v="2020-12-10T16:14:10"/>
        <d v="2020-12-10T17:16:17"/>
        <d v="2020-12-10T17:20:52"/>
        <d v="2020-12-11T09:57:03"/>
        <d v="2020-12-11T10:05:17"/>
        <d v="2020-12-11T10:17:57"/>
        <d v="2020-12-11T10:23:54"/>
        <d v="2020-12-11T10:29:03"/>
        <d v="2020-12-11T10:34:08"/>
        <d v="2020-12-11T10:59:27"/>
        <d v="2020-12-11T11:02:36"/>
        <d v="2020-12-11T11:12:08"/>
        <d v="2020-12-11T11:20:52"/>
        <d v="2020-12-11T11:42:18"/>
        <d v="2020-12-11T11:43:51"/>
        <d v="2020-12-11T12:27:50"/>
        <d v="2020-12-11T12:42:23"/>
        <d v="2020-12-11T12:45:49"/>
        <d v="2020-12-11T12:46:39"/>
        <d v="2020-12-11T12:48:41"/>
        <d v="2020-12-11T12:53:32"/>
        <d v="2020-12-11T15:13:03"/>
        <d v="2020-12-11T15:43:45"/>
        <d v="2020-12-11T16:28:02"/>
        <d v="2020-12-11T20:26:59"/>
        <d v="2020-12-12T00:11:52"/>
        <d v="2020-12-14T11:13:24"/>
        <d v="2020-12-14T11:16:56"/>
        <d v="2020-12-14T12:07:34"/>
        <d v="2020-12-14T12:27:43"/>
        <d v="2020-12-14T12:42:06"/>
        <d v="2020-12-14T13:03:00"/>
        <d v="2020-12-14T13:13:31"/>
        <d v="2020-12-14T14:41:01"/>
        <d v="2020-12-14T14:51:24"/>
        <d v="2020-12-14T15:04:21"/>
        <d v="2020-12-14T16:01:47"/>
        <d v="2020-12-14T16:03:53"/>
        <d v="2020-12-14T16:43:45"/>
        <d v="2020-12-14T20:17:26"/>
        <d v="2020-12-15T08:57:27"/>
        <d v="2020-12-15T09:50:15"/>
        <d v="2020-12-15T10:06:06"/>
        <d v="2020-12-15T10:15:07"/>
        <d v="2020-12-15T10:43:44"/>
        <d v="2020-12-15T10:49:00"/>
        <d v="2020-12-15T11:00:07"/>
        <d v="2020-12-15T11:01:20"/>
        <d v="2020-12-15T11:35:44"/>
        <d v="2020-12-15T12:25:48"/>
        <d v="2020-12-15T12:28:22"/>
        <d v="2020-12-15T12:41:03"/>
        <d v="2020-12-15T12:41:09"/>
        <d v="2020-12-15T13:14:23"/>
        <d v="2020-12-15T13:23:27"/>
        <d v="2020-12-15T13:44:02"/>
        <d v="2020-12-15T15:28:59"/>
        <d v="2020-12-15T15:30:42"/>
        <d v="2020-12-15T15:38:02"/>
        <d v="2020-12-15T16:53:12"/>
        <d v="2020-12-15T16:59:56"/>
        <d v="2020-12-15T18:35:21"/>
        <d v="2020-12-15T19:37:52"/>
        <d v="2020-12-16T09:14:22"/>
        <d v="2020-12-16T10:10:54"/>
        <d v="2020-12-16T10:48:31"/>
        <d v="2020-12-16T10:56:24"/>
        <d v="2020-12-16T11:11:49"/>
        <d v="2020-12-16T11:15:25"/>
        <d v="2020-12-16T11:28:18"/>
        <d v="2020-12-16T13:22:32"/>
        <d v="2020-12-16T17:27:38"/>
        <d v="2020-12-17T09:01:25"/>
        <d v="2020-12-17T09:36:39"/>
        <d v="2020-12-17T09:41:34"/>
        <d v="2020-12-17T09:46:55"/>
        <d v="2020-12-17T11:08:16"/>
        <d v="2020-12-17T11:17:32"/>
        <d v="2020-12-17T11:26:29"/>
        <d v="2020-12-17T12:11:25"/>
        <d v="2020-12-17T12:54:07"/>
        <d v="2020-12-17T13:02:19"/>
        <d v="2020-12-17T13:03:55"/>
        <d v="2020-12-17T13:40:27"/>
        <d v="2020-12-17T13:40:33"/>
        <d v="2020-12-17T13:44:56"/>
        <d v="2020-12-17T13:49:13"/>
        <d v="2020-12-17T15:04:16"/>
        <d v="2020-12-17T15:35:32"/>
        <d v="2020-12-17T16:06:27"/>
        <d v="2020-12-17T16:58:07"/>
        <d v="2020-12-17T17:06:45"/>
        <d v="2020-12-17T17:07:43"/>
        <d v="2020-12-17T17:17:06"/>
        <d v="2020-12-17T17:30:33"/>
        <d v="2020-12-17T17:42:40"/>
        <d v="2020-12-18T07:16:19"/>
        <d v="2020-12-18T08:39:38"/>
        <d v="2020-12-18T10:10:40"/>
        <d v="2020-12-18T10:21:58"/>
        <d v="2020-12-18T10:28:01"/>
        <d v="2020-12-18T11:21:03"/>
        <d v="2020-12-18T11:37:37"/>
        <d v="2020-12-18T11:41:22"/>
        <d v="2020-12-18T11:44:48"/>
        <d v="2020-12-18T11:55:02"/>
        <d v="2020-12-18T12:12:48"/>
        <d v="2020-12-18T12:17:20"/>
        <d v="2020-12-18T13:09:07"/>
        <d v="2020-12-18T13:35:46"/>
        <d v="2020-12-18T14:12:28"/>
        <d v="2020-12-18T14:57:01"/>
        <d v="2020-12-18T14:57:25"/>
        <d v="2020-12-18T15:02:45"/>
        <d v="2020-12-18T15:20:05"/>
        <d v="2020-12-18T16:17:56"/>
        <d v="2020-12-18T18:10:47"/>
        <d v="2020-12-18T18:20:00"/>
        <d v="2020-12-18T18:30:09"/>
        <d v="2020-12-18T20:18:56"/>
        <d v="2020-12-21T09:51:59"/>
        <d v="2020-12-21T09:55:27"/>
        <d v="2020-12-21T10:03:47"/>
        <d v="2020-12-21T10:13:20"/>
        <d v="2020-12-21T10:22:25"/>
        <d v="2020-12-21T11:08:41"/>
        <d v="2020-12-21T12:00:03"/>
        <d v="2020-12-21T12:02:53"/>
        <d v="2020-12-21T12:15:35"/>
        <d v="2020-12-21T12:24:55"/>
        <d v="2020-12-21T14:01:36"/>
        <d v="2020-12-21T14:14:32"/>
        <d v="2020-12-21T14:40:30"/>
        <d v="2020-12-21T15:05:02"/>
        <d v="2020-12-21T15:08:14"/>
        <d v="2020-12-21T15:15:21"/>
        <d v="2020-12-21T15:24:42"/>
        <d v="2020-12-21T15:38:43"/>
        <d v="2020-12-21T15:50:37"/>
        <d v="2020-12-21T16:01:29"/>
        <d v="2020-12-21T16:15:06"/>
        <d v="2020-12-21T16:37:58"/>
        <d v="2020-12-21T17:06:47"/>
        <d v="2020-12-21T18:38:57"/>
        <d v="2020-12-21T18:48:21"/>
        <d v="2020-12-22T09:12:24"/>
        <d v="2020-12-22T10:38:18"/>
        <d v="2020-12-22T10:38:46"/>
        <d v="2020-12-22T11:11:03"/>
        <d v="2020-12-22T11:36:27"/>
        <d v="2020-12-22T11:38:44"/>
        <d v="2020-12-22T11:47:31"/>
        <d v="2020-12-22T11:48:26"/>
        <d v="2020-12-22T13:19:03"/>
        <d v="2020-12-22T14:20:05"/>
        <d v="2020-12-22T14:26:06"/>
        <d v="2020-12-22T14:30:36"/>
        <d v="2020-12-22T15:44:33"/>
        <d v="2020-12-22T16:06:09"/>
        <d v="2020-12-22T16:16:27"/>
        <d v="2020-12-22T16:29:07"/>
        <d v="2020-12-22T16:33:27"/>
        <d v="2020-12-22T17:28:49"/>
        <d v="2020-12-22T18:22:35"/>
        <d v="2020-12-22T18:32:34"/>
        <d v="2020-12-23T09:02:20"/>
        <d v="2020-12-23T10:20:15"/>
        <d v="2020-12-23T11:05:50"/>
        <d v="2020-12-23T11:07:11"/>
        <d v="2020-12-23T11:43:14"/>
        <d v="2020-12-23T11:43:43"/>
        <d v="2020-12-23T12:03:46"/>
        <d v="2020-12-23T12:39:34"/>
        <d v="2020-12-23T12:45:40"/>
        <d v="2020-12-23T12:50:15"/>
        <d v="2020-12-23T13:04:09"/>
        <d v="2020-12-23T13:48:19"/>
        <d v="2020-12-23T13:55:46"/>
        <d v="2020-12-23T14:28:34"/>
        <d v="2020-12-23T14:35:06"/>
        <d v="2020-12-23T14:39:33"/>
        <d v="2020-12-23T14:43:32"/>
        <d v="2020-12-23T15:26:25"/>
        <d v="2020-12-23T15:42:44"/>
        <d v="2020-12-23T15:48:10"/>
        <d v="2020-12-23T15:48:37"/>
        <d v="2020-12-23T15:55:46"/>
        <d v="2020-12-23T15:58:49"/>
        <d v="2020-12-23T16:20:23"/>
        <d v="2020-12-23T16:28:36"/>
        <d v="2020-12-23T17:01:25"/>
        <d v="2020-12-23T17:03:41"/>
        <d v="2020-12-23T17:06:47"/>
        <d v="2020-12-23T17:10:13"/>
        <d v="2020-12-23T17:12:23"/>
        <d v="2020-12-23T17:16:17"/>
        <d v="2020-12-23T17:21:22"/>
        <d v="2020-12-23T17:24:24"/>
        <d v="2020-12-23T17:26:29"/>
        <d v="2020-12-28T09:06:07"/>
        <d v="2020-12-28T09:40:38"/>
        <d v="2020-12-28T09:44:07"/>
        <d v="2020-12-28T10:17:22"/>
        <d v="2020-12-28T11:21:39"/>
        <d v="2020-12-28T11:25:44"/>
        <d v="2020-12-28T11:31:05"/>
        <d v="2020-12-28T12:05:54"/>
        <d v="2020-12-28T14:04:45"/>
        <d v="2020-12-28T14:23:33"/>
        <d v="2020-12-28T14:49:46"/>
        <d v="2020-12-28T14:57:30"/>
        <d v="2020-12-28T15:36:50"/>
        <d v="2020-12-28T16:07:11"/>
        <d v="2020-12-28T16:09:39"/>
        <d v="2020-12-28T16:13:08"/>
        <d v="2020-12-28T16:18:19"/>
        <d v="2020-12-28T17:09:35"/>
        <d v="2020-12-28T17:17:49"/>
        <d v="2020-12-28T17:20:55"/>
        <d v="2020-12-28T19:14:12"/>
        <d v="2020-12-28T19:17:35"/>
        <d v="2020-12-29T09:21:36"/>
        <d v="2020-12-29T09:30:40"/>
        <d v="2020-12-29T11:06:46"/>
        <d v="2020-12-29T11:48:28"/>
        <d v="2020-12-29T11:52:54"/>
        <d v="2020-12-29T11:56:40"/>
        <d v="2020-12-29T12:49:56"/>
        <d v="2020-12-29T12:54:06"/>
        <d v="2020-12-29T13:07:06"/>
        <d v="2020-12-29T14:33:53"/>
        <d v="2020-12-29T14:59:59"/>
        <d v="2020-12-29T15:05:29"/>
        <d v="2020-12-29T15:29:17"/>
        <d v="2020-12-29T16:22:27"/>
        <d v="2020-12-29T17:34:36"/>
        <d v="2020-12-29T17:45:53"/>
        <d v="2020-12-29T17:49:08"/>
        <d v="2020-12-29T19:17:04"/>
        <d v="2020-12-29T19:26:05"/>
        <d v="2020-12-30T09:46:29"/>
        <d v="2020-12-30T09:51:43"/>
        <d v="2020-12-30T09:57:36"/>
        <d v="2020-12-30T10:29:00"/>
        <d v="2020-12-30T10:52:34"/>
        <d v="2020-12-30T11:11:19"/>
        <d v="2020-12-30T11:17:50"/>
        <d v="2020-12-30T11:18:51"/>
        <d v="2020-12-30T11:28:45"/>
        <d v="2020-12-30T13:37:02"/>
        <d v="2020-12-30T13:38:28"/>
        <d v="2020-12-30T14:33:49"/>
        <d v="2020-12-30T18:45:40"/>
        <d v="2020-12-30T19:17:30"/>
        <d v="2020-12-30T22:03:19"/>
        <d v="2020-12-30T22:12:25"/>
        <d v="2020-12-31T12:53:50"/>
        <d v="2020-12-31T12:57:58"/>
        <d v="2021-01-04T10:04:09"/>
        <d v="2021-01-04T10:06:45"/>
        <d v="2021-01-04T10:09:13"/>
        <d v="2021-01-04T10:11:37"/>
        <d v="2021-01-04T10:48:35"/>
        <d v="2021-01-04T10:52:19"/>
        <d v="2021-01-04T10:55:16"/>
        <d v="2021-01-04T11:01:39"/>
        <d v="2021-01-04T11:11:09"/>
        <d v="2021-01-04T11:21:04"/>
        <d v="2021-01-04T11:24:06"/>
        <d v="2021-01-04T11:26:39"/>
        <d v="2021-01-04T11:29:36"/>
        <d v="2021-01-04T11:33:59"/>
        <d v="2021-01-04T11:44:06"/>
        <d v="2021-01-04T12:15:58"/>
        <d v="2021-01-04T12:18:31"/>
        <d v="2021-01-04T12:19:45"/>
        <d v="2021-01-04T12:27:01"/>
        <d v="2021-01-04T12:34:47"/>
        <d v="2021-01-04T12:37:59"/>
        <d v="2021-01-04T12:40:43"/>
        <d v="2021-01-04T12:41:31"/>
        <d v="2021-01-04T12:44:49"/>
        <d v="2021-01-04T12:56:01"/>
        <d v="2021-01-04T13:06:16"/>
        <d v="2021-01-04T13:36:35"/>
        <d v="2021-01-04T13:38:40"/>
        <d v="2021-01-04T13:44:23"/>
        <d v="2021-01-04T13:48:38"/>
        <d v="2021-01-04T13:54:38"/>
        <d v="2021-01-04T13:57:56"/>
        <d v="2021-01-04T13:58:51"/>
        <d v="2021-01-04T14:03:36"/>
        <d v="2021-01-04T15:14:11"/>
        <d v="2021-01-04T15:19:39"/>
        <d v="2021-01-04T16:20:56"/>
        <d v="2021-01-04T16:43:56"/>
        <d v="2021-01-04T16:46:14"/>
        <d v="2021-01-04T16:49:32"/>
        <d v="2021-01-04T18:00:59"/>
        <d v="2021-01-05T08:38:33"/>
        <d v="2021-01-05T08:42:52"/>
        <d v="2021-01-05T10:36:29"/>
        <d v="2021-01-05T11:08:46"/>
        <d v="2021-01-05T11:12:46"/>
        <d v="2021-01-05T11:16:11"/>
        <d v="2021-01-05T11:31:03"/>
        <d v="2021-01-05T11:36:45"/>
        <d v="2021-01-05T12:02:53"/>
        <d v="2021-01-05T12:22:30"/>
        <d v="2021-01-05T12:35:53"/>
        <d v="2021-01-05T12:40:27"/>
        <d v="2021-01-05T12:52:10"/>
        <d v="2021-01-05T12:56:07"/>
        <d v="2021-01-05T13:01:51"/>
        <d v="2021-01-05T14:15:13"/>
        <d v="2021-01-05T14:19:17"/>
        <d v="2021-01-05T14:25:07"/>
        <d v="2021-01-05T14:39:53"/>
        <d v="2021-01-05T14:43:25"/>
        <d v="2021-01-05T15:19:39"/>
        <d v="2021-01-05T15:27:34"/>
        <d v="2021-01-05T16:14:35"/>
        <d v="2021-01-05T16:21:23"/>
        <d v="2021-01-05T16:43:58"/>
        <d v="2021-01-05T17:55:10"/>
        <d v="2021-01-05T17:57:59"/>
        <d v="2021-01-05T18:00:26"/>
        <d v="2021-01-05T18:03:14"/>
        <d v="2021-01-05T18:48:55"/>
        <d v="2021-01-06T09:17:43"/>
        <d v="2021-01-06T09:32:54"/>
        <d v="2021-01-06T09:34:41"/>
        <d v="2021-01-06T09:37:45"/>
        <d v="2021-01-06T10:04:05"/>
        <d v="2021-01-06T11:29:14"/>
        <d v="2021-01-06T11:38:34"/>
        <d v="2021-01-06T11:47:35"/>
        <d v="2021-01-06T12:20:49"/>
        <d v="2021-01-06T12:38:17"/>
        <d v="2021-01-06T12:47:02"/>
        <d v="2021-01-06T12:53:42"/>
        <d v="2021-01-06T15:00:25"/>
        <d v="2021-01-06T15:21:31"/>
        <d v="2021-01-06T15:40:25"/>
        <d v="2021-01-06T15:41:36"/>
        <d v="2021-01-06T15:48:52"/>
        <d v="2021-01-06T15:49:07"/>
        <d v="2021-01-06T16:02:53"/>
        <d v="2021-01-06T16:04:21"/>
        <d v="2021-01-06T16:06:59"/>
        <d v="2021-01-06T16:59:01"/>
        <d v="2021-01-06T17:18:06"/>
        <d v="2021-01-06T17:27:18"/>
        <d v="2021-01-06T18:18:38"/>
        <d v="2021-01-06T18:19:41"/>
        <d v="2021-01-06T18:54:49"/>
        <d v="2021-01-06T21:19:21"/>
        <d v="2021-01-06T21:30:22"/>
        <d v="2021-01-07T09:51:52"/>
        <d v="2021-01-07T10:03:27"/>
        <d v="2021-01-07T10:13:08"/>
        <d v="2021-01-07T11:06:01"/>
        <d v="2021-01-07T11:30:57"/>
        <d v="2021-01-07T11:33:11"/>
        <d v="2021-01-07T11:36:17"/>
        <d v="2021-01-07T13:01:32"/>
        <d v="2021-01-07T13:46:33"/>
        <d v="2021-01-07T15:11:56"/>
        <d v="2021-01-07T15:15:23"/>
        <d v="2021-01-07T15:24:13"/>
        <d v="2021-01-07T15:31:57"/>
        <d v="2021-01-07T15:37:34"/>
        <d v="2021-01-07T15:52:25"/>
        <d v="2021-01-07T17:44:17"/>
        <d v="2021-01-07T18:46:41"/>
        <d v="2021-01-07T18:53:35"/>
        <d v="2021-01-07T19:38:37"/>
        <d v="2021-01-07T19:43:16"/>
        <d v="2021-01-07T19:55:02"/>
        <d v="2021-01-08T00:12:04"/>
        <d v="2021-01-08T08:56:56"/>
        <d v="2021-01-08T08:59:48"/>
        <d v="2021-01-08T10:26:50"/>
        <d v="2021-01-08T10:53:11"/>
        <d v="2021-01-08T11:13:52"/>
        <d v="2021-01-08T11:17:56"/>
        <d v="2021-01-08T11:20:42"/>
        <d v="2021-01-08T12:00:59"/>
        <d v="2021-01-08T12:25:56"/>
        <d v="2021-01-08T12:38:15"/>
        <d v="2021-01-08T12:46:29"/>
        <d v="2021-01-08T13:35:09"/>
        <d v="2021-01-08T13:57:37"/>
        <d v="2021-01-08T14:15:19"/>
        <d v="2021-01-08T14:31:36"/>
        <d v="2021-01-08T14:40:09"/>
        <d v="2021-01-08T14:52:10"/>
        <d v="2021-01-08T15:16:02"/>
        <d v="2021-01-08T15:23:02"/>
        <d v="2021-01-08T15:49:58"/>
        <d v="2021-01-08T16:02:38"/>
        <d v="2021-01-08T16:33:33"/>
        <d v="2021-01-08T16:57:23"/>
        <d v="2021-01-08T17:25:23"/>
        <d v="2021-01-08T23:11:15"/>
        <d v="2021-01-08T23:18:38"/>
        <d v="2021-01-11T08:47:06"/>
        <d v="2021-01-11T08:56:46"/>
        <d v="2021-01-11T09:51:52"/>
        <d v="2021-01-11T11:05:00"/>
        <d v="2021-01-11T11:07:54"/>
        <d v="2021-01-11T11:14:06"/>
        <d v="2021-01-11T11:34:42"/>
        <d v="2021-01-11T11:38:12"/>
        <d v="2021-01-11T11:43:18"/>
        <d v="2021-01-11T13:43:51"/>
        <d v="2021-01-11T14:10:09"/>
        <d v="2021-01-11T20:52:58"/>
        <d v="2021-01-11T21:04:22"/>
        <d v="2021-01-11T21:13:33"/>
        <d v="2021-01-11T21:32:38"/>
        <d v="2021-01-11T21:43:11"/>
        <d v="2021-01-11T23:39:26"/>
        <d v="2021-01-12T10:19:28"/>
        <d v="2021-01-12T10:43:25"/>
        <d v="2021-01-12T10:48:37"/>
        <d v="2021-01-12T11:14:40"/>
        <d v="2021-01-12T11:17:19"/>
        <d v="2021-01-12T12:24:28"/>
        <d v="2021-01-12T12:50:21"/>
        <d v="2021-01-12T14:28:13"/>
        <d v="2021-01-12T14:44:42"/>
        <d v="2021-01-12T16:02:12"/>
        <d v="2021-01-12T16:13:58"/>
        <d v="2021-01-12T16:15:28"/>
        <d v="2021-01-12T16:22:55"/>
        <d v="2021-01-12T16:30:38"/>
        <d v="2021-01-12T17:11:34"/>
        <d v="2021-01-12T17:21:54"/>
        <d v="2021-01-12T17:30:54"/>
        <d v="2021-01-12T17:40:34"/>
        <d v="2021-01-12T20:29:48"/>
        <d v="2021-01-12T20:38:47"/>
        <d v="2021-01-12T20:46:10"/>
        <d v="2021-01-13T09:56:52"/>
        <d v="2021-01-13T10:01:09"/>
        <d v="2021-01-13T10:17:01"/>
        <d v="2021-01-13T11:11:50"/>
        <d v="2021-01-13T11:21:09"/>
        <d v="2021-01-13T11:47:03"/>
        <d v="2021-01-13T11:49:39"/>
        <d v="2021-01-13T12:06:24"/>
        <d v="2021-01-13T12:11:01"/>
        <d v="2021-01-13T12:26:50"/>
        <d v="2021-01-13T12:32:47"/>
        <d v="2021-01-13T13:48:59"/>
        <d v="2021-01-13T13:56:24"/>
        <d v="2021-01-13T14:18:23"/>
        <d v="2021-01-13T14:20:01"/>
        <d v="2021-01-13T14:50:52"/>
        <d v="2021-01-13T15:04:11"/>
        <d v="2021-01-13T15:56:52"/>
        <d v="2021-01-13T16:01:37"/>
        <d v="2021-01-13T16:06:35"/>
        <d v="2021-01-13T16:13:33"/>
        <d v="2021-01-13T16:20:56"/>
        <d v="2021-01-13T16:32:42"/>
        <d v="2021-01-13T17:43:41"/>
        <d v="2021-01-13T19:37:23"/>
        <d v="2021-01-14T08:33:14"/>
        <d v="2021-01-14T08:38:23"/>
        <d v="2021-01-14T08:41:29"/>
        <d v="2021-01-14T08:46:03"/>
        <d v="2021-01-14T08:50:15"/>
        <d v="2021-01-14T09:00:46"/>
        <d v="2021-01-14T10:53:08"/>
        <d v="2021-01-14T11:58:10"/>
        <d v="2021-01-14T12:00:19"/>
        <d v="2021-01-14T12:13:32"/>
        <d v="2021-01-14T12:30:13"/>
        <d v="2021-01-14T12:39:01"/>
        <d v="2021-01-14T13:15:01"/>
        <d v="2021-01-14T13:15:20"/>
        <d v="2021-01-14T13:18:13"/>
        <d v="2021-01-14T14:23:37"/>
        <d v="2021-01-14T14:35:00"/>
        <d v="2021-01-14T14:45:08"/>
        <d v="2021-01-14T14:53:33"/>
        <d v="2021-01-14T14:57:12"/>
        <d v="2021-01-14T15:22:31"/>
        <d v="2021-01-14T15:26:26"/>
        <d v="2021-01-14T15:32:58"/>
        <d v="2021-01-14T15:36:46"/>
        <d v="2021-01-14T15:40:24"/>
        <d v="2021-01-14T15:40:45"/>
        <d v="2021-01-14T15:42:38"/>
        <d v="2021-01-14T15:47:40"/>
        <d v="2021-01-14T17:57:44"/>
        <d v="2021-01-15T09:21:01"/>
        <d v="2021-01-15T09:28:31"/>
        <d v="2021-01-15T10:16:00"/>
        <d v="2021-01-15T10:25:22"/>
        <d v="2021-01-15T10:54:03"/>
        <d v="2021-01-15T11:03:41"/>
        <d v="2021-01-15T11:05:47"/>
        <d v="2021-01-15T11:47:21"/>
        <d v="2021-01-15T12:02:43"/>
        <d v="2021-01-15T12:22:13"/>
        <d v="2021-01-15T12:58:25"/>
        <d v="2021-01-15T13:06:07"/>
        <d v="2021-01-15T13:07:14"/>
        <d v="2021-01-15T13:10:30"/>
        <d v="2021-01-15T14:57:55"/>
        <d v="2021-01-15T15:16:55"/>
        <d v="2021-01-15T15:51:58"/>
        <d v="2021-01-15T18:08:11"/>
        <d v="2021-01-15T19:05:21"/>
        <d v="2021-01-15T19:09:19"/>
        <d v="2021-01-15T19:11:10"/>
        <d v="2021-01-15T20:12:47"/>
        <d v="2021-01-17T23:09:12"/>
        <d v="2021-01-18T09:09:52"/>
        <d v="2021-01-18T09:12:06"/>
        <d v="2021-01-18T09:30:07"/>
        <d v="2021-01-18T10:11:13"/>
        <d v="2021-01-18T10:42:07"/>
        <d v="2021-01-18T10:44:24"/>
        <d v="2021-01-18T10:46:36"/>
        <d v="2021-01-18T11:05:53"/>
        <d v="2021-01-18T11:12:48"/>
        <d v="2021-01-18T11:22:21"/>
        <d v="2021-01-18T11:24:44"/>
        <d v="2021-01-18T12:20:40"/>
        <d v="2021-01-18T12:25:34"/>
        <d v="2021-01-18T12:57:23"/>
        <d v="2021-01-18T13:05:08"/>
        <d v="2021-01-18T15:00:58"/>
        <d v="2021-01-18T15:34:17"/>
        <d v="2021-01-18T15:40:22"/>
        <d v="2021-01-18T16:26:42"/>
        <d v="2021-01-18T18:55:04"/>
        <d v="2021-01-19T08:40:18"/>
        <d v="2021-01-19T09:18:20"/>
        <d v="2021-01-19T09:31:12"/>
        <d v="2021-01-19T10:36:07"/>
        <d v="2021-01-19T10:38:14"/>
        <d v="2021-01-19T10:52:42"/>
        <d v="2021-01-19T11:11:14"/>
        <d v="2021-01-19T11:50:08"/>
        <d v="2021-01-19T13:16:26"/>
        <d v="2021-01-19T13:33:33"/>
        <d v="2021-01-19T14:22:44"/>
        <d v="2021-01-19T14:27:18"/>
        <d v="2021-01-19T14:36:04"/>
        <d v="2021-01-19T15:27:40"/>
        <d v="2021-01-19T15:50:41"/>
        <d v="2021-01-19T16:05:30"/>
        <d v="2021-01-19T16:35:23"/>
        <d v="2021-01-19T16:48:06"/>
        <d v="2021-01-19T17:32:15"/>
        <d v="2021-01-19T17:43:53"/>
        <d v="2021-01-19T20:49:11"/>
        <d v="2021-01-20T08:58:55"/>
        <d v="2021-01-20T10:00:00"/>
        <d v="2021-01-20T10:30:12"/>
        <d v="2021-01-20T10:32:26"/>
        <d v="2021-01-20T10:34:54"/>
        <d v="2021-01-20T10:42:24"/>
        <d v="2021-01-20T11:43:02"/>
        <d v="2021-01-20T11:43:32"/>
        <d v="2021-01-20T11:57:09"/>
        <d v="2021-01-20T11:57:47"/>
        <d v="2021-01-20T12:03:13"/>
        <d v="2021-01-20T12:26:06"/>
        <d v="2021-01-20T12:30:20"/>
        <d v="2021-01-20T12:31:05"/>
        <d v="2021-01-20T14:16:00"/>
        <d v="2021-01-20T14:48:01"/>
        <d v="2021-01-20T15:19:57"/>
        <d v="2021-01-20T15:48:18"/>
        <d v="2021-01-20T16:23:41"/>
        <d v="2021-01-20T18:09:59"/>
        <d v="2021-01-20T18:36:28"/>
        <d v="2021-01-20T20:43:27"/>
        <d v="2021-01-20T21:13:45"/>
        <d v="2021-01-20T21:22:05"/>
        <d v="2021-01-20T21:28:29"/>
        <d v="2021-01-21T09:05:51"/>
        <d v="2021-01-21T10:18:01"/>
        <d v="2021-01-21T11:47:18"/>
        <d v="2021-01-21T11:55:28"/>
        <d v="2021-01-21T11:57:35"/>
        <d v="2021-01-21T11:59:40"/>
        <d v="2021-01-21T12:55:15"/>
        <d v="2021-01-21T13:11:58"/>
        <d v="2021-01-21T13:23:39"/>
        <d v="2021-01-21T14:16:33"/>
        <d v="2021-01-21T14:26:29"/>
        <d v="2021-01-21T14:52:26"/>
        <d v="2021-01-21T15:20:43"/>
        <d v="2021-01-21T15:38:07"/>
        <d v="2021-01-21T15:47:08"/>
        <d v="2021-01-21T16:10:11"/>
        <d v="2021-01-21T16:34:07"/>
        <d v="2021-01-21T17:16:07"/>
        <d v="2021-01-21T17:21:40"/>
        <d v="2021-01-21T17:58:02"/>
        <d v="2021-01-21T19:05:31"/>
        <d v="2021-01-21T19:16:29"/>
        <d v="2021-01-21T19:23:25"/>
        <d v="2021-01-21T19:28:02"/>
        <d v="2021-01-21T21:06:10"/>
        <d v="2021-01-21T21:24:24"/>
        <d v="2021-01-22T07:00:18"/>
        <d v="2021-01-22T07:08:14"/>
        <d v="2021-01-22T07:16:42"/>
        <d v="2021-01-22T10:13:46"/>
        <d v="2021-01-22T10:20:42"/>
        <d v="2021-01-22T10:26:19"/>
        <d v="2021-01-22T10:45:10"/>
        <d v="2021-01-22T10:49:47"/>
        <d v="2021-01-22T10:52:02"/>
        <d v="2021-01-22T10:52:20"/>
        <d v="2021-01-22T11:05:25"/>
        <d v="2021-01-22T13:31:23"/>
        <d v="2021-01-22T15:46:07"/>
        <d v="2021-01-22T16:19:25"/>
        <d v="2021-01-22T16:53:48"/>
        <d v="2021-01-22T18:20:29"/>
        <d v="2021-01-22T18:22:52"/>
        <d v="2021-01-22T18:53:06"/>
        <d v="2021-01-22T19:11:56"/>
        <d v="2021-01-22T19:13:58"/>
        <d v="2021-01-22T19:17:03"/>
        <d v="2021-01-22T22:46:12"/>
        <d v="2021-01-22T22:56:48"/>
        <d v="2021-01-22T23:08:01"/>
        <d v="2021-01-25T08:43:50"/>
        <d v="2021-01-25T08:54:27"/>
        <d v="2021-01-25T09:01:35"/>
        <d v="2021-01-25T09:29:13"/>
        <d v="2021-01-25T09:56:53"/>
        <d v="2021-01-25T10:15:54"/>
        <d v="2021-01-25T10:30:36"/>
        <d v="2021-01-25T10:33:40"/>
        <d v="2021-01-25T10:45:18"/>
        <d v="2021-01-25T11:07:12"/>
        <d v="2021-01-25T11:12:33"/>
        <d v="2021-01-25T11:15:29"/>
        <d v="2021-01-25T11:18:12"/>
        <d v="2021-01-25T11:25:38"/>
        <d v="2021-01-25T11:49:11"/>
        <d v="2021-01-25T12:29:05"/>
        <d v="2021-01-25T12:44:11"/>
        <d v="2021-01-25T12:53:12"/>
        <d v="2021-01-25T13:16:47"/>
        <d v="2021-01-25T14:07:42"/>
        <d v="2021-01-25T14:10:53"/>
        <d v="2021-01-25T14:17:04"/>
        <d v="2021-01-25T15:56:35"/>
        <d v="2021-01-25T16:05:16"/>
        <d v="2021-01-25T16:36:13"/>
        <d v="2021-01-25T16:58:38"/>
        <d v="2021-01-25T17:19:25"/>
        <d v="2021-01-25T19:51:10"/>
        <d v="2021-01-25T19:59:24"/>
        <d v="2021-01-25T20:08:01"/>
        <d v="2021-01-25T20:23:27"/>
        <d v="2021-01-26T08:53:37"/>
        <d v="2021-01-26T09:59:15"/>
        <d v="2021-01-26T10:01:24"/>
        <d v="2021-01-26T10:01:41"/>
        <d v="2021-01-26T10:02:50"/>
        <d v="2021-01-26T10:05:26"/>
        <d v="2021-01-26T10:08:25"/>
        <d v="2021-01-26T12:00:09"/>
        <d v="2021-01-26T12:18:16"/>
        <d v="2021-01-26T12:32:51"/>
        <d v="2021-01-26T12:39:41"/>
        <d v="2021-01-26T13:08:21"/>
        <d v="2021-01-26T13:24:34"/>
        <d v="2021-01-26T13:29:24"/>
        <d v="2021-01-26T14:00:14"/>
        <d v="2021-01-26T14:03:11"/>
        <d v="2021-01-26T14:06:20"/>
        <d v="2021-01-26T14:09:09"/>
        <d v="2021-01-26T14:10:22"/>
        <d v="2021-01-26T14:24:57"/>
        <d v="2021-01-26T14:33:42"/>
        <d v="2021-01-26T14:45:48"/>
        <d v="2021-01-26T14:53:26"/>
        <d v="2021-01-26T15:07:00"/>
        <d v="2021-01-26T15:49:28"/>
        <d v="2021-01-26T16:53:08"/>
        <d v="2021-01-26T18:53:44"/>
        <d v="2021-01-26T19:15:21"/>
        <d v="2021-01-26T22:01:16"/>
        <d v="2021-01-27T08:17:22"/>
        <d v="2021-01-27T08:21:43"/>
        <d v="2021-01-27T08:26:05"/>
        <d v="2021-01-27T09:16:33"/>
        <d v="2021-01-27T09:21:11"/>
        <d v="2021-01-27T09:31:28"/>
        <d v="2021-01-27T09:37:40"/>
        <d v="2021-01-27T10:22:24"/>
        <d v="2021-01-27T10:25:28"/>
        <d v="2021-01-27T10:33:50"/>
        <d v="2021-01-27T10:35:19"/>
        <d v="2021-01-27T10:42:53"/>
        <d v="2021-01-27T11:00:31"/>
        <d v="2021-01-27T11:02:49"/>
        <d v="2021-01-27T11:20:48"/>
        <d v="2021-01-27T11:26:01"/>
        <d v="2021-01-27T11:27:15"/>
        <d v="2021-01-27T11:29:50"/>
        <d v="2021-01-27T11:32:32"/>
        <d v="2021-01-27T11:38:14"/>
        <d v="2021-01-27T11:43:41"/>
        <d v="2021-01-27T12:00:14"/>
        <d v="2021-01-27T12:13:44"/>
        <d v="2021-01-27T12:18:06"/>
        <d v="2021-01-27T12:21:27"/>
        <d v="2021-01-27T12:51:21"/>
        <d v="2021-01-27T13:53:38"/>
        <d v="2021-01-27T14:04:29"/>
        <d v="2021-01-27T14:20:37"/>
        <d v="2021-01-27T15:21:36"/>
        <d v="2021-01-27T15:44:31"/>
        <d v="2021-01-27T15:54:40"/>
        <d v="2021-01-27T15:56:58"/>
        <d v="2021-01-27T16:00:15"/>
        <d v="2021-01-27T16:02:36"/>
        <d v="2021-01-27T16:04:03"/>
        <d v="2021-01-28T09:04:22"/>
        <d v="2021-01-28T09:19:03"/>
        <d v="2021-01-28T09:22:12"/>
        <d v="2021-01-28T09:22:27"/>
        <d v="2021-01-28T09:28:14"/>
        <d v="2021-01-28T09:37:57"/>
        <d v="2021-01-28T10:38:35"/>
        <d v="2021-01-28T10:46:16"/>
        <d v="2021-01-28T10:59:17"/>
        <d v="2021-01-28T11:02:33"/>
        <d v="2021-01-28T11:05:43"/>
        <d v="2021-01-28T11:15:51"/>
        <d v="2021-01-28T11:20:12"/>
        <d v="2021-01-28T11:31:16"/>
        <d v="2021-01-28T11:31:56"/>
        <d v="2021-01-28T11:56:46"/>
        <d v="2021-01-28T12:07:28"/>
        <d v="2021-01-28T12:34:44"/>
        <d v="2021-01-28T12:53:27"/>
        <d v="2021-01-28T13:03:41"/>
        <d v="2021-01-28T13:07:57"/>
        <d v="2021-01-28T13:11:13"/>
        <d v="2021-01-28T13:14:24"/>
        <d v="2021-01-28T15:05:56"/>
        <d v="2021-01-28T15:12:23"/>
        <d v="2021-01-28T15:16:07"/>
        <d v="2021-01-28T15:19:59"/>
        <d v="2021-01-28T15:32:26"/>
        <d v="2021-01-28T15:41:51"/>
        <d v="2021-01-28T15:50:45"/>
        <d v="2021-01-28T15:54:34"/>
        <d v="2021-01-28T16:59:49"/>
        <d v="2021-01-28T17:07:25"/>
        <d v="2021-01-29T01:13:01"/>
        <d v="2021-01-29T08:40:03"/>
        <d v="2021-01-29T08:44:19"/>
        <d v="2021-01-29T08:46:48"/>
        <d v="2021-01-29T08:49:13"/>
        <d v="2021-01-29T09:46:11"/>
        <d v="2021-01-29T09:53:49"/>
        <d v="2021-01-29T09:59:08"/>
        <d v="2021-01-29T10:04:02"/>
        <d v="2021-01-29T10:05:15"/>
        <d v="2021-01-29T10:06:08"/>
        <d v="2021-01-29T10:06:43"/>
        <d v="2021-01-29T10:18:00"/>
        <d v="2021-01-29T10:26:13"/>
        <d v="2021-01-29T10:27:41"/>
        <d v="2021-01-29T10:28:25"/>
        <d v="2021-01-29T10:45:38"/>
        <d v="2021-01-29T10:46:58"/>
        <d v="2021-01-29T10:54:55"/>
        <d v="2021-01-29T11:25:06"/>
        <d v="2021-01-29T11:38:45"/>
        <d v="2021-01-29T12:11:02"/>
        <d v="2021-01-29T12:48:29"/>
        <d v="2021-01-29T12:50:18"/>
        <d v="2021-01-29T12:50:52"/>
        <d v="2021-01-29T13:17:35"/>
        <d v="2021-01-29T14:01:32"/>
        <d v="2021-01-29T14:07:43"/>
        <d v="2021-01-29T14:19:34"/>
        <d v="2021-01-29T15:21:29"/>
        <d v="2021-01-29T16:11:43"/>
        <d v="2021-01-29T17:04:45"/>
        <d v="2021-01-29T17:55:26"/>
        <d v="2021-01-29T18:00:40"/>
        <d v="2021-01-29T18:03:30"/>
        <d v="2021-01-29T18:11:49"/>
        <d v="2021-01-29T19:40:11"/>
        <d v="2021-01-29T20:53:24"/>
        <d v="2021-02-01T08:27:44"/>
        <d v="2021-02-01T08:31:17"/>
        <d v="2021-02-01T09:37:31"/>
        <d v="2021-02-01T10:25:16"/>
        <d v="2021-02-01T11:00:36"/>
        <d v="2021-02-01T11:25:57"/>
        <d v="2021-02-01T11:35:03"/>
        <d v="2021-02-01T11:39:18"/>
        <d v="2021-02-01T11:44:18"/>
        <d v="2021-02-01T11:49:40"/>
        <d v="2021-02-01T11:55:32"/>
        <d v="2021-02-01T12:01:30"/>
        <d v="2021-02-01T12:19:43"/>
        <d v="2021-02-01T12:43:51"/>
        <d v="2021-02-01T12:50:23"/>
        <d v="2021-02-01T14:05:46"/>
        <d v="2021-02-01T14:35:28"/>
        <d v="2021-02-01T14:36:37"/>
        <d v="2021-02-01T14:48:17"/>
        <d v="2021-02-01T16:41:37"/>
        <d v="2021-02-01T17:35:28"/>
        <d v="2021-02-01T17:41:59"/>
        <d v="2021-02-01T18:26:37"/>
        <d v="2021-02-01T18:38:59"/>
        <d v="2021-02-02T08:07:22"/>
        <d v="2021-02-02T08:34:13"/>
        <d v="2021-02-02T09:16:07"/>
        <d v="2021-02-02T09:25:05"/>
        <d v="2021-02-02T09:27:48"/>
        <d v="2021-02-02T09:29:31"/>
        <d v="2021-02-02T09:43:25"/>
        <d v="2021-02-02T09:43:38"/>
        <d v="2021-02-02T09:49:13"/>
        <d v="2021-02-02T09:59:18"/>
        <d v="2021-02-02T10:29:04"/>
        <d v="2021-02-02T10:32:11"/>
        <d v="2021-02-02T10:39:19"/>
        <d v="2021-02-02T10:51:18"/>
        <d v="2021-02-02T10:52:37"/>
        <d v="2021-02-02T10:59:20"/>
        <d v="2021-02-02T11:09:35"/>
        <d v="2021-02-02T11:12:01"/>
        <d v="2021-02-02T11:18:49"/>
        <d v="2021-02-02T11:24:16"/>
        <d v="2021-02-02T11:24:58"/>
        <d v="2021-02-02T11:27:53"/>
        <d v="2021-02-02T11:40:05"/>
        <d v="2021-02-02T11:56:09"/>
        <d v="2021-02-02T11:58:47"/>
        <d v="2021-02-02T11:59:21"/>
        <d v="2021-02-02T12:06:05"/>
        <d v="2021-02-02T12:09:27"/>
        <d v="2021-02-02T12:18:28"/>
        <d v="2021-02-02T12:21:11"/>
        <d v="2021-02-02T12:28:00"/>
        <d v="2021-02-02T12:41:13"/>
        <d v="2021-02-02T12:47:45"/>
        <d v="2021-02-02T12:50:17"/>
        <d v="2021-02-02T13:25:21"/>
        <d v="2021-02-02T13:32:16"/>
        <d v="2021-02-02T14:17:12"/>
        <d v="2021-02-02T14:21:12"/>
        <d v="2021-02-02T16:11:00"/>
        <d v="2021-02-02T16:16:52"/>
        <d v="2021-02-02T17:18:34"/>
        <d v="2021-02-02T21:09:33"/>
        <d v="2021-02-02T21:22:23"/>
        <d v="2021-02-03T09:47:10"/>
        <d v="2021-02-03T09:48:21"/>
        <d v="2021-02-03T09:57:20"/>
        <d v="2021-02-03T09:59:42"/>
        <d v="2021-02-03T10:12:27"/>
        <d v="2021-02-03T10:32:21"/>
        <d v="2021-02-03T10:42:14"/>
        <d v="2021-02-03T10:49:48"/>
        <d v="2021-02-03T10:54:55"/>
        <d v="2021-02-03T11:02:48"/>
        <d v="2021-02-03T11:48:07"/>
        <d v="2021-02-03T11:50:42"/>
        <d v="2021-02-03T11:54:41"/>
        <d v="2021-02-03T12:06:20"/>
        <d v="2021-02-03T12:12:02"/>
        <d v="2021-02-03T12:17:22"/>
        <d v="2021-02-03T12:18:35"/>
        <d v="2021-02-03T12:26:28"/>
        <d v="2021-02-03T12:32:41"/>
        <d v="2021-02-03T13:41:09"/>
        <d v="2021-02-03T13:55:30"/>
        <d v="2021-02-03T15:15:11"/>
        <d v="2021-02-03T15:30:47"/>
        <d v="2021-02-03T19:26:35"/>
        <d v="2021-02-03T20:00:26"/>
        <d v="2021-02-04T08:23:42"/>
        <d v="2021-02-04T09:39:21"/>
        <d v="2021-02-04T10:01:49"/>
        <d v="2021-02-04T10:15:48"/>
        <d v="2021-02-04T10:20:10"/>
        <d v="2021-02-04T10:52:37"/>
        <d v="2021-02-04T11:14:47"/>
        <d v="2021-02-04T11:18:44"/>
        <d v="2021-02-04T11:29:59"/>
        <d v="2021-02-04T11:44:12"/>
        <d v="2021-02-04T11:51:58"/>
        <d v="2021-02-04T12:16:03"/>
        <d v="2021-02-04T12:39:39"/>
        <d v="2021-02-04T12:42:59"/>
        <d v="2021-02-04T13:10:18"/>
        <d v="2021-02-04T13:24:18"/>
        <d v="2021-02-04T14:20:25"/>
        <d v="2021-02-04T14:21:16"/>
        <d v="2021-02-04T14:58:36"/>
        <d v="2021-02-04T16:39:20"/>
        <d v="2021-02-04T16:48:50"/>
        <d v="2021-02-04T16:53:36"/>
        <d v="2021-02-04T16:56:23"/>
        <d v="2021-02-04T16:59:06"/>
        <d v="2021-02-04T17:01:54"/>
        <d v="2021-02-04T17:05:25"/>
        <d v="2021-02-04T17:12:44"/>
        <d v="2021-02-04T17:18:17"/>
        <d v="2021-02-04T17:45:39"/>
        <d v="2021-02-04T17:51:02"/>
        <d v="2021-02-04T17:56:09"/>
        <d v="2021-02-04T19:53:16"/>
        <d v="2021-02-04T23:05:59"/>
        <d v="2021-02-05T00:19:49"/>
        <d v="2021-02-05T08:38:29"/>
        <d v="2021-02-05T09:51:07"/>
        <d v="2021-02-05T10:44:44"/>
        <d v="2021-02-05T11:08:08"/>
        <d v="2021-02-05T11:21:04"/>
        <d v="2021-02-05T11:22:23"/>
        <d v="2021-02-05T11:48:37"/>
        <d v="2021-02-05T11:49:43"/>
        <d v="2021-02-05T11:59:26"/>
        <d v="2021-02-05T12:23:03"/>
        <d v="2021-02-05T12:28:46"/>
        <d v="2021-02-05T12:29:27"/>
        <d v="2021-02-05T12:44:47"/>
        <d v="2021-02-05T12:51:24"/>
        <d v="2021-02-05T14:32:18"/>
        <d v="2021-02-05T14:41:26"/>
        <d v="2021-02-05T14:49:32"/>
        <d v="2021-02-05T14:50:27"/>
        <d v="2021-02-05T14:54:34"/>
        <d v="2021-02-05T15:04:49"/>
        <d v="2021-02-05T15:49:56"/>
        <d v="2021-02-05T16:53:44"/>
        <d v="2021-02-05T18:35:22"/>
        <d v="2021-02-05T20:31:27"/>
        <d v="2021-02-05T21:57:21"/>
        <d v="2021-02-05T22:07:34"/>
        <d v="2021-02-08T08:23:27"/>
        <d v="2021-02-08T08:28:14"/>
        <d v="2021-02-08T08:37:45"/>
        <d v="2021-02-08T08:42:04"/>
        <d v="2021-02-08T09:46:04"/>
        <d v="2021-02-08T11:11:01"/>
        <d v="2021-02-08T11:16:44"/>
        <d v="2021-02-08T11:34:49"/>
        <d v="2021-02-08T11:53:15"/>
        <d v="2021-02-08T11:58:49"/>
        <d v="2021-02-08T12:04:23"/>
        <d v="2021-02-08T12:09:18"/>
        <d v="2021-02-08T12:11:38"/>
        <d v="2021-02-08T12:26:20"/>
        <d v="2021-02-08T12:29:18"/>
        <d v="2021-02-08T12:36:30"/>
        <d v="2021-02-08T12:43:49"/>
        <d v="2021-02-08T13:02:57"/>
        <d v="2021-02-08T13:10:19"/>
        <d v="2021-02-08T13:11:50"/>
        <d v="2021-02-08T13:16:18"/>
        <d v="2021-02-08T14:08:26"/>
        <d v="2021-02-08T14:58:40"/>
        <d v="2021-02-08T15:04:39"/>
        <d v="2021-02-08T15:15:50"/>
        <d v="2021-02-08T15:19:20"/>
        <d v="2021-02-08T15:51:53"/>
        <d v="2021-02-08T15:53:53"/>
        <d v="2021-02-08T15:56:36"/>
        <d v="2021-02-08T15:58:58"/>
        <d v="2021-02-08T17:05:53"/>
        <d v="2021-02-08T17:07:52"/>
        <d v="2021-02-08T17:30:58"/>
        <d v="2021-02-08T18:57:11"/>
        <d v="2021-02-08T20:08:18"/>
        <d v="2021-02-08T20:19:48"/>
        <d v="2021-02-08T22:21:42"/>
        <d v="2021-02-09T08:36:13"/>
        <d v="2021-02-09T09:13:53"/>
        <d v="2021-02-09T09:22:22"/>
        <d v="2021-02-09T09:26:09"/>
        <d v="2021-02-09T09:33:17"/>
        <d v="2021-02-09T09:39:42"/>
        <d v="2021-02-09T10:18:02"/>
        <d v="2021-02-09T10:31:33"/>
        <d v="2021-02-09T10:35:07"/>
        <d v="2021-02-09T10:40:45"/>
        <d v="2021-02-09T11:21:06"/>
        <d v="2021-02-09T11:30:01"/>
        <d v="2021-02-09T11:33:03"/>
        <d v="2021-02-09T11:59:34"/>
        <d v="2021-02-09T12:07:19"/>
        <d v="2021-02-09T12:35:35"/>
        <d v="2021-02-09T12:52:40"/>
        <d v="2021-02-09T13:08:30"/>
        <d v="2021-02-09T13:33:28"/>
        <d v="2021-02-09T13:48:07"/>
        <d v="2021-02-09T13:50:10"/>
        <d v="2021-02-09T13:56:08"/>
        <d v="2021-02-09T14:00:03"/>
        <d v="2021-02-09T14:01:41"/>
        <d v="2021-02-09T14:08:22"/>
        <d v="2021-02-09T14:08:48"/>
        <d v="2021-02-09T14:13:38"/>
        <d v="2021-02-09T14:15:18"/>
        <d v="2021-02-09T14:18:52"/>
        <d v="2021-02-09T14:23:28"/>
        <d v="2021-02-09T14:49:18"/>
        <d v="2021-02-09T14:58:10"/>
        <d v="2021-02-09T15:02:46"/>
        <d v="2021-02-09T15:14:36"/>
        <d v="2021-02-09T16:08:51"/>
        <d v="2021-02-09T16:59:48"/>
        <d v="2021-02-09T20:42:01"/>
        <d v="2021-02-10T08:23:45"/>
        <d v="2021-02-10T08:33:46"/>
        <d v="2021-02-10T09:11:37"/>
        <d v="2021-02-10T09:41:25"/>
        <d v="2021-02-10T10:13:00"/>
        <d v="2021-02-10T11:03:33"/>
        <d v="2021-02-10T11:26:05"/>
        <d v="2021-02-10T11:37:11"/>
        <d v="2021-02-10T11:44:44"/>
        <d v="2021-02-10T11:54:08"/>
        <d v="2021-02-10T11:58:43"/>
        <d v="2021-02-10T12:01:42"/>
        <d v="2021-02-10T12:15:03"/>
        <d v="2021-02-10T12:20:44"/>
        <d v="2021-02-10T12:21:15"/>
        <d v="2021-02-10T12:25:38"/>
        <d v="2021-02-10T12:34:32"/>
        <d v="2021-02-10T12:43:37"/>
        <d v="2021-02-10T12:52:21"/>
        <d v="2021-02-10T12:59:52"/>
        <d v="2021-02-10T13:43:11"/>
        <d v="2021-02-10T14:49:43"/>
        <d v="2021-02-10T14:53:59"/>
        <d v="2021-02-10T15:11:22"/>
        <d v="2021-02-10T15:24:21"/>
        <d v="2021-02-10T15:27:38"/>
        <d v="2021-02-10T15:29:30"/>
        <d v="2021-02-10T15:30:54"/>
        <d v="2021-02-10T15:38:56"/>
        <d v="2021-02-10T17:13:39"/>
        <d v="2021-02-10T18:56:03"/>
        <d v="2021-02-10T21:57:46"/>
        <d v="2021-02-11T09:06:20"/>
        <d v="2021-02-11T09:56:03"/>
        <d v="2021-02-11T10:01:28"/>
        <d v="2021-02-11T10:16:42"/>
        <d v="2021-02-11T10:19:05"/>
        <d v="2021-02-11T10:22:58"/>
        <d v="2021-02-11T10:42:57"/>
        <d v="2021-02-11T11:02:38"/>
        <d v="2021-02-11T11:21:56"/>
        <d v="2021-02-11T11:27:08"/>
        <d v="2021-02-11T11:48:59"/>
        <d v="2021-02-11T12:35:47"/>
        <d v="2021-02-11T12:43:52"/>
        <d v="2021-02-11T12:47:34"/>
        <d v="2021-02-11T13:07:13"/>
        <d v="2021-02-11T14:52:18"/>
        <d v="2021-02-11T14:55:10"/>
        <d v="2021-02-11T15:04:47"/>
        <d v="2021-02-11T15:50:18"/>
        <d v="2021-02-11T16:12:20"/>
        <d v="2021-02-11T16:15:32"/>
        <d v="2021-02-11T16:19:13"/>
        <d v="2021-02-11T20:44:10"/>
        <d v="2021-02-11T21:24:50"/>
        <d v="2021-02-11T21:28:08"/>
        <d v="2021-02-11T22:14:36"/>
        <d v="2021-02-11T22:18:41"/>
        <d v="2021-02-11T22:20:25"/>
        <d v="2021-02-11T22:22:39"/>
        <d v="2021-02-12T10:00:33"/>
        <d v="2021-02-12T10:04:34"/>
        <d v="2021-02-12T10:10:11"/>
        <d v="2021-02-12T11:27:37"/>
        <d v="2021-02-12T11:33:10"/>
        <d v="2021-02-12T12:15:33"/>
        <d v="2021-02-12T12:17:43"/>
        <d v="2021-02-12T12:20:50"/>
        <d v="2021-02-12T12:24:01"/>
        <d v="2021-02-12T12:31:56"/>
        <d v="2021-02-12T13:08:22"/>
        <d v="2021-02-12T13:10:41"/>
        <d v="2021-02-12T15:05:32"/>
        <d v="2021-02-12T16:05:44"/>
        <d v="2021-02-13T11:03:53"/>
        <d v="2021-02-13T11:18:27"/>
        <d v="2021-02-16T20:19:34"/>
        <d v="2021-02-16T20:36:01"/>
        <d v="2021-02-17T09:55:43"/>
        <d v="2021-02-17T10:05:38"/>
        <d v="2021-02-17T10:12:26"/>
        <d v="2021-02-17T11:36:54"/>
        <d v="2021-02-17T11:39:50"/>
        <d v="2021-02-17T11:46:12"/>
        <d v="2021-02-17T11:50:40"/>
        <d v="2021-02-17T11:52:37"/>
        <d v="2021-02-17T11:56:16"/>
        <d v="2021-02-17T12:00:37"/>
        <d v="2021-02-17T12:11:11"/>
        <d v="2021-02-17T12:11:29"/>
        <d v="2021-02-17T12:20:46"/>
        <d v="2021-02-17T12:26:41"/>
        <d v="2021-02-17T12:32:15"/>
        <d v="2021-02-17T12:38:39"/>
        <d v="2021-02-17T12:58:55"/>
        <d v="2021-02-17T13:08:58"/>
        <d v="2021-02-17T13:15:38"/>
        <d v="2021-02-17T13:25:49"/>
        <d v="2021-02-17T13:32:19"/>
        <d v="2021-02-17T13:36:42"/>
        <d v="2021-02-17T13:40:18"/>
        <d v="2021-02-17T13:48:39"/>
        <d v="2021-02-17T13:56:24"/>
        <d v="2021-02-17T14:03:16"/>
        <d v="2021-02-17T14:09:01"/>
        <d v="2021-02-17T14:15:04"/>
        <d v="2021-02-17T14:18:32"/>
        <d v="2021-02-17T14:22:00"/>
        <d v="2021-02-17T14:27:32"/>
        <d v="2021-02-17T14:43:50"/>
        <d v="2021-02-17T16:04:09"/>
        <d v="2021-02-17T16:04:42"/>
        <d v="2021-02-17T17:02:14"/>
        <d v="2021-02-17T17:12:21"/>
        <d v="2021-02-17T17:54:30"/>
        <d v="2021-02-17T18:12:41"/>
        <d v="2021-02-17T18:13:42"/>
        <d v="2021-02-17T18:17:50"/>
        <d v="2021-02-17T18:29:58"/>
        <d v="2021-02-17T18:44:19"/>
        <d v="2021-02-17T19:06:31"/>
        <d v="2021-02-17T19:12:34"/>
        <d v="2021-02-17T20:41:06"/>
        <d v="2021-02-18T08:19:39"/>
        <d v="2021-02-18T08:26:27"/>
        <d v="2021-02-18T08:31:48"/>
        <d v="2021-02-18T09:39:15"/>
        <d v="2021-02-18T11:22:10"/>
        <d v="2021-02-18T11:45:30"/>
        <d v="2021-02-18T11:54:58"/>
        <d v="2021-02-18T11:59:53"/>
        <d v="2021-02-18T12:33:47"/>
        <d v="2021-02-18T12:39:31"/>
        <d v="2021-02-18T12:47:05"/>
        <d v="2021-02-18T12:50:13"/>
        <d v="2021-02-18T12:53:22"/>
        <d v="2021-02-18T12:56:58"/>
        <d v="2021-02-18T13:01:41"/>
        <d v="2021-02-18T13:43:11"/>
        <d v="2021-02-18T13:44:16"/>
        <d v="2021-02-18T13:48:47"/>
        <d v="2021-02-18T13:52:22"/>
        <d v="2021-02-18T13:58:09"/>
        <d v="2021-02-18T14:35:29"/>
        <d v="2021-02-18T14:41:20"/>
        <d v="2021-02-18T14:46:59"/>
        <d v="2021-02-18T14:51:44"/>
        <d v="2021-02-18T14:56:18"/>
        <d v="2021-02-18T14:57:49"/>
        <d v="2021-02-18T15:06:51"/>
        <d v="2021-02-18T15:17:29"/>
        <d v="2021-02-18T15:47:29"/>
        <d v="2021-02-18T15:59:56"/>
        <d v="2021-02-18T16:01:34"/>
        <d v="2021-02-18T16:16:06"/>
        <d v="2021-02-18T18:07:55"/>
        <d v="2021-02-18T18:08:30"/>
        <d v="2021-02-18T18:42:14"/>
        <d v="2021-02-18T19:13:44"/>
        <d v="2021-02-18T20:08:23"/>
        <d v="2021-02-18T20:17:22"/>
        <d v="2021-02-18T23:05:20"/>
        <d v="2021-02-18T23:20:12"/>
        <d v="2021-02-19T10:23:39"/>
        <d v="2021-02-19T11:21:00"/>
        <d v="2021-02-19T11:21:27"/>
        <d v="2021-02-19T11:32:46"/>
        <d v="2021-02-19T12:02:24"/>
        <d v="2021-02-19T12:15:05"/>
        <d v="2021-02-19T12:18:00"/>
        <d v="2021-02-19T12:20:29"/>
        <d v="2021-02-19T12:28:40"/>
        <d v="2021-02-19T12:31:31"/>
        <d v="2021-02-19T12:50:05"/>
        <d v="2021-02-19T12:54:55"/>
        <d v="2021-02-19T13:14:05"/>
        <d v="2021-02-19T13:20:25"/>
        <d v="2021-02-19T13:30:07"/>
        <d v="2021-02-19T13:35:02"/>
        <d v="2021-02-19T13:40:54"/>
        <d v="2021-02-19T13:41:03"/>
        <d v="2021-02-19T13:46:49"/>
        <d v="2021-02-19T14:07:36"/>
        <d v="2021-02-19T14:11:50"/>
        <d v="2021-02-19T14:24:06"/>
        <d v="2021-02-19T14:30:26"/>
        <d v="2021-02-19T14:51:00"/>
        <d v="2021-02-19T14:58:37"/>
        <d v="2021-02-19T15:25:31"/>
        <d v="2021-02-19T15:42:25"/>
        <d v="2021-02-19T15:56:54"/>
        <d v="2021-02-19T16:17:40"/>
        <d v="2021-02-19T16:33:58"/>
        <d v="2021-02-19T17:08:55"/>
        <d v="2021-02-22T09:45:58"/>
        <d v="2021-02-22T09:58:32"/>
        <d v="2021-02-22T10:12:48"/>
        <d v="2021-02-22T10:28:09"/>
        <d v="2021-02-22T11:01:07"/>
        <d v="2021-02-22T11:31:10"/>
        <d v="2021-02-22T11:33:10"/>
        <d v="2021-02-22T11:45:48"/>
        <d v="2021-02-22T11:50:59"/>
        <d v="2021-02-22T11:57:43"/>
        <d v="2021-02-22T12:02:24"/>
        <d v="2021-02-22T12:07:09"/>
        <d v="2021-02-22T12:12:31"/>
        <d v="2021-02-22T12:18:07"/>
        <d v="2021-02-22T12:28:20"/>
        <d v="2021-02-22T13:07:48"/>
        <d v="2021-02-22T14:36:05"/>
        <d v="2021-02-22T14:41:39"/>
        <d v="2021-02-22T14:54:36"/>
        <d v="2021-02-22T15:00:06"/>
        <d v="2021-02-22T15:52:25"/>
        <d v="2021-02-22T16:08:20"/>
        <d v="2021-02-22T16:14:00"/>
        <d v="2021-02-22T16:14:54"/>
        <d v="2021-02-22T16:21:20"/>
        <d v="2021-02-22T16:22:12"/>
        <d v="2021-02-22T21:01:24"/>
        <d v="2021-02-22T21:27:40"/>
        <d v="2021-02-22T21:28:35"/>
        <d v="2021-02-22T21:36:50"/>
        <d v="2021-02-23T08:52:58"/>
        <d v="2021-02-23T10:14:28"/>
        <d v="2021-02-23T11:16:06"/>
        <d v="2021-02-23T11:20:23"/>
        <d v="2021-02-23T11:24:48"/>
        <d v="2021-02-23T11:29:48"/>
        <d v="2021-02-23T11:32:36"/>
        <d v="2021-02-23T11:35:59"/>
        <d v="2021-02-23T12:33:11"/>
        <d v="2021-02-23T13:24:30"/>
        <d v="2021-02-23T13:28:59"/>
        <d v="2021-02-23T14:13:30"/>
        <d v="2021-02-23T15:00:25"/>
        <d v="2021-02-23T15:57:33"/>
        <d v="2021-02-23T15:59:31"/>
        <d v="2021-02-23T17:42:19"/>
        <d v="2021-02-23T17:53:47"/>
        <d v="2021-02-23T17:59:02"/>
        <d v="2021-02-23T18:06:03"/>
        <d v="2021-02-23T18:09:26"/>
        <d v="2021-02-23T18:49:01"/>
        <d v="2021-02-23T18:52:44"/>
        <d v="2021-02-23T18:55:11"/>
        <d v="2021-02-23T19:05:58"/>
        <d v="2021-02-23T20:12:21"/>
        <d v="2021-02-23T21:22:24"/>
        <d v="2021-02-23T22:24:18"/>
        <d v="2021-02-23T22:41:05"/>
        <d v="2021-02-24T08:36:56"/>
        <d v="2021-02-24T09:49:34"/>
        <d v="2021-02-24T09:53:50"/>
        <d v="2021-02-24T09:55:30"/>
        <d v="2021-02-24T09:57:53"/>
        <d v="2021-02-24T10:09:25"/>
        <d v="2021-02-24T10:11:50"/>
        <d v="2021-02-24T10:14:14"/>
        <d v="2021-02-24T10:15:40"/>
        <d v="2021-02-24T10:33:02"/>
        <d v="2021-02-24T10:41:40"/>
        <d v="2021-02-24T10:52:16"/>
        <d v="2021-02-24T11:01:58"/>
        <d v="2021-02-24T11:06:48"/>
        <d v="2021-02-24T11:16:46"/>
        <d v="2021-02-24T11:18:49"/>
        <d v="2021-02-24T11:45:56"/>
        <d v="2021-02-24T12:01:34"/>
        <d v="2021-02-24T12:03:45"/>
        <d v="2021-02-24T12:13:51"/>
        <d v="2021-02-24T12:17:00"/>
        <d v="2021-02-24T12:53:24"/>
        <d v="2021-02-24T13:58:23"/>
        <d v="2021-02-24T14:09:14"/>
        <d v="2021-02-24T14:37:53"/>
        <d v="2021-02-24T14:44:54"/>
        <d v="2021-02-24T15:04:35"/>
        <d v="2021-02-24T15:10:59"/>
        <d v="2021-02-24T15:20:16"/>
        <d v="2021-02-24T15:50:38"/>
        <d v="2021-02-24T15:53:02"/>
        <d v="2021-02-24T16:01:39"/>
        <d v="2021-02-24T16:17:20"/>
        <d v="2021-02-24T16:25:47"/>
        <d v="2021-02-24T16:30:45"/>
        <d v="2021-02-24T16:41:14"/>
        <d v="2021-02-24T16:48:18"/>
        <d v="2021-02-24T17:11:38"/>
        <d v="2021-02-24T17:17:22"/>
        <d v="2021-02-24T17:19:35"/>
        <d v="2021-02-24T17:24:51"/>
        <d v="2021-02-24T17:28:57"/>
        <d v="2021-02-24T17:30:51"/>
        <d v="2021-02-25T08:44:33"/>
        <d v="2021-02-25T09:31:57"/>
        <d v="2021-02-25T09:43:36"/>
        <d v="2021-02-25T09:50:46"/>
        <d v="2021-02-25T10:32:12"/>
        <d v="2021-02-25T10:43:09"/>
        <d v="2021-02-25T12:33:06"/>
        <d v="2021-02-25T12:33:21"/>
        <d v="2021-02-25T13:16:24"/>
        <d v="2021-02-25T13:31:06"/>
        <d v="2021-02-25T13:39:13"/>
        <d v="2021-02-25T13:42:37"/>
        <d v="2021-02-25T13:53:58"/>
        <d v="2021-02-25T13:57:26"/>
        <d v="2021-02-25T14:05:38"/>
        <d v="2021-02-25T14:07:10"/>
        <d v="2021-02-25T14:12:48"/>
        <d v="2021-02-25T15:18:49"/>
        <d v="2021-02-25T15:26:25"/>
        <d v="2021-02-25T15:30:22"/>
        <d v="2021-02-25T15:33:13"/>
        <d v="2021-02-25T15:35:20"/>
        <d v="2021-02-25T15:37:02"/>
        <d v="2021-02-25T17:04:49"/>
        <d v="2021-02-25T17:39:28"/>
        <d v="2021-02-25T18:20:27"/>
        <d v="2021-02-26T09:53:00"/>
        <d v="2021-02-26T10:31:42"/>
        <d v="2021-02-26T10:32:09"/>
        <d v="2021-02-26T10:34:26"/>
        <d v="2021-02-26T10:45:15"/>
        <d v="2021-02-26T10:45:35"/>
        <d v="2021-02-26T10:55:06"/>
        <d v="2021-02-26T11:32:29"/>
        <d v="2021-02-26T11:36:09"/>
        <d v="2021-02-26T11:37:01"/>
        <d v="2021-02-26T11:39:43"/>
        <d v="2021-02-26T11:52:52"/>
        <d v="2021-02-26T12:06:29"/>
        <d v="2021-02-26T12:39:15"/>
        <d v="2021-02-26T12:57:09"/>
        <d v="2021-02-26T13:13:35"/>
        <d v="2021-02-26T14:41:04"/>
        <d v="2021-02-26T14:41:15"/>
        <d v="2021-02-26T15:11:55"/>
        <d v="2021-02-26T15:38:00"/>
        <d v="2021-02-26T15:43:28"/>
        <d v="2021-02-26T16:07:32"/>
        <d v="2021-02-26T17:16:12"/>
        <d v="2021-02-26T17:25:07"/>
        <d v="2021-02-26T19:57:55"/>
        <d v="2021-02-26T22:25:32"/>
        <d v="2021-03-01T09:19:23"/>
        <d v="2021-03-01T09:23:50"/>
        <d v="2021-03-01T09:29:58"/>
        <d v="2021-03-01T09:36:34"/>
        <d v="2021-03-01T09:42:12"/>
        <d v="2021-03-01T09:46:08"/>
        <d v="2021-03-01T10:29:42"/>
        <d v="2021-03-01T11:28:05"/>
        <d v="2021-03-01T11:54:03"/>
        <d v="2021-03-01T12:04:34"/>
        <d v="2021-03-01T12:36:40"/>
        <d v="2021-03-01T12:48:25"/>
        <d v="2021-03-01T12:56:11"/>
        <d v="2021-03-01T13:01:31"/>
        <d v="2021-03-01T13:06:22"/>
        <d v="2021-03-01T13:19:20"/>
        <d v="2021-03-01T14:59:20"/>
        <d v="2021-03-01T16:14:29"/>
        <d v="2021-03-01T16:44:14"/>
        <d v="2021-03-01T16:48:13"/>
        <d v="2021-03-01T16:53:51"/>
        <d v="2021-03-01T16:56:10"/>
        <d v="2021-03-01T16:57:10"/>
        <d v="2021-03-01T17:37:20"/>
        <d v="2021-03-01T19:06:21"/>
        <d v="2021-03-01T19:28:43"/>
        <d v="2021-03-01T21:01:22"/>
        <d v="2021-03-01T21:16:07"/>
        <d v="2021-03-02T08:59:50"/>
        <d v="2021-03-02T09:24:25"/>
        <d v="2021-03-02T10:15:32"/>
        <d v="2021-03-02T10:28:37"/>
        <d v="2021-03-02T10:31:20"/>
        <d v="2021-03-02T10:33:59"/>
        <d v="2021-03-02T10:41:00"/>
        <d v="2021-03-02T10:57:59"/>
        <d v="2021-03-02T11:42:01"/>
        <d v="2021-03-02T11:46:53"/>
        <d v="2021-03-02T11:50:20"/>
        <d v="2021-03-02T12:32:26"/>
        <d v="2021-03-02T12:51:19"/>
        <d v="2021-03-02T12:54:43"/>
        <d v="2021-03-02T13:46:32"/>
        <d v="2021-03-02T13:50:06"/>
        <d v="2021-03-02T14:07:51"/>
        <d v="2021-03-02T14:27:15"/>
        <d v="2021-03-02T14:51:37"/>
        <d v="2021-03-02T15:04:37"/>
        <d v="2021-03-02T15:11:21"/>
        <d v="2021-03-02T15:15:19"/>
        <d v="2021-03-02T15:43:06"/>
        <d v="2021-03-02T16:18:31"/>
        <d v="2021-03-02T16:35:51"/>
        <d v="2021-03-02T17:03:30"/>
        <d v="2021-03-02T17:41:51"/>
        <d v="2021-03-02T23:27:06"/>
        <d v="2021-03-02T23:41:29"/>
        <d v="2021-03-03T07:57:34"/>
        <d v="2021-03-03T08:58:28"/>
        <d v="2021-03-03T09:05:14"/>
        <d v="2021-03-03T09:10:26"/>
        <d v="2021-03-03T09:21:30"/>
        <d v="2021-03-03T09:22:32"/>
        <d v="2021-03-03T10:39:13"/>
        <d v="2021-03-03T10:45:47"/>
        <d v="2021-03-03T11:05:10"/>
        <d v="2021-03-03T11:21:47"/>
        <d v="2021-03-03T11:28:03"/>
        <d v="2021-03-03T11:31:42"/>
        <d v="2021-03-03T11:32:57"/>
        <d v="2021-03-03T11:38:06"/>
        <d v="2021-03-03T11:49:36"/>
        <d v="2021-03-03T12:53:39"/>
        <d v="2021-03-03T13:21:45"/>
        <d v="2021-03-03T13:27:54"/>
        <d v="2021-03-03T13:58:29"/>
        <d v="2021-03-03T14:01:48"/>
        <d v="2021-03-03T14:14:45"/>
        <d v="2021-03-03T14:15:00"/>
        <d v="2021-03-03T14:37:19"/>
        <d v="2021-03-03T14:55:03"/>
        <d v="2021-03-03T15:04:46"/>
        <d v="2021-03-03T15:26:35"/>
        <d v="2021-03-03T16:09:57"/>
        <d v="2021-03-03T16:13:45"/>
        <d v="2021-03-03T18:33:07"/>
        <d v="2021-03-03T19:13:47"/>
        <d v="2021-03-03T19:45:56"/>
        <d v="2021-03-04T00:28:08"/>
        <d v="2021-03-04T00:30:56"/>
        <d v="2021-03-04T00:37:18"/>
        <d v="2021-03-04T00:42:40"/>
        <d v="2021-03-04T00:46:33"/>
        <d v="2021-03-04T00:50:23"/>
        <d v="2021-03-04T01:12:47"/>
        <d v="2021-03-04T01:15:11"/>
        <d v="2021-03-04T08:34:33"/>
        <d v="2021-03-04T09:15:49"/>
        <d v="2021-03-04T09:20:23"/>
        <d v="2021-03-04T09:24:02"/>
        <d v="2021-03-04T10:15:34"/>
        <d v="2021-03-04T10:29:57"/>
        <d v="2021-03-04T10:32:41"/>
        <d v="2021-03-04T10:36:49"/>
        <d v="2021-03-04T11:04:15"/>
        <d v="2021-03-04T11:15:15"/>
        <d v="2021-03-04T11:17:42"/>
        <d v="2021-03-04T11:22:13"/>
        <d v="2021-03-04T11:22:20"/>
        <d v="2021-03-04T11:40:47"/>
        <d v="2021-03-04T11:47:46"/>
        <d v="2021-03-04T11:52:43"/>
        <d v="2021-03-04T11:55:19"/>
        <d v="2021-03-04T12:07:21"/>
        <d v="2021-03-04T12:16:06"/>
        <d v="2021-03-04T12:35:26"/>
        <d v="2021-03-04T13:14:53"/>
        <d v="2021-03-04T13:23:51"/>
        <d v="2021-03-04T14:57:26"/>
        <d v="2021-03-04T15:25:12"/>
        <d v="2021-03-04T16:00:04"/>
        <d v="2021-03-04T16:39:46"/>
        <d v="2021-03-04T17:07:26"/>
        <d v="2021-03-04T19:58:47"/>
        <d v="2021-03-04T22:22:54"/>
        <d v="2021-03-04T22:27:37"/>
        <d v="2021-03-05T08:02:35"/>
        <d v="2021-03-05T09:20:04"/>
        <d v="2021-03-05T09:36:14"/>
        <d v="2021-03-05T09:47:23"/>
        <d v="2021-03-05T10:19:42"/>
        <d v="2021-03-05T11:01:06"/>
        <d v="2021-03-05T11:35:10"/>
        <d v="2021-03-05T11:38:52"/>
        <d v="2021-03-05T12:24:20"/>
        <d v="2021-03-05T13:16:25"/>
        <d v="2021-03-05T13:21:52"/>
        <d v="2021-03-05T13:47:18"/>
        <d v="2021-03-05T13:57:30"/>
        <d v="2021-03-05T14:16:13"/>
        <d v="2021-03-05T14:43:18"/>
        <d v="2021-03-05T17:40:17"/>
        <d v="2021-03-05T19:43:00"/>
        <d v="2021-03-05T19:51:57"/>
        <d v="2021-03-05T20:02:04"/>
        <d v="2021-03-05T20:12:37"/>
        <d v="2021-03-05T21:19:02"/>
        <d v="2021-03-05T21:43:42"/>
        <d v="2021-03-08T08:46:53"/>
        <d v="2021-03-08T09:43:03"/>
        <d v="2021-03-08T09:52:15"/>
        <d v="2021-03-08T10:08:14"/>
        <d v="2021-03-08T10:10:45"/>
        <d v="2021-03-08T10:30:21"/>
        <d v="2021-03-08T10:32:37"/>
        <d v="2021-03-08T10:35:32"/>
        <d v="2021-03-08T10:39:34"/>
        <d v="2021-03-08T10:43:03"/>
        <d v="2021-03-08T10:50:18"/>
        <d v="2021-03-08T10:54:11"/>
        <d v="2021-03-08T10:57:45"/>
        <d v="2021-03-08T11:34:57"/>
        <d v="2021-03-08T11:46:23"/>
        <d v="2021-03-08T11:50:49"/>
        <d v="2021-03-08T12:16:19"/>
        <d v="2021-03-08T12:28:29"/>
        <d v="2021-03-08T12:35:48"/>
        <d v="2021-03-08T12:39:56"/>
        <d v="2021-03-08T12:44:27"/>
        <d v="2021-03-08T13:07:50"/>
        <d v="2021-03-08T13:28:32"/>
        <d v="2021-03-08T13:42:26"/>
        <d v="2021-03-08T13:45:26"/>
        <d v="2021-03-08T13:47:19"/>
        <d v="2021-03-08T14:15:58"/>
        <d v="2021-03-08T14:16:41"/>
        <d v="2021-03-08T14:23:47"/>
        <d v="2021-03-08T14:57:30"/>
        <d v="2021-03-08T15:02:37"/>
        <d v="2021-03-08T15:06:28"/>
        <d v="2021-03-08T15:09:30"/>
        <d v="2021-03-08T15:11:59"/>
        <d v="2021-03-08T15:24:19"/>
        <d v="2021-03-08T17:04:12"/>
        <d v="2021-03-08T17:09:46"/>
        <d v="2021-03-08T17:15:23"/>
        <d v="2021-03-08T21:44:24"/>
        <d v="2021-03-08T21:46:48"/>
        <d v="2021-03-09T00:01:19"/>
        <d v="2021-03-09T00:40:43"/>
        <d v="2021-03-09T10:03:02"/>
        <d v="2021-03-09T10:03:52"/>
        <d v="2021-03-09T10:06:20"/>
        <d v="2021-03-09T10:15:40"/>
        <d v="2021-03-09T10:45:08"/>
        <d v="2021-03-09T11:07:36"/>
        <d v="2021-03-09T11:13:38"/>
        <d v="2021-03-09T11:16:37"/>
        <d v="2021-03-09T11:21:08"/>
        <d v="2021-03-09T11:28:21"/>
        <d v="2021-03-09T11:36:35"/>
        <d v="2021-03-09T11:44:53"/>
        <d v="2021-03-09T11:44:59"/>
        <d v="2021-03-09T11:46:37"/>
        <d v="2021-03-09T11:53:39"/>
        <d v="2021-03-09T11:59:46"/>
        <d v="2021-03-09T12:40:53"/>
        <d v="2021-03-09T12:43:39"/>
        <d v="2021-03-09T12:51:52"/>
        <d v="2021-03-09T13:04:09"/>
        <d v="2021-03-09T13:25:47"/>
        <d v="2021-03-09T14:37:53"/>
        <d v="2021-03-09T17:21:18"/>
        <d v="2021-03-10T09:29:32"/>
        <d v="2021-03-10T10:02:28"/>
        <d v="2021-03-10T10:07:28"/>
        <d v="2021-03-10T10:12:35"/>
        <d v="2021-03-10T10:17:59"/>
        <d v="2021-03-10T10:26:08"/>
        <d v="2021-03-10T10:30:13"/>
        <d v="2021-03-10T10:39:46"/>
        <d v="2021-03-10T10:42:29"/>
        <d v="2021-03-10T10:42:31"/>
        <d v="2021-03-10T10:43:47"/>
        <d v="2021-03-10T10:46:54"/>
        <d v="2021-03-10T10:53:18"/>
        <d v="2021-03-10T10:54:01"/>
        <d v="2021-03-10T11:11:55"/>
        <d v="2021-03-10T11:37:19"/>
        <d v="2021-03-10T12:15:29"/>
        <d v="2021-03-10T12:33:52"/>
        <d v="2021-03-10T12:37:29"/>
        <d v="2021-03-10T12:37:46"/>
        <d v="2021-03-10T12:40:49"/>
        <d v="2021-03-10T12:42:02"/>
        <d v="2021-03-10T12:43:20"/>
        <d v="2021-03-10T12:46:25"/>
        <d v="2021-03-10T13:42:41"/>
        <d v="2021-03-10T13:51:41"/>
        <d v="2021-03-10T13:53:40"/>
        <d v="2021-03-10T14:14:11"/>
        <d v="2021-03-10T14:20:56"/>
        <d v="2021-03-10T14:26:26"/>
        <d v="2021-03-10T14:31:00"/>
        <d v="2021-03-10T15:03:24"/>
        <d v="2021-03-10T15:41:33"/>
        <d v="2021-03-10T15:50:00"/>
        <d v="2021-03-10T15:53:05"/>
        <d v="2021-03-10T15:59:30"/>
        <d v="2021-03-10T16:01:05"/>
        <d v="2021-03-10T16:04:48"/>
        <d v="2021-03-10T16:11:46"/>
        <d v="2021-03-10T18:58:19"/>
        <d v="2021-03-10T19:02:18"/>
        <d v="2021-03-10T19:21:40"/>
        <d v="2021-03-10T19:25:28"/>
        <d v="2021-03-10T19:29:53"/>
        <d v="2021-03-11T08:52:01"/>
        <d v="2021-03-11T09:06:49"/>
        <d v="2021-03-11T09:48:24"/>
        <d v="2021-03-11T10:03:34"/>
        <d v="2021-03-11T10:20:36"/>
        <d v="2021-03-11T10:43:51"/>
        <d v="2021-03-11T11:05:42"/>
        <d v="2021-03-11T11:16:44"/>
        <d v="2021-03-11T11:21:07"/>
        <d v="2021-03-11T11:21:22"/>
        <d v="2021-03-11T11:27:12"/>
        <d v="2021-03-11T11:36:08"/>
        <d v="2021-03-11T12:22:10"/>
        <d v="2021-03-11T12:44:52"/>
        <d v="2021-03-11T13:11:54"/>
        <d v="2021-03-11T13:33:48"/>
        <d v="2021-03-11T14:20:35"/>
        <d v="2021-03-11T14:52:49"/>
        <d v="2021-03-11T14:56:08"/>
        <d v="2021-03-11T15:07:42"/>
        <d v="2021-03-11T15:08:28"/>
        <d v="2021-03-11T15:20:20"/>
        <d v="2021-03-11T15:33:50"/>
        <d v="2021-03-11T16:05:46"/>
        <d v="2021-03-11T16:08:27"/>
        <d v="2021-03-11T16:10:50"/>
        <d v="2021-03-11T16:13:38"/>
        <d v="2021-03-12T10:13:29"/>
        <d v="2021-03-12T10:15:43"/>
        <d v="2021-03-12T10:18:09"/>
        <d v="2021-03-12T10:45:03"/>
        <d v="2021-03-12T10:52:05"/>
        <d v="2021-03-12T10:53:03"/>
        <d v="2021-03-12T11:06:37"/>
        <d v="2021-03-12T11:08:26"/>
        <d v="2021-03-12T11:23:46"/>
        <d v="2021-03-12T11:46:42"/>
        <d v="2021-03-12T11:49:18"/>
        <d v="2021-03-12T11:50:44"/>
        <d v="2021-03-12T11:55:21"/>
        <d v="2021-03-12T12:00:15"/>
        <d v="2021-03-12T12:15:11"/>
        <d v="2021-03-12T12:31:06"/>
        <d v="2021-03-12T13:29:42"/>
        <d v="2021-03-12T13:33:36"/>
        <d v="2021-03-12T13:37:24"/>
        <d v="2021-03-12T13:42:43"/>
        <d v="2021-03-12T13:49:28"/>
        <d v="2021-03-12T13:54:56"/>
        <d v="2021-03-12T14:30:18"/>
        <d v="2021-03-12T14:58:13"/>
        <d v="2021-03-12T15:21:23"/>
        <d v="2021-03-12T15:35:58"/>
        <d v="2021-03-12T15:51:00"/>
        <d v="2021-03-12T16:11:48"/>
        <d v="2021-03-12T16:13:30"/>
        <d v="2021-03-15T08:56:12"/>
        <d v="2021-03-15T09:09:00"/>
        <d v="2021-03-15T09:31:58"/>
        <d v="2021-03-15T09:42:57"/>
        <d v="2021-03-15T10:21:31"/>
        <d v="2021-03-15T11:04:30"/>
        <d v="2021-03-15T11:27:16"/>
        <d v="2021-03-15T11:37:10"/>
        <d v="2021-03-15T11:41:45"/>
        <d v="2021-03-15T11:48:01"/>
        <d v="2021-03-15T12:14:12"/>
        <d v="2021-03-15T12:16:45"/>
        <d v="2021-03-15T12:17:52"/>
        <d v="2021-03-15T12:22:29"/>
        <d v="2021-03-15T12:45:31"/>
        <d v="2021-03-15T13:09:36"/>
        <d v="2021-03-15T13:23:20"/>
        <d v="2021-03-15T13:55:24"/>
        <d v="2021-03-15T14:01:53"/>
        <d v="2021-03-15T14:14:05"/>
        <d v="2021-03-15T14:21:11"/>
        <d v="2021-03-15T14:24:14"/>
        <d v="2021-03-15T14:38:07"/>
        <d v="2021-03-15T14:49:04"/>
        <d v="2021-03-15T14:57:06"/>
        <d v="2021-03-15T15:08:59"/>
        <d v="2021-03-15T15:42:15"/>
        <d v="2021-03-15T16:30:18"/>
        <d v="2021-03-15T17:02:10"/>
        <d v="2021-03-15T17:04:29"/>
        <d v="2021-03-15T17:15:38"/>
        <d v="2021-03-15T17:23:31"/>
        <d v="2021-03-15T17:50:26"/>
        <d v="2021-03-15T17:57:09"/>
        <d v="2021-03-15T18:02:15"/>
        <d v="2021-03-15T18:07:03"/>
        <d v="2021-03-15T18:11:08"/>
        <d v="2021-03-15T18:14:47"/>
        <d v="2021-03-15T18:18:31"/>
        <d v="2021-03-15T18:20:18"/>
        <d v="2021-03-15T18:23:31"/>
        <d v="2021-03-15T18:26:55"/>
        <d v="2021-03-15T18:30:31"/>
        <d v="2021-03-15T18:32:42"/>
        <d v="2021-03-15T18:35:02"/>
        <d v="2021-03-15T20:21:50"/>
        <d v="2021-03-15T22:57:10"/>
        <d v="2021-03-15T23:00:47"/>
        <d v="2021-03-15T23:03:24"/>
        <d v="2021-03-15T23:11:44"/>
        <d v="2021-03-15T23:25:05"/>
        <d v="2021-03-16T08:38:07"/>
        <d v="2021-03-16T08:42:15"/>
        <d v="2021-03-16T08:45:19"/>
        <d v="2021-03-16T08:45:56"/>
        <d v="2021-03-16T08:48:04"/>
        <d v="2021-03-16T08:49:08"/>
        <d v="2021-03-16T08:51:04"/>
        <d v="2021-03-16T09:11:13"/>
        <d v="2021-03-16T09:48:05"/>
        <d v="2021-03-16T10:40:55"/>
        <d v="2021-03-16T10:45:51"/>
        <d v="2021-03-16T10:55:34"/>
        <d v="2021-03-16T11:00:42"/>
        <d v="2021-03-16T11:13:09"/>
        <d v="2021-03-16T11:33:49"/>
        <d v="2021-03-16T11:33:52"/>
        <d v="2021-03-16T11:39:34"/>
        <d v="2021-03-16T11:52:46"/>
        <d v="2021-03-16T11:59:42"/>
        <d v="2021-03-16T12:10:10"/>
        <d v="2021-03-16T12:23:11"/>
        <d v="2021-03-16T12:23:55"/>
        <d v="2021-03-16T12:24:18"/>
        <d v="2021-03-16T12:27:17"/>
        <d v="2021-03-16T12:36:46"/>
        <d v="2021-03-16T13:11:11"/>
        <d v="2021-03-16T16:07:48"/>
        <d v="2021-03-16T16:13:11"/>
        <d v="2021-03-16T16:31:21"/>
        <d v="2021-03-16T16:48:32"/>
        <d v="2021-03-16T17:03:34"/>
        <d v="2021-03-16T17:29:30"/>
        <d v="2021-03-16T17:57:53"/>
        <d v="2021-03-16T18:58:08"/>
        <d v="2021-03-16T20:41:43"/>
        <d v="2021-03-16T21:02:41"/>
        <d v="2021-03-16T21:07:50"/>
        <d v="2021-03-17T01:00:24"/>
        <d v="2021-03-17T01:05:51"/>
        <d v="2021-03-17T09:28:24"/>
        <d v="2021-03-17T09:42:44"/>
        <d v="2021-03-17T10:16:10"/>
        <d v="2021-03-17T10:21:13"/>
        <d v="2021-03-17T10:22:19"/>
        <d v="2021-03-17T10:26:43"/>
        <d v="2021-03-17T10:31:11"/>
        <d v="2021-03-17T10:34:20"/>
        <d v="2021-03-17T10:40:27"/>
        <d v="2021-03-17T10:48:16"/>
        <d v="2021-03-17T10:51:24"/>
        <d v="2021-03-17T10:55:20"/>
        <d v="2021-03-17T10:58:45"/>
        <d v="2021-03-17T11:16:03"/>
        <d v="2021-03-17T11:19:35"/>
        <d v="2021-03-17T11:23:26"/>
        <d v="2021-03-17T11:23:33"/>
        <d v="2021-03-17T11:31:27"/>
        <d v="2021-03-17T11:32:55"/>
        <d v="2021-03-17T11:33:25"/>
        <d v="2021-03-17T11:35:41"/>
        <d v="2021-03-17T11:38:00"/>
        <d v="2021-03-17T11:38:09"/>
        <d v="2021-03-17T11:40:30"/>
        <d v="2021-03-17T11:42:33"/>
        <d v="2021-03-17T11:51:55"/>
        <d v="2021-03-17T12:43:39"/>
        <d v="2021-03-17T13:02:36"/>
        <d v="2021-03-17T13:18:54"/>
        <d v="2021-03-17T13:29:06"/>
        <d v="2021-03-17T13:54:37"/>
        <d v="2021-03-17T13:54:56"/>
        <d v="2021-03-17T14:01:15"/>
        <d v="2021-03-17T14:48:20"/>
        <d v="2021-03-17T15:42:29"/>
        <d v="2021-03-17T15:46:21"/>
        <d v="2021-03-17T15:49:40"/>
        <d v="2021-03-17T15:52:29"/>
        <d v="2021-03-17T16:04:47"/>
        <d v="2021-03-17T16:13:11"/>
        <d v="2021-03-17T16:19:43"/>
        <d v="2021-03-17T16:41:18"/>
        <d v="2021-03-17T16:57:48"/>
        <d v="2021-03-17T18:10:18"/>
        <d v="2021-03-17T20:33:03"/>
        <d v="2021-03-17T20:44:44"/>
        <d v="2021-03-18T08:17:52"/>
        <d v="2021-03-18T09:16:41"/>
        <d v="2021-03-18T09:29:59"/>
        <d v="2021-03-18T09:35:54"/>
        <d v="2021-03-18T09:36:49"/>
        <d v="2021-03-18T10:00:09"/>
        <d v="2021-03-18T10:03:09"/>
        <d v="2021-03-18T10:11:37"/>
        <d v="2021-03-18T10:27:22"/>
        <d v="2021-03-18T12:10:05"/>
        <d v="2021-03-18T12:13:28"/>
        <d v="2021-03-18T12:44:52"/>
        <d v="2021-03-18T13:11:28"/>
        <d v="2021-03-18T13:36:59"/>
        <d v="2021-03-18T15:11:00"/>
        <d v="2021-03-18T15:53:21"/>
        <d v="2021-03-18T16:08:23"/>
        <d v="2021-03-18T16:53:55"/>
        <d v="2021-03-18T17:03:39"/>
        <d v="2021-03-18T17:14:03"/>
        <d v="2021-03-18T17:17:16"/>
        <d v="2021-03-18T18:58:23"/>
        <d v="2021-03-18T19:24:04"/>
        <d v="2021-03-19T09:56:55"/>
        <d v="2021-03-19T10:03:44"/>
        <d v="2021-03-19T10:37:05"/>
        <d v="2021-03-19T11:37:40"/>
        <d v="2021-03-19T11:45:28"/>
        <d v="2021-03-19T11:51:10"/>
        <d v="2021-03-19T11:59:09"/>
        <d v="2021-03-19T12:21:55"/>
        <d v="2021-03-19T12:26:24"/>
        <d v="2021-03-19T12:33:04"/>
        <d v="2021-03-19T12:45:37"/>
        <d v="2021-03-19T12:51:59"/>
        <d v="2021-03-19T13:23:59"/>
        <d v="2021-03-19T13:29:22"/>
        <d v="2021-03-19T13:48:10"/>
        <d v="2021-03-19T14:19:56"/>
        <d v="2021-03-19T14:23:18"/>
        <d v="2021-03-19T14:25:55"/>
        <d v="2021-03-19T14:53:52"/>
        <d v="2021-03-19T15:11:30"/>
        <d v="2021-03-19T15:23:48"/>
        <d v="2021-03-19T15:25:45"/>
        <d v="2021-03-19T15:30:47"/>
        <d v="2021-03-19T15:33:18"/>
        <d v="2021-03-19T15:50:26"/>
        <d v="2021-03-19T16:12:33"/>
        <d v="2021-03-19T16:32:59"/>
        <d v="2021-03-19T17:14:00"/>
        <d v="2021-03-19T17:19:25"/>
        <d v="2021-03-19T17:28:01"/>
        <d v="2021-03-19T22:55:24"/>
        <d v="2021-03-19T23:22:20"/>
        <d v="2021-03-21T23:34:54"/>
        <d v="2021-03-21T23:41:02"/>
        <d v="2021-03-21T23:44:59"/>
        <d v="2021-03-22T09:26:56"/>
        <d v="2021-03-22T09:40:36"/>
        <d v="2021-03-22T09:48:23"/>
        <d v="2021-03-22T10:29:32"/>
        <d v="2021-03-22T10:32:20"/>
        <d v="2021-03-22T10:34:27"/>
        <d v="2021-03-22T10:43:07"/>
        <d v="2021-03-22T10:51:48"/>
        <d v="2021-03-22T11:13:10"/>
        <d v="2021-03-22T11:23:15"/>
        <d v="2021-03-22T11:24:16"/>
        <d v="2021-03-22T11:30:17"/>
        <d v="2021-03-22T12:18:34"/>
        <d v="2021-03-22T13:22:05"/>
        <d v="2021-03-22T13:54:40"/>
        <d v="2021-03-22T14:11:32"/>
        <d v="2021-03-22T14:14:05"/>
        <d v="2021-03-22T14:19:12"/>
        <d v="2021-03-22T14:25:29"/>
        <d v="2021-03-22T14:44:35"/>
        <d v="2021-03-22T14:58:34"/>
        <d v="2021-03-22T15:00:37"/>
        <d v="2021-03-22T15:22:57"/>
        <d v="2021-03-22T15:24:27"/>
        <d v="2021-03-22T15:27:25"/>
        <d v="2021-03-22T15:30:02"/>
        <d v="2021-03-22T15:30:40"/>
        <d v="2021-03-22T15:44:02"/>
        <d v="2021-03-22T15:46:05"/>
        <d v="2021-03-22T15:50:07"/>
        <d v="2021-03-22T15:56:36"/>
        <d v="2021-03-22T16:11:42"/>
        <d v="2021-03-22T16:14:56"/>
        <d v="2021-03-22T16:21:18"/>
        <d v="2021-03-22T17:13:05"/>
        <d v="2021-03-22T17:19:14"/>
        <d v="2021-03-22T17:27:29"/>
        <d v="2021-03-22T17:32:28"/>
        <d v="2021-03-22T17:35:46"/>
        <d v="2021-03-22T20:23:20"/>
        <d v="2021-03-22T20:26:17"/>
        <d v="2021-03-22T20:31:57"/>
        <d v="2021-03-22T20:38:35"/>
        <d v="2021-03-22T20:48:36"/>
        <d v="2021-03-23T00:20:41"/>
        <d v="2021-03-23T07:59:21"/>
        <d v="2021-03-23T09:13:54"/>
        <d v="2021-03-23T09:59:46"/>
        <d v="2021-03-23T10:03:19"/>
        <d v="2021-03-23T11:05:43"/>
        <d v="2021-03-23T11:11:39"/>
        <d v="2021-03-23T11:15:08"/>
        <d v="2021-03-23T11:17:35"/>
        <d v="2021-03-23T11:17:43"/>
        <d v="2021-03-23T11:22:01"/>
        <d v="2021-03-23T11:36:55"/>
        <d v="2021-03-23T12:30:17"/>
        <d v="2021-03-23T12:35:32"/>
        <d v="2021-03-23T12:37:42"/>
        <d v="2021-03-23T12:40:53"/>
        <d v="2021-03-23T12:41:44"/>
        <d v="2021-03-23T12:48:35"/>
        <d v="2021-03-23T13:45:39"/>
        <d v="2021-03-23T14:22:55"/>
        <d v="2021-03-23T14:27:01"/>
        <d v="2021-03-23T14:41:33"/>
        <d v="2021-03-23T14:54:39"/>
        <d v="2021-03-23T17:24:12"/>
        <d v="2021-03-23T17:40:57"/>
        <d v="2021-03-23T18:08:30"/>
        <d v="2021-03-23T20:31:58"/>
        <d v="2021-03-25T09:44:50"/>
        <d v="2021-03-25T09:47:32"/>
        <d v="2021-03-25T09:50:26"/>
        <d v="2021-03-25T10:31:53"/>
        <d v="2021-03-25T10:32:31"/>
        <d v="2021-03-25T10:37:12"/>
        <d v="2021-03-25T10:38:06"/>
        <d v="2021-03-25T10:41:27"/>
        <d v="2021-03-25T10:55:35"/>
        <d v="2021-03-25T11:03:52"/>
        <d v="2021-03-25T11:14:08"/>
        <d v="2021-03-25T12:01:03"/>
        <d v="2021-03-25T13:08:20"/>
        <d v="2021-03-25T13:24:23"/>
        <d v="2021-03-25T13:29:41"/>
        <d v="2021-03-25T13:37:44"/>
        <d v="2021-03-25T13:54:01"/>
        <d v="2021-03-25T15:11:39"/>
        <d v="2021-03-25T15:15:43"/>
        <d v="2021-03-25T15:27:14"/>
        <d v="2021-03-25T15:31:56"/>
        <d v="2021-03-25T16:02:04"/>
        <d v="2021-03-25T16:02:13"/>
        <d v="2021-03-25T16:11:43"/>
        <d v="2021-03-25T17:36:51"/>
        <d v="2021-03-25T20:31:32"/>
        <d v="2021-03-25T20:35:46"/>
        <d v="2021-03-25T20:41:31"/>
        <d v="2021-03-26T10:39:32"/>
        <d v="2021-03-26T10:41:05"/>
        <d v="2021-03-26T10:48:54"/>
        <d v="2021-03-26T10:54:23"/>
        <d v="2021-03-26T10:59:10"/>
        <d v="2021-03-26T11:01:25"/>
        <d v="2021-03-26T11:02:36"/>
        <d v="2021-03-26T11:25:52"/>
        <d v="2021-03-26T11:45:11"/>
        <d v="2021-03-26T12:45:24"/>
        <d v="2021-03-26T12:58:51"/>
        <d v="2021-03-26T13:11:47"/>
        <d v="2021-03-26T13:46:27"/>
        <d v="2021-03-26T14:14:12"/>
        <d v="2021-03-26T14:22:29"/>
        <d v="2021-03-26T14:28:18"/>
        <d v="2021-03-26T15:32:21"/>
        <d v="2021-03-26T15:41:56"/>
        <d v="2021-03-26T16:23:20"/>
        <d v="2021-03-26T16:30:59"/>
        <d v="2021-03-26T16:38:52"/>
        <d v="2021-03-26T16:54:01"/>
        <d v="2021-03-26T17:14:14"/>
        <d v="2021-03-26T17:26:56"/>
        <d v="2021-03-26T17:59:49"/>
        <d v="2021-03-26T20:28:01"/>
        <d v="2021-03-26T20:46:14"/>
        <d v="2021-03-26T21:31:32"/>
        <d v="2021-03-26T21:43:42"/>
        <d v="2021-03-26T21:50:19"/>
        <d v="2021-03-26T21:59:22"/>
        <d v="2021-03-26T22:07:20"/>
        <d v="2021-03-26T22:15:18"/>
        <d v="2021-03-29T08:51:50"/>
        <d v="2021-03-29T08:57:43"/>
        <d v="2021-03-29T09:40:45"/>
        <d v="2021-03-29T09:45:02"/>
        <d v="2021-03-29T09:56:44"/>
        <d v="2021-03-29T09:57:47"/>
        <d v="2021-03-29T10:00:36"/>
        <d v="2021-03-29T11:03:32"/>
        <d v="2021-03-29T11:18:14"/>
        <d v="2021-03-29T11:18:21"/>
        <d v="2021-03-29T11:19:53"/>
        <d v="2021-03-29T11:24:15"/>
        <d v="2021-03-29T11:26:49"/>
        <d v="2021-03-29T11:27:23"/>
        <d v="2021-03-29T11:31:27"/>
        <d v="2021-03-29T11:35:19"/>
        <d v="2021-03-29T11:38:20"/>
        <d v="2021-03-29T11:38:58"/>
        <d v="2021-03-29T11:42:27"/>
        <d v="2021-03-29T11:42:33"/>
        <d v="2021-03-29T11:43:07"/>
        <d v="2021-03-29T11:43:34"/>
        <d v="2021-03-29T11:47:27"/>
        <d v="2021-03-29T11:52:41"/>
        <d v="2021-03-29T11:57:20"/>
        <d v="2021-03-29T12:02:22"/>
        <d v="2021-03-29T12:03:31"/>
        <d v="2021-03-29T12:06:13"/>
        <d v="2021-03-29T12:17:06"/>
        <d v="2021-03-29T12:19:38"/>
        <d v="2021-03-29T12:22:04"/>
        <d v="2021-03-29T12:30:32"/>
        <d v="2021-03-29T12:47:01"/>
        <d v="2021-03-29T13:05:06"/>
        <d v="2021-03-29T13:36:49"/>
        <d v="2021-03-29T13:54:36"/>
        <d v="2021-03-29T14:04:18"/>
        <d v="2021-03-29T14:13:16"/>
        <d v="2021-03-29T14:17:10"/>
        <d v="2021-03-29T14:43:14"/>
        <d v="2021-03-29T14:55:17"/>
        <d v="2021-03-29T15:08:34"/>
        <d v="2021-03-29T15:14:06"/>
        <d v="2021-03-29T15:38:08"/>
        <d v="2021-03-29T15:40:00"/>
        <d v="2021-03-29T15:41:36"/>
        <d v="2021-03-29T15:42:21"/>
        <d v="2021-03-29T15:42:28"/>
        <d v="2021-03-29T15:42:32"/>
        <d v="2021-03-29T15:43:58"/>
        <d v="2021-03-29T15:46:38"/>
        <d v="2021-03-29T15:49:27"/>
        <d v="2021-03-29T15:49:33"/>
        <d v="2021-03-29T15:50:47"/>
        <d v="2021-03-29T16:09:56"/>
        <d v="2021-03-29T16:49:18"/>
        <d v="2021-03-29T17:09:05"/>
        <d v="2021-03-29T21:24:12"/>
        <d v="2021-03-30T09:24:58"/>
        <d v="2021-03-30T10:04:11"/>
        <d v="2021-03-30T10:08:35"/>
        <d v="2021-03-30T10:20:28"/>
        <d v="2021-03-30T11:08:59"/>
        <d v="2021-03-30T11:12:26"/>
        <d v="2021-03-30T11:13:20"/>
        <d v="2021-03-30T11:19:06"/>
        <d v="2021-03-30T11:21:40"/>
        <d v="2021-03-30T11:24:27"/>
        <d v="2021-03-30T11:35:48"/>
        <d v="2021-03-30T11:39:05"/>
        <d v="2021-03-30T11:40:02"/>
        <d v="2021-03-30T11:43:27"/>
        <d v="2021-03-30T11:55:47"/>
        <d v="2021-03-30T11:55:54"/>
        <d v="2021-03-30T11:57:45"/>
        <d v="2021-03-30T12:33:23"/>
        <d v="2021-03-30T12:54:03"/>
        <d v="2021-03-30T12:58:22"/>
        <d v="2021-03-30T13:08:01"/>
        <d v="2021-03-30T13:09:00"/>
        <d v="2021-03-30T13:45:58"/>
        <d v="2021-03-30T14:03:32"/>
        <d v="2021-03-30T14:52:11"/>
        <d v="2021-03-30T14:56:42"/>
        <d v="2021-03-30T14:59:22"/>
        <d v="2021-03-30T15:13:57"/>
        <d v="2021-03-30T15:29:18"/>
        <d v="2021-03-30T15:54:30"/>
        <d v="2021-03-30T16:14:14"/>
        <d v="2021-03-30T16:53:05"/>
        <d v="2021-03-30T18:45:45"/>
        <d v="2021-03-30T22:03:32"/>
        <d v="2021-03-30T22:06:46"/>
        <d v="2021-03-30T23:41:36"/>
        <d v="2021-03-31T00:37:05"/>
        <d v="2021-03-31T01:06:04"/>
        <d v="2021-03-31T08:41:36"/>
        <d v="2021-03-31T09:03:49"/>
        <d v="2021-03-31T09:28:45"/>
        <d v="2021-03-31T09:58:15"/>
        <d v="2021-03-31T09:59:10"/>
        <d v="2021-03-31T10:03:31"/>
        <d v="2021-03-31T10:21:53"/>
        <d v="2021-03-31T10:24:54"/>
        <d v="2021-03-31T10:27:26"/>
        <d v="2021-03-31T10:29:05"/>
        <d v="2021-03-31T10:48:28"/>
        <d v="2021-03-31T10:49:10"/>
        <d v="2021-03-31T10:57:27"/>
        <d v="2021-03-31T10:59:28"/>
        <d v="2021-03-31T11:49:17"/>
        <d v="2021-03-31T11:56:59"/>
        <d v="2021-03-31T11:58:30"/>
        <d v="2021-03-31T13:10:48"/>
        <d v="2021-03-31T14:08:35"/>
        <d v="2021-03-31T14:23:03"/>
        <d v="2021-03-31T14:25:13"/>
        <d v="2021-03-31T14:29:11"/>
        <d v="2021-03-31T14:30:59"/>
        <d v="2021-03-31T15:04:42"/>
        <d v="2021-03-31T15:16:21"/>
        <d v="2021-03-31T15:50:44"/>
        <d v="2021-03-31T16:01:56"/>
        <d v="2021-03-31T16:11:50"/>
        <d v="2021-03-31T16:38:32"/>
        <d v="2021-03-31T17:27:11"/>
        <d v="2021-03-31T19:09:04"/>
        <d v="2021-03-31T19:14:19"/>
        <d v="2021-03-31T22:53:42"/>
        <d v="2021-04-05T08:17:52"/>
        <d v="2021-04-05T08:41:13"/>
        <d v="2021-04-05T08:51:33"/>
        <d v="2021-04-05T09:09:52"/>
        <d v="2021-04-05T09:25:32"/>
        <d v="2021-04-05T09:53:26"/>
        <d v="2021-04-05T10:00:20"/>
        <d v="2021-04-05T10:04:14"/>
        <d v="2021-04-05T10:19:10"/>
        <d v="2021-04-05T10:21:27"/>
        <d v="2021-04-05T10:23:47"/>
        <d v="2021-04-05T10:24:06"/>
        <d v="2021-04-05T10:38:23"/>
        <d v="2021-04-05T10:38:55"/>
        <d v="2021-04-05T10:40:43"/>
        <d v="2021-04-05T10:41:56"/>
        <d v="2021-04-05T10:42:45"/>
        <d v="2021-04-05T10:43:03"/>
        <d v="2021-04-05T10:45:22"/>
        <d v="2021-04-05T10:50:35"/>
        <d v="2021-04-05T11:32:17"/>
        <d v="2021-04-05T11:32:53"/>
        <d v="2021-04-05T11:47:35"/>
        <d v="2021-04-05T11:56:18"/>
        <d v="2021-04-05T12:03:31"/>
        <d v="2021-04-05T12:42:15"/>
        <d v="2021-04-05T12:54:05"/>
        <d v="2021-04-05T12:56:13"/>
        <d v="2021-04-05T13:09:06"/>
        <d v="2021-04-05T13:10:22"/>
        <d v="2021-04-05T13:14:40"/>
        <d v="2021-04-05T13:48:50"/>
        <d v="2021-04-05T13:50:48"/>
        <d v="2021-04-05T14:01:05"/>
        <d v="2021-04-05T14:03:03"/>
        <d v="2021-04-05T14:09:44"/>
        <d v="2021-04-05T14:18:25"/>
        <d v="2021-04-05T14:28:26"/>
        <d v="2021-04-05T15:09:00"/>
        <d v="2021-04-05T15:23:05"/>
        <d v="2021-04-05T15:27:23"/>
        <d v="2021-04-05T15:42:17"/>
        <d v="2021-04-05T15:44:09"/>
        <d v="2021-04-05T15:46:18"/>
        <d v="2021-04-05T15:49:49"/>
        <d v="2021-04-05T15:53:07"/>
        <d v="2021-04-05T16:07:15"/>
        <d v="2021-04-05T18:19:27"/>
        <d v="2021-04-05T19:46:38"/>
        <d v="2021-04-05T19:59:36"/>
        <d v="2021-04-05T21:14:43"/>
        <d v="2021-04-05T21:24:43"/>
        <d v="2021-04-06T08:42:22"/>
        <d v="2021-04-06T09:36:46"/>
        <d v="2021-04-06T10:00:49"/>
        <d v="2021-04-06T10:40:25"/>
        <d v="2021-04-06T10:53:02"/>
        <d v="2021-04-06T10:56:36"/>
        <d v="2021-04-06T10:59:15"/>
        <d v="2021-04-06T10:59:59"/>
        <d v="2021-04-06T11:03:35"/>
        <d v="2021-04-06T11:06:50"/>
        <d v="2021-04-06T11:16:45"/>
        <d v="2021-04-06T11:25:55"/>
        <d v="2021-04-06T13:33:45"/>
        <d v="2021-04-06T13:56:12"/>
        <d v="2021-04-06T14:01:34"/>
        <d v="2021-04-06T14:08:08"/>
        <d v="2021-04-07T08:09:41"/>
        <d v="2021-04-07T11:04:19"/>
        <d v="2021-04-07T11:10:20"/>
        <d v="2021-04-07T11:12:54"/>
        <d v="2021-04-07T11:13:06"/>
        <d v="2021-04-07T11:15:13"/>
        <d v="2021-04-07T11:25:06"/>
        <d v="2021-04-07T11:25:46"/>
        <d v="2021-04-07T11:30:34"/>
        <d v="2021-04-07T11:33:56"/>
        <d v="2021-04-07T11:35:01"/>
        <d v="2021-04-07T11:38:50"/>
        <d v="2021-04-07T11:39:01"/>
        <d v="2021-04-07T11:46:57"/>
        <d v="2021-04-07T11:53:45"/>
        <d v="2021-04-07T12:06:03"/>
        <d v="2021-04-07T12:08:11"/>
        <d v="2021-04-07T12:51:01"/>
        <d v="2021-04-07T13:37:31"/>
        <d v="2021-04-07T13:52:51"/>
        <d v="2021-04-07T13:57:37"/>
        <d v="2021-04-07T13:58:38"/>
        <d v="2021-04-07T14:10:01"/>
        <d v="2021-04-07T15:04:17"/>
        <d v="2021-04-07T15:10:02"/>
        <d v="2021-04-07T15:23:48"/>
        <d v="2021-04-07T16:07:50"/>
        <d v="2021-04-07T16:37:18"/>
        <d v="2021-04-07T17:42:30"/>
        <d v="2021-04-07T17:53:54"/>
        <d v="2021-04-07T19:02:48"/>
        <d v="2021-04-08T10:10:01"/>
        <d v="2021-04-08T10:33:12"/>
        <d v="2021-04-08T10:36:15"/>
        <d v="2021-04-08T10:47:05"/>
        <d v="2021-04-08T10:50:52"/>
        <d v="2021-04-08T10:55:39"/>
        <d v="2021-04-08T10:56:23"/>
        <d v="2021-04-08T11:24:08"/>
        <d v="2021-04-08T12:02:21"/>
        <d v="2021-04-08T12:35:47"/>
        <d v="2021-04-08T15:06:25"/>
        <d v="2021-04-08T16:24:18"/>
        <d v="2021-04-08T17:26:00"/>
        <d v="2021-04-08T20:39:00"/>
        <d v="2021-04-08T20:56:44"/>
        <d v="2021-04-08T21:07:06"/>
        <d v="2021-04-08T22:30:42"/>
        <d v="2021-04-08T22:32:34"/>
        <d v="2021-04-09T08:31:12"/>
        <d v="2021-04-09T08:34:44"/>
        <d v="2021-04-09T08:38:25"/>
        <d v="2021-04-09T08:45:57"/>
        <d v="2021-04-09T09:04:29"/>
        <d v="2021-04-09T09:51:29"/>
        <d v="2021-04-09T10:36:52"/>
        <d v="2021-04-09T10:39:38"/>
        <d v="2021-04-09T10:42:21"/>
        <d v="2021-04-09T10:45:07"/>
        <d v="2021-04-09T11:22:06"/>
        <d v="2021-04-09T11:44:14"/>
        <d v="2021-04-09T11:47:13"/>
        <d v="2021-04-09T11:52:04"/>
        <d v="2021-04-09T11:52:31"/>
        <d v="2021-04-09T12:13:17"/>
        <d v="2021-04-09T12:26:47"/>
        <d v="2021-04-09T12:33:12"/>
        <d v="2021-04-09T13:14:18"/>
        <d v="2021-04-09T13:27:14"/>
        <d v="2021-04-09T14:24:08"/>
        <d v="2021-04-09T14:25:32"/>
        <d v="2021-04-09T15:20:56"/>
        <d v="2021-04-09T15:52:21"/>
        <d v="2021-04-09T16:38:54"/>
        <d v="2021-04-09T20:22:15"/>
        <d v="2021-04-09T20:24:33"/>
        <d v="2021-04-12T09:11:36"/>
        <d v="2021-04-12T11:43:38"/>
        <d v="2021-04-12T12:03:25"/>
        <d v="2021-04-12T13:10:23"/>
        <d v="2021-04-12T13:13:01"/>
        <d v="2021-04-12T13:27:39"/>
        <d v="2021-04-12T13:32:48"/>
        <d v="2021-04-12T13:39:27"/>
        <d v="2021-04-12T13:54:18"/>
        <d v="2021-04-12T13:58:13"/>
        <d v="2021-04-12T14:06:33"/>
        <d v="2021-04-12T14:11:51"/>
        <d v="2021-04-12T15:21:07"/>
        <d v="2021-04-12T15:31:09"/>
        <d v="2021-04-12T15:34:38"/>
        <d v="2021-04-12T15:48:34"/>
        <d v="2021-04-12T15:53:56"/>
        <d v="2021-04-12T16:10:30"/>
        <d v="2021-04-12T16:11:16"/>
        <d v="2021-04-12T16:40:48"/>
        <d v="2021-04-12T16:44:42"/>
        <d v="2021-04-12T17:01:45"/>
        <d v="2021-04-12T18:18:51"/>
        <d v="2021-04-12T21:25:15"/>
        <d v="2021-04-13T08:18:51"/>
        <d v="2021-04-13T09:40:41"/>
        <d v="2021-04-13T09:47:51"/>
        <d v="2021-04-13T10:35:27"/>
        <d v="2021-04-13T11:00:08"/>
        <d v="2021-04-13T11:01:01"/>
        <d v="2021-04-13T11:19:44"/>
        <d v="2021-04-13T11:26:07"/>
        <d v="2021-04-13T11:32:23"/>
        <d v="2021-04-13T11:38:15"/>
        <d v="2021-04-13T11:41:11"/>
        <d v="2021-04-13T11:42:19"/>
        <d v="2021-04-13T11:48:22"/>
        <d v="2021-04-13T11:51:32"/>
        <d v="2021-04-13T11:57:20"/>
        <d v="2021-04-13T12:15:22"/>
        <d v="2021-04-13T12:30:53"/>
        <d v="2021-04-13T12:33:24"/>
      </sharedItems>
      <fieldGroup par="12" base="1">
        <rangePr groupBy="months" startDate="2020-09-29T15:35:43" endDate="2021-04-13T12:33:24"/>
        <groupItems count="14">
          <s v="&lt;29/9/2020"/>
          <s v="ene"/>
          <s v="feb"/>
          <s v="mar"/>
          <s v="abr"/>
          <s v="may"/>
          <s v="jun"/>
          <s v="jul"/>
          <s v="ago"/>
          <s v="sep"/>
          <s v="oct"/>
          <s v="nov"/>
          <s v="dic"/>
          <s v="&gt;13/4/2021"/>
        </groupItems>
      </fieldGroup>
    </cacheField>
    <cacheField name="Descripción tipo de obra" numFmtId="0">
      <sharedItems count="46">
        <s v="PROYECTO DE INSTALACION DE PREVENCION DE INCENDIOS"/>
        <s v="AJUSTE DE INSTALACION MECANICA"/>
        <s v="AJUSTE DE INSTALACION ELECTROMECANICA"/>
        <s v="PROYECTO INSTALACION ELECTRICA"/>
        <s v="PROYECTO DE INSTALACION MECANICA"/>
        <s v="PROYECTO INSTALACION MECANICA"/>
        <s v="PERMISO DE OBRA MAYOR"/>
        <s v="MODIFICACION O FINAL DE PROYECTO DE INSTALACION"/>
        <s v="PROYECTO DE INSTALACION ELECTROMECANICA"/>
        <s v="MODIFICACION O FINAL DE OBRA PARA EXPEDIENTES NO INICIADOS VIA TAD"/>
        <s v="REGISTRO-PERMISO OBRA"/>
        <s v="AJUSTE DE INSTALACION ELECTRICA"/>
        <s v="PERMISO DE OBRA MENOR"/>
        <s v="REGISTRO DE PROYECTO DE INSTALACION VENTILACION MECANICA"/>
        <s v="PROYECTO DE INSTALACION SANITARIA"/>
        <s v="P. OBRA E. PROY. / CONFORME / R. OBRAS EN CONTRA"/>
        <s v="AJUSTE INSTALACION SANITARIA"/>
        <s v="PERMISO DE OBRA MEDIA"/>
        <s v="REGISTRO DE PLANO DE DEMOLICION"/>
        <s v="AJUSTE DE INSTALACION ELEMENTOS GUIADOS DE TRANSPORTE"/>
        <s v="DEMOLICION TOTAL Y OBRA"/>
        <s v="REGISTRO DE PROYECTO DE INSTALACION ELECTRICCA"/>
        <s v="AJUSTE DE INSTALACION DE PREVENCION CONTRA INCENDIO"/>
        <s v="REGISTRO DE PROYECTO DE INSTALACION ELECTROMECANICA"/>
        <s v="AJUSTE DE INSTALACION TERMICA"/>
        <s v="PROYECTO DE INSTALACION ELEMENTOS GUIADOS DE TRANSPORTE"/>
        <s v="PROYECTO DE INSTALACION TERMICA"/>
        <s v="REGISTRO DE PROYECTO DE INSTALACION TERMICA"/>
        <s v="PERMISO DE MICRO OBRA"/>
        <s v="AMPLIACION Y MODIFICACION C/DEMOLICION PARCIAL"/>
        <s v="REGISTRO DE PROYECTO DE PREVENCION CONTRA INCENDIOS"/>
        <s v="PERMISO DE OBRA EN ETAPA PROYECTO"/>
        <s v="OBRA NUEVA"/>
        <s v="PROYECTO DE INSTALACION DE INFLAMABLES"/>
        <s v="REGISTRO DE PROYECTO DE ELEMENTOS GUIADOS DE TRANSPORTE"/>
        <s v="PERMISO ESTACIONAMIENTO BOMBAS DE HORMIGON"/>
        <s v="REGISTRO DE PROYECTO DE INSTALACION SANITARIA"/>
        <s v="MENSURA REGULARIZACION URBANA DOMINIAL"/>
        <s v="AJUSTE DE INSTALACION DE INFLAMABLES"/>
        <s v="PERMISO DE OBRA PARA USO PARTICULARIZADO"/>
        <s v="REGISTRO DE PROYECTO DE INSTALACIONES INFLAMABLES"/>
        <s v="REGISTRO DE PROYECTO DE SALAS DE MAQUINAS"/>
        <s v="HABILITACIONES ESPECIALES"/>
        <s v="OBRAS EJECUTADAS SIN PERMISO REGLAM. O ANTIRREGLAM."/>
        <s v="PLANO DE PROPIEDAD HORIZONTAL NUEVO"/>
        <s v="AJG PRESENTACIONES CIUDADANOS"/>
      </sharedItems>
    </cacheField>
    <cacheField name="Barrio" numFmtId="0">
      <sharedItems count="48">
        <s v="RECOLETA"/>
        <s v="VILLA SANTA RITA"/>
        <s v="CABALLITO"/>
        <s v="MONSERRAT"/>
        <s v="BALVANERA"/>
        <s v="PALERMO"/>
        <s v="SAN CRISTOBAL"/>
        <s v="SAAVEDRA"/>
        <s v="LINIERS"/>
        <s v="CONSTITUCION"/>
        <s v="VILLA URQUIZA"/>
        <s v="BELGRANO"/>
        <s v="ALMAGRO"/>
        <s v="PARQUE PATRICIOS"/>
        <s v="COLEGIALES"/>
        <s v="VILLA PUEYRREDON"/>
        <s v="CHACARITA"/>
        <s v="VILLA SOLDATI"/>
        <s v="VILLA DEVOTO"/>
        <s v="BARRACAS"/>
        <s v="MATADEROS"/>
        <s v="RETIRO"/>
        <s v="FLORES"/>
        <s v="NUÑEZ"/>
        <s v="FLORESTA"/>
        <s v="VILLA CRESPO"/>
        <s v="MONTE CASTRO"/>
        <s v="PATERNAL"/>
        <s v="SAN NICOLAS"/>
        <s v="VILLA LUGANO"/>
        <s v="SAN TELMO"/>
        <s v="VILLA GRAL. MITRE"/>
        <s v="PUERTO MADERO"/>
        <s v="BOEDO"/>
        <s v="VILLA LURO"/>
        <s v="PARQUE AVELLANEDA"/>
        <s v="VILLA DEL PARQUE"/>
        <s v="PARQUE CHACABUCO"/>
        <s v="VERSALLES"/>
        <s v="COGHLAN"/>
        <s v="PARQUE CHAS"/>
        <s v="VILLA REAL"/>
        <s v="NUEVA POMPEYA"/>
        <s v="VILLA ORTUZAR"/>
        <s v="VELEZ SARSFIELD"/>
        <s v="BOCA"/>
        <s v="AGRONOMIA"/>
        <s v="VILLA RIACHUELO"/>
      </sharedItems>
    </cacheField>
    <cacheField name="Presupuesto" numFmtId="3">
      <sharedItems containsSemiMixedTypes="0" containsString="0" containsNumber="1" containsInteger="1" minValue="20067" maxValue="999801" count="2995">
        <n v="109070"/>
        <n v="919748"/>
        <n v="586427"/>
        <n v="214821"/>
        <n v="338921"/>
        <n v="966540"/>
        <n v="711564"/>
        <n v="683888"/>
        <n v="803466"/>
        <n v="997005"/>
        <n v="180539"/>
        <n v="421358"/>
        <n v="353745"/>
        <n v="238865"/>
        <n v="960019"/>
        <n v="836224"/>
        <n v="410858"/>
        <n v="463114"/>
        <n v="432301"/>
        <n v="884710"/>
        <n v="907970"/>
        <n v="815312"/>
        <n v="49152"/>
        <n v="236348"/>
        <n v="489782"/>
        <n v="31668"/>
        <n v="210404"/>
        <n v="987107"/>
        <n v="715355"/>
        <n v="429506"/>
        <n v="616962"/>
        <n v="581390"/>
        <n v="313100"/>
        <n v="995359"/>
        <n v="67585"/>
        <n v="582019"/>
        <n v="690846"/>
        <n v="401509"/>
        <n v="368130"/>
        <n v="85775"/>
        <n v="44257"/>
        <n v="20647"/>
        <n v="913249"/>
        <n v="414774"/>
        <n v="809246"/>
        <n v="124880"/>
        <n v="738293"/>
        <n v="295039"/>
        <n v="290606"/>
        <n v="566981"/>
        <n v="993408"/>
        <n v="521449"/>
        <n v="373246"/>
        <n v="664398"/>
        <n v="50007"/>
        <n v="691508"/>
        <n v="102365"/>
        <n v="841678"/>
        <n v="367217"/>
        <n v="366512"/>
        <n v="286178"/>
        <n v="566284"/>
        <n v="378529"/>
        <n v="827431"/>
        <n v="992155"/>
        <n v="406525"/>
        <n v="650197"/>
        <n v="873223"/>
        <n v="993684"/>
        <n v="710698"/>
        <n v="58189"/>
        <n v="869404"/>
        <n v="303125"/>
        <n v="736038"/>
        <n v="590555"/>
        <n v="380082"/>
        <n v="104554"/>
        <n v="154778"/>
        <n v="180171"/>
        <n v="508743"/>
        <n v="805995"/>
        <n v="672421"/>
        <n v="574886"/>
        <n v="745088"/>
        <n v="249531"/>
        <n v="534033"/>
        <n v="459824"/>
        <n v="695298"/>
        <n v="932217"/>
        <n v="120371"/>
        <n v="691418"/>
        <n v="885815"/>
        <n v="813504"/>
        <n v="80299"/>
        <n v="795799"/>
        <n v="371995"/>
        <n v="836874"/>
        <n v="95162"/>
        <n v="368911"/>
        <n v="766295"/>
        <n v="108864"/>
        <n v="527427"/>
        <n v="322862"/>
        <n v="20951"/>
        <n v="437913"/>
        <n v="37880"/>
        <n v="318573"/>
        <n v="637974"/>
        <n v="719804"/>
        <n v="961876"/>
        <n v="390940"/>
        <n v="228488"/>
        <n v="880035"/>
        <n v="787759"/>
        <n v="229483"/>
        <n v="126352"/>
        <n v="414225"/>
        <n v="964069"/>
        <n v="141517"/>
        <n v="644737"/>
        <n v="418053"/>
        <n v="305465"/>
        <n v="664909"/>
        <n v="222539"/>
        <n v="180101"/>
        <n v="989376"/>
        <n v="986838"/>
        <n v="363397"/>
        <n v="329312"/>
        <n v="536996"/>
        <n v="414359"/>
        <n v="623944"/>
        <n v="387800"/>
        <n v="56382"/>
        <n v="876401"/>
        <n v="972109"/>
        <n v="193594"/>
        <n v="61675"/>
        <n v="901018"/>
        <n v="432251"/>
        <n v="351859"/>
        <n v="95068"/>
        <n v="48477"/>
        <n v="62382"/>
        <n v="349716"/>
        <n v="190633"/>
        <n v="318710"/>
        <n v="723369"/>
        <n v="782845"/>
        <n v="465700"/>
        <n v="430029"/>
        <n v="351405"/>
        <n v="397633"/>
        <n v="436404"/>
        <n v="664372"/>
        <n v="312174"/>
        <n v="472339"/>
        <n v="602063"/>
        <n v="961957"/>
        <n v="121621"/>
        <n v="138338"/>
        <n v="755030"/>
        <n v="454702"/>
        <n v="475970"/>
        <n v="406328"/>
        <n v="100628"/>
        <n v="696241"/>
        <n v="741476"/>
        <n v="174829"/>
        <n v="350514"/>
        <n v="620821"/>
        <n v="699880"/>
        <n v="715411"/>
        <n v="188676"/>
        <n v="163282"/>
        <n v="604820"/>
        <n v="193822"/>
        <n v="898933"/>
        <n v="321818"/>
        <n v="261623"/>
        <n v="853644"/>
        <n v="959364"/>
        <n v="193163"/>
        <n v="482392"/>
        <n v="517425"/>
        <n v="379113"/>
        <n v="176774"/>
        <n v="406647"/>
        <n v="903163"/>
        <n v="996329"/>
        <n v="36485"/>
        <n v="760220"/>
        <n v="153531"/>
        <n v="973975"/>
        <n v="999594"/>
        <n v="457212"/>
        <n v="587675"/>
        <n v="793203"/>
        <n v="393209"/>
        <n v="848888"/>
        <n v="214809"/>
        <n v="491812"/>
        <n v="804926"/>
        <n v="184120"/>
        <n v="293397"/>
        <n v="819617"/>
        <n v="718646"/>
        <n v="333242"/>
        <n v="901201"/>
        <n v="552986"/>
        <n v="793548"/>
        <n v="258594"/>
        <n v="911246"/>
        <n v="552472"/>
        <n v="25120"/>
        <n v="942156"/>
        <n v="528152"/>
        <n v="958314"/>
        <n v="563619"/>
        <n v="611587"/>
        <n v="813953"/>
        <n v="372958"/>
        <n v="504234"/>
        <n v="149869"/>
        <n v="820731"/>
        <n v="399539"/>
        <n v="400378"/>
        <n v="148309"/>
        <n v="346432"/>
        <n v="168852"/>
        <n v="616563"/>
        <n v="565257"/>
        <n v="319622"/>
        <n v="436880"/>
        <n v="750156"/>
        <n v="934536"/>
        <n v="983135"/>
        <n v="696492"/>
        <n v="314120"/>
        <n v="164025"/>
        <n v="487655"/>
        <n v="508494"/>
        <n v="891459"/>
        <n v="631725"/>
        <n v="64594"/>
        <n v="748439"/>
        <n v="237294"/>
        <n v="177256"/>
        <n v="798639"/>
        <n v="30760"/>
        <n v="112493"/>
        <n v="111504"/>
        <n v="657810"/>
        <n v="498791"/>
        <n v="901682"/>
        <n v="459119"/>
        <n v="122270"/>
        <n v="324885"/>
        <n v="97368"/>
        <n v="497679"/>
        <n v="997951"/>
        <n v="590916"/>
        <n v="799306"/>
        <n v="743245"/>
        <n v="64666"/>
        <n v="76833"/>
        <n v="969110"/>
        <n v="714935"/>
        <n v="837078"/>
        <n v="966665"/>
        <n v="723307"/>
        <n v="999801"/>
        <n v="755738"/>
        <n v="339493"/>
        <n v="238590"/>
        <n v="960960"/>
        <n v="597979"/>
        <n v="163491"/>
        <n v="255782"/>
        <n v="332262"/>
        <n v="729156"/>
        <n v="758177"/>
        <n v="567529"/>
        <n v="871526"/>
        <n v="278234"/>
        <n v="487763"/>
        <n v="433602"/>
        <n v="789473"/>
        <n v="570896"/>
        <n v="721029"/>
        <n v="101883"/>
        <n v="518304"/>
        <n v="192640"/>
        <n v="341688"/>
        <n v="879621"/>
        <n v="198497"/>
        <n v="303169"/>
        <n v="438329"/>
        <n v="947101"/>
        <n v="971989"/>
        <n v="698633"/>
        <n v="47712"/>
        <n v="305385"/>
        <n v="614848"/>
        <n v="314908"/>
        <n v="252793"/>
        <n v="424574"/>
        <n v="900328"/>
        <n v="604640"/>
        <n v="741365"/>
        <n v="957132"/>
        <n v="253866"/>
        <n v="959894"/>
        <n v="489504"/>
        <n v="716102"/>
        <n v="387190"/>
        <n v="567611"/>
        <n v="821577"/>
        <n v="591495"/>
        <n v="822832"/>
        <n v="80829"/>
        <n v="594591"/>
        <n v="348763"/>
        <n v="311806"/>
        <n v="899468"/>
        <n v="419576"/>
        <n v="899751"/>
        <n v="782051"/>
        <n v="367709"/>
        <n v="876248"/>
        <n v="153440"/>
        <n v="912503"/>
        <n v="425596"/>
        <n v="108658"/>
        <n v="762610"/>
        <n v="982200"/>
        <n v="889986"/>
        <n v="502888"/>
        <n v="172453"/>
        <n v="74286"/>
        <n v="409647"/>
        <n v="109746"/>
        <n v="836965"/>
        <n v="627924"/>
        <n v="560046"/>
        <n v="592284"/>
        <n v="827732"/>
        <n v="395145"/>
        <n v="76295"/>
        <n v="817114"/>
        <n v="269648"/>
        <n v="119708"/>
        <n v="429124"/>
        <n v="421046"/>
        <n v="837569"/>
        <n v="918948"/>
        <n v="404146"/>
        <n v="379629"/>
        <n v="401995"/>
        <n v="715080"/>
        <n v="712788"/>
        <n v="841224"/>
        <n v="99444"/>
        <n v="870617"/>
        <n v="889932"/>
        <n v="335736"/>
        <n v="264166"/>
        <n v="912771"/>
        <n v="159765"/>
        <n v="986761"/>
        <n v="32644"/>
        <n v="168930"/>
        <n v="989553"/>
        <n v="928588"/>
        <n v="334647"/>
        <n v="989586"/>
        <n v="176586"/>
        <n v="939587"/>
        <n v="22578"/>
        <n v="593224"/>
        <n v="677364"/>
        <n v="227627"/>
        <n v="502118"/>
        <n v="786278"/>
        <n v="608344"/>
        <n v="529235"/>
        <n v="477792"/>
        <n v="589650"/>
        <n v="734033"/>
        <n v="428445"/>
        <n v="342950"/>
        <n v="993008"/>
        <n v="564012"/>
        <n v="59390"/>
        <n v="453916"/>
        <n v="873795"/>
        <n v="734347"/>
        <n v="645047"/>
        <n v="375895"/>
        <n v="717560"/>
        <n v="274146"/>
        <n v="709005"/>
        <n v="191832"/>
        <n v="642429"/>
        <n v="847473"/>
        <n v="378424"/>
        <n v="884073"/>
        <n v="485806"/>
        <n v="361343"/>
        <n v="478388"/>
        <n v="736958"/>
        <n v="881062"/>
        <n v="34149"/>
        <n v="734993"/>
        <n v="476072"/>
        <n v="472282"/>
        <n v="125790"/>
        <n v="414792"/>
        <n v="679208"/>
        <n v="475158"/>
        <n v="898958"/>
        <n v="755811"/>
        <n v="975302"/>
        <n v="180918"/>
        <n v="767524"/>
        <n v="797715"/>
        <n v="81682"/>
        <n v="152047"/>
        <n v="174372"/>
        <n v="203119"/>
        <n v="767192"/>
        <n v="908484"/>
        <n v="981117"/>
        <n v="137941"/>
        <n v="464613"/>
        <n v="332569"/>
        <n v="962220"/>
        <n v="851590"/>
        <n v="676655"/>
        <n v="756998"/>
        <n v="755840"/>
        <n v="535279"/>
        <n v="626243"/>
        <n v="235868"/>
        <n v="505110"/>
        <n v="888034"/>
        <n v="654760"/>
        <n v="385251"/>
        <n v="351119"/>
        <n v="773842"/>
        <n v="879561"/>
        <n v="268372"/>
        <n v="953904"/>
        <n v="741948"/>
        <n v="27644"/>
        <n v="836735"/>
        <n v="684996"/>
        <n v="927437"/>
        <n v="317632"/>
        <n v="451990"/>
        <n v="443239"/>
        <n v="827592"/>
        <n v="75593"/>
        <n v="21357"/>
        <n v="499500"/>
        <n v="873647"/>
        <n v="586220"/>
        <n v="580009"/>
        <n v="651224"/>
        <n v="95047"/>
        <n v="674787"/>
        <n v="507391"/>
        <n v="88859"/>
        <n v="859592"/>
        <n v="243658"/>
        <n v="860714"/>
        <n v="787935"/>
        <n v="420235"/>
        <n v="87842"/>
        <n v="991477"/>
        <n v="557368"/>
        <n v="871382"/>
        <n v="713211"/>
        <n v="499741"/>
        <n v="424016"/>
        <n v="570364"/>
        <n v="523279"/>
        <n v="260420"/>
        <n v="921493"/>
        <n v="770333"/>
        <n v="466218"/>
        <n v="197028"/>
        <n v="627967"/>
        <n v="968782"/>
        <n v="392447"/>
        <n v="899854"/>
        <n v="315833"/>
        <n v="470706"/>
        <n v="529493"/>
        <n v="132579"/>
        <n v="640294"/>
        <n v="307676"/>
        <n v="720324"/>
        <n v="932555"/>
        <n v="909050"/>
        <n v="586340"/>
        <n v="167892"/>
        <n v="703232"/>
        <n v="383165"/>
        <n v="645386"/>
        <n v="556648"/>
        <n v="231160"/>
        <n v="30856"/>
        <n v="410330"/>
        <n v="220324"/>
        <n v="575924"/>
        <n v="99521"/>
        <n v="185521"/>
        <n v="629795"/>
        <n v="594765"/>
        <n v="688472"/>
        <n v="252066"/>
        <n v="621140"/>
        <n v="922882"/>
        <n v="205623"/>
        <n v="961287"/>
        <n v="639117"/>
        <n v="881384"/>
        <n v="407061"/>
        <n v="526252"/>
        <n v="426321"/>
        <n v="951367"/>
        <n v="268853"/>
        <n v="495951"/>
        <n v="738847"/>
        <n v="996778"/>
        <n v="70357"/>
        <n v="676806"/>
        <n v="288030"/>
        <n v="181227"/>
        <n v="97817"/>
        <n v="35509"/>
        <n v="229542"/>
        <n v="904414"/>
        <n v="833224"/>
        <n v="936150"/>
        <n v="879896"/>
        <n v="292587"/>
        <n v="543206"/>
        <n v="997850"/>
        <n v="171960"/>
        <n v="314707"/>
        <n v="138603"/>
        <n v="698472"/>
        <n v="899779"/>
        <n v="622203"/>
        <n v="721278"/>
        <n v="209512"/>
        <n v="688267"/>
        <n v="391288"/>
        <n v="388884"/>
        <n v="78257"/>
        <n v="804776"/>
        <n v="121714"/>
        <n v="641857"/>
        <n v="298256"/>
        <n v="829857"/>
        <n v="142476"/>
        <n v="531371"/>
        <n v="194851"/>
        <n v="713096"/>
        <n v="360214"/>
        <n v="165246"/>
        <n v="149588"/>
        <n v="656221"/>
        <n v="282675"/>
        <n v="237500"/>
        <n v="769609"/>
        <n v="456695"/>
        <n v="749411"/>
        <n v="630643"/>
        <n v="718530"/>
        <n v="852616"/>
        <n v="965383"/>
        <n v="903435"/>
        <n v="671501"/>
        <n v="282921"/>
        <n v="835468"/>
        <n v="858107"/>
        <n v="599279"/>
        <n v="149276"/>
        <n v="173722"/>
        <n v="333382"/>
        <n v="806129"/>
        <n v="457471"/>
        <n v="551122"/>
        <n v="588204"/>
        <n v="714564"/>
        <n v="876807"/>
        <n v="344093"/>
        <n v="164253"/>
        <n v="936359"/>
        <n v="470792"/>
        <n v="464034"/>
        <n v="651898"/>
        <n v="773922"/>
        <n v="240622"/>
        <n v="861590"/>
        <n v="744243"/>
        <n v="923645"/>
        <n v="992761"/>
        <n v="590264"/>
        <n v="725326"/>
        <n v="226820"/>
        <n v="521088"/>
        <n v="840765"/>
        <n v="421938"/>
        <n v="407593"/>
        <n v="423602"/>
        <n v="482894"/>
        <n v="54761"/>
        <n v="808540"/>
        <n v="236957"/>
        <n v="802595"/>
        <n v="545473"/>
        <n v="365955"/>
        <n v="166517"/>
        <n v="140108"/>
        <n v="837482"/>
        <n v="554976"/>
        <n v="857161"/>
        <n v="136112"/>
        <n v="37278"/>
        <n v="681673"/>
        <n v="201575"/>
        <n v="562720"/>
        <n v="269813"/>
        <n v="798958"/>
        <n v="460784"/>
        <n v="777807"/>
        <n v="35440"/>
        <n v="996102"/>
        <n v="56568"/>
        <n v="324277"/>
        <n v="229543"/>
        <n v="870776"/>
        <n v="868153"/>
        <n v="237306"/>
        <n v="739071"/>
        <n v="818879"/>
        <n v="532369"/>
        <n v="46531"/>
        <n v="219098"/>
        <n v="928469"/>
        <n v="24214"/>
        <n v="465761"/>
        <n v="37086"/>
        <n v="107052"/>
        <n v="855213"/>
        <n v="563032"/>
        <n v="229701"/>
        <n v="129980"/>
        <n v="350017"/>
        <n v="981092"/>
        <n v="328214"/>
        <n v="435902"/>
        <n v="934001"/>
        <n v="589997"/>
        <n v="741280"/>
        <n v="520298"/>
        <n v="312416"/>
        <n v="462082"/>
        <n v="693812"/>
        <n v="374879"/>
        <n v="769563"/>
        <n v="56060"/>
        <n v="405406"/>
        <n v="900012"/>
        <n v="994214"/>
        <n v="953182"/>
        <n v="411040"/>
        <n v="918093"/>
        <n v="476670"/>
        <n v="147798"/>
        <n v="192881"/>
        <n v="284357"/>
        <n v="144540"/>
        <n v="471391"/>
        <n v="32586"/>
        <n v="740534"/>
        <n v="461333"/>
        <n v="902512"/>
        <n v="910783"/>
        <n v="371123"/>
        <n v="780188"/>
        <n v="118638"/>
        <n v="219146"/>
        <n v="731779"/>
        <n v="128465"/>
        <n v="399908"/>
        <n v="216263"/>
        <n v="912172"/>
        <n v="643253"/>
        <n v="138815"/>
        <n v="182707"/>
        <n v="42471"/>
        <n v="360379"/>
        <n v="440835"/>
        <n v="882211"/>
        <n v="503781"/>
        <n v="792097"/>
        <n v="323538"/>
        <n v="558632"/>
        <n v="666815"/>
        <n v="78625"/>
        <n v="268548"/>
        <n v="325496"/>
        <n v="973334"/>
        <n v="39621"/>
        <n v="421475"/>
        <n v="770512"/>
        <n v="815381"/>
        <n v="766932"/>
        <n v="25779"/>
        <n v="250554"/>
        <n v="57362"/>
        <n v="803882"/>
        <n v="927974"/>
        <n v="914947"/>
        <n v="848054"/>
        <n v="231235"/>
        <n v="906156"/>
        <n v="310350"/>
        <n v="143726"/>
        <n v="367941"/>
        <n v="557907"/>
        <n v="710300"/>
        <n v="394319"/>
        <n v="927371"/>
        <n v="191472"/>
        <n v="151255"/>
        <n v="606758"/>
        <n v="591308"/>
        <n v="262593"/>
        <n v="62767"/>
        <n v="971169"/>
        <n v="621356"/>
        <n v="703554"/>
        <n v="85033"/>
        <n v="950450"/>
        <n v="689970"/>
        <n v="619403"/>
        <n v="599442"/>
        <n v="110585"/>
        <n v="982680"/>
        <n v="654959"/>
        <n v="62811"/>
        <n v="600103"/>
        <n v="41162"/>
        <n v="184034"/>
        <n v="491754"/>
        <n v="135859"/>
        <n v="838167"/>
        <n v="192767"/>
        <n v="171870"/>
        <n v="573717"/>
        <n v="358341"/>
        <n v="869232"/>
        <n v="20536"/>
        <n v="644235"/>
        <n v="210970"/>
        <n v="970524"/>
        <n v="191011"/>
        <n v="395624"/>
        <n v="659831"/>
        <n v="359986"/>
        <n v="261370"/>
        <n v="488380"/>
        <n v="256490"/>
        <n v="849998"/>
        <n v="268613"/>
        <n v="418010"/>
        <n v="520106"/>
        <n v="950172"/>
        <n v="292946"/>
        <n v="722664"/>
        <n v="174849"/>
        <n v="869354"/>
        <n v="104918"/>
        <n v="167685"/>
        <n v="659991"/>
        <n v="332973"/>
        <n v="730999"/>
        <n v="875601"/>
        <n v="668765"/>
        <n v="609192"/>
        <n v="697738"/>
        <n v="321618"/>
        <n v="324700"/>
        <n v="593571"/>
        <n v="469111"/>
        <n v="994000"/>
        <n v="123124"/>
        <n v="904470"/>
        <n v="509556"/>
        <n v="78759"/>
        <n v="639169"/>
        <n v="486327"/>
        <n v="927446"/>
        <n v="871630"/>
        <n v="344427"/>
        <n v="340952"/>
        <n v="370496"/>
        <n v="833367"/>
        <n v="89996"/>
        <n v="971232"/>
        <n v="614353"/>
        <n v="829576"/>
        <n v="198632"/>
        <n v="907488"/>
        <n v="929438"/>
        <n v="397629"/>
        <n v="906549"/>
        <n v="479824"/>
        <n v="555326"/>
        <n v="31922"/>
        <n v="20906"/>
        <n v="47147"/>
        <n v="353504"/>
        <n v="817723"/>
        <n v="441655"/>
        <n v="121782"/>
        <n v="349870"/>
        <n v="755558"/>
        <n v="213234"/>
        <n v="462392"/>
        <n v="789617"/>
        <n v="153088"/>
        <n v="505474"/>
        <n v="404397"/>
        <n v="563724"/>
        <n v="504200"/>
        <n v="765745"/>
        <n v="762101"/>
        <n v="887286"/>
        <n v="184332"/>
        <n v="404841"/>
        <n v="86235"/>
        <n v="645290"/>
        <n v="460921"/>
        <n v="486711"/>
        <n v="151976"/>
        <n v="436917"/>
        <n v="273314"/>
        <n v="260856"/>
        <n v="497963"/>
        <n v="506830"/>
        <n v="134182"/>
        <n v="356820"/>
        <n v="627184"/>
        <n v="463872"/>
        <n v="281568"/>
        <n v="312407"/>
        <n v="621253"/>
        <n v="535525"/>
        <n v="887440"/>
        <n v="137346"/>
        <n v="854552"/>
        <n v="819668"/>
        <n v="864336"/>
        <n v="232516"/>
        <n v="899646"/>
        <n v="958497"/>
        <n v="39176"/>
        <n v="455974"/>
        <n v="263398"/>
        <n v="95376"/>
        <n v="238802"/>
        <n v="47320"/>
        <n v="164490"/>
        <n v="767520"/>
        <n v="719253"/>
        <n v="793929"/>
        <n v="805602"/>
        <n v="92373"/>
        <n v="602817"/>
        <n v="375558"/>
        <n v="992969"/>
        <n v="127863"/>
        <n v="311131"/>
        <n v="349000"/>
        <n v="660373"/>
        <n v="27333"/>
        <n v="397021"/>
        <n v="755194"/>
        <n v="797934"/>
        <n v="826398"/>
        <n v="556510"/>
        <n v="421292"/>
        <n v="989424"/>
        <n v="604344"/>
        <n v="475793"/>
        <n v="417283"/>
        <n v="968660"/>
        <n v="944733"/>
        <n v="555286"/>
        <n v="245497"/>
        <n v="855911"/>
        <n v="699938"/>
        <n v="412489"/>
        <n v="895906"/>
        <n v="941532"/>
        <n v="186657"/>
        <n v="838381"/>
        <n v="367870"/>
        <n v="744693"/>
        <n v="619746"/>
        <n v="769570"/>
        <n v="444870"/>
        <n v="977965"/>
        <n v="959094"/>
        <n v="380182"/>
        <n v="488275"/>
        <n v="724465"/>
        <n v="768686"/>
        <n v="568779"/>
        <n v="781215"/>
        <n v="260206"/>
        <n v="293665"/>
        <n v="550225"/>
        <n v="923806"/>
        <n v="182107"/>
        <n v="691727"/>
        <n v="555359"/>
        <n v="629666"/>
        <n v="942605"/>
        <n v="620799"/>
        <n v="327428"/>
        <n v="452414"/>
        <n v="724519"/>
        <n v="595701"/>
        <n v="859064"/>
        <n v="994563"/>
        <n v="989237"/>
        <n v="483621"/>
        <n v="542735"/>
        <n v="520279"/>
        <n v="961918"/>
        <n v="87789"/>
        <n v="907772"/>
        <n v="28491"/>
        <n v="858013"/>
        <n v="252304"/>
        <n v="310967"/>
        <n v="474353"/>
        <n v="945685"/>
        <n v="882292"/>
        <n v="886162"/>
        <n v="309302"/>
        <n v="235260"/>
        <n v="212615"/>
        <n v="889775"/>
        <n v="434206"/>
        <n v="826841"/>
        <n v="886778"/>
        <n v="225915"/>
        <n v="436562"/>
        <n v="168185"/>
        <n v="808499"/>
        <n v="216001"/>
        <n v="267631"/>
        <n v="617424"/>
        <n v="717055"/>
        <n v="387238"/>
        <n v="20293"/>
        <n v="82362"/>
        <n v="755393"/>
        <n v="512769"/>
        <n v="809731"/>
        <n v="450644"/>
        <n v="283473"/>
        <n v="169859"/>
        <n v="237398"/>
        <n v="423253"/>
        <n v="559617"/>
        <n v="853647"/>
        <n v="884377"/>
        <n v="916478"/>
        <n v="767474"/>
        <n v="93934"/>
        <n v="50480"/>
        <n v="374197"/>
        <n v="905444"/>
        <n v="189980"/>
        <n v="856362"/>
        <n v="933318"/>
        <n v="595689"/>
        <n v="74109"/>
        <n v="817650"/>
        <n v="650383"/>
        <n v="958779"/>
        <n v="182965"/>
        <n v="676462"/>
        <n v="709646"/>
        <n v="880047"/>
        <n v="563031"/>
        <n v="927226"/>
        <n v="298267"/>
        <n v="783877"/>
        <n v="949216"/>
        <n v="618481"/>
        <n v="889943"/>
        <n v="872513"/>
        <n v="384152"/>
        <n v="863551"/>
        <n v="239975"/>
        <n v="582658"/>
        <n v="972026"/>
        <n v="399074"/>
        <n v="345991"/>
        <n v="292916"/>
        <n v="133118"/>
        <n v="785448"/>
        <n v="47276"/>
        <n v="216000"/>
        <n v="601327"/>
        <n v="809990"/>
        <n v="825640"/>
        <n v="375196"/>
        <n v="139603"/>
        <n v="676445"/>
        <n v="527382"/>
        <n v="457695"/>
        <n v="561700"/>
        <n v="938509"/>
        <n v="661964"/>
        <n v="969188"/>
        <n v="466548"/>
        <n v="439029"/>
        <n v="936467"/>
        <n v="77022"/>
        <n v="730893"/>
        <n v="113257"/>
        <n v="645048"/>
        <n v="956098"/>
        <n v="195671"/>
        <n v="679848"/>
        <n v="264519"/>
        <n v="226679"/>
        <n v="678918"/>
        <n v="600675"/>
        <n v="909573"/>
        <n v="796917"/>
        <n v="365677"/>
        <n v="114716"/>
        <n v="636741"/>
        <n v="647559"/>
        <n v="698166"/>
        <n v="912199"/>
        <n v="461135"/>
        <n v="882783"/>
        <n v="352778"/>
        <n v="546676"/>
        <n v="948836"/>
        <n v="979193"/>
        <n v="197473"/>
        <n v="754811"/>
        <n v="785316"/>
        <n v="278171"/>
        <n v="828627"/>
        <n v="141166"/>
        <n v="386844"/>
        <n v="788256"/>
        <n v="716824"/>
        <n v="623095"/>
        <n v="448543"/>
        <n v="333562"/>
        <n v="107191"/>
        <n v="991178"/>
        <n v="914297"/>
        <n v="939470"/>
        <n v="84147"/>
        <n v="456852"/>
        <n v="994473"/>
        <n v="453741"/>
        <n v="223263"/>
        <n v="156280"/>
        <n v="494170"/>
        <n v="648814"/>
        <n v="574352"/>
        <n v="595313"/>
        <n v="213603"/>
        <n v="705735"/>
        <n v="109856"/>
        <n v="626754"/>
        <n v="948426"/>
        <n v="246057"/>
        <n v="549022"/>
        <n v="55387"/>
        <n v="642987"/>
        <n v="416011"/>
        <n v="826238"/>
        <n v="489315"/>
        <n v="223919"/>
        <n v="90420"/>
        <n v="929363"/>
        <n v="518789"/>
        <n v="913452"/>
        <n v="295707"/>
        <n v="627653"/>
        <n v="489076"/>
        <n v="651077"/>
        <n v="491925"/>
        <n v="462818"/>
        <n v="369684"/>
        <n v="437317"/>
        <n v="130529"/>
        <n v="205695"/>
        <n v="227073"/>
        <n v="898455"/>
        <n v="190108"/>
        <n v="640136"/>
        <n v="155362"/>
        <n v="668968"/>
        <n v="585817"/>
        <n v="772799"/>
        <n v="872677"/>
        <n v="741437"/>
        <n v="551382"/>
        <n v="950603"/>
        <n v="874262"/>
        <n v="159643"/>
        <n v="891249"/>
        <n v="212048"/>
        <n v="645904"/>
        <n v="527329"/>
        <n v="119054"/>
        <n v="90903"/>
        <n v="899030"/>
        <n v="867631"/>
        <n v="132824"/>
        <n v="618957"/>
        <n v="107047"/>
        <n v="304568"/>
        <n v="779256"/>
        <n v="322570"/>
        <n v="349907"/>
        <n v="762809"/>
        <n v="607467"/>
        <n v="454311"/>
        <n v="601329"/>
        <n v="764377"/>
        <n v="725911"/>
        <n v="672621"/>
        <n v="214549"/>
        <n v="799957"/>
        <n v="451440"/>
        <n v="278826"/>
        <n v="870023"/>
        <n v="955164"/>
        <n v="553920"/>
        <n v="950255"/>
        <n v="150478"/>
        <n v="838589"/>
        <n v="790842"/>
        <n v="101463"/>
        <n v="812544"/>
        <n v="167816"/>
        <n v="992694"/>
        <n v="78796"/>
        <n v="750341"/>
        <n v="505058"/>
        <n v="500894"/>
        <n v="22993"/>
        <n v="537477"/>
        <n v="797968"/>
        <n v="667061"/>
        <n v="536552"/>
        <n v="893769"/>
        <n v="526362"/>
        <n v="359294"/>
        <n v="848457"/>
        <n v="807501"/>
        <n v="284616"/>
        <n v="300219"/>
        <n v="221573"/>
        <n v="253130"/>
        <n v="158890"/>
        <n v="222653"/>
        <n v="464115"/>
        <n v="816908"/>
        <n v="160166"/>
        <n v="499167"/>
        <n v="863232"/>
        <n v="45398"/>
        <n v="488237"/>
        <n v="92729"/>
        <n v="493235"/>
        <n v="355226"/>
        <n v="987741"/>
        <n v="156184"/>
        <n v="854647"/>
        <n v="436353"/>
        <n v="759583"/>
        <n v="489920"/>
        <n v="118721"/>
        <n v="942626"/>
        <n v="982870"/>
        <n v="105646"/>
        <n v="999389"/>
        <n v="316251"/>
        <n v="953849"/>
        <n v="565430"/>
        <n v="458482"/>
        <n v="528479"/>
        <n v="124559"/>
        <n v="815756"/>
        <n v="34870"/>
        <n v="348478"/>
        <n v="808034"/>
        <n v="922951"/>
        <n v="574254"/>
        <n v="942808"/>
        <n v="972628"/>
        <n v="300131"/>
        <n v="349927"/>
        <n v="373890"/>
        <n v="888979"/>
        <n v="825170"/>
        <n v="721573"/>
        <n v="812510"/>
        <n v="297897"/>
        <n v="228858"/>
        <n v="385271"/>
        <n v="414515"/>
        <n v="238410"/>
        <n v="938264"/>
        <n v="586825"/>
        <n v="423938"/>
        <n v="190503"/>
        <n v="146321"/>
        <n v="938168"/>
        <n v="72762"/>
        <n v="349478"/>
        <n v="88305"/>
        <n v="538481"/>
        <n v="402783"/>
        <n v="773474"/>
        <n v="650053"/>
        <n v="740567"/>
        <n v="561521"/>
        <n v="471258"/>
        <n v="419897"/>
        <n v="597034"/>
        <n v="582719"/>
        <n v="480730"/>
        <n v="180376"/>
        <n v="236007"/>
        <n v="318982"/>
        <n v="928789"/>
        <n v="385256"/>
        <n v="990347"/>
        <n v="725254"/>
        <n v="805220"/>
        <n v="340356"/>
        <n v="265192"/>
        <n v="364423"/>
        <n v="307843"/>
        <n v="265540"/>
        <n v="869066"/>
        <n v="464581"/>
        <n v="920261"/>
        <n v="626088"/>
        <n v="909489"/>
        <n v="512498"/>
        <n v="64210"/>
        <n v="507230"/>
        <n v="283779"/>
        <n v="759891"/>
        <n v="257962"/>
        <n v="160809"/>
        <n v="817097"/>
        <n v="422569"/>
        <n v="372597"/>
        <n v="470567"/>
        <n v="898834"/>
        <n v="402193"/>
        <n v="290208"/>
        <n v="372813"/>
        <n v="869818"/>
        <n v="890305"/>
        <n v="32895"/>
        <n v="829734"/>
        <n v="611606"/>
        <n v="808650"/>
        <n v="178586"/>
        <n v="233256"/>
        <n v="461811"/>
        <n v="888340"/>
        <n v="845271"/>
        <n v="815173"/>
        <n v="218770"/>
        <n v="960530"/>
        <n v="577714"/>
        <n v="878710"/>
        <n v="213020"/>
        <n v="164027"/>
        <n v="857998"/>
        <n v="112583"/>
        <n v="107939"/>
        <n v="255049"/>
        <n v="451847"/>
        <n v="24380"/>
        <n v="117483"/>
        <n v="857395"/>
        <n v="205936"/>
        <n v="555538"/>
        <n v="869102"/>
        <n v="792585"/>
        <n v="113944"/>
        <n v="26359"/>
        <n v="646889"/>
        <n v="23420"/>
        <n v="208314"/>
        <n v="902493"/>
        <n v="568312"/>
        <n v="596960"/>
        <n v="908681"/>
        <n v="118909"/>
        <n v="709213"/>
        <n v="86907"/>
        <n v="330075"/>
        <n v="829267"/>
        <n v="716952"/>
        <n v="304899"/>
        <n v="316082"/>
        <n v="207216"/>
        <n v="618698"/>
        <n v="787712"/>
        <n v="997408"/>
        <n v="437119"/>
        <n v="648050"/>
        <n v="314434"/>
        <n v="598311"/>
        <n v="830251"/>
        <n v="673129"/>
        <n v="264629"/>
        <n v="334853"/>
        <n v="426496"/>
        <n v="839475"/>
        <n v="755954"/>
        <n v="925211"/>
        <n v="577674"/>
        <n v="588539"/>
        <n v="422665"/>
        <n v="130123"/>
        <n v="693477"/>
        <n v="366494"/>
        <n v="443744"/>
        <n v="404357"/>
        <n v="406705"/>
        <n v="618567"/>
        <n v="98510"/>
        <n v="593585"/>
        <n v="926172"/>
        <n v="361894"/>
        <n v="698426"/>
        <n v="601298"/>
        <n v="473319"/>
        <n v="341862"/>
        <n v="364922"/>
        <n v="175539"/>
        <n v="690715"/>
        <n v="737605"/>
        <n v="120900"/>
        <n v="719400"/>
        <n v="769462"/>
        <n v="487940"/>
        <n v="259295"/>
        <n v="175533"/>
        <n v="593542"/>
        <n v="41447"/>
        <n v="895238"/>
        <n v="829129"/>
        <n v="114271"/>
        <n v="884495"/>
        <n v="735791"/>
        <n v="674206"/>
        <n v="219211"/>
        <n v="502986"/>
        <n v="358352"/>
        <n v="654717"/>
        <n v="723681"/>
        <n v="116964"/>
        <n v="66683"/>
        <n v="201205"/>
        <n v="532803"/>
        <n v="771716"/>
        <n v="165568"/>
        <n v="134887"/>
        <n v="36924"/>
        <n v="826289"/>
        <n v="536808"/>
        <n v="102312"/>
        <n v="35051"/>
        <n v="34599"/>
        <n v="152051"/>
        <n v="820850"/>
        <n v="678771"/>
        <n v="184579"/>
        <n v="375005"/>
        <n v="528668"/>
        <n v="799333"/>
        <n v="675580"/>
        <n v="372625"/>
        <n v="635484"/>
        <n v="399734"/>
        <n v="481325"/>
        <n v="201918"/>
        <n v="511945"/>
        <n v="752101"/>
        <n v="734016"/>
        <n v="771146"/>
        <n v="318933"/>
        <n v="334051"/>
        <n v="743346"/>
        <n v="360777"/>
        <n v="172619"/>
        <n v="742808"/>
        <n v="684460"/>
        <n v="50291"/>
        <n v="580695"/>
        <n v="559269"/>
        <n v="157039"/>
        <n v="343720"/>
        <n v="566226"/>
        <n v="444181"/>
        <n v="418340"/>
        <n v="842145"/>
        <n v="882024"/>
        <n v="344806"/>
        <n v="230294"/>
        <n v="552108"/>
        <n v="125516"/>
        <n v="963479"/>
        <n v="991673"/>
        <n v="866974"/>
        <n v="751590"/>
        <n v="952924"/>
        <n v="846744"/>
        <n v="501683"/>
        <n v="301390"/>
        <n v="334394"/>
        <n v="78703"/>
        <n v="747593"/>
        <n v="200766"/>
        <n v="475529"/>
        <n v="233732"/>
        <n v="951148"/>
        <n v="599572"/>
        <n v="956513"/>
        <n v="614747"/>
        <n v="681780"/>
        <n v="258586"/>
        <n v="104540"/>
        <n v="234529"/>
        <n v="731558"/>
        <n v="658487"/>
        <n v="993292"/>
        <n v="89228"/>
        <n v="112033"/>
        <n v="552853"/>
        <n v="706003"/>
        <n v="856789"/>
        <n v="535634"/>
        <n v="338365"/>
        <n v="207596"/>
        <n v="71844"/>
        <n v="297607"/>
        <n v="143516"/>
        <n v="25289"/>
        <n v="619993"/>
        <n v="350179"/>
        <n v="356132"/>
        <n v="239009"/>
        <n v="880256"/>
        <n v="341162"/>
        <n v="963048"/>
        <n v="631272"/>
        <n v="463303"/>
        <n v="21335"/>
        <n v="988624"/>
        <n v="445898"/>
        <n v="53688"/>
        <n v="767314"/>
        <n v="326222"/>
        <n v="28669"/>
        <n v="931170"/>
        <n v="614660"/>
        <n v="920065"/>
        <n v="703539"/>
        <n v="338657"/>
        <n v="242185"/>
        <n v="220031"/>
        <n v="390859"/>
        <n v="152409"/>
        <n v="686571"/>
        <n v="704536"/>
        <n v="624873"/>
        <n v="469103"/>
        <n v="534772"/>
        <n v="218105"/>
        <n v="630833"/>
        <n v="98655"/>
        <n v="226528"/>
        <n v="481080"/>
        <n v="33380"/>
        <n v="877590"/>
        <n v="302412"/>
        <n v="896625"/>
        <n v="940102"/>
        <n v="69407"/>
        <n v="120073"/>
        <n v="514740"/>
        <n v="384265"/>
        <n v="935860"/>
        <n v="202907"/>
        <n v="319096"/>
        <n v="363772"/>
        <n v="505084"/>
        <n v="469489"/>
        <n v="872318"/>
        <n v="717270"/>
        <n v="326383"/>
        <n v="101509"/>
        <n v="59737"/>
        <n v="433614"/>
        <n v="458791"/>
        <n v="148978"/>
        <n v="83446"/>
        <n v="70185"/>
        <n v="254714"/>
        <n v="161880"/>
        <n v="343417"/>
        <n v="355241"/>
        <n v="585411"/>
        <n v="684867"/>
        <n v="609876"/>
        <n v="64746"/>
        <n v="239346"/>
        <n v="147698"/>
        <n v="370254"/>
        <n v="418001"/>
        <n v="636267"/>
        <n v="474143"/>
        <n v="576018"/>
        <n v="384120"/>
        <n v="572438"/>
        <n v="870640"/>
        <n v="294709"/>
        <n v="98743"/>
        <n v="853645"/>
        <n v="637105"/>
        <n v="851043"/>
        <n v="952485"/>
        <n v="462742"/>
        <n v="962635"/>
        <n v="581364"/>
        <n v="968701"/>
        <n v="916681"/>
        <n v="744709"/>
        <n v="496583"/>
        <n v="728144"/>
        <n v="286316"/>
        <n v="248517"/>
        <n v="210697"/>
        <n v="428990"/>
        <n v="314263"/>
        <n v="486278"/>
        <n v="329796"/>
        <n v="918772"/>
        <n v="980870"/>
        <n v="588300"/>
        <n v="400358"/>
        <n v="649480"/>
        <n v="611430"/>
        <n v="288082"/>
        <n v="841141"/>
        <n v="964389"/>
        <n v="81017"/>
        <n v="685669"/>
        <n v="522442"/>
        <n v="401742"/>
        <n v="886281"/>
        <n v="724984"/>
        <n v="987392"/>
        <n v="990674"/>
        <n v="291191"/>
        <n v="528976"/>
        <n v="822282"/>
        <n v="626089"/>
        <n v="946887"/>
        <n v="877038"/>
        <n v="137507"/>
        <n v="581859"/>
        <n v="954537"/>
        <n v="177804"/>
        <n v="128322"/>
        <n v="798539"/>
        <n v="590445"/>
        <n v="215032"/>
        <n v="607502"/>
        <n v="985803"/>
        <n v="466698"/>
        <n v="666960"/>
        <n v="503912"/>
        <n v="812220"/>
        <n v="142822"/>
        <n v="683264"/>
        <n v="493391"/>
        <n v="966997"/>
        <n v="868048"/>
        <n v="116747"/>
        <n v="284510"/>
        <n v="329193"/>
        <n v="162561"/>
        <n v="581806"/>
        <n v="257055"/>
        <n v="739143"/>
        <n v="164363"/>
        <n v="971275"/>
        <n v="695356"/>
        <n v="221735"/>
        <n v="486591"/>
        <n v="705589"/>
        <n v="263939"/>
        <n v="578269"/>
        <n v="274557"/>
        <n v="357940"/>
        <n v="960100"/>
        <n v="49269"/>
        <n v="834925"/>
        <n v="195997"/>
        <n v="362411"/>
        <n v="707163"/>
        <n v="876134"/>
        <n v="487820"/>
        <n v="333228"/>
        <n v="131675"/>
        <n v="539224"/>
        <n v="595585"/>
        <n v="636880"/>
        <n v="336930"/>
        <n v="60005"/>
        <n v="189913"/>
        <n v="540999"/>
        <n v="754693"/>
        <n v="703687"/>
        <n v="717010"/>
        <n v="677730"/>
        <n v="33281"/>
        <n v="395089"/>
        <n v="567583"/>
        <n v="200310"/>
        <n v="203684"/>
        <n v="67281"/>
        <n v="89087"/>
        <n v="697619"/>
        <n v="716809"/>
        <n v="66823"/>
        <n v="395300"/>
        <n v="711767"/>
        <n v="522494"/>
        <n v="117916"/>
        <n v="325811"/>
        <n v="914951"/>
        <n v="39512"/>
        <n v="679212"/>
        <n v="323353"/>
        <n v="294828"/>
        <n v="285430"/>
        <n v="341186"/>
        <n v="385889"/>
        <n v="520907"/>
        <n v="238445"/>
        <n v="536276"/>
        <n v="166424"/>
        <n v="875587"/>
        <n v="162958"/>
        <n v="104263"/>
        <n v="393389"/>
        <n v="237855"/>
        <n v="818151"/>
        <n v="46537"/>
        <n v="432237"/>
        <n v="686618"/>
        <n v="827551"/>
        <n v="429844"/>
        <n v="632786"/>
        <n v="661729"/>
        <n v="967172"/>
        <n v="957192"/>
        <n v="476824"/>
        <n v="80701"/>
        <n v="297055"/>
        <n v="486601"/>
        <n v="212272"/>
        <n v="690899"/>
        <n v="493944"/>
        <n v="26478"/>
        <n v="630718"/>
        <n v="392660"/>
        <n v="955059"/>
        <n v="325324"/>
        <n v="761280"/>
        <n v="545723"/>
        <n v="687315"/>
        <n v="577918"/>
        <n v="607034"/>
        <n v="99752"/>
        <n v="170006"/>
        <n v="589838"/>
        <n v="153857"/>
        <n v="560287"/>
        <n v="282341"/>
        <n v="792681"/>
        <n v="487204"/>
        <n v="34320"/>
        <n v="723448"/>
        <n v="887174"/>
        <n v="456425"/>
        <n v="987260"/>
        <n v="88660"/>
        <n v="530056"/>
        <n v="138991"/>
        <n v="150094"/>
        <n v="961131"/>
        <n v="820620"/>
        <n v="240827"/>
        <n v="287648"/>
        <n v="99832"/>
        <n v="57175"/>
        <n v="905288"/>
        <n v="962983"/>
        <n v="991805"/>
        <n v="864789"/>
        <n v="278791"/>
        <n v="728572"/>
        <n v="285661"/>
        <n v="175723"/>
        <n v="253765"/>
        <n v="53122"/>
        <n v="882622"/>
        <n v="250087"/>
        <n v="613878"/>
        <n v="932936"/>
        <n v="334179"/>
        <n v="745083"/>
        <n v="781301"/>
        <n v="633588"/>
        <n v="777951"/>
        <n v="927169"/>
        <n v="936424"/>
        <n v="239149"/>
        <n v="238529"/>
        <n v="586679"/>
        <n v="535335"/>
        <n v="508956"/>
        <n v="349868"/>
        <n v="697974"/>
        <n v="813734"/>
        <n v="301083"/>
        <n v="211353"/>
        <n v="406256"/>
        <n v="797145"/>
        <n v="211623"/>
        <n v="828538"/>
        <n v="874585"/>
        <n v="843507"/>
        <n v="628959"/>
        <n v="549916"/>
        <n v="171207"/>
        <n v="878665"/>
        <n v="525452"/>
        <n v="882997"/>
        <n v="765437"/>
        <n v="704136"/>
        <n v="845040"/>
        <n v="603407"/>
        <n v="730178"/>
        <n v="622369"/>
        <n v="727357"/>
        <n v="23055"/>
        <n v="180154"/>
        <n v="145861"/>
        <n v="488164"/>
        <n v="102199"/>
        <n v="551841"/>
        <n v="908216"/>
        <n v="653206"/>
        <n v="773824"/>
        <n v="580271"/>
        <n v="970397"/>
        <n v="842741"/>
        <n v="545117"/>
        <n v="546786"/>
        <n v="80350"/>
        <n v="491638"/>
        <n v="524733"/>
        <n v="899110"/>
        <n v="567264"/>
        <n v="487637"/>
        <n v="933429"/>
        <n v="574366"/>
        <n v="869563"/>
        <n v="324620"/>
        <n v="60938"/>
        <n v="982771"/>
        <n v="438354"/>
        <n v="759353"/>
        <n v="89504"/>
        <n v="897955"/>
        <n v="202931"/>
        <n v="465496"/>
        <n v="922563"/>
        <n v="699674"/>
        <n v="430644"/>
        <n v="244419"/>
        <n v="702893"/>
        <n v="759313"/>
        <n v="514998"/>
        <n v="828101"/>
        <n v="291011"/>
        <n v="532035"/>
        <n v="733821"/>
        <n v="345314"/>
        <n v="128727"/>
        <n v="376638"/>
        <n v="209202"/>
        <n v="168609"/>
        <n v="928400"/>
        <n v="422361"/>
        <n v="494147"/>
        <n v="269256"/>
        <n v="727112"/>
        <n v="177342"/>
        <n v="170653"/>
        <n v="285704"/>
        <n v="335498"/>
        <n v="808477"/>
        <n v="208103"/>
        <n v="356417"/>
        <n v="946062"/>
        <n v="537294"/>
        <n v="96748"/>
        <n v="136079"/>
        <n v="185301"/>
        <n v="783294"/>
        <n v="961756"/>
        <n v="959506"/>
        <n v="553198"/>
        <n v="631276"/>
        <n v="794404"/>
        <n v="886242"/>
        <n v="521830"/>
        <n v="627662"/>
        <n v="955773"/>
        <n v="832053"/>
        <n v="132751"/>
        <n v="519233"/>
        <n v="956061"/>
        <n v="410202"/>
        <n v="262729"/>
        <n v="105511"/>
        <n v="915842"/>
        <n v="649844"/>
        <n v="562065"/>
        <n v="567492"/>
        <n v="651939"/>
        <n v="559073"/>
        <n v="417329"/>
        <n v="541689"/>
        <n v="878311"/>
        <n v="123562"/>
        <n v="500873"/>
        <n v="150410"/>
        <n v="231960"/>
        <n v="843468"/>
        <n v="659344"/>
        <n v="753652"/>
        <n v="260685"/>
        <n v="807945"/>
        <n v="374642"/>
        <n v="761645"/>
        <n v="24371"/>
        <n v="457095"/>
        <n v="586946"/>
        <n v="152435"/>
        <n v="350414"/>
        <n v="841317"/>
        <n v="261010"/>
        <n v="753433"/>
        <n v="439369"/>
        <n v="134307"/>
        <n v="983162"/>
        <n v="855116"/>
        <n v="500448"/>
        <n v="713225"/>
        <n v="551828"/>
        <n v="735743"/>
        <n v="411847"/>
        <n v="56833"/>
        <n v="935833"/>
        <n v="719780"/>
        <n v="370035"/>
        <n v="289865"/>
        <n v="657236"/>
        <n v="121511"/>
        <n v="856358"/>
        <n v="207933"/>
        <n v="382260"/>
        <n v="171817"/>
        <n v="169828"/>
        <n v="974280"/>
        <n v="735572"/>
        <n v="345659"/>
        <n v="968412"/>
        <n v="155887"/>
        <n v="890639"/>
        <n v="820830"/>
        <n v="322022"/>
        <n v="156106"/>
        <n v="265164"/>
        <n v="140859"/>
        <n v="463747"/>
        <n v="450713"/>
        <n v="675334"/>
        <n v="906451"/>
        <n v="531760"/>
        <n v="595479"/>
        <n v="339210"/>
        <n v="557025"/>
        <n v="718274"/>
        <n v="568396"/>
        <n v="469808"/>
        <n v="298128"/>
        <n v="952984"/>
        <n v="619762"/>
        <n v="715587"/>
        <n v="860585"/>
        <n v="995640"/>
        <n v="145289"/>
        <n v="960348"/>
        <n v="143209"/>
        <n v="544379"/>
        <n v="220191"/>
        <n v="248026"/>
        <n v="20067"/>
        <n v="957259"/>
        <n v="948106"/>
        <n v="887123"/>
        <n v="549418"/>
        <n v="756541"/>
        <n v="527815"/>
        <n v="290225"/>
        <n v="57785"/>
        <n v="145111"/>
        <n v="645772"/>
        <n v="87687"/>
        <n v="585155"/>
        <n v="516875"/>
        <n v="856112"/>
        <n v="467212"/>
        <n v="972486"/>
        <n v="400399"/>
        <n v="595040"/>
        <n v="262227"/>
        <n v="471471"/>
        <n v="402767"/>
        <n v="423227"/>
        <n v="689193"/>
        <n v="180194"/>
        <n v="302012"/>
        <n v="440885"/>
        <n v="865569"/>
        <n v="469468"/>
        <n v="457659"/>
        <n v="25664"/>
        <n v="167448"/>
        <n v="118062"/>
        <n v="955124"/>
        <n v="49925"/>
        <n v="842315"/>
        <n v="679793"/>
        <n v="415348"/>
        <n v="867293"/>
        <n v="943208"/>
        <n v="253470"/>
        <n v="824461"/>
        <n v="273158"/>
        <n v="33357"/>
        <n v="558687"/>
        <n v="263209"/>
        <n v="942267"/>
        <n v="614666"/>
        <n v="730745"/>
        <n v="229714"/>
        <n v="385692"/>
        <n v="457151"/>
        <n v="227186"/>
        <n v="569085"/>
        <n v="130695"/>
        <n v="314020"/>
        <n v="188674"/>
        <n v="788613"/>
        <n v="956860"/>
        <n v="835835"/>
        <n v="233781"/>
        <n v="178631"/>
        <n v="279905"/>
        <n v="135237"/>
        <n v="255817"/>
        <n v="776474"/>
        <n v="807770"/>
        <n v="823963"/>
        <n v="791382"/>
        <n v="919285"/>
        <n v="266797"/>
        <n v="785773"/>
        <n v="331208"/>
        <n v="931127"/>
        <n v="936902"/>
        <n v="27245"/>
        <n v="241731"/>
        <n v="114153"/>
        <n v="402535"/>
        <n v="317909"/>
        <n v="831928"/>
        <n v="925418"/>
        <n v="757043"/>
        <n v="186156"/>
        <n v="713666"/>
        <n v="69773"/>
        <n v="350460"/>
        <n v="734384"/>
        <n v="774933"/>
        <n v="653802"/>
        <n v="133067"/>
        <n v="428612"/>
        <n v="118552"/>
        <n v="115407"/>
        <n v="945379"/>
        <n v="987658"/>
        <n v="379873"/>
        <n v="404770"/>
        <n v="801130"/>
        <n v="131308"/>
        <n v="129626"/>
        <n v="738935"/>
        <n v="446501"/>
        <n v="435201"/>
        <n v="321554"/>
        <n v="452470"/>
        <n v="296795"/>
        <n v="618533"/>
        <n v="472545"/>
        <n v="674774"/>
        <n v="987474"/>
        <n v="668862"/>
        <n v="72272"/>
        <n v="835555"/>
        <n v="31393"/>
        <n v="415357"/>
        <n v="202996"/>
        <n v="465914"/>
        <n v="926206"/>
        <n v="757065"/>
        <n v="367979"/>
        <n v="670843"/>
        <n v="535087"/>
        <n v="417786"/>
        <n v="599149"/>
        <n v="413287"/>
        <n v="567463"/>
        <n v="250353"/>
        <n v="165707"/>
        <n v="278184"/>
        <n v="730679"/>
        <n v="456824"/>
        <n v="811780"/>
        <n v="687150"/>
        <n v="952834"/>
        <n v="654343"/>
        <n v="21083"/>
        <n v="178319"/>
        <n v="686791"/>
        <n v="512413"/>
        <n v="234322"/>
        <n v="923044"/>
        <n v="560768"/>
        <n v="44835"/>
        <n v="317697"/>
        <n v="297178"/>
        <n v="746528"/>
        <n v="540830"/>
        <n v="148655"/>
        <n v="520557"/>
        <n v="326349"/>
        <n v="703586"/>
        <n v="992939"/>
        <n v="966838"/>
        <n v="502006"/>
        <n v="133901"/>
        <n v="883660"/>
        <n v="305100"/>
        <n v="804301"/>
        <n v="370806"/>
        <n v="678331"/>
        <n v="543554"/>
        <n v="578770"/>
        <n v="660879"/>
        <n v="235562"/>
        <n v="553063"/>
        <n v="871763"/>
        <n v="469936"/>
        <n v="951897"/>
        <n v="676115"/>
        <n v="481302"/>
        <n v="779111"/>
        <n v="172822"/>
        <n v="564527"/>
        <n v="480135"/>
        <n v="197498"/>
        <n v="807430"/>
        <n v="71948"/>
        <n v="44413"/>
        <n v="738406"/>
        <n v="95535"/>
        <n v="477365"/>
        <n v="586016"/>
        <n v="807445"/>
        <n v="806877"/>
        <n v="144077"/>
        <n v="494773"/>
        <n v="308447"/>
        <n v="281320"/>
        <n v="569577"/>
        <n v="40807"/>
        <n v="779970"/>
        <n v="188634"/>
        <n v="264592"/>
        <n v="98202"/>
        <n v="192271"/>
        <n v="922582"/>
        <n v="733678"/>
        <n v="430830"/>
        <n v="676057"/>
        <n v="993637"/>
        <n v="432232"/>
        <n v="774890"/>
        <n v="842238"/>
        <n v="533224"/>
        <n v="289419"/>
        <n v="340589"/>
        <n v="933229"/>
        <n v="44705"/>
        <n v="274287"/>
        <n v="667976"/>
        <n v="927947"/>
        <n v="675907"/>
        <n v="807872"/>
        <n v="765048"/>
        <n v="107684"/>
        <n v="878347"/>
        <n v="104474"/>
        <n v="317186"/>
        <n v="385284"/>
        <n v="646304"/>
        <n v="546856"/>
        <n v="328370"/>
        <n v="505665"/>
        <n v="367759"/>
        <n v="830495"/>
        <n v="425446"/>
        <n v="565953"/>
        <n v="913919"/>
        <n v="363282"/>
        <n v="744013"/>
        <n v="716948"/>
        <n v="92000"/>
        <n v="406904"/>
        <n v="26137"/>
        <n v="975182"/>
        <n v="395788"/>
        <n v="520877"/>
        <n v="696813"/>
        <n v="492780"/>
        <n v="682136"/>
        <n v="712847"/>
        <n v="776880"/>
        <n v="239244"/>
        <n v="23596"/>
        <n v="679761"/>
        <n v="714683"/>
        <n v="48329"/>
        <n v="670795"/>
        <n v="247577"/>
        <n v="829324"/>
        <n v="681818"/>
        <n v="402117"/>
        <n v="657231"/>
        <n v="977255"/>
        <n v="473199"/>
        <n v="585540"/>
        <n v="972608"/>
        <n v="83848"/>
        <n v="821651"/>
        <n v="183582"/>
        <n v="631578"/>
        <n v="913931"/>
        <n v="506680"/>
        <n v="379881"/>
        <n v="967881"/>
        <n v="942573"/>
        <n v="485184"/>
        <n v="733108"/>
        <n v="733459"/>
        <n v="613647"/>
        <n v="489811"/>
        <n v="95407"/>
        <n v="163295"/>
        <n v="892270"/>
        <n v="712693"/>
        <n v="537424"/>
        <n v="286452"/>
        <n v="852106"/>
        <n v="89015"/>
        <n v="983999"/>
        <n v="30190"/>
        <n v="753130"/>
        <n v="488445"/>
        <n v="440486"/>
        <n v="725084"/>
        <n v="648420"/>
        <n v="929693"/>
        <n v="289306"/>
        <n v="113086"/>
        <n v="26070"/>
        <n v="836284"/>
        <n v="108714"/>
        <n v="411292"/>
        <n v="589793"/>
        <n v="947894"/>
        <n v="758657"/>
        <n v="841060"/>
        <n v="353092"/>
        <n v="217177"/>
        <n v="238208"/>
        <n v="39123"/>
        <n v="550232"/>
        <n v="948831"/>
        <n v="386141"/>
        <n v="466480"/>
        <n v="958500"/>
        <n v="184828"/>
        <n v="417787"/>
        <n v="726437"/>
        <n v="947474"/>
        <n v="895118"/>
        <n v="619942"/>
        <n v="22436"/>
        <n v="31916"/>
        <n v="410920"/>
        <n v="538702"/>
        <n v="709427"/>
        <n v="470402"/>
        <n v="232694"/>
        <n v="958556"/>
        <n v="545576"/>
        <n v="66276"/>
        <n v="183587"/>
        <n v="666354"/>
        <n v="620083"/>
        <n v="492924"/>
        <n v="158243"/>
        <n v="949527"/>
        <n v="871233"/>
        <n v="488223"/>
        <n v="904744"/>
        <n v="690376"/>
        <n v="924301"/>
        <n v="704334"/>
        <n v="684322"/>
        <n v="308526"/>
        <n v="122937"/>
        <n v="233122"/>
        <n v="914076"/>
        <n v="167758"/>
        <n v="908028"/>
        <n v="225892"/>
        <n v="335904"/>
        <n v="594975"/>
        <n v="293908"/>
        <n v="314241"/>
        <n v="61793"/>
        <n v="232632"/>
        <n v="963212"/>
        <n v="259531"/>
        <n v="99849"/>
        <n v="168605"/>
        <n v="50282"/>
        <n v="208761"/>
        <n v="913516"/>
        <n v="809870"/>
        <n v="431586"/>
        <n v="217771"/>
        <n v="297728"/>
        <n v="991484"/>
        <n v="582493"/>
        <n v="926149"/>
        <n v="888576"/>
        <n v="753708"/>
        <n v="280464"/>
        <n v="414220"/>
        <n v="476198"/>
        <n v="587646"/>
        <n v="798887"/>
        <n v="357185"/>
        <n v="656457"/>
        <n v="789061"/>
        <n v="493586"/>
        <n v="506224"/>
        <n v="854208"/>
        <n v="636658"/>
        <n v="505332"/>
        <n v="118201"/>
        <n v="965249"/>
        <n v="914997"/>
        <n v="196669"/>
        <n v="502489"/>
        <n v="149501"/>
        <n v="303560"/>
        <n v="502857"/>
        <n v="991970"/>
        <n v="137858"/>
        <n v="811274"/>
        <n v="666059"/>
        <n v="451684"/>
        <n v="369947"/>
        <n v="502242"/>
        <n v="999502"/>
        <n v="31251"/>
        <n v="656816"/>
        <n v="517166"/>
        <n v="997434"/>
        <n v="97117"/>
        <n v="904504"/>
        <n v="966483"/>
        <n v="21650"/>
        <n v="224086"/>
        <n v="594052"/>
        <n v="26631"/>
        <n v="198429"/>
        <n v="255679"/>
        <n v="912370"/>
        <n v="199361"/>
        <n v="488397"/>
        <n v="93493"/>
        <n v="179288"/>
        <n v="281793"/>
        <n v="789283"/>
        <n v="159564"/>
        <n v="484691"/>
        <n v="870399"/>
        <n v="547196"/>
        <n v="532367"/>
        <n v="275778"/>
        <n v="877362"/>
        <n v="835264"/>
        <n v="187859"/>
        <n v="408470"/>
        <n v="763908"/>
        <n v="346871"/>
        <n v="318463"/>
        <n v="270458"/>
        <n v="922644"/>
        <n v="45833"/>
        <n v="818621"/>
        <n v="912291"/>
        <n v="812060"/>
        <n v="263218"/>
        <n v="259058"/>
        <n v="354152"/>
        <n v="856461"/>
        <n v="375155"/>
        <n v="198906"/>
        <n v="362111"/>
        <n v="530580"/>
        <n v="946817"/>
        <n v="467044"/>
        <n v="96349"/>
        <n v="222041"/>
        <n v="483281"/>
        <n v="443468"/>
        <n v="114847"/>
        <n v="160908"/>
        <n v="565803"/>
        <n v="383823"/>
        <n v="916492"/>
        <n v="406286"/>
        <n v="289428"/>
        <n v="502336"/>
        <n v="339363"/>
        <n v="610294"/>
        <n v="580133"/>
        <n v="776379"/>
        <n v="97255"/>
        <n v="87031"/>
        <n v="680452"/>
        <n v="410238"/>
        <n v="92857"/>
        <n v="697956"/>
        <n v="172400"/>
        <n v="221723"/>
        <n v="932260"/>
        <n v="101365"/>
        <n v="790207"/>
        <n v="264829"/>
        <n v="903320"/>
        <n v="629715"/>
        <n v="765306"/>
        <n v="205019"/>
        <n v="584126"/>
        <n v="136261"/>
        <n v="366401"/>
        <n v="138356"/>
        <n v="557957"/>
        <n v="180505"/>
        <n v="861432"/>
        <n v="660087"/>
        <n v="669637"/>
        <n v="905240"/>
        <n v="315264"/>
        <n v="466849"/>
        <n v="843733"/>
        <n v="878628"/>
        <n v="865316"/>
        <n v="584325"/>
        <n v="994220"/>
        <n v="676601"/>
        <n v="152000"/>
        <n v="520498"/>
        <n v="786604"/>
        <n v="163329"/>
        <n v="424185"/>
        <n v="177330"/>
        <n v="841255"/>
        <n v="814569"/>
        <n v="817308"/>
        <n v="37162"/>
        <n v="103699"/>
        <n v="87645"/>
        <n v="605194"/>
        <n v="527688"/>
        <n v="960895"/>
        <n v="783194"/>
        <n v="524742"/>
        <n v="380977"/>
        <n v="177430"/>
        <n v="330415"/>
        <n v="839318"/>
        <n v="66960"/>
        <n v="78238"/>
        <n v="382490"/>
        <n v="778965"/>
        <n v="111915"/>
        <n v="998645"/>
        <n v="990304"/>
        <n v="60409"/>
        <n v="861355"/>
        <n v="745335"/>
        <n v="136410"/>
        <n v="835345"/>
        <n v="58742"/>
        <n v="998355"/>
        <n v="81618"/>
        <n v="317202"/>
        <n v="698061"/>
        <n v="266016"/>
        <n v="28082"/>
        <n v="125115"/>
        <n v="474862"/>
        <n v="338551"/>
        <n v="251134"/>
        <n v="335178"/>
        <n v="786462"/>
        <n v="898965"/>
        <n v="118960"/>
        <n v="987199"/>
        <n v="818870"/>
        <n v="113499"/>
        <n v="380252"/>
        <n v="167408"/>
        <n v="905852"/>
        <n v="397750"/>
        <n v="310452"/>
        <n v="205823"/>
        <n v="337101"/>
        <n v="747011"/>
        <n v="64149"/>
        <n v="849896"/>
        <n v="562502"/>
        <n v="777674"/>
        <n v="538558"/>
        <n v="566639"/>
        <n v="648561"/>
        <n v="792335"/>
        <n v="247578"/>
        <n v="310678"/>
        <n v="615819"/>
        <n v="916836"/>
        <n v="76581"/>
        <n v="628979"/>
        <n v="192894"/>
        <n v="478771"/>
        <n v="890703"/>
        <n v="249757"/>
        <n v="292771"/>
        <n v="523355"/>
        <n v="668805"/>
        <n v="984932"/>
        <n v="64819"/>
        <n v="222432"/>
        <n v="582141"/>
        <n v="169080"/>
        <n v="535820"/>
        <n v="630058"/>
        <n v="351706"/>
        <n v="461953"/>
        <n v="130297"/>
        <n v="494979"/>
        <n v="809804"/>
        <n v="482436"/>
        <n v="59821"/>
        <n v="355800"/>
        <n v="520449"/>
        <n v="247705"/>
        <n v="153073"/>
        <n v="740950"/>
        <n v="301010"/>
        <n v="571928"/>
        <n v="948144"/>
        <n v="340002"/>
        <n v="940736"/>
        <n v="925810"/>
        <n v="156434"/>
        <n v="517188"/>
        <n v="933000"/>
        <n v="957362"/>
        <n v="240144"/>
        <n v="487895"/>
        <n v="514953"/>
        <n v="957987"/>
        <n v="75324"/>
        <n v="429122"/>
        <n v="857928"/>
        <n v="457719"/>
        <n v="420650"/>
        <n v="376333"/>
        <n v="568293"/>
        <n v="90401"/>
        <n v="499698"/>
        <n v="244407"/>
        <n v="779878"/>
        <n v="994430"/>
        <n v="404560"/>
        <n v="730526"/>
        <n v="557454"/>
        <n v="98452"/>
        <n v="853099"/>
        <n v="401575"/>
        <n v="766558"/>
        <n v="503047"/>
        <n v="852575"/>
        <n v="723294"/>
        <n v="231879"/>
        <n v="330964"/>
        <n v="145134"/>
        <n v="526631"/>
        <n v="129188"/>
        <n v="95641"/>
        <n v="784682"/>
        <n v="438497"/>
        <n v="946150"/>
        <n v="352058"/>
        <n v="224027"/>
        <n v="424852"/>
        <n v="414117"/>
        <n v="696029"/>
        <n v="677913"/>
        <n v="77935"/>
        <n v="389461"/>
        <n v="109669"/>
        <n v="635501"/>
        <n v="68469"/>
        <n v="232665"/>
        <n v="341878"/>
        <n v="63440"/>
        <n v="275405"/>
        <n v="906604"/>
        <n v="442436"/>
        <n v="284367"/>
        <n v="818653"/>
        <n v="83734"/>
        <n v="359895"/>
        <n v="631257"/>
        <n v="227813"/>
        <n v="715274"/>
        <n v="413472"/>
        <n v="982911"/>
        <n v="990052"/>
        <n v="707257"/>
        <n v="339138"/>
        <n v="350861"/>
        <n v="471916"/>
        <n v="485472"/>
        <n v="253543"/>
        <n v="301165"/>
        <n v="315569"/>
        <n v="165408"/>
        <n v="551548"/>
        <n v="138185"/>
        <n v="586808"/>
        <n v="654394"/>
        <n v="93206"/>
        <n v="151092"/>
        <n v="887410"/>
        <n v="281980"/>
        <n v="874684"/>
        <n v="646887"/>
        <n v="488931"/>
        <n v="152292"/>
        <n v="231828"/>
        <n v="998553"/>
        <n v="139607"/>
        <n v="619797"/>
        <n v="476004"/>
        <n v="254212"/>
        <n v="223776"/>
        <n v="289521"/>
        <n v="444965"/>
        <n v="284493"/>
        <n v="854791"/>
        <n v="704704"/>
        <n v="661695"/>
        <n v="693494"/>
        <n v="812486"/>
        <n v="823852"/>
        <n v="729374"/>
        <n v="510351"/>
        <n v="429583"/>
        <n v="481854"/>
        <n v="88334"/>
        <n v="769740"/>
        <n v="668330"/>
        <n v="761155"/>
        <n v="956302"/>
        <n v="576354"/>
        <n v="355334"/>
        <n v="969946"/>
        <n v="505691"/>
        <n v="675618"/>
        <n v="93764"/>
        <n v="567301"/>
        <n v="960749"/>
        <n v="283603"/>
        <n v="126933"/>
        <n v="695463"/>
        <n v="781485"/>
        <n v="886447"/>
        <n v="391605"/>
        <n v="907528"/>
        <n v="139316"/>
        <n v="351977"/>
        <n v="886780"/>
        <n v="520535"/>
        <n v="748111"/>
        <n v="774570"/>
        <n v="775824"/>
        <n v="283809"/>
        <n v="828264"/>
        <n v="659491"/>
        <n v="380471"/>
        <n v="723853"/>
        <n v="104377"/>
        <n v="388582"/>
        <n v="581879"/>
        <n v="570028"/>
        <n v="326177"/>
        <n v="36947"/>
        <n v="758421"/>
        <n v="539924"/>
        <n v="80579"/>
        <n v="498389"/>
        <n v="856675"/>
        <n v="267464"/>
        <n v="25781"/>
        <n v="629978"/>
        <n v="118550"/>
        <n v="498716"/>
        <n v="530764"/>
        <n v="77178"/>
        <n v="71350"/>
        <n v="99979"/>
        <n v="905308"/>
        <n v="604639"/>
        <n v="744607"/>
        <n v="625799"/>
        <n v="914996"/>
        <n v="809162"/>
        <n v="218109"/>
        <n v="819453"/>
        <n v="863803"/>
        <n v="469218"/>
        <n v="782487"/>
        <n v="538565"/>
        <n v="822729"/>
        <n v="928477"/>
        <n v="205050"/>
        <n v="538220"/>
        <n v="918151"/>
        <n v="502408"/>
        <n v="191262"/>
        <n v="564156"/>
        <n v="519413"/>
        <n v="252903"/>
        <n v="131707"/>
        <n v="521181"/>
        <n v="81453"/>
        <n v="681558"/>
        <n v="294137"/>
        <n v="62754"/>
        <n v="256283"/>
        <n v="605002"/>
        <n v="384909"/>
        <n v="606787"/>
        <n v="619852"/>
        <n v="686459"/>
        <n v="423279"/>
        <n v="314062"/>
        <n v="783071"/>
        <n v="219228"/>
        <n v="820597"/>
        <n v="549159"/>
        <n v="899729"/>
        <n v="843140"/>
        <n v="266637"/>
        <n v="106541"/>
        <n v="183231"/>
        <n v="382795"/>
        <n v="882770"/>
        <n v="830420"/>
        <n v="672660"/>
        <n v="59846"/>
        <n v="843878"/>
        <n v="741145"/>
        <n v="573139"/>
        <n v="237729"/>
        <n v="132110"/>
        <n v="586267"/>
        <n v="181873"/>
        <n v="365051"/>
        <n v="638177"/>
        <n v="60166"/>
        <n v="787820"/>
        <n v="756791"/>
        <n v="720742"/>
        <n v="185739"/>
        <n v="316793"/>
        <n v="813476"/>
        <n v="467480"/>
        <n v="52851"/>
        <n v="981563"/>
        <n v="484391"/>
        <n v="785382"/>
        <n v="995811"/>
        <n v="963868"/>
        <n v="981839"/>
        <n v="542542"/>
        <n v="784883"/>
        <n v="538334"/>
        <n v="828127"/>
        <n v="160847"/>
        <n v="96716"/>
        <n v="371787"/>
        <n v="918483"/>
        <n v="895368"/>
        <n v="351050"/>
        <n v="645174"/>
        <n v="768235"/>
        <n v="503567"/>
        <n v="360625"/>
        <n v="783799"/>
        <n v="486207"/>
        <n v="610393"/>
        <n v="277493"/>
        <n v="685865"/>
        <n v="82643"/>
        <n v="478697"/>
        <n v="190551"/>
        <n v="297183"/>
        <n v="174397"/>
        <n v="464590"/>
        <n v="537759"/>
        <n v="943237"/>
        <n v="555642"/>
        <n v="692576"/>
        <n v="625605"/>
        <n v="830261"/>
        <n v="865432"/>
        <n v="242886"/>
        <n v="698260"/>
        <n v="760970"/>
        <n v="266474"/>
        <n v="350830"/>
        <n v="137299"/>
        <n v="252714"/>
        <n v="404926"/>
        <n v="143955"/>
        <n v="486349"/>
        <n v="100644"/>
        <n v="426231"/>
        <n v="665887"/>
        <n v="955519"/>
        <n v="912081"/>
        <n v="268950"/>
        <n v="550514"/>
        <n v="608101"/>
        <n v="200569"/>
        <n v="111656"/>
        <n v="252790"/>
        <n v="303690"/>
        <n v="117971"/>
        <n v="496667"/>
        <n v="998308"/>
        <n v="945797"/>
        <n v="144447"/>
        <n v="960465"/>
        <n v="681559"/>
        <n v="230158"/>
        <n v="963299"/>
        <n v="354007"/>
        <n v="157486"/>
        <n v="192075"/>
        <n v="803482"/>
        <n v="494715"/>
        <n v="405007"/>
        <n v="217276"/>
        <n v="655206"/>
        <n v="752631"/>
        <n v="388889"/>
        <n v="803795"/>
        <n v="773223"/>
        <n v="154423"/>
        <n v="658272"/>
        <n v="827308"/>
        <n v="938287"/>
        <n v="736983"/>
        <n v="217896"/>
        <n v="835147"/>
        <n v="506669"/>
        <n v="59987"/>
        <n v="776843"/>
        <n v="951856"/>
        <n v="242681"/>
        <n v="532485"/>
        <n v="120853"/>
        <n v="279714"/>
        <n v="667043"/>
        <n v="917589"/>
        <n v="509772"/>
        <n v="916577"/>
        <n v="84825"/>
        <n v="889566"/>
        <n v="862873"/>
        <n v="856044"/>
        <n v="234686"/>
        <n v="340051"/>
        <n v="655005"/>
        <n v="458076"/>
        <n v="238514"/>
        <n v="867280"/>
        <n v="362437"/>
        <n v="128151"/>
        <n v="473164"/>
        <n v="392063"/>
        <n v="196736"/>
        <n v="412479"/>
        <n v="240135"/>
        <n v="957235"/>
        <n v="695020"/>
        <n v="386082"/>
        <n v="32941"/>
        <n v="100731"/>
        <n v="32020"/>
        <n v="825508"/>
        <n v="461298"/>
        <n v="38988"/>
        <n v="876325"/>
        <n v="114071"/>
        <n v="113448"/>
        <n v="729725"/>
        <n v="404122"/>
        <n v="639785"/>
        <n v="278344"/>
        <n v="54558"/>
        <n v="195239"/>
        <n v="305522"/>
        <n v="546521"/>
        <n v="577572"/>
        <n v="142195"/>
        <n v="809878"/>
        <n v="261203"/>
        <n v="785229"/>
        <n v="615758"/>
        <n v="774405"/>
        <n v="450642"/>
        <n v="852029"/>
        <n v="593904"/>
        <n v="283258"/>
        <n v="355050"/>
        <n v="35125"/>
        <n v="236605"/>
        <n v="438657"/>
        <n v="888994"/>
        <n v="67520"/>
        <n v="490600"/>
        <n v="351226"/>
        <n v="926465"/>
        <n v="292768"/>
        <n v="915372"/>
        <n v="773952"/>
        <n v="795159"/>
        <n v="145119"/>
        <n v="618733"/>
        <n v="869768"/>
        <n v="683497"/>
        <n v="543861"/>
        <n v="194101"/>
        <n v="967272"/>
        <n v="275789"/>
        <n v="669939"/>
        <n v="465244"/>
        <n v="619186"/>
        <n v="909833"/>
        <n v="158289"/>
        <n v="388300"/>
        <n v="551618"/>
        <n v="473901"/>
        <n v="325645"/>
        <n v="658512"/>
        <n v="209447"/>
        <n v="833854"/>
        <n v="595255"/>
        <n v="962795"/>
        <n v="447599"/>
        <n v="588613"/>
        <n v="391996"/>
        <n v="172985"/>
        <n v="633651"/>
        <n v="336386"/>
        <n v="537644"/>
        <n v="823782"/>
        <n v="667180"/>
        <n v="40774"/>
        <n v="696987"/>
        <n v="435557"/>
        <n v="33013"/>
        <n v="481574"/>
        <n v="898192"/>
        <n v="129386"/>
        <n v="825040"/>
        <n v="23760"/>
        <n v="955700"/>
        <n v="665373"/>
        <n v="107431"/>
        <n v="466024"/>
        <n v="544176"/>
        <n v="521591"/>
        <n v="226361"/>
        <n v="659880"/>
        <n v="150016"/>
        <n v="339018"/>
        <n v="694614"/>
        <n v="512037"/>
      </sharedItems>
    </cacheField>
    <cacheField name="Estado" numFmtId="0">
      <sharedItems count="3">
        <s v="ANULADA"/>
        <s v="FINALIZADA"/>
        <s v="EN PROCESO"/>
      </sharedItems>
    </cacheField>
    <cacheField name="Personal" numFmtId="0">
      <sharedItems containsSemiMixedTypes="0" containsString="0" containsNumber="1" containsInteger="1" minValue="1" maxValue="50" count="50">
        <n v="47"/>
        <n v="33"/>
        <n v="9"/>
        <n v="11"/>
        <n v="4"/>
        <n v="37"/>
        <n v="1"/>
        <n v="17"/>
        <n v="48"/>
        <n v="7"/>
        <n v="18"/>
        <n v="46"/>
        <n v="12"/>
        <n v="29"/>
        <n v="26"/>
        <n v="21"/>
        <n v="40"/>
        <n v="5"/>
        <n v="39"/>
        <n v="14"/>
        <n v="42"/>
        <n v="23"/>
        <n v="22"/>
        <n v="49"/>
        <n v="28"/>
        <n v="35"/>
        <n v="36"/>
        <n v="34"/>
        <n v="32"/>
        <n v="19"/>
        <n v="25"/>
        <n v="38"/>
        <n v="24"/>
        <n v="45"/>
        <n v="2"/>
        <n v="16"/>
        <n v="13"/>
        <n v="44"/>
        <n v="20"/>
        <n v="8"/>
        <n v="41"/>
        <n v="6"/>
        <n v="31"/>
        <n v="43"/>
        <n v="27"/>
        <n v="10"/>
        <n v="50"/>
        <n v="30"/>
        <n v="3"/>
        <n v="15"/>
      </sharedItems>
    </cacheField>
    <cacheField name="Prioridad" numFmtId="0">
      <sharedItems count="3">
        <s v="BAJA"/>
        <s v="MODERADA"/>
        <s v="ALTA"/>
      </sharedItems>
    </cacheField>
    <cacheField name="Recotización" numFmtId="0">
      <sharedItems count="2">
        <s v="NO"/>
        <s v="SI"/>
      </sharedItems>
    </cacheField>
    <cacheField name="Accidentes" numFmtId="0">
      <sharedItems count="3">
        <s v="NULA"/>
        <s v="BAJA"/>
        <s v="ELEVADA"/>
      </sharedItems>
    </cacheField>
    <cacheField name="Resultado" numFmtId="0">
      <sharedItems count="3">
        <s v="AUSENTE"/>
        <s v="PASABLE"/>
        <s v="MUY SATISFACTORIO"/>
      </sharedItems>
    </cacheField>
    <cacheField name="Trimestres" numFmtId="0" databaseField="0">
      <fieldGroup base="1">
        <rangePr groupBy="quarters" startDate="2020-09-29T15:35:43" endDate="2021-04-13T12:33:24"/>
        <groupItems count="6">
          <s v="&lt;29/9/2020"/>
          <s v="Trim.1"/>
          <s v="Trim.2"/>
          <s v="Trim.3"/>
          <s v="Trim.4"/>
          <s v="&gt;13/4/2021"/>
        </groupItems>
      </fieldGroup>
    </cacheField>
    <cacheField name="Años" numFmtId="0" databaseField="0">
      <fieldGroup base="1">
        <rangePr groupBy="years" startDate="2020-09-29T15:35:43" endDate="2021-04-13T12:33:24"/>
        <groupItems count="4">
          <s v="&lt;29/9/2020"/>
          <s v="2020"/>
          <s v="2021"/>
          <s v="&gt;13/4/2021"/>
        </groupItems>
      </fieldGroup>
    </cacheField>
  </cacheFields>
  <extLst>
    <ext xmlns:x14="http://schemas.microsoft.com/office/spreadsheetml/2009/9/main" uri="{725AE2AE-9491-48be-B2B4-4EB974FC3084}">
      <x14:pivotCacheDefinition pivotCacheId="712730640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998">
  <r>
    <n v="19933"/>
    <x v="0"/>
    <x v="0"/>
    <x v="0"/>
    <x v="0"/>
    <x v="0"/>
    <x v="0"/>
    <x v="0"/>
    <x v="0"/>
    <x v="0"/>
    <x v="0"/>
  </r>
  <r>
    <n v="15936"/>
    <x v="1"/>
    <x v="1"/>
    <x v="1"/>
    <x v="1"/>
    <x v="1"/>
    <x v="1"/>
    <x v="1"/>
    <x v="0"/>
    <x v="0"/>
    <x v="1"/>
  </r>
  <r>
    <n v="16350"/>
    <x v="2"/>
    <x v="2"/>
    <x v="2"/>
    <x v="2"/>
    <x v="1"/>
    <x v="2"/>
    <x v="0"/>
    <x v="0"/>
    <x v="1"/>
    <x v="1"/>
  </r>
  <r>
    <n v="17145"/>
    <x v="3"/>
    <x v="2"/>
    <x v="3"/>
    <x v="3"/>
    <x v="0"/>
    <x v="3"/>
    <x v="2"/>
    <x v="0"/>
    <x v="1"/>
    <x v="0"/>
  </r>
  <r>
    <n v="16320"/>
    <x v="4"/>
    <x v="2"/>
    <x v="4"/>
    <x v="4"/>
    <x v="1"/>
    <x v="4"/>
    <x v="2"/>
    <x v="1"/>
    <x v="2"/>
    <x v="2"/>
  </r>
  <r>
    <n v="16335"/>
    <x v="5"/>
    <x v="1"/>
    <x v="2"/>
    <x v="5"/>
    <x v="2"/>
    <x v="5"/>
    <x v="2"/>
    <x v="1"/>
    <x v="1"/>
    <x v="0"/>
  </r>
  <r>
    <n v="19493"/>
    <x v="6"/>
    <x v="3"/>
    <x v="5"/>
    <x v="6"/>
    <x v="2"/>
    <x v="6"/>
    <x v="2"/>
    <x v="1"/>
    <x v="1"/>
    <x v="0"/>
  </r>
  <r>
    <n v="22609"/>
    <x v="7"/>
    <x v="3"/>
    <x v="6"/>
    <x v="7"/>
    <x v="1"/>
    <x v="4"/>
    <x v="0"/>
    <x v="0"/>
    <x v="2"/>
    <x v="1"/>
  </r>
  <r>
    <n v="17212"/>
    <x v="8"/>
    <x v="1"/>
    <x v="6"/>
    <x v="8"/>
    <x v="0"/>
    <x v="7"/>
    <x v="2"/>
    <x v="0"/>
    <x v="1"/>
    <x v="0"/>
  </r>
  <r>
    <n v="16719"/>
    <x v="9"/>
    <x v="1"/>
    <x v="7"/>
    <x v="9"/>
    <x v="1"/>
    <x v="8"/>
    <x v="2"/>
    <x v="0"/>
    <x v="2"/>
    <x v="2"/>
  </r>
  <r>
    <n v="17244"/>
    <x v="10"/>
    <x v="1"/>
    <x v="8"/>
    <x v="10"/>
    <x v="0"/>
    <x v="9"/>
    <x v="1"/>
    <x v="1"/>
    <x v="2"/>
    <x v="0"/>
  </r>
  <r>
    <n v="17631"/>
    <x v="11"/>
    <x v="4"/>
    <x v="4"/>
    <x v="11"/>
    <x v="0"/>
    <x v="10"/>
    <x v="2"/>
    <x v="0"/>
    <x v="1"/>
    <x v="0"/>
  </r>
  <r>
    <n v="18463"/>
    <x v="12"/>
    <x v="1"/>
    <x v="9"/>
    <x v="12"/>
    <x v="0"/>
    <x v="11"/>
    <x v="0"/>
    <x v="1"/>
    <x v="2"/>
    <x v="0"/>
  </r>
  <r>
    <n v="16328"/>
    <x v="13"/>
    <x v="2"/>
    <x v="2"/>
    <x v="13"/>
    <x v="0"/>
    <x v="12"/>
    <x v="2"/>
    <x v="1"/>
    <x v="0"/>
    <x v="0"/>
  </r>
  <r>
    <n v="22076"/>
    <x v="14"/>
    <x v="5"/>
    <x v="10"/>
    <x v="14"/>
    <x v="1"/>
    <x v="9"/>
    <x v="1"/>
    <x v="0"/>
    <x v="1"/>
    <x v="1"/>
  </r>
  <r>
    <n v="16786"/>
    <x v="15"/>
    <x v="2"/>
    <x v="11"/>
    <x v="15"/>
    <x v="0"/>
    <x v="13"/>
    <x v="1"/>
    <x v="1"/>
    <x v="2"/>
    <x v="0"/>
  </r>
  <r>
    <n v="7020"/>
    <x v="16"/>
    <x v="6"/>
    <x v="12"/>
    <x v="16"/>
    <x v="0"/>
    <x v="14"/>
    <x v="2"/>
    <x v="1"/>
    <x v="1"/>
    <x v="0"/>
  </r>
  <r>
    <n v="17592"/>
    <x v="17"/>
    <x v="1"/>
    <x v="7"/>
    <x v="17"/>
    <x v="1"/>
    <x v="4"/>
    <x v="0"/>
    <x v="1"/>
    <x v="2"/>
    <x v="1"/>
  </r>
  <r>
    <n v="17179"/>
    <x v="18"/>
    <x v="1"/>
    <x v="13"/>
    <x v="18"/>
    <x v="2"/>
    <x v="15"/>
    <x v="2"/>
    <x v="0"/>
    <x v="2"/>
    <x v="0"/>
  </r>
  <r>
    <n v="22555"/>
    <x v="19"/>
    <x v="3"/>
    <x v="2"/>
    <x v="19"/>
    <x v="0"/>
    <x v="4"/>
    <x v="0"/>
    <x v="0"/>
    <x v="1"/>
    <x v="0"/>
  </r>
  <r>
    <n v="18862"/>
    <x v="20"/>
    <x v="3"/>
    <x v="13"/>
    <x v="20"/>
    <x v="2"/>
    <x v="16"/>
    <x v="2"/>
    <x v="0"/>
    <x v="1"/>
    <x v="0"/>
  </r>
  <r>
    <n v="17214"/>
    <x v="21"/>
    <x v="7"/>
    <x v="5"/>
    <x v="21"/>
    <x v="2"/>
    <x v="17"/>
    <x v="1"/>
    <x v="0"/>
    <x v="2"/>
    <x v="0"/>
  </r>
  <r>
    <n v="21054"/>
    <x v="22"/>
    <x v="5"/>
    <x v="14"/>
    <x v="22"/>
    <x v="0"/>
    <x v="18"/>
    <x v="2"/>
    <x v="0"/>
    <x v="1"/>
    <x v="0"/>
  </r>
  <r>
    <n v="17553"/>
    <x v="23"/>
    <x v="2"/>
    <x v="15"/>
    <x v="23"/>
    <x v="0"/>
    <x v="5"/>
    <x v="0"/>
    <x v="0"/>
    <x v="1"/>
    <x v="0"/>
  </r>
  <r>
    <n v="16750"/>
    <x v="24"/>
    <x v="1"/>
    <x v="8"/>
    <x v="24"/>
    <x v="0"/>
    <x v="19"/>
    <x v="1"/>
    <x v="0"/>
    <x v="0"/>
    <x v="0"/>
  </r>
  <r>
    <n v="18815"/>
    <x v="25"/>
    <x v="8"/>
    <x v="12"/>
    <x v="25"/>
    <x v="1"/>
    <x v="6"/>
    <x v="0"/>
    <x v="0"/>
    <x v="0"/>
    <x v="1"/>
  </r>
  <r>
    <n v="22583"/>
    <x v="26"/>
    <x v="5"/>
    <x v="16"/>
    <x v="26"/>
    <x v="1"/>
    <x v="20"/>
    <x v="1"/>
    <x v="1"/>
    <x v="2"/>
    <x v="1"/>
  </r>
  <r>
    <n v="18388"/>
    <x v="27"/>
    <x v="7"/>
    <x v="0"/>
    <x v="27"/>
    <x v="0"/>
    <x v="15"/>
    <x v="1"/>
    <x v="1"/>
    <x v="1"/>
    <x v="0"/>
  </r>
  <r>
    <n v="21617"/>
    <x v="28"/>
    <x v="3"/>
    <x v="17"/>
    <x v="28"/>
    <x v="1"/>
    <x v="21"/>
    <x v="1"/>
    <x v="1"/>
    <x v="2"/>
    <x v="1"/>
  </r>
  <r>
    <n v="22124"/>
    <x v="29"/>
    <x v="5"/>
    <x v="18"/>
    <x v="29"/>
    <x v="0"/>
    <x v="22"/>
    <x v="1"/>
    <x v="0"/>
    <x v="2"/>
    <x v="0"/>
  </r>
  <r>
    <n v="22133"/>
    <x v="30"/>
    <x v="7"/>
    <x v="19"/>
    <x v="30"/>
    <x v="2"/>
    <x v="7"/>
    <x v="1"/>
    <x v="0"/>
    <x v="2"/>
    <x v="0"/>
  </r>
  <r>
    <n v="20496"/>
    <x v="31"/>
    <x v="5"/>
    <x v="0"/>
    <x v="31"/>
    <x v="2"/>
    <x v="2"/>
    <x v="0"/>
    <x v="1"/>
    <x v="2"/>
    <x v="0"/>
  </r>
  <r>
    <n v="21621"/>
    <x v="32"/>
    <x v="5"/>
    <x v="18"/>
    <x v="32"/>
    <x v="1"/>
    <x v="23"/>
    <x v="2"/>
    <x v="1"/>
    <x v="2"/>
    <x v="2"/>
  </r>
  <r>
    <n v="21048"/>
    <x v="33"/>
    <x v="5"/>
    <x v="5"/>
    <x v="33"/>
    <x v="1"/>
    <x v="24"/>
    <x v="2"/>
    <x v="0"/>
    <x v="0"/>
    <x v="2"/>
  </r>
  <r>
    <n v="18405"/>
    <x v="34"/>
    <x v="2"/>
    <x v="20"/>
    <x v="34"/>
    <x v="0"/>
    <x v="25"/>
    <x v="0"/>
    <x v="1"/>
    <x v="1"/>
    <x v="0"/>
  </r>
  <r>
    <n v="18401"/>
    <x v="35"/>
    <x v="7"/>
    <x v="21"/>
    <x v="35"/>
    <x v="0"/>
    <x v="19"/>
    <x v="1"/>
    <x v="0"/>
    <x v="0"/>
    <x v="0"/>
  </r>
  <r>
    <n v="19987"/>
    <x v="36"/>
    <x v="5"/>
    <x v="4"/>
    <x v="36"/>
    <x v="2"/>
    <x v="4"/>
    <x v="0"/>
    <x v="1"/>
    <x v="1"/>
    <x v="0"/>
  </r>
  <r>
    <n v="17570"/>
    <x v="37"/>
    <x v="1"/>
    <x v="13"/>
    <x v="37"/>
    <x v="1"/>
    <x v="26"/>
    <x v="1"/>
    <x v="1"/>
    <x v="2"/>
    <x v="1"/>
  </r>
  <r>
    <n v="16770"/>
    <x v="38"/>
    <x v="7"/>
    <x v="22"/>
    <x v="38"/>
    <x v="2"/>
    <x v="23"/>
    <x v="1"/>
    <x v="1"/>
    <x v="1"/>
    <x v="0"/>
  </r>
  <r>
    <n v="15614"/>
    <x v="39"/>
    <x v="7"/>
    <x v="22"/>
    <x v="39"/>
    <x v="1"/>
    <x v="27"/>
    <x v="1"/>
    <x v="1"/>
    <x v="0"/>
    <x v="1"/>
  </r>
  <r>
    <n v="15989"/>
    <x v="40"/>
    <x v="9"/>
    <x v="21"/>
    <x v="40"/>
    <x v="0"/>
    <x v="4"/>
    <x v="2"/>
    <x v="1"/>
    <x v="2"/>
    <x v="0"/>
  </r>
  <r>
    <n v="7019"/>
    <x v="41"/>
    <x v="6"/>
    <x v="23"/>
    <x v="41"/>
    <x v="0"/>
    <x v="1"/>
    <x v="0"/>
    <x v="1"/>
    <x v="2"/>
    <x v="0"/>
  </r>
  <r>
    <n v="15591"/>
    <x v="42"/>
    <x v="7"/>
    <x v="24"/>
    <x v="42"/>
    <x v="2"/>
    <x v="22"/>
    <x v="2"/>
    <x v="0"/>
    <x v="1"/>
    <x v="0"/>
  </r>
  <r>
    <n v="7018"/>
    <x v="43"/>
    <x v="10"/>
    <x v="23"/>
    <x v="43"/>
    <x v="0"/>
    <x v="28"/>
    <x v="1"/>
    <x v="0"/>
    <x v="1"/>
    <x v="0"/>
  </r>
  <r>
    <n v="16759"/>
    <x v="44"/>
    <x v="1"/>
    <x v="12"/>
    <x v="44"/>
    <x v="2"/>
    <x v="29"/>
    <x v="0"/>
    <x v="0"/>
    <x v="2"/>
    <x v="0"/>
  </r>
  <r>
    <n v="21645"/>
    <x v="45"/>
    <x v="5"/>
    <x v="19"/>
    <x v="45"/>
    <x v="1"/>
    <x v="30"/>
    <x v="1"/>
    <x v="1"/>
    <x v="1"/>
    <x v="1"/>
  </r>
  <r>
    <n v="19979"/>
    <x v="46"/>
    <x v="5"/>
    <x v="17"/>
    <x v="46"/>
    <x v="1"/>
    <x v="31"/>
    <x v="2"/>
    <x v="0"/>
    <x v="1"/>
    <x v="2"/>
  </r>
  <r>
    <n v="15526"/>
    <x v="47"/>
    <x v="10"/>
    <x v="23"/>
    <x v="47"/>
    <x v="1"/>
    <x v="1"/>
    <x v="1"/>
    <x v="1"/>
    <x v="2"/>
    <x v="1"/>
  </r>
  <r>
    <n v="21596"/>
    <x v="48"/>
    <x v="5"/>
    <x v="25"/>
    <x v="48"/>
    <x v="1"/>
    <x v="30"/>
    <x v="2"/>
    <x v="0"/>
    <x v="0"/>
    <x v="2"/>
  </r>
  <r>
    <n v="16369"/>
    <x v="49"/>
    <x v="11"/>
    <x v="5"/>
    <x v="49"/>
    <x v="0"/>
    <x v="12"/>
    <x v="0"/>
    <x v="0"/>
    <x v="1"/>
    <x v="0"/>
  </r>
  <r>
    <n v="7017"/>
    <x v="50"/>
    <x v="6"/>
    <x v="6"/>
    <x v="50"/>
    <x v="1"/>
    <x v="32"/>
    <x v="0"/>
    <x v="1"/>
    <x v="0"/>
    <x v="1"/>
  </r>
  <r>
    <n v="15947"/>
    <x v="51"/>
    <x v="8"/>
    <x v="22"/>
    <x v="51"/>
    <x v="1"/>
    <x v="33"/>
    <x v="2"/>
    <x v="0"/>
    <x v="1"/>
    <x v="2"/>
  </r>
  <r>
    <n v="19973"/>
    <x v="52"/>
    <x v="3"/>
    <x v="2"/>
    <x v="52"/>
    <x v="1"/>
    <x v="34"/>
    <x v="1"/>
    <x v="0"/>
    <x v="0"/>
    <x v="1"/>
  </r>
  <r>
    <n v="21580"/>
    <x v="53"/>
    <x v="5"/>
    <x v="11"/>
    <x v="53"/>
    <x v="1"/>
    <x v="35"/>
    <x v="2"/>
    <x v="0"/>
    <x v="1"/>
    <x v="2"/>
  </r>
  <r>
    <n v="20494"/>
    <x v="54"/>
    <x v="5"/>
    <x v="26"/>
    <x v="54"/>
    <x v="0"/>
    <x v="36"/>
    <x v="0"/>
    <x v="0"/>
    <x v="0"/>
    <x v="0"/>
  </r>
  <r>
    <n v="19409"/>
    <x v="55"/>
    <x v="3"/>
    <x v="22"/>
    <x v="55"/>
    <x v="2"/>
    <x v="37"/>
    <x v="1"/>
    <x v="0"/>
    <x v="2"/>
    <x v="0"/>
  </r>
  <r>
    <n v="21601"/>
    <x v="56"/>
    <x v="5"/>
    <x v="27"/>
    <x v="56"/>
    <x v="1"/>
    <x v="22"/>
    <x v="0"/>
    <x v="0"/>
    <x v="2"/>
    <x v="1"/>
  </r>
  <r>
    <n v="7016"/>
    <x v="57"/>
    <x v="12"/>
    <x v="5"/>
    <x v="57"/>
    <x v="0"/>
    <x v="19"/>
    <x v="0"/>
    <x v="1"/>
    <x v="1"/>
    <x v="0"/>
  </r>
  <r>
    <n v="19361"/>
    <x v="58"/>
    <x v="3"/>
    <x v="2"/>
    <x v="58"/>
    <x v="0"/>
    <x v="1"/>
    <x v="2"/>
    <x v="1"/>
    <x v="2"/>
    <x v="0"/>
  </r>
  <r>
    <n v="19380"/>
    <x v="59"/>
    <x v="5"/>
    <x v="28"/>
    <x v="59"/>
    <x v="2"/>
    <x v="12"/>
    <x v="0"/>
    <x v="0"/>
    <x v="0"/>
    <x v="0"/>
  </r>
  <r>
    <n v="20524"/>
    <x v="60"/>
    <x v="3"/>
    <x v="28"/>
    <x v="60"/>
    <x v="1"/>
    <x v="33"/>
    <x v="2"/>
    <x v="1"/>
    <x v="0"/>
    <x v="2"/>
  </r>
  <r>
    <n v="20489"/>
    <x v="61"/>
    <x v="5"/>
    <x v="29"/>
    <x v="61"/>
    <x v="2"/>
    <x v="19"/>
    <x v="1"/>
    <x v="1"/>
    <x v="0"/>
    <x v="0"/>
  </r>
  <r>
    <n v="21619"/>
    <x v="62"/>
    <x v="5"/>
    <x v="11"/>
    <x v="62"/>
    <x v="0"/>
    <x v="30"/>
    <x v="2"/>
    <x v="1"/>
    <x v="2"/>
    <x v="0"/>
  </r>
  <r>
    <n v="7015"/>
    <x v="63"/>
    <x v="12"/>
    <x v="10"/>
    <x v="63"/>
    <x v="2"/>
    <x v="6"/>
    <x v="0"/>
    <x v="1"/>
    <x v="2"/>
    <x v="0"/>
  </r>
  <r>
    <n v="22587"/>
    <x v="64"/>
    <x v="0"/>
    <x v="4"/>
    <x v="64"/>
    <x v="0"/>
    <x v="19"/>
    <x v="1"/>
    <x v="0"/>
    <x v="0"/>
    <x v="0"/>
  </r>
  <r>
    <n v="21028"/>
    <x v="65"/>
    <x v="0"/>
    <x v="30"/>
    <x v="65"/>
    <x v="2"/>
    <x v="12"/>
    <x v="2"/>
    <x v="0"/>
    <x v="0"/>
    <x v="0"/>
  </r>
  <r>
    <n v="7014"/>
    <x v="66"/>
    <x v="10"/>
    <x v="12"/>
    <x v="66"/>
    <x v="2"/>
    <x v="0"/>
    <x v="1"/>
    <x v="1"/>
    <x v="2"/>
    <x v="0"/>
  </r>
  <r>
    <n v="19411"/>
    <x v="67"/>
    <x v="3"/>
    <x v="14"/>
    <x v="67"/>
    <x v="1"/>
    <x v="38"/>
    <x v="2"/>
    <x v="0"/>
    <x v="2"/>
    <x v="2"/>
  </r>
  <r>
    <n v="19359"/>
    <x v="68"/>
    <x v="5"/>
    <x v="10"/>
    <x v="68"/>
    <x v="2"/>
    <x v="39"/>
    <x v="0"/>
    <x v="1"/>
    <x v="2"/>
    <x v="0"/>
  </r>
  <r>
    <n v="22107"/>
    <x v="69"/>
    <x v="3"/>
    <x v="25"/>
    <x v="69"/>
    <x v="0"/>
    <x v="40"/>
    <x v="1"/>
    <x v="1"/>
    <x v="2"/>
    <x v="0"/>
  </r>
  <r>
    <n v="20528"/>
    <x v="70"/>
    <x v="13"/>
    <x v="10"/>
    <x v="70"/>
    <x v="0"/>
    <x v="20"/>
    <x v="0"/>
    <x v="1"/>
    <x v="1"/>
    <x v="0"/>
  </r>
  <r>
    <n v="7013"/>
    <x v="71"/>
    <x v="10"/>
    <x v="6"/>
    <x v="71"/>
    <x v="1"/>
    <x v="8"/>
    <x v="0"/>
    <x v="1"/>
    <x v="1"/>
    <x v="1"/>
  </r>
  <r>
    <n v="17990"/>
    <x v="72"/>
    <x v="14"/>
    <x v="1"/>
    <x v="72"/>
    <x v="0"/>
    <x v="41"/>
    <x v="0"/>
    <x v="1"/>
    <x v="2"/>
    <x v="0"/>
  </r>
  <r>
    <n v="17644"/>
    <x v="73"/>
    <x v="14"/>
    <x v="16"/>
    <x v="73"/>
    <x v="0"/>
    <x v="18"/>
    <x v="0"/>
    <x v="1"/>
    <x v="1"/>
    <x v="0"/>
  </r>
  <r>
    <n v="18462"/>
    <x v="74"/>
    <x v="14"/>
    <x v="2"/>
    <x v="74"/>
    <x v="1"/>
    <x v="2"/>
    <x v="0"/>
    <x v="1"/>
    <x v="1"/>
    <x v="1"/>
  </r>
  <r>
    <n v="19875"/>
    <x v="75"/>
    <x v="14"/>
    <x v="10"/>
    <x v="75"/>
    <x v="0"/>
    <x v="42"/>
    <x v="0"/>
    <x v="1"/>
    <x v="2"/>
    <x v="0"/>
  </r>
  <r>
    <n v="7012"/>
    <x v="76"/>
    <x v="10"/>
    <x v="10"/>
    <x v="76"/>
    <x v="2"/>
    <x v="42"/>
    <x v="0"/>
    <x v="1"/>
    <x v="0"/>
    <x v="0"/>
  </r>
  <r>
    <n v="20994"/>
    <x v="77"/>
    <x v="3"/>
    <x v="19"/>
    <x v="77"/>
    <x v="1"/>
    <x v="43"/>
    <x v="2"/>
    <x v="0"/>
    <x v="0"/>
    <x v="2"/>
  </r>
  <r>
    <n v="15565"/>
    <x v="78"/>
    <x v="7"/>
    <x v="16"/>
    <x v="78"/>
    <x v="2"/>
    <x v="16"/>
    <x v="1"/>
    <x v="1"/>
    <x v="2"/>
    <x v="0"/>
  </r>
  <r>
    <n v="16006"/>
    <x v="79"/>
    <x v="7"/>
    <x v="4"/>
    <x v="79"/>
    <x v="2"/>
    <x v="34"/>
    <x v="1"/>
    <x v="1"/>
    <x v="2"/>
    <x v="0"/>
  </r>
  <r>
    <n v="7011"/>
    <x v="80"/>
    <x v="6"/>
    <x v="22"/>
    <x v="80"/>
    <x v="2"/>
    <x v="35"/>
    <x v="0"/>
    <x v="1"/>
    <x v="2"/>
    <x v="0"/>
  </r>
  <r>
    <n v="7010"/>
    <x v="81"/>
    <x v="15"/>
    <x v="11"/>
    <x v="81"/>
    <x v="1"/>
    <x v="6"/>
    <x v="0"/>
    <x v="1"/>
    <x v="1"/>
    <x v="1"/>
  </r>
  <r>
    <n v="7009"/>
    <x v="82"/>
    <x v="10"/>
    <x v="5"/>
    <x v="82"/>
    <x v="2"/>
    <x v="12"/>
    <x v="2"/>
    <x v="1"/>
    <x v="0"/>
    <x v="0"/>
  </r>
  <r>
    <n v="16390"/>
    <x v="83"/>
    <x v="16"/>
    <x v="15"/>
    <x v="83"/>
    <x v="0"/>
    <x v="16"/>
    <x v="0"/>
    <x v="0"/>
    <x v="1"/>
    <x v="0"/>
  </r>
  <r>
    <n v="16376"/>
    <x v="84"/>
    <x v="7"/>
    <x v="31"/>
    <x v="84"/>
    <x v="1"/>
    <x v="44"/>
    <x v="0"/>
    <x v="1"/>
    <x v="1"/>
    <x v="1"/>
  </r>
  <r>
    <n v="19308"/>
    <x v="85"/>
    <x v="13"/>
    <x v="10"/>
    <x v="85"/>
    <x v="1"/>
    <x v="45"/>
    <x v="0"/>
    <x v="0"/>
    <x v="2"/>
    <x v="1"/>
  </r>
  <r>
    <n v="20441"/>
    <x v="86"/>
    <x v="3"/>
    <x v="25"/>
    <x v="86"/>
    <x v="1"/>
    <x v="5"/>
    <x v="2"/>
    <x v="0"/>
    <x v="2"/>
    <x v="2"/>
  </r>
  <r>
    <n v="16378"/>
    <x v="87"/>
    <x v="2"/>
    <x v="4"/>
    <x v="87"/>
    <x v="0"/>
    <x v="7"/>
    <x v="2"/>
    <x v="1"/>
    <x v="1"/>
    <x v="0"/>
  </r>
  <r>
    <n v="21066"/>
    <x v="88"/>
    <x v="3"/>
    <x v="21"/>
    <x v="88"/>
    <x v="1"/>
    <x v="6"/>
    <x v="2"/>
    <x v="1"/>
    <x v="0"/>
    <x v="2"/>
  </r>
  <r>
    <n v="22127"/>
    <x v="89"/>
    <x v="3"/>
    <x v="0"/>
    <x v="89"/>
    <x v="2"/>
    <x v="3"/>
    <x v="0"/>
    <x v="0"/>
    <x v="2"/>
    <x v="0"/>
  </r>
  <r>
    <n v="15990"/>
    <x v="90"/>
    <x v="13"/>
    <x v="5"/>
    <x v="90"/>
    <x v="1"/>
    <x v="46"/>
    <x v="1"/>
    <x v="0"/>
    <x v="1"/>
    <x v="1"/>
  </r>
  <r>
    <n v="22618"/>
    <x v="91"/>
    <x v="5"/>
    <x v="10"/>
    <x v="91"/>
    <x v="1"/>
    <x v="39"/>
    <x v="1"/>
    <x v="1"/>
    <x v="0"/>
    <x v="1"/>
  </r>
  <r>
    <n v="20535"/>
    <x v="92"/>
    <x v="13"/>
    <x v="32"/>
    <x v="92"/>
    <x v="0"/>
    <x v="47"/>
    <x v="0"/>
    <x v="0"/>
    <x v="1"/>
    <x v="0"/>
  </r>
  <r>
    <n v="22090"/>
    <x v="93"/>
    <x v="14"/>
    <x v="0"/>
    <x v="93"/>
    <x v="1"/>
    <x v="32"/>
    <x v="0"/>
    <x v="1"/>
    <x v="2"/>
    <x v="1"/>
  </r>
  <r>
    <n v="7008"/>
    <x v="94"/>
    <x v="6"/>
    <x v="28"/>
    <x v="94"/>
    <x v="2"/>
    <x v="18"/>
    <x v="2"/>
    <x v="1"/>
    <x v="0"/>
    <x v="0"/>
  </r>
  <r>
    <n v="21045"/>
    <x v="95"/>
    <x v="5"/>
    <x v="0"/>
    <x v="95"/>
    <x v="0"/>
    <x v="1"/>
    <x v="1"/>
    <x v="1"/>
    <x v="1"/>
    <x v="0"/>
  </r>
  <r>
    <n v="22096"/>
    <x v="96"/>
    <x v="8"/>
    <x v="0"/>
    <x v="96"/>
    <x v="0"/>
    <x v="17"/>
    <x v="1"/>
    <x v="0"/>
    <x v="0"/>
    <x v="0"/>
  </r>
  <r>
    <n v="18782"/>
    <x v="97"/>
    <x v="3"/>
    <x v="31"/>
    <x v="97"/>
    <x v="2"/>
    <x v="26"/>
    <x v="1"/>
    <x v="1"/>
    <x v="1"/>
    <x v="0"/>
  </r>
  <r>
    <n v="7007"/>
    <x v="98"/>
    <x v="6"/>
    <x v="33"/>
    <x v="98"/>
    <x v="1"/>
    <x v="1"/>
    <x v="1"/>
    <x v="0"/>
    <x v="1"/>
    <x v="1"/>
  </r>
  <r>
    <n v="7674"/>
    <x v="99"/>
    <x v="9"/>
    <x v="24"/>
    <x v="99"/>
    <x v="1"/>
    <x v="9"/>
    <x v="1"/>
    <x v="0"/>
    <x v="2"/>
    <x v="1"/>
  </r>
  <r>
    <n v="15975"/>
    <x v="100"/>
    <x v="9"/>
    <x v="8"/>
    <x v="100"/>
    <x v="0"/>
    <x v="45"/>
    <x v="1"/>
    <x v="1"/>
    <x v="0"/>
    <x v="0"/>
  </r>
  <r>
    <n v="7006"/>
    <x v="101"/>
    <x v="17"/>
    <x v="34"/>
    <x v="101"/>
    <x v="0"/>
    <x v="47"/>
    <x v="1"/>
    <x v="1"/>
    <x v="1"/>
    <x v="0"/>
  </r>
  <r>
    <n v="7005"/>
    <x v="102"/>
    <x v="10"/>
    <x v="22"/>
    <x v="102"/>
    <x v="1"/>
    <x v="33"/>
    <x v="0"/>
    <x v="0"/>
    <x v="0"/>
    <x v="1"/>
  </r>
  <r>
    <n v="7004"/>
    <x v="103"/>
    <x v="10"/>
    <x v="11"/>
    <x v="103"/>
    <x v="0"/>
    <x v="36"/>
    <x v="2"/>
    <x v="0"/>
    <x v="1"/>
    <x v="0"/>
  </r>
  <r>
    <n v="7003"/>
    <x v="104"/>
    <x v="12"/>
    <x v="18"/>
    <x v="104"/>
    <x v="2"/>
    <x v="22"/>
    <x v="0"/>
    <x v="1"/>
    <x v="2"/>
    <x v="0"/>
  </r>
  <r>
    <n v="7002"/>
    <x v="105"/>
    <x v="17"/>
    <x v="35"/>
    <x v="105"/>
    <x v="1"/>
    <x v="37"/>
    <x v="0"/>
    <x v="0"/>
    <x v="1"/>
    <x v="1"/>
  </r>
  <r>
    <n v="7001"/>
    <x v="106"/>
    <x v="15"/>
    <x v="33"/>
    <x v="106"/>
    <x v="0"/>
    <x v="18"/>
    <x v="2"/>
    <x v="1"/>
    <x v="2"/>
    <x v="0"/>
  </r>
  <r>
    <n v="7000"/>
    <x v="107"/>
    <x v="6"/>
    <x v="4"/>
    <x v="107"/>
    <x v="1"/>
    <x v="23"/>
    <x v="0"/>
    <x v="0"/>
    <x v="1"/>
    <x v="1"/>
  </r>
  <r>
    <n v="19980"/>
    <x v="108"/>
    <x v="13"/>
    <x v="25"/>
    <x v="108"/>
    <x v="1"/>
    <x v="5"/>
    <x v="0"/>
    <x v="1"/>
    <x v="1"/>
    <x v="1"/>
  </r>
  <r>
    <n v="6999"/>
    <x v="109"/>
    <x v="17"/>
    <x v="14"/>
    <x v="109"/>
    <x v="2"/>
    <x v="27"/>
    <x v="0"/>
    <x v="0"/>
    <x v="2"/>
    <x v="0"/>
  </r>
  <r>
    <n v="6998"/>
    <x v="110"/>
    <x v="17"/>
    <x v="5"/>
    <x v="110"/>
    <x v="1"/>
    <x v="30"/>
    <x v="1"/>
    <x v="1"/>
    <x v="2"/>
    <x v="1"/>
  </r>
  <r>
    <n v="6997"/>
    <x v="111"/>
    <x v="17"/>
    <x v="11"/>
    <x v="111"/>
    <x v="2"/>
    <x v="19"/>
    <x v="2"/>
    <x v="1"/>
    <x v="1"/>
    <x v="0"/>
  </r>
  <r>
    <n v="6996"/>
    <x v="112"/>
    <x v="12"/>
    <x v="18"/>
    <x v="112"/>
    <x v="0"/>
    <x v="28"/>
    <x v="0"/>
    <x v="1"/>
    <x v="2"/>
    <x v="0"/>
  </r>
  <r>
    <n v="6995"/>
    <x v="113"/>
    <x v="18"/>
    <x v="20"/>
    <x v="113"/>
    <x v="1"/>
    <x v="48"/>
    <x v="0"/>
    <x v="0"/>
    <x v="2"/>
    <x v="1"/>
  </r>
  <r>
    <n v="20469"/>
    <x v="114"/>
    <x v="13"/>
    <x v="18"/>
    <x v="114"/>
    <x v="2"/>
    <x v="32"/>
    <x v="2"/>
    <x v="0"/>
    <x v="2"/>
    <x v="0"/>
  </r>
  <r>
    <n v="19325"/>
    <x v="115"/>
    <x v="13"/>
    <x v="23"/>
    <x v="115"/>
    <x v="0"/>
    <x v="46"/>
    <x v="0"/>
    <x v="1"/>
    <x v="1"/>
    <x v="0"/>
  </r>
  <r>
    <n v="6994"/>
    <x v="116"/>
    <x v="17"/>
    <x v="2"/>
    <x v="116"/>
    <x v="2"/>
    <x v="39"/>
    <x v="0"/>
    <x v="1"/>
    <x v="1"/>
    <x v="0"/>
  </r>
  <r>
    <n v="6993"/>
    <x v="117"/>
    <x v="6"/>
    <x v="7"/>
    <x v="117"/>
    <x v="1"/>
    <x v="44"/>
    <x v="1"/>
    <x v="0"/>
    <x v="1"/>
    <x v="1"/>
  </r>
  <r>
    <n v="21597"/>
    <x v="118"/>
    <x v="3"/>
    <x v="10"/>
    <x v="118"/>
    <x v="1"/>
    <x v="44"/>
    <x v="2"/>
    <x v="0"/>
    <x v="0"/>
    <x v="2"/>
  </r>
  <r>
    <n v="17997"/>
    <x v="119"/>
    <x v="11"/>
    <x v="7"/>
    <x v="119"/>
    <x v="2"/>
    <x v="46"/>
    <x v="0"/>
    <x v="0"/>
    <x v="2"/>
    <x v="0"/>
  </r>
  <r>
    <n v="6992"/>
    <x v="120"/>
    <x v="10"/>
    <x v="28"/>
    <x v="120"/>
    <x v="1"/>
    <x v="31"/>
    <x v="1"/>
    <x v="1"/>
    <x v="0"/>
    <x v="1"/>
  </r>
  <r>
    <n v="19901"/>
    <x v="121"/>
    <x v="14"/>
    <x v="13"/>
    <x v="121"/>
    <x v="1"/>
    <x v="19"/>
    <x v="0"/>
    <x v="0"/>
    <x v="1"/>
    <x v="1"/>
  </r>
  <r>
    <n v="19307"/>
    <x v="122"/>
    <x v="5"/>
    <x v="2"/>
    <x v="122"/>
    <x v="1"/>
    <x v="35"/>
    <x v="2"/>
    <x v="0"/>
    <x v="1"/>
    <x v="2"/>
  </r>
  <r>
    <n v="19388"/>
    <x v="123"/>
    <x v="3"/>
    <x v="5"/>
    <x v="123"/>
    <x v="2"/>
    <x v="42"/>
    <x v="1"/>
    <x v="1"/>
    <x v="0"/>
    <x v="0"/>
  </r>
  <r>
    <n v="6991"/>
    <x v="124"/>
    <x v="10"/>
    <x v="14"/>
    <x v="124"/>
    <x v="0"/>
    <x v="10"/>
    <x v="2"/>
    <x v="0"/>
    <x v="0"/>
    <x v="0"/>
  </r>
  <r>
    <n v="18806"/>
    <x v="125"/>
    <x v="13"/>
    <x v="5"/>
    <x v="125"/>
    <x v="2"/>
    <x v="12"/>
    <x v="0"/>
    <x v="1"/>
    <x v="1"/>
    <x v="0"/>
  </r>
  <r>
    <n v="20512"/>
    <x v="126"/>
    <x v="13"/>
    <x v="31"/>
    <x v="126"/>
    <x v="1"/>
    <x v="18"/>
    <x v="2"/>
    <x v="0"/>
    <x v="2"/>
    <x v="2"/>
  </r>
  <r>
    <n v="19886"/>
    <x v="127"/>
    <x v="5"/>
    <x v="12"/>
    <x v="127"/>
    <x v="1"/>
    <x v="44"/>
    <x v="1"/>
    <x v="0"/>
    <x v="1"/>
    <x v="1"/>
  </r>
  <r>
    <n v="6990"/>
    <x v="128"/>
    <x v="10"/>
    <x v="10"/>
    <x v="128"/>
    <x v="0"/>
    <x v="16"/>
    <x v="0"/>
    <x v="1"/>
    <x v="1"/>
    <x v="0"/>
  </r>
  <r>
    <n v="17554"/>
    <x v="129"/>
    <x v="11"/>
    <x v="29"/>
    <x v="129"/>
    <x v="1"/>
    <x v="24"/>
    <x v="2"/>
    <x v="1"/>
    <x v="0"/>
    <x v="2"/>
  </r>
  <r>
    <n v="21065"/>
    <x v="130"/>
    <x v="13"/>
    <x v="21"/>
    <x v="130"/>
    <x v="2"/>
    <x v="10"/>
    <x v="2"/>
    <x v="1"/>
    <x v="2"/>
    <x v="0"/>
  </r>
  <r>
    <n v="22084"/>
    <x v="131"/>
    <x v="5"/>
    <x v="13"/>
    <x v="131"/>
    <x v="1"/>
    <x v="43"/>
    <x v="2"/>
    <x v="0"/>
    <x v="1"/>
    <x v="2"/>
  </r>
  <r>
    <n v="6989"/>
    <x v="132"/>
    <x v="10"/>
    <x v="35"/>
    <x v="132"/>
    <x v="0"/>
    <x v="21"/>
    <x v="2"/>
    <x v="0"/>
    <x v="2"/>
    <x v="0"/>
  </r>
  <r>
    <n v="6988"/>
    <x v="133"/>
    <x v="10"/>
    <x v="4"/>
    <x v="133"/>
    <x v="0"/>
    <x v="4"/>
    <x v="2"/>
    <x v="1"/>
    <x v="1"/>
    <x v="0"/>
  </r>
  <r>
    <n v="6987"/>
    <x v="134"/>
    <x v="6"/>
    <x v="36"/>
    <x v="134"/>
    <x v="1"/>
    <x v="38"/>
    <x v="2"/>
    <x v="1"/>
    <x v="1"/>
    <x v="2"/>
  </r>
  <r>
    <n v="6986"/>
    <x v="135"/>
    <x v="6"/>
    <x v="12"/>
    <x v="135"/>
    <x v="0"/>
    <x v="25"/>
    <x v="0"/>
    <x v="0"/>
    <x v="2"/>
    <x v="0"/>
  </r>
  <r>
    <n v="21084"/>
    <x v="136"/>
    <x v="7"/>
    <x v="5"/>
    <x v="136"/>
    <x v="0"/>
    <x v="11"/>
    <x v="2"/>
    <x v="1"/>
    <x v="1"/>
    <x v="0"/>
  </r>
  <r>
    <n v="22625"/>
    <x v="137"/>
    <x v="7"/>
    <x v="19"/>
    <x v="137"/>
    <x v="0"/>
    <x v="34"/>
    <x v="2"/>
    <x v="1"/>
    <x v="2"/>
    <x v="0"/>
  </r>
  <r>
    <n v="22184"/>
    <x v="138"/>
    <x v="5"/>
    <x v="18"/>
    <x v="138"/>
    <x v="0"/>
    <x v="36"/>
    <x v="0"/>
    <x v="0"/>
    <x v="0"/>
    <x v="0"/>
  </r>
  <r>
    <n v="21082"/>
    <x v="139"/>
    <x v="5"/>
    <x v="23"/>
    <x v="139"/>
    <x v="1"/>
    <x v="5"/>
    <x v="0"/>
    <x v="1"/>
    <x v="2"/>
    <x v="1"/>
  </r>
  <r>
    <n v="6985"/>
    <x v="140"/>
    <x v="12"/>
    <x v="16"/>
    <x v="140"/>
    <x v="2"/>
    <x v="5"/>
    <x v="1"/>
    <x v="1"/>
    <x v="0"/>
    <x v="0"/>
  </r>
  <r>
    <n v="18763"/>
    <x v="141"/>
    <x v="0"/>
    <x v="9"/>
    <x v="141"/>
    <x v="1"/>
    <x v="27"/>
    <x v="0"/>
    <x v="1"/>
    <x v="0"/>
    <x v="1"/>
  </r>
  <r>
    <n v="15569"/>
    <x v="142"/>
    <x v="13"/>
    <x v="26"/>
    <x v="142"/>
    <x v="2"/>
    <x v="0"/>
    <x v="1"/>
    <x v="0"/>
    <x v="1"/>
    <x v="0"/>
  </r>
  <r>
    <n v="6984"/>
    <x v="143"/>
    <x v="17"/>
    <x v="22"/>
    <x v="143"/>
    <x v="0"/>
    <x v="24"/>
    <x v="2"/>
    <x v="1"/>
    <x v="0"/>
    <x v="0"/>
  </r>
  <r>
    <n v="17982"/>
    <x v="144"/>
    <x v="13"/>
    <x v="37"/>
    <x v="144"/>
    <x v="1"/>
    <x v="22"/>
    <x v="2"/>
    <x v="1"/>
    <x v="1"/>
    <x v="2"/>
  </r>
  <r>
    <n v="19981"/>
    <x v="145"/>
    <x v="5"/>
    <x v="8"/>
    <x v="145"/>
    <x v="0"/>
    <x v="46"/>
    <x v="2"/>
    <x v="1"/>
    <x v="1"/>
    <x v="0"/>
  </r>
  <r>
    <n v="21650"/>
    <x v="146"/>
    <x v="5"/>
    <x v="0"/>
    <x v="146"/>
    <x v="1"/>
    <x v="36"/>
    <x v="1"/>
    <x v="1"/>
    <x v="0"/>
    <x v="1"/>
  </r>
  <r>
    <n v="22543"/>
    <x v="147"/>
    <x v="5"/>
    <x v="20"/>
    <x v="147"/>
    <x v="2"/>
    <x v="26"/>
    <x v="2"/>
    <x v="1"/>
    <x v="1"/>
    <x v="0"/>
  </r>
  <r>
    <n v="19889"/>
    <x v="148"/>
    <x v="13"/>
    <x v="4"/>
    <x v="148"/>
    <x v="0"/>
    <x v="48"/>
    <x v="0"/>
    <x v="1"/>
    <x v="1"/>
    <x v="0"/>
  </r>
  <r>
    <n v="22606"/>
    <x v="149"/>
    <x v="3"/>
    <x v="5"/>
    <x v="149"/>
    <x v="1"/>
    <x v="33"/>
    <x v="1"/>
    <x v="1"/>
    <x v="0"/>
    <x v="1"/>
  </r>
  <r>
    <n v="6983"/>
    <x v="150"/>
    <x v="12"/>
    <x v="38"/>
    <x v="150"/>
    <x v="0"/>
    <x v="31"/>
    <x v="1"/>
    <x v="1"/>
    <x v="0"/>
    <x v="0"/>
  </r>
  <r>
    <n v="19372"/>
    <x v="151"/>
    <x v="13"/>
    <x v="0"/>
    <x v="151"/>
    <x v="1"/>
    <x v="23"/>
    <x v="1"/>
    <x v="1"/>
    <x v="2"/>
    <x v="1"/>
  </r>
  <r>
    <n v="19482"/>
    <x v="152"/>
    <x v="13"/>
    <x v="3"/>
    <x v="152"/>
    <x v="0"/>
    <x v="6"/>
    <x v="2"/>
    <x v="1"/>
    <x v="2"/>
    <x v="0"/>
  </r>
  <r>
    <n v="20992"/>
    <x v="153"/>
    <x v="0"/>
    <x v="12"/>
    <x v="153"/>
    <x v="0"/>
    <x v="43"/>
    <x v="2"/>
    <x v="0"/>
    <x v="2"/>
    <x v="0"/>
  </r>
  <r>
    <n v="6982"/>
    <x v="154"/>
    <x v="6"/>
    <x v="2"/>
    <x v="154"/>
    <x v="2"/>
    <x v="46"/>
    <x v="1"/>
    <x v="0"/>
    <x v="1"/>
    <x v="0"/>
  </r>
  <r>
    <n v="15958"/>
    <x v="155"/>
    <x v="1"/>
    <x v="39"/>
    <x v="155"/>
    <x v="1"/>
    <x v="27"/>
    <x v="2"/>
    <x v="1"/>
    <x v="2"/>
    <x v="2"/>
  </r>
  <r>
    <n v="6981"/>
    <x v="156"/>
    <x v="17"/>
    <x v="40"/>
    <x v="156"/>
    <x v="0"/>
    <x v="8"/>
    <x v="1"/>
    <x v="1"/>
    <x v="1"/>
    <x v="0"/>
  </r>
  <r>
    <n v="22685"/>
    <x v="157"/>
    <x v="13"/>
    <x v="32"/>
    <x v="157"/>
    <x v="0"/>
    <x v="9"/>
    <x v="2"/>
    <x v="1"/>
    <x v="1"/>
    <x v="0"/>
  </r>
  <r>
    <n v="15525"/>
    <x v="158"/>
    <x v="10"/>
    <x v="12"/>
    <x v="158"/>
    <x v="0"/>
    <x v="3"/>
    <x v="0"/>
    <x v="0"/>
    <x v="2"/>
    <x v="0"/>
  </r>
  <r>
    <n v="6980"/>
    <x v="159"/>
    <x v="10"/>
    <x v="16"/>
    <x v="13"/>
    <x v="0"/>
    <x v="36"/>
    <x v="2"/>
    <x v="0"/>
    <x v="1"/>
    <x v="0"/>
  </r>
  <r>
    <n v="6979"/>
    <x v="160"/>
    <x v="10"/>
    <x v="11"/>
    <x v="159"/>
    <x v="0"/>
    <x v="0"/>
    <x v="1"/>
    <x v="0"/>
    <x v="0"/>
    <x v="0"/>
  </r>
  <r>
    <n v="6978"/>
    <x v="161"/>
    <x v="10"/>
    <x v="7"/>
    <x v="160"/>
    <x v="2"/>
    <x v="13"/>
    <x v="1"/>
    <x v="0"/>
    <x v="0"/>
    <x v="0"/>
  </r>
  <r>
    <n v="6977"/>
    <x v="162"/>
    <x v="10"/>
    <x v="36"/>
    <x v="161"/>
    <x v="0"/>
    <x v="25"/>
    <x v="2"/>
    <x v="0"/>
    <x v="2"/>
    <x v="0"/>
  </r>
  <r>
    <n v="6976"/>
    <x v="163"/>
    <x v="10"/>
    <x v="18"/>
    <x v="162"/>
    <x v="2"/>
    <x v="19"/>
    <x v="1"/>
    <x v="0"/>
    <x v="1"/>
    <x v="0"/>
  </r>
  <r>
    <n v="6975"/>
    <x v="164"/>
    <x v="10"/>
    <x v="33"/>
    <x v="163"/>
    <x v="2"/>
    <x v="5"/>
    <x v="1"/>
    <x v="0"/>
    <x v="1"/>
    <x v="0"/>
  </r>
  <r>
    <n v="18006"/>
    <x v="165"/>
    <x v="1"/>
    <x v="20"/>
    <x v="164"/>
    <x v="1"/>
    <x v="46"/>
    <x v="2"/>
    <x v="0"/>
    <x v="2"/>
    <x v="2"/>
  </r>
  <r>
    <n v="6974"/>
    <x v="166"/>
    <x v="6"/>
    <x v="36"/>
    <x v="165"/>
    <x v="2"/>
    <x v="3"/>
    <x v="2"/>
    <x v="1"/>
    <x v="2"/>
    <x v="0"/>
  </r>
  <r>
    <n v="6973"/>
    <x v="167"/>
    <x v="6"/>
    <x v="23"/>
    <x v="166"/>
    <x v="2"/>
    <x v="39"/>
    <x v="2"/>
    <x v="1"/>
    <x v="2"/>
    <x v="0"/>
  </r>
  <r>
    <n v="21631"/>
    <x v="168"/>
    <x v="13"/>
    <x v="22"/>
    <x v="167"/>
    <x v="2"/>
    <x v="19"/>
    <x v="0"/>
    <x v="0"/>
    <x v="2"/>
    <x v="0"/>
  </r>
  <r>
    <n v="20999"/>
    <x v="169"/>
    <x v="3"/>
    <x v="33"/>
    <x v="168"/>
    <x v="1"/>
    <x v="3"/>
    <x v="0"/>
    <x v="1"/>
    <x v="0"/>
    <x v="1"/>
  </r>
  <r>
    <n v="17590"/>
    <x v="170"/>
    <x v="19"/>
    <x v="20"/>
    <x v="169"/>
    <x v="0"/>
    <x v="34"/>
    <x v="2"/>
    <x v="1"/>
    <x v="1"/>
    <x v="0"/>
  </r>
  <r>
    <n v="6972"/>
    <x v="171"/>
    <x v="15"/>
    <x v="41"/>
    <x v="170"/>
    <x v="0"/>
    <x v="47"/>
    <x v="2"/>
    <x v="0"/>
    <x v="0"/>
    <x v="0"/>
  </r>
  <r>
    <n v="15571"/>
    <x v="172"/>
    <x v="19"/>
    <x v="29"/>
    <x v="171"/>
    <x v="2"/>
    <x v="37"/>
    <x v="1"/>
    <x v="1"/>
    <x v="0"/>
    <x v="0"/>
  </r>
  <r>
    <n v="18838"/>
    <x v="173"/>
    <x v="8"/>
    <x v="21"/>
    <x v="172"/>
    <x v="2"/>
    <x v="41"/>
    <x v="1"/>
    <x v="0"/>
    <x v="2"/>
    <x v="0"/>
  </r>
  <r>
    <n v="6971"/>
    <x v="174"/>
    <x v="10"/>
    <x v="34"/>
    <x v="173"/>
    <x v="0"/>
    <x v="11"/>
    <x v="2"/>
    <x v="0"/>
    <x v="0"/>
    <x v="0"/>
  </r>
  <r>
    <n v="18816"/>
    <x v="175"/>
    <x v="5"/>
    <x v="5"/>
    <x v="174"/>
    <x v="1"/>
    <x v="33"/>
    <x v="2"/>
    <x v="1"/>
    <x v="2"/>
    <x v="2"/>
  </r>
  <r>
    <n v="18787"/>
    <x v="176"/>
    <x v="5"/>
    <x v="33"/>
    <x v="175"/>
    <x v="2"/>
    <x v="31"/>
    <x v="1"/>
    <x v="0"/>
    <x v="2"/>
    <x v="0"/>
  </r>
  <r>
    <n v="17246"/>
    <x v="177"/>
    <x v="1"/>
    <x v="28"/>
    <x v="176"/>
    <x v="2"/>
    <x v="41"/>
    <x v="2"/>
    <x v="1"/>
    <x v="0"/>
    <x v="0"/>
  </r>
  <r>
    <n v="16717"/>
    <x v="178"/>
    <x v="2"/>
    <x v="28"/>
    <x v="177"/>
    <x v="2"/>
    <x v="33"/>
    <x v="1"/>
    <x v="1"/>
    <x v="1"/>
    <x v="0"/>
  </r>
  <r>
    <n v="6970"/>
    <x v="179"/>
    <x v="17"/>
    <x v="18"/>
    <x v="178"/>
    <x v="2"/>
    <x v="38"/>
    <x v="1"/>
    <x v="0"/>
    <x v="1"/>
    <x v="0"/>
  </r>
  <r>
    <n v="6969"/>
    <x v="180"/>
    <x v="20"/>
    <x v="5"/>
    <x v="179"/>
    <x v="2"/>
    <x v="43"/>
    <x v="1"/>
    <x v="1"/>
    <x v="0"/>
    <x v="0"/>
  </r>
  <r>
    <n v="6968"/>
    <x v="181"/>
    <x v="10"/>
    <x v="2"/>
    <x v="180"/>
    <x v="2"/>
    <x v="19"/>
    <x v="1"/>
    <x v="0"/>
    <x v="1"/>
    <x v="0"/>
  </r>
  <r>
    <n v="17980"/>
    <x v="182"/>
    <x v="1"/>
    <x v="24"/>
    <x v="181"/>
    <x v="2"/>
    <x v="0"/>
    <x v="1"/>
    <x v="0"/>
    <x v="2"/>
    <x v="0"/>
  </r>
  <r>
    <n v="20484"/>
    <x v="183"/>
    <x v="21"/>
    <x v="12"/>
    <x v="182"/>
    <x v="1"/>
    <x v="5"/>
    <x v="2"/>
    <x v="1"/>
    <x v="1"/>
    <x v="2"/>
  </r>
  <r>
    <n v="17964"/>
    <x v="184"/>
    <x v="1"/>
    <x v="22"/>
    <x v="183"/>
    <x v="0"/>
    <x v="10"/>
    <x v="2"/>
    <x v="1"/>
    <x v="1"/>
    <x v="0"/>
  </r>
  <r>
    <n v="6967"/>
    <x v="185"/>
    <x v="6"/>
    <x v="11"/>
    <x v="184"/>
    <x v="0"/>
    <x v="22"/>
    <x v="0"/>
    <x v="1"/>
    <x v="0"/>
    <x v="0"/>
  </r>
  <r>
    <n v="6966"/>
    <x v="186"/>
    <x v="10"/>
    <x v="41"/>
    <x v="185"/>
    <x v="0"/>
    <x v="1"/>
    <x v="0"/>
    <x v="0"/>
    <x v="1"/>
    <x v="0"/>
  </r>
  <r>
    <n v="6965"/>
    <x v="187"/>
    <x v="10"/>
    <x v="38"/>
    <x v="186"/>
    <x v="2"/>
    <x v="25"/>
    <x v="2"/>
    <x v="0"/>
    <x v="1"/>
    <x v="0"/>
  </r>
  <r>
    <n v="21088"/>
    <x v="188"/>
    <x v="5"/>
    <x v="25"/>
    <x v="187"/>
    <x v="2"/>
    <x v="11"/>
    <x v="1"/>
    <x v="0"/>
    <x v="0"/>
    <x v="0"/>
  </r>
  <r>
    <n v="19420"/>
    <x v="189"/>
    <x v="0"/>
    <x v="11"/>
    <x v="188"/>
    <x v="2"/>
    <x v="20"/>
    <x v="0"/>
    <x v="1"/>
    <x v="2"/>
    <x v="0"/>
  </r>
  <r>
    <n v="22525"/>
    <x v="190"/>
    <x v="7"/>
    <x v="2"/>
    <x v="189"/>
    <x v="2"/>
    <x v="10"/>
    <x v="1"/>
    <x v="1"/>
    <x v="0"/>
    <x v="0"/>
  </r>
  <r>
    <n v="19417"/>
    <x v="191"/>
    <x v="14"/>
    <x v="14"/>
    <x v="190"/>
    <x v="2"/>
    <x v="47"/>
    <x v="1"/>
    <x v="1"/>
    <x v="1"/>
    <x v="0"/>
  </r>
  <r>
    <n v="15573"/>
    <x v="192"/>
    <x v="0"/>
    <x v="27"/>
    <x v="191"/>
    <x v="2"/>
    <x v="14"/>
    <x v="0"/>
    <x v="1"/>
    <x v="2"/>
    <x v="0"/>
  </r>
  <r>
    <n v="15574"/>
    <x v="193"/>
    <x v="0"/>
    <x v="27"/>
    <x v="192"/>
    <x v="1"/>
    <x v="32"/>
    <x v="0"/>
    <x v="0"/>
    <x v="0"/>
    <x v="1"/>
  </r>
  <r>
    <n v="19949"/>
    <x v="194"/>
    <x v="5"/>
    <x v="8"/>
    <x v="193"/>
    <x v="2"/>
    <x v="4"/>
    <x v="0"/>
    <x v="0"/>
    <x v="0"/>
    <x v="0"/>
  </r>
  <r>
    <n v="19404"/>
    <x v="195"/>
    <x v="5"/>
    <x v="0"/>
    <x v="194"/>
    <x v="0"/>
    <x v="3"/>
    <x v="0"/>
    <x v="0"/>
    <x v="0"/>
    <x v="0"/>
  </r>
  <r>
    <n v="18770"/>
    <x v="196"/>
    <x v="0"/>
    <x v="23"/>
    <x v="195"/>
    <x v="1"/>
    <x v="18"/>
    <x v="2"/>
    <x v="1"/>
    <x v="0"/>
    <x v="2"/>
  </r>
  <r>
    <n v="21069"/>
    <x v="197"/>
    <x v="5"/>
    <x v="0"/>
    <x v="196"/>
    <x v="0"/>
    <x v="49"/>
    <x v="0"/>
    <x v="1"/>
    <x v="2"/>
    <x v="0"/>
  </r>
  <r>
    <n v="20448"/>
    <x v="198"/>
    <x v="0"/>
    <x v="11"/>
    <x v="197"/>
    <x v="1"/>
    <x v="34"/>
    <x v="0"/>
    <x v="0"/>
    <x v="2"/>
    <x v="1"/>
  </r>
  <r>
    <n v="22028"/>
    <x v="199"/>
    <x v="13"/>
    <x v="6"/>
    <x v="198"/>
    <x v="0"/>
    <x v="24"/>
    <x v="1"/>
    <x v="1"/>
    <x v="2"/>
    <x v="0"/>
  </r>
  <r>
    <n v="6964"/>
    <x v="200"/>
    <x v="10"/>
    <x v="5"/>
    <x v="199"/>
    <x v="1"/>
    <x v="32"/>
    <x v="0"/>
    <x v="1"/>
    <x v="1"/>
    <x v="1"/>
  </r>
  <r>
    <n v="15981"/>
    <x v="201"/>
    <x v="1"/>
    <x v="10"/>
    <x v="200"/>
    <x v="2"/>
    <x v="42"/>
    <x v="2"/>
    <x v="0"/>
    <x v="2"/>
    <x v="0"/>
  </r>
  <r>
    <n v="19479"/>
    <x v="202"/>
    <x v="3"/>
    <x v="37"/>
    <x v="201"/>
    <x v="1"/>
    <x v="6"/>
    <x v="0"/>
    <x v="0"/>
    <x v="0"/>
    <x v="1"/>
  </r>
  <r>
    <n v="17940"/>
    <x v="203"/>
    <x v="4"/>
    <x v="34"/>
    <x v="202"/>
    <x v="2"/>
    <x v="23"/>
    <x v="2"/>
    <x v="0"/>
    <x v="0"/>
    <x v="0"/>
  </r>
  <r>
    <n v="15524"/>
    <x v="204"/>
    <x v="10"/>
    <x v="11"/>
    <x v="203"/>
    <x v="0"/>
    <x v="30"/>
    <x v="1"/>
    <x v="1"/>
    <x v="1"/>
    <x v="0"/>
  </r>
  <r>
    <n v="15520"/>
    <x v="205"/>
    <x v="10"/>
    <x v="6"/>
    <x v="204"/>
    <x v="1"/>
    <x v="48"/>
    <x v="1"/>
    <x v="1"/>
    <x v="2"/>
    <x v="1"/>
  </r>
  <r>
    <n v="17565"/>
    <x v="206"/>
    <x v="1"/>
    <x v="20"/>
    <x v="205"/>
    <x v="0"/>
    <x v="41"/>
    <x v="2"/>
    <x v="0"/>
    <x v="2"/>
    <x v="0"/>
  </r>
  <r>
    <n v="15995"/>
    <x v="207"/>
    <x v="11"/>
    <x v="0"/>
    <x v="206"/>
    <x v="2"/>
    <x v="41"/>
    <x v="2"/>
    <x v="1"/>
    <x v="0"/>
    <x v="0"/>
  </r>
  <r>
    <n v="15521"/>
    <x v="208"/>
    <x v="10"/>
    <x v="14"/>
    <x v="207"/>
    <x v="2"/>
    <x v="45"/>
    <x v="2"/>
    <x v="0"/>
    <x v="0"/>
    <x v="0"/>
  </r>
  <r>
    <n v="15522"/>
    <x v="209"/>
    <x v="10"/>
    <x v="39"/>
    <x v="208"/>
    <x v="1"/>
    <x v="37"/>
    <x v="2"/>
    <x v="1"/>
    <x v="2"/>
    <x v="2"/>
  </r>
  <r>
    <n v="17951"/>
    <x v="210"/>
    <x v="19"/>
    <x v="26"/>
    <x v="209"/>
    <x v="1"/>
    <x v="49"/>
    <x v="2"/>
    <x v="1"/>
    <x v="2"/>
    <x v="2"/>
  </r>
  <r>
    <n v="15523"/>
    <x v="211"/>
    <x v="10"/>
    <x v="2"/>
    <x v="210"/>
    <x v="0"/>
    <x v="28"/>
    <x v="0"/>
    <x v="1"/>
    <x v="1"/>
    <x v="0"/>
  </r>
  <r>
    <n v="21630"/>
    <x v="212"/>
    <x v="5"/>
    <x v="19"/>
    <x v="211"/>
    <x v="1"/>
    <x v="37"/>
    <x v="1"/>
    <x v="0"/>
    <x v="0"/>
    <x v="1"/>
  </r>
  <r>
    <n v="15993"/>
    <x v="213"/>
    <x v="19"/>
    <x v="12"/>
    <x v="212"/>
    <x v="0"/>
    <x v="26"/>
    <x v="2"/>
    <x v="0"/>
    <x v="0"/>
    <x v="0"/>
  </r>
  <r>
    <n v="8099"/>
    <x v="214"/>
    <x v="9"/>
    <x v="37"/>
    <x v="213"/>
    <x v="1"/>
    <x v="26"/>
    <x v="1"/>
    <x v="1"/>
    <x v="1"/>
    <x v="1"/>
  </r>
  <r>
    <n v="18812"/>
    <x v="215"/>
    <x v="5"/>
    <x v="20"/>
    <x v="214"/>
    <x v="0"/>
    <x v="1"/>
    <x v="0"/>
    <x v="0"/>
    <x v="1"/>
    <x v="0"/>
  </r>
  <r>
    <n v="21012"/>
    <x v="216"/>
    <x v="13"/>
    <x v="19"/>
    <x v="215"/>
    <x v="0"/>
    <x v="25"/>
    <x v="2"/>
    <x v="0"/>
    <x v="1"/>
    <x v="0"/>
  </r>
  <r>
    <n v="6963"/>
    <x v="217"/>
    <x v="10"/>
    <x v="12"/>
    <x v="216"/>
    <x v="2"/>
    <x v="26"/>
    <x v="2"/>
    <x v="1"/>
    <x v="1"/>
    <x v="0"/>
  </r>
  <r>
    <n v="6962"/>
    <x v="218"/>
    <x v="10"/>
    <x v="2"/>
    <x v="217"/>
    <x v="1"/>
    <x v="23"/>
    <x v="2"/>
    <x v="0"/>
    <x v="0"/>
    <x v="2"/>
  </r>
  <r>
    <n v="21612"/>
    <x v="219"/>
    <x v="5"/>
    <x v="42"/>
    <x v="218"/>
    <x v="1"/>
    <x v="27"/>
    <x v="1"/>
    <x v="1"/>
    <x v="0"/>
    <x v="1"/>
  </r>
  <r>
    <n v="6961"/>
    <x v="220"/>
    <x v="12"/>
    <x v="10"/>
    <x v="219"/>
    <x v="1"/>
    <x v="49"/>
    <x v="0"/>
    <x v="1"/>
    <x v="1"/>
    <x v="1"/>
  </r>
  <r>
    <n v="17584"/>
    <x v="221"/>
    <x v="19"/>
    <x v="27"/>
    <x v="220"/>
    <x v="0"/>
    <x v="46"/>
    <x v="2"/>
    <x v="1"/>
    <x v="2"/>
    <x v="0"/>
  </r>
  <r>
    <n v="17182"/>
    <x v="222"/>
    <x v="19"/>
    <x v="3"/>
    <x v="221"/>
    <x v="2"/>
    <x v="30"/>
    <x v="0"/>
    <x v="0"/>
    <x v="2"/>
    <x v="0"/>
  </r>
  <r>
    <n v="16760"/>
    <x v="223"/>
    <x v="19"/>
    <x v="2"/>
    <x v="222"/>
    <x v="1"/>
    <x v="0"/>
    <x v="0"/>
    <x v="0"/>
    <x v="1"/>
    <x v="1"/>
  </r>
  <r>
    <n v="18896"/>
    <x v="224"/>
    <x v="5"/>
    <x v="11"/>
    <x v="223"/>
    <x v="1"/>
    <x v="5"/>
    <x v="2"/>
    <x v="0"/>
    <x v="1"/>
    <x v="2"/>
  </r>
  <r>
    <n v="6960"/>
    <x v="225"/>
    <x v="10"/>
    <x v="5"/>
    <x v="224"/>
    <x v="1"/>
    <x v="40"/>
    <x v="1"/>
    <x v="0"/>
    <x v="2"/>
    <x v="1"/>
  </r>
  <r>
    <n v="21626"/>
    <x v="226"/>
    <x v="0"/>
    <x v="16"/>
    <x v="225"/>
    <x v="2"/>
    <x v="0"/>
    <x v="1"/>
    <x v="1"/>
    <x v="0"/>
    <x v="0"/>
  </r>
  <r>
    <n v="19974"/>
    <x v="227"/>
    <x v="13"/>
    <x v="5"/>
    <x v="226"/>
    <x v="2"/>
    <x v="12"/>
    <x v="2"/>
    <x v="1"/>
    <x v="2"/>
    <x v="0"/>
  </r>
  <r>
    <n v="17963"/>
    <x v="228"/>
    <x v="7"/>
    <x v="13"/>
    <x v="227"/>
    <x v="1"/>
    <x v="29"/>
    <x v="1"/>
    <x v="0"/>
    <x v="1"/>
    <x v="1"/>
  </r>
  <r>
    <n v="6959"/>
    <x v="229"/>
    <x v="6"/>
    <x v="39"/>
    <x v="228"/>
    <x v="2"/>
    <x v="23"/>
    <x v="1"/>
    <x v="0"/>
    <x v="1"/>
    <x v="0"/>
  </r>
  <r>
    <n v="6958"/>
    <x v="230"/>
    <x v="17"/>
    <x v="5"/>
    <x v="229"/>
    <x v="0"/>
    <x v="13"/>
    <x v="2"/>
    <x v="0"/>
    <x v="1"/>
    <x v="0"/>
  </r>
  <r>
    <n v="17203"/>
    <x v="231"/>
    <x v="22"/>
    <x v="12"/>
    <x v="230"/>
    <x v="2"/>
    <x v="36"/>
    <x v="1"/>
    <x v="1"/>
    <x v="1"/>
    <x v="0"/>
  </r>
  <r>
    <n v="18414"/>
    <x v="232"/>
    <x v="0"/>
    <x v="5"/>
    <x v="231"/>
    <x v="2"/>
    <x v="42"/>
    <x v="2"/>
    <x v="0"/>
    <x v="1"/>
    <x v="0"/>
  </r>
  <r>
    <n v="18420"/>
    <x v="233"/>
    <x v="0"/>
    <x v="2"/>
    <x v="232"/>
    <x v="0"/>
    <x v="1"/>
    <x v="2"/>
    <x v="0"/>
    <x v="0"/>
    <x v="0"/>
  </r>
  <r>
    <n v="6957"/>
    <x v="234"/>
    <x v="15"/>
    <x v="2"/>
    <x v="233"/>
    <x v="2"/>
    <x v="2"/>
    <x v="2"/>
    <x v="1"/>
    <x v="2"/>
    <x v="0"/>
  </r>
  <r>
    <n v="18404"/>
    <x v="235"/>
    <x v="1"/>
    <x v="32"/>
    <x v="234"/>
    <x v="0"/>
    <x v="43"/>
    <x v="0"/>
    <x v="0"/>
    <x v="0"/>
    <x v="0"/>
  </r>
  <r>
    <n v="20432"/>
    <x v="236"/>
    <x v="5"/>
    <x v="11"/>
    <x v="235"/>
    <x v="0"/>
    <x v="39"/>
    <x v="2"/>
    <x v="0"/>
    <x v="2"/>
    <x v="0"/>
  </r>
  <r>
    <n v="15939"/>
    <x v="237"/>
    <x v="19"/>
    <x v="11"/>
    <x v="236"/>
    <x v="2"/>
    <x v="42"/>
    <x v="2"/>
    <x v="0"/>
    <x v="0"/>
    <x v="0"/>
  </r>
  <r>
    <n v="18467"/>
    <x v="238"/>
    <x v="19"/>
    <x v="10"/>
    <x v="237"/>
    <x v="0"/>
    <x v="6"/>
    <x v="2"/>
    <x v="1"/>
    <x v="0"/>
    <x v="0"/>
  </r>
  <r>
    <n v="17243"/>
    <x v="239"/>
    <x v="2"/>
    <x v="28"/>
    <x v="238"/>
    <x v="1"/>
    <x v="33"/>
    <x v="1"/>
    <x v="1"/>
    <x v="1"/>
    <x v="1"/>
  </r>
  <r>
    <n v="20477"/>
    <x v="240"/>
    <x v="5"/>
    <x v="11"/>
    <x v="239"/>
    <x v="2"/>
    <x v="12"/>
    <x v="1"/>
    <x v="1"/>
    <x v="2"/>
    <x v="0"/>
  </r>
  <r>
    <n v="22023"/>
    <x v="241"/>
    <x v="13"/>
    <x v="5"/>
    <x v="240"/>
    <x v="1"/>
    <x v="0"/>
    <x v="1"/>
    <x v="0"/>
    <x v="2"/>
    <x v="1"/>
  </r>
  <r>
    <n v="17186"/>
    <x v="242"/>
    <x v="19"/>
    <x v="10"/>
    <x v="241"/>
    <x v="0"/>
    <x v="36"/>
    <x v="2"/>
    <x v="1"/>
    <x v="2"/>
    <x v="0"/>
  </r>
  <r>
    <n v="17591"/>
    <x v="243"/>
    <x v="19"/>
    <x v="22"/>
    <x v="242"/>
    <x v="2"/>
    <x v="5"/>
    <x v="1"/>
    <x v="1"/>
    <x v="1"/>
    <x v="0"/>
  </r>
  <r>
    <n v="6956"/>
    <x v="244"/>
    <x v="10"/>
    <x v="22"/>
    <x v="243"/>
    <x v="0"/>
    <x v="45"/>
    <x v="2"/>
    <x v="0"/>
    <x v="1"/>
    <x v="0"/>
  </r>
  <r>
    <n v="6955"/>
    <x v="245"/>
    <x v="6"/>
    <x v="10"/>
    <x v="244"/>
    <x v="1"/>
    <x v="6"/>
    <x v="0"/>
    <x v="0"/>
    <x v="1"/>
    <x v="1"/>
  </r>
  <r>
    <n v="22128"/>
    <x v="246"/>
    <x v="13"/>
    <x v="14"/>
    <x v="245"/>
    <x v="2"/>
    <x v="36"/>
    <x v="0"/>
    <x v="1"/>
    <x v="1"/>
    <x v="0"/>
  </r>
  <r>
    <n v="6954"/>
    <x v="247"/>
    <x v="6"/>
    <x v="1"/>
    <x v="246"/>
    <x v="2"/>
    <x v="36"/>
    <x v="2"/>
    <x v="1"/>
    <x v="1"/>
    <x v="0"/>
  </r>
  <r>
    <n v="18411"/>
    <x v="248"/>
    <x v="13"/>
    <x v="2"/>
    <x v="247"/>
    <x v="2"/>
    <x v="3"/>
    <x v="2"/>
    <x v="0"/>
    <x v="1"/>
    <x v="0"/>
  </r>
  <r>
    <n v="18851"/>
    <x v="249"/>
    <x v="5"/>
    <x v="33"/>
    <x v="248"/>
    <x v="1"/>
    <x v="12"/>
    <x v="2"/>
    <x v="0"/>
    <x v="0"/>
    <x v="2"/>
  </r>
  <r>
    <n v="16019"/>
    <x v="250"/>
    <x v="3"/>
    <x v="22"/>
    <x v="249"/>
    <x v="0"/>
    <x v="35"/>
    <x v="2"/>
    <x v="1"/>
    <x v="2"/>
    <x v="0"/>
  </r>
  <r>
    <n v="16720"/>
    <x v="251"/>
    <x v="19"/>
    <x v="14"/>
    <x v="250"/>
    <x v="1"/>
    <x v="36"/>
    <x v="0"/>
    <x v="0"/>
    <x v="2"/>
    <x v="1"/>
  </r>
  <r>
    <n v="18386"/>
    <x v="252"/>
    <x v="19"/>
    <x v="21"/>
    <x v="251"/>
    <x v="1"/>
    <x v="33"/>
    <x v="1"/>
    <x v="0"/>
    <x v="0"/>
    <x v="1"/>
  </r>
  <r>
    <n v="16834"/>
    <x v="253"/>
    <x v="19"/>
    <x v="0"/>
    <x v="252"/>
    <x v="1"/>
    <x v="47"/>
    <x v="2"/>
    <x v="0"/>
    <x v="1"/>
    <x v="2"/>
  </r>
  <r>
    <n v="17206"/>
    <x v="254"/>
    <x v="14"/>
    <x v="2"/>
    <x v="253"/>
    <x v="0"/>
    <x v="11"/>
    <x v="1"/>
    <x v="1"/>
    <x v="0"/>
    <x v="0"/>
  </r>
  <r>
    <n v="6953"/>
    <x v="255"/>
    <x v="17"/>
    <x v="23"/>
    <x v="254"/>
    <x v="1"/>
    <x v="46"/>
    <x v="1"/>
    <x v="1"/>
    <x v="1"/>
    <x v="1"/>
  </r>
  <r>
    <n v="16741"/>
    <x v="256"/>
    <x v="14"/>
    <x v="10"/>
    <x v="255"/>
    <x v="2"/>
    <x v="9"/>
    <x v="0"/>
    <x v="1"/>
    <x v="1"/>
    <x v="0"/>
  </r>
  <r>
    <n v="6952"/>
    <x v="257"/>
    <x v="17"/>
    <x v="4"/>
    <x v="256"/>
    <x v="2"/>
    <x v="48"/>
    <x v="0"/>
    <x v="1"/>
    <x v="1"/>
    <x v="0"/>
  </r>
  <r>
    <n v="18864"/>
    <x v="258"/>
    <x v="0"/>
    <x v="4"/>
    <x v="257"/>
    <x v="2"/>
    <x v="40"/>
    <x v="1"/>
    <x v="0"/>
    <x v="0"/>
    <x v="0"/>
  </r>
  <r>
    <n v="6951"/>
    <x v="259"/>
    <x v="17"/>
    <x v="14"/>
    <x v="258"/>
    <x v="2"/>
    <x v="47"/>
    <x v="1"/>
    <x v="1"/>
    <x v="0"/>
    <x v="0"/>
  </r>
  <r>
    <n v="6950"/>
    <x v="260"/>
    <x v="12"/>
    <x v="18"/>
    <x v="259"/>
    <x v="0"/>
    <x v="2"/>
    <x v="2"/>
    <x v="1"/>
    <x v="1"/>
    <x v="0"/>
  </r>
  <r>
    <n v="20443"/>
    <x v="261"/>
    <x v="3"/>
    <x v="12"/>
    <x v="260"/>
    <x v="1"/>
    <x v="41"/>
    <x v="0"/>
    <x v="0"/>
    <x v="1"/>
    <x v="1"/>
  </r>
  <r>
    <n v="6949"/>
    <x v="262"/>
    <x v="10"/>
    <x v="11"/>
    <x v="261"/>
    <x v="0"/>
    <x v="14"/>
    <x v="0"/>
    <x v="1"/>
    <x v="1"/>
    <x v="0"/>
  </r>
  <r>
    <n v="20576"/>
    <x v="263"/>
    <x v="8"/>
    <x v="4"/>
    <x v="262"/>
    <x v="1"/>
    <x v="31"/>
    <x v="1"/>
    <x v="1"/>
    <x v="1"/>
    <x v="1"/>
  </r>
  <r>
    <n v="21085"/>
    <x v="264"/>
    <x v="5"/>
    <x v="36"/>
    <x v="263"/>
    <x v="1"/>
    <x v="2"/>
    <x v="2"/>
    <x v="0"/>
    <x v="1"/>
    <x v="2"/>
  </r>
  <r>
    <n v="6948"/>
    <x v="265"/>
    <x v="10"/>
    <x v="18"/>
    <x v="264"/>
    <x v="2"/>
    <x v="24"/>
    <x v="2"/>
    <x v="0"/>
    <x v="0"/>
    <x v="0"/>
  </r>
  <r>
    <n v="6947"/>
    <x v="266"/>
    <x v="10"/>
    <x v="1"/>
    <x v="265"/>
    <x v="1"/>
    <x v="25"/>
    <x v="0"/>
    <x v="0"/>
    <x v="1"/>
    <x v="1"/>
  </r>
  <r>
    <n v="18900"/>
    <x v="267"/>
    <x v="13"/>
    <x v="43"/>
    <x v="266"/>
    <x v="2"/>
    <x v="17"/>
    <x v="0"/>
    <x v="1"/>
    <x v="1"/>
    <x v="0"/>
  </r>
  <r>
    <n v="22108"/>
    <x v="268"/>
    <x v="13"/>
    <x v="0"/>
    <x v="267"/>
    <x v="2"/>
    <x v="31"/>
    <x v="2"/>
    <x v="1"/>
    <x v="0"/>
    <x v="0"/>
  </r>
  <r>
    <n v="6946"/>
    <x v="269"/>
    <x v="10"/>
    <x v="39"/>
    <x v="268"/>
    <x v="2"/>
    <x v="25"/>
    <x v="0"/>
    <x v="0"/>
    <x v="2"/>
    <x v="0"/>
  </r>
  <r>
    <n v="22535"/>
    <x v="270"/>
    <x v="21"/>
    <x v="5"/>
    <x v="269"/>
    <x v="0"/>
    <x v="22"/>
    <x v="1"/>
    <x v="1"/>
    <x v="1"/>
    <x v="0"/>
  </r>
  <r>
    <n v="16355"/>
    <x v="271"/>
    <x v="19"/>
    <x v="31"/>
    <x v="270"/>
    <x v="2"/>
    <x v="34"/>
    <x v="0"/>
    <x v="1"/>
    <x v="2"/>
    <x v="0"/>
  </r>
  <r>
    <n v="18915"/>
    <x v="272"/>
    <x v="0"/>
    <x v="28"/>
    <x v="271"/>
    <x v="0"/>
    <x v="32"/>
    <x v="2"/>
    <x v="0"/>
    <x v="1"/>
    <x v="0"/>
  </r>
  <r>
    <n v="6945"/>
    <x v="273"/>
    <x v="10"/>
    <x v="14"/>
    <x v="272"/>
    <x v="2"/>
    <x v="16"/>
    <x v="0"/>
    <x v="1"/>
    <x v="2"/>
    <x v="0"/>
  </r>
  <r>
    <n v="8102"/>
    <x v="274"/>
    <x v="9"/>
    <x v="25"/>
    <x v="273"/>
    <x v="0"/>
    <x v="9"/>
    <x v="2"/>
    <x v="0"/>
    <x v="1"/>
    <x v="0"/>
  </r>
  <r>
    <n v="6944"/>
    <x v="275"/>
    <x v="15"/>
    <x v="19"/>
    <x v="274"/>
    <x v="1"/>
    <x v="38"/>
    <x v="0"/>
    <x v="0"/>
    <x v="1"/>
    <x v="1"/>
  </r>
  <r>
    <n v="6943"/>
    <x v="276"/>
    <x v="10"/>
    <x v="19"/>
    <x v="275"/>
    <x v="2"/>
    <x v="5"/>
    <x v="2"/>
    <x v="1"/>
    <x v="0"/>
    <x v="0"/>
  </r>
  <r>
    <n v="21641"/>
    <x v="277"/>
    <x v="13"/>
    <x v="28"/>
    <x v="276"/>
    <x v="0"/>
    <x v="1"/>
    <x v="2"/>
    <x v="0"/>
    <x v="2"/>
    <x v="0"/>
  </r>
  <r>
    <n v="19312"/>
    <x v="278"/>
    <x v="3"/>
    <x v="11"/>
    <x v="277"/>
    <x v="1"/>
    <x v="16"/>
    <x v="0"/>
    <x v="0"/>
    <x v="0"/>
    <x v="1"/>
  </r>
  <r>
    <n v="6942"/>
    <x v="279"/>
    <x v="6"/>
    <x v="19"/>
    <x v="278"/>
    <x v="2"/>
    <x v="9"/>
    <x v="2"/>
    <x v="1"/>
    <x v="0"/>
    <x v="0"/>
  </r>
  <r>
    <n v="20433"/>
    <x v="280"/>
    <x v="3"/>
    <x v="13"/>
    <x v="279"/>
    <x v="2"/>
    <x v="3"/>
    <x v="2"/>
    <x v="1"/>
    <x v="2"/>
    <x v="0"/>
  </r>
  <r>
    <n v="6941"/>
    <x v="281"/>
    <x v="6"/>
    <x v="5"/>
    <x v="280"/>
    <x v="2"/>
    <x v="46"/>
    <x v="0"/>
    <x v="0"/>
    <x v="1"/>
    <x v="0"/>
  </r>
  <r>
    <n v="21598"/>
    <x v="282"/>
    <x v="23"/>
    <x v="2"/>
    <x v="281"/>
    <x v="2"/>
    <x v="43"/>
    <x v="1"/>
    <x v="0"/>
    <x v="0"/>
    <x v="0"/>
  </r>
  <r>
    <n v="17586"/>
    <x v="283"/>
    <x v="19"/>
    <x v="0"/>
    <x v="282"/>
    <x v="1"/>
    <x v="38"/>
    <x v="0"/>
    <x v="1"/>
    <x v="1"/>
    <x v="1"/>
  </r>
  <r>
    <n v="17579"/>
    <x v="284"/>
    <x v="19"/>
    <x v="5"/>
    <x v="283"/>
    <x v="1"/>
    <x v="25"/>
    <x v="1"/>
    <x v="1"/>
    <x v="0"/>
    <x v="1"/>
  </r>
  <r>
    <n v="17944"/>
    <x v="285"/>
    <x v="19"/>
    <x v="12"/>
    <x v="284"/>
    <x v="1"/>
    <x v="43"/>
    <x v="1"/>
    <x v="1"/>
    <x v="2"/>
    <x v="1"/>
  </r>
  <r>
    <n v="6940"/>
    <x v="286"/>
    <x v="6"/>
    <x v="36"/>
    <x v="285"/>
    <x v="2"/>
    <x v="11"/>
    <x v="0"/>
    <x v="1"/>
    <x v="0"/>
    <x v="0"/>
  </r>
  <r>
    <n v="17995"/>
    <x v="287"/>
    <x v="19"/>
    <x v="2"/>
    <x v="286"/>
    <x v="2"/>
    <x v="49"/>
    <x v="0"/>
    <x v="1"/>
    <x v="1"/>
    <x v="0"/>
  </r>
  <r>
    <n v="18354"/>
    <x v="288"/>
    <x v="19"/>
    <x v="3"/>
    <x v="287"/>
    <x v="0"/>
    <x v="35"/>
    <x v="2"/>
    <x v="1"/>
    <x v="0"/>
    <x v="0"/>
  </r>
  <r>
    <n v="6939"/>
    <x v="289"/>
    <x v="10"/>
    <x v="23"/>
    <x v="288"/>
    <x v="1"/>
    <x v="47"/>
    <x v="0"/>
    <x v="1"/>
    <x v="0"/>
    <x v="1"/>
  </r>
  <r>
    <n v="18858"/>
    <x v="290"/>
    <x v="13"/>
    <x v="28"/>
    <x v="289"/>
    <x v="0"/>
    <x v="4"/>
    <x v="1"/>
    <x v="0"/>
    <x v="1"/>
    <x v="0"/>
  </r>
  <r>
    <n v="19977"/>
    <x v="291"/>
    <x v="13"/>
    <x v="28"/>
    <x v="290"/>
    <x v="1"/>
    <x v="44"/>
    <x v="0"/>
    <x v="1"/>
    <x v="0"/>
    <x v="1"/>
  </r>
  <r>
    <n v="22634"/>
    <x v="292"/>
    <x v="21"/>
    <x v="11"/>
    <x v="291"/>
    <x v="2"/>
    <x v="44"/>
    <x v="1"/>
    <x v="0"/>
    <x v="0"/>
    <x v="0"/>
  </r>
  <r>
    <n v="16773"/>
    <x v="293"/>
    <x v="13"/>
    <x v="14"/>
    <x v="292"/>
    <x v="0"/>
    <x v="30"/>
    <x v="2"/>
    <x v="0"/>
    <x v="2"/>
    <x v="0"/>
  </r>
  <r>
    <n v="6938"/>
    <x v="294"/>
    <x v="6"/>
    <x v="25"/>
    <x v="293"/>
    <x v="0"/>
    <x v="22"/>
    <x v="1"/>
    <x v="1"/>
    <x v="1"/>
    <x v="0"/>
  </r>
  <r>
    <n v="7951"/>
    <x v="295"/>
    <x v="9"/>
    <x v="10"/>
    <x v="294"/>
    <x v="2"/>
    <x v="33"/>
    <x v="2"/>
    <x v="1"/>
    <x v="2"/>
    <x v="0"/>
  </r>
  <r>
    <n v="20033"/>
    <x v="296"/>
    <x v="5"/>
    <x v="7"/>
    <x v="295"/>
    <x v="1"/>
    <x v="45"/>
    <x v="1"/>
    <x v="0"/>
    <x v="2"/>
    <x v="1"/>
  </r>
  <r>
    <n v="6937"/>
    <x v="297"/>
    <x v="15"/>
    <x v="23"/>
    <x v="296"/>
    <x v="0"/>
    <x v="22"/>
    <x v="1"/>
    <x v="0"/>
    <x v="2"/>
    <x v="0"/>
  </r>
  <r>
    <n v="22604"/>
    <x v="298"/>
    <x v="0"/>
    <x v="2"/>
    <x v="297"/>
    <x v="2"/>
    <x v="9"/>
    <x v="2"/>
    <x v="1"/>
    <x v="1"/>
    <x v="0"/>
  </r>
  <r>
    <n v="19483"/>
    <x v="299"/>
    <x v="13"/>
    <x v="2"/>
    <x v="298"/>
    <x v="2"/>
    <x v="14"/>
    <x v="2"/>
    <x v="1"/>
    <x v="1"/>
    <x v="0"/>
  </r>
  <r>
    <n v="17598"/>
    <x v="300"/>
    <x v="24"/>
    <x v="33"/>
    <x v="299"/>
    <x v="1"/>
    <x v="5"/>
    <x v="0"/>
    <x v="0"/>
    <x v="0"/>
    <x v="1"/>
  </r>
  <r>
    <n v="16383"/>
    <x v="301"/>
    <x v="24"/>
    <x v="16"/>
    <x v="300"/>
    <x v="1"/>
    <x v="24"/>
    <x v="1"/>
    <x v="1"/>
    <x v="1"/>
    <x v="1"/>
  </r>
  <r>
    <n v="16832"/>
    <x v="302"/>
    <x v="19"/>
    <x v="19"/>
    <x v="301"/>
    <x v="0"/>
    <x v="9"/>
    <x v="2"/>
    <x v="1"/>
    <x v="0"/>
    <x v="0"/>
  </r>
  <r>
    <n v="16319"/>
    <x v="303"/>
    <x v="19"/>
    <x v="22"/>
    <x v="302"/>
    <x v="1"/>
    <x v="3"/>
    <x v="2"/>
    <x v="1"/>
    <x v="2"/>
    <x v="2"/>
  </r>
  <r>
    <n v="16040"/>
    <x v="304"/>
    <x v="19"/>
    <x v="40"/>
    <x v="303"/>
    <x v="0"/>
    <x v="15"/>
    <x v="1"/>
    <x v="1"/>
    <x v="0"/>
    <x v="0"/>
  </r>
  <r>
    <n v="15624"/>
    <x v="305"/>
    <x v="19"/>
    <x v="13"/>
    <x v="304"/>
    <x v="1"/>
    <x v="17"/>
    <x v="2"/>
    <x v="0"/>
    <x v="0"/>
    <x v="2"/>
  </r>
  <r>
    <n v="22558"/>
    <x v="306"/>
    <x v="5"/>
    <x v="5"/>
    <x v="305"/>
    <x v="2"/>
    <x v="35"/>
    <x v="2"/>
    <x v="0"/>
    <x v="0"/>
    <x v="0"/>
  </r>
  <r>
    <n v="21557"/>
    <x v="307"/>
    <x v="3"/>
    <x v="5"/>
    <x v="306"/>
    <x v="1"/>
    <x v="1"/>
    <x v="1"/>
    <x v="1"/>
    <x v="2"/>
    <x v="1"/>
  </r>
  <r>
    <n v="15933"/>
    <x v="308"/>
    <x v="19"/>
    <x v="11"/>
    <x v="307"/>
    <x v="2"/>
    <x v="42"/>
    <x v="2"/>
    <x v="0"/>
    <x v="2"/>
    <x v="0"/>
  </r>
  <r>
    <n v="6936"/>
    <x v="309"/>
    <x v="10"/>
    <x v="34"/>
    <x v="308"/>
    <x v="2"/>
    <x v="24"/>
    <x v="1"/>
    <x v="0"/>
    <x v="2"/>
    <x v="0"/>
  </r>
  <r>
    <n v="19932"/>
    <x v="310"/>
    <x v="25"/>
    <x v="4"/>
    <x v="309"/>
    <x v="0"/>
    <x v="17"/>
    <x v="1"/>
    <x v="0"/>
    <x v="1"/>
    <x v="0"/>
  </r>
  <r>
    <n v="22636"/>
    <x v="311"/>
    <x v="5"/>
    <x v="21"/>
    <x v="310"/>
    <x v="2"/>
    <x v="24"/>
    <x v="2"/>
    <x v="1"/>
    <x v="0"/>
    <x v="0"/>
  </r>
  <r>
    <n v="19975"/>
    <x v="312"/>
    <x v="13"/>
    <x v="37"/>
    <x v="311"/>
    <x v="2"/>
    <x v="1"/>
    <x v="1"/>
    <x v="1"/>
    <x v="1"/>
    <x v="0"/>
  </r>
  <r>
    <n v="21586"/>
    <x v="313"/>
    <x v="5"/>
    <x v="24"/>
    <x v="312"/>
    <x v="2"/>
    <x v="19"/>
    <x v="1"/>
    <x v="0"/>
    <x v="0"/>
    <x v="0"/>
  </r>
  <r>
    <n v="20501"/>
    <x v="314"/>
    <x v="13"/>
    <x v="11"/>
    <x v="313"/>
    <x v="1"/>
    <x v="12"/>
    <x v="2"/>
    <x v="1"/>
    <x v="1"/>
    <x v="2"/>
  </r>
  <r>
    <n v="16757"/>
    <x v="315"/>
    <x v="7"/>
    <x v="25"/>
    <x v="314"/>
    <x v="1"/>
    <x v="6"/>
    <x v="2"/>
    <x v="1"/>
    <x v="2"/>
    <x v="2"/>
  </r>
  <r>
    <n v="19412"/>
    <x v="316"/>
    <x v="5"/>
    <x v="5"/>
    <x v="315"/>
    <x v="1"/>
    <x v="33"/>
    <x v="2"/>
    <x v="1"/>
    <x v="2"/>
    <x v="2"/>
  </r>
  <r>
    <n v="18850"/>
    <x v="317"/>
    <x v="13"/>
    <x v="9"/>
    <x v="316"/>
    <x v="2"/>
    <x v="2"/>
    <x v="0"/>
    <x v="0"/>
    <x v="2"/>
    <x v="0"/>
  </r>
  <r>
    <n v="22579"/>
    <x v="318"/>
    <x v="5"/>
    <x v="28"/>
    <x v="317"/>
    <x v="2"/>
    <x v="20"/>
    <x v="0"/>
    <x v="1"/>
    <x v="2"/>
    <x v="0"/>
  </r>
  <r>
    <n v="22073"/>
    <x v="319"/>
    <x v="5"/>
    <x v="12"/>
    <x v="318"/>
    <x v="1"/>
    <x v="4"/>
    <x v="0"/>
    <x v="1"/>
    <x v="0"/>
    <x v="1"/>
  </r>
  <r>
    <n v="6935"/>
    <x v="320"/>
    <x v="17"/>
    <x v="44"/>
    <x v="319"/>
    <x v="0"/>
    <x v="35"/>
    <x v="1"/>
    <x v="1"/>
    <x v="0"/>
    <x v="0"/>
  </r>
  <r>
    <n v="15519"/>
    <x v="321"/>
    <x v="10"/>
    <x v="5"/>
    <x v="320"/>
    <x v="1"/>
    <x v="33"/>
    <x v="2"/>
    <x v="1"/>
    <x v="2"/>
    <x v="2"/>
  </r>
  <r>
    <n v="6934"/>
    <x v="322"/>
    <x v="10"/>
    <x v="33"/>
    <x v="321"/>
    <x v="1"/>
    <x v="22"/>
    <x v="1"/>
    <x v="0"/>
    <x v="2"/>
    <x v="1"/>
  </r>
  <r>
    <n v="21089"/>
    <x v="323"/>
    <x v="23"/>
    <x v="22"/>
    <x v="322"/>
    <x v="2"/>
    <x v="30"/>
    <x v="1"/>
    <x v="1"/>
    <x v="1"/>
    <x v="0"/>
  </r>
  <r>
    <n v="6933"/>
    <x v="324"/>
    <x v="17"/>
    <x v="1"/>
    <x v="323"/>
    <x v="2"/>
    <x v="1"/>
    <x v="1"/>
    <x v="1"/>
    <x v="1"/>
    <x v="0"/>
  </r>
  <r>
    <n v="6932"/>
    <x v="325"/>
    <x v="10"/>
    <x v="19"/>
    <x v="324"/>
    <x v="2"/>
    <x v="28"/>
    <x v="1"/>
    <x v="0"/>
    <x v="0"/>
    <x v="0"/>
  </r>
  <r>
    <n v="20436"/>
    <x v="326"/>
    <x v="13"/>
    <x v="34"/>
    <x v="325"/>
    <x v="1"/>
    <x v="31"/>
    <x v="2"/>
    <x v="0"/>
    <x v="1"/>
    <x v="2"/>
  </r>
  <r>
    <n v="15568"/>
    <x v="327"/>
    <x v="8"/>
    <x v="34"/>
    <x v="326"/>
    <x v="1"/>
    <x v="39"/>
    <x v="2"/>
    <x v="1"/>
    <x v="1"/>
    <x v="2"/>
  </r>
  <r>
    <n v="22561"/>
    <x v="328"/>
    <x v="13"/>
    <x v="18"/>
    <x v="327"/>
    <x v="0"/>
    <x v="47"/>
    <x v="2"/>
    <x v="1"/>
    <x v="2"/>
    <x v="0"/>
  </r>
  <r>
    <n v="19870"/>
    <x v="329"/>
    <x v="3"/>
    <x v="29"/>
    <x v="328"/>
    <x v="2"/>
    <x v="35"/>
    <x v="1"/>
    <x v="1"/>
    <x v="2"/>
    <x v="0"/>
  </r>
  <r>
    <n v="6931"/>
    <x v="330"/>
    <x v="10"/>
    <x v="36"/>
    <x v="329"/>
    <x v="2"/>
    <x v="16"/>
    <x v="2"/>
    <x v="0"/>
    <x v="1"/>
    <x v="0"/>
  </r>
  <r>
    <n v="18383"/>
    <x v="331"/>
    <x v="19"/>
    <x v="11"/>
    <x v="330"/>
    <x v="0"/>
    <x v="2"/>
    <x v="0"/>
    <x v="0"/>
    <x v="0"/>
    <x v="0"/>
  </r>
  <r>
    <n v="16332"/>
    <x v="332"/>
    <x v="19"/>
    <x v="2"/>
    <x v="331"/>
    <x v="1"/>
    <x v="44"/>
    <x v="2"/>
    <x v="1"/>
    <x v="1"/>
    <x v="2"/>
  </r>
  <r>
    <n v="16360"/>
    <x v="333"/>
    <x v="19"/>
    <x v="5"/>
    <x v="332"/>
    <x v="0"/>
    <x v="18"/>
    <x v="2"/>
    <x v="0"/>
    <x v="0"/>
    <x v="0"/>
  </r>
  <r>
    <n v="6930"/>
    <x v="334"/>
    <x v="10"/>
    <x v="10"/>
    <x v="333"/>
    <x v="0"/>
    <x v="17"/>
    <x v="2"/>
    <x v="1"/>
    <x v="2"/>
    <x v="0"/>
  </r>
  <r>
    <n v="17937"/>
    <x v="335"/>
    <x v="7"/>
    <x v="4"/>
    <x v="334"/>
    <x v="1"/>
    <x v="41"/>
    <x v="1"/>
    <x v="0"/>
    <x v="2"/>
    <x v="1"/>
  </r>
  <r>
    <n v="6929"/>
    <x v="336"/>
    <x v="6"/>
    <x v="39"/>
    <x v="335"/>
    <x v="0"/>
    <x v="13"/>
    <x v="0"/>
    <x v="0"/>
    <x v="1"/>
    <x v="0"/>
  </r>
  <r>
    <n v="22578"/>
    <x v="337"/>
    <x v="13"/>
    <x v="4"/>
    <x v="336"/>
    <x v="1"/>
    <x v="26"/>
    <x v="2"/>
    <x v="1"/>
    <x v="0"/>
    <x v="2"/>
  </r>
  <r>
    <n v="15943"/>
    <x v="338"/>
    <x v="1"/>
    <x v="5"/>
    <x v="337"/>
    <x v="1"/>
    <x v="8"/>
    <x v="0"/>
    <x v="0"/>
    <x v="1"/>
    <x v="1"/>
  </r>
  <r>
    <n v="20516"/>
    <x v="339"/>
    <x v="13"/>
    <x v="10"/>
    <x v="338"/>
    <x v="0"/>
    <x v="15"/>
    <x v="0"/>
    <x v="0"/>
    <x v="2"/>
    <x v="0"/>
  </r>
  <r>
    <n v="18348"/>
    <x v="340"/>
    <x v="2"/>
    <x v="4"/>
    <x v="339"/>
    <x v="1"/>
    <x v="10"/>
    <x v="1"/>
    <x v="1"/>
    <x v="2"/>
    <x v="1"/>
  </r>
  <r>
    <n v="15518"/>
    <x v="341"/>
    <x v="10"/>
    <x v="19"/>
    <x v="340"/>
    <x v="1"/>
    <x v="32"/>
    <x v="1"/>
    <x v="1"/>
    <x v="0"/>
    <x v="1"/>
  </r>
  <r>
    <n v="6928"/>
    <x v="342"/>
    <x v="15"/>
    <x v="25"/>
    <x v="341"/>
    <x v="0"/>
    <x v="4"/>
    <x v="0"/>
    <x v="0"/>
    <x v="1"/>
    <x v="0"/>
  </r>
  <r>
    <n v="18837"/>
    <x v="343"/>
    <x v="5"/>
    <x v="4"/>
    <x v="342"/>
    <x v="0"/>
    <x v="9"/>
    <x v="1"/>
    <x v="1"/>
    <x v="2"/>
    <x v="0"/>
  </r>
  <r>
    <n v="22589"/>
    <x v="344"/>
    <x v="13"/>
    <x v="0"/>
    <x v="343"/>
    <x v="1"/>
    <x v="40"/>
    <x v="1"/>
    <x v="1"/>
    <x v="0"/>
    <x v="1"/>
  </r>
  <r>
    <n v="6927"/>
    <x v="345"/>
    <x v="12"/>
    <x v="24"/>
    <x v="344"/>
    <x v="0"/>
    <x v="2"/>
    <x v="1"/>
    <x v="1"/>
    <x v="0"/>
    <x v="0"/>
  </r>
  <r>
    <n v="20030"/>
    <x v="346"/>
    <x v="26"/>
    <x v="7"/>
    <x v="345"/>
    <x v="0"/>
    <x v="6"/>
    <x v="2"/>
    <x v="1"/>
    <x v="1"/>
    <x v="0"/>
  </r>
  <r>
    <n v="6926"/>
    <x v="347"/>
    <x v="10"/>
    <x v="2"/>
    <x v="346"/>
    <x v="0"/>
    <x v="1"/>
    <x v="2"/>
    <x v="1"/>
    <x v="0"/>
    <x v="0"/>
  </r>
  <r>
    <n v="17542"/>
    <x v="348"/>
    <x v="24"/>
    <x v="39"/>
    <x v="347"/>
    <x v="2"/>
    <x v="21"/>
    <x v="2"/>
    <x v="1"/>
    <x v="0"/>
    <x v="0"/>
  </r>
  <r>
    <n v="15517"/>
    <x v="349"/>
    <x v="10"/>
    <x v="18"/>
    <x v="348"/>
    <x v="1"/>
    <x v="47"/>
    <x v="1"/>
    <x v="1"/>
    <x v="1"/>
    <x v="1"/>
  </r>
  <r>
    <n v="17227"/>
    <x v="350"/>
    <x v="19"/>
    <x v="28"/>
    <x v="349"/>
    <x v="2"/>
    <x v="45"/>
    <x v="2"/>
    <x v="1"/>
    <x v="0"/>
    <x v="0"/>
  </r>
  <r>
    <n v="16792"/>
    <x v="351"/>
    <x v="19"/>
    <x v="2"/>
    <x v="350"/>
    <x v="1"/>
    <x v="5"/>
    <x v="2"/>
    <x v="0"/>
    <x v="1"/>
    <x v="2"/>
  </r>
  <r>
    <n v="18428"/>
    <x v="352"/>
    <x v="19"/>
    <x v="0"/>
    <x v="351"/>
    <x v="0"/>
    <x v="10"/>
    <x v="0"/>
    <x v="1"/>
    <x v="1"/>
    <x v="0"/>
  </r>
  <r>
    <n v="6925"/>
    <x v="353"/>
    <x v="12"/>
    <x v="22"/>
    <x v="352"/>
    <x v="0"/>
    <x v="45"/>
    <x v="0"/>
    <x v="1"/>
    <x v="0"/>
    <x v="0"/>
  </r>
  <r>
    <n v="6924"/>
    <x v="354"/>
    <x v="17"/>
    <x v="10"/>
    <x v="353"/>
    <x v="0"/>
    <x v="33"/>
    <x v="0"/>
    <x v="0"/>
    <x v="0"/>
    <x v="0"/>
  </r>
  <r>
    <n v="16041"/>
    <x v="355"/>
    <x v="13"/>
    <x v="17"/>
    <x v="354"/>
    <x v="2"/>
    <x v="7"/>
    <x v="1"/>
    <x v="0"/>
    <x v="1"/>
    <x v="0"/>
  </r>
  <r>
    <n v="19919"/>
    <x v="356"/>
    <x v="13"/>
    <x v="2"/>
    <x v="355"/>
    <x v="2"/>
    <x v="23"/>
    <x v="0"/>
    <x v="1"/>
    <x v="1"/>
    <x v="0"/>
  </r>
  <r>
    <n v="22526"/>
    <x v="357"/>
    <x v="5"/>
    <x v="4"/>
    <x v="356"/>
    <x v="0"/>
    <x v="44"/>
    <x v="0"/>
    <x v="0"/>
    <x v="2"/>
    <x v="0"/>
  </r>
  <r>
    <n v="15963"/>
    <x v="358"/>
    <x v="13"/>
    <x v="30"/>
    <x v="357"/>
    <x v="0"/>
    <x v="4"/>
    <x v="0"/>
    <x v="0"/>
    <x v="0"/>
    <x v="0"/>
  </r>
  <r>
    <n v="6923"/>
    <x v="359"/>
    <x v="10"/>
    <x v="1"/>
    <x v="358"/>
    <x v="1"/>
    <x v="32"/>
    <x v="2"/>
    <x v="1"/>
    <x v="0"/>
    <x v="2"/>
  </r>
  <r>
    <n v="21550"/>
    <x v="360"/>
    <x v="13"/>
    <x v="29"/>
    <x v="359"/>
    <x v="2"/>
    <x v="29"/>
    <x v="0"/>
    <x v="0"/>
    <x v="0"/>
    <x v="0"/>
  </r>
  <r>
    <n v="20995"/>
    <x v="361"/>
    <x v="26"/>
    <x v="7"/>
    <x v="360"/>
    <x v="1"/>
    <x v="19"/>
    <x v="0"/>
    <x v="0"/>
    <x v="0"/>
    <x v="1"/>
  </r>
  <r>
    <n v="21060"/>
    <x v="362"/>
    <x v="13"/>
    <x v="4"/>
    <x v="361"/>
    <x v="0"/>
    <x v="10"/>
    <x v="1"/>
    <x v="1"/>
    <x v="1"/>
    <x v="0"/>
  </r>
  <r>
    <n v="20983"/>
    <x v="363"/>
    <x v="13"/>
    <x v="0"/>
    <x v="362"/>
    <x v="1"/>
    <x v="46"/>
    <x v="2"/>
    <x v="0"/>
    <x v="2"/>
    <x v="2"/>
  </r>
  <r>
    <n v="17546"/>
    <x v="364"/>
    <x v="24"/>
    <x v="5"/>
    <x v="363"/>
    <x v="0"/>
    <x v="25"/>
    <x v="1"/>
    <x v="1"/>
    <x v="0"/>
    <x v="0"/>
  </r>
  <r>
    <n v="19902"/>
    <x v="365"/>
    <x v="27"/>
    <x v="1"/>
    <x v="364"/>
    <x v="0"/>
    <x v="24"/>
    <x v="2"/>
    <x v="1"/>
    <x v="2"/>
    <x v="0"/>
  </r>
  <r>
    <n v="15515"/>
    <x v="366"/>
    <x v="10"/>
    <x v="16"/>
    <x v="365"/>
    <x v="0"/>
    <x v="43"/>
    <x v="1"/>
    <x v="0"/>
    <x v="2"/>
    <x v="0"/>
  </r>
  <r>
    <n v="6922"/>
    <x v="367"/>
    <x v="12"/>
    <x v="35"/>
    <x v="366"/>
    <x v="0"/>
    <x v="49"/>
    <x v="0"/>
    <x v="1"/>
    <x v="1"/>
    <x v="0"/>
  </r>
  <r>
    <n v="16816"/>
    <x v="368"/>
    <x v="19"/>
    <x v="8"/>
    <x v="367"/>
    <x v="2"/>
    <x v="7"/>
    <x v="1"/>
    <x v="1"/>
    <x v="0"/>
    <x v="0"/>
  </r>
  <r>
    <n v="18861"/>
    <x v="369"/>
    <x v="13"/>
    <x v="4"/>
    <x v="368"/>
    <x v="2"/>
    <x v="7"/>
    <x v="2"/>
    <x v="0"/>
    <x v="1"/>
    <x v="0"/>
  </r>
  <r>
    <n v="6921"/>
    <x v="370"/>
    <x v="6"/>
    <x v="4"/>
    <x v="369"/>
    <x v="1"/>
    <x v="4"/>
    <x v="2"/>
    <x v="0"/>
    <x v="0"/>
    <x v="2"/>
  </r>
  <r>
    <n v="6920"/>
    <x v="371"/>
    <x v="12"/>
    <x v="5"/>
    <x v="370"/>
    <x v="0"/>
    <x v="34"/>
    <x v="2"/>
    <x v="0"/>
    <x v="2"/>
    <x v="0"/>
  </r>
  <r>
    <n v="18379"/>
    <x v="372"/>
    <x v="5"/>
    <x v="32"/>
    <x v="371"/>
    <x v="1"/>
    <x v="9"/>
    <x v="0"/>
    <x v="0"/>
    <x v="2"/>
    <x v="1"/>
  </r>
  <r>
    <n v="17555"/>
    <x v="373"/>
    <x v="13"/>
    <x v="12"/>
    <x v="372"/>
    <x v="0"/>
    <x v="24"/>
    <x v="1"/>
    <x v="1"/>
    <x v="0"/>
    <x v="0"/>
  </r>
  <r>
    <n v="15513"/>
    <x v="374"/>
    <x v="10"/>
    <x v="10"/>
    <x v="373"/>
    <x v="0"/>
    <x v="16"/>
    <x v="0"/>
    <x v="1"/>
    <x v="0"/>
    <x v="0"/>
  </r>
  <r>
    <n v="6919"/>
    <x v="375"/>
    <x v="28"/>
    <x v="10"/>
    <x v="374"/>
    <x v="2"/>
    <x v="9"/>
    <x v="2"/>
    <x v="0"/>
    <x v="1"/>
    <x v="0"/>
  </r>
  <r>
    <n v="6918"/>
    <x v="376"/>
    <x v="10"/>
    <x v="6"/>
    <x v="375"/>
    <x v="2"/>
    <x v="39"/>
    <x v="1"/>
    <x v="1"/>
    <x v="2"/>
    <x v="0"/>
  </r>
  <r>
    <n v="6917"/>
    <x v="377"/>
    <x v="6"/>
    <x v="4"/>
    <x v="376"/>
    <x v="0"/>
    <x v="33"/>
    <x v="2"/>
    <x v="1"/>
    <x v="2"/>
    <x v="0"/>
  </r>
  <r>
    <n v="6916"/>
    <x v="378"/>
    <x v="10"/>
    <x v="5"/>
    <x v="377"/>
    <x v="1"/>
    <x v="8"/>
    <x v="2"/>
    <x v="0"/>
    <x v="0"/>
    <x v="2"/>
  </r>
  <r>
    <n v="6915"/>
    <x v="379"/>
    <x v="10"/>
    <x v="36"/>
    <x v="378"/>
    <x v="0"/>
    <x v="34"/>
    <x v="2"/>
    <x v="0"/>
    <x v="0"/>
    <x v="0"/>
  </r>
  <r>
    <n v="15514"/>
    <x v="380"/>
    <x v="10"/>
    <x v="4"/>
    <x v="379"/>
    <x v="1"/>
    <x v="31"/>
    <x v="2"/>
    <x v="0"/>
    <x v="1"/>
    <x v="2"/>
  </r>
  <r>
    <n v="15512"/>
    <x v="381"/>
    <x v="10"/>
    <x v="5"/>
    <x v="380"/>
    <x v="1"/>
    <x v="0"/>
    <x v="2"/>
    <x v="1"/>
    <x v="1"/>
    <x v="2"/>
  </r>
  <r>
    <n v="6914"/>
    <x v="382"/>
    <x v="29"/>
    <x v="21"/>
    <x v="381"/>
    <x v="1"/>
    <x v="45"/>
    <x v="1"/>
    <x v="0"/>
    <x v="0"/>
    <x v="1"/>
  </r>
  <r>
    <n v="15511"/>
    <x v="383"/>
    <x v="10"/>
    <x v="8"/>
    <x v="382"/>
    <x v="0"/>
    <x v="38"/>
    <x v="2"/>
    <x v="0"/>
    <x v="0"/>
    <x v="0"/>
  </r>
  <r>
    <n v="22542"/>
    <x v="384"/>
    <x v="5"/>
    <x v="3"/>
    <x v="383"/>
    <x v="0"/>
    <x v="4"/>
    <x v="2"/>
    <x v="0"/>
    <x v="2"/>
    <x v="0"/>
  </r>
  <r>
    <n v="6913"/>
    <x v="385"/>
    <x v="10"/>
    <x v="10"/>
    <x v="384"/>
    <x v="1"/>
    <x v="3"/>
    <x v="2"/>
    <x v="1"/>
    <x v="2"/>
    <x v="2"/>
  </r>
  <r>
    <n v="20519"/>
    <x v="386"/>
    <x v="8"/>
    <x v="11"/>
    <x v="385"/>
    <x v="0"/>
    <x v="14"/>
    <x v="0"/>
    <x v="1"/>
    <x v="2"/>
    <x v="0"/>
  </r>
  <r>
    <n v="21556"/>
    <x v="387"/>
    <x v="3"/>
    <x v="34"/>
    <x v="386"/>
    <x v="0"/>
    <x v="16"/>
    <x v="2"/>
    <x v="1"/>
    <x v="1"/>
    <x v="0"/>
  </r>
  <r>
    <n v="8407"/>
    <x v="388"/>
    <x v="9"/>
    <x v="20"/>
    <x v="387"/>
    <x v="1"/>
    <x v="49"/>
    <x v="2"/>
    <x v="1"/>
    <x v="2"/>
    <x v="2"/>
  </r>
  <r>
    <n v="19402"/>
    <x v="389"/>
    <x v="26"/>
    <x v="43"/>
    <x v="388"/>
    <x v="2"/>
    <x v="12"/>
    <x v="0"/>
    <x v="1"/>
    <x v="0"/>
    <x v="0"/>
  </r>
  <r>
    <n v="6912"/>
    <x v="390"/>
    <x v="6"/>
    <x v="8"/>
    <x v="389"/>
    <x v="0"/>
    <x v="44"/>
    <x v="2"/>
    <x v="1"/>
    <x v="1"/>
    <x v="0"/>
  </r>
  <r>
    <n v="6911"/>
    <x v="391"/>
    <x v="15"/>
    <x v="4"/>
    <x v="390"/>
    <x v="0"/>
    <x v="32"/>
    <x v="0"/>
    <x v="1"/>
    <x v="1"/>
    <x v="0"/>
  </r>
  <r>
    <n v="19326"/>
    <x v="392"/>
    <x v="5"/>
    <x v="32"/>
    <x v="391"/>
    <x v="1"/>
    <x v="28"/>
    <x v="2"/>
    <x v="1"/>
    <x v="2"/>
    <x v="2"/>
  </r>
  <r>
    <n v="20451"/>
    <x v="393"/>
    <x v="8"/>
    <x v="44"/>
    <x v="392"/>
    <x v="0"/>
    <x v="14"/>
    <x v="2"/>
    <x v="0"/>
    <x v="1"/>
    <x v="0"/>
  </r>
  <r>
    <n v="6910"/>
    <x v="394"/>
    <x v="6"/>
    <x v="22"/>
    <x v="393"/>
    <x v="2"/>
    <x v="6"/>
    <x v="1"/>
    <x v="1"/>
    <x v="1"/>
    <x v="0"/>
  </r>
  <r>
    <n v="17170"/>
    <x v="395"/>
    <x v="19"/>
    <x v="12"/>
    <x v="394"/>
    <x v="2"/>
    <x v="39"/>
    <x v="0"/>
    <x v="0"/>
    <x v="1"/>
    <x v="0"/>
  </r>
  <r>
    <n v="6909"/>
    <x v="396"/>
    <x v="17"/>
    <x v="45"/>
    <x v="395"/>
    <x v="1"/>
    <x v="14"/>
    <x v="0"/>
    <x v="1"/>
    <x v="1"/>
    <x v="1"/>
  </r>
  <r>
    <n v="17184"/>
    <x v="397"/>
    <x v="5"/>
    <x v="18"/>
    <x v="396"/>
    <x v="0"/>
    <x v="40"/>
    <x v="1"/>
    <x v="1"/>
    <x v="1"/>
    <x v="0"/>
  </r>
  <r>
    <n v="8054"/>
    <x v="398"/>
    <x v="15"/>
    <x v="39"/>
    <x v="397"/>
    <x v="1"/>
    <x v="7"/>
    <x v="1"/>
    <x v="1"/>
    <x v="2"/>
    <x v="1"/>
  </r>
  <r>
    <n v="6908"/>
    <x v="399"/>
    <x v="10"/>
    <x v="5"/>
    <x v="398"/>
    <x v="1"/>
    <x v="17"/>
    <x v="2"/>
    <x v="1"/>
    <x v="1"/>
    <x v="2"/>
  </r>
  <r>
    <n v="8842"/>
    <x v="400"/>
    <x v="9"/>
    <x v="20"/>
    <x v="399"/>
    <x v="1"/>
    <x v="9"/>
    <x v="1"/>
    <x v="0"/>
    <x v="0"/>
    <x v="1"/>
  </r>
  <r>
    <n v="6907"/>
    <x v="401"/>
    <x v="6"/>
    <x v="6"/>
    <x v="400"/>
    <x v="1"/>
    <x v="2"/>
    <x v="1"/>
    <x v="1"/>
    <x v="0"/>
    <x v="1"/>
  </r>
  <r>
    <n v="6906"/>
    <x v="402"/>
    <x v="10"/>
    <x v="5"/>
    <x v="401"/>
    <x v="1"/>
    <x v="35"/>
    <x v="2"/>
    <x v="1"/>
    <x v="1"/>
    <x v="2"/>
  </r>
  <r>
    <n v="20982"/>
    <x v="403"/>
    <x v="3"/>
    <x v="40"/>
    <x v="402"/>
    <x v="0"/>
    <x v="2"/>
    <x v="0"/>
    <x v="0"/>
    <x v="1"/>
    <x v="0"/>
  </r>
  <r>
    <n v="16710"/>
    <x v="404"/>
    <x v="0"/>
    <x v="20"/>
    <x v="403"/>
    <x v="2"/>
    <x v="36"/>
    <x v="2"/>
    <x v="1"/>
    <x v="2"/>
    <x v="0"/>
  </r>
  <r>
    <n v="16781"/>
    <x v="405"/>
    <x v="24"/>
    <x v="5"/>
    <x v="404"/>
    <x v="0"/>
    <x v="8"/>
    <x v="2"/>
    <x v="0"/>
    <x v="1"/>
    <x v="0"/>
  </r>
  <r>
    <n v="15538"/>
    <x v="406"/>
    <x v="13"/>
    <x v="11"/>
    <x v="405"/>
    <x v="1"/>
    <x v="13"/>
    <x v="0"/>
    <x v="0"/>
    <x v="2"/>
    <x v="1"/>
  </r>
  <r>
    <n v="6905"/>
    <x v="407"/>
    <x v="12"/>
    <x v="22"/>
    <x v="406"/>
    <x v="1"/>
    <x v="26"/>
    <x v="2"/>
    <x v="1"/>
    <x v="2"/>
    <x v="2"/>
  </r>
  <r>
    <n v="6904"/>
    <x v="408"/>
    <x v="12"/>
    <x v="26"/>
    <x v="407"/>
    <x v="1"/>
    <x v="4"/>
    <x v="1"/>
    <x v="0"/>
    <x v="1"/>
    <x v="1"/>
  </r>
  <r>
    <n v="6903"/>
    <x v="409"/>
    <x v="10"/>
    <x v="35"/>
    <x v="408"/>
    <x v="0"/>
    <x v="36"/>
    <x v="2"/>
    <x v="0"/>
    <x v="1"/>
    <x v="0"/>
  </r>
  <r>
    <n v="6902"/>
    <x v="410"/>
    <x v="10"/>
    <x v="10"/>
    <x v="409"/>
    <x v="0"/>
    <x v="26"/>
    <x v="2"/>
    <x v="1"/>
    <x v="1"/>
    <x v="0"/>
  </r>
  <r>
    <n v="21041"/>
    <x v="411"/>
    <x v="13"/>
    <x v="11"/>
    <x v="410"/>
    <x v="0"/>
    <x v="17"/>
    <x v="2"/>
    <x v="0"/>
    <x v="1"/>
    <x v="0"/>
  </r>
  <r>
    <n v="20493"/>
    <x v="412"/>
    <x v="13"/>
    <x v="21"/>
    <x v="411"/>
    <x v="1"/>
    <x v="9"/>
    <x v="2"/>
    <x v="1"/>
    <x v="1"/>
    <x v="2"/>
  </r>
  <r>
    <n v="8807"/>
    <x v="413"/>
    <x v="9"/>
    <x v="6"/>
    <x v="412"/>
    <x v="1"/>
    <x v="47"/>
    <x v="2"/>
    <x v="0"/>
    <x v="0"/>
    <x v="2"/>
  </r>
  <r>
    <n v="6901"/>
    <x v="414"/>
    <x v="15"/>
    <x v="8"/>
    <x v="413"/>
    <x v="1"/>
    <x v="46"/>
    <x v="2"/>
    <x v="0"/>
    <x v="0"/>
    <x v="2"/>
  </r>
  <r>
    <n v="6900"/>
    <x v="415"/>
    <x v="15"/>
    <x v="7"/>
    <x v="414"/>
    <x v="1"/>
    <x v="27"/>
    <x v="1"/>
    <x v="0"/>
    <x v="2"/>
    <x v="1"/>
  </r>
  <r>
    <n v="8946"/>
    <x v="416"/>
    <x v="9"/>
    <x v="5"/>
    <x v="415"/>
    <x v="1"/>
    <x v="2"/>
    <x v="0"/>
    <x v="1"/>
    <x v="1"/>
    <x v="1"/>
  </r>
  <r>
    <n v="7194"/>
    <x v="417"/>
    <x v="9"/>
    <x v="16"/>
    <x v="416"/>
    <x v="0"/>
    <x v="12"/>
    <x v="2"/>
    <x v="1"/>
    <x v="2"/>
    <x v="0"/>
  </r>
  <r>
    <n v="15562"/>
    <x v="418"/>
    <x v="23"/>
    <x v="25"/>
    <x v="417"/>
    <x v="0"/>
    <x v="31"/>
    <x v="1"/>
    <x v="0"/>
    <x v="0"/>
    <x v="0"/>
  </r>
  <r>
    <n v="19397"/>
    <x v="419"/>
    <x v="5"/>
    <x v="20"/>
    <x v="418"/>
    <x v="1"/>
    <x v="9"/>
    <x v="0"/>
    <x v="0"/>
    <x v="1"/>
    <x v="1"/>
  </r>
  <r>
    <n v="6899"/>
    <x v="420"/>
    <x v="10"/>
    <x v="4"/>
    <x v="419"/>
    <x v="2"/>
    <x v="1"/>
    <x v="0"/>
    <x v="1"/>
    <x v="0"/>
    <x v="0"/>
  </r>
  <r>
    <n v="22045"/>
    <x v="421"/>
    <x v="13"/>
    <x v="27"/>
    <x v="420"/>
    <x v="2"/>
    <x v="24"/>
    <x v="0"/>
    <x v="0"/>
    <x v="0"/>
    <x v="0"/>
  </r>
  <r>
    <n v="21582"/>
    <x v="422"/>
    <x v="3"/>
    <x v="2"/>
    <x v="421"/>
    <x v="1"/>
    <x v="5"/>
    <x v="2"/>
    <x v="0"/>
    <x v="1"/>
    <x v="2"/>
  </r>
  <r>
    <n v="18813"/>
    <x v="423"/>
    <x v="14"/>
    <x v="37"/>
    <x v="422"/>
    <x v="2"/>
    <x v="39"/>
    <x v="2"/>
    <x v="1"/>
    <x v="0"/>
    <x v="0"/>
  </r>
  <r>
    <n v="16754"/>
    <x v="424"/>
    <x v="13"/>
    <x v="7"/>
    <x v="423"/>
    <x v="1"/>
    <x v="3"/>
    <x v="0"/>
    <x v="0"/>
    <x v="0"/>
    <x v="1"/>
  </r>
  <r>
    <n v="16418"/>
    <x v="425"/>
    <x v="24"/>
    <x v="5"/>
    <x v="424"/>
    <x v="1"/>
    <x v="2"/>
    <x v="0"/>
    <x v="0"/>
    <x v="2"/>
    <x v="1"/>
  </r>
  <r>
    <n v="6898"/>
    <x v="426"/>
    <x v="10"/>
    <x v="22"/>
    <x v="425"/>
    <x v="1"/>
    <x v="37"/>
    <x v="2"/>
    <x v="0"/>
    <x v="0"/>
    <x v="2"/>
  </r>
  <r>
    <n v="6897"/>
    <x v="427"/>
    <x v="6"/>
    <x v="12"/>
    <x v="426"/>
    <x v="0"/>
    <x v="35"/>
    <x v="1"/>
    <x v="0"/>
    <x v="2"/>
    <x v="0"/>
  </r>
  <r>
    <n v="15986"/>
    <x v="428"/>
    <x v="13"/>
    <x v="5"/>
    <x v="427"/>
    <x v="2"/>
    <x v="4"/>
    <x v="1"/>
    <x v="1"/>
    <x v="0"/>
    <x v="0"/>
  </r>
  <r>
    <n v="6896"/>
    <x v="429"/>
    <x v="12"/>
    <x v="18"/>
    <x v="428"/>
    <x v="1"/>
    <x v="27"/>
    <x v="0"/>
    <x v="0"/>
    <x v="2"/>
    <x v="1"/>
  </r>
  <r>
    <n v="6895"/>
    <x v="430"/>
    <x v="12"/>
    <x v="43"/>
    <x v="429"/>
    <x v="1"/>
    <x v="44"/>
    <x v="1"/>
    <x v="1"/>
    <x v="0"/>
    <x v="1"/>
  </r>
  <r>
    <n v="6894"/>
    <x v="431"/>
    <x v="15"/>
    <x v="12"/>
    <x v="430"/>
    <x v="1"/>
    <x v="39"/>
    <x v="2"/>
    <x v="1"/>
    <x v="0"/>
    <x v="2"/>
  </r>
  <r>
    <n v="6893"/>
    <x v="432"/>
    <x v="6"/>
    <x v="23"/>
    <x v="431"/>
    <x v="0"/>
    <x v="40"/>
    <x v="0"/>
    <x v="0"/>
    <x v="1"/>
    <x v="0"/>
  </r>
  <r>
    <n v="6892"/>
    <x v="433"/>
    <x v="17"/>
    <x v="10"/>
    <x v="432"/>
    <x v="1"/>
    <x v="2"/>
    <x v="0"/>
    <x v="0"/>
    <x v="0"/>
    <x v="1"/>
  </r>
  <r>
    <n v="15509"/>
    <x v="434"/>
    <x v="10"/>
    <x v="33"/>
    <x v="433"/>
    <x v="0"/>
    <x v="13"/>
    <x v="1"/>
    <x v="0"/>
    <x v="1"/>
    <x v="0"/>
  </r>
  <r>
    <n v="15510"/>
    <x v="435"/>
    <x v="10"/>
    <x v="5"/>
    <x v="434"/>
    <x v="2"/>
    <x v="44"/>
    <x v="0"/>
    <x v="1"/>
    <x v="1"/>
    <x v="0"/>
  </r>
  <r>
    <n v="6891"/>
    <x v="436"/>
    <x v="10"/>
    <x v="7"/>
    <x v="435"/>
    <x v="2"/>
    <x v="44"/>
    <x v="2"/>
    <x v="0"/>
    <x v="0"/>
    <x v="0"/>
  </r>
  <r>
    <n v="6890"/>
    <x v="437"/>
    <x v="17"/>
    <x v="40"/>
    <x v="436"/>
    <x v="2"/>
    <x v="14"/>
    <x v="0"/>
    <x v="1"/>
    <x v="0"/>
    <x v="0"/>
  </r>
  <r>
    <n v="6889"/>
    <x v="438"/>
    <x v="6"/>
    <x v="18"/>
    <x v="437"/>
    <x v="2"/>
    <x v="39"/>
    <x v="2"/>
    <x v="1"/>
    <x v="1"/>
    <x v="0"/>
  </r>
  <r>
    <n v="17169"/>
    <x v="439"/>
    <x v="13"/>
    <x v="19"/>
    <x v="438"/>
    <x v="1"/>
    <x v="9"/>
    <x v="2"/>
    <x v="0"/>
    <x v="0"/>
    <x v="2"/>
  </r>
  <r>
    <n v="20497"/>
    <x v="440"/>
    <x v="3"/>
    <x v="2"/>
    <x v="439"/>
    <x v="0"/>
    <x v="36"/>
    <x v="1"/>
    <x v="1"/>
    <x v="0"/>
    <x v="0"/>
  </r>
  <r>
    <n v="21046"/>
    <x v="441"/>
    <x v="14"/>
    <x v="11"/>
    <x v="440"/>
    <x v="1"/>
    <x v="29"/>
    <x v="0"/>
    <x v="1"/>
    <x v="1"/>
    <x v="1"/>
  </r>
  <r>
    <n v="22029"/>
    <x v="442"/>
    <x v="3"/>
    <x v="3"/>
    <x v="441"/>
    <x v="2"/>
    <x v="29"/>
    <x v="2"/>
    <x v="0"/>
    <x v="0"/>
    <x v="0"/>
  </r>
  <r>
    <n v="6888"/>
    <x v="443"/>
    <x v="17"/>
    <x v="34"/>
    <x v="442"/>
    <x v="0"/>
    <x v="8"/>
    <x v="0"/>
    <x v="0"/>
    <x v="0"/>
    <x v="0"/>
  </r>
  <r>
    <n v="20479"/>
    <x v="444"/>
    <x v="13"/>
    <x v="20"/>
    <x v="443"/>
    <x v="1"/>
    <x v="25"/>
    <x v="0"/>
    <x v="1"/>
    <x v="2"/>
    <x v="1"/>
  </r>
  <r>
    <n v="16827"/>
    <x v="445"/>
    <x v="7"/>
    <x v="28"/>
    <x v="444"/>
    <x v="2"/>
    <x v="17"/>
    <x v="1"/>
    <x v="0"/>
    <x v="2"/>
    <x v="0"/>
  </r>
  <r>
    <n v="19921"/>
    <x v="446"/>
    <x v="14"/>
    <x v="0"/>
    <x v="445"/>
    <x v="1"/>
    <x v="29"/>
    <x v="2"/>
    <x v="0"/>
    <x v="0"/>
    <x v="2"/>
  </r>
  <r>
    <n v="6887"/>
    <x v="447"/>
    <x v="17"/>
    <x v="15"/>
    <x v="446"/>
    <x v="1"/>
    <x v="40"/>
    <x v="2"/>
    <x v="1"/>
    <x v="1"/>
    <x v="2"/>
  </r>
  <r>
    <n v="6886"/>
    <x v="448"/>
    <x v="12"/>
    <x v="14"/>
    <x v="447"/>
    <x v="1"/>
    <x v="17"/>
    <x v="2"/>
    <x v="0"/>
    <x v="0"/>
    <x v="2"/>
  </r>
  <r>
    <n v="6885"/>
    <x v="449"/>
    <x v="12"/>
    <x v="41"/>
    <x v="448"/>
    <x v="2"/>
    <x v="29"/>
    <x v="1"/>
    <x v="1"/>
    <x v="1"/>
    <x v="0"/>
  </r>
  <r>
    <n v="6884"/>
    <x v="450"/>
    <x v="17"/>
    <x v="14"/>
    <x v="449"/>
    <x v="0"/>
    <x v="35"/>
    <x v="2"/>
    <x v="0"/>
    <x v="0"/>
    <x v="0"/>
  </r>
  <r>
    <n v="7729"/>
    <x v="451"/>
    <x v="9"/>
    <x v="44"/>
    <x v="450"/>
    <x v="1"/>
    <x v="42"/>
    <x v="1"/>
    <x v="0"/>
    <x v="2"/>
    <x v="1"/>
  </r>
  <r>
    <n v="8561"/>
    <x v="452"/>
    <x v="9"/>
    <x v="2"/>
    <x v="451"/>
    <x v="2"/>
    <x v="25"/>
    <x v="0"/>
    <x v="0"/>
    <x v="2"/>
    <x v="0"/>
  </r>
  <r>
    <n v="18836"/>
    <x v="453"/>
    <x v="13"/>
    <x v="10"/>
    <x v="452"/>
    <x v="0"/>
    <x v="21"/>
    <x v="2"/>
    <x v="0"/>
    <x v="1"/>
    <x v="0"/>
  </r>
  <r>
    <n v="6883"/>
    <x v="454"/>
    <x v="15"/>
    <x v="34"/>
    <x v="453"/>
    <x v="0"/>
    <x v="24"/>
    <x v="2"/>
    <x v="1"/>
    <x v="1"/>
    <x v="0"/>
  </r>
  <r>
    <n v="16776"/>
    <x v="455"/>
    <x v="13"/>
    <x v="11"/>
    <x v="454"/>
    <x v="0"/>
    <x v="2"/>
    <x v="0"/>
    <x v="0"/>
    <x v="1"/>
    <x v="0"/>
  </r>
  <r>
    <n v="15971"/>
    <x v="456"/>
    <x v="24"/>
    <x v="7"/>
    <x v="455"/>
    <x v="1"/>
    <x v="1"/>
    <x v="0"/>
    <x v="1"/>
    <x v="1"/>
    <x v="1"/>
  </r>
  <r>
    <n v="18410"/>
    <x v="457"/>
    <x v="24"/>
    <x v="10"/>
    <x v="456"/>
    <x v="1"/>
    <x v="19"/>
    <x v="0"/>
    <x v="0"/>
    <x v="0"/>
    <x v="1"/>
  </r>
  <r>
    <n v="21090"/>
    <x v="458"/>
    <x v="3"/>
    <x v="5"/>
    <x v="457"/>
    <x v="2"/>
    <x v="15"/>
    <x v="0"/>
    <x v="0"/>
    <x v="2"/>
    <x v="0"/>
  </r>
  <r>
    <n v="20036"/>
    <x v="459"/>
    <x v="3"/>
    <x v="12"/>
    <x v="458"/>
    <x v="1"/>
    <x v="39"/>
    <x v="0"/>
    <x v="0"/>
    <x v="2"/>
    <x v="1"/>
  </r>
  <r>
    <n v="7266"/>
    <x v="460"/>
    <x v="9"/>
    <x v="2"/>
    <x v="459"/>
    <x v="1"/>
    <x v="13"/>
    <x v="0"/>
    <x v="1"/>
    <x v="0"/>
    <x v="1"/>
  </r>
  <r>
    <n v="18008"/>
    <x v="461"/>
    <x v="19"/>
    <x v="5"/>
    <x v="460"/>
    <x v="1"/>
    <x v="6"/>
    <x v="2"/>
    <x v="1"/>
    <x v="1"/>
    <x v="2"/>
  </r>
  <r>
    <n v="7644"/>
    <x v="462"/>
    <x v="9"/>
    <x v="38"/>
    <x v="461"/>
    <x v="2"/>
    <x v="38"/>
    <x v="1"/>
    <x v="0"/>
    <x v="0"/>
    <x v="0"/>
  </r>
  <r>
    <n v="16003"/>
    <x v="463"/>
    <x v="19"/>
    <x v="22"/>
    <x v="462"/>
    <x v="1"/>
    <x v="34"/>
    <x v="1"/>
    <x v="0"/>
    <x v="1"/>
    <x v="1"/>
  </r>
  <r>
    <n v="16826"/>
    <x v="464"/>
    <x v="19"/>
    <x v="3"/>
    <x v="463"/>
    <x v="0"/>
    <x v="43"/>
    <x v="0"/>
    <x v="1"/>
    <x v="1"/>
    <x v="0"/>
  </r>
  <r>
    <n v="18460"/>
    <x v="465"/>
    <x v="19"/>
    <x v="5"/>
    <x v="464"/>
    <x v="1"/>
    <x v="31"/>
    <x v="2"/>
    <x v="0"/>
    <x v="2"/>
    <x v="2"/>
  </r>
  <r>
    <n v="19342"/>
    <x v="466"/>
    <x v="0"/>
    <x v="10"/>
    <x v="465"/>
    <x v="0"/>
    <x v="4"/>
    <x v="0"/>
    <x v="1"/>
    <x v="2"/>
    <x v="0"/>
  </r>
  <r>
    <n v="15508"/>
    <x v="467"/>
    <x v="10"/>
    <x v="18"/>
    <x v="466"/>
    <x v="2"/>
    <x v="25"/>
    <x v="2"/>
    <x v="1"/>
    <x v="0"/>
    <x v="0"/>
  </r>
  <r>
    <n v="6882"/>
    <x v="468"/>
    <x v="10"/>
    <x v="23"/>
    <x v="467"/>
    <x v="1"/>
    <x v="15"/>
    <x v="1"/>
    <x v="0"/>
    <x v="1"/>
    <x v="1"/>
  </r>
  <r>
    <n v="6881"/>
    <x v="469"/>
    <x v="6"/>
    <x v="5"/>
    <x v="468"/>
    <x v="1"/>
    <x v="44"/>
    <x v="1"/>
    <x v="0"/>
    <x v="0"/>
    <x v="1"/>
  </r>
  <r>
    <n v="7813"/>
    <x v="470"/>
    <x v="9"/>
    <x v="12"/>
    <x v="469"/>
    <x v="2"/>
    <x v="21"/>
    <x v="2"/>
    <x v="1"/>
    <x v="0"/>
    <x v="0"/>
  </r>
  <r>
    <n v="21067"/>
    <x v="471"/>
    <x v="3"/>
    <x v="30"/>
    <x v="470"/>
    <x v="2"/>
    <x v="32"/>
    <x v="0"/>
    <x v="0"/>
    <x v="2"/>
    <x v="0"/>
  </r>
  <r>
    <n v="21665"/>
    <x v="472"/>
    <x v="5"/>
    <x v="31"/>
    <x v="471"/>
    <x v="1"/>
    <x v="19"/>
    <x v="0"/>
    <x v="1"/>
    <x v="0"/>
    <x v="1"/>
  </r>
  <r>
    <n v="6880"/>
    <x v="473"/>
    <x v="6"/>
    <x v="2"/>
    <x v="472"/>
    <x v="1"/>
    <x v="40"/>
    <x v="0"/>
    <x v="0"/>
    <x v="0"/>
    <x v="1"/>
  </r>
  <r>
    <n v="6879"/>
    <x v="474"/>
    <x v="17"/>
    <x v="41"/>
    <x v="473"/>
    <x v="1"/>
    <x v="30"/>
    <x v="1"/>
    <x v="1"/>
    <x v="1"/>
    <x v="1"/>
  </r>
  <r>
    <n v="15543"/>
    <x v="475"/>
    <x v="30"/>
    <x v="17"/>
    <x v="474"/>
    <x v="1"/>
    <x v="20"/>
    <x v="2"/>
    <x v="1"/>
    <x v="1"/>
    <x v="2"/>
  </r>
  <r>
    <n v="6878"/>
    <x v="476"/>
    <x v="6"/>
    <x v="5"/>
    <x v="475"/>
    <x v="2"/>
    <x v="20"/>
    <x v="2"/>
    <x v="0"/>
    <x v="2"/>
    <x v="0"/>
  </r>
  <r>
    <n v="6877"/>
    <x v="477"/>
    <x v="17"/>
    <x v="5"/>
    <x v="476"/>
    <x v="2"/>
    <x v="34"/>
    <x v="1"/>
    <x v="1"/>
    <x v="2"/>
    <x v="0"/>
  </r>
  <r>
    <n v="6876"/>
    <x v="478"/>
    <x v="6"/>
    <x v="12"/>
    <x v="477"/>
    <x v="2"/>
    <x v="12"/>
    <x v="1"/>
    <x v="0"/>
    <x v="2"/>
    <x v="0"/>
  </r>
  <r>
    <n v="6875"/>
    <x v="479"/>
    <x v="6"/>
    <x v="12"/>
    <x v="478"/>
    <x v="0"/>
    <x v="32"/>
    <x v="1"/>
    <x v="0"/>
    <x v="1"/>
    <x v="0"/>
  </r>
  <r>
    <n v="6874"/>
    <x v="480"/>
    <x v="6"/>
    <x v="7"/>
    <x v="479"/>
    <x v="2"/>
    <x v="8"/>
    <x v="1"/>
    <x v="1"/>
    <x v="2"/>
    <x v="0"/>
  </r>
  <r>
    <n v="6873"/>
    <x v="481"/>
    <x v="17"/>
    <x v="8"/>
    <x v="480"/>
    <x v="1"/>
    <x v="40"/>
    <x v="2"/>
    <x v="0"/>
    <x v="1"/>
    <x v="2"/>
  </r>
  <r>
    <n v="6872"/>
    <x v="482"/>
    <x v="17"/>
    <x v="18"/>
    <x v="481"/>
    <x v="1"/>
    <x v="0"/>
    <x v="0"/>
    <x v="0"/>
    <x v="0"/>
    <x v="1"/>
  </r>
  <r>
    <n v="6871"/>
    <x v="483"/>
    <x v="6"/>
    <x v="2"/>
    <x v="482"/>
    <x v="0"/>
    <x v="43"/>
    <x v="0"/>
    <x v="1"/>
    <x v="0"/>
    <x v="0"/>
  </r>
  <r>
    <n v="15931"/>
    <x v="484"/>
    <x v="0"/>
    <x v="19"/>
    <x v="483"/>
    <x v="1"/>
    <x v="30"/>
    <x v="1"/>
    <x v="1"/>
    <x v="0"/>
    <x v="1"/>
  </r>
  <r>
    <n v="15597"/>
    <x v="485"/>
    <x v="19"/>
    <x v="28"/>
    <x v="484"/>
    <x v="2"/>
    <x v="7"/>
    <x v="1"/>
    <x v="0"/>
    <x v="1"/>
    <x v="0"/>
  </r>
  <r>
    <n v="17954"/>
    <x v="486"/>
    <x v="19"/>
    <x v="16"/>
    <x v="485"/>
    <x v="0"/>
    <x v="21"/>
    <x v="1"/>
    <x v="1"/>
    <x v="0"/>
    <x v="0"/>
  </r>
  <r>
    <n v="16314"/>
    <x v="487"/>
    <x v="19"/>
    <x v="16"/>
    <x v="486"/>
    <x v="0"/>
    <x v="37"/>
    <x v="0"/>
    <x v="1"/>
    <x v="2"/>
    <x v="0"/>
  </r>
  <r>
    <n v="19985"/>
    <x v="488"/>
    <x v="13"/>
    <x v="13"/>
    <x v="487"/>
    <x v="0"/>
    <x v="44"/>
    <x v="1"/>
    <x v="0"/>
    <x v="1"/>
    <x v="0"/>
  </r>
  <r>
    <n v="6870"/>
    <x v="489"/>
    <x v="6"/>
    <x v="12"/>
    <x v="488"/>
    <x v="0"/>
    <x v="32"/>
    <x v="1"/>
    <x v="0"/>
    <x v="1"/>
    <x v="0"/>
  </r>
  <r>
    <n v="15506"/>
    <x v="490"/>
    <x v="10"/>
    <x v="16"/>
    <x v="489"/>
    <x v="1"/>
    <x v="35"/>
    <x v="2"/>
    <x v="1"/>
    <x v="0"/>
    <x v="2"/>
  </r>
  <r>
    <n v="15504"/>
    <x v="491"/>
    <x v="10"/>
    <x v="0"/>
    <x v="490"/>
    <x v="1"/>
    <x v="42"/>
    <x v="1"/>
    <x v="0"/>
    <x v="2"/>
    <x v="1"/>
  </r>
  <r>
    <n v="22550"/>
    <x v="492"/>
    <x v="26"/>
    <x v="5"/>
    <x v="491"/>
    <x v="0"/>
    <x v="2"/>
    <x v="2"/>
    <x v="0"/>
    <x v="1"/>
    <x v="0"/>
  </r>
  <r>
    <n v="19922"/>
    <x v="493"/>
    <x v="26"/>
    <x v="2"/>
    <x v="492"/>
    <x v="0"/>
    <x v="22"/>
    <x v="0"/>
    <x v="0"/>
    <x v="2"/>
    <x v="0"/>
  </r>
  <r>
    <n v="19399"/>
    <x v="494"/>
    <x v="21"/>
    <x v="37"/>
    <x v="493"/>
    <x v="0"/>
    <x v="16"/>
    <x v="1"/>
    <x v="1"/>
    <x v="1"/>
    <x v="0"/>
  </r>
  <r>
    <n v="15502"/>
    <x v="495"/>
    <x v="10"/>
    <x v="5"/>
    <x v="494"/>
    <x v="0"/>
    <x v="32"/>
    <x v="0"/>
    <x v="0"/>
    <x v="1"/>
    <x v="0"/>
  </r>
  <r>
    <n v="6869"/>
    <x v="496"/>
    <x v="6"/>
    <x v="5"/>
    <x v="495"/>
    <x v="2"/>
    <x v="13"/>
    <x v="1"/>
    <x v="1"/>
    <x v="2"/>
    <x v="0"/>
  </r>
  <r>
    <n v="18852"/>
    <x v="497"/>
    <x v="5"/>
    <x v="19"/>
    <x v="496"/>
    <x v="0"/>
    <x v="15"/>
    <x v="0"/>
    <x v="1"/>
    <x v="0"/>
    <x v="0"/>
  </r>
  <r>
    <n v="6868"/>
    <x v="498"/>
    <x v="15"/>
    <x v="23"/>
    <x v="497"/>
    <x v="1"/>
    <x v="10"/>
    <x v="1"/>
    <x v="0"/>
    <x v="0"/>
    <x v="1"/>
  </r>
  <r>
    <n v="15505"/>
    <x v="499"/>
    <x v="10"/>
    <x v="12"/>
    <x v="498"/>
    <x v="1"/>
    <x v="7"/>
    <x v="1"/>
    <x v="0"/>
    <x v="0"/>
    <x v="1"/>
  </r>
  <r>
    <n v="15503"/>
    <x v="500"/>
    <x v="10"/>
    <x v="34"/>
    <x v="499"/>
    <x v="2"/>
    <x v="41"/>
    <x v="2"/>
    <x v="1"/>
    <x v="0"/>
    <x v="0"/>
  </r>
  <r>
    <n v="6867"/>
    <x v="501"/>
    <x v="6"/>
    <x v="0"/>
    <x v="500"/>
    <x v="2"/>
    <x v="8"/>
    <x v="0"/>
    <x v="0"/>
    <x v="2"/>
    <x v="0"/>
  </r>
  <r>
    <n v="15501"/>
    <x v="502"/>
    <x v="10"/>
    <x v="13"/>
    <x v="501"/>
    <x v="2"/>
    <x v="25"/>
    <x v="2"/>
    <x v="1"/>
    <x v="1"/>
    <x v="0"/>
  </r>
  <r>
    <n v="6866"/>
    <x v="503"/>
    <x v="17"/>
    <x v="5"/>
    <x v="502"/>
    <x v="0"/>
    <x v="31"/>
    <x v="2"/>
    <x v="1"/>
    <x v="1"/>
    <x v="0"/>
  </r>
  <r>
    <n v="6865"/>
    <x v="504"/>
    <x v="6"/>
    <x v="22"/>
    <x v="503"/>
    <x v="1"/>
    <x v="14"/>
    <x v="2"/>
    <x v="0"/>
    <x v="0"/>
    <x v="2"/>
  </r>
  <r>
    <n v="6864"/>
    <x v="505"/>
    <x v="6"/>
    <x v="4"/>
    <x v="504"/>
    <x v="0"/>
    <x v="3"/>
    <x v="2"/>
    <x v="1"/>
    <x v="0"/>
    <x v="0"/>
  </r>
  <r>
    <n v="6863"/>
    <x v="506"/>
    <x v="10"/>
    <x v="23"/>
    <x v="505"/>
    <x v="1"/>
    <x v="37"/>
    <x v="1"/>
    <x v="1"/>
    <x v="0"/>
    <x v="1"/>
  </r>
  <r>
    <n v="6862"/>
    <x v="507"/>
    <x v="10"/>
    <x v="4"/>
    <x v="506"/>
    <x v="1"/>
    <x v="5"/>
    <x v="0"/>
    <x v="1"/>
    <x v="1"/>
    <x v="1"/>
  </r>
  <r>
    <n v="15500"/>
    <x v="508"/>
    <x v="10"/>
    <x v="1"/>
    <x v="507"/>
    <x v="0"/>
    <x v="46"/>
    <x v="1"/>
    <x v="1"/>
    <x v="1"/>
    <x v="0"/>
  </r>
  <r>
    <n v="19951"/>
    <x v="509"/>
    <x v="13"/>
    <x v="29"/>
    <x v="508"/>
    <x v="2"/>
    <x v="43"/>
    <x v="0"/>
    <x v="1"/>
    <x v="0"/>
    <x v="0"/>
  </r>
  <r>
    <n v="6861"/>
    <x v="510"/>
    <x v="10"/>
    <x v="8"/>
    <x v="509"/>
    <x v="1"/>
    <x v="38"/>
    <x v="1"/>
    <x v="0"/>
    <x v="1"/>
    <x v="1"/>
  </r>
  <r>
    <n v="15499"/>
    <x v="511"/>
    <x v="10"/>
    <x v="19"/>
    <x v="510"/>
    <x v="1"/>
    <x v="47"/>
    <x v="1"/>
    <x v="0"/>
    <x v="0"/>
    <x v="1"/>
  </r>
  <r>
    <n v="17577"/>
    <x v="512"/>
    <x v="24"/>
    <x v="11"/>
    <x v="511"/>
    <x v="1"/>
    <x v="36"/>
    <x v="0"/>
    <x v="0"/>
    <x v="0"/>
    <x v="1"/>
  </r>
  <r>
    <n v="16353"/>
    <x v="513"/>
    <x v="24"/>
    <x v="12"/>
    <x v="512"/>
    <x v="2"/>
    <x v="32"/>
    <x v="0"/>
    <x v="0"/>
    <x v="1"/>
    <x v="0"/>
  </r>
  <r>
    <n v="17149"/>
    <x v="514"/>
    <x v="24"/>
    <x v="12"/>
    <x v="513"/>
    <x v="0"/>
    <x v="41"/>
    <x v="0"/>
    <x v="0"/>
    <x v="0"/>
    <x v="0"/>
  </r>
  <r>
    <n v="6860"/>
    <x v="515"/>
    <x v="10"/>
    <x v="18"/>
    <x v="514"/>
    <x v="0"/>
    <x v="38"/>
    <x v="1"/>
    <x v="0"/>
    <x v="1"/>
    <x v="0"/>
  </r>
  <r>
    <n v="16387"/>
    <x v="516"/>
    <x v="1"/>
    <x v="25"/>
    <x v="515"/>
    <x v="0"/>
    <x v="1"/>
    <x v="1"/>
    <x v="0"/>
    <x v="2"/>
    <x v="0"/>
  </r>
  <r>
    <n v="6859"/>
    <x v="517"/>
    <x v="20"/>
    <x v="8"/>
    <x v="516"/>
    <x v="0"/>
    <x v="41"/>
    <x v="1"/>
    <x v="0"/>
    <x v="0"/>
    <x v="0"/>
  </r>
  <r>
    <n v="21061"/>
    <x v="518"/>
    <x v="13"/>
    <x v="5"/>
    <x v="517"/>
    <x v="0"/>
    <x v="27"/>
    <x v="0"/>
    <x v="0"/>
    <x v="0"/>
    <x v="0"/>
  </r>
  <r>
    <n v="6858"/>
    <x v="519"/>
    <x v="6"/>
    <x v="20"/>
    <x v="518"/>
    <x v="2"/>
    <x v="26"/>
    <x v="2"/>
    <x v="1"/>
    <x v="1"/>
    <x v="0"/>
  </r>
  <r>
    <n v="6857"/>
    <x v="520"/>
    <x v="6"/>
    <x v="8"/>
    <x v="519"/>
    <x v="2"/>
    <x v="27"/>
    <x v="2"/>
    <x v="0"/>
    <x v="0"/>
    <x v="0"/>
  </r>
  <r>
    <n v="6856"/>
    <x v="521"/>
    <x v="20"/>
    <x v="40"/>
    <x v="520"/>
    <x v="1"/>
    <x v="36"/>
    <x v="0"/>
    <x v="1"/>
    <x v="0"/>
    <x v="1"/>
  </r>
  <r>
    <n v="18840"/>
    <x v="522"/>
    <x v="13"/>
    <x v="5"/>
    <x v="521"/>
    <x v="0"/>
    <x v="22"/>
    <x v="2"/>
    <x v="1"/>
    <x v="2"/>
    <x v="0"/>
  </r>
  <r>
    <n v="6855"/>
    <x v="523"/>
    <x v="12"/>
    <x v="2"/>
    <x v="522"/>
    <x v="0"/>
    <x v="49"/>
    <x v="1"/>
    <x v="1"/>
    <x v="1"/>
    <x v="0"/>
  </r>
  <r>
    <n v="18370"/>
    <x v="524"/>
    <x v="19"/>
    <x v="0"/>
    <x v="523"/>
    <x v="2"/>
    <x v="15"/>
    <x v="1"/>
    <x v="0"/>
    <x v="1"/>
    <x v="0"/>
  </r>
  <r>
    <n v="15566"/>
    <x v="525"/>
    <x v="19"/>
    <x v="33"/>
    <x v="524"/>
    <x v="2"/>
    <x v="8"/>
    <x v="1"/>
    <x v="1"/>
    <x v="2"/>
    <x v="0"/>
  </r>
  <r>
    <n v="6854"/>
    <x v="526"/>
    <x v="10"/>
    <x v="15"/>
    <x v="525"/>
    <x v="2"/>
    <x v="38"/>
    <x v="0"/>
    <x v="1"/>
    <x v="2"/>
    <x v="0"/>
  </r>
  <r>
    <n v="6853"/>
    <x v="527"/>
    <x v="28"/>
    <x v="36"/>
    <x v="526"/>
    <x v="2"/>
    <x v="27"/>
    <x v="0"/>
    <x v="0"/>
    <x v="1"/>
    <x v="0"/>
  </r>
  <r>
    <n v="15497"/>
    <x v="528"/>
    <x v="10"/>
    <x v="0"/>
    <x v="527"/>
    <x v="0"/>
    <x v="25"/>
    <x v="2"/>
    <x v="1"/>
    <x v="1"/>
    <x v="0"/>
  </r>
  <r>
    <n v="6852"/>
    <x v="529"/>
    <x v="6"/>
    <x v="22"/>
    <x v="528"/>
    <x v="1"/>
    <x v="34"/>
    <x v="0"/>
    <x v="1"/>
    <x v="0"/>
    <x v="1"/>
  </r>
  <r>
    <n v="22142"/>
    <x v="530"/>
    <x v="5"/>
    <x v="28"/>
    <x v="529"/>
    <x v="0"/>
    <x v="20"/>
    <x v="2"/>
    <x v="1"/>
    <x v="1"/>
    <x v="0"/>
  </r>
  <r>
    <n v="22077"/>
    <x v="531"/>
    <x v="0"/>
    <x v="18"/>
    <x v="530"/>
    <x v="2"/>
    <x v="15"/>
    <x v="2"/>
    <x v="1"/>
    <x v="1"/>
    <x v="0"/>
  </r>
  <r>
    <n v="6851"/>
    <x v="532"/>
    <x v="10"/>
    <x v="2"/>
    <x v="531"/>
    <x v="2"/>
    <x v="32"/>
    <x v="0"/>
    <x v="0"/>
    <x v="1"/>
    <x v="0"/>
  </r>
  <r>
    <n v="6850"/>
    <x v="533"/>
    <x v="10"/>
    <x v="12"/>
    <x v="532"/>
    <x v="0"/>
    <x v="31"/>
    <x v="1"/>
    <x v="1"/>
    <x v="2"/>
    <x v="0"/>
  </r>
  <r>
    <n v="20513"/>
    <x v="534"/>
    <x v="0"/>
    <x v="8"/>
    <x v="533"/>
    <x v="0"/>
    <x v="4"/>
    <x v="0"/>
    <x v="1"/>
    <x v="0"/>
    <x v="0"/>
  </r>
  <r>
    <n v="21008"/>
    <x v="535"/>
    <x v="0"/>
    <x v="23"/>
    <x v="534"/>
    <x v="1"/>
    <x v="27"/>
    <x v="1"/>
    <x v="1"/>
    <x v="2"/>
    <x v="1"/>
  </r>
  <r>
    <n v="18766"/>
    <x v="536"/>
    <x v="0"/>
    <x v="12"/>
    <x v="535"/>
    <x v="1"/>
    <x v="8"/>
    <x v="1"/>
    <x v="1"/>
    <x v="1"/>
    <x v="1"/>
  </r>
  <r>
    <n v="17192"/>
    <x v="537"/>
    <x v="0"/>
    <x v="25"/>
    <x v="536"/>
    <x v="0"/>
    <x v="13"/>
    <x v="0"/>
    <x v="0"/>
    <x v="1"/>
    <x v="0"/>
  </r>
  <r>
    <n v="6849"/>
    <x v="538"/>
    <x v="10"/>
    <x v="20"/>
    <x v="537"/>
    <x v="0"/>
    <x v="42"/>
    <x v="2"/>
    <x v="0"/>
    <x v="1"/>
    <x v="0"/>
  </r>
  <r>
    <n v="17988"/>
    <x v="539"/>
    <x v="7"/>
    <x v="22"/>
    <x v="538"/>
    <x v="0"/>
    <x v="27"/>
    <x v="1"/>
    <x v="1"/>
    <x v="0"/>
    <x v="0"/>
  </r>
  <r>
    <n v="20016"/>
    <x v="540"/>
    <x v="0"/>
    <x v="18"/>
    <x v="539"/>
    <x v="0"/>
    <x v="30"/>
    <x v="2"/>
    <x v="1"/>
    <x v="2"/>
    <x v="0"/>
  </r>
  <r>
    <n v="19401"/>
    <x v="541"/>
    <x v="3"/>
    <x v="4"/>
    <x v="540"/>
    <x v="0"/>
    <x v="1"/>
    <x v="1"/>
    <x v="0"/>
    <x v="1"/>
    <x v="0"/>
  </r>
  <r>
    <n v="20508"/>
    <x v="542"/>
    <x v="0"/>
    <x v="30"/>
    <x v="541"/>
    <x v="2"/>
    <x v="17"/>
    <x v="1"/>
    <x v="1"/>
    <x v="2"/>
    <x v="0"/>
  </r>
  <r>
    <n v="6848"/>
    <x v="543"/>
    <x v="10"/>
    <x v="2"/>
    <x v="542"/>
    <x v="0"/>
    <x v="7"/>
    <x v="1"/>
    <x v="0"/>
    <x v="0"/>
    <x v="0"/>
  </r>
  <r>
    <n v="16315"/>
    <x v="544"/>
    <x v="7"/>
    <x v="5"/>
    <x v="543"/>
    <x v="2"/>
    <x v="12"/>
    <x v="0"/>
    <x v="1"/>
    <x v="2"/>
    <x v="0"/>
  </r>
  <r>
    <n v="6847"/>
    <x v="545"/>
    <x v="6"/>
    <x v="23"/>
    <x v="544"/>
    <x v="0"/>
    <x v="23"/>
    <x v="2"/>
    <x v="1"/>
    <x v="2"/>
    <x v="0"/>
  </r>
  <r>
    <n v="6846"/>
    <x v="546"/>
    <x v="6"/>
    <x v="33"/>
    <x v="545"/>
    <x v="0"/>
    <x v="38"/>
    <x v="1"/>
    <x v="1"/>
    <x v="0"/>
    <x v="0"/>
  </r>
  <r>
    <n v="16384"/>
    <x v="547"/>
    <x v="24"/>
    <x v="9"/>
    <x v="546"/>
    <x v="2"/>
    <x v="38"/>
    <x v="0"/>
    <x v="1"/>
    <x v="2"/>
    <x v="0"/>
  </r>
  <r>
    <n v="6845"/>
    <x v="548"/>
    <x v="31"/>
    <x v="8"/>
    <x v="547"/>
    <x v="0"/>
    <x v="36"/>
    <x v="1"/>
    <x v="0"/>
    <x v="1"/>
    <x v="0"/>
  </r>
  <r>
    <n v="6844"/>
    <x v="549"/>
    <x v="6"/>
    <x v="14"/>
    <x v="548"/>
    <x v="1"/>
    <x v="26"/>
    <x v="1"/>
    <x v="0"/>
    <x v="1"/>
    <x v="1"/>
  </r>
  <r>
    <n v="18906"/>
    <x v="550"/>
    <x v="13"/>
    <x v="32"/>
    <x v="549"/>
    <x v="1"/>
    <x v="1"/>
    <x v="1"/>
    <x v="0"/>
    <x v="0"/>
    <x v="1"/>
  </r>
  <r>
    <n v="19475"/>
    <x v="551"/>
    <x v="21"/>
    <x v="5"/>
    <x v="550"/>
    <x v="1"/>
    <x v="28"/>
    <x v="2"/>
    <x v="1"/>
    <x v="0"/>
    <x v="2"/>
  </r>
  <r>
    <n v="17582"/>
    <x v="552"/>
    <x v="13"/>
    <x v="12"/>
    <x v="551"/>
    <x v="1"/>
    <x v="32"/>
    <x v="0"/>
    <x v="1"/>
    <x v="2"/>
    <x v="1"/>
  </r>
  <r>
    <n v="16347"/>
    <x v="553"/>
    <x v="1"/>
    <x v="23"/>
    <x v="552"/>
    <x v="1"/>
    <x v="11"/>
    <x v="1"/>
    <x v="1"/>
    <x v="2"/>
    <x v="1"/>
  </r>
  <r>
    <n v="22611"/>
    <x v="554"/>
    <x v="13"/>
    <x v="4"/>
    <x v="553"/>
    <x v="2"/>
    <x v="23"/>
    <x v="1"/>
    <x v="1"/>
    <x v="0"/>
    <x v="0"/>
  </r>
  <r>
    <n v="16336"/>
    <x v="555"/>
    <x v="9"/>
    <x v="2"/>
    <x v="554"/>
    <x v="0"/>
    <x v="12"/>
    <x v="0"/>
    <x v="1"/>
    <x v="2"/>
    <x v="0"/>
  </r>
  <r>
    <n v="6843"/>
    <x v="556"/>
    <x v="10"/>
    <x v="22"/>
    <x v="555"/>
    <x v="1"/>
    <x v="28"/>
    <x v="0"/>
    <x v="1"/>
    <x v="2"/>
    <x v="1"/>
  </r>
  <r>
    <n v="16346"/>
    <x v="557"/>
    <x v="19"/>
    <x v="10"/>
    <x v="556"/>
    <x v="2"/>
    <x v="27"/>
    <x v="0"/>
    <x v="0"/>
    <x v="1"/>
    <x v="0"/>
  </r>
  <r>
    <n v="20514"/>
    <x v="558"/>
    <x v="5"/>
    <x v="15"/>
    <x v="557"/>
    <x v="0"/>
    <x v="49"/>
    <x v="0"/>
    <x v="0"/>
    <x v="1"/>
    <x v="0"/>
  </r>
  <r>
    <n v="21071"/>
    <x v="559"/>
    <x v="25"/>
    <x v="19"/>
    <x v="558"/>
    <x v="2"/>
    <x v="2"/>
    <x v="1"/>
    <x v="1"/>
    <x v="1"/>
    <x v="0"/>
  </r>
  <r>
    <n v="6842"/>
    <x v="560"/>
    <x v="10"/>
    <x v="8"/>
    <x v="559"/>
    <x v="1"/>
    <x v="22"/>
    <x v="0"/>
    <x v="0"/>
    <x v="0"/>
    <x v="1"/>
  </r>
  <r>
    <n v="6841"/>
    <x v="561"/>
    <x v="10"/>
    <x v="2"/>
    <x v="560"/>
    <x v="0"/>
    <x v="48"/>
    <x v="2"/>
    <x v="1"/>
    <x v="2"/>
    <x v="0"/>
  </r>
  <r>
    <n v="21564"/>
    <x v="562"/>
    <x v="13"/>
    <x v="5"/>
    <x v="561"/>
    <x v="0"/>
    <x v="6"/>
    <x v="2"/>
    <x v="0"/>
    <x v="1"/>
    <x v="0"/>
  </r>
  <r>
    <n v="6840"/>
    <x v="563"/>
    <x v="10"/>
    <x v="5"/>
    <x v="562"/>
    <x v="2"/>
    <x v="2"/>
    <x v="0"/>
    <x v="1"/>
    <x v="2"/>
    <x v="0"/>
  </r>
  <r>
    <n v="6839"/>
    <x v="564"/>
    <x v="28"/>
    <x v="21"/>
    <x v="563"/>
    <x v="2"/>
    <x v="18"/>
    <x v="2"/>
    <x v="1"/>
    <x v="0"/>
    <x v="0"/>
  </r>
  <r>
    <n v="6838"/>
    <x v="565"/>
    <x v="10"/>
    <x v="5"/>
    <x v="564"/>
    <x v="0"/>
    <x v="16"/>
    <x v="0"/>
    <x v="1"/>
    <x v="2"/>
    <x v="0"/>
  </r>
  <r>
    <n v="6837"/>
    <x v="566"/>
    <x v="10"/>
    <x v="18"/>
    <x v="565"/>
    <x v="1"/>
    <x v="40"/>
    <x v="2"/>
    <x v="1"/>
    <x v="0"/>
    <x v="2"/>
  </r>
  <r>
    <n v="6836"/>
    <x v="567"/>
    <x v="10"/>
    <x v="4"/>
    <x v="566"/>
    <x v="2"/>
    <x v="4"/>
    <x v="1"/>
    <x v="1"/>
    <x v="0"/>
    <x v="0"/>
  </r>
  <r>
    <n v="16725"/>
    <x v="568"/>
    <x v="0"/>
    <x v="27"/>
    <x v="567"/>
    <x v="1"/>
    <x v="41"/>
    <x v="0"/>
    <x v="1"/>
    <x v="1"/>
    <x v="1"/>
  </r>
  <r>
    <n v="15495"/>
    <x v="569"/>
    <x v="10"/>
    <x v="36"/>
    <x v="568"/>
    <x v="0"/>
    <x v="12"/>
    <x v="1"/>
    <x v="1"/>
    <x v="2"/>
    <x v="0"/>
  </r>
  <r>
    <n v="19321"/>
    <x v="570"/>
    <x v="0"/>
    <x v="2"/>
    <x v="569"/>
    <x v="0"/>
    <x v="15"/>
    <x v="2"/>
    <x v="0"/>
    <x v="0"/>
    <x v="0"/>
  </r>
  <r>
    <n v="20517"/>
    <x v="571"/>
    <x v="21"/>
    <x v="6"/>
    <x v="570"/>
    <x v="1"/>
    <x v="46"/>
    <x v="1"/>
    <x v="0"/>
    <x v="2"/>
    <x v="1"/>
  </r>
  <r>
    <n v="22106"/>
    <x v="572"/>
    <x v="3"/>
    <x v="36"/>
    <x v="571"/>
    <x v="2"/>
    <x v="7"/>
    <x v="2"/>
    <x v="1"/>
    <x v="0"/>
    <x v="0"/>
  </r>
  <r>
    <n v="21634"/>
    <x v="573"/>
    <x v="3"/>
    <x v="12"/>
    <x v="572"/>
    <x v="2"/>
    <x v="25"/>
    <x v="1"/>
    <x v="0"/>
    <x v="1"/>
    <x v="0"/>
  </r>
  <r>
    <n v="19944"/>
    <x v="574"/>
    <x v="23"/>
    <x v="28"/>
    <x v="573"/>
    <x v="0"/>
    <x v="1"/>
    <x v="1"/>
    <x v="1"/>
    <x v="2"/>
    <x v="0"/>
  </r>
  <r>
    <n v="6835"/>
    <x v="575"/>
    <x v="10"/>
    <x v="41"/>
    <x v="574"/>
    <x v="2"/>
    <x v="6"/>
    <x v="2"/>
    <x v="0"/>
    <x v="2"/>
    <x v="0"/>
  </r>
  <r>
    <n v="17574"/>
    <x v="576"/>
    <x v="19"/>
    <x v="11"/>
    <x v="575"/>
    <x v="0"/>
    <x v="13"/>
    <x v="2"/>
    <x v="1"/>
    <x v="0"/>
    <x v="0"/>
  </r>
  <r>
    <n v="21038"/>
    <x v="577"/>
    <x v="5"/>
    <x v="20"/>
    <x v="576"/>
    <x v="2"/>
    <x v="48"/>
    <x v="0"/>
    <x v="0"/>
    <x v="1"/>
    <x v="0"/>
  </r>
  <r>
    <n v="6834"/>
    <x v="578"/>
    <x v="10"/>
    <x v="14"/>
    <x v="577"/>
    <x v="0"/>
    <x v="48"/>
    <x v="2"/>
    <x v="1"/>
    <x v="0"/>
    <x v="0"/>
  </r>
  <r>
    <n v="21635"/>
    <x v="579"/>
    <x v="13"/>
    <x v="5"/>
    <x v="578"/>
    <x v="2"/>
    <x v="23"/>
    <x v="0"/>
    <x v="1"/>
    <x v="2"/>
    <x v="0"/>
  </r>
  <r>
    <n v="6833"/>
    <x v="580"/>
    <x v="10"/>
    <x v="14"/>
    <x v="579"/>
    <x v="1"/>
    <x v="27"/>
    <x v="0"/>
    <x v="1"/>
    <x v="0"/>
    <x v="1"/>
  </r>
  <r>
    <n v="15985"/>
    <x v="581"/>
    <x v="13"/>
    <x v="5"/>
    <x v="580"/>
    <x v="2"/>
    <x v="37"/>
    <x v="2"/>
    <x v="1"/>
    <x v="0"/>
    <x v="0"/>
  </r>
  <r>
    <n v="18845"/>
    <x v="582"/>
    <x v="5"/>
    <x v="35"/>
    <x v="581"/>
    <x v="0"/>
    <x v="30"/>
    <x v="1"/>
    <x v="0"/>
    <x v="1"/>
    <x v="0"/>
  </r>
  <r>
    <n v="16005"/>
    <x v="583"/>
    <x v="24"/>
    <x v="2"/>
    <x v="582"/>
    <x v="0"/>
    <x v="24"/>
    <x v="0"/>
    <x v="1"/>
    <x v="2"/>
    <x v="0"/>
  </r>
  <r>
    <n v="15560"/>
    <x v="584"/>
    <x v="24"/>
    <x v="36"/>
    <x v="583"/>
    <x v="2"/>
    <x v="16"/>
    <x v="1"/>
    <x v="1"/>
    <x v="2"/>
    <x v="0"/>
  </r>
  <r>
    <n v="18859"/>
    <x v="585"/>
    <x v="26"/>
    <x v="39"/>
    <x v="584"/>
    <x v="0"/>
    <x v="32"/>
    <x v="2"/>
    <x v="1"/>
    <x v="0"/>
    <x v="0"/>
  </r>
  <r>
    <n v="6832"/>
    <x v="586"/>
    <x v="6"/>
    <x v="21"/>
    <x v="585"/>
    <x v="2"/>
    <x v="38"/>
    <x v="0"/>
    <x v="0"/>
    <x v="1"/>
    <x v="0"/>
  </r>
  <r>
    <n v="6831"/>
    <x v="587"/>
    <x v="17"/>
    <x v="25"/>
    <x v="586"/>
    <x v="2"/>
    <x v="18"/>
    <x v="2"/>
    <x v="1"/>
    <x v="1"/>
    <x v="0"/>
  </r>
  <r>
    <n v="19963"/>
    <x v="588"/>
    <x v="0"/>
    <x v="24"/>
    <x v="587"/>
    <x v="2"/>
    <x v="19"/>
    <x v="1"/>
    <x v="1"/>
    <x v="2"/>
    <x v="0"/>
  </r>
  <r>
    <n v="21587"/>
    <x v="589"/>
    <x v="21"/>
    <x v="5"/>
    <x v="588"/>
    <x v="2"/>
    <x v="43"/>
    <x v="2"/>
    <x v="1"/>
    <x v="0"/>
    <x v="0"/>
  </r>
  <r>
    <n v="15563"/>
    <x v="590"/>
    <x v="9"/>
    <x v="7"/>
    <x v="589"/>
    <x v="2"/>
    <x v="29"/>
    <x v="2"/>
    <x v="1"/>
    <x v="0"/>
    <x v="0"/>
  </r>
  <r>
    <n v="6830"/>
    <x v="591"/>
    <x v="10"/>
    <x v="8"/>
    <x v="590"/>
    <x v="1"/>
    <x v="29"/>
    <x v="2"/>
    <x v="0"/>
    <x v="2"/>
    <x v="2"/>
  </r>
  <r>
    <n v="21040"/>
    <x v="592"/>
    <x v="3"/>
    <x v="36"/>
    <x v="591"/>
    <x v="2"/>
    <x v="10"/>
    <x v="1"/>
    <x v="0"/>
    <x v="2"/>
    <x v="0"/>
  </r>
  <r>
    <n v="22591"/>
    <x v="593"/>
    <x v="13"/>
    <x v="5"/>
    <x v="592"/>
    <x v="1"/>
    <x v="29"/>
    <x v="1"/>
    <x v="0"/>
    <x v="0"/>
    <x v="1"/>
  </r>
  <r>
    <n v="21058"/>
    <x v="594"/>
    <x v="13"/>
    <x v="0"/>
    <x v="593"/>
    <x v="1"/>
    <x v="34"/>
    <x v="2"/>
    <x v="0"/>
    <x v="1"/>
    <x v="2"/>
  </r>
  <r>
    <n v="6829"/>
    <x v="595"/>
    <x v="10"/>
    <x v="36"/>
    <x v="594"/>
    <x v="2"/>
    <x v="38"/>
    <x v="2"/>
    <x v="0"/>
    <x v="2"/>
    <x v="0"/>
  </r>
  <r>
    <n v="17188"/>
    <x v="596"/>
    <x v="19"/>
    <x v="10"/>
    <x v="595"/>
    <x v="1"/>
    <x v="28"/>
    <x v="2"/>
    <x v="0"/>
    <x v="0"/>
    <x v="2"/>
  </r>
  <r>
    <n v="16345"/>
    <x v="597"/>
    <x v="19"/>
    <x v="4"/>
    <x v="596"/>
    <x v="0"/>
    <x v="20"/>
    <x v="0"/>
    <x v="1"/>
    <x v="1"/>
    <x v="0"/>
  </r>
  <r>
    <n v="17211"/>
    <x v="598"/>
    <x v="19"/>
    <x v="19"/>
    <x v="597"/>
    <x v="2"/>
    <x v="47"/>
    <x v="0"/>
    <x v="1"/>
    <x v="0"/>
    <x v="0"/>
  </r>
  <r>
    <n v="17205"/>
    <x v="599"/>
    <x v="19"/>
    <x v="1"/>
    <x v="598"/>
    <x v="0"/>
    <x v="30"/>
    <x v="1"/>
    <x v="1"/>
    <x v="0"/>
    <x v="0"/>
  </r>
  <r>
    <n v="17641"/>
    <x v="600"/>
    <x v="19"/>
    <x v="16"/>
    <x v="599"/>
    <x v="0"/>
    <x v="47"/>
    <x v="0"/>
    <x v="1"/>
    <x v="0"/>
    <x v="0"/>
  </r>
  <r>
    <n v="20478"/>
    <x v="601"/>
    <x v="13"/>
    <x v="2"/>
    <x v="600"/>
    <x v="2"/>
    <x v="21"/>
    <x v="2"/>
    <x v="1"/>
    <x v="1"/>
    <x v="0"/>
  </r>
  <r>
    <n v="22113"/>
    <x v="602"/>
    <x v="13"/>
    <x v="36"/>
    <x v="601"/>
    <x v="2"/>
    <x v="7"/>
    <x v="1"/>
    <x v="1"/>
    <x v="2"/>
    <x v="0"/>
  </r>
  <r>
    <n v="6828"/>
    <x v="603"/>
    <x v="10"/>
    <x v="12"/>
    <x v="602"/>
    <x v="1"/>
    <x v="4"/>
    <x v="0"/>
    <x v="1"/>
    <x v="0"/>
    <x v="1"/>
  </r>
  <r>
    <n v="22693"/>
    <x v="604"/>
    <x v="5"/>
    <x v="12"/>
    <x v="603"/>
    <x v="1"/>
    <x v="30"/>
    <x v="1"/>
    <x v="1"/>
    <x v="2"/>
    <x v="1"/>
  </r>
  <r>
    <n v="18045"/>
    <x v="605"/>
    <x v="13"/>
    <x v="1"/>
    <x v="604"/>
    <x v="1"/>
    <x v="38"/>
    <x v="0"/>
    <x v="1"/>
    <x v="1"/>
    <x v="1"/>
  </r>
  <r>
    <n v="15494"/>
    <x v="606"/>
    <x v="10"/>
    <x v="10"/>
    <x v="605"/>
    <x v="0"/>
    <x v="22"/>
    <x v="1"/>
    <x v="1"/>
    <x v="2"/>
    <x v="0"/>
  </r>
  <r>
    <n v="15493"/>
    <x v="607"/>
    <x v="10"/>
    <x v="9"/>
    <x v="606"/>
    <x v="2"/>
    <x v="15"/>
    <x v="2"/>
    <x v="0"/>
    <x v="0"/>
    <x v="0"/>
  </r>
  <r>
    <n v="15491"/>
    <x v="608"/>
    <x v="10"/>
    <x v="6"/>
    <x v="607"/>
    <x v="1"/>
    <x v="12"/>
    <x v="0"/>
    <x v="1"/>
    <x v="0"/>
    <x v="1"/>
  </r>
  <r>
    <n v="16348"/>
    <x v="609"/>
    <x v="27"/>
    <x v="5"/>
    <x v="608"/>
    <x v="1"/>
    <x v="32"/>
    <x v="0"/>
    <x v="0"/>
    <x v="2"/>
    <x v="1"/>
  </r>
  <r>
    <n v="15551"/>
    <x v="610"/>
    <x v="27"/>
    <x v="4"/>
    <x v="609"/>
    <x v="0"/>
    <x v="40"/>
    <x v="0"/>
    <x v="0"/>
    <x v="2"/>
    <x v="0"/>
  </r>
  <r>
    <n v="21086"/>
    <x v="611"/>
    <x v="27"/>
    <x v="2"/>
    <x v="610"/>
    <x v="1"/>
    <x v="20"/>
    <x v="1"/>
    <x v="1"/>
    <x v="1"/>
    <x v="1"/>
  </r>
  <r>
    <n v="15488"/>
    <x v="612"/>
    <x v="10"/>
    <x v="1"/>
    <x v="611"/>
    <x v="2"/>
    <x v="5"/>
    <x v="0"/>
    <x v="1"/>
    <x v="1"/>
    <x v="0"/>
  </r>
  <r>
    <n v="17984"/>
    <x v="613"/>
    <x v="27"/>
    <x v="28"/>
    <x v="612"/>
    <x v="2"/>
    <x v="19"/>
    <x v="1"/>
    <x v="0"/>
    <x v="2"/>
    <x v="0"/>
  </r>
  <r>
    <n v="15486"/>
    <x v="614"/>
    <x v="10"/>
    <x v="22"/>
    <x v="613"/>
    <x v="0"/>
    <x v="15"/>
    <x v="1"/>
    <x v="0"/>
    <x v="0"/>
    <x v="0"/>
  </r>
  <r>
    <n v="15485"/>
    <x v="615"/>
    <x v="10"/>
    <x v="36"/>
    <x v="614"/>
    <x v="2"/>
    <x v="46"/>
    <x v="1"/>
    <x v="0"/>
    <x v="1"/>
    <x v="0"/>
  </r>
  <r>
    <n v="15492"/>
    <x v="616"/>
    <x v="10"/>
    <x v="11"/>
    <x v="615"/>
    <x v="1"/>
    <x v="43"/>
    <x v="1"/>
    <x v="1"/>
    <x v="1"/>
    <x v="1"/>
  </r>
  <r>
    <n v="15490"/>
    <x v="617"/>
    <x v="10"/>
    <x v="11"/>
    <x v="616"/>
    <x v="0"/>
    <x v="0"/>
    <x v="1"/>
    <x v="0"/>
    <x v="0"/>
    <x v="0"/>
  </r>
  <r>
    <n v="15489"/>
    <x v="618"/>
    <x v="10"/>
    <x v="5"/>
    <x v="617"/>
    <x v="1"/>
    <x v="17"/>
    <x v="0"/>
    <x v="0"/>
    <x v="2"/>
    <x v="1"/>
  </r>
  <r>
    <n v="22610"/>
    <x v="619"/>
    <x v="13"/>
    <x v="25"/>
    <x v="618"/>
    <x v="2"/>
    <x v="32"/>
    <x v="0"/>
    <x v="0"/>
    <x v="1"/>
    <x v="0"/>
  </r>
  <r>
    <n v="15484"/>
    <x v="620"/>
    <x v="10"/>
    <x v="5"/>
    <x v="619"/>
    <x v="0"/>
    <x v="38"/>
    <x v="2"/>
    <x v="1"/>
    <x v="1"/>
    <x v="0"/>
  </r>
  <r>
    <n v="15582"/>
    <x v="621"/>
    <x v="24"/>
    <x v="21"/>
    <x v="620"/>
    <x v="2"/>
    <x v="7"/>
    <x v="2"/>
    <x v="0"/>
    <x v="1"/>
    <x v="0"/>
  </r>
  <r>
    <n v="15483"/>
    <x v="622"/>
    <x v="10"/>
    <x v="9"/>
    <x v="621"/>
    <x v="0"/>
    <x v="11"/>
    <x v="1"/>
    <x v="1"/>
    <x v="2"/>
    <x v="0"/>
  </r>
  <r>
    <n v="19871"/>
    <x v="623"/>
    <x v="26"/>
    <x v="1"/>
    <x v="622"/>
    <x v="2"/>
    <x v="26"/>
    <x v="2"/>
    <x v="0"/>
    <x v="1"/>
    <x v="0"/>
  </r>
  <r>
    <n v="6827"/>
    <x v="624"/>
    <x v="17"/>
    <x v="40"/>
    <x v="623"/>
    <x v="0"/>
    <x v="16"/>
    <x v="0"/>
    <x v="0"/>
    <x v="2"/>
    <x v="0"/>
  </r>
  <r>
    <n v="6826"/>
    <x v="625"/>
    <x v="17"/>
    <x v="12"/>
    <x v="624"/>
    <x v="2"/>
    <x v="38"/>
    <x v="0"/>
    <x v="0"/>
    <x v="0"/>
    <x v="0"/>
  </r>
  <r>
    <n v="15479"/>
    <x v="626"/>
    <x v="10"/>
    <x v="20"/>
    <x v="625"/>
    <x v="1"/>
    <x v="35"/>
    <x v="2"/>
    <x v="1"/>
    <x v="1"/>
    <x v="2"/>
  </r>
  <r>
    <n v="22115"/>
    <x v="627"/>
    <x v="13"/>
    <x v="10"/>
    <x v="626"/>
    <x v="0"/>
    <x v="48"/>
    <x v="1"/>
    <x v="1"/>
    <x v="0"/>
    <x v="0"/>
  </r>
  <r>
    <n v="22547"/>
    <x v="628"/>
    <x v="5"/>
    <x v="24"/>
    <x v="627"/>
    <x v="0"/>
    <x v="20"/>
    <x v="0"/>
    <x v="0"/>
    <x v="2"/>
    <x v="0"/>
  </r>
  <r>
    <n v="6825"/>
    <x v="629"/>
    <x v="6"/>
    <x v="19"/>
    <x v="628"/>
    <x v="0"/>
    <x v="37"/>
    <x v="1"/>
    <x v="1"/>
    <x v="2"/>
    <x v="0"/>
  </r>
  <r>
    <n v="15480"/>
    <x v="630"/>
    <x v="10"/>
    <x v="23"/>
    <x v="629"/>
    <x v="1"/>
    <x v="7"/>
    <x v="1"/>
    <x v="0"/>
    <x v="1"/>
    <x v="1"/>
  </r>
  <r>
    <n v="15482"/>
    <x v="631"/>
    <x v="10"/>
    <x v="2"/>
    <x v="630"/>
    <x v="1"/>
    <x v="48"/>
    <x v="1"/>
    <x v="0"/>
    <x v="0"/>
    <x v="1"/>
  </r>
  <r>
    <n v="22574"/>
    <x v="632"/>
    <x v="3"/>
    <x v="0"/>
    <x v="631"/>
    <x v="1"/>
    <x v="0"/>
    <x v="0"/>
    <x v="1"/>
    <x v="1"/>
    <x v="1"/>
  </r>
  <r>
    <n v="21056"/>
    <x v="633"/>
    <x v="0"/>
    <x v="12"/>
    <x v="632"/>
    <x v="2"/>
    <x v="10"/>
    <x v="0"/>
    <x v="0"/>
    <x v="1"/>
    <x v="0"/>
  </r>
  <r>
    <n v="18768"/>
    <x v="634"/>
    <x v="0"/>
    <x v="12"/>
    <x v="633"/>
    <x v="1"/>
    <x v="43"/>
    <x v="2"/>
    <x v="0"/>
    <x v="1"/>
    <x v="2"/>
  </r>
  <r>
    <n v="17167"/>
    <x v="635"/>
    <x v="5"/>
    <x v="5"/>
    <x v="634"/>
    <x v="2"/>
    <x v="42"/>
    <x v="1"/>
    <x v="1"/>
    <x v="1"/>
    <x v="0"/>
  </r>
  <r>
    <n v="6824"/>
    <x v="636"/>
    <x v="6"/>
    <x v="11"/>
    <x v="635"/>
    <x v="0"/>
    <x v="15"/>
    <x v="0"/>
    <x v="1"/>
    <x v="1"/>
    <x v="0"/>
  </r>
  <r>
    <n v="17602"/>
    <x v="637"/>
    <x v="7"/>
    <x v="3"/>
    <x v="636"/>
    <x v="2"/>
    <x v="1"/>
    <x v="1"/>
    <x v="1"/>
    <x v="1"/>
    <x v="0"/>
  </r>
  <r>
    <n v="19385"/>
    <x v="638"/>
    <x v="0"/>
    <x v="5"/>
    <x v="637"/>
    <x v="1"/>
    <x v="48"/>
    <x v="0"/>
    <x v="0"/>
    <x v="2"/>
    <x v="1"/>
  </r>
  <r>
    <n v="17957"/>
    <x v="639"/>
    <x v="13"/>
    <x v="19"/>
    <x v="638"/>
    <x v="1"/>
    <x v="43"/>
    <x v="1"/>
    <x v="0"/>
    <x v="0"/>
    <x v="1"/>
  </r>
  <r>
    <n v="18384"/>
    <x v="640"/>
    <x v="13"/>
    <x v="2"/>
    <x v="639"/>
    <x v="2"/>
    <x v="23"/>
    <x v="2"/>
    <x v="0"/>
    <x v="1"/>
    <x v="0"/>
  </r>
  <r>
    <n v="18393"/>
    <x v="641"/>
    <x v="13"/>
    <x v="5"/>
    <x v="640"/>
    <x v="0"/>
    <x v="22"/>
    <x v="0"/>
    <x v="0"/>
    <x v="1"/>
    <x v="0"/>
  </r>
  <r>
    <n v="19913"/>
    <x v="642"/>
    <x v="13"/>
    <x v="5"/>
    <x v="641"/>
    <x v="1"/>
    <x v="26"/>
    <x v="1"/>
    <x v="1"/>
    <x v="0"/>
    <x v="1"/>
  </r>
  <r>
    <n v="15475"/>
    <x v="643"/>
    <x v="10"/>
    <x v="10"/>
    <x v="642"/>
    <x v="1"/>
    <x v="34"/>
    <x v="0"/>
    <x v="1"/>
    <x v="0"/>
    <x v="1"/>
  </r>
  <r>
    <n v="15476"/>
    <x v="644"/>
    <x v="10"/>
    <x v="5"/>
    <x v="643"/>
    <x v="2"/>
    <x v="44"/>
    <x v="2"/>
    <x v="0"/>
    <x v="1"/>
    <x v="0"/>
  </r>
  <r>
    <n v="15478"/>
    <x v="645"/>
    <x v="10"/>
    <x v="25"/>
    <x v="644"/>
    <x v="2"/>
    <x v="42"/>
    <x v="2"/>
    <x v="1"/>
    <x v="0"/>
    <x v="0"/>
  </r>
  <r>
    <n v="16375"/>
    <x v="646"/>
    <x v="13"/>
    <x v="42"/>
    <x v="645"/>
    <x v="2"/>
    <x v="31"/>
    <x v="0"/>
    <x v="0"/>
    <x v="0"/>
    <x v="0"/>
  </r>
  <r>
    <n v="16432"/>
    <x v="647"/>
    <x v="13"/>
    <x v="5"/>
    <x v="646"/>
    <x v="2"/>
    <x v="30"/>
    <x v="2"/>
    <x v="1"/>
    <x v="2"/>
    <x v="0"/>
  </r>
  <r>
    <n v="20462"/>
    <x v="648"/>
    <x v="21"/>
    <x v="28"/>
    <x v="647"/>
    <x v="0"/>
    <x v="4"/>
    <x v="2"/>
    <x v="0"/>
    <x v="1"/>
    <x v="0"/>
  </r>
  <r>
    <n v="15471"/>
    <x v="649"/>
    <x v="10"/>
    <x v="14"/>
    <x v="648"/>
    <x v="0"/>
    <x v="45"/>
    <x v="0"/>
    <x v="1"/>
    <x v="2"/>
    <x v="0"/>
  </r>
  <r>
    <n v="20023"/>
    <x v="650"/>
    <x v="3"/>
    <x v="9"/>
    <x v="649"/>
    <x v="2"/>
    <x v="13"/>
    <x v="2"/>
    <x v="0"/>
    <x v="0"/>
    <x v="0"/>
  </r>
  <r>
    <n v="15470"/>
    <x v="651"/>
    <x v="10"/>
    <x v="36"/>
    <x v="650"/>
    <x v="1"/>
    <x v="1"/>
    <x v="1"/>
    <x v="1"/>
    <x v="2"/>
    <x v="1"/>
  </r>
  <r>
    <n v="6823"/>
    <x v="652"/>
    <x v="6"/>
    <x v="0"/>
    <x v="651"/>
    <x v="2"/>
    <x v="3"/>
    <x v="2"/>
    <x v="0"/>
    <x v="2"/>
    <x v="0"/>
  </r>
  <r>
    <n v="15472"/>
    <x v="653"/>
    <x v="10"/>
    <x v="23"/>
    <x v="652"/>
    <x v="0"/>
    <x v="34"/>
    <x v="1"/>
    <x v="1"/>
    <x v="2"/>
    <x v="0"/>
  </r>
  <r>
    <n v="6822"/>
    <x v="654"/>
    <x v="6"/>
    <x v="14"/>
    <x v="653"/>
    <x v="1"/>
    <x v="2"/>
    <x v="0"/>
    <x v="0"/>
    <x v="0"/>
    <x v="1"/>
  </r>
  <r>
    <n v="15474"/>
    <x v="655"/>
    <x v="10"/>
    <x v="23"/>
    <x v="654"/>
    <x v="1"/>
    <x v="42"/>
    <x v="2"/>
    <x v="1"/>
    <x v="0"/>
    <x v="2"/>
  </r>
  <r>
    <n v="6821"/>
    <x v="656"/>
    <x v="10"/>
    <x v="26"/>
    <x v="655"/>
    <x v="0"/>
    <x v="46"/>
    <x v="2"/>
    <x v="0"/>
    <x v="1"/>
    <x v="0"/>
  </r>
  <r>
    <n v="20536"/>
    <x v="657"/>
    <x v="5"/>
    <x v="9"/>
    <x v="656"/>
    <x v="2"/>
    <x v="28"/>
    <x v="0"/>
    <x v="0"/>
    <x v="0"/>
    <x v="0"/>
  </r>
  <r>
    <n v="21033"/>
    <x v="658"/>
    <x v="5"/>
    <x v="33"/>
    <x v="657"/>
    <x v="2"/>
    <x v="34"/>
    <x v="1"/>
    <x v="1"/>
    <x v="2"/>
    <x v="0"/>
  </r>
  <r>
    <n v="19950"/>
    <x v="659"/>
    <x v="0"/>
    <x v="5"/>
    <x v="658"/>
    <x v="1"/>
    <x v="33"/>
    <x v="1"/>
    <x v="1"/>
    <x v="0"/>
    <x v="1"/>
  </r>
  <r>
    <n v="21064"/>
    <x v="660"/>
    <x v="13"/>
    <x v="5"/>
    <x v="659"/>
    <x v="1"/>
    <x v="25"/>
    <x v="2"/>
    <x v="0"/>
    <x v="0"/>
    <x v="2"/>
  </r>
  <r>
    <n v="6820"/>
    <x v="661"/>
    <x v="15"/>
    <x v="28"/>
    <x v="660"/>
    <x v="0"/>
    <x v="17"/>
    <x v="0"/>
    <x v="1"/>
    <x v="1"/>
    <x v="0"/>
  </r>
  <r>
    <n v="6819"/>
    <x v="662"/>
    <x v="6"/>
    <x v="22"/>
    <x v="661"/>
    <x v="2"/>
    <x v="20"/>
    <x v="1"/>
    <x v="1"/>
    <x v="1"/>
    <x v="0"/>
  </r>
  <r>
    <n v="6818"/>
    <x v="663"/>
    <x v="29"/>
    <x v="2"/>
    <x v="662"/>
    <x v="0"/>
    <x v="44"/>
    <x v="2"/>
    <x v="1"/>
    <x v="2"/>
    <x v="0"/>
  </r>
  <r>
    <n v="6817"/>
    <x v="664"/>
    <x v="17"/>
    <x v="19"/>
    <x v="663"/>
    <x v="1"/>
    <x v="42"/>
    <x v="0"/>
    <x v="1"/>
    <x v="2"/>
    <x v="1"/>
  </r>
  <r>
    <n v="6816"/>
    <x v="665"/>
    <x v="15"/>
    <x v="42"/>
    <x v="664"/>
    <x v="1"/>
    <x v="16"/>
    <x v="0"/>
    <x v="1"/>
    <x v="2"/>
    <x v="1"/>
  </r>
  <r>
    <n v="19918"/>
    <x v="666"/>
    <x v="13"/>
    <x v="46"/>
    <x v="665"/>
    <x v="0"/>
    <x v="32"/>
    <x v="1"/>
    <x v="1"/>
    <x v="2"/>
    <x v="0"/>
  </r>
  <r>
    <n v="7749"/>
    <x v="667"/>
    <x v="9"/>
    <x v="7"/>
    <x v="666"/>
    <x v="2"/>
    <x v="21"/>
    <x v="1"/>
    <x v="1"/>
    <x v="0"/>
    <x v="0"/>
  </r>
  <r>
    <n v="7877"/>
    <x v="668"/>
    <x v="9"/>
    <x v="2"/>
    <x v="667"/>
    <x v="2"/>
    <x v="15"/>
    <x v="0"/>
    <x v="0"/>
    <x v="2"/>
    <x v="0"/>
  </r>
  <r>
    <n v="21588"/>
    <x v="669"/>
    <x v="13"/>
    <x v="12"/>
    <x v="668"/>
    <x v="1"/>
    <x v="9"/>
    <x v="2"/>
    <x v="0"/>
    <x v="0"/>
    <x v="2"/>
  </r>
  <r>
    <n v="15469"/>
    <x v="670"/>
    <x v="10"/>
    <x v="4"/>
    <x v="669"/>
    <x v="0"/>
    <x v="12"/>
    <x v="2"/>
    <x v="1"/>
    <x v="0"/>
    <x v="0"/>
  </r>
  <r>
    <n v="6815"/>
    <x v="671"/>
    <x v="17"/>
    <x v="20"/>
    <x v="670"/>
    <x v="0"/>
    <x v="37"/>
    <x v="1"/>
    <x v="0"/>
    <x v="2"/>
    <x v="0"/>
  </r>
  <r>
    <n v="6814"/>
    <x v="672"/>
    <x v="10"/>
    <x v="33"/>
    <x v="671"/>
    <x v="2"/>
    <x v="45"/>
    <x v="0"/>
    <x v="1"/>
    <x v="1"/>
    <x v="0"/>
  </r>
  <r>
    <n v="16362"/>
    <x v="673"/>
    <x v="13"/>
    <x v="11"/>
    <x v="672"/>
    <x v="0"/>
    <x v="19"/>
    <x v="1"/>
    <x v="0"/>
    <x v="0"/>
    <x v="0"/>
  </r>
  <r>
    <n v="6813"/>
    <x v="674"/>
    <x v="6"/>
    <x v="11"/>
    <x v="673"/>
    <x v="1"/>
    <x v="22"/>
    <x v="0"/>
    <x v="0"/>
    <x v="2"/>
    <x v="1"/>
  </r>
  <r>
    <n v="6812"/>
    <x v="675"/>
    <x v="10"/>
    <x v="43"/>
    <x v="674"/>
    <x v="1"/>
    <x v="4"/>
    <x v="1"/>
    <x v="0"/>
    <x v="2"/>
    <x v="1"/>
  </r>
  <r>
    <n v="6811"/>
    <x v="676"/>
    <x v="10"/>
    <x v="6"/>
    <x v="675"/>
    <x v="1"/>
    <x v="33"/>
    <x v="2"/>
    <x v="1"/>
    <x v="2"/>
    <x v="2"/>
  </r>
  <r>
    <n v="6810"/>
    <x v="677"/>
    <x v="15"/>
    <x v="40"/>
    <x v="676"/>
    <x v="0"/>
    <x v="8"/>
    <x v="0"/>
    <x v="0"/>
    <x v="1"/>
    <x v="0"/>
  </r>
  <r>
    <n v="6809"/>
    <x v="678"/>
    <x v="12"/>
    <x v="22"/>
    <x v="677"/>
    <x v="2"/>
    <x v="42"/>
    <x v="2"/>
    <x v="1"/>
    <x v="2"/>
    <x v="0"/>
  </r>
  <r>
    <n v="6808"/>
    <x v="679"/>
    <x v="17"/>
    <x v="0"/>
    <x v="678"/>
    <x v="2"/>
    <x v="29"/>
    <x v="2"/>
    <x v="1"/>
    <x v="2"/>
    <x v="0"/>
  </r>
  <r>
    <n v="16753"/>
    <x v="680"/>
    <x v="14"/>
    <x v="28"/>
    <x v="679"/>
    <x v="2"/>
    <x v="36"/>
    <x v="2"/>
    <x v="0"/>
    <x v="0"/>
    <x v="0"/>
  </r>
  <r>
    <n v="6807"/>
    <x v="681"/>
    <x v="17"/>
    <x v="10"/>
    <x v="680"/>
    <x v="0"/>
    <x v="33"/>
    <x v="1"/>
    <x v="0"/>
    <x v="1"/>
    <x v="0"/>
  </r>
  <r>
    <n v="15468"/>
    <x v="682"/>
    <x v="10"/>
    <x v="5"/>
    <x v="681"/>
    <x v="0"/>
    <x v="47"/>
    <x v="0"/>
    <x v="0"/>
    <x v="1"/>
    <x v="0"/>
  </r>
  <r>
    <n v="15473"/>
    <x v="683"/>
    <x v="10"/>
    <x v="2"/>
    <x v="682"/>
    <x v="0"/>
    <x v="46"/>
    <x v="1"/>
    <x v="1"/>
    <x v="0"/>
    <x v="0"/>
  </r>
  <r>
    <n v="21675"/>
    <x v="684"/>
    <x v="7"/>
    <x v="12"/>
    <x v="683"/>
    <x v="0"/>
    <x v="18"/>
    <x v="0"/>
    <x v="0"/>
    <x v="1"/>
    <x v="0"/>
  </r>
  <r>
    <n v="21144"/>
    <x v="685"/>
    <x v="13"/>
    <x v="11"/>
    <x v="684"/>
    <x v="2"/>
    <x v="18"/>
    <x v="0"/>
    <x v="0"/>
    <x v="0"/>
    <x v="0"/>
  </r>
  <r>
    <n v="21031"/>
    <x v="686"/>
    <x v="13"/>
    <x v="0"/>
    <x v="685"/>
    <x v="1"/>
    <x v="47"/>
    <x v="1"/>
    <x v="1"/>
    <x v="2"/>
    <x v="1"/>
  </r>
  <r>
    <n v="6806"/>
    <x v="687"/>
    <x v="10"/>
    <x v="0"/>
    <x v="686"/>
    <x v="0"/>
    <x v="12"/>
    <x v="1"/>
    <x v="1"/>
    <x v="1"/>
    <x v="0"/>
  </r>
  <r>
    <n v="6805"/>
    <x v="688"/>
    <x v="10"/>
    <x v="10"/>
    <x v="687"/>
    <x v="0"/>
    <x v="4"/>
    <x v="0"/>
    <x v="1"/>
    <x v="1"/>
    <x v="0"/>
  </r>
  <r>
    <n v="6804"/>
    <x v="689"/>
    <x v="10"/>
    <x v="5"/>
    <x v="688"/>
    <x v="1"/>
    <x v="12"/>
    <x v="1"/>
    <x v="0"/>
    <x v="0"/>
    <x v="1"/>
  </r>
  <r>
    <n v="21618"/>
    <x v="690"/>
    <x v="3"/>
    <x v="23"/>
    <x v="689"/>
    <x v="0"/>
    <x v="11"/>
    <x v="0"/>
    <x v="0"/>
    <x v="2"/>
    <x v="0"/>
  </r>
  <r>
    <n v="15537"/>
    <x v="691"/>
    <x v="1"/>
    <x v="14"/>
    <x v="690"/>
    <x v="2"/>
    <x v="10"/>
    <x v="0"/>
    <x v="1"/>
    <x v="2"/>
    <x v="0"/>
  </r>
  <r>
    <n v="22178"/>
    <x v="692"/>
    <x v="5"/>
    <x v="10"/>
    <x v="691"/>
    <x v="2"/>
    <x v="34"/>
    <x v="0"/>
    <x v="0"/>
    <x v="2"/>
    <x v="0"/>
  </r>
  <r>
    <n v="18919"/>
    <x v="693"/>
    <x v="5"/>
    <x v="25"/>
    <x v="692"/>
    <x v="2"/>
    <x v="13"/>
    <x v="1"/>
    <x v="0"/>
    <x v="1"/>
    <x v="0"/>
  </r>
  <r>
    <n v="17198"/>
    <x v="694"/>
    <x v="1"/>
    <x v="11"/>
    <x v="693"/>
    <x v="1"/>
    <x v="0"/>
    <x v="0"/>
    <x v="0"/>
    <x v="2"/>
    <x v="1"/>
  </r>
  <r>
    <n v="6803"/>
    <x v="695"/>
    <x v="15"/>
    <x v="15"/>
    <x v="694"/>
    <x v="2"/>
    <x v="46"/>
    <x v="1"/>
    <x v="1"/>
    <x v="1"/>
    <x v="0"/>
  </r>
  <r>
    <n v="6802"/>
    <x v="696"/>
    <x v="10"/>
    <x v="22"/>
    <x v="695"/>
    <x v="1"/>
    <x v="31"/>
    <x v="2"/>
    <x v="0"/>
    <x v="2"/>
    <x v="2"/>
  </r>
  <r>
    <n v="6801"/>
    <x v="697"/>
    <x v="10"/>
    <x v="25"/>
    <x v="696"/>
    <x v="1"/>
    <x v="27"/>
    <x v="0"/>
    <x v="1"/>
    <x v="1"/>
    <x v="1"/>
  </r>
  <r>
    <n v="6800"/>
    <x v="698"/>
    <x v="10"/>
    <x v="25"/>
    <x v="697"/>
    <x v="1"/>
    <x v="33"/>
    <x v="1"/>
    <x v="1"/>
    <x v="2"/>
    <x v="1"/>
  </r>
  <r>
    <n v="16325"/>
    <x v="699"/>
    <x v="21"/>
    <x v="5"/>
    <x v="698"/>
    <x v="0"/>
    <x v="33"/>
    <x v="1"/>
    <x v="1"/>
    <x v="2"/>
    <x v="0"/>
  </r>
  <r>
    <n v="15463"/>
    <x v="700"/>
    <x v="10"/>
    <x v="18"/>
    <x v="699"/>
    <x v="0"/>
    <x v="19"/>
    <x v="0"/>
    <x v="1"/>
    <x v="2"/>
    <x v="0"/>
  </r>
  <r>
    <n v="15464"/>
    <x v="701"/>
    <x v="10"/>
    <x v="38"/>
    <x v="700"/>
    <x v="1"/>
    <x v="19"/>
    <x v="0"/>
    <x v="0"/>
    <x v="0"/>
    <x v="1"/>
  </r>
  <r>
    <n v="20444"/>
    <x v="702"/>
    <x v="26"/>
    <x v="10"/>
    <x v="701"/>
    <x v="0"/>
    <x v="47"/>
    <x v="0"/>
    <x v="0"/>
    <x v="1"/>
    <x v="0"/>
  </r>
  <r>
    <n v="22068"/>
    <x v="703"/>
    <x v="13"/>
    <x v="42"/>
    <x v="702"/>
    <x v="2"/>
    <x v="12"/>
    <x v="2"/>
    <x v="0"/>
    <x v="2"/>
    <x v="0"/>
  </r>
  <r>
    <n v="21623"/>
    <x v="704"/>
    <x v="8"/>
    <x v="0"/>
    <x v="703"/>
    <x v="2"/>
    <x v="9"/>
    <x v="0"/>
    <x v="0"/>
    <x v="0"/>
    <x v="0"/>
  </r>
  <r>
    <n v="16386"/>
    <x v="705"/>
    <x v="13"/>
    <x v="2"/>
    <x v="704"/>
    <x v="0"/>
    <x v="33"/>
    <x v="2"/>
    <x v="0"/>
    <x v="2"/>
    <x v="0"/>
  </r>
  <r>
    <n v="6799"/>
    <x v="706"/>
    <x v="0"/>
    <x v="42"/>
    <x v="705"/>
    <x v="0"/>
    <x v="6"/>
    <x v="2"/>
    <x v="0"/>
    <x v="0"/>
    <x v="0"/>
  </r>
  <r>
    <n v="22051"/>
    <x v="707"/>
    <x v="13"/>
    <x v="34"/>
    <x v="706"/>
    <x v="0"/>
    <x v="42"/>
    <x v="2"/>
    <x v="1"/>
    <x v="1"/>
    <x v="0"/>
  </r>
  <r>
    <n v="15465"/>
    <x v="708"/>
    <x v="10"/>
    <x v="11"/>
    <x v="707"/>
    <x v="0"/>
    <x v="37"/>
    <x v="0"/>
    <x v="1"/>
    <x v="2"/>
    <x v="0"/>
  </r>
  <r>
    <n v="6798"/>
    <x v="709"/>
    <x v="32"/>
    <x v="23"/>
    <x v="708"/>
    <x v="1"/>
    <x v="9"/>
    <x v="1"/>
    <x v="0"/>
    <x v="1"/>
    <x v="1"/>
  </r>
  <r>
    <n v="6797"/>
    <x v="710"/>
    <x v="10"/>
    <x v="40"/>
    <x v="709"/>
    <x v="1"/>
    <x v="18"/>
    <x v="0"/>
    <x v="1"/>
    <x v="0"/>
    <x v="1"/>
  </r>
  <r>
    <n v="6796"/>
    <x v="711"/>
    <x v="6"/>
    <x v="22"/>
    <x v="710"/>
    <x v="1"/>
    <x v="42"/>
    <x v="2"/>
    <x v="1"/>
    <x v="2"/>
    <x v="2"/>
  </r>
  <r>
    <n v="22632"/>
    <x v="712"/>
    <x v="3"/>
    <x v="0"/>
    <x v="711"/>
    <x v="2"/>
    <x v="15"/>
    <x v="1"/>
    <x v="1"/>
    <x v="0"/>
    <x v="0"/>
  </r>
  <r>
    <n v="6795"/>
    <x v="713"/>
    <x v="15"/>
    <x v="38"/>
    <x v="712"/>
    <x v="1"/>
    <x v="13"/>
    <x v="1"/>
    <x v="0"/>
    <x v="1"/>
    <x v="1"/>
  </r>
  <r>
    <n v="6794"/>
    <x v="714"/>
    <x v="6"/>
    <x v="11"/>
    <x v="713"/>
    <x v="1"/>
    <x v="2"/>
    <x v="1"/>
    <x v="1"/>
    <x v="2"/>
    <x v="1"/>
  </r>
  <r>
    <n v="15467"/>
    <x v="715"/>
    <x v="10"/>
    <x v="16"/>
    <x v="714"/>
    <x v="0"/>
    <x v="46"/>
    <x v="0"/>
    <x v="1"/>
    <x v="1"/>
    <x v="0"/>
  </r>
  <r>
    <n v="7265"/>
    <x v="716"/>
    <x v="9"/>
    <x v="10"/>
    <x v="715"/>
    <x v="0"/>
    <x v="1"/>
    <x v="2"/>
    <x v="0"/>
    <x v="2"/>
    <x v="0"/>
  </r>
  <r>
    <n v="15466"/>
    <x v="717"/>
    <x v="10"/>
    <x v="10"/>
    <x v="716"/>
    <x v="0"/>
    <x v="22"/>
    <x v="2"/>
    <x v="1"/>
    <x v="1"/>
    <x v="0"/>
  </r>
  <r>
    <n v="6793"/>
    <x v="718"/>
    <x v="6"/>
    <x v="5"/>
    <x v="717"/>
    <x v="0"/>
    <x v="19"/>
    <x v="0"/>
    <x v="0"/>
    <x v="2"/>
    <x v="0"/>
  </r>
  <r>
    <n v="6792"/>
    <x v="719"/>
    <x v="20"/>
    <x v="18"/>
    <x v="718"/>
    <x v="0"/>
    <x v="8"/>
    <x v="0"/>
    <x v="0"/>
    <x v="0"/>
    <x v="0"/>
  </r>
  <r>
    <n v="19338"/>
    <x v="720"/>
    <x v="26"/>
    <x v="0"/>
    <x v="719"/>
    <x v="1"/>
    <x v="46"/>
    <x v="1"/>
    <x v="0"/>
    <x v="2"/>
    <x v="1"/>
  </r>
  <r>
    <n v="17187"/>
    <x v="721"/>
    <x v="13"/>
    <x v="8"/>
    <x v="720"/>
    <x v="1"/>
    <x v="48"/>
    <x v="1"/>
    <x v="1"/>
    <x v="2"/>
    <x v="1"/>
  </r>
  <r>
    <n v="6791"/>
    <x v="722"/>
    <x v="10"/>
    <x v="2"/>
    <x v="721"/>
    <x v="2"/>
    <x v="21"/>
    <x v="0"/>
    <x v="0"/>
    <x v="1"/>
    <x v="0"/>
  </r>
  <r>
    <n v="6790"/>
    <x v="723"/>
    <x v="10"/>
    <x v="28"/>
    <x v="722"/>
    <x v="2"/>
    <x v="13"/>
    <x v="0"/>
    <x v="0"/>
    <x v="1"/>
    <x v="0"/>
  </r>
  <r>
    <n v="19368"/>
    <x v="724"/>
    <x v="33"/>
    <x v="28"/>
    <x v="723"/>
    <x v="0"/>
    <x v="44"/>
    <x v="2"/>
    <x v="1"/>
    <x v="1"/>
    <x v="0"/>
  </r>
  <r>
    <n v="6789"/>
    <x v="725"/>
    <x v="10"/>
    <x v="19"/>
    <x v="724"/>
    <x v="2"/>
    <x v="26"/>
    <x v="1"/>
    <x v="1"/>
    <x v="0"/>
    <x v="0"/>
  </r>
  <r>
    <n v="16785"/>
    <x v="726"/>
    <x v="24"/>
    <x v="2"/>
    <x v="725"/>
    <x v="0"/>
    <x v="48"/>
    <x v="0"/>
    <x v="0"/>
    <x v="1"/>
    <x v="0"/>
  </r>
  <r>
    <n v="22098"/>
    <x v="727"/>
    <x v="13"/>
    <x v="2"/>
    <x v="726"/>
    <x v="0"/>
    <x v="5"/>
    <x v="1"/>
    <x v="0"/>
    <x v="1"/>
    <x v="0"/>
  </r>
  <r>
    <n v="16738"/>
    <x v="728"/>
    <x v="33"/>
    <x v="13"/>
    <x v="727"/>
    <x v="0"/>
    <x v="12"/>
    <x v="0"/>
    <x v="0"/>
    <x v="1"/>
    <x v="0"/>
  </r>
  <r>
    <n v="6788"/>
    <x v="729"/>
    <x v="15"/>
    <x v="11"/>
    <x v="728"/>
    <x v="1"/>
    <x v="38"/>
    <x v="2"/>
    <x v="1"/>
    <x v="2"/>
    <x v="2"/>
  </r>
  <r>
    <n v="22590"/>
    <x v="730"/>
    <x v="0"/>
    <x v="4"/>
    <x v="729"/>
    <x v="1"/>
    <x v="6"/>
    <x v="0"/>
    <x v="0"/>
    <x v="1"/>
    <x v="1"/>
  </r>
  <r>
    <n v="6787"/>
    <x v="731"/>
    <x v="6"/>
    <x v="7"/>
    <x v="730"/>
    <x v="2"/>
    <x v="1"/>
    <x v="1"/>
    <x v="1"/>
    <x v="0"/>
    <x v="0"/>
  </r>
  <r>
    <n v="15460"/>
    <x v="732"/>
    <x v="10"/>
    <x v="11"/>
    <x v="731"/>
    <x v="1"/>
    <x v="1"/>
    <x v="2"/>
    <x v="0"/>
    <x v="0"/>
    <x v="2"/>
  </r>
  <r>
    <n v="15461"/>
    <x v="733"/>
    <x v="10"/>
    <x v="5"/>
    <x v="732"/>
    <x v="0"/>
    <x v="10"/>
    <x v="0"/>
    <x v="0"/>
    <x v="2"/>
    <x v="0"/>
  </r>
  <r>
    <n v="15462"/>
    <x v="734"/>
    <x v="10"/>
    <x v="7"/>
    <x v="733"/>
    <x v="1"/>
    <x v="13"/>
    <x v="0"/>
    <x v="0"/>
    <x v="2"/>
    <x v="1"/>
  </r>
  <r>
    <n v="18461"/>
    <x v="735"/>
    <x v="27"/>
    <x v="15"/>
    <x v="734"/>
    <x v="2"/>
    <x v="4"/>
    <x v="0"/>
    <x v="0"/>
    <x v="0"/>
    <x v="0"/>
  </r>
  <r>
    <n v="21544"/>
    <x v="736"/>
    <x v="33"/>
    <x v="2"/>
    <x v="735"/>
    <x v="0"/>
    <x v="36"/>
    <x v="0"/>
    <x v="0"/>
    <x v="0"/>
    <x v="0"/>
  </r>
  <r>
    <n v="20437"/>
    <x v="737"/>
    <x v="27"/>
    <x v="0"/>
    <x v="736"/>
    <x v="0"/>
    <x v="12"/>
    <x v="2"/>
    <x v="0"/>
    <x v="2"/>
    <x v="0"/>
  </r>
  <r>
    <n v="6786"/>
    <x v="738"/>
    <x v="17"/>
    <x v="34"/>
    <x v="737"/>
    <x v="1"/>
    <x v="30"/>
    <x v="0"/>
    <x v="1"/>
    <x v="2"/>
    <x v="1"/>
  </r>
  <r>
    <n v="20482"/>
    <x v="739"/>
    <x v="13"/>
    <x v="13"/>
    <x v="738"/>
    <x v="1"/>
    <x v="11"/>
    <x v="2"/>
    <x v="0"/>
    <x v="2"/>
    <x v="2"/>
  </r>
  <r>
    <n v="18821"/>
    <x v="740"/>
    <x v="13"/>
    <x v="43"/>
    <x v="739"/>
    <x v="1"/>
    <x v="22"/>
    <x v="2"/>
    <x v="1"/>
    <x v="0"/>
    <x v="2"/>
  </r>
  <r>
    <n v="6785"/>
    <x v="741"/>
    <x v="10"/>
    <x v="18"/>
    <x v="740"/>
    <x v="0"/>
    <x v="42"/>
    <x v="1"/>
    <x v="1"/>
    <x v="0"/>
    <x v="0"/>
  </r>
  <r>
    <n v="22104"/>
    <x v="742"/>
    <x v="21"/>
    <x v="4"/>
    <x v="741"/>
    <x v="0"/>
    <x v="16"/>
    <x v="1"/>
    <x v="1"/>
    <x v="2"/>
    <x v="0"/>
  </r>
  <r>
    <n v="22041"/>
    <x v="743"/>
    <x v="13"/>
    <x v="5"/>
    <x v="742"/>
    <x v="1"/>
    <x v="0"/>
    <x v="1"/>
    <x v="0"/>
    <x v="2"/>
    <x v="1"/>
  </r>
  <r>
    <n v="18856"/>
    <x v="744"/>
    <x v="13"/>
    <x v="3"/>
    <x v="743"/>
    <x v="2"/>
    <x v="12"/>
    <x v="2"/>
    <x v="0"/>
    <x v="0"/>
    <x v="0"/>
  </r>
  <r>
    <n v="20435"/>
    <x v="745"/>
    <x v="13"/>
    <x v="23"/>
    <x v="744"/>
    <x v="0"/>
    <x v="12"/>
    <x v="2"/>
    <x v="1"/>
    <x v="0"/>
    <x v="0"/>
  </r>
  <r>
    <n v="15459"/>
    <x v="746"/>
    <x v="10"/>
    <x v="2"/>
    <x v="745"/>
    <x v="1"/>
    <x v="32"/>
    <x v="2"/>
    <x v="1"/>
    <x v="0"/>
    <x v="2"/>
  </r>
  <r>
    <n v="19389"/>
    <x v="747"/>
    <x v="13"/>
    <x v="4"/>
    <x v="746"/>
    <x v="0"/>
    <x v="3"/>
    <x v="0"/>
    <x v="1"/>
    <x v="0"/>
    <x v="0"/>
  </r>
  <r>
    <n v="6784"/>
    <x v="748"/>
    <x v="15"/>
    <x v="11"/>
    <x v="747"/>
    <x v="2"/>
    <x v="2"/>
    <x v="2"/>
    <x v="1"/>
    <x v="2"/>
    <x v="0"/>
  </r>
  <r>
    <n v="15454"/>
    <x v="749"/>
    <x v="10"/>
    <x v="7"/>
    <x v="748"/>
    <x v="2"/>
    <x v="24"/>
    <x v="0"/>
    <x v="0"/>
    <x v="1"/>
    <x v="0"/>
  </r>
  <r>
    <n v="6783"/>
    <x v="750"/>
    <x v="15"/>
    <x v="12"/>
    <x v="749"/>
    <x v="0"/>
    <x v="46"/>
    <x v="1"/>
    <x v="1"/>
    <x v="0"/>
    <x v="0"/>
  </r>
  <r>
    <n v="15456"/>
    <x v="751"/>
    <x v="10"/>
    <x v="5"/>
    <x v="750"/>
    <x v="0"/>
    <x v="47"/>
    <x v="0"/>
    <x v="0"/>
    <x v="2"/>
    <x v="0"/>
  </r>
  <r>
    <n v="15457"/>
    <x v="752"/>
    <x v="10"/>
    <x v="5"/>
    <x v="751"/>
    <x v="1"/>
    <x v="13"/>
    <x v="2"/>
    <x v="0"/>
    <x v="0"/>
    <x v="2"/>
  </r>
  <r>
    <n v="15458"/>
    <x v="753"/>
    <x v="10"/>
    <x v="13"/>
    <x v="752"/>
    <x v="1"/>
    <x v="41"/>
    <x v="0"/>
    <x v="0"/>
    <x v="1"/>
    <x v="1"/>
  </r>
  <r>
    <n v="15455"/>
    <x v="754"/>
    <x v="10"/>
    <x v="8"/>
    <x v="753"/>
    <x v="0"/>
    <x v="24"/>
    <x v="2"/>
    <x v="1"/>
    <x v="2"/>
    <x v="0"/>
  </r>
  <r>
    <n v="15477"/>
    <x v="755"/>
    <x v="15"/>
    <x v="25"/>
    <x v="754"/>
    <x v="2"/>
    <x v="42"/>
    <x v="2"/>
    <x v="1"/>
    <x v="0"/>
    <x v="0"/>
  </r>
  <r>
    <n v="6782"/>
    <x v="756"/>
    <x v="17"/>
    <x v="20"/>
    <x v="755"/>
    <x v="2"/>
    <x v="6"/>
    <x v="0"/>
    <x v="1"/>
    <x v="1"/>
    <x v="0"/>
  </r>
  <r>
    <n v="22083"/>
    <x v="757"/>
    <x v="21"/>
    <x v="11"/>
    <x v="756"/>
    <x v="2"/>
    <x v="48"/>
    <x v="0"/>
    <x v="1"/>
    <x v="1"/>
    <x v="0"/>
  </r>
  <r>
    <n v="6781"/>
    <x v="758"/>
    <x v="10"/>
    <x v="11"/>
    <x v="757"/>
    <x v="2"/>
    <x v="6"/>
    <x v="1"/>
    <x v="1"/>
    <x v="1"/>
    <x v="0"/>
  </r>
  <r>
    <n v="19940"/>
    <x v="759"/>
    <x v="13"/>
    <x v="28"/>
    <x v="758"/>
    <x v="1"/>
    <x v="0"/>
    <x v="2"/>
    <x v="0"/>
    <x v="2"/>
    <x v="2"/>
  </r>
  <r>
    <n v="6780"/>
    <x v="760"/>
    <x v="17"/>
    <x v="18"/>
    <x v="759"/>
    <x v="1"/>
    <x v="45"/>
    <x v="2"/>
    <x v="0"/>
    <x v="2"/>
    <x v="2"/>
  </r>
  <r>
    <n v="6779"/>
    <x v="761"/>
    <x v="17"/>
    <x v="36"/>
    <x v="760"/>
    <x v="2"/>
    <x v="36"/>
    <x v="0"/>
    <x v="0"/>
    <x v="1"/>
    <x v="0"/>
  </r>
  <r>
    <n v="6778"/>
    <x v="762"/>
    <x v="17"/>
    <x v="35"/>
    <x v="761"/>
    <x v="2"/>
    <x v="1"/>
    <x v="2"/>
    <x v="0"/>
    <x v="1"/>
    <x v="0"/>
  </r>
  <r>
    <n v="6777"/>
    <x v="763"/>
    <x v="6"/>
    <x v="43"/>
    <x v="762"/>
    <x v="2"/>
    <x v="15"/>
    <x v="2"/>
    <x v="1"/>
    <x v="2"/>
    <x v="0"/>
  </r>
  <r>
    <n v="6776"/>
    <x v="764"/>
    <x v="10"/>
    <x v="40"/>
    <x v="763"/>
    <x v="2"/>
    <x v="1"/>
    <x v="0"/>
    <x v="0"/>
    <x v="2"/>
    <x v="0"/>
  </r>
  <r>
    <n v="19925"/>
    <x v="765"/>
    <x v="5"/>
    <x v="27"/>
    <x v="764"/>
    <x v="1"/>
    <x v="25"/>
    <x v="1"/>
    <x v="0"/>
    <x v="1"/>
    <x v="1"/>
  </r>
  <r>
    <n v="19961"/>
    <x v="766"/>
    <x v="13"/>
    <x v="22"/>
    <x v="765"/>
    <x v="1"/>
    <x v="42"/>
    <x v="0"/>
    <x v="0"/>
    <x v="0"/>
    <x v="1"/>
  </r>
  <r>
    <n v="6775"/>
    <x v="767"/>
    <x v="10"/>
    <x v="38"/>
    <x v="766"/>
    <x v="1"/>
    <x v="4"/>
    <x v="1"/>
    <x v="0"/>
    <x v="0"/>
    <x v="1"/>
  </r>
  <r>
    <n v="16739"/>
    <x v="768"/>
    <x v="1"/>
    <x v="21"/>
    <x v="767"/>
    <x v="0"/>
    <x v="15"/>
    <x v="2"/>
    <x v="1"/>
    <x v="2"/>
    <x v="0"/>
  </r>
  <r>
    <n v="15452"/>
    <x v="769"/>
    <x v="10"/>
    <x v="11"/>
    <x v="768"/>
    <x v="2"/>
    <x v="17"/>
    <x v="0"/>
    <x v="1"/>
    <x v="2"/>
    <x v="0"/>
  </r>
  <r>
    <n v="18847"/>
    <x v="770"/>
    <x v="5"/>
    <x v="7"/>
    <x v="769"/>
    <x v="2"/>
    <x v="12"/>
    <x v="1"/>
    <x v="0"/>
    <x v="1"/>
    <x v="0"/>
  </r>
  <r>
    <n v="19954"/>
    <x v="771"/>
    <x v="13"/>
    <x v="29"/>
    <x v="770"/>
    <x v="1"/>
    <x v="0"/>
    <x v="2"/>
    <x v="1"/>
    <x v="2"/>
    <x v="2"/>
  </r>
  <r>
    <n v="19384"/>
    <x v="772"/>
    <x v="13"/>
    <x v="32"/>
    <x v="771"/>
    <x v="1"/>
    <x v="13"/>
    <x v="0"/>
    <x v="0"/>
    <x v="0"/>
    <x v="1"/>
  </r>
  <r>
    <n v="21555"/>
    <x v="773"/>
    <x v="13"/>
    <x v="0"/>
    <x v="772"/>
    <x v="1"/>
    <x v="46"/>
    <x v="0"/>
    <x v="1"/>
    <x v="1"/>
    <x v="1"/>
  </r>
  <r>
    <n v="6774"/>
    <x v="774"/>
    <x v="10"/>
    <x v="11"/>
    <x v="773"/>
    <x v="2"/>
    <x v="8"/>
    <x v="2"/>
    <x v="0"/>
    <x v="1"/>
    <x v="0"/>
  </r>
  <r>
    <n v="20028"/>
    <x v="775"/>
    <x v="5"/>
    <x v="22"/>
    <x v="774"/>
    <x v="2"/>
    <x v="26"/>
    <x v="2"/>
    <x v="0"/>
    <x v="2"/>
    <x v="0"/>
  </r>
  <r>
    <n v="18771"/>
    <x v="776"/>
    <x v="13"/>
    <x v="3"/>
    <x v="775"/>
    <x v="1"/>
    <x v="11"/>
    <x v="2"/>
    <x v="0"/>
    <x v="0"/>
    <x v="2"/>
  </r>
  <r>
    <n v="16421"/>
    <x v="777"/>
    <x v="3"/>
    <x v="13"/>
    <x v="776"/>
    <x v="1"/>
    <x v="4"/>
    <x v="0"/>
    <x v="0"/>
    <x v="2"/>
    <x v="1"/>
  </r>
  <r>
    <n v="6773"/>
    <x v="778"/>
    <x v="15"/>
    <x v="28"/>
    <x v="777"/>
    <x v="0"/>
    <x v="12"/>
    <x v="0"/>
    <x v="1"/>
    <x v="0"/>
    <x v="0"/>
  </r>
  <r>
    <n v="18865"/>
    <x v="779"/>
    <x v="13"/>
    <x v="25"/>
    <x v="778"/>
    <x v="2"/>
    <x v="26"/>
    <x v="0"/>
    <x v="1"/>
    <x v="0"/>
    <x v="0"/>
  </r>
  <r>
    <n v="16361"/>
    <x v="780"/>
    <x v="15"/>
    <x v="11"/>
    <x v="779"/>
    <x v="0"/>
    <x v="22"/>
    <x v="2"/>
    <x v="1"/>
    <x v="2"/>
    <x v="0"/>
  </r>
  <r>
    <n v="15453"/>
    <x v="781"/>
    <x v="10"/>
    <x v="5"/>
    <x v="780"/>
    <x v="1"/>
    <x v="7"/>
    <x v="2"/>
    <x v="0"/>
    <x v="1"/>
    <x v="2"/>
  </r>
  <r>
    <n v="15555"/>
    <x v="782"/>
    <x v="24"/>
    <x v="25"/>
    <x v="781"/>
    <x v="2"/>
    <x v="27"/>
    <x v="2"/>
    <x v="0"/>
    <x v="0"/>
    <x v="0"/>
  </r>
  <r>
    <n v="17969"/>
    <x v="783"/>
    <x v="27"/>
    <x v="5"/>
    <x v="782"/>
    <x v="1"/>
    <x v="47"/>
    <x v="2"/>
    <x v="1"/>
    <x v="0"/>
    <x v="2"/>
  </r>
  <r>
    <n v="6772"/>
    <x v="784"/>
    <x v="10"/>
    <x v="22"/>
    <x v="783"/>
    <x v="2"/>
    <x v="35"/>
    <x v="1"/>
    <x v="0"/>
    <x v="1"/>
    <x v="0"/>
  </r>
  <r>
    <n v="15451"/>
    <x v="785"/>
    <x v="10"/>
    <x v="12"/>
    <x v="784"/>
    <x v="0"/>
    <x v="10"/>
    <x v="1"/>
    <x v="0"/>
    <x v="2"/>
    <x v="0"/>
  </r>
  <r>
    <n v="7879"/>
    <x v="786"/>
    <x v="9"/>
    <x v="11"/>
    <x v="785"/>
    <x v="0"/>
    <x v="13"/>
    <x v="2"/>
    <x v="1"/>
    <x v="1"/>
    <x v="0"/>
  </r>
  <r>
    <n v="6771"/>
    <x v="787"/>
    <x v="15"/>
    <x v="0"/>
    <x v="786"/>
    <x v="2"/>
    <x v="13"/>
    <x v="2"/>
    <x v="1"/>
    <x v="2"/>
    <x v="0"/>
  </r>
  <r>
    <n v="8810"/>
    <x v="788"/>
    <x v="9"/>
    <x v="20"/>
    <x v="787"/>
    <x v="1"/>
    <x v="33"/>
    <x v="1"/>
    <x v="1"/>
    <x v="2"/>
    <x v="1"/>
  </r>
  <r>
    <n v="6770"/>
    <x v="789"/>
    <x v="6"/>
    <x v="5"/>
    <x v="788"/>
    <x v="1"/>
    <x v="45"/>
    <x v="1"/>
    <x v="1"/>
    <x v="0"/>
    <x v="1"/>
  </r>
  <r>
    <n v="15450"/>
    <x v="790"/>
    <x v="10"/>
    <x v="5"/>
    <x v="789"/>
    <x v="0"/>
    <x v="37"/>
    <x v="2"/>
    <x v="0"/>
    <x v="2"/>
    <x v="0"/>
  </r>
  <r>
    <n v="22030"/>
    <x v="791"/>
    <x v="13"/>
    <x v="4"/>
    <x v="790"/>
    <x v="2"/>
    <x v="15"/>
    <x v="1"/>
    <x v="0"/>
    <x v="2"/>
    <x v="0"/>
  </r>
  <r>
    <n v="6769"/>
    <x v="792"/>
    <x v="10"/>
    <x v="28"/>
    <x v="791"/>
    <x v="2"/>
    <x v="28"/>
    <x v="1"/>
    <x v="0"/>
    <x v="2"/>
    <x v="0"/>
  </r>
  <r>
    <n v="20518"/>
    <x v="793"/>
    <x v="13"/>
    <x v="5"/>
    <x v="792"/>
    <x v="0"/>
    <x v="12"/>
    <x v="1"/>
    <x v="0"/>
    <x v="0"/>
    <x v="0"/>
  </r>
  <r>
    <n v="15449"/>
    <x v="794"/>
    <x v="10"/>
    <x v="22"/>
    <x v="793"/>
    <x v="0"/>
    <x v="48"/>
    <x v="2"/>
    <x v="1"/>
    <x v="0"/>
    <x v="0"/>
  </r>
  <r>
    <n v="22043"/>
    <x v="795"/>
    <x v="23"/>
    <x v="36"/>
    <x v="794"/>
    <x v="0"/>
    <x v="44"/>
    <x v="2"/>
    <x v="1"/>
    <x v="1"/>
    <x v="0"/>
  </r>
  <r>
    <n v="21014"/>
    <x v="796"/>
    <x v="5"/>
    <x v="28"/>
    <x v="795"/>
    <x v="0"/>
    <x v="9"/>
    <x v="2"/>
    <x v="1"/>
    <x v="2"/>
    <x v="0"/>
  </r>
  <r>
    <n v="6768"/>
    <x v="797"/>
    <x v="0"/>
    <x v="4"/>
    <x v="796"/>
    <x v="2"/>
    <x v="49"/>
    <x v="1"/>
    <x v="1"/>
    <x v="1"/>
    <x v="0"/>
  </r>
  <r>
    <n v="19367"/>
    <x v="798"/>
    <x v="5"/>
    <x v="45"/>
    <x v="797"/>
    <x v="1"/>
    <x v="26"/>
    <x v="1"/>
    <x v="1"/>
    <x v="2"/>
    <x v="1"/>
  </r>
  <r>
    <n v="6767"/>
    <x v="799"/>
    <x v="32"/>
    <x v="13"/>
    <x v="798"/>
    <x v="2"/>
    <x v="43"/>
    <x v="2"/>
    <x v="0"/>
    <x v="1"/>
    <x v="0"/>
  </r>
  <r>
    <n v="22562"/>
    <x v="800"/>
    <x v="0"/>
    <x v="36"/>
    <x v="799"/>
    <x v="1"/>
    <x v="47"/>
    <x v="2"/>
    <x v="0"/>
    <x v="2"/>
    <x v="2"/>
  </r>
  <r>
    <n v="21044"/>
    <x v="801"/>
    <x v="0"/>
    <x v="29"/>
    <x v="800"/>
    <x v="0"/>
    <x v="16"/>
    <x v="0"/>
    <x v="0"/>
    <x v="0"/>
    <x v="0"/>
  </r>
  <r>
    <n v="22062"/>
    <x v="802"/>
    <x v="0"/>
    <x v="42"/>
    <x v="801"/>
    <x v="1"/>
    <x v="12"/>
    <x v="1"/>
    <x v="0"/>
    <x v="0"/>
    <x v="1"/>
  </r>
  <r>
    <n v="19406"/>
    <x v="803"/>
    <x v="7"/>
    <x v="10"/>
    <x v="802"/>
    <x v="1"/>
    <x v="16"/>
    <x v="1"/>
    <x v="1"/>
    <x v="0"/>
    <x v="1"/>
  </r>
  <r>
    <n v="6766"/>
    <x v="804"/>
    <x v="6"/>
    <x v="5"/>
    <x v="803"/>
    <x v="0"/>
    <x v="47"/>
    <x v="0"/>
    <x v="0"/>
    <x v="0"/>
    <x v="0"/>
  </r>
  <r>
    <n v="6765"/>
    <x v="805"/>
    <x v="6"/>
    <x v="5"/>
    <x v="804"/>
    <x v="2"/>
    <x v="47"/>
    <x v="0"/>
    <x v="1"/>
    <x v="1"/>
    <x v="0"/>
  </r>
  <r>
    <n v="21651"/>
    <x v="806"/>
    <x v="3"/>
    <x v="5"/>
    <x v="805"/>
    <x v="2"/>
    <x v="10"/>
    <x v="2"/>
    <x v="0"/>
    <x v="1"/>
    <x v="0"/>
  </r>
  <r>
    <n v="16751"/>
    <x v="807"/>
    <x v="9"/>
    <x v="18"/>
    <x v="806"/>
    <x v="2"/>
    <x v="27"/>
    <x v="1"/>
    <x v="1"/>
    <x v="1"/>
    <x v="0"/>
  </r>
  <r>
    <n v="18842"/>
    <x v="808"/>
    <x v="13"/>
    <x v="13"/>
    <x v="807"/>
    <x v="1"/>
    <x v="22"/>
    <x v="1"/>
    <x v="0"/>
    <x v="0"/>
    <x v="1"/>
  </r>
  <r>
    <n v="21546"/>
    <x v="809"/>
    <x v="13"/>
    <x v="32"/>
    <x v="808"/>
    <x v="0"/>
    <x v="15"/>
    <x v="0"/>
    <x v="1"/>
    <x v="0"/>
    <x v="0"/>
  </r>
  <r>
    <n v="18394"/>
    <x v="810"/>
    <x v="15"/>
    <x v="5"/>
    <x v="809"/>
    <x v="0"/>
    <x v="28"/>
    <x v="2"/>
    <x v="0"/>
    <x v="0"/>
    <x v="0"/>
  </r>
  <r>
    <n v="19327"/>
    <x v="811"/>
    <x v="13"/>
    <x v="0"/>
    <x v="810"/>
    <x v="1"/>
    <x v="3"/>
    <x v="2"/>
    <x v="0"/>
    <x v="0"/>
    <x v="2"/>
  </r>
  <r>
    <n v="6764"/>
    <x v="812"/>
    <x v="10"/>
    <x v="15"/>
    <x v="811"/>
    <x v="0"/>
    <x v="46"/>
    <x v="1"/>
    <x v="0"/>
    <x v="2"/>
    <x v="0"/>
  </r>
  <r>
    <n v="18455"/>
    <x v="813"/>
    <x v="19"/>
    <x v="10"/>
    <x v="812"/>
    <x v="1"/>
    <x v="10"/>
    <x v="2"/>
    <x v="1"/>
    <x v="2"/>
    <x v="2"/>
  </r>
  <r>
    <n v="18415"/>
    <x v="814"/>
    <x v="19"/>
    <x v="5"/>
    <x v="813"/>
    <x v="1"/>
    <x v="28"/>
    <x v="2"/>
    <x v="1"/>
    <x v="0"/>
    <x v="2"/>
  </r>
  <r>
    <n v="16777"/>
    <x v="815"/>
    <x v="19"/>
    <x v="5"/>
    <x v="814"/>
    <x v="2"/>
    <x v="40"/>
    <x v="2"/>
    <x v="0"/>
    <x v="2"/>
    <x v="0"/>
  </r>
  <r>
    <n v="15448"/>
    <x v="816"/>
    <x v="10"/>
    <x v="33"/>
    <x v="815"/>
    <x v="2"/>
    <x v="19"/>
    <x v="2"/>
    <x v="1"/>
    <x v="0"/>
    <x v="0"/>
  </r>
  <r>
    <n v="19876"/>
    <x v="817"/>
    <x v="13"/>
    <x v="45"/>
    <x v="816"/>
    <x v="2"/>
    <x v="35"/>
    <x v="2"/>
    <x v="0"/>
    <x v="2"/>
    <x v="0"/>
  </r>
  <r>
    <n v="17639"/>
    <x v="818"/>
    <x v="13"/>
    <x v="15"/>
    <x v="817"/>
    <x v="0"/>
    <x v="29"/>
    <x v="2"/>
    <x v="0"/>
    <x v="2"/>
    <x v="0"/>
  </r>
  <r>
    <n v="22065"/>
    <x v="819"/>
    <x v="13"/>
    <x v="0"/>
    <x v="818"/>
    <x v="0"/>
    <x v="26"/>
    <x v="1"/>
    <x v="1"/>
    <x v="2"/>
    <x v="0"/>
  </r>
  <r>
    <n v="6763"/>
    <x v="820"/>
    <x v="10"/>
    <x v="22"/>
    <x v="819"/>
    <x v="0"/>
    <x v="26"/>
    <x v="1"/>
    <x v="0"/>
    <x v="1"/>
    <x v="0"/>
  </r>
  <r>
    <n v="7807"/>
    <x v="821"/>
    <x v="32"/>
    <x v="7"/>
    <x v="820"/>
    <x v="2"/>
    <x v="33"/>
    <x v="2"/>
    <x v="1"/>
    <x v="1"/>
    <x v="0"/>
  </r>
  <r>
    <n v="19330"/>
    <x v="822"/>
    <x v="21"/>
    <x v="5"/>
    <x v="821"/>
    <x v="2"/>
    <x v="24"/>
    <x v="2"/>
    <x v="1"/>
    <x v="1"/>
    <x v="0"/>
  </r>
  <r>
    <n v="19970"/>
    <x v="823"/>
    <x v="3"/>
    <x v="36"/>
    <x v="822"/>
    <x v="0"/>
    <x v="31"/>
    <x v="0"/>
    <x v="1"/>
    <x v="2"/>
    <x v="0"/>
  </r>
  <r>
    <n v="16730"/>
    <x v="824"/>
    <x v="23"/>
    <x v="42"/>
    <x v="823"/>
    <x v="1"/>
    <x v="19"/>
    <x v="1"/>
    <x v="0"/>
    <x v="0"/>
    <x v="1"/>
  </r>
  <r>
    <n v="6762"/>
    <x v="825"/>
    <x v="12"/>
    <x v="20"/>
    <x v="824"/>
    <x v="0"/>
    <x v="10"/>
    <x v="2"/>
    <x v="0"/>
    <x v="2"/>
    <x v="0"/>
  </r>
  <r>
    <n v="8681"/>
    <x v="826"/>
    <x v="32"/>
    <x v="18"/>
    <x v="825"/>
    <x v="0"/>
    <x v="18"/>
    <x v="1"/>
    <x v="1"/>
    <x v="2"/>
    <x v="0"/>
  </r>
  <r>
    <n v="6761"/>
    <x v="827"/>
    <x v="15"/>
    <x v="16"/>
    <x v="826"/>
    <x v="2"/>
    <x v="8"/>
    <x v="2"/>
    <x v="0"/>
    <x v="2"/>
    <x v="0"/>
  </r>
  <r>
    <n v="16731"/>
    <x v="828"/>
    <x v="13"/>
    <x v="2"/>
    <x v="827"/>
    <x v="2"/>
    <x v="30"/>
    <x v="2"/>
    <x v="0"/>
    <x v="2"/>
    <x v="0"/>
  </r>
  <r>
    <n v="6760"/>
    <x v="829"/>
    <x v="17"/>
    <x v="5"/>
    <x v="828"/>
    <x v="0"/>
    <x v="19"/>
    <x v="2"/>
    <x v="0"/>
    <x v="1"/>
    <x v="0"/>
  </r>
  <r>
    <n v="15446"/>
    <x v="830"/>
    <x v="10"/>
    <x v="23"/>
    <x v="829"/>
    <x v="0"/>
    <x v="11"/>
    <x v="0"/>
    <x v="0"/>
    <x v="1"/>
    <x v="0"/>
  </r>
  <r>
    <n v="8729"/>
    <x v="831"/>
    <x v="9"/>
    <x v="20"/>
    <x v="830"/>
    <x v="2"/>
    <x v="23"/>
    <x v="2"/>
    <x v="0"/>
    <x v="0"/>
    <x v="0"/>
  </r>
  <r>
    <n v="6759"/>
    <x v="832"/>
    <x v="17"/>
    <x v="7"/>
    <x v="831"/>
    <x v="1"/>
    <x v="29"/>
    <x v="0"/>
    <x v="0"/>
    <x v="2"/>
    <x v="1"/>
  </r>
  <r>
    <n v="6758"/>
    <x v="833"/>
    <x v="10"/>
    <x v="0"/>
    <x v="832"/>
    <x v="1"/>
    <x v="31"/>
    <x v="2"/>
    <x v="1"/>
    <x v="0"/>
    <x v="2"/>
  </r>
  <r>
    <n v="6757"/>
    <x v="834"/>
    <x v="15"/>
    <x v="16"/>
    <x v="833"/>
    <x v="2"/>
    <x v="48"/>
    <x v="0"/>
    <x v="0"/>
    <x v="1"/>
    <x v="0"/>
  </r>
  <r>
    <n v="6756"/>
    <x v="835"/>
    <x v="10"/>
    <x v="0"/>
    <x v="834"/>
    <x v="1"/>
    <x v="8"/>
    <x v="1"/>
    <x v="1"/>
    <x v="1"/>
    <x v="1"/>
  </r>
  <r>
    <n v="15441"/>
    <x v="836"/>
    <x v="10"/>
    <x v="20"/>
    <x v="835"/>
    <x v="1"/>
    <x v="9"/>
    <x v="0"/>
    <x v="0"/>
    <x v="1"/>
    <x v="1"/>
  </r>
  <r>
    <n v="15439"/>
    <x v="837"/>
    <x v="10"/>
    <x v="4"/>
    <x v="836"/>
    <x v="2"/>
    <x v="16"/>
    <x v="0"/>
    <x v="1"/>
    <x v="2"/>
    <x v="0"/>
  </r>
  <r>
    <n v="15438"/>
    <x v="838"/>
    <x v="10"/>
    <x v="12"/>
    <x v="837"/>
    <x v="0"/>
    <x v="22"/>
    <x v="0"/>
    <x v="1"/>
    <x v="2"/>
    <x v="0"/>
  </r>
  <r>
    <n v="15432"/>
    <x v="839"/>
    <x v="10"/>
    <x v="23"/>
    <x v="838"/>
    <x v="0"/>
    <x v="16"/>
    <x v="0"/>
    <x v="1"/>
    <x v="0"/>
    <x v="0"/>
  </r>
  <r>
    <n v="6755"/>
    <x v="840"/>
    <x v="10"/>
    <x v="12"/>
    <x v="839"/>
    <x v="2"/>
    <x v="38"/>
    <x v="1"/>
    <x v="0"/>
    <x v="2"/>
    <x v="0"/>
  </r>
  <r>
    <n v="15429"/>
    <x v="841"/>
    <x v="10"/>
    <x v="5"/>
    <x v="840"/>
    <x v="1"/>
    <x v="5"/>
    <x v="2"/>
    <x v="1"/>
    <x v="1"/>
    <x v="2"/>
  </r>
  <r>
    <n v="15430"/>
    <x v="842"/>
    <x v="10"/>
    <x v="18"/>
    <x v="841"/>
    <x v="2"/>
    <x v="12"/>
    <x v="1"/>
    <x v="0"/>
    <x v="2"/>
    <x v="0"/>
  </r>
  <r>
    <n v="15435"/>
    <x v="843"/>
    <x v="10"/>
    <x v="2"/>
    <x v="842"/>
    <x v="2"/>
    <x v="2"/>
    <x v="1"/>
    <x v="1"/>
    <x v="0"/>
    <x v="0"/>
  </r>
  <r>
    <n v="20499"/>
    <x v="844"/>
    <x v="0"/>
    <x v="5"/>
    <x v="843"/>
    <x v="1"/>
    <x v="47"/>
    <x v="0"/>
    <x v="1"/>
    <x v="0"/>
    <x v="1"/>
  </r>
  <r>
    <n v="15437"/>
    <x v="845"/>
    <x v="10"/>
    <x v="39"/>
    <x v="844"/>
    <x v="1"/>
    <x v="47"/>
    <x v="2"/>
    <x v="1"/>
    <x v="2"/>
    <x v="2"/>
  </r>
  <r>
    <n v="15442"/>
    <x v="846"/>
    <x v="10"/>
    <x v="11"/>
    <x v="845"/>
    <x v="1"/>
    <x v="12"/>
    <x v="0"/>
    <x v="0"/>
    <x v="0"/>
    <x v="1"/>
  </r>
  <r>
    <n v="21004"/>
    <x v="847"/>
    <x v="30"/>
    <x v="40"/>
    <x v="846"/>
    <x v="1"/>
    <x v="31"/>
    <x v="2"/>
    <x v="0"/>
    <x v="2"/>
    <x v="2"/>
  </r>
  <r>
    <n v="19421"/>
    <x v="848"/>
    <x v="0"/>
    <x v="4"/>
    <x v="847"/>
    <x v="2"/>
    <x v="29"/>
    <x v="1"/>
    <x v="0"/>
    <x v="0"/>
    <x v="0"/>
  </r>
  <r>
    <n v="18397"/>
    <x v="849"/>
    <x v="13"/>
    <x v="37"/>
    <x v="848"/>
    <x v="1"/>
    <x v="46"/>
    <x v="0"/>
    <x v="0"/>
    <x v="2"/>
    <x v="1"/>
  </r>
  <r>
    <n v="16357"/>
    <x v="850"/>
    <x v="1"/>
    <x v="21"/>
    <x v="849"/>
    <x v="2"/>
    <x v="6"/>
    <x v="2"/>
    <x v="0"/>
    <x v="2"/>
    <x v="0"/>
  </r>
  <r>
    <n v="18396"/>
    <x v="851"/>
    <x v="2"/>
    <x v="31"/>
    <x v="850"/>
    <x v="1"/>
    <x v="15"/>
    <x v="2"/>
    <x v="0"/>
    <x v="2"/>
    <x v="2"/>
  </r>
  <r>
    <n v="6754"/>
    <x v="852"/>
    <x v="6"/>
    <x v="22"/>
    <x v="851"/>
    <x v="1"/>
    <x v="3"/>
    <x v="0"/>
    <x v="1"/>
    <x v="0"/>
    <x v="1"/>
  </r>
  <r>
    <n v="6753"/>
    <x v="853"/>
    <x v="6"/>
    <x v="5"/>
    <x v="852"/>
    <x v="2"/>
    <x v="11"/>
    <x v="0"/>
    <x v="1"/>
    <x v="2"/>
    <x v="0"/>
  </r>
  <r>
    <n v="6752"/>
    <x v="854"/>
    <x v="6"/>
    <x v="2"/>
    <x v="853"/>
    <x v="2"/>
    <x v="37"/>
    <x v="2"/>
    <x v="0"/>
    <x v="2"/>
    <x v="0"/>
  </r>
  <r>
    <n v="6751"/>
    <x v="855"/>
    <x v="6"/>
    <x v="2"/>
    <x v="854"/>
    <x v="0"/>
    <x v="0"/>
    <x v="2"/>
    <x v="1"/>
    <x v="0"/>
    <x v="0"/>
  </r>
  <r>
    <n v="6750"/>
    <x v="856"/>
    <x v="6"/>
    <x v="1"/>
    <x v="855"/>
    <x v="1"/>
    <x v="2"/>
    <x v="2"/>
    <x v="1"/>
    <x v="1"/>
    <x v="2"/>
  </r>
  <r>
    <n v="6749"/>
    <x v="857"/>
    <x v="17"/>
    <x v="43"/>
    <x v="856"/>
    <x v="0"/>
    <x v="14"/>
    <x v="1"/>
    <x v="0"/>
    <x v="2"/>
    <x v="0"/>
  </r>
  <r>
    <n v="15983"/>
    <x v="858"/>
    <x v="21"/>
    <x v="20"/>
    <x v="857"/>
    <x v="2"/>
    <x v="32"/>
    <x v="0"/>
    <x v="0"/>
    <x v="1"/>
    <x v="0"/>
  </r>
  <r>
    <n v="6748"/>
    <x v="859"/>
    <x v="12"/>
    <x v="44"/>
    <x v="858"/>
    <x v="2"/>
    <x v="36"/>
    <x v="0"/>
    <x v="1"/>
    <x v="1"/>
    <x v="0"/>
  </r>
  <r>
    <n v="6747"/>
    <x v="860"/>
    <x v="21"/>
    <x v="5"/>
    <x v="859"/>
    <x v="1"/>
    <x v="4"/>
    <x v="0"/>
    <x v="0"/>
    <x v="1"/>
    <x v="1"/>
  </r>
  <r>
    <n v="18429"/>
    <x v="861"/>
    <x v="13"/>
    <x v="11"/>
    <x v="860"/>
    <x v="0"/>
    <x v="23"/>
    <x v="0"/>
    <x v="1"/>
    <x v="0"/>
    <x v="0"/>
  </r>
  <r>
    <n v="7842"/>
    <x v="862"/>
    <x v="9"/>
    <x v="10"/>
    <x v="861"/>
    <x v="1"/>
    <x v="34"/>
    <x v="1"/>
    <x v="1"/>
    <x v="0"/>
    <x v="1"/>
  </r>
  <r>
    <n v="7192"/>
    <x v="863"/>
    <x v="15"/>
    <x v="7"/>
    <x v="862"/>
    <x v="2"/>
    <x v="18"/>
    <x v="0"/>
    <x v="1"/>
    <x v="1"/>
    <x v="0"/>
  </r>
  <r>
    <n v="21070"/>
    <x v="864"/>
    <x v="13"/>
    <x v="5"/>
    <x v="863"/>
    <x v="2"/>
    <x v="28"/>
    <x v="0"/>
    <x v="1"/>
    <x v="1"/>
    <x v="0"/>
  </r>
  <r>
    <n v="6746"/>
    <x v="865"/>
    <x v="10"/>
    <x v="20"/>
    <x v="864"/>
    <x v="1"/>
    <x v="48"/>
    <x v="2"/>
    <x v="1"/>
    <x v="1"/>
    <x v="2"/>
  </r>
  <r>
    <n v="6745"/>
    <x v="866"/>
    <x v="10"/>
    <x v="34"/>
    <x v="865"/>
    <x v="1"/>
    <x v="35"/>
    <x v="0"/>
    <x v="1"/>
    <x v="1"/>
    <x v="1"/>
  </r>
  <r>
    <n v="6744"/>
    <x v="867"/>
    <x v="10"/>
    <x v="18"/>
    <x v="866"/>
    <x v="1"/>
    <x v="19"/>
    <x v="2"/>
    <x v="0"/>
    <x v="1"/>
    <x v="2"/>
  </r>
  <r>
    <n v="6743"/>
    <x v="868"/>
    <x v="15"/>
    <x v="34"/>
    <x v="867"/>
    <x v="1"/>
    <x v="21"/>
    <x v="0"/>
    <x v="0"/>
    <x v="2"/>
    <x v="1"/>
  </r>
  <r>
    <n v="15428"/>
    <x v="869"/>
    <x v="10"/>
    <x v="7"/>
    <x v="868"/>
    <x v="0"/>
    <x v="24"/>
    <x v="1"/>
    <x v="0"/>
    <x v="2"/>
    <x v="0"/>
  </r>
  <r>
    <n v="15427"/>
    <x v="870"/>
    <x v="10"/>
    <x v="7"/>
    <x v="869"/>
    <x v="0"/>
    <x v="27"/>
    <x v="0"/>
    <x v="0"/>
    <x v="1"/>
    <x v="0"/>
  </r>
  <r>
    <n v="17978"/>
    <x v="871"/>
    <x v="13"/>
    <x v="37"/>
    <x v="870"/>
    <x v="2"/>
    <x v="23"/>
    <x v="1"/>
    <x v="1"/>
    <x v="1"/>
    <x v="0"/>
  </r>
  <r>
    <n v="6742"/>
    <x v="872"/>
    <x v="10"/>
    <x v="18"/>
    <x v="871"/>
    <x v="1"/>
    <x v="30"/>
    <x v="1"/>
    <x v="0"/>
    <x v="0"/>
    <x v="1"/>
  </r>
  <r>
    <n v="15443"/>
    <x v="873"/>
    <x v="10"/>
    <x v="18"/>
    <x v="872"/>
    <x v="0"/>
    <x v="21"/>
    <x v="2"/>
    <x v="1"/>
    <x v="1"/>
    <x v="0"/>
  </r>
  <r>
    <n v="15440"/>
    <x v="874"/>
    <x v="10"/>
    <x v="11"/>
    <x v="873"/>
    <x v="2"/>
    <x v="16"/>
    <x v="2"/>
    <x v="1"/>
    <x v="1"/>
    <x v="0"/>
  </r>
  <r>
    <n v="16764"/>
    <x v="875"/>
    <x v="21"/>
    <x v="8"/>
    <x v="874"/>
    <x v="2"/>
    <x v="21"/>
    <x v="2"/>
    <x v="0"/>
    <x v="2"/>
    <x v="0"/>
  </r>
  <r>
    <n v="21142"/>
    <x v="876"/>
    <x v="5"/>
    <x v="21"/>
    <x v="875"/>
    <x v="2"/>
    <x v="36"/>
    <x v="1"/>
    <x v="0"/>
    <x v="0"/>
    <x v="0"/>
  </r>
  <r>
    <n v="18380"/>
    <x v="877"/>
    <x v="34"/>
    <x v="2"/>
    <x v="876"/>
    <x v="1"/>
    <x v="9"/>
    <x v="2"/>
    <x v="1"/>
    <x v="0"/>
    <x v="2"/>
  </r>
  <r>
    <n v="17560"/>
    <x v="878"/>
    <x v="9"/>
    <x v="13"/>
    <x v="877"/>
    <x v="0"/>
    <x v="35"/>
    <x v="2"/>
    <x v="0"/>
    <x v="1"/>
    <x v="0"/>
  </r>
  <r>
    <n v="7491"/>
    <x v="879"/>
    <x v="35"/>
    <x v="2"/>
    <x v="878"/>
    <x v="0"/>
    <x v="13"/>
    <x v="2"/>
    <x v="0"/>
    <x v="2"/>
    <x v="0"/>
  </r>
  <r>
    <n v="8906"/>
    <x v="879"/>
    <x v="35"/>
    <x v="2"/>
    <x v="879"/>
    <x v="2"/>
    <x v="11"/>
    <x v="1"/>
    <x v="1"/>
    <x v="2"/>
    <x v="0"/>
  </r>
  <r>
    <n v="22614"/>
    <x v="880"/>
    <x v="5"/>
    <x v="27"/>
    <x v="880"/>
    <x v="2"/>
    <x v="36"/>
    <x v="2"/>
    <x v="0"/>
    <x v="1"/>
    <x v="0"/>
  </r>
  <r>
    <n v="19490"/>
    <x v="881"/>
    <x v="13"/>
    <x v="5"/>
    <x v="881"/>
    <x v="2"/>
    <x v="46"/>
    <x v="0"/>
    <x v="1"/>
    <x v="1"/>
    <x v="0"/>
  </r>
  <r>
    <n v="6741"/>
    <x v="882"/>
    <x v="10"/>
    <x v="5"/>
    <x v="882"/>
    <x v="0"/>
    <x v="13"/>
    <x v="0"/>
    <x v="1"/>
    <x v="1"/>
    <x v="0"/>
  </r>
  <r>
    <n v="22114"/>
    <x v="883"/>
    <x v="13"/>
    <x v="20"/>
    <x v="883"/>
    <x v="0"/>
    <x v="42"/>
    <x v="0"/>
    <x v="0"/>
    <x v="1"/>
    <x v="0"/>
  </r>
  <r>
    <n v="22132"/>
    <x v="884"/>
    <x v="13"/>
    <x v="12"/>
    <x v="884"/>
    <x v="2"/>
    <x v="1"/>
    <x v="1"/>
    <x v="0"/>
    <x v="2"/>
    <x v="0"/>
  </r>
  <r>
    <n v="7896"/>
    <x v="885"/>
    <x v="9"/>
    <x v="32"/>
    <x v="885"/>
    <x v="1"/>
    <x v="14"/>
    <x v="0"/>
    <x v="0"/>
    <x v="2"/>
    <x v="1"/>
  </r>
  <r>
    <n v="22135"/>
    <x v="886"/>
    <x v="23"/>
    <x v="7"/>
    <x v="886"/>
    <x v="1"/>
    <x v="43"/>
    <x v="0"/>
    <x v="0"/>
    <x v="0"/>
    <x v="1"/>
  </r>
  <r>
    <n v="19416"/>
    <x v="887"/>
    <x v="13"/>
    <x v="3"/>
    <x v="887"/>
    <x v="0"/>
    <x v="24"/>
    <x v="0"/>
    <x v="1"/>
    <x v="2"/>
    <x v="0"/>
  </r>
  <r>
    <n v="15598"/>
    <x v="888"/>
    <x v="23"/>
    <x v="13"/>
    <x v="888"/>
    <x v="1"/>
    <x v="9"/>
    <x v="2"/>
    <x v="0"/>
    <x v="1"/>
    <x v="2"/>
  </r>
  <r>
    <n v="16342"/>
    <x v="889"/>
    <x v="23"/>
    <x v="35"/>
    <x v="889"/>
    <x v="1"/>
    <x v="5"/>
    <x v="1"/>
    <x v="0"/>
    <x v="2"/>
    <x v="1"/>
  </r>
  <r>
    <n v="21622"/>
    <x v="890"/>
    <x v="30"/>
    <x v="43"/>
    <x v="890"/>
    <x v="2"/>
    <x v="13"/>
    <x v="0"/>
    <x v="1"/>
    <x v="2"/>
    <x v="0"/>
  </r>
  <r>
    <n v="6740"/>
    <x v="891"/>
    <x v="10"/>
    <x v="12"/>
    <x v="891"/>
    <x v="1"/>
    <x v="8"/>
    <x v="0"/>
    <x v="1"/>
    <x v="1"/>
    <x v="1"/>
  </r>
  <r>
    <n v="16351"/>
    <x v="892"/>
    <x v="13"/>
    <x v="11"/>
    <x v="892"/>
    <x v="0"/>
    <x v="19"/>
    <x v="1"/>
    <x v="1"/>
    <x v="1"/>
    <x v="0"/>
  </r>
  <r>
    <n v="6739"/>
    <x v="893"/>
    <x v="10"/>
    <x v="2"/>
    <x v="893"/>
    <x v="1"/>
    <x v="16"/>
    <x v="1"/>
    <x v="0"/>
    <x v="2"/>
    <x v="1"/>
  </r>
  <r>
    <n v="19362"/>
    <x v="894"/>
    <x v="13"/>
    <x v="4"/>
    <x v="894"/>
    <x v="2"/>
    <x v="8"/>
    <x v="0"/>
    <x v="0"/>
    <x v="1"/>
    <x v="0"/>
  </r>
  <r>
    <n v="20500"/>
    <x v="895"/>
    <x v="13"/>
    <x v="2"/>
    <x v="895"/>
    <x v="0"/>
    <x v="48"/>
    <x v="1"/>
    <x v="1"/>
    <x v="0"/>
    <x v="0"/>
  </r>
  <r>
    <n v="20531"/>
    <x v="896"/>
    <x v="13"/>
    <x v="5"/>
    <x v="896"/>
    <x v="2"/>
    <x v="31"/>
    <x v="0"/>
    <x v="1"/>
    <x v="2"/>
    <x v="0"/>
  </r>
  <r>
    <n v="22620"/>
    <x v="897"/>
    <x v="3"/>
    <x v="10"/>
    <x v="897"/>
    <x v="2"/>
    <x v="36"/>
    <x v="0"/>
    <x v="1"/>
    <x v="2"/>
    <x v="0"/>
  </r>
  <r>
    <n v="19968"/>
    <x v="898"/>
    <x v="3"/>
    <x v="0"/>
    <x v="898"/>
    <x v="0"/>
    <x v="21"/>
    <x v="1"/>
    <x v="1"/>
    <x v="1"/>
    <x v="0"/>
  </r>
  <r>
    <n v="19373"/>
    <x v="899"/>
    <x v="0"/>
    <x v="5"/>
    <x v="899"/>
    <x v="1"/>
    <x v="38"/>
    <x v="0"/>
    <x v="0"/>
    <x v="0"/>
    <x v="1"/>
  </r>
  <r>
    <n v="19318"/>
    <x v="900"/>
    <x v="0"/>
    <x v="11"/>
    <x v="900"/>
    <x v="2"/>
    <x v="2"/>
    <x v="2"/>
    <x v="0"/>
    <x v="1"/>
    <x v="0"/>
  </r>
  <r>
    <n v="18827"/>
    <x v="901"/>
    <x v="7"/>
    <x v="28"/>
    <x v="901"/>
    <x v="0"/>
    <x v="36"/>
    <x v="2"/>
    <x v="1"/>
    <x v="0"/>
    <x v="0"/>
  </r>
  <r>
    <n v="6738"/>
    <x v="902"/>
    <x v="12"/>
    <x v="40"/>
    <x v="902"/>
    <x v="0"/>
    <x v="14"/>
    <x v="0"/>
    <x v="1"/>
    <x v="2"/>
    <x v="0"/>
  </r>
  <r>
    <n v="17152"/>
    <x v="903"/>
    <x v="13"/>
    <x v="2"/>
    <x v="903"/>
    <x v="0"/>
    <x v="16"/>
    <x v="0"/>
    <x v="0"/>
    <x v="0"/>
    <x v="0"/>
  </r>
  <r>
    <n v="15425"/>
    <x v="904"/>
    <x v="10"/>
    <x v="18"/>
    <x v="904"/>
    <x v="1"/>
    <x v="28"/>
    <x v="2"/>
    <x v="1"/>
    <x v="1"/>
    <x v="2"/>
  </r>
  <r>
    <n v="15426"/>
    <x v="905"/>
    <x v="10"/>
    <x v="5"/>
    <x v="905"/>
    <x v="1"/>
    <x v="49"/>
    <x v="1"/>
    <x v="1"/>
    <x v="2"/>
    <x v="1"/>
  </r>
  <r>
    <n v="6737"/>
    <x v="906"/>
    <x v="10"/>
    <x v="34"/>
    <x v="906"/>
    <x v="1"/>
    <x v="45"/>
    <x v="2"/>
    <x v="0"/>
    <x v="2"/>
    <x v="2"/>
  </r>
  <r>
    <n v="19969"/>
    <x v="907"/>
    <x v="13"/>
    <x v="31"/>
    <x v="907"/>
    <x v="2"/>
    <x v="33"/>
    <x v="0"/>
    <x v="1"/>
    <x v="2"/>
    <x v="0"/>
  </r>
  <r>
    <n v="18378"/>
    <x v="908"/>
    <x v="22"/>
    <x v="12"/>
    <x v="908"/>
    <x v="2"/>
    <x v="41"/>
    <x v="0"/>
    <x v="0"/>
    <x v="1"/>
    <x v="0"/>
  </r>
  <r>
    <n v="15424"/>
    <x v="909"/>
    <x v="10"/>
    <x v="36"/>
    <x v="909"/>
    <x v="1"/>
    <x v="30"/>
    <x v="2"/>
    <x v="1"/>
    <x v="0"/>
    <x v="2"/>
  </r>
  <r>
    <n v="18781"/>
    <x v="910"/>
    <x v="0"/>
    <x v="7"/>
    <x v="910"/>
    <x v="2"/>
    <x v="49"/>
    <x v="2"/>
    <x v="0"/>
    <x v="1"/>
    <x v="0"/>
  </r>
  <r>
    <n v="22683"/>
    <x v="911"/>
    <x v="3"/>
    <x v="33"/>
    <x v="911"/>
    <x v="1"/>
    <x v="33"/>
    <x v="0"/>
    <x v="0"/>
    <x v="2"/>
    <x v="1"/>
  </r>
  <r>
    <n v="6736"/>
    <x v="912"/>
    <x v="10"/>
    <x v="7"/>
    <x v="912"/>
    <x v="0"/>
    <x v="41"/>
    <x v="0"/>
    <x v="0"/>
    <x v="2"/>
    <x v="0"/>
  </r>
  <r>
    <n v="21021"/>
    <x v="913"/>
    <x v="0"/>
    <x v="10"/>
    <x v="913"/>
    <x v="0"/>
    <x v="43"/>
    <x v="0"/>
    <x v="0"/>
    <x v="2"/>
    <x v="0"/>
  </r>
  <r>
    <n v="22129"/>
    <x v="914"/>
    <x v="0"/>
    <x v="22"/>
    <x v="914"/>
    <x v="1"/>
    <x v="21"/>
    <x v="0"/>
    <x v="1"/>
    <x v="2"/>
    <x v="1"/>
  </r>
  <r>
    <n v="6735"/>
    <x v="915"/>
    <x v="6"/>
    <x v="19"/>
    <x v="915"/>
    <x v="2"/>
    <x v="46"/>
    <x v="0"/>
    <x v="0"/>
    <x v="0"/>
    <x v="0"/>
  </r>
  <r>
    <n v="6734"/>
    <x v="916"/>
    <x v="17"/>
    <x v="44"/>
    <x v="916"/>
    <x v="0"/>
    <x v="1"/>
    <x v="1"/>
    <x v="1"/>
    <x v="2"/>
    <x v="0"/>
  </r>
  <r>
    <n v="17958"/>
    <x v="917"/>
    <x v="23"/>
    <x v="5"/>
    <x v="917"/>
    <x v="1"/>
    <x v="47"/>
    <x v="1"/>
    <x v="0"/>
    <x v="1"/>
    <x v="1"/>
  </r>
  <r>
    <n v="15961"/>
    <x v="918"/>
    <x v="13"/>
    <x v="4"/>
    <x v="918"/>
    <x v="2"/>
    <x v="35"/>
    <x v="0"/>
    <x v="1"/>
    <x v="2"/>
    <x v="0"/>
  </r>
  <r>
    <n v="17175"/>
    <x v="919"/>
    <x v="13"/>
    <x v="5"/>
    <x v="919"/>
    <x v="2"/>
    <x v="18"/>
    <x v="2"/>
    <x v="1"/>
    <x v="0"/>
    <x v="0"/>
  </r>
  <r>
    <n v="16778"/>
    <x v="920"/>
    <x v="13"/>
    <x v="7"/>
    <x v="920"/>
    <x v="0"/>
    <x v="15"/>
    <x v="2"/>
    <x v="1"/>
    <x v="1"/>
    <x v="0"/>
  </r>
  <r>
    <n v="6733"/>
    <x v="921"/>
    <x v="0"/>
    <x v="23"/>
    <x v="921"/>
    <x v="1"/>
    <x v="40"/>
    <x v="0"/>
    <x v="1"/>
    <x v="2"/>
    <x v="1"/>
  </r>
  <r>
    <n v="20565"/>
    <x v="922"/>
    <x v="21"/>
    <x v="5"/>
    <x v="922"/>
    <x v="0"/>
    <x v="24"/>
    <x v="0"/>
    <x v="0"/>
    <x v="1"/>
    <x v="0"/>
  </r>
  <r>
    <n v="6732"/>
    <x v="923"/>
    <x v="6"/>
    <x v="9"/>
    <x v="923"/>
    <x v="1"/>
    <x v="25"/>
    <x v="1"/>
    <x v="0"/>
    <x v="1"/>
    <x v="1"/>
  </r>
  <r>
    <n v="6731"/>
    <x v="924"/>
    <x v="6"/>
    <x v="22"/>
    <x v="924"/>
    <x v="2"/>
    <x v="34"/>
    <x v="0"/>
    <x v="1"/>
    <x v="1"/>
    <x v="0"/>
  </r>
  <r>
    <n v="6730"/>
    <x v="925"/>
    <x v="15"/>
    <x v="0"/>
    <x v="925"/>
    <x v="1"/>
    <x v="24"/>
    <x v="0"/>
    <x v="0"/>
    <x v="2"/>
    <x v="1"/>
  </r>
  <r>
    <n v="15419"/>
    <x v="926"/>
    <x v="10"/>
    <x v="22"/>
    <x v="926"/>
    <x v="1"/>
    <x v="9"/>
    <x v="0"/>
    <x v="0"/>
    <x v="0"/>
    <x v="1"/>
  </r>
  <r>
    <n v="20463"/>
    <x v="927"/>
    <x v="13"/>
    <x v="12"/>
    <x v="927"/>
    <x v="2"/>
    <x v="21"/>
    <x v="0"/>
    <x v="0"/>
    <x v="2"/>
    <x v="0"/>
  </r>
  <r>
    <n v="15412"/>
    <x v="928"/>
    <x v="10"/>
    <x v="0"/>
    <x v="928"/>
    <x v="1"/>
    <x v="1"/>
    <x v="0"/>
    <x v="1"/>
    <x v="1"/>
    <x v="1"/>
  </r>
  <r>
    <n v="15622"/>
    <x v="929"/>
    <x v="19"/>
    <x v="4"/>
    <x v="929"/>
    <x v="2"/>
    <x v="25"/>
    <x v="1"/>
    <x v="0"/>
    <x v="2"/>
    <x v="0"/>
  </r>
  <r>
    <n v="15411"/>
    <x v="930"/>
    <x v="10"/>
    <x v="11"/>
    <x v="930"/>
    <x v="1"/>
    <x v="44"/>
    <x v="0"/>
    <x v="0"/>
    <x v="0"/>
    <x v="1"/>
  </r>
  <r>
    <n v="6729"/>
    <x v="931"/>
    <x v="6"/>
    <x v="19"/>
    <x v="931"/>
    <x v="0"/>
    <x v="6"/>
    <x v="1"/>
    <x v="0"/>
    <x v="2"/>
    <x v="0"/>
  </r>
  <r>
    <n v="21683"/>
    <x v="932"/>
    <x v="13"/>
    <x v="14"/>
    <x v="932"/>
    <x v="2"/>
    <x v="28"/>
    <x v="1"/>
    <x v="0"/>
    <x v="2"/>
    <x v="0"/>
  </r>
  <r>
    <n v="22131"/>
    <x v="933"/>
    <x v="13"/>
    <x v="11"/>
    <x v="933"/>
    <x v="0"/>
    <x v="29"/>
    <x v="0"/>
    <x v="0"/>
    <x v="0"/>
    <x v="0"/>
  </r>
  <r>
    <n v="6728"/>
    <x v="934"/>
    <x v="10"/>
    <x v="22"/>
    <x v="934"/>
    <x v="1"/>
    <x v="23"/>
    <x v="0"/>
    <x v="1"/>
    <x v="2"/>
    <x v="1"/>
  </r>
  <r>
    <n v="17600"/>
    <x v="935"/>
    <x v="13"/>
    <x v="43"/>
    <x v="935"/>
    <x v="1"/>
    <x v="31"/>
    <x v="1"/>
    <x v="0"/>
    <x v="1"/>
    <x v="1"/>
  </r>
  <r>
    <n v="16783"/>
    <x v="936"/>
    <x v="7"/>
    <x v="45"/>
    <x v="936"/>
    <x v="2"/>
    <x v="22"/>
    <x v="1"/>
    <x v="1"/>
    <x v="0"/>
    <x v="0"/>
  </r>
  <r>
    <n v="15415"/>
    <x v="937"/>
    <x v="10"/>
    <x v="28"/>
    <x v="937"/>
    <x v="0"/>
    <x v="34"/>
    <x v="0"/>
    <x v="1"/>
    <x v="2"/>
    <x v="0"/>
  </r>
  <r>
    <n v="6727"/>
    <x v="938"/>
    <x v="17"/>
    <x v="34"/>
    <x v="938"/>
    <x v="0"/>
    <x v="21"/>
    <x v="0"/>
    <x v="1"/>
    <x v="1"/>
    <x v="0"/>
  </r>
  <r>
    <n v="15402"/>
    <x v="939"/>
    <x v="10"/>
    <x v="24"/>
    <x v="939"/>
    <x v="0"/>
    <x v="31"/>
    <x v="0"/>
    <x v="0"/>
    <x v="1"/>
    <x v="0"/>
  </r>
  <r>
    <n v="6726"/>
    <x v="940"/>
    <x v="15"/>
    <x v="2"/>
    <x v="940"/>
    <x v="0"/>
    <x v="3"/>
    <x v="2"/>
    <x v="0"/>
    <x v="1"/>
    <x v="0"/>
  </r>
  <r>
    <n v="6725"/>
    <x v="941"/>
    <x v="10"/>
    <x v="21"/>
    <x v="941"/>
    <x v="2"/>
    <x v="45"/>
    <x v="2"/>
    <x v="1"/>
    <x v="2"/>
    <x v="0"/>
  </r>
  <r>
    <n v="15406"/>
    <x v="942"/>
    <x v="10"/>
    <x v="18"/>
    <x v="942"/>
    <x v="2"/>
    <x v="37"/>
    <x v="2"/>
    <x v="0"/>
    <x v="1"/>
    <x v="0"/>
  </r>
  <r>
    <n v="18375"/>
    <x v="943"/>
    <x v="14"/>
    <x v="5"/>
    <x v="943"/>
    <x v="2"/>
    <x v="2"/>
    <x v="2"/>
    <x v="1"/>
    <x v="2"/>
    <x v="0"/>
  </r>
  <r>
    <n v="15416"/>
    <x v="944"/>
    <x v="10"/>
    <x v="20"/>
    <x v="944"/>
    <x v="0"/>
    <x v="4"/>
    <x v="2"/>
    <x v="1"/>
    <x v="0"/>
    <x v="0"/>
  </r>
  <r>
    <n v="15418"/>
    <x v="945"/>
    <x v="10"/>
    <x v="5"/>
    <x v="945"/>
    <x v="2"/>
    <x v="30"/>
    <x v="2"/>
    <x v="1"/>
    <x v="2"/>
    <x v="0"/>
  </r>
  <r>
    <n v="15420"/>
    <x v="946"/>
    <x v="10"/>
    <x v="43"/>
    <x v="946"/>
    <x v="1"/>
    <x v="21"/>
    <x v="1"/>
    <x v="1"/>
    <x v="0"/>
    <x v="1"/>
  </r>
  <r>
    <n v="15421"/>
    <x v="947"/>
    <x v="10"/>
    <x v="22"/>
    <x v="947"/>
    <x v="1"/>
    <x v="42"/>
    <x v="2"/>
    <x v="0"/>
    <x v="1"/>
    <x v="2"/>
  </r>
  <r>
    <n v="6724"/>
    <x v="948"/>
    <x v="10"/>
    <x v="10"/>
    <x v="948"/>
    <x v="1"/>
    <x v="24"/>
    <x v="1"/>
    <x v="1"/>
    <x v="2"/>
    <x v="1"/>
  </r>
  <r>
    <n v="15422"/>
    <x v="949"/>
    <x v="10"/>
    <x v="35"/>
    <x v="949"/>
    <x v="0"/>
    <x v="14"/>
    <x v="0"/>
    <x v="0"/>
    <x v="2"/>
    <x v="0"/>
  </r>
  <r>
    <n v="15423"/>
    <x v="950"/>
    <x v="10"/>
    <x v="43"/>
    <x v="950"/>
    <x v="2"/>
    <x v="19"/>
    <x v="2"/>
    <x v="0"/>
    <x v="0"/>
    <x v="0"/>
  </r>
  <r>
    <n v="18841"/>
    <x v="951"/>
    <x v="3"/>
    <x v="10"/>
    <x v="951"/>
    <x v="2"/>
    <x v="43"/>
    <x v="2"/>
    <x v="1"/>
    <x v="1"/>
    <x v="0"/>
  </r>
  <r>
    <n v="21629"/>
    <x v="952"/>
    <x v="8"/>
    <x v="10"/>
    <x v="952"/>
    <x v="0"/>
    <x v="11"/>
    <x v="0"/>
    <x v="1"/>
    <x v="0"/>
    <x v="0"/>
  </r>
  <r>
    <n v="6723"/>
    <x v="953"/>
    <x v="6"/>
    <x v="20"/>
    <x v="953"/>
    <x v="0"/>
    <x v="28"/>
    <x v="1"/>
    <x v="0"/>
    <x v="2"/>
    <x v="0"/>
  </r>
  <r>
    <n v="15408"/>
    <x v="954"/>
    <x v="10"/>
    <x v="22"/>
    <x v="954"/>
    <x v="0"/>
    <x v="49"/>
    <x v="1"/>
    <x v="1"/>
    <x v="0"/>
    <x v="0"/>
  </r>
  <r>
    <n v="15407"/>
    <x v="955"/>
    <x v="10"/>
    <x v="8"/>
    <x v="955"/>
    <x v="2"/>
    <x v="40"/>
    <x v="2"/>
    <x v="0"/>
    <x v="1"/>
    <x v="0"/>
  </r>
  <r>
    <n v="15404"/>
    <x v="956"/>
    <x v="10"/>
    <x v="11"/>
    <x v="956"/>
    <x v="1"/>
    <x v="33"/>
    <x v="1"/>
    <x v="0"/>
    <x v="2"/>
    <x v="1"/>
  </r>
  <r>
    <n v="7897"/>
    <x v="957"/>
    <x v="15"/>
    <x v="43"/>
    <x v="957"/>
    <x v="2"/>
    <x v="41"/>
    <x v="0"/>
    <x v="1"/>
    <x v="1"/>
    <x v="0"/>
  </r>
  <r>
    <n v="18828"/>
    <x v="958"/>
    <x v="13"/>
    <x v="11"/>
    <x v="958"/>
    <x v="0"/>
    <x v="29"/>
    <x v="2"/>
    <x v="1"/>
    <x v="0"/>
    <x v="0"/>
  </r>
  <r>
    <n v="19988"/>
    <x v="959"/>
    <x v="13"/>
    <x v="0"/>
    <x v="959"/>
    <x v="1"/>
    <x v="45"/>
    <x v="2"/>
    <x v="1"/>
    <x v="0"/>
    <x v="2"/>
  </r>
  <r>
    <n v="6722"/>
    <x v="960"/>
    <x v="10"/>
    <x v="2"/>
    <x v="960"/>
    <x v="2"/>
    <x v="48"/>
    <x v="2"/>
    <x v="1"/>
    <x v="1"/>
    <x v="0"/>
  </r>
  <r>
    <n v="15405"/>
    <x v="961"/>
    <x v="10"/>
    <x v="0"/>
    <x v="961"/>
    <x v="0"/>
    <x v="0"/>
    <x v="1"/>
    <x v="0"/>
    <x v="1"/>
    <x v="0"/>
  </r>
  <r>
    <n v="20581"/>
    <x v="962"/>
    <x v="13"/>
    <x v="11"/>
    <x v="962"/>
    <x v="1"/>
    <x v="29"/>
    <x v="2"/>
    <x v="0"/>
    <x v="0"/>
    <x v="2"/>
  </r>
  <r>
    <n v="15532"/>
    <x v="963"/>
    <x v="23"/>
    <x v="37"/>
    <x v="963"/>
    <x v="0"/>
    <x v="26"/>
    <x v="1"/>
    <x v="0"/>
    <x v="0"/>
    <x v="0"/>
  </r>
  <r>
    <n v="17181"/>
    <x v="964"/>
    <x v="34"/>
    <x v="10"/>
    <x v="964"/>
    <x v="2"/>
    <x v="23"/>
    <x v="2"/>
    <x v="0"/>
    <x v="2"/>
    <x v="0"/>
  </r>
  <r>
    <n v="18364"/>
    <x v="965"/>
    <x v="34"/>
    <x v="5"/>
    <x v="965"/>
    <x v="1"/>
    <x v="4"/>
    <x v="2"/>
    <x v="0"/>
    <x v="2"/>
    <x v="2"/>
  </r>
  <r>
    <n v="6721"/>
    <x v="966"/>
    <x v="15"/>
    <x v="15"/>
    <x v="966"/>
    <x v="0"/>
    <x v="49"/>
    <x v="2"/>
    <x v="0"/>
    <x v="1"/>
    <x v="0"/>
  </r>
  <r>
    <n v="6720"/>
    <x v="967"/>
    <x v="15"/>
    <x v="12"/>
    <x v="967"/>
    <x v="1"/>
    <x v="10"/>
    <x v="0"/>
    <x v="1"/>
    <x v="1"/>
    <x v="1"/>
  </r>
  <r>
    <n v="6719"/>
    <x v="968"/>
    <x v="10"/>
    <x v="40"/>
    <x v="968"/>
    <x v="0"/>
    <x v="23"/>
    <x v="0"/>
    <x v="1"/>
    <x v="2"/>
    <x v="0"/>
  </r>
  <r>
    <n v="15401"/>
    <x v="969"/>
    <x v="10"/>
    <x v="41"/>
    <x v="969"/>
    <x v="1"/>
    <x v="36"/>
    <x v="0"/>
    <x v="1"/>
    <x v="2"/>
    <x v="1"/>
  </r>
  <r>
    <n v="15400"/>
    <x v="970"/>
    <x v="10"/>
    <x v="5"/>
    <x v="970"/>
    <x v="0"/>
    <x v="18"/>
    <x v="1"/>
    <x v="0"/>
    <x v="0"/>
    <x v="0"/>
  </r>
  <r>
    <n v="15399"/>
    <x v="971"/>
    <x v="10"/>
    <x v="12"/>
    <x v="971"/>
    <x v="0"/>
    <x v="13"/>
    <x v="1"/>
    <x v="0"/>
    <x v="1"/>
    <x v="0"/>
  </r>
  <r>
    <n v="15395"/>
    <x v="972"/>
    <x v="10"/>
    <x v="22"/>
    <x v="972"/>
    <x v="2"/>
    <x v="10"/>
    <x v="2"/>
    <x v="0"/>
    <x v="2"/>
    <x v="0"/>
  </r>
  <r>
    <n v="6718"/>
    <x v="973"/>
    <x v="15"/>
    <x v="18"/>
    <x v="973"/>
    <x v="2"/>
    <x v="6"/>
    <x v="1"/>
    <x v="0"/>
    <x v="1"/>
    <x v="0"/>
  </r>
  <r>
    <n v="21091"/>
    <x v="974"/>
    <x v="8"/>
    <x v="23"/>
    <x v="974"/>
    <x v="2"/>
    <x v="19"/>
    <x v="1"/>
    <x v="1"/>
    <x v="1"/>
    <x v="0"/>
  </r>
  <r>
    <n v="6717"/>
    <x v="975"/>
    <x v="10"/>
    <x v="21"/>
    <x v="975"/>
    <x v="0"/>
    <x v="18"/>
    <x v="0"/>
    <x v="0"/>
    <x v="1"/>
    <x v="0"/>
  </r>
  <r>
    <n v="22546"/>
    <x v="976"/>
    <x v="3"/>
    <x v="24"/>
    <x v="976"/>
    <x v="2"/>
    <x v="33"/>
    <x v="2"/>
    <x v="0"/>
    <x v="2"/>
    <x v="0"/>
  </r>
  <r>
    <n v="6716"/>
    <x v="977"/>
    <x v="10"/>
    <x v="0"/>
    <x v="977"/>
    <x v="0"/>
    <x v="39"/>
    <x v="1"/>
    <x v="0"/>
    <x v="0"/>
    <x v="0"/>
  </r>
  <r>
    <n v="6715"/>
    <x v="978"/>
    <x v="10"/>
    <x v="22"/>
    <x v="978"/>
    <x v="2"/>
    <x v="14"/>
    <x v="0"/>
    <x v="0"/>
    <x v="1"/>
    <x v="0"/>
  </r>
  <r>
    <n v="16373"/>
    <x v="979"/>
    <x v="0"/>
    <x v="14"/>
    <x v="979"/>
    <x v="2"/>
    <x v="20"/>
    <x v="0"/>
    <x v="1"/>
    <x v="1"/>
    <x v="0"/>
  </r>
  <r>
    <n v="6714"/>
    <x v="980"/>
    <x v="20"/>
    <x v="40"/>
    <x v="980"/>
    <x v="2"/>
    <x v="48"/>
    <x v="0"/>
    <x v="1"/>
    <x v="2"/>
    <x v="0"/>
  </r>
  <r>
    <n v="15398"/>
    <x v="981"/>
    <x v="10"/>
    <x v="14"/>
    <x v="981"/>
    <x v="0"/>
    <x v="30"/>
    <x v="1"/>
    <x v="0"/>
    <x v="2"/>
    <x v="0"/>
  </r>
  <r>
    <n v="6713"/>
    <x v="982"/>
    <x v="6"/>
    <x v="28"/>
    <x v="982"/>
    <x v="1"/>
    <x v="27"/>
    <x v="2"/>
    <x v="1"/>
    <x v="0"/>
    <x v="2"/>
  </r>
  <r>
    <n v="6712"/>
    <x v="983"/>
    <x v="15"/>
    <x v="11"/>
    <x v="983"/>
    <x v="0"/>
    <x v="4"/>
    <x v="1"/>
    <x v="1"/>
    <x v="0"/>
    <x v="0"/>
  </r>
  <r>
    <n v="6711"/>
    <x v="984"/>
    <x v="15"/>
    <x v="5"/>
    <x v="984"/>
    <x v="2"/>
    <x v="19"/>
    <x v="2"/>
    <x v="1"/>
    <x v="2"/>
    <x v="0"/>
  </r>
  <r>
    <n v="6710"/>
    <x v="985"/>
    <x v="15"/>
    <x v="12"/>
    <x v="985"/>
    <x v="1"/>
    <x v="30"/>
    <x v="0"/>
    <x v="0"/>
    <x v="1"/>
    <x v="1"/>
  </r>
  <r>
    <n v="6709"/>
    <x v="986"/>
    <x v="6"/>
    <x v="11"/>
    <x v="986"/>
    <x v="1"/>
    <x v="8"/>
    <x v="1"/>
    <x v="1"/>
    <x v="2"/>
    <x v="1"/>
  </r>
  <r>
    <n v="6708"/>
    <x v="987"/>
    <x v="15"/>
    <x v="12"/>
    <x v="987"/>
    <x v="2"/>
    <x v="9"/>
    <x v="0"/>
    <x v="0"/>
    <x v="1"/>
    <x v="0"/>
  </r>
  <r>
    <n v="6707"/>
    <x v="988"/>
    <x v="12"/>
    <x v="0"/>
    <x v="988"/>
    <x v="0"/>
    <x v="29"/>
    <x v="1"/>
    <x v="1"/>
    <x v="1"/>
    <x v="0"/>
  </r>
  <r>
    <n v="22532"/>
    <x v="989"/>
    <x v="5"/>
    <x v="28"/>
    <x v="989"/>
    <x v="2"/>
    <x v="21"/>
    <x v="0"/>
    <x v="1"/>
    <x v="2"/>
    <x v="0"/>
  </r>
  <r>
    <n v="15394"/>
    <x v="990"/>
    <x v="10"/>
    <x v="8"/>
    <x v="990"/>
    <x v="0"/>
    <x v="43"/>
    <x v="2"/>
    <x v="1"/>
    <x v="2"/>
    <x v="0"/>
  </r>
  <r>
    <n v="18795"/>
    <x v="991"/>
    <x v="5"/>
    <x v="2"/>
    <x v="991"/>
    <x v="0"/>
    <x v="16"/>
    <x v="1"/>
    <x v="0"/>
    <x v="0"/>
    <x v="0"/>
  </r>
  <r>
    <n v="16784"/>
    <x v="992"/>
    <x v="23"/>
    <x v="21"/>
    <x v="992"/>
    <x v="0"/>
    <x v="5"/>
    <x v="2"/>
    <x v="0"/>
    <x v="1"/>
    <x v="0"/>
  </r>
  <r>
    <n v="6706"/>
    <x v="993"/>
    <x v="10"/>
    <x v="7"/>
    <x v="993"/>
    <x v="1"/>
    <x v="8"/>
    <x v="0"/>
    <x v="1"/>
    <x v="1"/>
    <x v="1"/>
  </r>
  <r>
    <n v="22530"/>
    <x v="994"/>
    <x v="7"/>
    <x v="36"/>
    <x v="994"/>
    <x v="2"/>
    <x v="44"/>
    <x v="0"/>
    <x v="1"/>
    <x v="2"/>
    <x v="0"/>
  </r>
  <r>
    <n v="15392"/>
    <x v="995"/>
    <x v="10"/>
    <x v="7"/>
    <x v="995"/>
    <x v="2"/>
    <x v="44"/>
    <x v="2"/>
    <x v="1"/>
    <x v="0"/>
    <x v="0"/>
  </r>
  <r>
    <n v="17593"/>
    <x v="996"/>
    <x v="0"/>
    <x v="22"/>
    <x v="996"/>
    <x v="2"/>
    <x v="8"/>
    <x v="1"/>
    <x v="1"/>
    <x v="1"/>
    <x v="0"/>
  </r>
  <r>
    <n v="22086"/>
    <x v="997"/>
    <x v="0"/>
    <x v="4"/>
    <x v="997"/>
    <x v="1"/>
    <x v="13"/>
    <x v="2"/>
    <x v="1"/>
    <x v="1"/>
    <x v="2"/>
  </r>
  <r>
    <n v="16380"/>
    <x v="998"/>
    <x v="22"/>
    <x v="35"/>
    <x v="998"/>
    <x v="1"/>
    <x v="36"/>
    <x v="1"/>
    <x v="1"/>
    <x v="2"/>
    <x v="1"/>
  </r>
  <r>
    <n v="6705"/>
    <x v="999"/>
    <x v="10"/>
    <x v="10"/>
    <x v="999"/>
    <x v="2"/>
    <x v="28"/>
    <x v="1"/>
    <x v="0"/>
    <x v="1"/>
    <x v="0"/>
  </r>
  <r>
    <n v="6704"/>
    <x v="1000"/>
    <x v="10"/>
    <x v="0"/>
    <x v="1000"/>
    <x v="0"/>
    <x v="23"/>
    <x v="1"/>
    <x v="0"/>
    <x v="2"/>
    <x v="0"/>
  </r>
  <r>
    <n v="18867"/>
    <x v="1001"/>
    <x v="13"/>
    <x v="32"/>
    <x v="1001"/>
    <x v="0"/>
    <x v="40"/>
    <x v="2"/>
    <x v="0"/>
    <x v="1"/>
    <x v="0"/>
  </r>
  <r>
    <n v="22556"/>
    <x v="1002"/>
    <x v="13"/>
    <x v="44"/>
    <x v="1002"/>
    <x v="2"/>
    <x v="0"/>
    <x v="0"/>
    <x v="0"/>
    <x v="2"/>
    <x v="0"/>
  </r>
  <r>
    <n v="6703"/>
    <x v="1003"/>
    <x v="17"/>
    <x v="29"/>
    <x v="1003"/>
    <x v="2"/>
    <x v="38"/>
    <x v="2"/>
    <x v="0"/>
    <x v="1"/>
    <x v="0"/>
  </r>
  <r>
    <n v="17158"/>
    <x v="1004"/>
    <x v="13"/>
    <x v="5"/>
    <x v="1004"/>
    <x v="2"/>
    <x v="47"/>
    <x v="2"/>
    <x v="0"/>
    <x v="2"/>
    <x v="0"/>
  </r>
  <r>
    <n v="20488"/>
    <x v="1005"/>
    <x v="13"/>
    <x v="13"/>
    <x v="1005"/>
    <x v="1"/>
    <x v="5"/>
    <x v="1"/>
    <x v="1"/>
    <x v="0"/>
    <x v="1"/>
  </r>
  <r>
    <n v="6702"/>
    <x v="1006"/>
    <x v="20"/>
    <x v="39"/>
    <x v="1006"/>
    <x v="1"/>
    <x v="1"/>
    <x v="2"/>
    <x v="1"/>
    <x v="1"/>
    <x v="2"/>
  </r>
  <r>
    <n v="6701"/>
    <x v="1007"/>
    <x v="6"/>
    <x v="39"/>
    <x v="1007"/>
    <x v="2"/>
    <x v="14"/>
    <x v="1"/>
    <x v="1"/>
    <x v="2"/>
    <x v="0"/>
  </r>
  <r>
    <n v="6700"/>
    <x v="1008"/>
    <x v="6"/>
    <x v="12"/>
    <x v="1008"/>
    <x v="0"/>
    <x v="2"/>
    <x v="1"/>
    <x v="1"/>
    <x v="2"/>
    <x v="0"/>
  </r>
  <r>
    <n v="15390"/>
    <x v="1009"/>
    <x v="10"/>
    <x v="33"/>
    <x v="1009"/>
    <x v="1"/>
    <x v="4"/>
    <x v="2"/>
    <x v="0"/>
    <x v="1"/>
    <x v="2"/>
  </r>
  <r>
    <n v="6699"/>
    <x v="1010"/>
    <x v="15"/>
    <x v="25"/>
    <x v="1010"/>
    <x v="1"/>
    <x v="49"/>
    <x v="2"/>
    <x v="0"/>
    <x v="2"/>
    <x v="2"/>
  </r>
  <r>
    <n v="6698"/>
    <x v="1011"/>
    <x v="6"/>
    <x v="34"/>
    <x v="1011"/>
    <x v="2"/>
    <x v="23"/>
    <x v="2"/>
    <x v="0"/>
    <x v="2"/>
    <x v="0"/>
  </r>
  <r>
    <n v="19948"/>
    <x v="1012"/>
    <x v="0"/>
    <x v="0"/>
    <x v="1012"/>
    <x v="1"/>
    <x v="34"/>
    <x v="1"/>
    <x v="1"/>
    <x v="1"/>
    <x v="1"/>
  </r>
  <r>
    <n v="7339"/>
    <x v="1013"/>
    <x v="15"/>
    <x v="23"/>
    <x v="1013"/>
    <x v="2"/>
    <x v="43"/>
    <x v="2"/>
    <x v="0"/>
    <x v="1"/>
    <x v="0"/>
  </r>
  <r>
    <n v="17166"/>
    <x v="1014"/>
    <x v="7"/>
    <x v="44"/>
    <x v="1014"/>
    <x v="1"/>
    <x v="16"/>
    <x v="1"/>
    <x v="1"/>
    <x v="2"/>
    <x v="1"/>
  </r>
  <r>
    <n v="22125"/>
    <x v="1015"/>
    <x v="13"/>
    <x v="2"/>
    <x v="1015"/>
    <x v="2"/>
    <x v="47"/>
    <x v="1"/>
    <x v="1"/>
    <x v="1"/>
    <x v="0"/>
  </r>
  <r>
    <n v="18920"/>
    <x v="1016"/>
    <x v="21"/>
    <x v="13"/>
    <x v="1016"/>
    <x v="0"/>
    <x v="7"/>
    <x v="2"/>
    <x v="1"/>
    <x v="0"/>
    <x v="0"/>
  </r>
  <r>
    <n v="6697"/>
    <x v="1017"/>
    <x v="17"/>
    <x v="11"/>
    <x v="1017"/>
    <x v="1"/>
    <x v="33"/>
    <x v="0"/>
    <x v="1"/>
    <x v="1"/>
    <x v="1"/>
  </r>
  <r>
    <n v="6696"/>
    <x v="1018"/>
    <x v="17"/>
    <x v="2"/>
    <x v="1018"/>
    <x v="1"/>
    <x v="35"/>
    <x v="0"/>
    <x v="1"/>
    <x v="2"/>
    <x v="1"/>
  </r>
  <r>
    <n v="6695"/>
    <x v="1019"/>
    <x v="10"/>
    <x v="45"/>
    <x v="1019"/>
    <x v="0"/>
    <x v="43"/>
    <x v="2"/>
    <x v="0"/>
    <x v="0"/>
    <x v="0"/>
  </r>
  <r>
    <n v="6694"/>
    <x v="1020"/>
    <x v="10"/>
    <x v="44"/>
    <x v="1020"/>
    <x v="1"/>
    <x v="19"/>
    <x v="1"/>
    <x v="0"/>
    <x v="0"/>
    <x v="1"/>
  </r>
  <r>
    <n v="22095"/>
    <x v="1021"/>
    <x v="13"/>
    <x v="3"/>
    <x v="1021"/>
    <x v="1"/>
    <x v="47"/>
    <x v="0"/>
    <x v="1"/>
    <x v="1"/>
    <x v="1"/>
  </r>
  <r>
    <n v="21080"/>
    <x v="1022"/>
    <x v="13"/>
    <x v="34"/>
    <x v="1022"/>
    <x v="2"/>
    <x v="49"/>
    <x v="0"/>
    <x v="1"/>
    <x v="1"/>
    <x v="0"/>
  </r>
  <r>
    <n v="6693"/>
    <x v="1023"/>
    <x v="10"/>
    <x v="24"/>
    <x v="1023"/>
    <x v="2"/>
    <x v="26"/>
    <x v="1"/>
    <x v="0"/>
    <x v="2"/>
    <x v="0"/>
  </r>
  <r>
    <n v="19383"/>
    <x v="1024"/>
    <x v="0"/>
    <x v="17"/>
    <x v="1024"/>
    <x v="1"/>
    <x v="11"/>
    <x v="2"/>
    <x v="0"/>
    <x v="1"/>
    <x v="2"/>
  </r>
  <r>
    <n v="16735"/>
    <x v="1025"/>
    <x v="13"/>
    <x v="9"/>
    <x v="1025"/>
    <x v="0"/>
    <x v="16"/>
    <x v="1"/>
    <x v="0"/>
    <x v="1"/>
    <x v="0"/>
  </r>
  <r>
    <n v="6692"/>
    <x v="1026"/>
    <x v="10"/>
    <x v="34"/>
    <x v="1026"/>
    <x v="2"/>
    <x v="13"/>
    <x v="0"/>
    <x v="1"/>
    <x v="2"/>
    <x v="0"/>
  </r>
  <r>
    <n v="6691"/>
    <x v="1027"/>
    <x v="10"/>
    <x v="15"/>
    <x v="1027"/>
    <x v="0"/>
    <x v="18"/>
    <x v="0"/>
    <x v="1"/>
    <x v="2"/>
    <x v="0"/>
  </r>
  <r>
    <n v="15389"/>
    <x v="1028"/>
    <x v="10"/>
    <x v="5"/>
    <x v="1028"/>
    <x v="1"/>
    <x v="2"/>
    <x v="2"/>
    <x v="1"/>
    <x v="0"/>
    <x v="2"/>
  </r>
  <r>
    <n v="6690"/>
    <x v="1029"/>
    <x v="10"/>
    <x v="20"/>
    <x v="1029"/>
    <x v="2"/>
    <x v="6"/>
    <x v="0"/>
    <x v="0"/>
    <x v="0"/>
    <x v="0"/>
  </r>
  <r>
    <n v="19418"/>
    <x v="1030"/>
    <x v="5"/>
    <x v="40"/>
    <x v="1030"/>
    <x v="1"/>
    <x v="35"/>
    <x v="2"/>
    <x v="1"/>
    <x v="1"/>
    <x v="2"/>
  </r>
  <r>
    <n v="21075"/>
    <x v="1031"/>
    <x v="13"/>
    <x v="25"/>
    <x v="1031"/>
    <x v="1"/>
    <x v="24"/>
    <x v="1"/>
    <x v="1"/>
    <x v="1"/>
    <x v="1"/>
  </r>
  <r>
    <n v="6689"/>
    <x v="1032"/>
    <x v="10"/>
    <x v="11"/>
    <x v="1032"/>
    <x v="0"/>
    <x v="24"/>
    <x v="1"/>
    <x v="1"/>
    <x v="0"/>
    <x v="0"/>
  </r>
  <r>
    <n v="22588"/>
    <x v="1033"/>
    <x v="7"/>
    <x v="6"/>
    <x v="1033"/>
    <x v="1"/>
    <x v="17"/>
    <x v="2"/>
    <x v="0"/>
    <x v="0"/>
    <x v="2"/>
  </r>
  <r>
    <n v="15579"/>
    <x v="1034"/>
    <x v="7"/>
    <x v="5"/>
    <x v="1034"/>
    <x v="1"/>
    <x v="12"/>
    <x v="2"/>
    <x v="1"/>
    <x v="1"/>
    <x v="2"/>
  </r>
  <r>
    <n v="15589"/>
    <x v="1035"/>
    <x v="19"/>
    <x v="46"/>
    <x v="1035"/>
    <x v="0"/>
    <x v="22"/>
    <x v="2"/>
    <x v="0"/>
    <x v="1"/>
    <x v="0"/>
  </r>
  <r>
    <n v="15982"/>
    <x v="1036"/>
    <x v="19"/>
    <x v="11"/>
    <x v="1036"/>
    <x v="1"/>
    <x v="48"/>
    <x v="0"/>
    <x v="1"/>
    <x v="2"/>
    <x v="1"/>
  </r>
  <r>
    <n v="17249"/>
    <x v="1037"/>
    <x v="19"/>
    <x v="20"/>
    <x v="1037"/>
    <x v="0"/>
    <x v="7"/>
    <x v="2"/>
    <x v="0"/>
    <x v="2"/>
    <x v="0"/>
  </r>
  <r>
    <n v="15959"/>
    <x v="1038"/>
    <x v="0"/>
    <x v="2"/>
    <x v="1038"/>
    <x v="2"/>
    <x v="6"/>
    <x v="0"/>
    <x v="1"/>
    <x v="1"/>
    <x v="0"/>
  </r>
  <r>
    <n v="17626"/>
    <x v="1039"/>
    <x v="23"/>
    <x v="17"/>
    <x v="1039"/>
    <x v="0"/>
    <x v="24"/>
    <x v="2"/>
    <x v="1"/>
    <x v="1"/>
    <x v="0"/>
  </r>
  <r>
    <n v="16819"/>
    <x v="1040"/>
    <x v="13"/>
    <x v="10"/>
    <x v="1040"/>
    <x v="0"/>
    <x v="8"/>
    <x v="1"/>
    <x v="1"/>
    <x v="2"/>
    <x v="0"/>
  </r>
  <r>
    <n v="17571"/>
    <x v="1041"/>
    <x v="23"/>
    <x v="20"/>
    <x v="1041"/>
    <x v="2"/>
    <x v="5"/>
    <x v="2"/>
    <x v="1"/>
    <x v="1"/>
    <x v="0"/>
  </r>
  <r>
    <n v="17207"/>
    <x v="1042"/>
    <x v="13"/>
    <x v="28"/>
    <x v="1042"/>
    <x v="1"/>
    <x v="48"/>
    <x v="1"/>
    <x v="0"/>
    <x v="1"/>
    <x v="1"/>
  </r>
  <r>
    <n v="20532"/>
    <x v="1043"/>
    <x v="5"/>
    <x v="28"/>
    <x v="1043"/>
    <x v="2"/>
    <x v="24"/>
    <x v="0"/>
    <x v="1"/>
    <x v="1"/>
    <x v="0"/>
  </r>
  <r>
    <n v="21592"/>
    <x v="1044"/>
    <x v="13"/>
    <x v="22"/>
    <x v="1044"/>
    <x v="2"/>
    <x v="8"/>
    <x v="2"/>
    <x v="0"/>
    <x v="1"/>
    <x v="0"/>
  </r>
  <r>
    <n v="21087"/>
    <x v="1045"/>
    <x v="13"/>
    <x v="6"/>
    <x v="1045"/>
    <x v="0"/>
    <x v="44"/>
    <x v="1"/>
    <x v="1"/>
    <x v="0"/>
    <x v="0"/>
  </r>
  <r>
    <n v="15388"/>
    <x v="1046"/>
    <x v="10"/>
    <x v="0"/>
    <x v="1046"/>
    <x v="1"/>
    <x v="45"/>
    <x v="0"/>
    <x v="0"/>
    <x v="1"/>
    <x v="1"/>
  </r>
  <r>
    <n v="19952"/>
    <x v="1047"/>
    <x v="13"/>
    <x v="25"/>
    <x v="1047"/>
    <x v="0"/>
    <x v="38"/>
    <x v="2"/>
    <x v="0"/>
    <x v="1"/>
    <x v="0"/>
  </r>
  <r>
    <n v="15595"/>
    <x v="1048"/>
    <x v="34"/>
    <x v="17"/>
    <x v="1048"/>
    <x v="0"/>
    <x v="1"/>
    <x v="2"/>
    <x v="1"/>
    <x v="0"/>
    <x v="0"/>
  </r>
  <r>
    <n v="16724"/>
    <x v="1049"/>
    <x v="34"/>
    <x v="25"/>
    <x v="1049"/>
    <x v="0"/>
    <x v="35"/>
    <x v="2"/>
    <x v="1"/>
    <x v="1"/>
    <x v="0"/>
  </r>
  <r>
    <n v="6688"/>
    <x v="1050"/>
    <x v="10"/>
    <x v="5"/>
    <x v="1050"/>
    <x v="1"/>
    <x v="40"/>
    <x v="2"/>
    <x v="1"/>
    <x v="2"/>
    <x v="2"/>
  </r>
  <r>
    <n v="6687"/>
    <x v="1051"/>
    <x v="10"/>
    <x v="28"/>
    <x v="1051"/>
    <x v="1"/>
    <x v="11"/>
    <x v="1"/>
    <x v="0"/>
    <x v="0"/>
    <x v="1"/>
  </r>
  <r>
    <n v="6686"/>
    <x v="1052"/>
    <x v="10"/>
    <x v="13"/>
    <x v="1052"/>
    <x v="1"/>
    <x v="0"/>
    <x v="2"/>
    <x v="0"/>
    <x v="2"/>
    <x v="2"/>
  </r>
  <r>
    <n v="6685"/>
    <x v="1053"/>
    <x v="10"/>
    <x v="16"/>
    <x v="1053"/>
    <x v="2"/>
    <x v="3"/>
    <x v="0"/>
    <x v="0"/>
    <x v="2"/>
    <x v="0"/>
  </r>
  <r>
    <n v="22139"/>
    <x v="1054"/>
    <x v="13"/>
    <x v="32"/>
    <x v="1054"/>
    <x v="1"/>
    <x v="0"/>
    <x v="0"/>
    <x v="0"/>
    <x v="0"/>
    <x v="1"/>
  </r>
  <r>
    <n v="6684"/>
    <x v="1055"/>
    <x v="10"/>
    <x v="14"/>
    <x v="1055"/>
    <x v="2"/>
    <x v="4"/>
    <x v="1"/>
    <x v="1"/>
    <x v="0"/>
    <x v="0"/>
  </r>
  <r>
    <n v="6683"/>
    <x v="1056"/>
    <x v="10"/>
    <x v="43"/>
    <x v="1056"/>
    <x v="1"/>
    <x v="41"/>
    <x v="1"/>
    <x v="1"/>
    <x v="1"/>
    <x v="1"/>
  </r>
  <r>
    <n v="15387"/>
    <x v="1057"/>
    <x v="10"/>
    <x v="25"/>
    <x v="1057"/>
    <x v="1"/>
    <x v="32"/>
    <x v="2"/>
    <x v="0"/>
    <x v="1"/>
    <x v="2"/>
  </r>
  <r>
    <n v="15930"/>
    <x v="1058"/>
    <x v="22"/>
    <x v="42"/>
    <x v="1058"/>
    <x v="0"/>
    <x v="42"/>
    <x v="0"/>
    <x v="0"/>
    <x v="0"/>
    <x v="0"/>
  </r>
  <r>
    <n v="6682"/>
    <x v="1059"/>
    <x v="15"/>
    <x v="0"/>
    <x v="1059"/>
    <x v="1"/>
    <x v="37"/>
    <x v="0"/>
    <x v="1"/>
    <x v="1"/>
    <x v="1"/>
  </r>
  <r>
    <n v="6681"/>
    <x v="1060"/>
    <x v="10"/>
    <x v="44"/>
    <x v="1060"/>
    <x v="2"/>
    <x v="49"/>
    <x v="2"/>
    <x v="0"/>
    <x v="0"/>
    <x v="0"/>
  </r>
  <r>
    <n v="19938"/>
    <x v="1061"/>
    <x v="21"/>
    <x v="0"/>
    <x v="1061"/>
    <x v="2"/>
    <x v="27"/>
    <x v="2"/>
    <x v="1"/>
    <x v="1"/>
    <x v="0"/>
  </r>
  <r>
    <n v="17247"/>
    <x v="1062"/>
    <x v="0"/>
    <x v="27"/>
    <x v="1062"/>
    <x v="0"/>
    <x v="39"/>
    <x v="1"/>
    <x v="1"/>
    <x v="1"/>
    <x v="0"/>
  </r>
  <r>
    <n v="22059"/>
    <x v="1063"/>
    <x v="7"/>
    <x v="25"/>
    <x v="1063"/>
    <x v="0"/>
    <x v="24"/>
    <x v="1"/>
    <x v="0"/>
    <x v="0"/>
    <x v="0"/>
  </r>
  <r>
    <n v="17976"/>
    <x v="1064"/>
    <x v="7"/>
    <x v="2"/>
    <x v="1064"/>
    <x v="1"/>
    <x v="38"/>
    <x v="2"/>
    <x v="0"/>
    <x v="2"/>
    <x v="2"/>
  </r>
  <r>
    <n v="22093"/>
    <x v="1065"/>
    <x v="13"/>
    <x v="2"/>
    <x v="1065"/>
    <x v="1"/>
    <x v="25"/>
    <x v="2"/>
    <x v="1"/>
    <x v="0"/>
    <x v="2"/>
  </r>
  <r>
    <n v="21640"/>
    <x v="1066"/>
    <x v="13"/>
    <x v="12"/>
    <x v="1066"/>
    <x v="2"/>
    <x v="46"/>
    <x v="2"/>
    <x v="0"/>
    <x v="2"/>
    <x v="0"/>
  </r>
  <r>
    <n v="6680"/>
    <x v="1067"/>
    <x v="15"/>
    <x v="20"/>
    <x v="1067"/>
    <x v="1"/>
    <x v="11"/>
    <x v="2"/>
    <x v="1"/>
    <x v="1"/>
    <x v="2"/>
  </r>
  <r>
    <n v="15632"/>
    <x v="1068"/>
    <x v="24"/>
    <x v="9"/>
    <x v="1068"/>
    <x v="1"/>
    <x v="1"/>
    <x v="0"/>
    <x v="1"/>
    <x v="1"/>
    <x v="1"/>
  </r>
  <r>
    <n v="16779"/>
    <x v="1069"/>
    <x v="24"/>
    <x v="26"/>
    <x v="1069"/>
    <x v="0"/>
    <x v="5"/>
    <x v="2"/>
    <x v="0"/>
    <x v="2"/>
    <x v="0"/>
  </r>
  <r>
    <n v="18819"/>
    <x v="1070"/>
    <x v="13"/>
    <x v="20"/>
    <x v="1070"/>
    <x v="2"/>
    <x v="32"/>
    <x v="1"/>
    <x v="0"/>
    <x v="0"/>
    <x v="0"/>
  </r>
  <r>
    <n v="19953"/>
    <x v="1071"/>
    <x v="13"/>
    <x v="16"/>
    <x v="1071"/>
    <x v="1"/>
    <x v="5"/>
    <x v="2"/>
    <x v="0"/>
    <x v="1"/>
    <x v="2"/>
  </r>
  <r>
    <n v="16317"/>
    <x v="1072"/>
    <x v="25"/>
    <x v="21"/>
    <x v="1072"/>
    <x v="1"/>
    <x v="13"/>
    <x v="0"/>
    <x v="1"/>
    <x v="1"/>
    <x v="1"/>
  </r>
  <r>
    <n v="18026"/>
    <x v="1073"/>
    <x v="19"/>
    <x v="3"/>
    <x v="1073"/>
    <x v="2"/>
    <x v="35"/>
    <x v="1"/>
    <x v="0"/>
    <x v="2"/>
    <x v="0"/>
  </r>
  <r>
    <n v="6679"/>
    <x v="1074"/>
    <x v="15"/>
    <x v="21"/>
    <x v="1074"/>
    <x v="2"/>
    <x v="32"/>
    <x v="0"/>
    <x v="0"/>
    <x v="0"/>
    <x v="0"/>
  </r>
  <r>
    <n v="6678"/>
    <x v="1075"/>
    <x v="12"/>
    <x v="7"/>
    <x v="1075"/>
    <x v="0"/>
    <x v="28"/>
    <x v="1"/>
    <x v="1"/>
    <x v="1"/>
    <x v="0"/>
  </r>
  <r>
    <n v="22592"/>
    <x v="1076"/>
    <x v="0"/>
    <x v="16"/>
    <x v="1076"/>
    <x v="2"/>
    <x v="10"/>
    <x v="2"/>
    <x v="0"/>
    <x v="1"/>
    <x v="0"/>
  </r>
  <r>
    <n v="21150"/>
    <x v="1077"/>
    <x v="0"/>
    <x v="2"/>
    <x v="1077"/>
    <x v="0"/>
    <x v="6"/>
    <x v="1"/>
    <x v="0"/>
    <x v="0"/>
    <x v="0"/>
  </r>
  <r>
    <n v="18860"/>
    <x v="1078"/>
    <x v="7"/>
    <x v="4"/>
    <x v="1078"/>
    <x v="1"/>
    <x v="33"/>
    <x v="0"/>
    <x v="0"/>
    <x v="0"/>
    <x v="1"/>
  </r>
  <r>
    <n v="17543"/>
    <x v="1079"/>
    <x v="0"/>
    <x v="20"/>
    <x v="1079"/>
    <x v="0"/>
    <x v="32"/>
    <x v="1"/>
    <x v="1"/>
    <x v="1"/>
    <x v="0"/>
  </r>
  <r>
    <n v="18417"/>
    <x v="1080"/>
    <x v="7"/>
    <x v="33"/>
    <x v="1080"/>
    <x v="1"/>
    <x v="31"/>
    <x v="1"/>
    <x v="1"/>
    <x v="0"/>
    <x v="1"/>
  </r>
  <r>
    <n v="19391"/>
    <x v="1081"/>
    <x v="30"/>
    <x v="5"/>
    <x v="1081"/>
    <x v="1"/>
    <x v="0"/>
    <x v="0"/>
    <x v="0"/>
    <x v="0"/>
    <x v="1"/>
  </r>
  <r>
    <n v="18010"/>
    <x v="1082"/>
    <x v="4"/>
    <x v="5"/>
    <x v="1082"/>
    <x v="0"/>
    <x v="44"/>
    <x v="2"/>
    <x v="0"/>
    <x v="0"/>
    <x v="0"/>
  </r>
  <r>
    <n v="15386"/>
    <x v="1083"/>
    <x v="10"/>
    <x v="15"/>
    <x v="1083"/>
    <x v="0"/>
    <x v="44"/>
    <x v="1"/>
    <x v="1"/>
    <x v="1"/>
    <x v="0"/>
  </r>
  <r>
    <n v="15385"/>
    <x v="1084"/>
    <x v="10"/>
    <x v="3"/>
    <x v="1084"/>
    <x v="2"/>
    <x v="15"/>
    <x v="1"/>
    <x v="1"/>
    <x v="0"/>
    <x v="0"/>
  </r>
  <r>
    <n v="21052"/>
    <x v="1085"/>
    <x v="21"/>
    <x v="11"/>
    <x v="1085"/>
    <x v="1"/>
    <x v="37"/>
    <x v="0"/>
    <x v="1"/>
    <x v="0"/>
    <x v="1"/>
  </r>
  <r>
    <n v="22571"/>
    <x v="1086"/>
    <x v="5"/>
    <x v="27"/>
    <x v="1086"/>
    <x v="0"/>
    <x v="3"/>
    <x v="1"/>
    <x v="1"/>
    <x v="0"/>
    <x v="0"/>
  </r>
  <r>
    <n v="6677"/>
    <x v="1087"/>
    <x v="14"/>
    <x v="5"/>
    <x v="1087"/>
    <x v="2"/>
    <x v="5"/>
    <x v="0"/>
    <x v="0"/>
    <x v="2"/>
    <x v="0"/>
  </r>
  <r>
    <n v="18849"/>
    <x v="1088"/>
    <x v="13"/>
    <x v="45"/>
    <x v="1088"/>
    <x v="0"/>
    <x v="33"/>
    <x v="2"/>
    <x v="1"/>
    <x v="0"/>
    <x v="0"/>
  </r>
  <r>
    <n v="6676"/>
    <x v="1089"/>
    <x v="12"/>
    <x v="43"/>
    <x v="1089"/>
    <x v="2"/>
    <x v="38"/>
    <x v="1"/>
    <x v="0"/>
    <x v="0"/>
    <x v="0"/>
  </r>
  <r>
    <n v="6675"/>
    <x v="1090"/>
    <x v="10"/>
    <x v="8"/>
    <x v="1090"/>
    <x v="0"/>
    <x v="37"/>
    <x v="0"/>
    <x v="0"/>
    <x v="1"/>
    <x v="0"/>
  </r>
  <r>
    <n v="6674"/>
    <x v="1091"/>
    <x v="15"/>
    <x v="7"/>
    <x v="1091"/>
    <x v="1"/>
    <x v="8"/>
    <x v="1"/>
    <x v="1"/>
    <x v="0"/>
    <x v="1"/>
  </r>
  <r>
    <n v="6673"/>
    <x v="1092"/>
    <x v="6"/>
    <x v="5"/>
    <x v="1092"/>
    <x v="0"/>
    <x v="38"/>
    <x v="0"/>
    <x v="1"/>
    <x v="0"/>
    <x v="0"/>
  </r>
  <r>
    <n v="6672"/>
    <x v="1093"/>
    <x v="6"/>
    <x v="6"/>
    <x v="1093"/>
    <x v="1"/>
    <x v="6"/>
    <x v="2"/>
    <x v="1"/>
    <x v="0"/>
    <x v="2"/>
  </r>
  <r>
    <n v="6671"/>
    <x v="1094"/>
    <x v="31"/>
    <x v="0"/>
    <x v="1094"/>
    <x v="0"/>
    <x v="7"/>
    <x v="2"/>
    <x v="1"/>
    <x v="2"/>
    <x v="0"/>
  </r>
  <r>
    <n v="6670"/>
    <x v="1095"/>
    <x v="17"/>
    <x v="2"/>
    <x v="1095"/>
    <x v="2"/>
    <x v="47"/>
    <x v="0"/>
    <x v="1"/>
    <x v="2"/>
    <x v="0"/>
  </r>
  <r>
    <n v="15384"/>
    <x v="1096"/>
    <x v="10"/>
    <x v="10"/>
    <x v="1096"/>
    <x v="1"/>
    <x v="22"/>
    <x v="1"/>
    <x v="0"/>
    <x v="1"/>
    <x v="1"/>
  </r>
  <r>
    <n v="6669"/>
    <x v="1097"/>
    <x v="17"/>
    <x v="4"/>
    <x v="1097"/>
    <x v="1"/>
    <x v="4"/>
    <x v="2"/>
    <x v="1"/>
    <x v="0"/>
    <x v="2"/>
  </r>
  <r>
    <n v="6668"/>
    <x v="1098"/>
    <x v="15"/>
    <x v="1"/>
    <x v="1098"/>
    <x v="2"/>
    <x v="18"/>
    <x v="1"/>
    <x v="1"/>
    <x v="2"/>
    <x v="0"/>
  </r>
  <r>
    <n v="15965"/>
    <x v="1099"/>
    <x v="13"/>
    <x v="12"/>
    <x v="1099"/>
    <x v="0"/>
    <x v="15"/>
    <x v="2"/>
    <x v="1"/>
    <x v="2"/>
    <x v="0"/>
  </r>
  <r>
    <n v="22140"/>
    <x v="1100"/>
    <x v="13"/>
    <x v="12"/>
    <x v="1100"/>
    <x v="0"/>
    <x v="44"/>
    <x v="1"/>
    <x v="0"/>
    <x v="2"/>
    <x v="0"/>
  </r>
  <r>
    <n v="22075"/>
    <x v="1101"/>
    <x v="23"/>
    <x v="6"/>
    <x v="1101"/>
    <x v="0"/>
    <x v="3"/>
    <x v="2"/>
    <x v="0"/>
    <x v="2"/>
    <x v="0"/>
  </r>
  <r>
    <n v="21552"/>
    <x v="1102"/>
    <x v="13"/>
    <x v="5"/>
    <x v="1102"/>
    <x v="1"/>
    <x v="7"/>
    <x v="2"/>
    <x v="1"/>
    <x v="0"/>
    <x v="2"/>
  </r>
  <r>
    <n v="18421"/>
    <x v="1103"/>
    <x v="24"/>
    <x v="39"/>
    <x v="1103"/>
    <x v="2"/>
    <x v="37"/>
    <x v="1"/>
    <x v="1"/>
    <x v="1"/>
    <x v="0"/>
  </r>
  <r>
    <n v="18382"/>
    <x v="1104"/>
    <x v="33"/>
    <x v="42"/>
    <x v="1104"/>
    <x v="1"/>
    <x v="13"/>
    <x v="0"/>
    <x v="0"/>
    <x v="1"/>
    <x v="1"/>
  </r>
  <r>
    <n v="6667"/>
    <x v="1105"/>
    <x v="10"/>
    <x v="34"/>
    <x v="1105"/>
    <x v="2"/>
    <x v="19"/>
    <x v="2"/>
    <x v="0"/>
    <x v="0"/>
    <x v="0"/>
  </r>
  <r>
    <n v="15380"/>
    <x v="1106"/>
    <x v="10"/>
    <x v="7"/>
    <x v="1106"/>
    <x v="2"/>
    <x v="28"/>
    <x v="0"/>
    <x v="1"/>
    <x v="1"/>
    <x v="0"/>
  </r>
  <r>
    <n v="15382"/>
    <x v="1107"/>
    <x v="10"/>
    <x v="19"/>
    <x v="1107"/>
    <x v="0"/>
    <x v="39"/>
    <x v="1"/>
    <x v="1"/>
    <x v="2"/>
    <x v="0"/>
  </r>
  <r>
    <n v="19335"/>
    <x v="1108"/>
    <x v="13"/>
    <x v="6"/>
    <x v="1108"/>
    <x v="2"/>
    <x v="40"/>
    <x v="2"/>
    <x v="1"/>
    <x v="1"/>
    <x v="0"/>
  </r>
  <r>
    <n v="19910"/>
    <x v="1109"/>
    <x v="13"/>
    <x v="22"/>
    <x v="1109"/>
    <x v="1"/>
    <x v="2"/>
    <x v="1"/>
    <x v="0"/>
    <x v="2"/>
    <x v="1"/>
  </r>
  <r>
    <n v="6666"/>
    <x v="1110"/>
    <x v="10"/>
    <x v="29"/>
    <x v="1110"/>
    <x v="2"/>
    <x v="27"/>
    <x v="1"/>
    <x v="1"/>
    <x v="1"/>
    <x v="0"/>
  </r>
  <r>
    <n v="18005"/>
    <x v="1111"/>
    <x v="19"/>
    <x v="10"/>
    <x v="1111"/>
    <x v="0"/>
    <x v="15"/>
    <x v="0"/>
    <x v="1"/>
    <x v="1"/>
    <x v="0"/>
  </r>
  <r>
    <n v="15951"/>
    <x v="1112"/>
    <x v="19"/>
    <x v="10"/>
    <x v="1112"/>
    <x v="1"/>
    <x v="34"/>
    <x v="1"/>
    <x v="0"/>
    <x v="1"/>
    <x v="1"/>
  </r>
  <r>
    <n v="20529"/>
    <x v="1113"/>
    <x v="25"/>
    <x v="28"/>
    <x v="1113"/>
    <x v="1"/>
    <x v="31"/>
    <x v="0"/>
    <x v="0"/>
    <x v="0"/>
    <x v="1"/>
  </r>
  <r>
    <n v="6665"/>
    <x v="1114"/>
    <x v="17"/>
    <x v="18"/>
    <x v="1114"/>
    <x v="1"/>
    <x v="35"/>
    <x v="2"/>
    <x v="1"/>
    <x v="0"/>
    <x v="2"/>
  </r>
  <r>
    <n v="6664"/>
    <x v="1115"/>
    <x v="6"/>
    <x v="10"/>
    <x v="1115"/>
    <x v="0"/>
    <x v="18"/>
    <x v="0"/>
    <x v="0"/>
    <x v="2"/>
    <x v="0"/>
  </r>
  <r>
    <n v="6663"/>
    <x v="1116"/>
    <x v="6"/>
    <x v="2"/>
    <x v="1116"/>
    <x v="0"/>
    <x v="38"/>
    <x v="2"/>
    <x v="0"/>
    <x v="2"/>
    <x v="0"/>
  </r>
  <r>
    <n v="18350"/>
    <x v="1117"/>
    <x v="15"/>
    <x v="5"/>
    <x v="1117"/>
    <x v="1"/>
    <x v="42"/>
    <x v="1"/>
    <x v="1"/>
    <x v="0"/>
    <x v="1"/>
  </r>
  <r>
    <n v="20527"/>
    <x v="1118"/>
    <x v="13"/>
    <x v="21"/>
    <x v="1118"/>
    <x v="1"/>
    <x v="27"/>
    <x v="2"/>
    <x v="1"/>
    <x v="1"/>
    <x v="2"/>
  </r>
  <r>
    <n v="20569"/>
    <x v="1119"/>
    <x v="5"/>
    <x v="10"/>
    <x v="1119"/>
    <x v="2"/>
    <x v="36"/>
    <x v="2"/>
    <x v="0"/>
    <x v="0"/>
    <x v="0"/>
  </r>
  <r>
    <n v="6662"/>
    <x v="1120"/>
    <x v="10"/>
    <x v="12"/>
    <x v="1120"/>
    <x v="2"/>
    <x v="22"/>
    <x v="2"/>
    <x v="0"/>
    <x v="0"/>
    <x v="0"/>
  </r>
  <r>
    <n v="15370"/>
    <x v="1121"/>
    <x v="10"/>
    <x v="14"/>
    <x v="1121"/>
    <x v="1"/>
    <x v="14"/>
    <x v="2"/>
    <x v="0"/>
    <x v="1"/>
    <x v="2"/>
  </r>
  <r>
    <n v="15374"/>
    <x v="1122"/>
    <x v="10"/>
    <x v="11"/>
    <x v="1122"/>
    <x v="0"/>
    <x v="36"/>
    <x v="1"/>
    <x v="0"/>
    <x v="2"/>
    <x v="0"/>
  </r>
  <r>
    <n v="15377"/>
    <x v="1123"/>
    <x v="10"/>
    <x v="10"/>
    <x v="1123"/>
    <x v="1"/>
    <x v="3"/>
    <x v="1"/>
    <x v="0"/>
    <x v="1"/>
    <x v="1"/>
  </r>
  <r>
    <n v="15378"/>
    <x v="1124"/>
    <x v="10"/>
    <x v="25"/>
    <x v="1124"/>
    <x v="0"/>
    <x v="0"/>
    <x v="0"/>
    <x v="1"/>
    <x v="1"/>
    <x v="0"/>
  </r>
  <r>
    <n v="6661"/>
    <x v="1125"/>
    <x v="10"/>
    <x v="39"/>
    <x v="1125"/>
    <x v="1"/>
    <x v="7"/>
    <x v="0"/>
    <x v="0"/>
    <x v="1"/>
    <x v="1"/>
  </r>
  <r>
    <n v="18760"/>
    <x v="1126"/>
    <x v="13"/>
    <x v="9"/>
    <x v="1126"/>
    <x v="2"/>
    <x v="42"/>
    <x v="0"/>
    <x v="0"/>
    <x v="0"/>
    <x v="0"/>
  </r>
  <r>
    <n v="6660"/>
    <x v="1127"/>
    <x v="15"/>
    <x v="22"/>
    <x v="1127"/>
    <x v="0"/>
    <x v="33"/>
    <x v="0"/>
    <x v="0"/>
    <x v="0"/>
    <x v="0"/>
  </r>
  <r>
    <n v="6659"/>
    <x v="1128"/>
    <x v="31"/>
    <x v="23"/>
    <x v="1128"/>
    <x v="1"/>
    <x v="17"/>
    <x v="2"/>
    <x v="1"/>
    <x v="0"/>
    <x v="2"/>
  </r>
  <r>
    <n v="6658"/>
    <x v="1129"/>
    <x v="17"/>
    <x v="43"/>
    <x v="1129"/>
    <x v="2"/>
    <x v="16"/>
    <x v="1"/>
    <x v="1"/>
    <x v="1"/>
    <x v="0"/>
  </r>
  <r>
    <n v="6657"/>
    <x v="1130"/>
    <x v="12"/>
    <x v="2"/>
    <x v="1130"/>
    <x v="1"/>
    <x v="19"/>
    <x v="0"/>
    <x v="0"/>
    <x v="2"/>
    <x v="1"/>
  </r>
  <r>
    <n v="6656"/>
    <x v="1131"/>
    <x v="6"/>
    <x v="11"/>
    <x v="1131"/>
    <x v="0"/>
    <x v="1"/>
    <x v="1"/>
    <x v="1"/>
    <x v="2"/>
    <x v="0"/>
  </r>
  <r>
    <n v="6655"/>
    <x v="1132"/>
    <x v="17"/>
    <x v="22"/>
    <x v="1132"/>
    <x v="2"/>
    <x v="16"/>
    <x v="0"/>
    <x v="1"/>
    <x v="1"/>
    <x v="0"/>
  </r>
  <r>
    <n v="6654"/>
    <x v="1133"/>
    <x v="17"/>
    <x v="44"/>
    <x v="1133"/>
    <x v="1"/>
    <x v="2"/>
    <x v="2"/>
    <x v="1"/>
    <x v="1"/>
    <x v="2"/>
  </r>
  <r>
    <n v="6653"/>
    <x v="1134"/>
    <x v="6"/>
    <x v="12"/>
    <x v="1134"/>
    <x v="0"/>
    <x v="33"/>
    <x v="0"/>
    <x v="0"/>
    <x v="1"/>
    <x v="0"/>
  </r>
  <r>
    <n v="22621"/>
    <x v="1135"/>
    <x v="13"/>
    <x v="5"/>
    <x v="1135"/>
    <x v="0"/>
    <x v="44"/>
    <x v="2"/>
    <x v="1"/>
    <x v="2"/>
    <x v="0"/>
  </r>
  <r>
    <n v="21570"/>
    <x v="1136"/>
    <x v="23"/>
    <x v="18"/>
    <x v="1136"/>
    <x v="1"/>
    <x v="35"/>
    <x v="1"/>
    <x v="0"/>
    <x v="2"/>
    <x v="1"/>
  </r>
  <r>
    <n v="6652"/>
    <x v="1137"/>
    <x v="6"/>
    <x v="10"/>
    <x v="1137"/>
    <x v="1"/>
    <x v="28"/>
    <x v="1"/>
    <x v="0"/>
    <x v="1"/>
    <x v="1"/>
  </r>
  <r>
    <n v="20520"/>
    <x v="1138"/>
    <x v="13"/>
    <x v="11"/>
    <x v="1138"/>
    <x v="0"/>
    <x v="8"/>
    <x v="0"/>
    <x v="0"/>
    <x v="2"/>
    <x v="0"/>
  </r>
  <r>
    <n v="6651"/>
    <x v="1139"/>
    <x v="17"/>
    <x v="5"/>
    <x v="1139"/>
    <x v="0"/>
    <x v="40"/>
    <x v="2"/>
    <x v="1"/>
    <x v="0"/>
    <x v="0"/>
  </r>
  <r>
    <n v="6650"/>
    <x v="1140"/>
    <x v="15"/>
    <x v="12"/>
    <x v="1140"/>
    <x v="1"/>
    <x v="45"/>
    <x v="0"/>
    <x v="0"/>
    <x v="2"/>
    <x v="1"/>
  </r>
  <r>
    <n v="18780"/>
    <x v="1141"/>
    <x v="13"/>
    <x v="5"/>
    <x v="1141"/>
    <x v="0"/>
    <x v="30"/>
    <x v="2"/>
    <x v="1"/>
    <x v="0"/>
    <x v="0"/>
  </r>
  <r>
    <n v="22615"/>
    <x v="1142"/>
    <x v="7"/>
    <x v="19"/>
    <x v="1142"/>
    <x v="2"/>
    <x v="2"/>
    <x v="1"/>
    <x v="1"/>
    <x v="0"/>
    <x v="0"/>
  </r>
  <r>
    <n v="6649"/>
    <x v="1143"/>
    <x v="10"/>
    <x v="43"/>
    <x v="1143"/>
    <x v="0"/>
    <x v="17"/>
    <x v="2"/>
    <x v="0"/>
    <x v="1"/>
    <x v="0"/>
  </r>
  <r>
    <n v="6648"/>
    <x v="1144"/>
    <x v="12"/>
    <x v="7"/>
    <x v="1144"/>
    <x v="2"/>
    <x v="26"/>
    <x v="1"/>
    <x v="0"/>
    <x v="1"/>
    <x v="0"/>
  </r>
  <r>
    <n v="6647"/>
    <x v="1145"/>
    <x v="6"/>
    <x v="7"/>
    <x v="1145"/>
    <x v="2"/>
    <x v="7"/>
    <x v="1"/>
    <x v="0"/>
    <x v="2"/>
    <x v="0"/>
  </r>
  <r>
    <n v="6646"/>
    <x v="1146"/>
    <x v="15"/>
    <x v="37"/>
    <x v="1146"/>
    <x v="2"/>
    <x v="41"/>
    <x v="0"/>
    <x v="0"/>
    <x v="0"/>
    <x v="0"/>
  </r>
  <r>
    <n v="15368"/>
    <x v="1147"/>
    <x v="10"/>
    <x v="22"/>
    <x v="1147"/>
    <x v="1"/>
    <x v="23"/>
    <x v="0"/>
    <x v="0"/>
    <x v="2"/>
    <x v="1"/>
  </r>
  <r>
    <n v="6645"/>
    <x v="1148"/>
    <x v="10"/>
    <x v="21"/>
    <x v="1148"/>
    <x v="0"/>
    <x v="15"/>
    <x v="0"/>
    <x v="0"/>
    <x v="2"/>
    <x v="0"/>
  </r>
  <r>
    <n v="6644"/>
    <x v="1149"/>
    <x v="6"/>
    <x v="2"/>
    <x v="1149"/>
    <x v="2"/>
    <x v="35"/>
    <x v="0"/>
    <x v="1"/>
    <x v="2"/>
    <x v="0"/>
  </r>
  <r>
    <n v="6643"/>
    <x v="1150"/>
    <x v="17"/>
    <x v="20"/>
    <x v="1150"/>
    <x v="2"/>
    <x v="25"/>
    <x v="0"/>
    <x v="1"/>
    <x v="0"/>
    <x v="0"/>
  </r>
  <r>
    <n v="15376"/>
    <x v="1151"/>
    <x v="10"/>
    <x v="25"/>
    <x v="1151"/>
    <x v="2"/>
    <x v="33"/>
    <x v="1"/>
    <x v="0"/>
    <x v="1"/>
    <x v="0"/>
  </r>
  <r>
    <n v="6642"/>
    <x v="1152"/>
    <x v="15"/>
    <x v="18"/>
    <x v="1152"/>
    <x v="0"/>
    <x v="47"/>
    <x v="0"/>
    <x v="0"/>
    <x v="2"/>
    <x v="0"/>
  </r>
  <r>
    <n v="15373"/>
    <x v="1153"/>
    <x v="10"/>
    <x v="38"/>
    <x v="1153"/>
    <x v="2"/>
    <x v="36"/>
    <x v="0"/>
    <x v="0"/>
    <x v="2"/>
    <x v="0"/>
  </r>
  <r>
    <n v="6641"/>
    <x v="1154"/>
    <x v="6"/>
    <x v="40"/>
    <x v="1154"/>
    <x v="2"/>
    <x v="24"/>
    <x v="0"/>
    <x v="1"/>
    <x v="0"/>
    <x v="0"/>
  </r>
  <r>
    <n v="15372"/>
    <x v="1155"/>
    <x v="10"/>
    <x v="34"/>
    <x v="1155"/>
    <x v="2"/>
    <x v="48"/>
    <x v="2"/>
    <x v="0"/>
    <x v="2"/>
    <x v="0"/>
  </r>
  <r>
    <n v="6640"/>
    <x v="1156"/>
    <x v="10"/>
    <x v="36"/>
    <x v="1156"/>
    <x v="2"/>
    <x v="31"/>
    <x v="2"/>
    <x v="0"/>
    <x v="1"/>
    <x v="0"/>
  </r>
  <r>
    <n v="6639"/>
    <x v="1157"/>
    <x v="15"/>
    <x v="14"/>
    <x v="1157"/>
    <x v="2"/>
    <x v="29"/>
    <x v="2"/>
    <x v="1"/>
    <x v="1"/>
    <x v="0"/>
  </r>
  <r>
    <n v="6638"/>
    <x v="1158"/>
    <x v="28"/>
    <x v="12"/>
    <x v="1158"/>
    <x v="2"/>
    <x v="30"/>
    <x v="2"/>
    <x v="1"/>
    <x v="1"/>
    <x v="0"/>
  </r>
  <r>
    <n v="6637"/>
    <x v="1159"/>
    <x v="10"/>
    <x v="6"/>
    <x v="1159"/>
    <x v="1"/>
    <x v="4"/>
    <x v="0"/>
    <x v="0"/>
    <x v="0"/>
    <x v="1"/>
  </r>
  <r>
    <n v="16791"/>
    <x v="1160"/>
    <x v="7"/>
    <x v="21"/>
    <x v="1160"/>
    <x v="0"/>
    <x v="38"/>
    <x v="2"/>
    <x v="1"/>
    <x v="0"/>
    <x v="0"/>
  </r>
  <r>
    <n v="6636"/>
    <x v="1161"/>
    <x v="10"/>
    <x v="20"/>
    <x v="1161"/>
    <x v="0"/>
    <x v="35"/>
    <x v="0"/>
    <x v="0"/>
    <x v="0"/>
    <x v="0"/>
  </r>
  <r>
    <n v="21053"/>
    <x v="1162"/>
    <x v="13"/>
    <x v="14"/>
    <x v="1162"/>
    <x v="2"/>
    <x v="31"/>
    <x v="0"/>
    <x v="0"/>
    <x v="2"/>
    <x v="0"/>
  </r>
  <r>
    <n v="19934"/>
    <x v="1163"/>
    <x v="13"/>
    <x v="5"/>
    <x v="1163"/>
    <x v="2"/>
    <x v="21"/>
    <x v="2"/>
    <x v="1"/>
    <x v="1"/>
    <x v="0"/>
  </r>
  <r>
    <n v="15379"/>
    <x v="1164"/>
    <x v="10"/>
    <x v="28"/>
    <x v="1164"/>
    <x v="2"/>
    <x v="19"/>
    <x v="2"/>
    <x v="1"/>
    <x v="0"/>
    <x v="0"/>
  </r>
  <r>
    <n v="6635"/>
    <x v="1165"/>
    <x v="10"/>
    <x v="5"/>
    <x v="1165"/>
    <x v="2"/>
    <x v="34"/>
    <x v="1"/>
    <x v="0"/>
    <x v="1"/>
    <x v="0"/>
  </r>
  <r>
    <n v="15369"/>
    <x v="1166"/>
    <x v="10"/>
    <x v="15"/>
    <x v="1166"/>
    <x v="0"/>
    <x v="48"/>
    <x v="2"/>
    <x v="0"/>
    <x v="0"/>
    <x v="0"/>
  </r>
  <r>
    <n v="17539"/>
    <x v="1167"/>
    <x v="19"/>
    <x v="22"/>
    <x v="1167"/>
    <x v="0"/>
    <x v="42"/>
    <x v="1"/>
    <x v="0"/>
    <x v="0"/>
    <x v="0"/>
  </r>
  <r>
    <n v="17153"/>
    <x v="1168"/>
    <x v="19"/>
    <x v="2"/>
    <x v="1168"/>
    <x v="2"/>
    <x v="11"/>
    <x v="0"/>
    <x v="1"/>
    <x v="2"/>
    <x v="0"/>
  </r>
  <r>
    <n v="15967"/>
    <x v="1169"/>
    <x v="24"/>
    <x v="2"/>
    <x v="1169"/>
    <x v="2"/>
    <x v="40"/>
    <x v="1"/>
    <x v="0"/>
    <x v="1"/>
    <x v="0"/>
  </r>
  <r>
    <n v="18387"/>
    <x v="1170"/>
    <x v="19"/>
    <x v="5"/>
    <x v="1170"/>
    <x v="2"/>
    <x v="33"/>
    <x v="1"/>
    <x v="0"/>
    <x v="2"/>
    <x v="0"/>
  </r>
  <r>
    <n v="6634"/>
    <x v="1171"/>
    <x v="10"/>
    <x v="19"/>
    <x v="1171"/>
    <x v="0"/>
    <x v="25"/>
    <x v="1"/>
    <x v="1"/>
    <x v="1"/>
    <x v="0"/>
  </r>
  <r>
    <n v="15366"/>
    <x v="1172"/>
    <x v="10"/>
    <x v="7"/>
    <x v="1172"/>
    <x v="0"/>
    <x v="9"/>
    <x v="2"/>
    <x v="1"/>
    <x v="1"/>
    <x v="0"/>
  </r>
  <r>
    <n v="6633"/>
    <x v="1173"/>
    <x v="10"/>
    <x v="43"/>
    <x v="1173"/>
    <x v="2"/>
    <x v="43"/>
    <x v="2"/>
    <x v="0"/>
    <x v="2"/>
    <x v="0"/>
  </r>
  <r>
    <n v="16829"/>
    <x v="1174"/>
    <x v="11"/>
    <x v="47"/>
    <x v="1174"/>
    <x v="2"/>
    <x v="6"/>
    <x v="2"/>
    <x v="0"/>
    <x v="2"/>
    <x v="0"/>
  </r>
  <r>
    <n v="21081"/>
    <x v="1175"/>
    <x v="13"/>
    <x v="0"/>
    <x v="1175"/>
    <x v="2"/>
    <x v="7"/>
    <x v="2"/>
    <x v="1"/>
    <x v="0"/>
    <x v="0"/>
  </r>
  <r>
    <n v="19931"/>
    <x v="1176"/>
    <x v="13"/>
    <x v="2"/>
    <x v="1176"/>
    <x v="2"/>
    <x v="20"/>
    <x v="2"/>
    <x v="1"/>
    <x v="2"/>
    <x v="0"/>
  </r>
  <r>
    <n v="22602"/>
    <x v="1177"/>
    <x v="13"/>
    <x v="2"/>
    <x v="1177"/>
    <x v="2"/>
    <x v="2"/>
    <x v="0"/>
    <x v="1"/>
    <x v="1"/>
    <x v="0"/>
  </r>
  <r>
    <n v="20502"/>
    <x v="1178"/>
    <x v="30"/>
    <x v="5"/>
    <x v="1178"/>
    <x v="2"/>
    <x v="4"/>
    <x v="0"/>
    <x v="0"/>
    <x v="0"/>
    <x v="0"/>
  </r>
  <r>
    <n v="15367"/>
    <x v="1179"/>
    <x v="10"/>
    <x v="5"/>
    <x v="1179"/>
    <x v="1"/>
    <x v="6"/>
    <x v="2"/>
    <x v="0"/>
    <x v="0"/>
    <x v="2"/>
  </r>
  <r>
    <n v="20486"/>
    <x v="1180"/>
    <x v="13"/>
    <x v="14"/>
    <x v="1180"/>
    <x v="2"/>
    <x v="13"/>
    <x v="1"/>
    <x v="1"/>
    <x v="1"/>
    <x v="0"/>
  </r>
  <r>
    <n v="20465"/>
    <x v="1181"/>
    <x v="13"/>
    <x v="21"/>
    <x v="1181"/>
    <x v="0"/>
    <x v="47"/>
    <x v="0"/>
    <x v="1"/>
    <x v="1"/>
    <x v="0"/>
  </r>
  <r>
    <n v="15364"/>
    <x v="1182"/>
    <x v="10"/>
    <x v="28"/>
    <x v="1182"/>
    <x v="2"/>
    <x v="10"/>
    <x v="2"/>
    <x v="1"/>
    <x v="1"/>
    <x v="0"/>
  </r>
  <r>
    <n v="6632"/>
    <x v="1183"/>
    <x v="10"/>
    <x v="2"/>
    <x v="1183"/>
    <x v="2"/>
    <x v="7"/>
    <x v="2"/>
    <x v="0"/>
    <x v="0"/>
    <x v="0"/>
  </r>
  <r>
    <n v="19408"/>
    <x v="1184"/>
    <x v="13"/>
    <x v="7"/>
    <x v="1184"/>
    <x v="2"/>
    <x v="37"/>
    <x v="0"/>
    <x v="1"/>
    <x v="2"/>
    <x v="0"/>
  </r>
  <r>
    <n v="21073"/>
    <x v="1185"/>
    <x v="5"/>
    <x v="22"/>
    <x v="1185"/>
    <x v="2"/>
    <x v="23"/>
    <x v="2"/>
    <x v="0"/>
    <x v="2"/>
    <x v="0"/>
  </r>
  <r>
    <n v="15575"/>
    <x v="1186"/>
    <x v="13"/>
    <x v="19"/>
    <x v="1186"/>
    <x v="2"/>
    <x v="27"/>
    <x v="0"/>
    <x v="1"/>
    <x v="0"/>
    <x v="0"/>
  </r>
  <r>
    <n v="21595"/>
    <x v="1187"/>
    <x v="33"/>
    <x v="22"/>
    <x v="1187"/>
    <x v="2"/>
    <x v="27"/>
    <x v="1"/>
    <x v="1"/>
    <x v="2"/>
    <x v="0"/>
  </r>
  <r>
    <n v="15599"/>
    <x v="1188"/>
    <x v="1"/>
    <x v="27"/>
    <x v="1188"/>
    <x v="0"/>
    <x v="14"/>
    <x v="2"/>
    <x v="0"/>
    <x v="0"/>
    <x v="0"/>
  </r>
  <r>
    <n v="18430"/>
    <x v="1189"/>
    <x v="34"/>
    <x v="23"/>
    <x v="1189"/>
    <x v="1"/>
    <x v="11"/>
    <x v="0"/>
    <x v="1"/>
    <x v="0"/>
    <x v="1"/>
  </r>
  <r>
    <n v="19314"/>
    <x v="1190"/>
    <x v="26"/>
    <x v="21"/>
    <x v="1190"/>
    <x v="0"/>
    <x v="46"/>
    <x v="2"/>
    <x v="1"/>
    <x v="2"/>
    <x v="0"/>
  </r>
  <r>
    <n v="7247"/>
    <x v="1191"/>
    <x v="20"/>
    <x v="20"/>
    <x v="1191"/>
    <x v="2"/>
    <x v="42"/>
    <x v="1"/>
    <x v="1"/>
    <x v="0"/>
    <x v="0"/>
  </r>
  <r>
    <n v="16749"/>
    <x v="1192"/>
    <x v="13"/>
    <x v="3"/>
    <x v="1192"/>
    <x v="2"/>
    <x v="28"/>
    <x v="1"/>
    <x v="0"/>
    <x v="2"/>
    <x v="0"/>
  </r>
  <r>
    <n v="15361"/>
    <x v="1193"/>
    <x v="10"/>
    <x v="12"/>
    <x v="1193"/>
    <x v="0"/>
    <x v="46"/>
    <x v="2"/>
    <x v="0"/>
    <x v="0"/>
    <x v="0"/>
  </r>
  <r>
    <n v="15362"/>
    <x v="1194"/>
    <x v="10"/>
    <x v="10"/>
    <x v="1194"/>
    <x v="0"/>
    <x v="32"/>
    <x v="1"/>
    <x v="1"/>
    <x v="1"/>
    <x v="0"/>
  </r>
  <r>
    <n v="21029"/>
    <x v="1195"/>
    <x v="5"/>
    <x v="29"/>
    <x v="1195"/>
    <x v="1"/>
    <x v="45"/>
    <x v="1"/>
    <x v="1"/>
    <x v="0"/>
    <x v="1"/>
  </r>
  <r>
    <n v="6631"/>
    <x v="1196"/>
    <x v="10"/>
    <x v="23"/>
    <x v="1196"/>
    <x v="1"/>
    <x v="34"/>
    <x v="0"/>
    <x v="0"/>
    <x v="1"/>
    <x v="1"/>
  </r>
  <r>
    <n v="6630"/>
    <x v="1197"/>
    <x v="10"/>
    <x v="7"/>
    <x v="1197"/>
    <x v="2"/>
    <x v="45"/>
    <x v="2"/>
    <x v="0"/>
    <x v="1"/>
    <x v="0"/>
  </r>
  <r>
    <n v="6629"/>
    <x v="1198"/>
    <x v="10"/>
    <x v="18"/>
    <x v="1198"/>
    <x v="0"/>
    <x v="35"/>
    <x v="0"/>
    <x v="0"/>
    <x v="2"/>
    <x v="0"/>
  </r>
  <r>
    <n v="6628"/>
    <x v="1199"/>
    <x v="10"/>
    <x v="40"/>
    <x v="1199"/>
    <x v="0"/>
    <x v="8"/>
    <x v="2"/>
    <x v="0"/>
    <x v="0"/>
    <x v="0"/>
  </r>
  <r>
    <n v="21063"/>
    <x v="1200"/>
    <x v="13"/>
    <x v="37"/>
    <x v="1200"/>
    <x v="0"/>
    <x v="7"/>
    <x v="2"/>
    <x v="1"/>
    <x v="0"/>
    <x v="0"/>
  </r>
  <r>
    <n v="21682"/>
    <x v="1201"/>
    <x v="13"/>
    <x v="2"/>
    <x v="1201"/>
    <x v="0"/>
    <x v="3"/>
    <x v="1"/>
    <x v="0"/>
    <x v="0"/>
    <x v="0"/>
  </r>
  <r>
    <n v="15581"/>
    <x v="1202"/>
    <x v="1"/>
    <x v="11"/>
    <x v="1202"/>
    <x v="0"/>
    <x v="23"/>
    <x v="2"/>
    <x v="1"/>
    <x v="1"/>
    <x v="0"/>
  </r>
  <r>
    <n v="18866"/>
    <x v="1203"/>
    <x v="13"/>
    <x v="6"/>
    <x v="1203"/>
    <x v="0"/>
    <x v="46"/>
    <x v="1"/>
    <x v="0"/>
    <x v="2"/>
    <x v="0"/>
  </r>
  <r>
    <n v="6627"/>
    <x v="1204"/>
    <x v="10"/>
    <x v="42"/>
    <x v="1204"/>
    <x v="0"/>
    <x v="9"/>
    <x v="2"/>
    <x v="0"/>
    <x v="2"/>
    <x v="0"/>
  </r>
  <r>
    <n v="6626"/>
    <x v="1205"/>
    <x v="10"/>
    <x v="0"/>
    <x v="1205"/>
    <x v="1"/>
    <x v="36"/>
    <x v="2"/>
    <x v="0"/>
    <x v="2"/>
    <x v="2"/>
  </r>
  <r>
    <n v="18371"/>
    <x v="1206"/>
    <x v="24"/>
    <x v="4"/>
    <x v="1206"/>
    <x v="0"/>
    <x v="3"/>
    <x v="0"/>
    <x v="0"/>
    <x v="0"/>
    <x v="0"/>
  </r>
  <r>
    <n v="8731"/>
    <x v="1207"/>
    <x v="20"/>
    <x v="33"/>
    <x v="1207"/>
    <x v="0"/>
    <x v="11"/>
    <x v="0"/>
    <x v="1"/>
    <x v="2"/>
    <x v="0"/>
  </r>
  <r>
    <n v="6625"/>
    <x v="1208"/>
    <x v="10"/>
    <x v="2"/>
    <x v="1208"/>
    <x v="1"/>
    <x v="47"/>
    <x v="2"/>
    <x v="0"/>
    <x v="0"/>
    <x v="2"/>
  </r>
  <r>
    <n v="6624"/>
    <x v="1209"/>
    <x v="10"/>
    <x v="10"/>
    <x v="1209"/>
    <x v="0"/>
    <x v="15"/>
    <x v="0"/>
    <x v="1"/>
    <x v="0"/>
    <x v="0"/>
  </r>
  <r>
    <n v="21636"/>
    <x v="1210"/>
    <x v="5"/>
    <x v="28"/>
    <x v="1210"/>
    <x v="1"/>
    <x v="24"/>
    <x v="0"/>
    <x v="1"/>
    <x v="0"/>
    <x v="1"/>
  </r>
  <r>
    <n v="16752"/>
    <x v="1211"/>
    <x v="13"/>
    <x v="41"/>
    <x v="1211"/>
    <x v="1"/>
    <x v="27"/>
    <x v="2"/>
    <x v="1"/>
    <x v="2"/>
    <x v="2"/>
  </r>
  <r>
    <n v="19976"/>
    <x v="1212"/>
    <x v="13"/>
    <x v="16"/>
    <x v="1212"/>
    <x v="1"/>
    <x v="34"/>
    <x v="1"/>
    <x v="0"/>
    <x v="0"/>
    <x v="1"/>
  </r>
  <r>
    <n v="6623"/>
    <x v="1213"/>
    <x v="15"/>
    <x v="6"/>
    <x v="1213"/>
    <x v="1"/>
    <x v="10"/>
    <x v="2"/>
    <x v="0"/>
    <x v="0"/>
    <x v="2"/>
  </r>
  <r>
    <n v="6622"/>
    <x v="1214"/>
    <x v="15"/>
    <x v="14"/>
    <x v="1214"/>
    <x v="2"/>
    <x v="5"/>
    <x v="1"/>
    <x v="0"/>
    <x v="0"/>
    <x v="0"/>
  </r>
  <r>
    <n v="6621"/>
    <x v="1215"/>
    <x v="6"/>
    <x v="34"/>
    <x v="1215"/>
    <x v="1"/>
    <x v="41"/>
    <x v="0"/>
    <x v="0"/>
    <x v="2"/>
    <x v="1"/>
  </r>
  <r>
    <n v="6620"/>
    <x v="1216"/>
    <x v="10"/>
    <x v="5"/>
    <x v="1216"/>
    <x v="2"/>
    <x v="38"/>
    <x v="2"/>
    <x v="0"/>
    <x v="0"/>
    <x v="0"/>
  </r>
  <r>
    <n v="16713"/>
    <x v="1217"/>
    <x v="22"/>
    <x v="43"/>
    <x v="1217"/>
    <x v="0"/>
    <x v="4"/>
    <x v="0"/>
    <x v="0"/>
    <x v="0"/>
    <x v="0"/>
  </r>
  <r>
    <n v="22608"/>
    <x v="1218"/>
    <x v="0"/>
    <x v="23"/>
    <x v="1218"/>
    <x v="2"/>
    <x v="49"/>
    <x v="2"/>
    <x v="0"/>
    <x v="0"/>
    <x v="0"/>
  </r>
  <r>
    <n v="15359"/>
    <x v="1219"/>
    <x v="10"/>
    <x v="34"/>
    <x v="1219"/>
    <x v="2"/>
    <x v="1"/>
    <x v="0"/>
    <x v="1"/>
    <x v="0"/>
    <x v="0"/>
  </r>
  <r>
    <n v="6619"/>
    <x v="1220"/>
    <x v="29"/>
    <x v="30"/>
    <x v="1220"/>
    <x v="0"/>
    <x v="30"/>
    <x v="2"/>
    <x v="0"/>
    <x v="0"/>
    <x v="0"/>
  </r>
  <r>
    <n v="8537"/>
    <x v="1221"/>
    <x v="15"/>
    <x v="0"/>
    <x v="1221"/>
    <x v="0"/>
    <x v="33"/>
    <x v="1"/>
    <x v="0"/>
    <x v="2"/>
    <x v="0"/>
  </r>
  <r>
    <n v="17961"/>
    <x v="1222"/>
    <x v="24"/>
    <x v="14"/>
    <x v="1222"/>
    <x v="1"/>
    <x v="6"/>
    <x v="2"/>
    <x v="0"/>
    <x v="1"/>
    <x v="2"/>
  </r>
  <r>
    <n v="20523"/>
    <x v="1223"/>
    <x v="13"/>
    <x v="2"/>
    <x v="1223"/>
    <x v="1"/>
    <x v="45"/>
    <x v="1"/>
    <x v="1"/>
    <x v="2"/>
    <x v="1"/>
  </r>
  <r>
    <n v="19300"/>
    <x v="1224"/>
    <x v="13"/>
    <x v="5"/>
    <x v="1224"/>
    <x v="2"/>
    <x v="12"/>
    <x v="0"/>
    <x v="1"/>
    <x v="1"/>
    <x v="0"/>
  </r>
  <r>
    <n v="21628"/>
    <x v="1225"/>
    <x v="13"/>
    <x v="23"/>
    <x v="1225"/>
    <x v="2"/>
    <x v="12"/>
    <x v="0"/>
    <x v="0"/>
    <x v="0"/>
    <x v="0"/>
  </r>
  <r>
    <n v="6618"/>
    <x v="1226"/>
    <x v="10"/>
    <x v="20"/>
    <x v="1226"/>
    <x v="2"/>
    <x v="29"/>
    <x v="2"/>
    <x v="0"/>
    <x v="2"/>
    <x v="0"/>
  </r>
  <r>
    <n v="15356"/>
    <x v="1227"/>
    <x v="10"/>
    <x v="44"/>
    <x v="1227"/>
    <x v="2"/>
    <x v="12"/>
    <x v="2"/>
    <x v="1"/>
    <x v="2"/>
    <x v="0"/>
  </r>
  <r>
    <n v="17545"/>
    <x v="1228"/>
    <x v="19"/>
    <x v="0"/>
    <x v="1228"/>
    <x v="1"/>
    <x v="3"/>
    <x v="0"/>
    <x v="1"/>
    <x v="1"/>
    <x v="1"/>
  </r>
  <r>
    <n v="21037"/>
    <x v="1229"/>
    <x v="0"/>
    <x v="32"/>
    <x v="1229"/>
    <x v="2"/>
    <x v="39"/>
    <x v="2"/>
    <x v="0"/>
    <x v="2"/>
    <x v="0"/>
  </r>
  <r>
    <n v="6617"/>
    <x v="1230"/>
    <x v="15"/>
    <x v="25"/>
    <x v="1230"/>
    <x v="2"/>
    <x v="13"/>
    <x v="0"/>
    <x v="0"/>
    <x v="2"/>
    <x v="0"/>
  </r>
  <r>
    <n v="17999"/>
    <x v="1231"/>
    <x v="19"/>
    <x v="31"/>
    <x v="1231"/>
    <x v="2"/>
    <x v="19"/>
    <x v="0"/>
    <x v="0"/>
    <x v="0"/>
    <x v="0"/>
  </r>
  <r>
    <n v="15357"/>
    <x v="1232"/>
    <x v="10"/>
    <x v="43"/>
    <x v="1232"/>
    <x v="1"/>
    <x v="14"/>
    <x v="2"/>
    <x v="0"/>
    <x v="0"/>
    <x v="2"/>
  </r>
  <r>
    <n v="6616"/>
    <x v="1233"/>
    <x v="6"/>
    <x v="23"/>
    <x v="1233"/>
    <x v="1"/>
    <x v="35"/>
    <x v="2"/>
    <x v="1"/>
    <x v="2"/>
    <x v="2"/>
  </r>
  <r>
    <n v="6615"/>
    <x v="1234"/>
    <x v="6"/>
    <x v="8"/>
    <x v="1234"/>
    <x v="0"/>
    <x v="31"/>
    <x v="0"/>
    <x v="1"/>
    <x v="0"/>
    <x v="0"/>
  </r>
  <r>
    <n v="6614"/>
    <x v="1235"/>
    <x v="15"/>
    <x v="38"/>
    <x v="1235"/>
    <x v="0"/>
    <x v="18"/>
    <x v="0"/>
    <x v="0"/>
    <x v="2"/>
    <x v="0"/>
  </r>
  <r>
    <n v="6613"/>
    <x v="1236"/>
    <x v="10"/>
    <x v="25"/>
    <x v="1236"/>
    <x v="1"/>
    <x v="11"/>
    <x v="0"/>
    <x v="1"/>
    <x v="2"/>
    <x v="1"/>
  </r>
  <r>
    <n v="6612"/>
    <x v="1237"/>
    <x v="10"/>
    <x v="41"/>
    <x v="1237"/>
    <x v="2"/>
    <x v="40"/>
    <x v="1"/>
    <x v="0"/>
    <x v="1"/>
    <x v="0"/>
  </r>
  <r>
    <n v="22137"/>
    <x v="1238"/>
    <x v="13"/>
    <x v="21"/>
    <x v="1238"/>
    <x v="2"/>
    <x v="11"/>
    <x v="0"/>
    <x v="1"/>
    <x v="0"/>
    <x v="0"/>
  </r>
  <r>
    <n v="6611"/>
    <x v="1239"/>
    <x v="36"/>
    <x v="6"/>
    <x v="1239"/>
    <x v="2"/>
    <x v="16"/>
    <x v="1"/>
    <x v="1"/>
    <x v="0"/>
    <x v="0"/>
  </r>
  <r>
    <n v="6610"/>
    <x v="1240"/>
    <x v="10"/>
    <x v="18"/>
    <x v="1240"/>
    <x v="2"/>
    <x v="32"/>
    <x v="0"/>
    <x v="0"/>
    <x v="1"/>
    <x v="0"/>
  </r>
  <r>
    <n v="6609"/>
    <x v="1241"/>
    <x v="0"/>
    <x v="12"/>
    <x v="1241"/>
    <x v="2"/>
    <x v="3"/>
    <x v="0"/>
    <x v="0"/>
    <x v="2"/>
    <x v="0"/>
  </r>
  <r>
    <n v="21607"/>
    <x v="1242"/>
    <x v="21"/>
    <x v="5"/>
    <x v="1242"/>
    <x v="2"/>
    <x v="34"/>
    <x v="1"/>
    <x v="0"/>
    <x v="2"/>
    <x v="0"/>
  </r>
  <r>
    <n v="22563"/>
    <x v="1243"/>
    <x v="13"/>
    <x v="0"/>
    <x v="1243"/>
    <x v="2"/>
    <x v="20"/>
    <x v="1"/>
    <x v="1"/>
    <x v="2"/>
    <x v="0"/>
  </r>
  <r>
    <n v="21681"/>
    <x v="1244"/>
    <x v="13"/>
    <x v="30"/>
    <x v="1244"/>
    <x v="1"/>
    <x v="34"/>
    <x v="2"/>
    <x v="1"/>
    <x v="2"/>
    <x v="2"/>
  </r>
  <r>
    <n v="21606"/>
    <x v="1245"/>
    <x v="13"/>
    <x v="21"/>
    <x v="1245"/>
    <x v="0"/>
    <x v="26"/>
    <x v="0"/>
    <x v="0"/>
    <x v="2"/>
    <x v="0"/>
  </r>
  <r>
    <n v="6608"/>
    <x v="1246"/>
    <x v="17"/>
    <x v="4"/>
    <x v="1246"/>
    <x v="0"/>
    <x v="7"/>
    <x v="1"/>
    <x v="1"/>
    <x v="0"/>
    <x v="0"/>
  </r>
  <r>
    <n v="15358"/>
    <x v="1247"/>
    <x v="10"/>
    <x v="12"/>
    <x v="1247"/>
    <x v="0"/>
    <x v="15"/>
    <x v="0"/>
    <x v="1"/>
    <x v="1"/>
    <x v="0"/>
  </r>
  <r>
    <n v="7870"/>
    <x v="1248"/>
    <x v="29"/>
    <x v="10"/>
    <x v="1248"/>
    <x v="1"/>
    <x v="45"/>
    <x v="1"/>
    <x v="0"/>
    <x v="0"/>
    <x v="1"/>
  </r>
  <r>
    <n v="22679"/>
    <x v="1249"/>
    <x v="13"/>
    <x v="6"/>
    <x v="1249"/>
    <x v="0"/>
    <x v="0"/>
    <x v="0"/>
    <x v="1"/>
    <x v="2"/>
    <x v="0"/>
  </r>
  <r>
    <n v="19304"/>
    <x v="1250"/>
    <x v="13"/>
    <x v="4"/>
    <x v="1250"/>
    <x v="2"/>
    <x v="39"/>
    <x v="2"/>
    <x v="0"/>
    <x v="0"/>
    <x v="0"/>
  </r>
  <r>
    <n v="21627"/>
    <x v="1251"/>
    <x v="13"/>
    <x v="36"/>
    <x v="1251"/>
    <x v="1"/>
    <x v="48"/>
    <x v="2"/>
    <x v="0"/>
    <x v="2"/>
    <x v="2"/>
  </r>
  <r>
    <n v="6607"/>
    <x v="1252"/>
    <x v="10"/>
    <x v="10"/>
    <x v="1252"/>
    <x v="0"/>
    <x v="26"/>
    <x v="1"/>
    <x v="0"/>
    <x v="2"/>
    <x v="0"/>
  </r>
  <r>
    <n v="6606"/>
    <x v="1253"/>
    <x v="10"/>
    <x v="14"/>
    <x v="1253"/>
    <x v="2"/>
    <x v="10"/>
    <x v="2"/>
    <x v="0"/>
    <x v="2"/>
    <x v="0"/>
  </r>
  <r>
    <n v="22130"/>
    <x v="1254"/>
    <x v="14"/>
    <x v="3"/>
    <x v="1254"/>
    <x v="2"/>
    <x v="8"/>
    <x v="2"/>
    <x v="1"/>
    <x v="2"/>
    <x v="0"/>
  </r>
  <r>
    <n v="8669"/>
    <x v="1255"/>
    <x v="9"/>
    <x v="7"/>
    <x v="1255"/>
    <x v="2"/>
    <x v="16"/>
    <x v="2"/>
    <x v="1"/>
    <x v="2"/>
    <x v="0"/>
  </r>
  <r>
    <n v="15353"/>
    <x v="1256"/>
    <x v="10"/>
    <x v="6"/>
    <x v="1256"/>
    <x v="0"/>
    <x v="12"/>
    <x v="1"/>
    <x v="0"/>
    <x v="0"/>
    <x v="0"/>
  </r>
  <r>
    <n v="6605"/>
    <x v="1257"/>
    <x v="10"/>
    <x v="22"/>
    <x v="1257"/>
    <x v="1"/>
    <x v="19"/>
    <x v="2"/>
    <x v="1"/>
    <x v="0"/>
    <x v="2"/>
  </r>
  <r>
    <n v="6604"/>
    <x v="1258"/>
    <x v="10"/>
    <x v="5"/>
    <x v="1258"/>
    <x v="1"/>
    <x v="9"/>
    <x v="0"/>
    <x v="0"/>
    <x v="1"/>
    <x v="1"/>
  </r>
  <r>
    <n v="6603"/>
    <x v="1259"/>
    <x v="10"/>
    <x v="12"/>
    <x v="1259"/>
    <x v="1"/>
    <x v="15"/>
    <x v="0"/>
    <x v="1"/>
    <x v="0"/>
    <x v="1"/>
  </r>
  <r>
    <n v="6602"/>
    <x v="1260"/>
    <x v="10"/>
    <x v="11"/>
    <x v="1260"/>
    <x v="1"/>
    <x v="41"/>
    <x v="2"/>
    <x v="1"/>
    <x v="0"/>
    <x v="2"/>
  </r>
  <r>
    <n v="6601"/>
    <x v="1261"/>
    <x v="10"/>
    <x v="2"/>
    <x v="1261"/>
    <x v="1"/>
    <x v="10"/>
    <x v="2"/>
    <x v="0"/>
    <x v="2"/>
    <x v="2"/>
  </r>
  <r>
    <n v="15351"/>
    <x v="1262"/>
    <x v="10"/>
    <x v="7"/>
    <x v="1262"/>
    <x v="1"/>
    <x v="1"/>
    <x v="0"/>
    <x v="1"/>
    <x v="2"/>
    <x v="1"/>
  </r>
  <r>
    <n v="6600"/>
    <x v="1263"/>
    <x v="17"/>
    <x v="22"/>
    <x v="1263"/>
    <x v="1"/>
    <x v="49"/>
    <x v="2"/>
    <x v="0"/>
    <x v="2"/>
    <x v="2"/>
  </r>
  <r>
    <n v="6599"/>
    <x v="1264"/>
    <x v="10"/>
    <x v="11"/>
    <x v="1264"/>
    <x v="1"/>
    <x v="30"/>
    <x v="1"/>
    <x v="0"/>
    <x v="2"/>
    <x v="1"/>
  </r>
  <r>
    <n v="6598"/>
    <x v="1265"/>
    <x v="10"/>
    <x v="2"/>
    <x v="1265"/>
    <x v="2"/>
    <x v="45"/>
    <x v="1"/>
    <x v="0"/>
    <x v="0"/>
    <x v="0"/>
  </r>
  <r>
    <n v="18389"/>
    <x v="1266"/>
    <x v="19"/>
    <x v="2"/>
    <x v="1266"/>
    <x v="1"/>
    <x v="6"/>
    <x v="2"/>
    <x v="1"/>
    <x v="1"/>
    <x v="2"/>
  </r>
  <r>
    <n v="15594"/>
    <x v="1267"/>
    <x v="19"/>
    <x v="42"/>
    <x v="1267"/>
    <x v="2"/>
    <x v="21"/>
    <x v="0"/>
    <x v="1"/>
    <x v="1"/>
    <x v="0"/>
  </r>
  <r>
    <n v="16790"/>
    <x v="1268"/>
    <x v="19"/>
    <x v="0"/>
    <x v="1268"/>
    <x v="0"/>
    <x v="0"/>
    <x v="2"/>
    <x v="0"/>
    <x v="0"/>
    <x v="0"/>
  </r>
  <r>
    <n v="16767"/>
    <x v="1269"/>
    <x v="19"/>
    <x v="10"/>
    <x v="1269"/>
    <x v="1"/>
    <x v="39"/>
    <x v="0"/>
    <x v="0"/>
    <x v="2"/>
    <x v="1"/>
  </r>
  <r>
    <n v="19405"/>
    <x v="1270"/>
    <x v="21"/>
    <x v="0"/>
    <x v="1270"/>
    <x v="1"/>
    <x v="33"/>
    <x v="1"/>
    <x v="1"/>
    <x v="2"/>
    <x v="1"/>
  </r>
  <r>
    <n v="22616"/>
    <x v="1271"/>
    <x v="13"/>
    <x v="40"/>
    <x v="1271"/>
    <x v="0"/>
    <x v="7"/>
    <x v="0"/>
    <x v="0"/>
    <x v="1"/>
    <x v="0"/>
  </r>
  <r>
    <n v="18844"/>
    <x v="1272"/>
    <x v="13"/>
    <x v="30"/>
    <x v="1272"/>
    <x v="0"/>
    <x v="24"/>
    <x v="1"/>
    <x v="0"/>
    <x v="2"/>
    <x v="0"/>
  </r>
  <r>
    <n v="20447"/>
    <x v="1273"/>
    <x v="23"/>
    <x v="12"/>
    <x v="1273"/>
    <x v="1"/>
    <x v="7"/>
    <x v="1"/>
    <x v="1"/>
    <x v="1"/>
    <x v="1"/>
  </r>
  <r>
    <n v="22039"/>
    <x v="1274"/>
    <x v="23"/>
    <x v="11"/>
    <x v="1274"/>
    <x v="1"/>
    <x v="48"/>
    <x v="2"/>
    <x v="1"/>
    <x v="0"/>
    <x v="2"/>
  </r>
  <r>
    <n v="6597"/>
    <x v="1275"/>
    <x v="10"/>
    <x v="5"/>
    <x v="1275"/>
    <x v="1"/>
    <x v="13"/>
    <x v="1"/>
    <x v="0"/>
    <x v="2"/>
    <x v="1"/>
  </r>
  <r>
    <n v="15352"/>
    <x v="1276"/>
    <x v="10"/>
    <x v="13"/>
    <x v="1276"/>
    <x v="0"/>
    <x v="13"/>
    <x v="1"/>
    <x v="1"/>
    <x v="2"/>
    <x v="0"/>
  </r>
  <r>
    <n v="15349"/>
    <x v="1277"/>
    <x v="10"/>
    <x v="5"/>
    <x v="1277"/>
    <x v="2"/>
    <x v="47"/>
    <x v="0"/>
    <x v="0"/>
    <x v="1"/>
    <x v="0"/>
  </r>
  <r>
    <n v="15347"/>
    <x v="1278"/>
    <x v="10"/>
    <x v="18"/>
    <x v="1278"/>
    <x v="2"/>
    <x v="3"/>
    <x v="0"/>
    <x v="0"/>
    <x v="2"/>
    <x v="0"/>
  </r>
  <r>
    <n v="6596"/>
    <x v="1279"/>
    <x v="10"/>
    <x v="11"/>
    <x v="1279"/>
    <x v="0"/>
    <x v="43"/>
    <x v="2"/>
    <x v="0"/>
    <x v="1"/>
    <x v="0"/>
  </r>
  <r>
    <n v="15346"/>
    <x v="1280"/>
    <x v="10"/>
    <x v="34"/>
    <x v="1280"/>
    <x v="1"/>
    <x v="33"/>
    <x v="2"/>
    <x v="0"/>
    <x v="0"/>
    <x v="2"/>
  </r>
  <r>
    <n v="6595"/>
    <x v="1281"/>
    <x v="6"/>
    <x v="10"/>
    <x v="1281"/>
    <x v="1"/>
    <x v="34"/>
    <x v="2"/>
    <x v="0"/>
    <x v="0"/>
    <x v="2"/>
  </r>
  <r>
    <n v="18398"/>
    <x v="1282"/>
    <x v="14"/>
    <x v="7"/>
    <x v="1282"/>
    <x v="0"/>
    <x v="34"/>
    <x v="2"/>
    <x v="0"/>
    <x v="0"/>
    <x v="0"/>
  </r>
  <r>
    <n v="8606"/>
    <x v="1283"/>
    <x v="9"/>
    <x v="5"/>
    <x v="1283"/>
    <x v="2"/>
    <x v="15"/>
    <x v="1"/>
    <x v="1"/>
    <x v="1"/>
    <x v="0"/>
  </r>
  <r>
    <n v="15375"/>
    <x v="1284"/>
    <x v="10"/>
    <x v="45"/>
    <x v="1284"/>
    <x v="1"/>
    <x v="33"/>
    <x v="0"/>
    <x v="1"/>
    <x v="1"/>
    <x v="1"/>
  </r>
  <r>
    <n v="8326"/>
    <x v="1285"/>
    <x v="28"/>
    <x v="21"/>
    <x v="1285"/>
    <x v="1"/>
    <x v="25"/>
    <x v="1"/>
    <x v="0"/>
    <x v="2"/>
    <x v="1"/>
  </r>
  <r>
    <n v="6594"/>
    <x v="1286"/>
    <x v="17"/>
    <x v="3"/>
    <x v="1286"/>
    <x v="1"/>
    <x v="47"/>
    <x v="2"/>
    <x v="1"/>
    <x v="1"/>
    <x v="2"/>
  </r>
  <r>
    <n v="21647"/>
    <x v="1287"/>
    <x v="13"/>
    <x v="4"/>
    <x v="1287"/>
    <x v="1"/>
    <x v="17"/>
    <x v="1"/>
    <x v="1"/>
    <x v="0"/>
    <x v="1"/>
  </r>
  <r>
    <n v="20533"/>
    <x v="1288"/>
    <x v="5"/>
    <x v="5"/>
    <x v="1288"/>
    <x v="2"/>
    <x v="19"/>
    <x v="1"/>
    <x v="0"/>
    <x v="0"/>
    <x v="0"/>
  </r>
  <r>
    <n v="21610"/>
    <x v="1289"/>
    <x v="5"/>
    <x v="44"/>
    <x v="1289"/>
    <x v="2"/>
    <x v="48"/>
    <x v="0"/>
    <x v="0"/>
    <x v="1"/>
    <x v="0"/>
  </r>
  <r>
    <n v="22597"/>
    <x v="1290"/>
    <x v="36"/>
    <x v="6"/>
    <x v="1290"/>
    <x v="2"/>
    <x v="10"/>
    <x v="1"/>
    <x v="1"/>
    <x v="2"/>
    <x v="0"/>
  </r>
  <r>
    <n v="6593"/>
    <x v="1291"/>
    <x v="17"/>
    <x v="20"/>
    <x v="1291"/>
    <x v="1"/>
    <x v="29"/>
    <x v="2"/>
    <x v="1"/>
    <x v="1"/>
    <x v="2"/>
  </r>
  <r>
    <n v="6592"/>
    <x v="1292"/>
    <x v="6"/>
    <x v="2"/>
    <x v="1292"/>
    <x v="0"/>
    <x v="2"/>
    <x v="0"/>
    <x v="0"/>
    <x v="1"/>
    <x v="0"/>
  </r>
  <r>
    <n v="21561"/>
    <x v="1293"/>
    <x v="13"/>
    <x v="42"/>
    <x v="1293"/>
    <x v="0"/>
    <x v="28"/>
    <x v="1"/>
    <x v="0"/>
    <x v="0"/>
    <x v="0"/>
  </r>
  <r>
    <n v="19904"/>
    <x v="1294"/>
    <x v="21"/>
    <x v="36"/>
    <x v="1294"/>
    <x v="2"/>
    <x v="11"/>
    <x v="0"/>
    <x v="0"/>
    <x v="2"/>
    <x v="0"/>
  </r>
  <r>
    <n v="19469"/>
    <x v="1295"/>
    <x v="21"/>
    <x v="11"/>
    <x v="1295"/>
    <x v="1"/>
    <x v="6"/>
    <x v="1"/>
    <x v="0"/>
    <x v="1"/>
    <x v="1"/>
  </r>
  <r>
    <n v="21593"/>
    <x v="1296"/>
    <x v="13"/>
    <x v="5"/>
    <x v="1296"/>
    <x v="2"/>
    <x v="9"/>
    <x v="0"/>
    <x v="1"/>
    <x v="1"/>
    <x v="0"/>
  </r>
  <r>
    <n v="6591"/>
    <x v="1297"/>
    <x v="12"/>
    <x v="2"/>
    <x v="1297"/>
    <x v="0"/>
    <x v="36"/>
    <x v="0"/>
    <x v="1"/>
    <x v="1"/>
    <x v="0"/>
  </r>
  <r>
    <n v="6590"/>
    <x v="1298"/>
    <x v="12"/>
    <x v="7"/>
    <x v="1298"/>
    <x v="0"/>
    <x v="41"/>
    <x v="2"/>
    <x v="0"/>
    <x v="0"/>
    <x v="0"/>
  </r>
  <r>
    <n v="15348"/>
    <x v="1299"/>
    <x v="10"/>
    <x v="23"/>
    <x v="1299"/>
    <x v="0"/>
    <x v="18"/>
    <x v="1"/>
    <x v="0"/>
    <x v="0"/>
    <x v="0"/>
  </r>
  <r>
    <n v="18818"/>
    <x v="1300"/>
    <x v="21"/>
    <x v="0"/>
    <x v="1300"/>
    <x v="2"/>
    <x v="4"/>
    <x v="0"/>
    <x v="1"/>
    <x v="2"/>
    <x v="0"/>
  </r>
  <r>
    <n v="15350"/>
    <x v="1301"/>
    <x v="10"/>
    <x v="5"/>
    <x v="1301"/>
    <x v="0"/>
    <x v="12"/>
    <x v="1"/>
    <x v="1"/>
    <x v="2"/>
    <x v="0"/>
  </r>
  <r>
    <n v="17197"/>
    <x v="1302"/>
    <x v="23"/>
    <x v="31"/>
    <x v="1302"/>
    <x v="1"/>
    <x v="47"/>
    <x v="0"/>
    <x v="0"/>
    <x v="2"/>
    <x v="1"/>
  </r>
  <r>
    <n v="17983"/>
    <x v="1303"/>
    <x v="13"/>
    <x v="31"/>
    <x v="1303"/>
    <x v="0"/>
    <x v="49"/>
    <x v="2"/>
    <x v="1"/>
    <x v="2"/>
    <x v="0"/>
  </r>
  <r>
    <n v="17189"/>
    <x v="1304"/>
    <x v="13"/>
    <x v="5"/>
    <x v="1304"/>
    <x v="1"/>
    <x v="9"/>
    <x v="0"/>
    <x v="0"/>
    <x v="2"/>
    <x v="1"/>
  </r>
  <r>
    <n v="17547"/>
    <x v="1305"/>
    <x v="19"/>
    <x v="21"/>
    <x v="1305"/>
    <x v="1"/>
    <x v="19"/>
    <x v="0"/>
    <x v="0"/>
    <x v="2"/>
    <x v="1"/>
  </r>
  <r>
    <n v="6589"/>
    <x v="1306"/>
    <x v="10"/>
    <x v="34"/>
    <x v="1306"/>
    <x v="1"/>
    <x v="12"/>
    <x v="1"/>
    <x v="1"/>
    <x v="0"/>
    <x v="1"/>
  </r>
  <r>
    <n v="19906"/>
    <x v="1307"/>
    <x v="13"/>
    <x v="9"/>
    <x v="1307"/>
    <x v="1"/>
    <x v="4"/>
    <x v="0"/>
    <x v="1"/>
    <x v="2"/>
    <x v="1"/>
  </r>
  <r>
    <n v="22684"/>
    <x v="1308"/>
    <x v="13"/>
    <x v="17"/>
    <x v="1308"/>
    <x v="0"/>
    <x v="4"/>
    <x v="2"/>
    <x v="0"/>
    <x v="1"/>
    <x v="0"/>
  </r>
  <r>
    <n v="6588"/>
    <x v="1309"/>
    <x v="10"/>
    <x v="4"/>
    <x v="1309"/>
    <x v="0"/>
    <x v="36"/>
    <x v="1"/>
    <x v="1"/>
    <x v="0"/>
    <x v="0"/>
  </r>
  <r>
    <n v="6587"/>
    <x v="1310"/>
    <x v="15"/>
    <x v="34"/>
    <x v="1310"/>
    <x v="1"/>
    <x v="9"/>
    <x v="2"/>
    <x v="1"/>
    <x v="1"/>
    <x v="2"/>
  </r>
  <r>
    <n v="6586"/>
    <x v="1311"/>
    <x v="6"/>
    <x v="2"/>
    <x v="1311"/>
    <x v="1"/>
    <x v="35"/>
    <x v="2"/>
    <x v="0"/>
    <x v="0"/>
    <x v="2"/>
  </r>
  <r>
    <n v="19874"/>
    <x v="1312"/>
    <x v="13"/>
    <x v="25"/>
    <x v="1312"/>
    <x v="0"/>
    <x v="16"/>
    <x v="1"/>
    <x v="1"/>
    <x v="2"/>
    <x v="0"/>
  </r>
  <r>
    <n v="22598"/>
    <x v="1313"/>
    <x v="13"/>
    <x v="21"/>
    <x v="1313"/>
    <x v="2"/>
    <x v="21"/>
    <x v="1"/>
    <x v="1"/>
    <x v="2"/>
    <x v="0"/>
  </r>
  <r>
    <n v="6585"/>
    <x v="1314"/>
    <x v="6"/>
    <x v="5"/>
    <x v="1314"/>
    <x v="1"/>
    <x v="7"/>
    <x v="0"/>
    <x v="0"/>
    <x v="1"/>
    <x v="1"/>
  </r>
  <r>
    <n v="6584"/>
    <x v="1315"/>
    <x v="15"/>
    <x v="15"/>
    <x v="1315"/>
    <x v="1"/>
    <x v="20"/>
    <x v="2"/>
    <x v="0"/>
    <x v="2"/>
    <x v="2"/>
  </r>
  <r>
    <n v="8651"/>
    <x v="1316"/>
    <x v="20"/>
    <x v="20"/>
    <x v="1316"/>
    <x v="0"/>
    <x v="5"/>
    <x v="1"/>
    <x v="1"/>
    <x v="1"/>
    <x v="0"/>
  </r>
  <r>
    <n v="6583"/>
    <x v="1317"/>
    <x v="12"/>
    <x v="4"/>
    <x v="1317"/>
    <x v="0"/>
    <x v="34"/>
    <x v="1"/>
    <x v="1"/>
    <x v="2"/>
    <x v="0"/>
  </r>
  <r>
    <n v="6582"/>
    <x v="1318"/>
    <x v="6"/>
    <x v="0"/>
    <x v="1318"/>
    <x v="2"/>
    <x v="20"/>
    <x v="1"/>
    <x v="0"/>
    <x v="2"/>
    <x v="0"/>
  </r>
  <r>
    <n v="6581"/>
    <x v="1319"/>
    <x v="6"/>
    <x v="4"/>
    <x v="1319"/>
    <x v="1"/>
    <x v="24"/>
    <x v="1"/>
    <x v="0"/>
    <x v="1"/>
    <x v="1"/>
  </r>
  <r>
    <n v="6580"/>
    <x v="1320"/>
    <x v="14"/>
    <x v="22"/>
    <x v="1320"/>
    <x v="1"/>
    <x v="0"/>
    <x v="1"/>
    <x v="0"/>
    <x v="0"/>
    <x v="1"/>
  </r>
  <r>
    <n v="6579"/>
    <x v="1321"/>
    <x v="12"/>
    <x v="35"/>
    <x v="1321"/>
    <x v="1"/>
    <x v="23"/>
    <x v="0"/>
    <x v="1"/>
    <x v="2"/>
    <x v="1"/>
  </r>
  <r>
    <n v="6578"/>
    <x v="1322"/>
    <x v="15"/>
    <x v="11"/>
    <x v="1322"/>
    <x v="1"/>
    <x v="30"/>
    <x v="0"/>
    <x v="0"/>
    <x v="2"/>
    <x v="1"/>
  </r>
  <r>
    <n v="19958"/>
    <x v="1323"/>
    <x v="13"/>
    <x v="33"/>
    <x v="1323"/>
    <x v="1"/>
    <x v="46"/>
    <x v="2"/>
    <x v="0"/>
    <x v="0"/>
    <x v="2"/>
  </r>
  <r>
    <n v="19470"/>
    <x v="1324"/>
    <x v="13"/>
    <x v="20"/>
    <x v="1324"/>
    <x v="1"/>
    <x v="28"/>
    <x v="1"/>
    <x v="1"/>
    <x v="1"/>
    <x v="1"/>
  </r>
  <r>
    <n v="22180"/>
    <x v="1325"/>
    <x v="3"/>
    <x v="1"/>
    <x v="1325"/>
    <x v="0"/>
    <x v="18"/>
    <x v="1"/>
    <x v="1"/>
    <x v="2"/>
    <x v="0"/>
  </r>
  <r>
    <n v="19328"/>
    <x v="1326"/>
    <x v="3"/>
    <x v="4"/>
    <x v="1326"/>
    <x v="2"/>
    <x v="39"/>
    <x v="2"/>
    <x v="1"/>
    <x v="1"/>
    <x v="0"/>
  </r>
  <r>
    <n v="6577"/>
    <x v="1327"/>
    <x v="6"/>
    <x v="1"/>
    <x v="1327"/>
    <x v="1"/>
    <x v="33"/>
    <x v="0"/>
    <x v="0"/>
    <x v="1"/>
    <x v="1"/>
  </r>
  <r>
    <n v="6576"/>
    <x v="1328"/>
    <x v="15"/>
    <x v="7"/>
    <x v="1328"/>
    <x v="2"/>
    <x v="22"/>
    <x v="2"/>
    <x v="1"/>
    <x v="0"/>
    <x v="0"/>
  </r>
  <r>
    <n v="6575"/>
    <x v="1329"/>
    <x v="10"/>
    <x v="4"/>
    <x v="1329"/>
    <x v="1"/>
    <x v="15"/>
    <x v="1"/>
    <x v="0"/>
    <x v="0"/>
    <x v="1"/>
  </r>
  <r>
    <n v="15345"/>
    <x v="1330"/>
    <x v="10"/>
    <x v="11"/>
    <x v="1330"/>
    <x v="2"/>
    <x v="3"/>
    <x v="0"/>
    <x v="0"/>
    <x v="1"/>
    <x v="0"/>
  </r>
  <r>
    <n v="18923"/>
    <x v="1331"/>
    <x v="13"/>
    <x v="11"/>
    <x v="1331"/>
    <x v="2"/>
    <x v="14"/>
    <x v="1"/>
    <x v="0"/>
    <x v="0"/>
    <x v="0"/>
  </r>
  <r>
    <n v="22553"/>
    <x v="1332"/>
    <x v="13"/>
    <x v="45"/>
    <x v="1332"/>
    <x v="1"/>
    <x v="8"/>
    <x v="2"/>
    <x v="0"/>
    <x v="1"/>
    <x v="2"/>
  </r>
  <r>
    <n v="22544"/>
    <x v="1333"/>
    <x v="13"/>
    <x v="13"/>
    <x v="1333"/>
    <x v="1"/>
    <x v="9"/>
    <x v="1"/>
    <x v="1"/>
    <x v="2"/>
    <x v="1"/>
  </r>
  <r>
    <n v="6574"/>
    <x v="1334"/>
    <x v="10"/>
    <x v="22"/>
    <x v="1334"/>
    <x v="1"/>
    <x v="38"/>
    <x v="0"/>
    <x v="0"/>
    <x v="2"/>
    <x v="1"/>
  </r>
  <r>
    <n v="17597"/>
    <x v="1335"/>
    <x v="19"/>
    <x v="21"/>
    <x v="1335"/>
    <x v="2"/>
    <x v="5"/>
    <x v="1"/>
    <x v="1"/>
    <x v="2"/>
    <x v="0"/>
  </r>
  <r>
    <n v="18427"/>
    <x v="1336"/>
    <x v="7"/>
    <x v="0"/>
    <x v="1336"/>
    <x v="2"/>
    <x v="12"/>
    <x v="1"/>
    <x v="1"/>
    <x v="2"/>
    <x v="0"/>
  </r>
  <r>
    <n v="17550"/>
    <x v="1337"/>
    <x v="19"/>
    <x v="10"/>
    <x v="1337"/>
    <x v="1"/>
    <x v="18"/>
    <x v="0"/>
    <x v="1"/>
    <x v="0"/>
    <x v="1"/>
  </r>
  <r>
    <n v="6573"/>
    <x v="1338"/>
    <x v="15"/>
    <x v="7"/>
    <x v="1338"/>
    <x v="2"/>
    <x v="43"/>
    <x v="1"/>
    <x v="0"/>
    <x v="0"/>
    <x v="0"/>
  </r>
  <r>
    <n v="19403"/>
    <x v="1339"/>
    <x v="33"/>
    <x v="5"/>
    <x v="1339"/>
    <x v="1"/>
    <x v="39"/>
    <x v="1"/>
    <x v="0"/>
    <x v="0"/>
    <x v="1"/>
  </r>
  <r>
    <n v="22138"/>
    <x v="1340"/>
    <x v="33"/>
    <x v="0"/>
    <x v="1340"/>
    <x v="0"/>
    <x v="10"/>
    <x v="1"/>
    <x v="0"/>
    <x v="2"/>
    <x v="0"/>
  </r>
  <r>
    <n v="6572"/>
    <x v="1341"/>
    <x v="15"/>
    <x v="18"/>
    <x v="1341"/>
    <x v="1"/>
    <x v="47"/>
    <x v="1"/>
    <x v="0"/>
    <x v="2"/>
    <x v="1"/>
  </r>
  <r>
    <n v="7670"/>
    <x v="1342"/>
    <x v="9"/>
    <x v="10"/>
    <x v="1342"/>
    <x v="1"/>
    <x v="46"/>
    <x v="0"/>
    <x v="0"/>
    <x v="2"/>
    <x v="1"/>
  </r>
  <r>
    <n v="6571"/>
    <x v="1343"/>
    <x v="15"/>
    <x v="46"/>
    <x v="1343"/>
    <x v="2"/>
    <x v="23"/>
    <x v="1"/>
    <x v="1"/>
    <x v="0"/>
    <x v="0"/>
  </r>
  <r>
    <n v="8781"/>
    <x v="1344"/>
    <x v="9"/>
    <x v="25"/>
    <x v="1344"/>
    <x v="0"/>
    <x v="42"/>
    <x v="1"/>
    <x v="1"/>
    <x v="2"/>
    <x v="0"/>
  </r>
  <r>
    <n v="6570"/>
    <x v="1345"/>
    <x v="15"/>
    <x v="22"/>
    <x v="1345"/>
    <x v="2"/>
    <x v="38"/>
    <x v="0"/>
    <x v="1"/>
    <x v="1"/>
    <x v="0"/>
  </r>
  <r>
    <n v="8625"/>
    <x v="1346"/>
    <x v="15"/>
    <x v="5"/>
    <x v="1346"/>
    <x v="1"/>
    <x v="38"/>
    <x v="2"/>
    <x v="0"/>
    <x v="0"/>
    <x v="2"/>
  </r>
  <r>
    <n v="6569"/>
    <x v="1347"/>
    <x v="10"/>
    <x v="10"/>
    <x v="1347"/>
    <x v="0"/>
    <x v="22"/>
    <x v="0"/>
    <x v="0"/>
    <x v="2"/>
    <x v="0"/>
  </r>
  <r>
    <n v="22116"/>
    <x v="1348"/>
    <x v="5"/>
    <x v="25"/>
    <x v="1348"/>
    <x v="0"/>
    <x v="41"/>
    <x v="1"/>
    <x v="0"/>
    <x v="2"/>
    <x v="0"/>
  </r>
  <r>
    <n v="21057"/>
    <x v="1349"/>
    <x v="13"/>
    <x v="2"/>
    <x v="1349"/>
    <x v="2"/>
    <x v="46"/>
    <x v="1"/>
    <x v="1"/>
    <x v="1"/>
    <x v="0"/>
  </r>
  <r>
    <n v="7975"/>
    <x v="1350"/>
    <x v="9"/>
    <x v="11"/>
    <x v="1350"/>
    <x v="0"/>
    <x v="34"/>
    <x v="2"/>
    <x v="1"/>
    <x v="2"/>
    <x v="0"/>
  </r>
  <r>
    <n v="6568"/>
    <x v="1351"/>
    <x v="10"/>
    <x v="40"/>
    <x v="1351"/>
    <x v="0"/>
    <x v="24"/>
    <x v="2"/>
    <x v="1"/>
    <x v="2"/>
    <x v="0"/>
  </r>
  <r>
    <n v="19905"/>
    <x v="1352"/>
    <x v="21"/>
    <x v="43"/>
    <x v="1352"/>
    <x v="2"/>
    <x v="21"/>
    <x v="0"/>
    <x v="0"/>
    <x v="2"/>
    <x v="0"/>
  </r>
  <r>
    <n v="6567"/>
    <x v="1353"/>
    <x v="15"/>
    <x v="8"/>
    <x v="1353"/>
    <x v="2"/>
    <x v="46"/>
    <x v="0"/>
    <x v="0"/>
    <x v="0"/>
    <x v="0"/>
  </r>
  <r>
    <n v="21543"/>
    <x v="1354"/>
    <x v="23"/>
    <x v="6"/>
    <x v="1354"/>
    <x v="2"/>
    <x v="40"/>
    <x v="0"/>
    <x v="1"/>
    <x v="2"/>
    <x v="0"/>
  </r>
  <r>
    <n v="6566"/>
    <x v="1355"/>
    <x v="0"/>
    <x v="7"/>
    <x v="1355"/>
    <x v="2"/>
    <x v="39"/>
    <x v="2"/>
    <x v="1"/>
    <x v="0"/>
    <x v="0"/>
  </r>
  <r>
    <n v="19943"/>
    <x v="1356"/>
    <x v="23"/>
    <x v="18"/>
    <x v="1356"/>
    <x v="0"/>
    <x v="15"/>
    <x v="0"/>
    <x v="1"/>
    <x v="2"/>
    <x v="0"/>
  </r>
  <r>
    <n v="18807"/>
    <x v="1357"/>
    <x v="13"/>
    <x v="37"/>
    <x v="1357"/>
    <x v="2"/>
    <x v="0"/>
    <x v="1"/>
    <x v="0"/>
    <x v="1"/>
    <x v="0"/>
  </r>
  <r>
    <n v="17952"/>
    <x v="1358"/>
    <x v="13"/>
    <x v="20"/>
    <x v="1358"/>
    <x v="2"/>
    <x v="36"/>
    <x v="0"/>
    <x v="1"/>
    <x v="2"/>
    <x v="0"/>
  </r>
  <r>
    <n v="15341"/>
    <x v="1359"/>
    <x v="10"/>
    <x v="10"/>
    <x v="1359"/>
    <x v="2"/>
    <x v="47"/>
    <x v="1"/>
    <x v="1"/>
    <x v="0"/>
    <x v="0"/>
  </r>
  <r>
    <n v="15342"/>
    <x v="1360"/>
    <x v="10"/>
    <x v="34"/>
    <x v="1360"/>
    <x v="1"/>
    <x v="24"/>
    <x v="2"/>
    <x v="1"/>
    <x v="0"/>
    <x v="2"/>
  </r>
  <r>
    <n v="15340"/>
    <x v="1361"/>
    <x v="10"/>
    <x v="35"/>
    <x v="1361"/>
    <x v="2"/>
    <x v="28"/>
    <x v="0"/>
    <x v="0"/>
    <x v="2"/>
    <x v="0"/>
  </r>
  <r>
    <n v="15337"/>
    <x v="1362"/>
    <x v="10"/>
    <x v="4"/>
    <x v="1362"/>
    <x v="0"/>
    <x v="6"/>
    <x v="2"/>
    <x v="1"/>
    <x v="2"/>
    <x v="0"/>
  </r>
  <r>
    <n v="20990"/>
    <x v="1363"/>
    <x v="13"/>
    <x v="46"/>
    <x v="1363"/>
    <x v="1"/>
    <x v="20"/>
    <x v="1"/>
    <x v="1"/>
    <x v="2"/>
    <x v="1"/>
  </r>
  <r>
    <n v="21542"/>
    <x v="1364"/>
    <x v="23"/>
    <x v="46"/>
    <x v="1364"/>
    <x v="1"/>
    <x v="17"/>
    <x v="0"/>
    <x v="1"/>
    <x v="2"/>
    <x v="1"/>
  </r>
  <r>
    <n v="22034"/>
    <x v="1365"/>
    <x v="13"/>
    <x v="22"/>
    <x v="1365"/>
    <x v="1"/>
    <x v="23"/>
    <x v="0"/>
    <x v="0"/>
    <x v="1"/>
    <x v="1"/>
  </r>
  <r>
    <n v="15334"/>
    <x v="1366"/>
    <x v="10"/>
    <x v="10"/>
    <x v="1366"/>
    <x v="1"/>
    <x v="18"/>
    <x v="2"/>
    <x v="0"/>
    <x v="0"/>
    <x v="2"/>
  </r>
  <r>
    <n v="15336"/>
    <x v="1367"/>
    <x v="10"/>
    <x v="36"/>
    <x v="1367"/>
    <x v="2"/>
    <x v="36"/>
    <x v="1"/>
    <x v="0"/>
    <x v="0"/>
    <x v="0"/>
  </r>
  <r>
    <n v="18761"/>
    <x v="1368"/>
    <x v="13"/>
    <x v="21"/>
    <x v="1368"/>
    <x v="1"/>
    <x v="47"/>
    <x v="2"/>
    <x v="1"/>
    <x v="2"/>
    <x v="2"/>
  </r>
  <r>
    <n v="22531"/>
    <x v="1369"/>
    <x v="13"/>
    <x v="7"/>
    <x v="1369"/>
    <x v="2"/>
    <x v="16"/>
    <x v="1"/>
    <x v="0"/>
    <x v="2"/>
    <x v="0"/>
  </r>
  <r>
    <n v="18426"/>
    <x v="1370"/>
    <x v="19"/>
    <x v="11"/>
    <x v="1370"/>
    <x v="0"/>
    <x v="40"/>
    <x v="0"/>
    <x v="1"/>
    <x v="2"/>
    <x v="0"/>
  </r>
  <r>
    <n v="6565"/>
    <x v="1371"/>
    <x v="10"/>
    <x v="1"/>
    <x v="1371"/>
    <x v="1"/>
    <x v="26"/>
    <x v="2"/>
    <x v="0"/>
    <x v="1"/>
    <x v="2"/>
  </r>
  <r>
    <n v="18424"/>
    <x v="1372"/>
    <x v="19"/>
    <x v="4"/>
    <x v="1372"/>
    <x v="0"/>
    <x v="37"/>
    <x v="0"/>
    <x v="0"/>
    <x v="1"/>
    <x v="0"/>
  </r>
  <r>
    <n v="19316"/>
    <x v="1373"/>
    <x v="23"/>
    <x v="39"/>
    <x v="1373"/>
    <x v="0"/>
    <x v="18"/>
    <x v="0"/>
    <x v="1"/>
    <x v="2"/>
    <x v="0"/>
  </r>
  <r>
    <n v="16001"/>
    <x v="1374"/>
    <x v="19"/>
    <x v="29"/>
    <x v="1374"/>
    <x v="0"/>
    <x v="13"/>
    <x v="0"/>
    <x v="1"/>
    <x v="1"/>
    <x v="0"/>
  </r>
  <r>
    <n v="18368"/>
    <x v="1375"/>
    <x v="19"/>
    <x v="21"/>
    <x v="1375"/>
    <x v="1"/>
    <x v="23"/>
    <x v="1"/>
    <x v="0"/>
    <x v="1"/>
    <x v="1"/>
  </r>
  <r>
    <n v="18009"/>
    <x v="1376"/>
    <x v="19"/>
    <x v="21"/>
    <x v="1376"/>
    <x v="1"/>
    <x v="12"/>
    <x v="1"/>
    <x v="1"/>
    <x v="2"/>
    <x v="1"/>
  </r>
  <r>
    <n v="19971"/>
    <x v="1377"/>
    <x v="13"/>
    <x v="5"/>
    <x v="1377"/>
    <x v="1"/>
    <x v="25"/>
    <x v="1"/>
    <x v="1"/>
    <x v="2"/>
    <x v="1"/>
  </r>
  <r>
    <n v="15339"/>
    <x v="1378"/>
    <x v="10"/>
    <x v="2"/>
    <x v="1378"/>
    <x v="1"/>
    <x v="39"/>
    <x v="0"/>
    <x v="1"/>
    <x v="2"/>
    <x v="1"/>
  </r>
  <r>
    <n v="15333"/>
    <x v="1379"/>
    <x v="10"/>
    <x v="20"/>
    <x v="1379"/>
    <x v="0"/>
    <x v="8"/>
    <x v="2"/>
    <x v="1"/>
    <x v="2"/>
    <x v="0"/>
  </r>
  <r>
    <n v="15332"/>
    <x v="1380"/>
    <x v="10"/>
    <x v="0"/>
    <x v="1380"/>
    <x v="2"/>
    <x v="33"/>
    <x v="2"/>
    <x v="0"/>
    <x v="0"/>
    <x v="0"/>
  </r>
  <r>
    <n v="15331"/>
    <x v="1381"/>
    <x v="10"/>
    <x v="10"/>
    <x v="1381"/>
    <x v="1"/>
    <x v="35"/>
    <x v="1"/>
    <x v="0"/>
    <x v="1"/>
    <x v="1"/>
  </r>
  <r>
    <n v="6564"/>
    <x v="1382"/>
    <x v="10"/>
    <x v="15"/>
    <x v="1382"/>
    <x v="2"/>
    <x v="41"/>
    <x v="2"/>
    <x v="1"/>
    <x v="1"/>
    <x v="0"/>
  </r>
  <r>
    <n v="6563"/>
    <x v="1383"/>
    <x v="6"/>
    <x v="2"/>
    <x v="1383"/>
    <x v="2"/>
    <x v="20"/>
    <x v="2"/>
    <x v="1"/>
    <x v="1"/>
    <x v="0"/>
  </r>
  <r>
    <n v="6562"/>
    <x v="1384"/>
    <x v="10"/>
    <x v="2"/>
    <x v="1384"/>
    <x v="1"/>
    <x v="34"/>
    <x v="0"/>
    <x v="1"/>
    <x v="2"/>
    <x v="1"/>
  </r>
  <r>
    <n v="6561"/>
    <x v="1385"/>
    <x v="9"/>
    <x v="5"/>
    <x v="1385"/>
    <x v="2"/>
    <x v="2"/>
    <x v="0"/>
    <x v="1"/>
    <x v="2"/>
    <x v="0"/>
  </r>
  <r>
    <n v="6560"/>
    <x v="1386"/>
    <x v="6"/>
    <x v="12"/>
    <x v="1386"/>
    <x v="1"/>
    <x v="21"/>
    <x v="0"/>
    <x v="1"/>
    <x v="1"/>
    <x v="1"/>
  </r>
  <r>
    <n v="15344"/>
    <x v="1387"/>
    <x v="10"/>
    <x v="23"/>
    <x v="1387"/>
    <x v="2"/>
    <x v="2"/>
    <x v="0"/>
    <x v="0"/>
    <x v="2"/>
    <x v="0"/>
  </r>
  <r>
    <n v="15343"/>
    <x v="1388"/>
    <x v="10"/>
    <x v="23"/>
    <x v="1388"/>
    <x v="0"/>
    <x v="42"/>
    <x v="1"/>
    <x v="1"/>
    <x v="0"/>
    <x v="0"/>
  </r>
  <r>
    <n v="15335"/>
    <x v="1389"/>
    <x v="10"/>
    <x v="18"/>
    <x v="1389"/>
    <x v="1"/>
    <x v="43"/>
    <x v="0"/>
    <x v="0"/>
    <x v="2"/>
    <x v="1"/>
  </r>
  <r>
    <n v="7939"/>
    <x v="1390"/>
    <x v="37"/>
    <x v="32"/>
    <x v="1390"/>
    <x v="1"/>
    <x v="46"/>
    <x v="2"/>
    <x v="1"/>
    <x v="1"/>
    <x v="2"/>
  </r>
  <r>
    <n v="8551"/>
    <x v="1390"/>
    <x v="37"/>
    <x v="32"/>
    <x v="1391"/>
    <x v="1"/>
    <x v="32"/>
    <x v="2"/>
    <x v="1"/>
    <x v="2"/>
    <x v="2"/>
  </r>
  <r>
    <n v="6559"/>
    <x v="1391"/>
    <x v="15"/>
    <x v="14"/>
    <x v="1392"/>
    <x v="1"/>
    <x v="35"/>
    <x v="2"/>
    <x v="0"/>
    <x v="1"/>
    <x v="2"/>
  </r>
  <r>
    <n v="15330"/>
    <x v="1392"/>
    <x v="10"/>
    <x v="7"/>
    <x v="1393"/>
    <x v="0"/>
    <x v="14"/>
    <x v="2"/>
    <x v="1"/>
    <x v="0"/>
    <x v="0"/>
  </r>
  <r>
    <n v="6558"/>
    <x v="1393"/>
    <x v="10"/>
    <x v="20"/>
    <x v="1394"/>
    <x v="2"/>
    <x v="31"/>
    <x v="0"/>
    <x v="1"/>
    <x v="2"/>
    <x v="0"/>
  </r>
  <r>
    <n v="18820"/>
    <x v="1394"/>
    <x v="0"/>
    <x v="5"/>
    <x v="1395"/>
    <x v="0"/>
    <x v="21"/>
    <x v="2"/>
    <x v="0"/>
    <x v="2"/>
    <x v="0"/>
  </r>
  <r>
    <n v="6557"/>
    <x v="1395"/>
    <x v="15"/>
    <x v="0"/>
    <x v="1396"/>
    <x v="0"/>
    <x v="46"/>
    <x v="0"/>
    <x v="0"/>
    <x v="0"/>
    <x v="0"/>
  </r>
  <r>
    <n v="16824"/>
    <x v="1396"/>
    <x v="30"/>
    <x v="3"/>
    <x v="1397"/>
    <x v="1"/>
    <x v="43"/>
    <x v="0"/>
    <x v="0"/>
    <x v="1"/>
    <x v="1"/>
  </r>
  <r>
    <n v="6556"/>
    <x v="1397"/>
    <x v="15"/>
    <x v="10"/>
    <x v="1398"/>
    <x v="0"/>
    <x v="25"/>
    <x v="0"/>
    <x v="1"/>
    <x v="1"/>
    <x v="0"/>
  </r>
  <r>
    <n v="6555"/>
    <x v="1398"/>
    <x v="10"/>
    <x v="4"/>
    <x v="1399"/>
    <x v="2"/>
    <x v="35"/>
    <x v="2"/>
    <x v="0"/>
    <x v="1"/>
    <x v="0"/>
  </r>
  <r>
    <n v="6554"/>
    <x v="1399"/>
    <x v="36"/>
    <x v="0"/>
    <x v="1400"/>
    <x v="0"/>
    <x v="32"/>
    <x v="1"/>
    <x v="1"/>
    <x v="0"/>
    <x v="0"/>
  </r>
  <r>
    <n v="22118"/>
    <x v="1400"/>
    <x v="3"/>
    <x v="39"/>
    <x v="1401"/>
    <x v="1"/>
    <x v="30"/>
    <x v="1"/>
    <x v="0"/>
    <x v="1"/>
    <x v="1"/>
  </r>
  <r>
    <n v="22105"/>
    <x v="1401"/>
    <x v="23"/>
    <x v="46"/>
    <x v="1402"/>
    <x v="1"/>
    <x v="1"/>
    <x v="2"/>
    <x v="0"/>
    <x v="0"/>
    <x v="2"/>
  </r>
  <r>
    <n v="16377"/>
    <x v="1402"/>
    <x v="13"/>
    <x v="13"/>
    <x v="1403"/>
    <x v="2"/>
    <x v="3"/>
    <x v="0"/>
    <x v="1"/>
    <x v="2"/>
    <x v="0"/>
  </r>
  <r>
    <n v="6553"/>
    <x v="1403"/>
    <x v="17"/>
    <x v="12"/>
    <x v="1404"/>
    <x v="0"/>
    <x v="9"/>
    <x v="2"/>
    <x v="0"/>
    <x v="0"/>
    <x v="0"/>
  </r>
  <r>
    <n v="22082"/>
    <x v="1404"/>
    <x v="21"/>
    <x v="4"/>
    <x v="1405"/>
    <x v="2"/>
    <x v="48"/>
    <x v="0"/>
    <x v="0"/>
    <x v="2"/>
    <x v="0"/>
  </r>
  <r>
    <n v="21639"/>
    <x v="1405"/>
    <x v="13"/>
    <x v="28"/>
    <x v="1406"/>
    <x v="0"/>
    <x v="9"/>
    <x v="1"/>
    <x v="0"/>
    <x v="2"/>
    <x v="0"/>
  </r>
  <r>
    <n v="22633"/>
    <x v="1406"/>
    <x v="3"/>
    <x v="5"/>
    <x v="1407"/>
    <x v="1"/>
    <x v="49"/>
    <x v="1"/>
    <x v="1"/>
    <x v="2"/>
    <x v="1"/>
  </r>
  <r>
    <n v="19945"/>
    <x v="1407"/>
    <x v="13"/>
    <x v="2"/>
    <x v="1408"/>
    <x v="1"/>
    <x v="3"/>
    <x v="0"/>
    <x v="0"/>
    <x v="1"/>
    <x v="1"/>
  </r>
  <r>
    <n v="15320"/>
    <x v="1408"/>
    <x v="10"/>
    <x v="18"/>
    <x v="1409"/>
    <x v="2"/>
    <x v="26"/>
    <x v="0"/>
    <x v="1"/>
    <x v="2"/>
    <x v="0"/>
  </r>
  <r>
    <n v="16426"/>
    <x v="1409"/>
    <x v="19"/>
    <x v="1"/>
    <x v="1410"/>
    <x v="0"/>
    <x v="16"/>
    <x v="2"/>
    <x v="0"/>
    <x v="1"/>
    <x v="0"/>
  </r>
  <r>
    <n v="6552"/>
    <x v="1410"/>
    <x v="17"/>
    <x v="10"/>
    <x v="1411"/>
    <x v="1"/>
    <x v="13"/>
    <x v="0"/>
    <x v="0"/>
    <x v="2"/>
    <x v="1"/>
  </r>
  <r>
    <n v="15329"/>
    <x v="1411"/>
    <x v="10"/>
    <x v="38"/>
    <x v="1412"/>
    <x v="0"/>
    <x v="39"/>
    <x v="2"/>
    <x v="1"/>
    <x v="2"/>
    <x v="0"/>
  </r>
  <r>
    <n v="15326"/>
    <x v="1412"/>
    <x v="10"/>
    <x v="11"/>
    <x v="1413"/>
    <x v="0"/>
    <x v="36"/>
    <x v="2"/>
    <x v="0"/>
    <x v="2"/>
    <x v="0"/>
  </r>
  <r>
    <n v="15324"/>
    <x v="1413"/>
    <x v="10"/>
    <x v="10"/>
    <x v="1414"/>
    <x v="0"/>
    <x v="34"/>
    <x v="2"/>
    <x v="0"/>
    <x v="1"/>
    <x v="0"/>
  </r>
  <r>
    <n v="15319"/>
    <x v="1414"/>
    <x v="10"/>
    <x v="35"/>
    <x v="1415"/>
    <x v="0"/>
    <x v="45"/>
    <x v="1"/>
    <x v="1"/>
    <x v="2"/>
    <x v="0"/>
  </r>
  <r>
    <n v="15323"/>
    <x v="1415"/>
    <x v="10"/>
    <x v="45"/>
    <x v="1416"/>
    <x v="1"/>
    <x v="0"/>
    <x v="1"/>
    <x v="1"/>
    <x v="1"/>
    <x v="1"/>
  </r>
  <r>
    <n v="15325"/>
    <x v="1416"/>
    <x v="10"/>
    <x v="4"/>
    <x v="1417"/>
    <x v="0"/>
    <x v="10"/>
    <x v="1"/>
    <x v="1"/>
    <x v="0"/>
    <x v="0"/>
  </r>
  <r>
    <n v="15327"/>
    <x v="1417"/>
    <x v="10"/>
    <x v="22"/>
    <x v="1418"/>
    <x v="1"/>
    <x v="43"/>
    <x v="1"/>
    <x v="0"/>
    <x v="0"/>
    <x v="1"/>
  </r>
  <r>
    <n v="6551"/>
    <x v="1418"/>
    <x v="17"/>
    <x v="12"/>
    <x v="1419"/>
    <x v="1"/>
    <x v="20"/>
    <x v="2"/>
    <x v="1"/>
    <x v="1"/>
    <x v="2"/>
  </r>
  <r>
    <n v="6550"/>
    <x v="1419"/>
    <x v="10"/>
    <x v="2"/>
    <x v="1420"/>
    <x v="2"/>
    <x v="6"/>
    <x v="2"/>
    <x v="0"/>
    <x v="2"/>
    <x v="0"/>
  </r>
  <r>
    <n v="6549"/>
    <x v="1420"/>
    <x v="15"/>
    <x v="41"/>
    <x v="1421"/>
    <x v="0"/>
    <x v="14"/>
    <x v="1"/>
    <x v="1"/>
    <x v="2"/>
    <x v="0"/>
  </r>
  <r>
    <n v="6548"/>
    <x v="1421"/>
    <x v="10"/>
    <x v="33"/>
    <x v="1422"/>
    <x v="2"/>
    <x v="43"/>
    <x v="2"/>
    <x v="1"/>
    <x v="2"/>
    <x v="0"/>
  </r>
  <r>
    <n v="6547"/>
    <x v="1422"/>
    <x v="12"/>
    <x v="18"/>
    <x v="1423"/>
    <x v="2"/>
    <x v="4"/>
    <x v="1"/>
    <x v="0"/>
    <x v="0"/>
    <x v="0"/>
  </r>
  <r>
    <n v="6546"/>
    <x v="1423"/>
    <x v="15"/>
    <x v="10"/>
    <x v="1424"/>
    <x v="2"/>
    <x v="38"/>
    <x v="0"/>
    <x v="1"/>
    <x v="2"/>
    <x v="0"/>
  </r>
  <r>
    <n v="6545"/>
    <x v="1424"/>
    <x v="15"/>
    <x v="5"/>
    <x v="1425"/>
    <x v="0"/>
    <x v="12"/>
    <x v="2"/>
    <x v="0"/>
    <x v="2"/>
    <x v="0"/>
  </r>
  <r>
    <n v="15321"/>
    <x v="1425"/>
    <x v="10"/>
    <x v="16"/>
    <x v="1426"/>
    <x v="1"/>
    <x v="40"/>
    <x v="0"/>
    <x v="0"/>
    <x v="0"/>
    <x v="1"/>
  </r>
  <r>
    <n v="6544"/>
    <x v="1426"/>
    <x v="12"/>
    <x v="18"/>
    <x v="1427"/>
    <x v="1"/>
    <x v="20"/>
    <x v="2"/>
    <x v="1"/>
    <x v="0"/>
    <x v="2"/>
  </r>
  <r>
    <n v="17200"/>
    <x v="1427"/>
    <x v="1"/>
    <x v="2"/>
    <x v="1428"/>
    <x v="1"/>
    <x v="30"/>
    <x v="0"/>
    <x v="1"/>
    <x v="1"/>
    <x v="1"/>
  </r>
  <r>
    <n v="16428"/>
    <x v="1428"/>
    <x v="13"/>
    <x v="39"/>
    <x v="1429"/>
    <x v="1"/>
    <x v="47"/>
    <x v="2"/>
    <x v="1"/>
    <x v="0"/>
    <x v="2"/>
  </r>
  <r>
    <n v="22185"/>
    <x v="1429"/>
    <x v="21"/>
    <x v="5"/>
    <x v="1430"/>
    <x v="2"/>
    <x v="49"/>
    <x v="1"/>
    <x v="0"/>
    <x v="2"/>
    <x v="0"/>
  </r>
  <r>
    <n v="17199"/>
    <x v="1430"/>
    <x v="7"/>
    <x v="31"/>
    <x v="1431"/>
    <x v="0"/>
    <x v="4"/>
    <x v="1"/>
    <x v="0"/>
    <x v="2"/>
    <x v="0"/>
  </r>
  <r>
    <n v="21649"/>
    <x v="1431"/>
    <x v="30"/>
    <x v="4"/>
    <x v="1432"/>
    <x v="0"/>
    <x v="18"/>
    <x v="1"/>
    <x v="0"/>
    <x v="1"/>
    <x v="0"/>
  </r>
  <r>
    <n v="20453"/>
    <x v="1432"/>
    <x v="0"/>
    <x v="20"/>
    <x v="1433"/>
    <x v="0"/>
    <x v="10"/>
    <x v="0"/>
    <x v="1"/>
    <x v="2"/>
    <x v="0"/>
  </r>
  <r>
    <n v="19379"/>
    <x v="1433"/>
    <x v="3"/>
    <x v="29"/>
    <x v="1434"/>
    <x v="2"/>
    <x v="40"/>
    <x v="2"/>
    <x v="1"/>
    <x v="2"/>
    <x v="0"/>
  </r>
  <r>
    <n v="6543"/>
    <x v="1434"/>
    <x v="15"/>
    <x v="25"/>
    <x v="1435"/>
    <x v="1"/>
    <x v="2"/>
    <x v="0"/>
    <x v="0"/>
    <x v="0"/>
    <x v="1"/>
  </r>
  <r>
    <n v="6542"/>
    <x v="1435"/>
    <x v="6"/>
    <x v="5"/>
    <x v="1436"/>
    <x v="2"/>
    <x v="26"/>
    <x v="1"/>
    <x v="1"/>
    <x v="0"/>
    <x v="0"/>
  </r>
  <r>
    <n v="21652"/>
    <x v="1436"/>
    <x v="30"/>
    <x v="5"/>
    <x v="1437"/>
    <x v="1"/>
    <x v="20"/>
    <x v="0"/>
    <x v="1"/>
    <x v="1"/>
    <x v="1"/>
  </r>
  <r>
    <n v="6541"/>
    <x v="1437"/>
    <x v="17"/>
    <x v="19"/>
    <x v="1438"/>
    <x v="1"/>
    <x v="37"/>
    <x v="1"/>
    <x v="0"/>
    <x v="0"/>
    <x v="1"/>
  </r>
  <r>
    <n v="21616"/>
    <x v="1438"/>
    <x v="13"/>
    <x v="12"/>
    <x v="1439"/>
    <x v="2"/>
    <x v="30"/>
    <x v="1"/>
    <x v="1"/>
    <x v="2"/>
    <x v="0"/>
  </r>
  <r>
    <n v="15322"/>
    <x v="1439"/>
    <x v="10"/>
    <x v="23"/>
    <x v="1440"/>
    <x v="2"/>
    <x v="37"/>
    <x v="1"/>
    <x v="1"/>
    <x v="0"/>
    <x v="0"/>
  </r>
  <r>
    <n v="18848"/>
    <x v="1440"/>
    <x v="5"/>
    <x v="4"/>
    <x v="1441"/>
    <x v="0"/>
    <x v="49"/>
    <x v="2"/>
    <x v="0"/>
    <x v="1"/>
    <x v="0"/>
  </r>
  <r>
    <n v="6540"/>
    <x v="1441"/>
    <x v="10"/>
    <x v="7"/>
    <x v="1442"/>
    <x v="1"/>
    <x v="40"/>
    <x v="2"/>
    <x v="1"/>
    <x v="2"/>
    <x v="2"/>
  </r>
  <r>
    <n v="15629"/>
    <x v="1442"/>
    <x v="24"/>
    <x v="5"/>
    <x v="1443"/>
    <x v="0"/>
    <x v="49"/>
    <x v="1"/>
    <x v="0"/>
    <x v="2"/>
    <x v="0"/>
  </r>
  <r>
    <n v="17595"/>
    <x v="1443"/>
    <x v="27"/>
    <x v="6"/>
    <x v="1444"/>
    <x v="2"/>
    <x v="43"/>
    <x v="1"/>
    <x v="0"/>
    <x v="2"/>
    <x v="0"/>
  </r>
  <r>
    <n v="6539"/>
    <x v="1444"/>
    <x v="10"/>
    <x v="37"/>
    <x v="1445"/>
    <x v="1"/>
    <x v="33"/>
    <x v="1"/>
    <x v="0"/>
    <x v="2"/>
    <x v="1"/>
  </r>
  <r>
    <n v="6538"/>
    <x v="1445"/>
    <x v="17"/>
    <x v="19"/>
    <x v="1446"/>
    <x v="2"/>
    <x v="19"/>
    <x v="0"/>
    <x v="1"/>
    <x v="2"/>
    <x v="0"/>
  </r>
  <r>
    <n v="22600"/>
    <x v="1446"/>
    <x v="6"/>
    <x v="28"/>
    <x v="1447"/>
    <x v="0"/>
    <x v="44"/>
    <x v="2"/>
    <x v="0"/>
    <x v="1"/>
    <x v="0"/>
  </r>
  <r>
    <n v="6537"/>
    <x v="1447"/>
    <x v="10"/>
    <x v="40"/>
    <x v="1448"/>
    <x v="2"/>
    <x v="39"/>
    <x v="2"/>
    <x v="0"/>
    <x v="2"/>
    <x v="0"/>
  </r>
  <r>
    <n v="6536"/>
    <x v="1448"/>
    <x v="10"/>
    <x v="23"/>
    <x v="1449"/>
    <x v="0"/>
    <x v="41"/>
    <x v="2"/>
    <x v="0"/>
    <x v="0"/>
    <x v="0"/>
  </r>
  <r>
    <n v="6535"/>
    <x v="1449"/>
    <x v="6"/>
    <x v="29"/>
    <x v="1450"/>
    <x v="1"/>
    <x v="37"/>
    <x v="1"/>
    <x v="1"/>
    <x v="0"/>
    <x v="1"/>
  </r>
  <r>
    <n v="6534"/>
    <x v="1450"/>
    <x v="10"/>
    <x v="22"/>
    <x v="1451"/>
    <x v="2"/>
    <x v="30"/>
    <x v="2"/>
    <x v="0"/>
    <x v="2"/>
    <x v="0"/>
  </r>
  <r>
    <n v="6533"/>
    <x v="1451"/>
    <x v="10"/>
    <x v="1"/>
    <x v="1452"/>
    <x v="2"/>
    <x v="18"/>
    <x v="0"/>
    <x v="1"/>
    <x v="1"/>
    <x v="0"/>
  </r>
  <r>
    <n v="18843"/>
    <x v="1452"/>
    <x v="36"/>
    <x v="0"/>
    <x v="1453"/>
    <x v="2"/>
    <x v="17"/>
    <x v="1"/>
    <x v="1"/>
    <x v="0"/>
    <x v="0"/>
  </r>
  <r>
    <n v="15318"/>
    <x v="1453"/>
    <x v="10"/>
    <x v="25"/>
    <x v="1454"/>
    <x v="2"/>
    <x v="15"/>
    <x v="0"/>
    <x v="1"/>
    <x v="2"/>
    <x v="0"/>
  </r>
  <r>
    <n v="20507"/>
    <x v="1454"/>
    <x v="14"/>
    <x v="5"/>
    <x v="1455"/>
    <x v="1"/>
    <x v="45"/>
    <x v="2"/>
    <x v="0"/>
    <x v="0"/>
    <x v="2"/>
  </r>
  <r>
    <n v="6532"/>
    <x v="1455"/>
    <x v="15"/>
    <x v="18"/>
    <x v="1456"/>
    <x v="2"/>
    <x v="11"/>
    <x v="0"/>
    <x v="0"/>
    <x v="0"/>
    <x v="0"/>
  </r>
  <r>
    <n v="15564"/>
    <x v="1456"/>
    <x v="0"/>
    <x v="28"/>
    <x v="1457"/>
    <x v="0"/>
    <x v="30"/>
    <x v="0"/>
    <x v="0"/>
    <x v="0"/>
    <x v="0"/>
  </r>
  <r>
    <n v="6531"/>
    <x v="1457"/>
    <x v="6"/>
    <x v="2"/>
    <x v="1458"/>
    <x v="1"/>
    <x v="14"/>
    <x v="2"/>
    <x v="0"/>
    <x v="0"/>
    <x v="2"/>
  </r>
  <r>
    <n v="6530"/>
    <x v="1458"/>
    <x v="6"/>
    <x v="22"/>
    <x v="1459"/>
    <x v="2"/>
    <x v="28"/>
    <x v="2"/>
    <x v="1"/>
    <x v="1"/>
    <x v="0"/>
  </r>
  <r>
    <n v="6529"/>
    <x v="1459"/>
    <x v="15"/>
    <x v="11"/>
    <x v="1460"/>
    <x v="0"/>
    <x v="28"/>
    <x v="2"/>
    <x v="1"/>
    <x v="1"/>
    <x v="0"/>
  </r>
  <r>
    <n v="6528"/>
    <x v="1460"/>
    <x v="6"/>
    <x v="0"/>
    <x v="1461"/>
    <x v="0"/>
    <x v="24"/>
    <x v="1"/>
    <x v="1"/>
    <x v="2"/>
    <x v="0"/>
  </r>
  <r>
    <n v="6527"/>
    <x v="1461"/>
    <x v="17"/>
    <x v="18"/>
    <x v="1462"/>
    <x v="0"/>
    <x v="6"/>
    <x v="0"/>
    <x v="0"/>
    <x v="0"/>
    <x v="0"/>
  </r>
  <r>
    <n v="19305"/>
    <x v="1462"/>
    <x v="13"/>
    <x v="17"/>
    <x v="1463"/>
    <x v="0"/>
    <x v="18"/>
    <x v="0"/>
    <x v="0"/>
    <x v="1"/>
    <x v="0"/>
  </r>
  <r>
    <n v="21632"/>
    <x v="1463"/>
    <x v="13"/>
    <x v="5"/>
    <x v="1464"/>
    <x v="0"/>
    <x v="17"/>
    <x v="2"/>
    <x v="1"/>
    <x v="2"/>
    <x v="0"/>
  </r>
  <r>
    <n v="21074"/>
    <x v="1464"/>
    <x v="13"/>
    <x v="17"/>
    <x v="1465"/>
    <x v="2"/>
    <x v="16"/>
    <x v="2"/>
    <x v="1"/>
    <x v="2"/>
    <x v="0"/>
  </r>
  <r>
    <n v="8751"/>
    <x v="1465"/>
    <x v="15"/>
    <x v="39"/>
    <x v="1466"/>
    <x v="1"/>
    <x v="21"/>
    <x v="2"/>
    <x v="0"/>
    <x v="0"/>
    <x v="2"/>
  </r>
  <r>
    <n v="6526"/>
    <x v="1466"/>
    <x v="36"/>
    <x v="5"/>
    <x v="1467"/>
    <x v="1"/>
    <x v="2"/>
    <x v="0"/>
    <x v="1"/>
    <x v="0"/>
    <x v="1"/>
  </r>
  <r>
    <n v="6525"/>
    <x v="1467"/>
    <x v="10"/>
    <x v="12"/>
    <x v="1468"/>
    <x v="1"/>
    <x v="19"/>
    <x v="1"/>
    <x v="1"/>
    <x v="1"/>
    <x v="1"/>
  </r>
  <r>
    <n v="8637"/>
    <x v="1468"/>
    <x v="9"/>
    <x v="39"/>
    <x v="1469"/>
    <x v="2"/>
    <x v="31"/>
    <x v="1"/>
    <x v="1"/>
    <x v="1"/>
    <x v="0"/>
  </r>
  <r>
    <n v="15976"/>
    <x v="1469"/>
    <x v="34"/>
    <x v="18"/>
    <x v="1470"/>
    <x v="1"/>
    <x v="15"/>
    <x v="2"/>
    <x v="0"/>
    <x v="1"/>
    <x v="2"/>
  </r>
  <r>
    <n v="18422"/>
    <x v="1470"/>
    <x v="34"/>
    <x v="2"/>
    <x v="1471"/>
    <x v="2"/>
    <x v="32"/>
    <x v="1"/>
    <x v="0"/>
    <x v="0"/>
    <x v="0"/>
  </r>
  <r>
    <n v="20487"/>
    <x v="1471"/>
    <x v="25"/>
    <x v="18"/>
    <x v="1472"/>
    <x v="0"/>
    <x v="31"/>
    <x v="1"/>
    <x v="0"/>
    <x v="2"/>
    <x v="0"/>
  </r>
  <r>
    <n v="16723"/>
    <x v="1472"/>
    <x v="19"/>
    <x v="14"/>
    <x v="1473"/>
    <x v="2"/>
    <x v="27"/>
    <x v="1"/>
    <x v="0"/>
    <x v="2"/>
    <x v="0"/>
  </r>
  <r>
    <n v="16326"/>
    <x v="1473"/>
    <x v="34"/>
    <x v="13"/>
    <x v="1474"/>
    <x v="0"/>
    <x v="47"/>
    <x v="1"/>
    <x v="0"/>
    <x v="1"/>
    <x v="0"/>
  </r>
  <r>
    <n v="21624"/>
    <x v="1474"/>
    <x v="13"/>
    <x v="0"/>
    <x v="1475"/>
    <x v="1"/>
    <x v="11"/>
    <x v="1"/>
    <x v="1"/>
    <x v="2"/>
    <x v="1"/>
  </r>
  <r>
    <n v="6524"/>
    <x v="1475"/>
    <x v="17"/>
    <x v="4"/>
    <x v="1476"/>
    <x v="0"/>
    <x v="6"/>
    <x v="0"/>
    <x v="1"/>
    <x v="2"/>
    <x v="0"/>
  </r>
  <r>
    <n v="19476"/>
    <x v="1476"/>
    <x v="0"/>
    <x v="44"/>
    <x v="1477"/>
    <x v="2"/>
    <x v="29"/>
    <x v="2"/>
    <x v="1"/>
    <x v="2"/>
    <x v="0"/>
  </r>
  <r>
    <n v="6523"/>
    <x v="1477"/>
    <x v="10"/>
    <x v="10"/>
    <x v="1478"/>
    <x v="2"/>
    <x v="19"/>
    <x v="0"/>
    <x v="1"/>
    <x v="0"/>
    <x v="0"/>
  </r>
  <r>
    <n v="6522"/>
    <x v="1478"/>
    <x v="6"/>
    <x v="5"/>
    <x v="1479"/>
    <x v="1"/>
    <x v="28"/>
    <x v="1"/>
    <x v="1"/>
    <x v="0"/>
    <x v="1"/>
  </r>
  <r>
    <n v="18808"/>
    <x v="1479"/>
    <x v="5"/>
    <x v="11"/>
    <x v="1480"/>
    <x v="0"/>
    <x v="41"/>
    <x v="2"/>
    <x v="0"/>
    <x v="2"/>
    <x v="0"/>
  </r>
  <r>
    <n v="6521"/>
    <x v="1480"/>
    <x v="10"/>
    <x v="0"/>
    <x v="1481"/>
    <x v="1"/>
    <x v="40"/>
    <x v="1"/>
    <x v="1"/>
    <x v="1"/>
    <x v="1"/>
  </r>
  <r>
    <n v="20574"/>
    <x v="1481"/>
    <x v="5"/>
    <x v="32"/>
    <x v="1482"/>
    <x v="2"/>
    <x v="46"/>
    <x v="1"/>
    <x v="0"/>
    <x v="0"/>
    <x v="0"/>
  </r>
  <r>
    <n v="6520"/>
    <x v="1482"/>
    <x v="14"/>
    <x v="14"/>
    <x v="1483"/>
    <x v="0"/>
    <x v="42"/>
    <x v="1"/>
    <x v="0"/>
    <x v="1"/>
    <x v="0"/>
  </r>
  <r>
    <n v="6519"/>
    <x v="1483"/>
    <x v="6"/>
    <x v="11"/>
    <x v="1484"/>
    <x v="1"/>
    <x v="26"/>
    <x v="0"/>
    <x v="1"/>
    <x v="1"/>
    <x v="1"/>
  </r>
  <r>
    <n v="6518"/>
    <x v="1484"/>
    <x v="6"/>
    <x v="4"/>
    <x v="1485"/>
    <x v="0"/>
    <x v="27"/>
    <x v="1"/>
    <x v="1"/>
    <x v="2"/>
    <x v="0"/>
  </r>
  <r>
    <n v="6517"/>
    <x v="1485"/>
    <x v="10"/>
    <x v="10"/>
    <x v="1486"/>
    <x v="1"/>
    <x v="19"/>
    <x v="2"/>
    <x v="1"/>
    <x v="1"/>
    <x v="2"/>
  </r>
  <r>
    <n v="6516"/>
    <x v="1486"/>
    <x v="15"/>
    <x v="40"/>
    <x v="1487"/>
    <x v="1"/>
    <x v="32"/>
    <x v="1"/>
    <x v="0"/>
    <x v="0"/>
    <x v="1"/>
  </r>
  <r>
    <n v="20522"/>
    <x v="1487"/>
    <x v="13"/>
    <x v="4"/>
    <x v="1488"/>
    <x v="2"/>
    <x v="27"/>
    <x v="0"/>
    <x v="0"/>
    <x v="0"/>
    <x v="0"/>
  </r>
  <r>
    <n v="19407"/>
    <x v="1488"/>
    <x v="23"/>
    <x v="2"/>
    <x v="1489"/>
    <x v="1"/>
    <x v="0"/>
    <x v="1"/>
    <x v="0"/>
    <x v="1"/>
    <x v="1"/>
  </r>
  <r>
    <n v="6515"/>
    <x v="1489"/>
    <x v="15"/>
    <x v="10"/>
    <x v="1490"/>
    <x v="1"/>
    <x v="44"/>
    <x v="2"/>
    <x v="1"/>
    <x v="1"/>
    <x v="2"/>
  </r>
  <r>
    <n v="6514"/>
    <x v="1490"/>
    <x v="6"/>
    <x v="0"/>
    <x v="1491"/>
    <x v="0"/>
    <x v="14"/>
    <x v="0"/>
    <x v="0"/>
    <x v="2"/>
    <x v="0"/>
  </r>
  <r>
    <n v="6513"/>
    <x v="1491"/>
    <x v="6"/>
    <x v="11"/>
    <x v="1492"/>
    <x v="2"/>
    <x v="2"/>
    <x v="0"/>
    <x v="1"/>
    <x v="1"/>
    <x v="0"/>
  </r>
  <r>
    <n v="20038"/>
    <x v="1492"/>
    <x v="0"/>
    <x v="16"/>
    <x v="1493"/>
    <x v="2"/>
    <x v="11"/>
    <x v="1"/>
    <x v="0"/>
    <x v="1"/>
    <x v="0"/>
  </r>
  <r>
    <n v="8355"/>
    <x v="1493"/>
    <x v="9"/>
    <x v="22"/>
    <x v="1494"/>
    <x v="2"/>
    <x v="31"/>
    <x v="0"/>
    <x v="0"/>
    <x v="1"/>
    <x v="0"/>
  </r>
  <r>
    <n v="6512"/>
    <x v="1494"/>
    <x v="17"/>
    <x v="5"/>
    <x v="1495"/>
    <x v="1"/>
    <x v="2"/>
    <x v="0"/>
    <x v="0"/>
    <x v="0"/>
    <x v="1"/>
  </r>
  <r>
    <n v="21137"/>
    <x v="1495"/>
    <x v="13"/>
    <x v="5"/>
    <x v="1496"/>
    <x v="2"/>
    <x v="47"/>
    <x v="1"/>
    <x v="0"/>
    <x v="1"/>
    <x v="0"/>
  </r>
  <r>
    <n v="7444"/>
    <x v="1496"/>
    <x v="15"/>
    <x v="22"/>
    <x v="1497"/>
    <x v="0"/>
    <x v="17"/>
    <x v="0"/>
    <x v="1"/>
    <x v="1"/>
    <x v="0"/>
  </r>
  <r>
    <n v="7281"/>
    <x v="1497"/>
    <x v="15"/>
    <x v="23"/>
    <x v="1498"/>
    <x v="0"/>
    <x v="27"/>
    <x v="0"/>
    <x v="0"/>
    <x v="0"/>
    <x v="0"/>
  </r>
  <r>
    <n v="20575"/>
    <x v="1498"/>
    <x v="5"/>
    <x v="32"/>
    <x v="1499"/>
    <x v="0"/>
    <x v="36"/>
    <x v="1"/>
    <x v="0"/>
    <x v="0"/>
    <x v="0"/>
  </r>
  <r>
    <n v="21676"/>
    <x v="1499"/>
    <x v="13"/>
    <x v="11"/>
    <x v="1500"/>
    <x v="2"/>
    <x v="49"/>
    <x v="0"/>
    <x v="1"/>
    <x v="0"/>
    <x v="0"/>
  </r>
  <r>
    <n v="6511"/>
    <x v="1500"/>
    <x v="3"/>
    <x v="5"/>
    <x v="1501"/>
    <x v="0"/>
    <x v="25"/>
    <x v="2"/>
    <x v="0"/>
    <x v="0"/>
    <x v="0"/>
  </r>
  <r>
    <n v="6510"/>
    <x v="1501"/>
    <x v="15"/>
    <x v="23"/>
    <x v="1502"/>
    <x v="0"/>
    <x v="41"/>
    <x v="1"/>
    <x v="1"/>
    <x v="1"/>
    <x v="0"/>
  </r>
  <r>
    <n v="6509"/>
    <x v="1502"/>
    <x v="15"/>
    <x v="14"/>
    <x v="1503"/>
    <x v="2"/>
    <x v="48"/>
    <x v="1"/>
    <x v="1"/>
    <x v="2"/>
    <x v="0"/>
  </r>
  <r>
    <n v="22540"/>
    <x v="1503"/>
    <x v="5"/>
    <x v="2"/>
    <x v="1504"/>
    <x v="2"/>
    <x v="39"/>
    <x v="1"/>
    <x v="1"/>
    <x v="0"/>
    <x v="0"/>
  </r>
  <r>
    <n v="18846"/>
    <x v="1504"/>
    <x v="5"/>
    <x v="0"/>
    <x v="1505"/>
    <x v="1"/>
    <x v="30"/>
    <x v="1"/>
    <x v="0"/>
    <x v="2"/>
    <x v="1"/>
  </r>
  <r>
    <n v="6508"/>
    <x v="1505"/>
    <x v="15"/>
    <x v="2"/>
    <x v="1506"/>
    <x v="0"/>
    <x v="39"/>
    <x v="0"/>
    <x v="0"/>
    <x v="0"/>
    <x v="0"/>
  </r>
  <r>
    <n v="6507"/>
    <x v="1506"/>
    <x v="10"/>
    <x v="18"/>
    <x v="1507"/>
    <x v="2"/>
    <x v="49"/>
    <x v="0"/>
    <x v="0"/>
    <x v="0"/>
    <x v="0"/>
  </r>
  <r>
    <n v="6506"/>
    <x v="1507"/>
    <x v="15"/>
    <x v="11"/>
    <x v="1508"/>
    <x v="0"/>
    <x v="38"/>
    <x v="2"/>
    <x v="0"/>
    <x v="0"/>
    <x v="0"/>
  </r>
  <r>
    <n v="6505"/>
    <x v="1508"/>
    <x v="6"/>
    <x v="12"/>
    <x v="1509"/>
    <x v="1"/>
    <x v="0"/>
    <x v="1"/>
    <x v="1"/>
    <x v="1"/>
    <x v="1"/>
  </r>
  <r>
    <n v="6504"/>
    <x v="1509"/>
    <x v="15"/>
    <x v="20"/>
    <x v="1510"/>
    <x v="2"/>
    <x v="23"/>
    <x v="2"/>
    <x v="1"/>
    <x v="1"/>
    <x v="0"/>
  </r>
  <r>
    <n v="15540"/>
    <x v="1510"/>
    <x v="13"/>
    <x v="5"/>
    <x v="1511"/>
    <x v="1"/>
    <x v="8"/>
    <x v="2"/>
    <x v="1"/>
    <x v="0"/>
    <x v="2"/>
  </r>
  <r>
    <n v="19946"/>
    <x v="1511"/>
    <x v="13"/>
    <x v="12"/>
    <x v="1512"/>
    <x v="0"/>
    <x v="10"/>
    <x v="1"/>
    <x v="0"/>
    <x v="2"/>
    <x v="0"/>
  </r>
  <r>
    <n v="16368"/>
    <x v="1512"/>
    <x v="34"/>
    <x v="14"/>
    <x v="1513"/>
    <x v="2"/>
    <x v="27"/>
    <x v="0"/>
    <x v="0"/>
    <x v="2"/>
    <x v="0"/>
  </r>
  <r>
    <n v="6503"/>
    <x v="1513"/>
    <x v="15"/>
    <x v="10"/>
    <x v="1514"/>
    <x v="2"/>
    <x v="42"/>
    <x v="2"/>
    <x v="0"/>
    <x v="2"/>
    <x v="0"/>
  </r>
  <r>
    <n v="18419"/>
    <x v="1514"/>
    <x v="34"/>
    <x v="7"/>
    <x v="1515"/>
    <x v="0"/>
    <x v="25"/>
    <x v="1"/>
    <x v="1"/>
    <x v="2"/>
    <x v="0"/>
  </r>
  <r>
    <n v="17576"/>
    <x v="1515"/>
    <x v="19"/>
    <x v="36"/>
    <x v="1516"/>
    <x v="1"/>
    <x v="8"/>
    <x v="0"/>
    <x v="0"/>
    <x v="2"/>
    <x v="1"/>
  </r>
  <r>
    <n v="6502"/>
    <x v="1516"/>
    <x v="10"/>
    <x v="0"/>
    <x v="1517"/>
    <x v="0"/>
    <x v="22"/>
    <x v="1"/>
    <x v="1"/>
    <x v="2"/>
    <x v="0"/>
  </r>
  <r>
    <n v="6501"/>
    <x v="1517"/>
    <x v="15"/>
    <x v="18"/>
    <x v="1518"/>
    <x v="2"/>
    <x v="12"/>
    <x v="1"/>
    <x v="1"/>
    <x v="2"/>
    <x v="0"/>
  </r>
  <r>
    <n v="6500"/>
    <x v="1518"/>
    <x v="10"/>
    <x v="19"/>
    <x v="1519"/>
    <x v="1"/>
    <x v="10"/>
    <x v="1"/>
    <x v="0"/>
    <x v="1"/>
    <x v="1"/>
  </r>
  <r>
    <n v="6499"/>
    <x v="1519"/>
    <x v="15"/>
    <x v="34"/>
    <x v="1520"/>
    <x v="1"/>
    <x v="0"/>
    <x v="2"/>
    <x v="0"/>
    <x v="1"/>
    <x v="2"/>
  </r>
  <r>
    <n v="20031"/>
    <x v="1520"/>
    <x v="5"/>
    <x v="28"/>
    <x v="1521"/>
    <x v="1"/>
    <x v="24"/>
    <x v="2"/>
    <x v="0"/>
    <x v="2"/>
    <x v="2"/>
  </r>
  <r>
    <n v="22624"/>
    <x v="1521"/>
    <x v="13"/>
    <x v="5"/>
    <x v="1522"/>
    <x v="0"/>
    <x v="21"/>
    <x v="0"/>
    <x v="1"/>
    <x v="1"/>
    <x v="0"/>
  </r>
  <r>
    <n v="21072"/>
    <x v="1522"/>
    <x v="8"/>
    <x v="2"/>
    <x v="1523"/>
    <x v="0"/>
    <x v="29"/>
    <x v="2"/>
    <x v="0"/>
    <x v="1"/>
    <x v="0"/>
  </r>
  <r>
    <n v="6498"/>
    <x v="1523"/>
    <x v="10"/>
    <x v="25"/>
    <x v="1524"/>
    <x v="0"/>
    <x v="21"/>
    <x v="0"/>
    <x v="0"/>
    <x v="2"/>
    <x v="0"/>
  </r>
  <r>
    <n v="6497"/>
    <x v="1524"/>
    <x v="15"/>
    <x v="25"/>
    <x v="1525"/>
    <x v="2"/>
    <x v="11"/>
    <x v="0"/>
    <x v="1"/>
    <x v="0"/>
    <x v="0"/>
  </r>
  <r>
    <n v="6496"/>
    <x v="1525"/>
    <x v="15"/>
    <x v="36"/>
    <x v="1526"/>
    <x v="0"/>
    <x v="8"/>
    <x v="0"/>
    <x v="0"/>
    <x v="0"/>
    <x v="0"/>
  </r>
  <r>
    <n v="6495"/>
    <x v="1526"/>
    <x v="6"/>
    <x v="36"/>
    <x v="1527"/>
    <x v="0"/>
    <x v="44"/>
    <x v="2"/>
    <x v="1"/>
    <x v="2"/>
    <x v="0"/>
  </r>
  <r>
    <n v="15310"/>
    <x v="1527"/>
    <x v="10"/>
    <x v="5"/>
    <x v="1528"/>
    <x v="0"/>
    <x v="13"/>
    <x v="2"/>
    <x v="1"/>
    <x v="1"/>
    <x v="0"/>
  </r>
  <r>
    <n v="22584"/>
    <x v="1528"/>
    <x v="0"/>
    <x v="4"/>
    <x v="1529"/>
    <x v="1"/>
    <x v="5"/>
    <x v="0"/>
    <x v="0"/>
    <x v="2"/>
    <x v="1"/>
  </r>
  <r>
    <n v="21646"/>
    <x v="1529"/>
    <x v="0"/>
    <x v="5"/>
    <x v="1530"/>
    <x v="0"/>
    <x v="1"/>
    <x v="2"/>
    <x v="1"/>
    <x v="0"/>
    <x v="0"/>
  </r>
  <r>
    <n v="6494"/>
    <x v="1530"/>
    <x v="17"/>
    <x v="5"/>
    <x v="1531"/>
    <x v="0"/>
    <x v="12"/>
    <x v="0"/>
    <x v="1"/>
    <x v="1"/>
    <x v="0"/>
  </r>
  <r>
    <n v="22037"/>
    <x v="1531"/>
    <x v="13"/>
    <x v="11"/>
    <x v="1532"/>
    <x v="2"/>
    <x v="31"/>
    <x v="0"/>
    <x v="0"/>
    <x v="0"/>
    <x v="0"/>
  </r>
  <r>
    <n v="6493"/>
    <x v="1532"/>
    <x v="17"/>
    <x v="20"/>
    <x v="1533"/>
    <x v="0"/>
    <x v="41"/>
    <x v="0"/>
    <x v="1"/>
    <x v="2"/>
    <x v="0"/>
  </r>
  <r>
    <n v="22099"/>
    <x v="1533"/>
    <x v="33"/>
    <x v="6"/>
    <x v="1534"/>
    <x v="2"/>
    <x v="39"/>
    <x v="0"/>
    <x v="0"/>
    <x v="1"/>
    <x v="0"/>
  </r>
  <r>
    <n v="15316"/>
    <x v="1534"/>
    <x v="10"/>
    <x v="41"/>
    <x v="1535"/>
    <x v="2"/>
    <x v="7"/>
    <x v="1"/>
    <x v="0"/>
    <x v="0"/>
    <x v="0"/>
  </r>
  <r>
    <n v="15946"/>
    <x v="1535"/>
    <x v="13"/>
    <x v="2"/>
    <x v="1536"/>
    <x v="2"/>
    <x v="49"/>
    <x v="0"/>
    <x v="1"/>
    <x v="0"/>
    <x v="0"/>
  </r>
  <r>
    <n v="18363"/>
    <x v="1536"/>
    <x v="13"/>
    <x v="22"/>
    <x v="1537"/>
    <x v="1"/>
    <x v="7"/>
    <x v="1"/>
    <x v="1"/>
    <x v="2"/>
    <x v="1"/>
  </r>
  <r>
    <n v="21136"/>
    <x v="1537"/>
    <x v="13"/>
    <x v="34"/>
    <x v="1538"/>
    <x v="1"/>
    <x v="16"/>
    <x v="2"/>
    <x v="0"/>
    <x v="2"/>
    <x v="2"/>
  </r>
  <r>
    <n v="22635"/>
    <x v="1538"/>
    <x v="13"/>
    <x v="28"/>
    <x v="1539"/>
    <x v="0"/>
    <x v="48"/>
    <x v="0"/>
    <x v="1"/>
    <x v="2"/>
    <x v="0"/>
  </r>
  <r>
    <n v="6492"/>
    <x v="1539"/>
    <x v="10"/>
    <x v="7"/>
    <x v="1540"/>
    <x v="2"/>
    <x v="34"/>
    <x v="1"/>
    <x v="0"/>
    <x v="0"/>
    <x v="0"/>
  </r>
  <r>
    <n v="18468"/>
    <x v="1540"/>
    <x v="34"/>
    <x v="40"/>
    <x v="1541"/>
    <x v="2"/>
    <x v="6"/>
    <x v="2"/>
    <x v="1"/>
    <x v="0"/>
    <x v="0"/>
  </r>
  <r>
    <n v="15314"/>
    <x v="1541"/>
    <x v="10"/>
    <x v="15"/>
    <x v="1542"/>
    <x v="0"/>
    <x v="14"/>
    <x v="1"/>
    <x v="1"/>
    <x v="0"/>
    <x v="0"/>
  </r>
  <r>
    <n v="15309"/>
    <x v="1542"/>
    <x v="10"/>
    <x v="5"/>
    <x v="1543"/>
    <x v="2"/>
    <x v="14"/>
    <x v="0"/>
    <x v="1"/>
    <x v="0"/>
    <x v="0"/>
  </r>
  <r>
    <n v="17245"/>
    <x v="1543"/>
    <x v="34"/>
    <x v="36"/>
    <x v="1544"/>
    <x v="1"/>
    <x v="26"/>
    <x v="0"/>
    <x v="1"/>
    <x v="2"/>
    <x v="1"/>
  </r>
  <r>
    <n v="17962"/>
    <x v="1544"/>
    <x v="34"/>
    <x v="10"/>
    <x v="1545"/>
    <x v="0"/>
    <x v="38"/>
    <x v="2"/>
    <x v="0"/>
    <x v="2"/>
    <x v="0"/>
  </r>
  <r>
    <n v="6491"/>
    <x v="1545"/>
    <x v="10"/>
    <x v="12"/>
    <x v="1546"/>
    <x v="1"/>
    <x v="19"/>
    <x v="0"/>
    <x v="1"/>
    <x v="1"/>
    <x v="1"/>
  </r>
  <r>
    <n v="16823"/>
    <x v="1546"/>
    <x v="34"/>
    <x v="5"/>
    <x v="1547"/>
    <x v="2"/>
    <x v="27"/>
    <x v="2"/>
    <x v="0"/>
    <x v="2"/>
    <x v="0"/>
  </r>
  <r>
    <n v="17154"/>
    <x v="1547"/>
    <x v="34"/>
    <x v="25"/>
    <x v="1548"/>
    <x v="0"/>
    <x v="47"/>
    <x v="1"/>
    <x v="1"/>
    <x v="0"/>
    <x v="0"/>
  </r>
  <r>
    <n v="15984"/>
    <x v="1548"/>
    <x v="19"/>
    <x v="5"/>
    <x v="1549"/>
    <x v="1"/>
    <x v="40"/>
    <x v="2"/>
    <x v="0"/>
    <x v="0"/>
    <x v="2"/>
  </r>
  <r>
    <n v="6490"/>
    <x v="1549"/>
    <x v="10"/>
    <x v="2"/>
    <x v="1550"/>
    <x v="1"/>
    <x v="2"/>
    <x v="0"/>
    <x v="1"/>
    <x v="2"/>
    <x v="1"/>
  </r>
  <r>
    <n v="6489"/>
    <x v="1550"/>
    <x v="10"/>
    <x v="19"/>
    <x v="1551"/>
    <x v="1"/>
    <x v="25"/>
    <x v="1"/>
    <x v="1"/>
    <x v="1"/>
    <x v="1"/>
  </r>
  <r>
    <n v="6488"/>
    <x v="1551"/>
    <x v="15"/>
    <x v="15"/>
    <x v="1552"/>
    <x v="0"/>
    <x v="22"/>
    <x v="1"/>
    <x v="1"/>
    <x v="2"/>
    <x v="0"/>
  </r>
  <r>
    <n v="6487"/>
    <x v="1552"/>
    <x v="15"/>
    <x v="5"/>
    <x v="1553"/>
    <x v="0"/>
    <x v="3"/>
    <x v="1"/>
    <x v="1"/>
    <x v="1"/>
    <x v="0"/>
  </r>
  <r>
    <n v="6486"/>
    <x v="1553"/>
    <x v="10"/>
    <x v="40"/>
    <x v="1554"/>
    <x v="2"/>
    <x v="26"/>
    <x v="0"/>
    <x v="1"/>
    <x v="1"/>
    <x v="0"/>
  </r>
  <r>
    <n v="15303"/>
    <x v="1554"/>
    <x v="10"/>
    <x v="11"/>
    <x v="1555"/>
    <x v="2"/>
    <x v="10"/>
    <x v="0"/>
    <x v="1"/>
    <x v="0"/>
    <x v="0"/>
  </r>
  <r>
    <n v="22071"/>
    <x v="1555"/>
    <x v="5"/>
    <x v="43"/>
    <x v="1556"/>
    <x v="2"/>
    <x v="32"/>
    <x v="2"/>
    <x v="1"/>
    <x v="0"/>
    <x v="0"/>
  </r>
  <r>
    <n v="21603"/>
    <x v="1556"/>
    <x v="13"/>
    <x v="42"/>
    <x v="1557"/>
    <x v="1"/>
    <x v="10"/>
    <x v="0"/>
    <x v="0"/>
    <x v="2"/>
    <x v="1"/>
  </r>
  <r>
    <n v="15304"/>
    <x v="1557"/>
    <x v="10"/>
    <x v="36"/>
    <x v="1558"/>
    <x v="2"/>
    <x v="2"/>
    <x v="0"/>
    <x v="0"/>
    <x v="1"/>
    <x v="0"/>
  </r>
  <r>
    <n v="15307"/>
    <x v="1558"/>
    <x v="10"/>
    <x v="37"/>
    <x v="1559"/>
    <x v="2"/>
    <x v="6"/>
    <x v="0"/>
    <x v="0"/>
    <x v="2"/>
    <x v="0"/>
  </r>
  <r>
    <n v="15306"/>
    <x v="1559"/>
    <x v="10"/>
    <x v="43"/>
    <x v="1560"/>
    <x v="1"/>
    <x v="39"/>
    <x v="2"/>
    <x v="1"/>
    <x v="0"/>
    <x v="2"/>
  </r>
  <r>
    <n v="6485"/>
    <x v="1560"/>
    <x v="15"/>
    <x v="10"/>
    <x v="1561"/>
    <x v="0"/>
    <x v="44"/>
    <x v="2"/>
    <x v="1"/>
    <x v="1"/>
    <x v="0"/>
  </r>
  <r>
    <n v="16329"/>
    <x v="1561"/>
    <x v="24"/>
    <x v="5"/>
    <x v="1562"/>
    <x v="2"/>
    <x v="6"/>
    <x v="1"/>
    <x v="0"/>
    <x v="0"/>
    <x v="0"/>
  </r>
  <r>
    <n v="17599"/>
    <x v="1562"/>
    <x v="27"/>
    <x v="13"/>
    <x v="1563"/>
    <x v="2"/>
    <x v="12"/>
    <x v="1"/>
    <x v="0"/>
    <x v="2"/>
    <x v="0"/>
  </r>
  <r>
    <n v="18044"/>
    <x v="1563"/>
    <x v="24"/>
    <x v="11"/>
    <x v="1564"/>
    <x v="2"/>
    <x v="31"/>
    <x v="1"/>
    <x v="0"/>
    <x v="2"/>
    <x v="0"/>
  </r>
  <r>
    <n v="15315"/>
    <x v="1564"/>
    <x v="10"/>
    <x v="20"/>
    <x v="1565"/>
    <x v="2"/>
    <x v="13"/>
    <x v="0"/>
    <x v="1"/>
    <x v="2"/>
    <x v="0"/>
  </r>
  <r>
    <n v="15312"/>
    <x v="1565"/>
    <x v="10"/>
    <x v="2"/>
    <x v="1566"/>
    <x v="1"/>
    <x v="5"/>
    <x v="0"/>
    <x v="0"/>
    <x v="2"/>
    <x v="1"/>
  </r>
  <r>
    <n v="15308"/>
    <x v="1566"/>
    <x v="10"/>
    <x v="23"/>
    <x v="1567"/>
    <x v="2"/>
    <x v="25"/>
    <x v="1"/>
    <x v="0"/>
    <x v="2"/>
    <x v="0"/>
  </r>
  <r>
    <n v="6484"/>
    <x v="1567"/>
    <x v="15"/>
    <x v="24"/>
    <x v="1568"/>
    <x v="1"/>
    <x v="48"/>
    <x v="1"/>
    <x v="1"/>
    <x v="2"/>
    <x v="1"/>
  </r>
  <r>
    <n v="6483"/>
    <x v="1568"/>
    <x v="17"/>
    <x v="2"/>
    <x v="1569"/>
    <x v="0"/>
    <x v="46"/>
    <x v="1"/>
    <x v="0"/>
    <x v="2"/>
    <x v="0"/>
  </r>
  <r>
    <n v="15530"/>
    <x v="1569"/>
    <x v="38"/>
    <x v="3"/>
    <x v="1570"/>
    <x v="0"/>
    <x v="37"/>
    <x v="0"/>
    <x v="0"/>
    <x v="0"/>
    <x v="0"/>
  </r>
  <r>
    <n v="15536"/>
    <x v="1570"/>
    <x v="36"/>
    <x v="1"/>
    <x v="1571"/>
    <x v="1"/>
    <x v="18"/>
    <x v="2"/>
    <x v="0"/>
    <x v="0"/>
    <x v="2"/>
  </r>
  <r>
    <n v="6482"/>
    <x v="1571"/>
    <x v="12"/>
    <x v="10"/>
    <x v="1572"/>
    <x v="1"/>
    <x v="0"/>
    <x v="1"/>
    <x v="0"/>
    <x v="0"/>
    <x v="1"/>
  </r>
  <r>
    <n v="6481"/>
    <x v="1572"/>
    <x v="10"/>
    <x v="11"/>
    <x v="1573"/>
    <x v="2"/>
    <x v="20"/>
    <x v="1"/>
    <x v="1"/>
    <x v="2"/>
    <x v="0"/>
  </r>
  <r>
    <n v="15296"/>
    <x v="1573"/>
    <x v="10"/>
    <x v="21"/>
    <x v="1574"/>
    <x v="2"/>
    <x v="21"/>
    <x v="2"/>
    <x v="1"/>
    <x v="0"/>
    <x v="0"/>
  </r>
  <r>
    <n v="18007"/>
    <x v="1574"/>
    <x v="19"/>
    <x v="31"/>
    <x v="1575"/>
    <x v="1"/>
    <x v="17"/>
    <x v="2"/>
    <x v="0"/>
    <x v="1"/>
    <x v="2"/>
  </r>
  <r>
    <n v="15633"/>
    <x v="1575"/>
    <x v="34"/>
    <x v="31"/>
    <x v="1576"/>
    <x v="0"/>
    <x v="14"/>
    <x v="2"/>
    <x v="0"/>
    <x v="1"/>
    <x v="0"/>
  </r>
  <r>
    <n v="15302"/>
    <x v="1576"/>
    <x v="10"/>
    <x v="7"/>
    <x v="1577"/>
    <x v="2"/>
    <x v="35"/>
    <x v="1"/>
    <x v="1"/>
    <x v="0"/>
    <x v="0"/>
  </r>
  <r>
    <n v="15301"/>
    <x v="1577"/>
    <x v="10"/>
    <x v="34"/>
    <x v="1578"/>
    <x v="1"/>
    <x v="21"/>
    <x v="2"/>
    <x v="0"/>
    <x v="2"/>
    <x v="2"/>
  </r>
  <r>
    <n v="15298"/>
    <x v="1578"/>
    <x v="10"/>
    <x v="31"/>
    <x v="1579"/>
    <x v="0"/>
    <x v="11"/>
    <x v="1"/>
    <x v="0"/>
    <x v="2"/>
    <x v="0"/>
  </r>
  <r>
    <n v="15297"/>
    <x v="1579"/>
    <x v="10"/>
    <x v="44"/>
    <x v="1580"/>
    <x v="0"/>
    <x v="17"/>
    <x v="0"/>
    <x v="1"/>
    <x v="0"/>
    <x v="0"/>
  </r>
  <r>
    <n v="15292"/>
    <x v="1580"/>
    <x v="10"/>
    <x v="2"/>
    <x v="1581"/>
    <x v="1"/>
    <x v="36"/>
    <x v="2"/>
    <x v="1"/>
    <x v="1"/>
    <x v="2"/>
  </r>
  <r>
    <n v="15294"/>
    <x v="1581"/>
    <x v="10"/>
    <x v="40"/>
    <x v="1582"/>
    <x v="1"/>
    <x v="15"/>
    <x v="1"/>
    <x v="0"/>
    <x v="0"/>
    <x v="1"/>
  </r>
  <r>
    <n v="6480"/>
    <x v="1582"/>
    <x v="10"/>
    <x v="6"/>
    <x v="1583"/>
    <x v="0"/>
    <x v="7"/>
    <x v="1"/>
    <x v="1"/>
    <x v="1"/>
    <x v="0"/>
  </r>
  <r>
    <n v="6479"/>
    <x v="1583"/>
    <x v="15"/>
    <x v="10"/>
    <x v="1584"/>
    <x v="1"/>
    <x v="47"/>
    <x v="0"/>
    <x v="1"/>
    <x v="2"/>
    <x v="1"/>
  </r>
  <r>
    <n v="15293"/>
    <x v="1584"/>
    <x v="10"/>
    <x v="5"/>
    <x v="1585"/>
    <x v="0"/>
    <x v="6"/>
    <x v="2"/>
    <x v="1"/>
    <x v="2"/>
    <x v="0"/>
  </r>
  <r>
    <n v="15295"/>
    <x v="1585"/>
    <x v="10"/>
    <x v="10"/>
    <x v="1586"/>
    <x v="2"/>
    <x v="16"/>
    <x v="0"/>
    <x v="1"/>
    <x v="1"/>
    <x v="0"/>
  </r>
  <r>
    <n v="6478"/>
    <x v="1586"/>
    <x v="6"/>
    <x v="7"/>
    <x v="1587"/>
    <x v="1"/>
    <x v="45"/>
    <x v="1"/>
    <x v="0"/>
    <x v="0"/>
    <x v="1"/>
  </r>
  <r>
    <n v="15300"/>
    <x v="1587"/>
    <x v="10"/>
    <x v="2"/>
    <x v="1588"/>
    <x v="1"/>
    <x v="13"/>
    <x v="0"/>
    <x v="0"/>
    <x v="1"/>
    <x v="1"/>
  </r>
  <r>
    <n v="6477"/>
    <x v="1588"/>
    <x v="6"/>
    <x v="10"/>
    <x v="1589"/>
    <x v="1"/>
    <x v="37"/>
    <x v="0"/>
    <x v="0"/>
    <x v="0"/>
    <x v="1"/>
  </r>
  <r>
    <n v="20460"/>
    <x v="1589"/>
    <x v="3"/>
    <x v="5"/>
    <x v="1590"/>
    <x v="1"/>
    <x v="15"/>
    <x v="2"/>
    <x v="1"/>
    <x v="1"/>
    <x v="2"/>
  </r>
  <r>
    <n v="8889"/>
    <x v="1590"/>
    <x v="9"/>
    <x v="7"/>
    <x v="1591"/>
    <x v="2"/>
    <x v="0"/>
    <x v="2"/>
    <x v="0"/>
    <x v="0"/>
    <x v="0"/>
  </r>
  <r>
    <n v="15580"/>
    <x v="1591"/>
    <x v="13"/>
    <x v="23"/>
    <x v="1592"/>
    <x v="0"/>
    <x v="45"/>
    <x v="2"/>
    <x v="1"/>
    <x v="2"/>
    <x v="0"/>
  </r>
  <r>
    <n v="18834"/>
    <x v="1592"/>
    <x v="13"/>
    <x v="9"/>
    <x v="1593"/>
    <x v="2"/>
    <x v="36"/>
    <x v="2"/>
    <x v="1"/>
    <x v="2"/>
    <x v="0"/>
  </r>
  <r>
    <n v="6476"/>
    <x v="1593"/>
    <x v="6"/>
    <x v="1"/>
    <x v="1594"/>
    <x v="1"/>
    <x v="37"/>
    <x v="1"/>
    <x v="0"/>
    <x v="0"/>
    <x v="1"/>
  </r>
  <r>
    <n v="19315"/>
    <x v="1594"/>
    <x v="5"/>
    <x v="22"/>
    <x v="1595"/>
    <x v="2"/>
    <x v="22"/>
    <x v="1"/>
    <x v="0"/>
    <x v="2"/>
    <x v="0"/>
  </r>
  <r>
    <n v="15290"/>
    <x v="1595"/>
    <x v="10"/>
    <x v="43"/>
    <x v="1596"/>
    <x v="2"/>
    <x v="41"/>
    <x v="1"/>
    <x v="0"/>
    <x v="0"/>
    <x v="0"/>
  </r>
  <r>
    <n v="18791"/>
    <x v="1596"/>
    <x v="5"/>
    <x v="28"/>
    <x v="1597"/>
    <x v="0"/>
    <x v="38"/>
    <x v="0"/>
    <x v="0"/>
    <x v="2"/>
    <x v="0"/>
  </r>
  <r>
    <n v="6475"/>
    <x v="1597"/>
    <x v="10"/>
    <x v="10"/>
    <x v="1598"/>
    <x v="1"/>
    <x v="0"/>
    <x v="1"/>
    <x v="1"/>
    <x v="2"/>
    <x v="1"/>
  </r>
  <r>
    <n v="6474"/>
    <x v="1598"/>
    <x v="10"/>
    <x v="22"/>
    <x v="1599"/>
    <x v="2"/>
    <x v="26"/>
    <x v="2"/>
    <x v="1"/>
    <x v="2"/>
    <x v="0"/>
  </r>
  <r>
    <n v="6473"/>
    <x v="1599"/>
    <x v="10"/>
    <x v="5"/>
    <x v="1600"/>
    <x v="1"/>
    <x v="9"/>
    <x v="0"/>
    <x v="1"/>
    <x v="0"/>
    <x v="1"/>
  </r>
  <r>
    <n v="6472"/>
    <x v="1600"/>
    <x v="10"/>
    <x v="14"/>
    <x v="1601"/>
    <x v="0"/>
    <x v="48"/>
    <x v="2"/>
    <x v="0"/>
    <x v="2"/>
    <x v="0"/>
  </r>
  <r>
    <n v="21042"/>
    <x v="1601"/>
    <x v="13"/>
    <x v="13"/>
    <x v="1602"/>
    <x v="1"/>
    <x v="10"/>
    <x v="0"/>
    <x v="0"/>
    <x v="2"/>
    <x v="1"/>
  </r>
  <r>
    <n v="6471"/>
    <x v="1602"/>
    <x v="10"/>
    <x v="21"/>
    <x v="1603"/>
    <x v="0"/>
    <x v="20"/>
    <x v="1"/>
    <x v="0"/>
    <x v="2"/>
    <x v="0"/>
  </r>
  <r>
    <n v="6470"/>
    <x v="1603"/>
    <x v="15"/>
    <x v="31"/>
    <x v="1604"/>
    <x v="2"/>
    <x v="33"/>
    <x v="2"/>
    <x v="1"/>
    <x v="1"/>
    <x v="0"/>
  </r>
  <r>
    <n v="6469"/>
    <x v="1604"/>
    <x v="6"/>
    <x v="37"/>
    <x v="1605"/>
    <x v="0"/>
    <x v="40"/>
    <x v="2"/>
    <x v="0"/>
    <x v="1"/>
    <x v="0"/>
  </r>
  <r>
    <n v="6468"/>
    <x v="1605"/>
    <x v="17"/>
    <x v="34"/>
    <x v="1606"/>
    <x v="2"/>
    <x v="23"/>
    <x v="0"/>
    <x v="1"/>
    <x v="2"/>
    <x v="0"/>
  </r>
  <r>
    <n v="15596"/>
    <x v="1606"/>
    <x v="13"/>
    <x v="32"/>
    <x v="1607"/>
    <x v="1"/>
    <x v="44"/>
    <x v="0"/>
    <x v="1"/>
    <x v="0"/>
    <x v="1"/>
  </r>
  <r>
    <n v="6467"/>
    <x v="1607"/>
    <x v="15"/>
    <x v="23"/>
    <x v="1608"/>
    <x v="1"/>
    <x v="7"/>
    <x v="0"/>
    <x v="0"/>
    <x v="1"/>
    <x v="1"/>
  </r>
  <r>
    <n v="22623"/>
    <x v="1608"/>
    <x v="13"/>
    <x v="0"/>
    <x v="1609"/>
    <x v="2"/>
    <x v="45"/>
    <x v="1"/>
    <x v="1"/>
    <x v="2"/>
    <x v="0"/>
  </r>
  <r>
    <n v="6466"/>
    <x v="1609"/>
    <x v="10"/>
    <x v="25"/>
    <x v="1610"/>
    <x v="1"/>
    <x v="32"/>
    <x v="1"/>
    <x v="0"/>
    <x v="2"/>
    <x v="1"/>
  </r>
  <r>
    <n v="6465"/>
    <x v="1610"/>
    <x v="10"/>
    <x v="40"/>
    <x v="1611"/>
    <x v="2"/>
    <x v="15"/>
    <x v="2"/>
    <x v="0"/>
    <x v="2"/>
    <x v="0"/>
  </r>
  <r>
    <n v="15547"/>
    <x v="1611"/>
    <x v="14"/>
    <x v="7"/>
    <x v="1612"/>
    <x v="2"/>
    <x v="22"/>
    <x v="0"/>
    <x v="0"/>
    <x v="0"/>
    <x v="0"/>
  </r>
  <r>
    <n v="15289"/>
    <x v="1612"/>
    <x v="10"/>
    <x v="14"/>
    <x v="1613"/>
    <x v="2"/>
    <x v="2"/>
    <x v="2"/>
    <x v="1"/>
    <x v="1"/>
    <x v="0"/>
  </r>
  <r>
    <n v="21614"/>
    <x v="1613"/>
    <x v="21"/>
    <x v="6"/>
    <x v="1614"/>
    <x v="1"/>
    <x v="46"/>
    <x v="0"/>
    <x v="0"/>
    <x v="1"/>
    <x v="1"/>
  </r>
  <r>
    <n v="19413"/>
    <x v="1614"/>
    <x v="21"/>
    <x v="4"/>
    <x v="1615"/>
    <x v="2"/>
    <x v="2"/>
    <x v="0"/>
    <x v="0"/>
    <x v="1"/>
    <x v="0"/>
  </r>
  <r>
    <n v="6464"/>
    <x v="1615"/>
    <x v="12"/>
    <x v="22"/>
    <x v="1616"/>
    <x v="1"/>
    <x v="34"/>
    <x v="2"/>
    <x v="0"/>
    <x v="2"/>
    <x v="2"/>
  </r>
  <r>
    <n v="6463"/>
    <x v="1616"/>
    <x v="12"/>
    <x v="41"/>
    <x v="1617"/>
    <x v="2"/>
    <x v="13"/>
    <x v="2"/>
    <x v="1"/>
    <x v="1"/>
    <x v="0"/>
  </r>
  <r>
    <n v="6462"/>
    <x v="1617"/>
    <x v="15"/>
    <x v="2"/>
    <x v="1618"/>
    <x v="0"/>
    <x v="5"/>
    <x v="2"/>
    <x v="1"/>
    <x v="1"/>
    <x v="0"/>
  </r>
  <r>
    <n v="21648"/>
    <x v="1618"/>
    <x v="13"/>
    <x v="39"/>
    <x v="1619"/>
    <x v="2"/>
    <x v="2"/>
    <x v="1"/>
    <x v="1"/>
    <x v="1"/>
    <x v="0"/>
  </r>
  <r>
    <n v="15286"/>
    <x v="1619"/>
    <x v="10"/>
    <x v="11"/>
    <x v="1620"/>
    <x v="0"/>
    <x v="33"/>
    <x v="0"/>
    <x v="0"/>
    <x v="1"/>
    <x v="0"/>
  </r>
  <r>
    <n v="6461"/>
    <x v="1620"/>
    <x v="29"/>
    <x v="13"/>
    <x v="1621"/>
    <x v="0"/>
    <x v="38"/>
    <x v="0"/>
    <x v="0"/>
    <x v="0"/>
    <x v="0"/>
  </r>
  <r>
    <n v="15288"/>
    <x v="1621"/>
    <x v="10"/>
    <x v="10"/>
    <x v="1622"/>
    <x v="1"/>
    <x v="47"/>
    <x v="2"/>
    <x v="1"/>
    <x v="0"/>
    <x v="2"/>
  </r>
  <r>
    <n v="21604"/>
    <x v="1622"/>
    <x v="13"/>
    <x v="5"/>
    <x v="1623"/>
    <x v="2"/>
    <x v="16"/>
    <x v="2"/>
    <x v="1"/>
    <x v="1"/>
    <x v="0"/>
  </r>
  <r>
    <n v="19381"/>
    <x v="1623"/>
    <x v="5"/>
    <x v="5"/>
    <x v="1624"/>
    <x v="1"/>
    <x v="40"/>
    <x v="1"/>
    <x v="0"/>
    <x v="1"/>
    <x v="1"/>
  </r>
  <r>
    <n v="6460"/>
    <x v="1624"/>
    <x v="6"/>
    <x v="5"/>
    <x v="1625"/>
    <x v="1"/>
    <x v="27"/>
    <x v="1"/>
    <x v="0"/>
    <x v="2"/>
    <x v="1"/>
  </r>
  <r>
    <n v="15287"/>
    <x v="1625"/>
    <x v="10"/>
    <x v="5"/>
    <x v="1626"/>
    <x v="2"/>
    <x v="42"/>
    <x v="0"/>
    <x v="0"/>
    <x v="0"/>
    <x v="0"/>
  </r>
  <r>
    <n v="15284"/>
    <x v="1626"/>
    <x v="10"/>
    <x v="4"/>
    <x v="1627"/>
    <x v="0"/>
    <x v="41"/>
    <x v="0"/>
    <x v="1"/>
    <x v="2"/>
    <x v="0"/>
  </r>
  <r>
    <n v="15283"/>
    <x v="1627"/>
    <x v="10"/>
    <x v="2"/>
    <x v="1628"/>
    <x v="0"/>
    <x v="6"/>
    <x v="0"/>
    <x v="0"/>
    <x v="1"/>
    <x v="0"/>
  </r>
  <r>
    <n v="15962"/>
    <x v="1628"/>
    <x v="13"/>
    <x v="11"/>
    <x v="1629"/>
    <x v="0"/>
    <x v="31"/>
    <x v="0"/>
    <x v="1"/>
    <x v="1"/>
    <x v="0"/>
  </r>
  <r>
    <n v="21019"/>
    <x v="1629"/>
    <x v="5"/>
    <x v="3"/>
    <x v="1630"/>
    <x v="0"/>
    <x v="41"/>
    <x v="1"/>
    <x v="0"/>
    <x v="0"/>
    <x v="0"/>
  </r>
  <r>
    <n v="6459"/>
    <x v="1630"/>
    <x v="39"/>
    <x v="4"/>
    <x v="1631"/>
    <x v="2"/>
    <x v="47"/>
    <x v="1"/>
    <x v="1"/>
    <x v="0"/>
    <x v="0"/>
  </r>
  <r>
    <n v="6458"/>
    <x v="1631"/>
    <x v="10"/>
    <x v="11"/>
    <x v="1632"/>
    <x v="0"/>
    <x v="7"/>
    <x v="0"/>
    <x v="0"/>
    <x v="2"/>
    <x v="0"/>
  </r>
  <r>
    <n v="6457"/>
    <x v="1632"/>
    <x v="12"/>
    <x v="28"/>
    <x v="1633"/>
    <x v="2"/>
    <x v="24"/>
    <x v="0"/>
    <x v="0"/>
    <x v="1"/>
    <x v="0"/>
  </r>
  <r>
    <n v="6456"/>
    <x v="1633"/>
    <x v="15"/>
    <x v="11"/>
    <x v="1634"/>
    <x v="1"/>
    <x v="0"/>
    <x v="0"/>
    <x v="1"/>
    <x v="2"/>
    <x v="1"/>
  </r>
  <r>
    <n v="6455"/>
    <x v="1634"/>
    <x v="12"/>
    <x v="40"/>
    <x v="1635"/>
    <x v="1"/>
    <x v="9"/>
    <x v="2"/>
    <x v="0"/>
    <x v="1"/>
    <x v="2"/>
  </r>
  <r>
    <n v="6454"/>
    <x v="1635"/>
    <x v="6"/>
    <x v="4"/>
    <x v="1636"/>
    <x v="1"/>
    <x v="29"/>
    <x v="0"/>
    <x v="1"/>
    <x v="0"/>
    <x v="1"/>
  </r>
  <r>
    <n v="22580"/>
    <x v="1636"/>
    <x v="26"/>
    <x v="5"/>
    <x v="1637"/>
    <x v="1"/>
    <x v="33"/>
    <x v="1"/>
    <x v="1"/>
    <x v="0"/>
    <x v="1"/>
  </r>
  <r>
    <n v="15280"/>
    <x v="1637"/>
    <x v="10"/>
    <x v="22"/>
    <x v="1638"/>
    <x v="2"/>
    <x v="0"/>
    <x v="1"/>
    <x v="1"/>
    <x v="0"/>
    <x v="0"/>
  </r>
  <r>
    <n v="6453"/>
    <x v="1638"/>
    <x v="15"/>
    <x v="23"/>
    <x v="1639"/>
    <x v="2"/>
    <x v="28"/>
    <x v="0"/>
    <x v="0"/>
    <x v="1"/>
    <x v="0"/>
  </r>
  <r>
    <n v="6452"/>
    <x v="1639"/>
    <x v="6"/>
    <x v="23"/>
    <x v="1640"/>
    <x v="2"/>
    <x v="1"/>
    <x v="2"/>
    <x v="0"/>
    <x v="0"/>
    <x v="0"/>
  </r>
  <r>
    <n v="6451"/>
    <x v="1640"/>
    <x v="17"/>
    <x v="18"/>
    <x v="1641"/>
    <x v="1"/>
    <x v="11"/>
    <x v="0"/>
    <x v="1"/>
    <x v="1"/>
    <x v="1"/>
  </r>
  <r>
    <n v="6450"/>
    <x v="1641"/>
    <x v="12"/>
    <x v="35"/>
    <x v="1642"/>
    <x v="0"/>
    <x v="16"/>
    <x v="0"/>
    <x v="0"/>
    <x v="2"/>
    <x v="0"/>
  </r>
  <r>
    <n v="6449"/>
    <x v="1642"/>
    <x v="15"/>
    <x v="22"/>
    <x v="1643"/>
    <x v="1"/>
    <x v="22"/>
    <x v="1"/>
    <x v="1"/>
    <x v="1"/>
    <x v="1"/>
  </r>
  <r>
    <n v="6448"/>
    <x v="1643"/>
    <x v="17"/>
    <x v="25"/>
    <x v="1644"/>
    <x v="2"/>
    <x v="12"/>
    <x v="2"/>
    <x v="0"/>
    <x v="2"/>
    <x v="0"/>
  </r>
  <r>
    <n v="6447"/>
    <x v="1644"/>
    <x v="15"/>
    <x v="40"/>
    <x v="1645"/>
    <x v="2"/>
    <x v="35"/>
    <x v="0"/>
    <x v="1"/>
    <x v="0"/>
    <x v="0"/>
  </r>
  <r>
    <n v="21608"/>
    <x v="1645"/>
    <x v="8"/>
    <x v="26"/>
    <x v="1646"/>
    <x v="0"/>
    <x v="26"/>
    <x v="1"/>
    <x v="1"/>
    <x v="2"/>
    <x v="0"/>
  </r>
  <r>
    <n v="20480"/>
    <x v="1646"/>
    <x v="8"/>
    <x v="3"/>
    <x v="1647"/>
    <x v="2"/>
    <x v="9"/>
    <x v="1"/>
    <x v="0"/>
    <x v="0"/>
    <x v="0"/>
  </r>
  <r>
    <n v="6446"/>
    <x v="1647"/>
    <x v="14"/>
    <x v="10"/>
    <x v="1648"/>
    <x v="0"/>
    <x v="42"/>
    <x v="2"/>
    <x v="1"/>
    <x v="1"/>
    <x v="0"/>
  </r>
  <r>
    <n v="15278"/>
    <x v="1648"/>
    <x v="10"/>
    <x v="4"/>
    <x v="1649"/>
    <x v="1"/>
    <x v="38"/>
    <x v="1"/>
    <x v="1"/>
    <x v="1"/>
    <x v="1"/>
  </r>
  <r>
    <n v="18833"/>
    <x v="1649"/>
    <x v="7"/>
    <x v="22"/>
    <x v="1650"/>
    <x v="2"/>
    <x v="38"/>
    <x v="1"/>
    <x v="0"/>
    <x v="0"/>
    <x v="0"/>
  </r>
  <r>
    <n v="19410"/>
    <x v="1650"/>
    <x v="13"/>
    <x v="8"/>
    <x v="1651"/>
    <x v="1"/>
    <x v="34"/>
    <x v="2"/>
    <x v="1"/>
    <x v="1"/>
    <x v="2"/>
  </r>
  <r>
    <n v="6445"/>
    <x v="1651"/>
    <x v="15"/>
    <x v="15"/>
    <x v="1652"/>
    <x v="0"/>
    <x v="18"/>
    <x v="2"/>
    <x v="0"/>
    <x v="2"/>
    <x v="0"/>
  </r>
  <r>
    <n v="6444"/>
    <x v="1652"/>
    <x v="15"/>
    <x v="5"/>
    <x v="1653"/>
    <x v="1"/>
    <x v="3"/>
    <x v="2"/>
    <x v="0"/>
    <x v="0"/>
    <x v="2"/>
  </r>
  <r>
    <n v="15279"/>
    <x v="1653"/>
    <x v="10"/>
    <x v="40"/>
    <x v="1654"/>
    <x v="0"/>
    <x v="31"/>
    <x v="0"/>
    <x v="0"/>
    <x v="1"/>
    <x v="0"/>
  </r>
  <r>
    <n v="15281"/>
    <x v="1654"/>
    <x v="10"/>
    <x v="5"/>
    <x v="1655"/>
    <x v="2"/>
    <x v="43"/>
    <x v="0"/>
    <x v="1"/>
    <x v="1"/>
    <x v="0"/>
  </r>
  <r>
    <n v="15282"/>
    <x v="1655"/>
    <x v="10"/>
    <x v="11"/>
    <x v="1656"/>
    <x v="1"/>
    <x v="9"/>
    <x v="1"/>
    <x v="0"/>
    <x v="2"/>
    <x v="1"/>
  </r>
  <r>
    <n v="6443"/>
    <x v="1656"/>
    <x v="15"/>
    <x v="36"/>
    <x v="1657"/>
    <x v="1"/>
    <x v="32"/>
    <x v="2"/>
    <x v="0"/>
    <x v="0"/>
    <x v="2"/>
  </r>
  <r>
    <n v="6442"/>
    <x v="1657"/>
    <x v="6"/>
    <x v="2"/>
    <x v="1658"/>
    <x v="0"/>
    <x v="34"/>
    <x v="2"/>
    <x v="1"/>
    <x v="0"/>
    <x v="0"/>
  </r>
  <r>
    <n v="6441"/>
    <x v="1658"/>
    <x v="10"/>
    <x v="7"/>
    <x v="1659"/>
    <x v="2"/>
    <x v="41"/>
    <x v="1"/>
    <x v="0"/>
    <x v="0"/>
    <x v="0"/>
  </r>
  <r>
    <n v="6440"/>
    <x v="1659"/>
    <x v="10"/>
    <x v="46"/>
    <x v="1660"/>
    <x v="0"/>
    <x v="38"/>
    <x v="1"/>
    <x v="1"/>
    <x v="0"/>
    <x v="0"/>
  </r>
  <r>
    <n v="17567"/>
    <x v="1660"/>
    <x v="0"/>
    <x v="2"/>
    <x v="1661"/>
    <x v="1"/>
    <x v="47"/>
    <x v="1"/>
    <x v="0"/>
    <x v="2"/>
    <x v="1"/>
  </r>
  <r>
    <n v="15277"/>
    <x v="1661"/>
    <x v="10"/>
    <x v="25"/>
    <x v="1662"/>
    <x v="0"/>
    <x v="35"/>
    <x v="1"/>
    <x v="1"/>
    <x v="2"/>
    <x v="0"/>
  </r>
  <r>
    <n v="22134"/>
    <x v="1662"/>
    <x v="0"/>
    <x v="22"/>
    <x v="1663"/>
    <x v="0"/>
    <x v="16"/>
    <x v="2"/>
    <x v="1"/>
    <x v="0"/>
    <x v="0"/>
  </r>
  <r>
    <n v="6439"/>
    <x v="1663"/>
    <x v="10"/>
    <x v="23"/>
    <x v="1664"/>
    <x v="1"/>
    <x v="31"/>
    <x v="2"/>
    <x v="0"/>
    <x v="1"/>
    <x v="2"/>
  </r>
  <r>
    <n v="6438"/>
    <x v="1664"/>
    <x v="10"/>
    <x v="0"/>
    <x v="1665"/>
    <x v="2"/>
    <x v="17"/>
    <x v="1"/>
    <x v="1"/>
    <x v="2"/>
    <x v="0"/>
  </r>
  <r>
    <n v="6437"/>
    <x v="1665"/>
    <x v="10"/>
    <x v="15"/>
    <x v="1666"/>
    <x v="2"/>
    <x v="25"/>
    <x v="0"/>
    <x v="1"/>
    <x v="2"/>
    <x v="0"/>
  </r>
  <r>
    <n v="20491"/>
    <x v="1666"/>
    <x v="40"/>
    <x v="2"/>
    <x v="1667"/>
    <x v="0"/>
    <x v="9"/>
    <x v="0"/>
    <x v="0"/>
    <x v="2"/>
    <x v="0"/>
  </r>
  <r>
    <n v="6436"/>
    <x v="1667"/>
    <x v="10"/>
    <x v="44"/>
    <x v="1668"/>
    <x v="1"/>
    <x v="22"/>
    <x v="1"/>
    <x v="1"/>
    <x v="0"/>
    <x v="1"/>
  </r>
  <r>
    <n v="6435"/>
    <x v="1668"/>
    <x v="10"/>
    <x v="7"/>
    <x v="1669"/>
    <x v="0"/>
    <x v="38"/>
    <x v="1"/>
    <x v="1"/>
    <x v="0"/>
    <x v="0"/>
  </r>
  <r>
    <n v="6434"/>
    <x v="1669"/>
    <x v="10"/>
    <x v="20"/>
    <x v="1670"/>
    <x v="0"/>
    <x v="8"/>
    <x v="1"/>
    <x v="1"/>
    <x v="0"/>
    <x v="0"/>
  </r>
  <r>
    <n v="20997"/>
    <x v="1670"/>
    <x v="13"/>
    <x v="25"/>
    <x v="1671"/>
    <x v="1"/>
    <x v="21"/>
    <x v="1"/>
    <x v="1"/>
    <x v="2"/>
    <x v="1"/>
  </r>
  <r>
    <n v="6433"/>
    <x v="1671"/>
    <x v="10"/>
    <x v="4"/>
    <x v="1672"/>
    <x v="1"/>
    <x v="20"/>
    <x v="0"/>
    <x v="1"/>
    <x v="1"/>
    <x v="1"/>
  </r>
  <r>
    <n v="17544"/>
    <x v="1672"/>
    <x v="34"/>
    <x v="28"/>
    <x v="1673"/>
    <x v="2"/>
    <x v="11"/>
    <x v="1"/>
    <x v="1"/>
    <x v="2"/>
    <x v="0"/>
  </r>
  <r>
    <n v="20438"/>
    <x v="1673"/>
    <x v="5"/>
    <x v="11"/>
    <x v="1674"/>
    <x v="1"/>
    <x v="7"/>
    <x v="1"/>
    <x v="0"/>
    <x v="2"/>
    <x v="1"/>
  </r>
  <r>
    <n v="16825"/>
    <x v="1674"/>
    <x v="34"/>
    <x v="43"/>
    <x v="1675"/>
    <x v="2"/>
    <x v="23"/>
    <x v="1"/>
    <x v="0"/>
    <x v="2"/>
    <x v="0"/>
  </r>
  <r>
    <n v="22026"/>
    <x v="1675"/>
    <x v="13"/>
    <x v="16"/>
    <x v="1676"/>
    <x v="1"/>
    <x v="38"/>
    <x v="1"/>
    <x v="1"/>
    <x v="1"/>
    <x v="1"/>
  </r>
  <r>
    <n v="20981"/>
    <x v="1676"/>
    <x v="13"/>
    <x v="23"/>
    <x v="1677"/>
    <x v="1"/>
    <x v="14"/>
    <x v="2"/>
    <x v="1"/>
    <x v="0"/>
    <x v="2"/>
  </r>
  <r>
    <n v="15941"/>
    <x v="1677"/>
    <x v="19"/>
    <x v="10"/>
    <x v="1678"/>
    <x v="2"/>
    <x v="33"/>
    <x v="1"/>
    <x v="1"/>
    <x v="2"/>
    <x v="0"/>
  </r>
  <r>
    <n v="17162"/>
    <x v="1678"/>
    <x v="19"/>
    <x v="36"/>
    <x v="1679"/>
    <x v="1"/>
    <x v="10"/>
    <x v="0"/>
    <x v="0"/>
    <x v="0"/>
    <x v="1"/>
  </r>
  <r>
    <n v="18355"/>
    <x v="1679"/>
    <x v="7"/>
    <x v="11"/>
    <x v="1680"/>
    <x v="0"/>
    <x v="27"/>
    <x v="0"/>
    <x v="1"/>
    <x v="2"/>
    <x v="0"/>
  </r>
  <r>
    <n v="17161"/>
    <x v="1680"/>
    <x v="34"/>
    <x v="9"/>
    <x v="1681"/>
    <x v="0"/>
    <x v="38"/>
    <x v="2"/>
    <x v="1"/>
    <x v="2"/>
    <x v="0"/>
  </r>
  <r>
    <n v="15628"/>
    <x v="1681"/>
    <x v="34"/>
    <x v="9"/>
    <x v="1682"/>
    <x v="0"/>
    <x v="5"/>
    <x v="2"/>
    <x v="1"/>
    <x v="1"/>
    <x v="0"/>
  </r>
  <r>
    <n v="15445"/>
    <x v="1682"/>
    <x v="41"/>
    <x v="23"/>
    <x v="1683"/>
    <x v="2"/>
    <x v="20"/>
    <x v="0"/>
    <x v="0"/>
    <x v="1"/>
    <x v="0"/>
  </r>
  <r>
    <n v="15285"/>
    <x v="1683"/>
    <x v="10"/>
    <x v="8"/>
    <x v="1684"/>
    <x v="1"/>
    <x v="9"/>
    <x v="0"/>
    <x v="1"/>
    <x v="1"/>
    <x v="1"/>
  </r>
  <r>
    <n v="6432"/>
    <x v="1684"/>
    <x v="10"/>
    <x v="38"/>
    <x v="1685"/>
    <x v="0"/>
    <x v="7"/>
    <x v="2"/>
    <x v="0"/>
    <x v="0"/>
    <x v="0"/>
  </r>
  <r>
    <n v="6431"/>
    <x v="1685"/>
    <x v="6"/>
    <x v="5"/>
    <x v="1686"/>
    <x v="2"/>
    <x v="18"/>
    <x v="2"/>
    <x v="0"/>
    <x v="1"/>
    <x v="0"/>
  </r>
  <r>
    <n v="6430"/>
    <x v="1686"/>
    <x v="6"/>
    <x v="10"/>
    <x v="1687"/>
    <x v="1"/>
    <x v="12"/>
    <x v="0"/>
    <x v="0"/>
    <x v="1"/>
    <x v="1"/>
  </r>
  <r>
    <n v="15391"/>
    <x v="1687"/>
    <x v="41"/>
    <x v="33"/>
    <x v="1688"/>
    <x v="0"/>
    <x v="12"/>
    <x v="0"/>
    <x v="0"/>
    <x v="1"/>
    <x v="0"/>
  </r>
  <r>
    <n v="19966"/>
    <x v="1688"/>
    <x v="40"/>
    <x v="47"/>
    <x v="1689"/>
    <x v="0"/>
    <x v="0"/>
    <x v="1"/>
    <x v="0"/>
    <x v="1"/>
    <x v="0"/>
  </r>
  <r>
    <n v="6429"/>
    <x v="1689"/>
    <x v="12"/>
    <x v="18"/>
    <x v="1690"/>
    <x v="0"/>
    <x v="15"/>
    <x v="0"/>
    <x v="1"/>
    <x v="0"/>
    <x v="0"/>
  </r>
  <r>
    <n v="19914"/>
    <x v="1690"/>
    <x v="3"/>
    <x v="21"/>
    <x v="1691"/>
    <x v="0"/>
    <x v="10"/>
    <x v="0"/>
    <x v="1"/>
    <x v="0"/>
    <x v="0"/>
  </r>
  <r>
    <n v="6428"/>
    <x v="1691"/>
    <x v="6"/>
    <x v="22"/>
    <x v="1692"/>
    <x v="0"/>
    <x v="32"/>
    <x v="0"/>
    <x v="1"/>
    <x v="1"/>
    <x v="0"/>
  </r>
  <r>
    <n v="6427"/>
    <x v="1692"/>
    <x v="10"/>
    <x v="11"/>
    <x v="1693"/>
    <x v="0"/>
    <x v="22"/>
    <x v="2"/>
    <x v="1"/>
    <x v="2"/>
    <x v="0"/>
  </r>
  <r>
    <n v="18392"/>
    <x v="1693"/>
    <x v="13"/>
    <x v="7"/>
    <x v="1694"/>
    <x v="0"/>
    <x v="49"/>
    <x v="2"/>
    <x v="1"/>
    <x v="1"/>
    <x v="0"/>
  </r>
  <r>
    <n v="6426"/>
    <x v="1694"/>
    <x v="6"/>
    <x v="5"/>
    <x v="1695"/>
    <x v="1"/>
    <x v="18"/>
    <x v="2"/>
    <x v="1"/>
    <x v="2"/>
    <x v="2"/>
  </r>
  <r>
    <n v="6425"/>
    <x v="1695"/>
    <x v="17"/>
    <x v="37"/>
    <x v="1696"/>
    <x v="0"/>
    <x v="23"/>
    <x v="2"/>
    <x v="1"/>
    <x v="1"/>
    <x v="0"/>
  </r>
  <r>
    <n v="19878"/>
    <x v="1696"/>
    <x v="3"/>
    <x v="5"/>
    <x v="1697"/>
    <x v="2"/>
    <x v="3"/>
    <x v="1"/>
    <x v="0"/>
    <x v="1"/>
    <x v="0"/>
  </r>
  <r>
    <n v="16828"/>
    <x v="1697"/>
    <x v="19"/>
    <x v="5"/>
    <x v="1698"/>
    <x v="1"/>
    <x v="31"/>
    <x v="2"/>
    <x v="1"/>
    <x v="2"/>
    <x v="2"/>
  </r>
  <r>
    <n v="15528"/>
    <x v="1698"/>
    <x v="19"/>
    <x v="10"/>
    <x v="1699"/>
    <x v="1"/>
    <x v="36"/>
    <x v="2"/>
    <x v="0"/>
    <x v="2"/>
    <x v="2"/>
  </r>
  <r>
    <n v="17548"/>
    <x v="1699"/>
    <x v="34"/>
    <x v="2"/>
    <x v="1700"/>
    <x v="0"/>
    <x v="10"/>
    <x v="1"/>
    <x v="0"/>
    <x v="2"/>
    <x v="0"/>
  </r>
  <r>
    <n v="15276"/>
    <x v="1700"/>
    <x v="10"/>
    <x v="20"/>
    <x v="1701"/>
    <x v="0"/>
    <x v="14"/>
    <x v="0"/>
    <x v="1"/>
    <x v="0"/>
    <x v="0"/>
  </r>
  <r>
    <n v="17204"/>
    <x v="1701"/>
    <x v="19"/>
    <x v="37"/>
    <x v="1702"/>
    <x v="2"/>
    <x v="36"/>
    <x v="2"/>
    <x v="0"/>
    <x v="2"/>
    <x v="0"/>
  </r>
  <r>
    <n v="16780"/>
    <x v="1702"/>
    <x v="34"/>
    <x v="10"/>
    <x v="1703"/>
    <x v="2"/>
    <x v="49"/>
    <x v="2"/>
    <x v="1"/>
    <x v="0"/>
    <x v="0"/>
  </r>
  <r>
    <n v="6424"/>
    <x v="1703"/>
    <x v="17"/>
    <x v="5"/>
    <x v="1704"/>
    <x v="1"/>
    <x v="31"/>
    <x v="2"/>
    <x v="1"/>
    <x v="2"/>
    <x v="2"/>
  </r>
  <r>
    <n v="15529"/>
    <x v="1704"/>
    <x v="19"/>
    <x v="28"/>
    <x v="1705"/>
    <x v="2"/>
    <x v="32"/>
    <x v="1"/>
    <x v="1"/>
    <x v="1"/>
    <x v="0"/>
  </r>
  <r>
    <n v="6423"/>
    <x v="1705"/>
    <x v="10"/>
    <x v="10"/>
    <x v="1706"/>
    <x v="2"/>
    <x v="40"/>
    <x v="1"/>
    <x v="1"/>
    <x v="2"/>
    <x v="0"/>
  </r>
  <r>
    <n v="22111"/>
    <x v="1706"/>
    <x v="13"/>
    <x v="30"/>
    <x v="1707"/>
    <x v="2"/>
    <x v="32"/>
    <x v="2"/>
    <x v="0"/>
    <x v="2"/>
    <x v="0"/>
  </r>
  <r>
    <n v="21016"/>
    <x v="1707"/>
    <x v="33"/>
    <x v="26"/>
    <x v="1708"/>
    <x v="1"/>
    <x v="11"/>
    <x v="1"/>
    <x v="0"/>
    <x v="0"/>
    <x v="1"/>
  </r>
  <r>
    <n v="17973"/>
    <x v="1708"/>
    <x v="27"/>
    <x v="26"/>
    <x v="1709"/>
    <x v="2"/>
    <x v="40"/>
    <x v="0"/>
    <x v="1"/>
    <x v="2"/>
    <x v="0"/>
  </r>
  <r>
    <n v="16372"/>
    <x v="1709"/>
    <x v="7"/>
    <x v="10"/>
    <x v="1710"/>
    <x v="0"/>
    <x v="48"/>
    <x v="2"/>
    <x v="1"/>
    <x v="2"/>
    <x v="0"/>
  </r>
  <r>
    <n v="6422"/>
    <x v="1710"/>
    <x v="10"/>
    <x v="11"/>
    <x v="1711"/>
    <x v="2"/>
    <x v="48"/>
    <x v="0"/>
    <x v="1"/>
    <x v="1"/>
    <x v="0"/>
  </r>
  <r>
    <n v="15273"/>
    <x v="1711"/>
    <x v="10"/>
    <x v="11"/>
    <x v="1712"/>
    <x v="1"/>
    <x v="44"/>
    <x v="1"/>
    <x v="1"/>
    <x v="0"/>
    <x v="1"/>
  </r>
  <r>
    <n v="6421"/>
    <x v="1712"/>
    <x v="10"/>
    <x v="29"/>
    <x v="1713"/>
    <x v="0"/>
    <x v="28"/>
    <x v="2"/>
    <x v="1"/>
    <x v="0"/>
    <x v="0"/>
  </r>
  <r>
    <n v="6420"/>
    <x v="1713"/>
    <x v="17"/>
    <x v="2"/>
    <x v="1714"/>
    <x v="0"/>
    <x v="10"/>
    <x v="0"/>
    <x v="0"/>
    <x v="0"/>
    <x v="0"/>
  </r>
  <r>
    <n v="6419"/>
    <x v="1714"/>
    <x v="10"/>
    <x v="5"/>
    <x v="1715"/>
    <x v="2"/>
    <x v="25"/>
    <x v="1"/>
    <x v="0"/>
    <x v="1"/>
    <x v="0"/>
  </r>
  <r>
    <n v="6418"/>
    <x v="1715"/>
    <x v="15"/>
    <x v="10"/>
    <x v="1716"/>
    <x v="1"/>
    <x v="48"/>
    <x v="0"/>
    <x v="1"/>
    <x v="2"/>
    <x v="1"/>
  </r>
  <r>
    <n v="6417"/>
    <x v="1716"/>
    <x v="10"/>
    <x v="5"/>
    <x v="1717"/>
    <x v="1"/>
    <x v="26"/>
    <x v="0"/>
    <x v="0"/>
    <x v="0"/>
    <x v="1"/>
  </r>
  <r>
    <n v="6416"/>
    <x v="1717"/>
    <x v="10"/>
    <x v="14"/>
    <x v="1718"/>
    <x v="1"/>
    <x v="27"/>
    <x v="1"/>
    <x v="1"/>
    <x v="0"/>
    <x v="1"/>
  </r>
  <r>
    <n v="6415"/>
    <x v="1718"/>
    <x v="10"/>
    <x v="18"/>
    <x v="1719"/>
    <x v="1"/>
    <x v="10"/>
    <x v="2"/>
    <x v="1"/>
    <x v="0"/>
    <x v="2"/>
  </r>
  <r>
    <n v="6414"/>
    <x v="1719"/>
    <x v="10"/>
    <x v="10"/>
    <x v="1720"/>
    <x v="1"/>
    <x v="43"/>
    <x v="2"/>
    <x v="0"/>
    <x v="0"/>
    <x v="2"/>
  </r>
  <r>
    <n v="6413"/>
    <x v="1720"/>
    <x v="36"/>
    <x v="6"/>
    <x v="1721"/>
    <x v="2"/>
    <x v="0"/>
    <x v="0"/>
    <x v="1"/>
    <x v="2"/>
    <x v="0"/>
  </r>
  <r>
    <n v="6412"/>
    <x v="1721"/>
    <x v="6"/>
    <x v="2"/>
    <x v="1722"/>
    <x v="0"/>
    <x v="5"/>
    <x v="1"/>
    <x v="0"/>
    <x v="0"/>
    <x v="0"/>
  </r>
  <r>
    <n v="15274"/>
    <x v="1722"/>
    <x v="10"/>
    <x v="33"/>
    <x v="1723"/>
    <x v="1"/>
    <x v="2"/>
    <x v="0"/>
    <x v="0"/>
    <x v="1"/>
    <x v="1"/>
  </r>
  <r>
    <n v="15275"/>
    <x v="1723"/>
    <x v="10"/>
    <x v="19"/>
    <x v="1724"/>
    <x v="0"/>
    <x v="16"/>
    <x v="2"/>
    <x v="1"/>
    <x v="1"/>
    <x v="0"/>
  </r>
  <r>
    <n v="22585"/>
    <x v="1724"/>
    <x v="13"/>
    <x v="2"/>
    <x v="1725"/>
    <x v="1"/>
    <x v="40"/>
    <x v="1"/>
    <x v="0"/>
    <x v="1"/>
    <x v="1"/>
  </r>
  <r>
    <n v="21076"/>
    <x v="1725"/>
    <x v="5"/>
    <x v="4"/>
    <x v="1726"/>
    <x v="0"/>
    <x v="41"/>
    <x v="2"/>
    <x v="0"/>
    <x v="0"/>
    <x v="0"/>
  </r>
  <r>
    <n v="6411"/>
    <x v="1726"/>
    <x v="10"/>
    <x v="18"/>
    <x v="1727"/>
    <x v="0"/>
    <x v="28"/>
    <x v="1"/>
    <x v="1"/>
    <x v="1"/>
    <x v="0"/>
  </r>
  <r>
    <n v="6410"/>
    <x v="1727"/>
    <x v="10"/>
    <x v="2"/>
    <x v="1728"/>
    <x v="0"/>
    <x v="28"/>
    <x v="2"/>
    <x v="1"/>
    <x v="0"/>
    <x v="0"/>
  </r>
  <r>
    <n v="6409"/>
    <x v="1728"/>
    <x v="10"/>
    <x v="5"/>
    <x v="1729"/>
    <x v="1"/>
    <x v="11"/>
    <x v="2"/>
    <x v="1"/>
    <x v="0"/>
    <x v="2"/>
  </r>
  <r>
    <n v="6408"/>
    <x v="1729"/>
    <x v="6"/>
    <x v="25"/>
    <x v="1730"/>
    <x v="2"/>
    <x v="36"/>
    <x v="1"/>
    <x v="0"/>
    <x v="2"/>
    <x v="0"/>
  </r>
  <r>
    <n v="6407"/>
    <x v="1730"/>
    <x v="6"/>
    <x v="25"/>
    <x v="1731"/>
    <x v="2"/>
    <x v="12"/>
    <x v="1"/>
    <x v="0"/>
    <x v="0"/>
    <x v="0"/>
  </r>
  <r>
    <n v="6406"/>
    <x v="1731"/>
    <x v="6"/>
    <x v="0"/>
    <x v="1732"/>
    <x v="0"/>
    <x v="29"/>
    <x v="1"/>
    <x v="0"/>
    <x v="2"/>
    <x v="0"/>
  </r>
  <r>
    <n v="20534"/>
    <x v="1732"/>
    <x v="13"/>
    <x v="10"/>
    <x v="1733"/>
    <x v="1"/>
    <x v="2"/>
    <x v="0"/>
    <x v="1"/>
    <x v="2"/>
    <x v="1"/>
  </r>
  <r>
    <n v="18814"/>
    <x v="1733"/>
    <x v="13"/>
    <x v="1"/>
    <x v="1734"/>
    <x v="1"/>
    <x v="4"/>
    <x v="1"/>
    <x v="1"/>
    <x v="1"/>
    <x v="1"/>
  </r>
  <r>
    <n v="18395"/>
    <x v="1734"/>
    <x v="13"/>
    <x v="26"/>
    <x v="1735"/>
    <x v="1"/>
    <x v="46"/>
    <x v="1"/>
    <x v="0"/>
    <x v="2"/>
    <x v="1"/>
  </r>
  <r>
    <n v="22568"/>
    <x v="1735"/>
    <x v="27"/>
    <x v="10"/>
    <x v="1736"/>
    <x v="1"/>
    <x v="28"/>
    <x v="1"/>
    <x v="0"/>
    <x v="1"/>
    <x v="1"/>
  </r>
  <r>
    <n v="6405"/>
    <x v="1736"/>
    <x v="6"/>
    <x v="22"/>
    <x v="1737"/>
    <x v="1"/>
    <x v="8"/>
    <x v="0"/>
    <x v="1"/>
    <x v="2"/>
    <x v="1"/>
  </r>
  <r>
    <n v="22046"/>
    <x v="1737"/>
    <x v="5"/>
    <x v="0"/>
    <x v="1738"/>
    <x v="0"/>
    <x v="45"/>
    <x v="2"/>
    <x v="0"/>
    <x v="2"/>
    <x v="0"/>
  </r>
  <r>
    <n v="19394"/>
    <x v="1738"/>
    <x v="13"/>
    <x v="12"/>
    <x v="1739"/>
    <x v="1"/>
    <x v="44"/>
    <x v="0"/>
    <x v="1"/>
    <x v="1"/>
    <x v="1"/>
  </r>
  <r>
    <n v="6404"/>
    <x v="1739"/>
    <x v="17"/>
    <x v="30"/>
    <x v="1740"/>
    <x v="2"/>
    <x v="45"/>
    <x v="2"/>
    <x v="1"/>
    <x v="2"/>
    <x v="0"/>
  </r>
  <r>
    <n v="15270"/>
    <x v="1740"/>
    <x v="10"/>
    <x v="25"/>
    <x v="1741"/>
    <x v="1"/>
    <x v="24"/>
    <x v="2"/>
    <x v="1"/>
    <x v="0"/>
    <x v="2"/>
  </r>
  <r>
    <n v="15268"/>
    <x v="1741"/>
    <x v="10"/>
    <x v="37"/>
    <x v="1742"/>
    <x v="0"/>
    <x v="44"/>
    <x v="0"/>
    <x v="0"/>
    <x v="0"/>
    <x v="0"/>
  </r>
  <r>
    <n v="15269"/>
    <x v="1742"/>
    <x v="10"/>
    <x v="26"/>
    <x v="1743"/>
    <x v="2"/>
    <x v="2"/>
    <x v="0"/>
    <x v="0"/>
    <x v="2"/>
    <x v="0"/>
  </r>
  <r>
    <n v="22599"/>
    <x v="1743"/>
    <x v="36"/>
    <x v="5"/>
    <x v="1744"/>
    <x v="2"/>
    <x v="38"/>
    <x v="2"/>
    <x v="0"/>
    <x v="0"/>
    <x v="0"/>
  </r>
  <r>
    <n v="21059"/>
    <x v="1744"/>
    <x v="5"/>
    <x v="0"/>
    <x v="1745"/>
    <x v="1"/>
    <x v="3"/>
    <x v="1"/>
    <x v="1"/>
    <x v="2"/>
    <x v="1"/>
  </r>
  <r>
    <n v="22569"/>
    <x v="1745"/>
    <x v="5"/>
    <x v="5"/>
    <x v="1746"/>
    <x v="1"/>
    <x v="31"/>
    <x v="0"/>
    <x v="0"/>
    <x v="2"/>
    <x v="1"/>
  </r>
  <r>
    <n v="21594"/>
    <x v="1746"/>
    <x v="13"/>
    <x v="12"/>
    <x v="1747"/>
    <x v="0"/>
    <x v="43"/>
    <x v="0"/>
    <x v="1"/>
    <x v="1"/>
    <x v="0"/>
  </r>
  <r>
    <n v="21027"/>
    <x v="1747"/>
    <x v="13"/>
    <x v="18"/>
    <x v="1748"/>
    <x v="1"/>
    <x v="24"/>
    <x v="1"/>
    <x v="0"/>
    <x v="2"/>
    <x v="1"/>
  </r>
  <r>
    <n v="18774"/>
    <x v="1748"/>
    <x v="5"/>
    <x v="9"/>
    <x v="1749"/>
    <x v="1"/>
    <x v="38"/>
    <x v="0"/>
    <x v="0"/>
    <x v="0"/>
    <x v="1"/>
  </r>
  <r>
    <n v="22102"/>
    <x v="1749"/>
    <x v="8"/>
    <x v="11"/>
    <x v="1750"/>
    <x v="0"/>
    <x v="4"/>
    <x v="0"/>
    <x v="1"/>
    <x v="0"/>
    <x v="0"/>
  </r>
  <r>
    <n v="6403"/>
    <x v="1750"/>
    <x v="15"/>
    <x v="36"/>
    <x v="1751"/>
    <x v="0"/>
    <x v="14"/>
    <x v="1"/>
    <x v="0"/>
    <x v="1"/>
    <x v="0"/>
  </r>
  <r>
    <n v="15267"/>
    <x v="1751"/>
    <x v="10"/>
    <x v="18"/>
    <x v="1752"/>
    <x v="2"/>
    <x v="3"/>
    <x v="0"/>
    <x v="0"/>
    <x v="1"/>
    <x v="0"/>
  </r>
  <r>
    <n v="15272"/>
    <x v="1752"/>
    <x v="10"/>
    <x v="12"/>
    <x v="1753"/>
    <x v="0"/>
    <x v="40"/>
    <x v="1"/>
    <x v="1"/>
    <x v="0"/>
    <x v="0"/>
  </r>
  <r>
    <n v="22529"/>
    <x v="1753"/>
    <x v="13"/>
    <x v="29"/>
    <x v="1754"/>
    <x v="0"/>
    <x v="44"/>
    <x v="0"/>
    <x v="0"/>
    <x v="0"/>
    <x v="0"/>
  </r>
  <r>
    <n v="21147"/>
    <x v="1754"/>
    <x v="13"/>
    <x v="11"/>
    <x v="1755"/>
    <x v="2"/>
    <x v="9"/>
    <x v="0"/>
    <x v="1"/>
    <x v="1"/>
    <x v="0"/>
  </r>
  <r>
    <n v="15263"/>
    <x v="1755"/>
    <x v="10"/>
    <x v="14"/>
    <x v="1756"/>
    <x v="0"/>
    <x v="38"/>
    <x v="0"/>
    <x v="1"/>
    <x v="1"/>
    <x v="0"/>
  </r>
  <r>
    <n v="15266"/>
    <x v="1756"/>
    <x v="10"/>
    <x v="22"/>
    <x v="1757"/>
    <x v="2"/>
    <x v="29"/>
    <x v="2"/>
    <x v="1"/>
    <x v="1"/>
    <x v="0"/>
  </r>
  <r>
    <n v="15265"/>
    <x v="1757"/>
    <x v="10"/>
    <x v="40"/>
    <x v="1758"/>
    <x v="0"/>
    <x v="30"/>
    <x v="1"/>
    <x v="1"/>
    <x v="2"/>
    <x v="0"/>
  </r>
  <r>
    <n v="15264"/>
    <x v="1758"/>
    <x v="10"/>
    <x v="34"/>
    <x v="1759"/>
    <x v="0"/>
    <x v="41"/>
    <x v="1"/>
    <x v="0"/>
    <x v="1"/>
    <x v="0"/>
  </r>
  <r>
    <n v="15260"/>
    <x v="1759"/>
    <x v="10"/>
    <x v="5"/>
    <x v="1760"/>
    <x v="1"/>
    <x v="34"/>
    <x v="0"/>
    <x v="0"/>
    <x v="0"/>
    <x v="1"/>
  </r>
  <r>
    <n v="15261"/>
    <x v="1760"/>
    <x v="10"/>
    <x v="18"/>
    <x v="1761"/>
    <x v="2"/>
    <x v="42"/>
    <x v="2"/>
    <x v="0"/>
    <x v="1"/>
    <x v="0"/>
  </r>
  <r>
    <n v="6402"/>
    <x v="1761"/>
    <x v="10"/>
    <x v="14"/>
    <x v="1762"/>
    <x v="0"/>
    <x v="19"/>
    <x v="0"/>
    <x v="1"/>
    <x v="2"/>
    <x v="0"/>
  </r>
  <r>
    <n v="15259"/>
    <x v="1762"/>
    <x v="10"/>
    <x v="5"/>
    <x v="1763"/>
    <x v="1"/>
    <x v="31"/>
    <x v="2"/>
    <x v="1"/>
    <x v="0"/>
    <x v="2"/>
  </r>
  <r>
    <n v="15945"/>
    <x v="1763"/>
    <x v="27"/>
    <x v="23"/>
    <x v="1764"/>
    <x v="1"/>
    <x v="8"/>
    <x v="1"/>
    <x v="1"/>
    <x v="0"/>
    <x v="1"/>
  </r>
  <r>
    <n v="6401"/>
    <x v="1764"/>
    <x v="6"/>
    <x v="10"/>
    <x v="1765"/>
    <x v="0"/>
    <x v="29"/>
    <x v="2"/>
    <x v="1"/>
    <x v="0"/>
    <x v="0"/>
  </r>
  <r>
    <n v="6400"/>
    <x v="1765"/>
    <x v="15"/>
    <x v="7"/>
    <x v="1766"/>
    <x v="1"/>
    <x v="43"/>
    <x v="1"/>
    <x v="0"/>
    <x v="0"/>
    <x v="1"/>
  </r>
  <r>
    <n v="6399"/>
    <x v="1766"/>
    <x v="15"/>
    <x v="20"/>
    <x v="1767"/>
    <x v="2"/>
    <x v="37"/>
    <x v="1"/>
    <x v="0"/>
    <x v="1"/>
    <x v="0"/>
  </r>
  <r>
    <n v="6398"/>
    <x v="1767"/>
    <x v="15"/>
    <x v="34"/>
    <x v="1768"/>
    <x v="1"/>
    <x v="5"/>
    <x v="0"/>
    <x v="1"/>
    <x v="0"/>
    <x v="1"/>
  </r>
  <r>
    <n v="18792"/>
    <x v="1768"/>
    <x v="13"/>
    <x v="0"/>
    <x v="1769"/>
    <x v="1"/>
    <x v="36"/>
    <x v="1"/>
    <x v="0"/>
    <x v="1"/>
    <x v="1"/>
  </r>
  <r>
    <n v="22537"/>
    <x v="1769"/>
    <x v="13"/>
    <x v="40"/>
    <x v="1770"/>
    <x v="0"/>
    <x v="37"/>
    <x v="2"/>
    <x v="1"/>
    <x v="2"/>
    <x v="0"/>
  </r>
  <r>
    <n v="6397"/>
    <x v="1770"/>
    <x v="17"/>
    <x v="25"/>
    <x v="1771"/>
    <x v="1"/>
    <x v="24"/>
    <x v="2"/>
    <x v="1"/>
    <x v="2"/>
    <x v="2"/>
  </r>
  <r>
    <n v="7660"/>
    <x v="1771"/>
    <x v="9"/>
    <x v="19"/>
    <x v="1772"/>
    <x v="0"/>
    <x v="0"/>
    <x v="0"/>
    <x v="1"/>
    <x v="1"/>
    <x v="0"/>
  </r>
  <r>
    <n v="15546"/>
    <x v="1772"/>
    <x v="19"/>
    <x v="18"/>
    <x v="1773"/>
    <x v="2"/>
    <x v="4"/>
    <x v="1"/>
    <x v="0"/>
    <x v="1"/>
    <x v="0"/>
  </r>
  <r>
    <n v="16429"/>
    <x v="1773"/>
    <x v="19"/>
    <x v="12"/>
    <x v="1774"/>
    <x v="1"/>
    <x v="29"/>
    <x v="1"/>
    <x v="0"/>
    <x v="0"/>
    <x v="1"/>
  </r>
  <r>
    <n v="16038"/>
    <x v="1774"/>
    <x v="19"/>
    <x v="4"/>
    <x v="1775"/>
    <x v="0"/>
    <x v="41"/>
    <x v="0"/>
    <x v="0"/>
    <x v="0"/>
    <x v="0"/>
  </r>
  <r>
    <n v="8508"/>
    <x v="1775"/>
    <x v="9"/>
    <x v="37"/>
    <x v="1776"/>
    <x v="2"/>
    <x v="46"/>
    <x v="1"/>
    <x v="0"/>
    <x v="0"/>
    <x v="0"/>
  </r>
  <r>
    <n v="18408"/>
    <x v="1776"/>
    <x v="19"/>
    <x v="4"/>
    <x v="1777"/>
    <x v="0"/>
    <x v="41"/>
    <x v="0"/>
    <x v="0"/>
    <x v="1"/>
    <x v="0"/>
  </r>
  <r>
    <n v="17996"/>
    <x v="1777"/>
    <x v="34"/>
    <x v="5"/>
    <x v="1778"/>
    <x v="2"/>
    <x v="0"/>
    <x v="0"/>
    <x v="0"/>
    <x v="2"/>
    <x v="0"/>
  </r>
  <r>
    <n v="6396"/>
    <x v="1778"/>
    <x v="10"/>
    <x v="41"/>
    <x v="1779"/>
    <x v="1"/>
    <x v="47"/>
    <x v="0"/>
    <x v="1"/>
    <x v="0"/>
    <x v="1"/>
  </r>
  <r>
    <n v="15567"/>
    <x v="1779"/>
    <x v="34"/>
    <x v="2"/>
    <x v="1780"/>
    <x v="2"/>
    <x v="31"/>
    <x v="2"/>
    <x v="1"/>
    <x v="1"/>
    <x v="0"/>
  </r>
  <r>
    <n v="21625"/>
    <x v="1780"/>
    <x v="0"/>
    <x v="4"/>
    <x v="1781"/>
    <x v="2"/>
    <x v="29"/>
    <x v="1"/>
    <x v="1"/>
    <x v="1"/>
    <x v="0"/>
  </r>
  <r>
    <n v="6395"/>
    <x v="1781"/>
    <x v="17"/>
    <x v="10"/>
    <x v="1782"/>
    <x v="2"/>
    <x v="12"/>
    <x v="0"/>
    <x v="0"/>
    <x v="1"/>
    <x v="0"/>
  </r>
  <r>
    <n v="18416"/>
    <x v="1782"/>
    <x v="19"/>
    <x v="23"/>
    <x v="1783"/>
    <x v="1"/>
    <x v="14"/>
    <x v="2"/>
    <x v="0"/>
    <x v="1"/>
    <x v="2"/>
  </r>
  <r>
    <n v="15256"/>
    <x v="1783"/>
    <x v="10"/>
    <x v="12"/>
    <x v="1784"/>
    <x v="0"/>
    <x v="16"/>
    <x v="2"/>
    <x v="1"/>
    <x v="2"/>
    <x v="0"/>
  </r>
  <r>
    <n v="21609"/>
    <x v="1784"/>
    <x v="0"/>
    <x v="42"/>
    <x v="1785"/>
    <x v="2"/>
    <x v="6"/>
    <x v="1"/>
    <x v="0"/>
    <x v="2"/>
    <x v="0"/>
  </r>
  <r>
    <n v="6394"/>
    <x v="1785"/>
    <x v="6"/>
    <x v="2"/>
    <x v="1786"/>
    <x v="0"/>
    <x v="38"/>
    <x v="0"/>
    <x v="0"/>
    <x v="0"/>
    <x v="0"/>
  </r>
  <r>
    <n v="22681"/>
    <x v="1786"/>
    <x v="21"/>
    <x v="28"/>
    <x v="1787"/>
    <x v="1"/>
    <x v="14"/>
    <x v="1"/>
    <x v="1"/>
    <x v="0"/>
    <x v="1"/>
  </r>
  <r>
    <n v="19939"/>
    <x v="1787"/>
    <x v="0"/>
    <x v="47"/>
    <x v="1788"/>
    <x v="0"/>
    <x v="18"/>
    <x v="2"/>
    <x v="0"/>
    <x v="0"/>
    <x v="0"/>
  </r>
  <r>
    <n v="22586"/>
    <x v="1788"/>
    <x v="0"/>
    <x v="3"/>
    <x v="1789"/>
    <x v="2"/>
    <x v="23"/>
    <x v="1"/>
    <x v="0"/>
    <x v="0"/>
    <x v="0"/>
  </r>
  <r>
    <n v="6393"/>
    <x v="1789"/>
    <x v="17"/>
    <x v="36"/>
    <x v="1790"/>
    <x v="0"/>
    <x v="32"/>
    <x v="2"/>
    <x v="0"/>
    <x v="1"/>
    <x v="0"/>
  </r>
  <r>
    <n v="19960"/>
    <x v="1790"/>
    <x v="0"/>
    <x v="11"/>
    <x v="1791"/>
    <x v="1"/>
    <x v="24"/>
    <x v="0"/>
    <x v="0"/>
    <x v="0"/>
    <x v="1"/>
  </r>
  <r>
    <n v="21578"/>
    <x v="1791"/>
    <x v="0"/>
    <x v="12"/>
    <x v="1792"/>
    <x v="1"/>
    <x v="22"/>
    <x v="2"/>
    <x v="1"/>
    <x v="2"/>
    <x v="2"/>
  </r>
  <r>
    <n v="18824"/>
    <x v="1792"/>
    <x v="0"/>
    <x v="0"/>
    <x v="1793"/>
    <x v="0"/>
    <x v="3"/>
    <x v="2"/>
    <x v="0"/>
    <x v="2"/>
    <x v="0"/>
  </r>
  <r>
    <n v="22189"/>
    <x v="1793"/>
    <x v="0"/>
    <x v="23"/>
    <x v="1794"/>
    <x v="0"/>
    <x v="39"/>
    <x v="2"/>
    <x v="1"/>
    <x v="2"/>
    <x v="0"/>
  </r>
  <r>
    <n v="21001"/>
    <x v="1794"/>
    <x v="0"/>
    <x v="19"/>
    <x v="1795"/>
    <x v="0"/>
    <x v="13"/>
    <x v="0"/>
    <x v="1"/>
    <x v="2"/>
    <x v="0"/>
  </r>
  <r>
    <n v="19972"/>
    <x v="1795"/>
    <x v="0"/>
    <x v="10"/>
    <x v="1796"/>
    <x v="2"/>
    <x v="6"/>
    <x v="1"/>
    <x v="0"/>
    <x v="1"/>
    <x v="0"/>
  </r>
  <r>
    <n v="15258"/>
    <x v="1796"/>
    <x v="10"/>
    <x v="22"/>
    <x v="1797"/>
    <x v="1"/>
    <x v="9"/>
    <x v="2"/>
    <x v="1"/>
    <x v="0"/>
    <x v="2"/>
  </r>
  <r>
    <n v="20498"/>
    <x v="1797"/>
    <x v="0"/>
    <x v="34"/>
    <x v="1798"/>
    <x v="1"/>
    <x v="34"/>
    <x v="1"/>
    <x v="1"/>
    <x v="0"/>
    <x v="1"/>
  </r>
  <r>
    <n v="21124"/>
    <x v="1798"/>
    <x v="0"/>
    <x v="14"/>
    <x v="1799"/>
    <x v="2"/>
    <x v="40"/>
    <x v="0"/>
    <x v="0"/>
    <x v="1"/>
    <x v="0"/>
  </r>
  <r>
    <n v="15257"/>
    <x v="1799"/>
    <x v="10"/>
    <x v="10"/>
    <x v="1800"/>
    <x v="0"/>
    <x v="44"/>
    <x v="0"/>
    <x v="0"/>
    <x v="0"/>
    <x v="0"/>
  </r>
  <r>
    <n v="6392"/>
    <x v="1800"/>
    <x v="15"/>
    <x v="18"/>
    <x v="1801"/>
    <x v="0"/>
    <x v="39"/>
    <x v="0"/>
    <x v="0"/>
    <x v="2"/>
    <x v="0"/>
  </r>
  <r>
    <n v="6391"/>
    <x v="1801"/>
    <x v="15"/>
    <x v="22"/>
    <x v="1802"/>
    <x v="2"/>
    <x v="41"/>
    <x v="1"/>
    <x v="1"/>
    <x v="2"/>
    <x v="0"/>
  </r>
  <r>
    <n v="6390"/>
    <x v="1802"/>
    <x v="6"/>
    <x v="5"/>
    <x v="1803"/>
    <x v="0"/>
    <x v="40"/>
    <x v="2"/>
    <x v="0"/>
    <x v="2"/>
    <x v="0"/>
  </r>
  <r>
    <n v="6389"/>
    <x v="1803"/>
    <x v="17"/>
    <x v="10"/>
    <x v="1804"/>
    <x v="1"/>
    <x v="39"/>
    <x v="2"/>
    <x v="0"/>
    <x v="2"/>
    <x v="2"/>
  </r>
  <r>
    <n v="6388"/>
    <x v="1804"/>
    <x v="10"/>
    <x v="20"/>
    <x v="1805"/>
    <x v="1"/>
    <x v="26"/>
    <x v="2"/>
    <x v="0"/>
    <x v="0"/>
    <x v="2"/>
  </r>
  <r>
    <n v="6387"/>
    <x v="1805"/>
    <x v="10"/>
    <x v="28"/>
    <x v="1806"/>
    <x v="2"/>
    <x v="9"/>
    <x v="2"/>
    <x v="1"/>
    <x v="1"/>
    <x v="0"/>
  </r>
  <r>
    <n v="19392"/>
    <x v="1806"/>
    <x v="13"/>
    <x v="8"/>
    <x v="1807"/>
    <x v="0"/>
    <x v="4"/>
    <x v="1"/>
    <x v="0"/>
    <x v="0"/>
    <x v="0"/>
  </r>
  <r>
    <n v="22595"/>
    <x v="1807"/>
    <x v="0"/>
    <x v="19"/>
    <x v="1808"/>
    <x v="2"/>
    <x v="23"/>
    <x v="2"/>
    <x v="0"/>
    <x v="1"/>
    <x v="0"/>
  </r>
  <r>
    <n v="17970"/>
    <x v="1808"/>
    <x v="0"/>
    <x v="13"/>
    <x v="1809"/>
    <x v="2"/>
    <x v="30"/>
    <x v="2"/>
    <x v="1"/>
    <x v="1"/>
    <x v="0"/>
  </r>
  <r>
    <n v="15623"/>
    <x v="1809"/>
    <x v="0"/>
    <x v="5"/>
    <x v="1810"/>
    <x v="2"/>
    <x v="3"/>
    <x v="2"/>
    <x v="1"/>
    <x v="2"/>
    <x v="0"/>
  </r>
  <r>
    <n v="6386"/>
    <x v="1810"/>
    <x v="15"/>
    <x v="16"/>
    <x v="1811"/>
    <x v="2"/>
    <x v="46"/>
    <x v="1"/>
    <x v="1"/>
    <x v="0"/>
    <x v="0"/>
  </r>
  <r>
    <n v="6385"/>
    <x v="1811"/>
    <x v="6"/>
    <x v="5"/>
    <x v="1812"/>
    <x v="0"/>
    <x v="40"/>
    <x v="0"/>
    <x v="1"/>
    <x v="2"/>
    <x v="0"/>
  </r>
  <r>
    <n v="18831"/>
    <x v="1812"/>
    <x v="21"/>
    <x v="22"/>
    <x v="1813"/>
    <x v="0"/>
    <x v="37"/>
    <x v="0"/>
    <x v="0"/>
    <x v="0"/>
    <x v="0"/>
  </r>
  <r>
    <n v="6384"/>
    <x v="1813"/>
    <x v="12"/>
    <x v="26"/>
    <x v="1814"/>
    <x v="0"/>
    <x v="34"/>
    <x v="1"/>
    <x v="0"/>
    <x v="1"/>
    <x v="0"/>
  </r>
  <r>
    <n v="6383"/>
    <x v="1814"/>
    <x v="12"/>
    <x v="5"/>
    <x v="1815"/>
    <x v="1"/>
    <x v="12"/>
    <x v="2"/>
    <x v="1"/>
    <x v="0"/>
    <x v="2"/>
  </r>
  <r>
    <n v="6382"/>
    <x v="1815"/>
    <x v="15"/>
    <x v="10"/>
    <x v="1816"/>
    <x v="0"/>
    <x v="26"/>
    <x v="1"/>
    <x v="1"/>
    <x v="2"/>
    <x v="0"/>
  </r>
  <r>
    <n v="6381"/>
    <x v="1816"/>
    <x v="15"/>
    <x v="11"/>
    <x v="1817"/>
    <x v="2"/>
    <x v="49"/>
    <x v="1"/>
    <x v="1"/>
    <x v="1"/>
    <x v="0"/>
  </r>
  <r>
    <n v="17568"/>
    <x v="1817"/>
    <x v="13"/>
    <x v="13"/>
    <x v="1818"/>
    <x v="2"/>
    <x v="25"/>
    <x v="1"/>
    <x v="0"/>
    <x v="0"/>
    <x v="0"/>
  </r>
  <r>
    <n v="6380"/>
    <x v="1818"/>
    <x v="36"/>
    <x v="5"/>
    <x v="1819"/>
    <x v="0"/>
    <x v="11"/>
    <x v="1"/>
    <x v="1"/>
    <x v="0"/>
    <x v="0"/>
  </r>
  <r>
    <n v="6379"/>
    <x v="1819"/>
    <x v="6"/>
    <x v="5"/>
    <x v="1820"/>
    <x v="1"/>
    <x v="11"/>
    <x v="0"/>
    <x v="1"/>
    <x v="2"/>
    <x v="1"/>
  </r>
  <r>
    <n v="6378"/>
    <x v="1820"/>
    <x v="6"/>
    <x v="12"/>
    <x v="1821"/>
    <x v="0"/>
    <x v="22"/>
    <x v="2"/>
    <x v="1"/>
    <x v="1"/>
    <x v="0"/>
  </r>
  <r>
    <n v="6377"/>
    <x v="1821"/>
    <x v="15"/>
    <x v="5"/>
    <x v="1822"/>
    <x v="0"/>
    <x v="9"/>
    <x v="1"/>
    <x v="1"/>
    <x v="0"/>
    <x v="0"/>
  </r>
  <r>
    <n v="6376"/>
    <x v="1822"/>
    <x v="15"/>
    <x v="18"/>
    <x v="1823"/>
    <x v="2"/>
    <x v="21"/>
    <x v="1"/>
    <x v="0"/>
    <x v="0"/>
    <x v="0"/>
  </r>
  <r>
    <n v="6375"/>
    <x v="1823"/>
    <x v="17"/>
    <x v="10"/>
    <x v="1824"/>
    <x v="1"/>
    <x v="29"/>
    <x v="2"/>
    <x v="0"/>
    <x v="0"/>
    <x v="2"/>
  </r>
  <r>
    <n v="6374"/>
    <x v="1824"/>
    <x v="17"/>
    <x v="30"/>
    <x v="1825"/>
    <x v="0"/>
    <x v="25"/>
    <x v="2"/>
    <x v="0"/>
    <x v="0"/>
    <x v="0"/>
  </r>
  <r>
    <n v="6373"/>
    <x v="1825"/>
    <x v="15"/>
    <x v="7"/>
    <x v="1826"/>
    <x v="1"/>
    <x v="35"/>
    <x v="2"/>
    <x v="0"/>
    <x v="0"/>
    <x v="2"/>
  </r>
  <r>
    <n v="6372"/>
    <x v="1826"/>
    <x v="17"/>
    <x v="5"/>
    <x v="1827"/>
    <x v="0"/>
    <x v="40"/>
    <x v="1"/>
    <x v="0"/>
    <x v="2"/>
    <x v="0"/>
  </r>
  <r>
    <n v="6371"/>
    <x v="1827"/>
    <x v="15"/>
    <x v="5"/>
    <x v="1828"/>
    <x v="0"/>
    <x v="38"/>
    <x v="1"/>
    <x v="0"/>
    <x v="0"/>
    <x v="0"/>
  </r>
  <r>
    <n v="15253"/>
    <x v="1828"/>
    <x v="10"/>
    <x v="15"/>
    <x v="1829"/>
    <x v="0"/>
    <x v="21"/>
    <x v="0"/>
    <x v="0"/>
    <x v="0"/>
    <x v="0"/>
  </r>
  <r>
    <n v="6370"/>
    <x v="1829"/>
    <x v="15"/>
    <x v="11"/>
    <x v="1830"/>
    <x v="0"/>
    <x v="8"/>
    <x v="0"/>
    <x v="0"/>
    <x v="0"/>
    <x v="0"/>
  </r>
  <r>
    <n v="6369"/>
    <x v="1830"/>
    <x v="15"/>
    <x v="23"/>
    <x v="1831"/>
    <x v="1"/>
    <x v="34"/>
    <x v="0"/>
    <x v="1"/>
    <x v="1"/>
    <x v="1"/>
  </r>
  <r>
    <n v="6368"/>
    <x v="1831"/>
    <x v="15"/>
    <x v="0"/>
    <x v="1832"/>
    <x v="1"/>
    <x v="45"/>
    <x v="0"/>
    <x v="1"/>
    <x v="0"/>
    <x v="1"/>
  </r>
  <r>
    <n v="6367"/>
    <x v="1832"/>
    <x v="10"/>
    <x v="7"/>
    <x v="1833"/>
    <x v="1"/>
    <x v="17"/>
    <x v="1"/>
    <x v="0"/>
    <x v="1"/>
    <x v="1"/>
  </r>
  <r>
    <n v="6366"/>
    <x v="1833"/>
    <x v="10"/>
    <x v="18"/>
    <x v="1834"/>
    <x v="1"/>
    <x v="8"/>
    <x v="1"/>
    <x v="1"/>
    <x v="2"/>
    <x v="1"/>
  </r>
  <r>
    <n v="6365"/>
    <x v="1834"/>
    <x v="10"/>
    <x v="22"/>
    <x v="1835"/>
    <x v="2"/>
    <x v="40"/>
    <x v="0"/>
    <x v="0"/>
    <x v="1"/>
    <x v="0"/>
  </r>
  <r>
    <n v="6364"/>
    <x v="1835"/>
    <x v="32"/>
    <x v="36"/>
    <x v="1836"/>
    <x v="2"/>
    <x v="44"/>
    <x v="2"/>
    <x v="0"/>
    <x v="0"/>
    <x v="0"/>
  </r>
  <r>
    <n v="6363"/>
    <x v="1836"/>
    <x v="10"/>
    <x v="10"/>
    <x v="1837"/>
    <x v="0"/>
    <x v="9"/>
    <x v="2"/>
    <x v="1"/>
    <x v="1"/>
    <x v="0"/>
  </r>
  <r>
    <n v="6362"/>
    <x v="1837"/>
    <x v="17"/>
    <x v="8"/>
    <x v="1838"/>
    <x v="1"/>
    <x v="13"/>
    <x v="0"/>
    <x v="1"/>
    <x v="2"/>
    <x v="1"/>
  </r>
  <r>
    <n v="6361"/>
    <x v="1838"/>
    <x v="10"/>
    <x v="18"/>
    <x v="1839"/>
    <x v="0"/>
    <x v="35"/>
    <x v="0"/>
    <x v="0"/>
    <x v="1"/>
    <x v="0"/>
  </r>
  <r>
    <n v="6360"/>
    <x v="1839"/>
    <x v="6"/>
    <x v="11"/>
    <x v="1840"/>
    <x v="0"/>
    <x v="1"/>
    <x v="1"/>
    <x v="1"/>
    <x v="1"/>
    <x v="0"/>
  </r>
  <r>
    <n v="6359"/>
    <x v="1840"/>
    <x v="10"/>
    <x v="12"/>
    <x v="1841"/>
    <x v="0"/>
    <x v="24"/>
    <x v="0"/>
    <x v="0"/>
    <x v="0"/>
    <x v="0"/>
  </r>
  <r>
    <n v="6358"/>
    <x v="1841"/>
    <x v="14"/>
    <x v="2"/>
    <x v="1842"/>
    <x v="0"/>
    <x v="44"/>
    <x v="1"/>
    <x v="0"/>
    <x v="1"/>
    <x v="0"/>
  </r>
  <r>
    <n v="6357"/>
    <x v="1842"/>
    <x v="6"/>
    <x v="11"/>
    <x v="1843"/>
    <x v="2"/>
    <x v="24"/>
    <x v="0"/>
    <x v="1"/>
    <x v="2"/>
    <x v="0"/>
  </r>
  <r>
    <n v="6356"/>
    <x v="1843"/>
    <x v="10"/>
    <x v="10"/>
    <x v="1844"/>
    <x v="1"/>
    <x v="49"/>
    <x v="1"/>
    <x v="0"/>
    <x v="2"/>
    <x v="1"/>
  </r>
  <r>
    <n v="6355"/>
    <x v="1844"/>
    <x v="10"/>
    <x v="7"/>
    <x v="1845"/>
    <x v="2"/>
    <x v="43"/>
    <x v="0"/>
    <x v="0"/>
    <x v="0"/>
    <x v="0"/>
  </r>
  <r>
    <n v="6354"/>
    <x v="1845"/>
    <x v="10"/>
    <x v="8"/>
    <x v="1846"/>
    <x v="0"/>
    <x v="25"/>
    <x v="1"/>
    <x v="0"/>
    <x v="2"/>
    <x v="0"/>
  </r>
  <r>
    <n v="6353"/>
    <x v="1846"/>
    <x v="17"/>
    <x v="18"/>
    <x v="1847"/>
    <x v="1"/>
    <x v="44"/>
    <x v="0"/>
    <x v="1"/>
    <x v="1"/>
    <x v="1"/>
  </r>
  <r>
    <n v="6352"/>
    <x v="1847"/>
    <x v="6"/>
    <x v="11"/>
    <x v="1848"/>
    <x v="2"/>
    <x v="34"/>
    <x v="1"/>
    <x v="0"/>
    <x v="1"/>
    <x v="0"/>
  </r>
  <r>
    <n v="6351"/>
    <x v="1848"/>
    <x v="10"/>
    <x v="20"/>
    <x v="1849"/>
    <x v="0"/>
    <x v="22"/>
    <x v="2"/>
    <x v="1"/>
    <x v="2"/>
    <x v="0"/>
  </r>
  <r>
    <n v="22100"/>
    <x v="1849"/>
    <x v="21"/>
    <x v="33"/>
    <x v="1850"/>
    <x v="2"/>
    <x v="6"/>
    <x v="1"/>
    <x v="0"/>
    <x v="0"/>
    <x v="0"/>
  </r>
  <r>
    <n v="22613"/>
    <x v="1850"/>
    <x v="13"/>
    <x v="28"/>
    <x v="1851"/>
    <x v="1"/>
    <x v="27"/>
    <x v="1"/>
    <x v="1"/>
    <x v="1"/>
    <x v="1"/>
  </r>
  <r>
    <n v="6350"/>
    <x v="1851"/>
    <x v="10"/>
    <x v="4"/>
    <x v="1852"/>
    <x v="1"/>
    <x v="45"/>
    <x v="1"/>
    <x v="0"/>
    <x v="1"/>
    <x v="1"/>
  </r>
  <r>
    <n v="6349"/>
    <x v="1852"/>
    <x v="10"/>
    <x v="10"/>
    <x v="1853"/>
    <x v="0"/>
    <x v="10"/>
    <x v="0"/>
    <x v="1"/>
    <x v="1"/>
    <x v="0"/>
  </r>
  <r>
    <n v="15252"/>
    <x v="1853"/>
    <x v="10"/>
    <x v="2"/>
    <x v="1854"/>
    <x v="0"/>
    <x v="39"/>
    <x v="1"/>
    <x v="0"/>
    <x v="2"/>
    <x v="0"/>
  </r>
  <r>
    <n v="6348"/>
    <x v="1854"/>
    <x v="10"/>
    <x v="25"/>
    <x v="1855"/>
    <x v="0"/>
    <x v="26"/>
    <x v="0"/>
    <x v="0"/>
    <x v="1"/>
    <x v="0"/>
  </r>
  <r>
    <n v="21574"/>
    <x v="1855"/>
    <x v="42"/>
    <x v="2"/>
    <x v="1856"/>
    <x v="2"/>
    <x v="6"/>
    <x v="0"/>
    <x v="0"/>
    <x v="2"/>
    <x v="0"/>
  </r>
  <r>
    <n v="6347"/>
    <x v="1856"/>
    <x v="10"/>
    <x v="2"/>
    <x v="1857"/>
    <x v="0"/>
    <x v="4"/>
    <x v="2"/>
    <x v="1"/>
    <x v="0"/>
    <x v="0"/>
  </r>
  <r>
    <n v="6346"/>
    <x v="1857"/>
    <x v="17"/>
    <x v="7"/>
    <x v="1858"/>
    <x v="2"/>
    <x v="26"/>
    <x v="1"/>
    <x v="1"/>
    <x v="0"/>
    <x v="0"/>
  </r>
  <r>
    <n v="21079"/>
    <x v="1858"/>
    <x v="36"/>
    <x v="37"/>
    <x v="1859"/>
    <x v="2"/>
    <x v="17"/>
    <x v="0"/>
    <x v="0"/>
    <x v="2"/>
    <x v="0"/>
  </r>
  <r>
    <n v="21007"/>
    <x v="1859"/>
    <x v="13"/>
    <x v="24"/>
    <x v="1860"/>
    <x v="1"/>
    <x v="42"/>
    <x v="2"/>
    <x v="1"/>
    <x v="0"/>
    <x v="2"/>
  </r>
  <r>
    <n v="19984"/>
    <x v="1860"/>
    <x v="3"/>
    <x v="11"/>
    <x v="1861"/>
    <x v="2"/>
    <x v="47"/>
    <x v="2"/>
    <x v="0"/>
    <x v="0"/>
    <x v="0"/>
  </r>
  <r>
    <n v="22593"/>
    <x v="1861"/>
    <x v="13"/>
    <x v="20"/>
    <x v="1862"/>
    <x v="1"/>
    <x v="25"/>
    <x v="1"/>
    <x v="0"/>
    <x v="0"/>
    <x v="1"/>
  </r>
  <r>
    <n v="16787"/>
    <x v="1862"/>
    <x v="13"/>
    <x v="28"/>
    <x v="1863"/>
    <x v="0"/>
    <x v="49"/>
    <x v="1"/>
    <x v="1"/>
    <x v="1"/>
    <x v="0"/>
  </r>
  <r>
    <n v="6345"/>
    <x v="1863"/>
    <x v="10"/>
    <x v="12"/>
    <x v="1864"/>
    <x v="2"/>
    <x v="33"/>
    <x v="0"/>
    <x v="0"/>
    <x v="2"/>
    <x v="0"/>
  </r>
  <r>
    <n v="22617"/>
    <x v="1864"/>
    <x v="30"/>
    <x v="40"/>
    <x v="1865"/>
    <x v="0"/>
    <x v="45"/>
    <x v="0"/>
    <x v="1"/>
    <x v="2"/>
    <x v="0"/>
  </r>
  <r>
    <n v="17210"/>
    <x v="1865"/>
    <x v="19"/>
    <x v="2"/>
    <x v="1866"/>
    <x v="1"/>
    <x v="38"/>
    <x v="2"/>
    <x v="0"/>
    <x v="1"/>
    <x v="2"/>
  </r>
  <r>
    <n v="21010"/>
    <x v="1866"/>
    <x v="0"/>
    <x v="2"/>
    <x v="1867"/>
    <x v="0"/>
    <x v="40"/>
    <x v="0"/>
    <x v="1"/>
    <x v="0"/>
    <x v="0"/>
  </r>
  <r>
    <n v="17594"/>
    <x v="1867"/>
    <x v="19"/>
    <x v="34"/>
    <x v="1868"/>
    <x v="0"/>
    <x v="16"/>
    <x v="2"/>
    <x v="1"/>
    <x v="0"/>
    <x v="0"/>
  </r>
  <r>
    <n v="17190"/>
    <x v="1868"/>
    <x v="19"/>
    <x v="20"/>
    <x v="1869"/>
    <x v="1"/>
    <x v="26"/>
    <x v="1"/>
    <x v="1"/>
    <x v="2"/>
    <x v="1"/>
  </r>
  <r>
    <n v="16379"/>
    <x v="1869"/>
    <x v="34"/>
    <x v="7"/>
    <x v="1870"/>
    <x v="0"/>
    <x v="16"/>
    <x v="0"/>
    <x v="1"/>
    <x v="1"/>
    <x v="0"/>
  </r>
  <r>
    <n v="6344"/>
    <x v="1870"/>
    <x v="10"/>
    <x v="5"/>
    <x v="1871"/>
    <x v="1"/>
    <x v="27"/>
    <x v="1"/>
    <x v="0"/>
    <x v="1"/>
    <x v="1"/>
  </r>
  <r>
    <n v="16363"/>
    <x v="1871"/>
    <x v="34"/>
    <x v="0"/>
    <x v="1872"/>
    <x v="2"/>
    <x v="38"/>
    <x v="1"/>
    <x v="1"/>
    <x v="2"/>
    <x v="0"/>
  </r>
  <r>
    <n v="15249"/>
    <x v="1872"/>
    <x v="10"/>
    <x v="5"/>
    <x v="1873"/>
    <x v="0"/>
    <x v="25"/>
    <x v="0"/>
    <x v="1"/>
    <x v="2"/>
    <x v="0"/>
  </r>
  <r>
    <n v="15251"/>
    <x v="1873"/>
    <x v="10"/>
    <x v="22"/>
    <x v="1874"/>
    <x v="2"/>
    <x v="17"/>
    <x v="1"/>
    <x v="0"/>
    <x v="2"/>
    <x v="0"/>
  </r>
  <r>
    <n v="6343"/>
    <x v="1874"/>
    <x v="6"/>
    <x v="4"/>
    <x v="1875"/>
    <x v="0"/>
    <x v="44"/>
    <x v="1"/>
    <x v="0"/>
    <x v="2"/>
    <x v="0"/>
  </r>
  <r>
    <n v="6342"/>
    <x v="1875"/>
    <x v="10"/>
    <x v="5"/>
    <x v="1876"/>
    <x v="2"/>
    <x v="7"/>
    <x v="0"/>
    <x v="0"/>
    <x v="0"/>
    <x v="0"/>
  </r>
  <r>
    <n v="6341"/>
    <x v="1876"/>
    <x v="0"/>
    <x v="14"/>
    <x v="1877"/>
    <x v="2"/>
    <x v="19"/>
    <x v="2"/>
    <x v="0"/>
    <x v="0"/>
    <x v="0"/>
  </r>
  <r>
    <n v="16728"/>
    <x v="1877"/>
    <x v="36"/>
    <x v="5"/>
    <x v="1878"/>
    <x v="2"/>
    <x v="8"/>
    <x v="0"/>
    <x v="0"/>
    <x v="1"/>
    <x v="0"/>
  </r>
  <r>
    <n v="8593"/>
    <x v="1878"/>
    <x v="9"/>
    <x v="29"/>
    <x v="1879"/>
    <x v="1"/>
    <x v="29"/>
    <x v="1"/>
    <x v="0"/>
    <x v="1"/>
    <x v="1"/>
  </r>
  <r>
    <n v="7366"/>
    <x v="1879"/>
    <x v="9"/>
    <x v="16"/>
    <x v="1880"/>
    <x v="0"/>
    <x v="24"/>
    <x v="0"/>
    <x v="1"/>
    <x v="1"/>
    <x v="0"/>
  </r>
  <r>
    <n v="6340"/>
    <x v="1880"/>
    <x v="10"/>
    <x v="40"/>
    <x v="1881"/>
    <x v="1"/>
    <x v="3"/>
    <x v="1"/>
    <x v="1"/>
    <x v="2"/>
    <x v="1"/>
  </r>
  <r>
    <n v="6339"/>
    <x v="1881"/>
    <x v="6"/>
    <x v="36"/>
    <x v="1882"/>
    <x v="0"/>
    <x v="38"/>
    <x v="0"/>
    <x v="1"/>
    <x v="1"/>
    <x v="0"/>
  </r>
  <r>
    <n v="6338"/>
    <x v="1882"/>
    <x v="12"/>
    <x v="16"/>
    <x v="1883"/>
    <x v="2"/>
    <x v="21"/>
    <x v="2"/>
    <x v="0"/>
    <x v="1"/>
    <x v="0"/>
  </r>
  <r>
    <n v="19337"/>
    <x v="1883"/>
    <x v="36"/>
    <x v="5"/>
    <x v="1884"/>
    <x v="1"/>
    <x v="11"/>
    <x v="0"/>
    <x v="1"/>
    <x v="0"/>
    <x v="1"/>
  </r>
  <r>
    <n v="21687"/>
    <x v="1884"/>
    <x v="13"/>
    <x v="11"/>
    <x v="1885"/>
    <x v="2"/>
    <x v="8"/>
    <x v="2"/>
    <x v="0"/>
    <x v="1"/>
    <x v="0"/>
  </r>
  <r>
    <n v="17645"/>
    <x v="1885"/>
    <x v="27"/>
    <x v="42"/>
    <x v="1886"/>
    <x v="1"/>
    <x v="42"/>
    <x v="0"/>
    <x v="1"/>
    <x v="1"/>
    <x v="1"/>
  </r>
  <r>
    <n v="6337"/>
    <x v="1886"/>
    <x v="10"/>
    <x v="2"/>
    <x v="1887"/>
    <x v="2"/>
    <x v="21"/>
    <x v="2"/>
    <x v="1"/>
    <x v="1"/>
    <x v="0"/>
  </r>
  <r>
    <n v="19357"/>
    <x v="1887"/>
    <x v="13"/>
    <x v="30"/>
    <x v="1888"/>
    <x v="1"/>
    <x v="22"/>
    <x v="2"/>
    <x v="0"/>
    <x v="1"/>
    <x v="2"/>
  </r>
  <r>
    <n v="6336"/>
    <x v="1888"/>
    <x v="17"/>
    <x v="18"/>
    <x v="1889"/>
    <x v="2"/>
    <x v="28"/>
    <x v="0"/>
    <x v="1"/>
    <x v="0"/>
    <x v="0"/>
  </r>
  <r>
    <n v="18811"/>
    <x v="1889"/>
    <x v="13"/>
    <x v="4"/>
    <x v="1890"/>
    <x v="2"/>
    <x v="3"/>
    <x v="0"/>
    <x v="1"/>
    <x v="1"/>
    <x v="0"/>
  </r>
  <r>
    <n v="21034"/>
    <x v="1890"/>
    <x v="23"/>
    <x v="0"/>
    <x v="1891"/>
    <x v="1"/>
    <x v="19"/>
    <x v="2"/>
    <x v="0"/>
    <x v="2"/>
    <x v="2"/>
  </r>
  <r>
    <n v="17213"/>
    <x v="1891"/>
    <x v="19"/>
    <x v="0"/>
    <x v="1892"/>
    <x v="0"/>
    <x v="26"/>
    <x v="2"/>
    <x v="0"/>
    <x v="2"/>
    <x v="0"/>
  </r>
  <r>
    <n v="15977"/>
    <x v="1892"/>
    <x v="19"/>
    <x v="0"/>
    <x v="1893"/>
    <x v="0"/>
    <x v="29"/>
    <x v="2"/>
    <x v="1"/>
    <x v="0"/>
    <x v="0"/>
  </r>
  <r>
    <n v="17150"/>
    <x v="1893"/>
    <x v="19"/>
    <x v="21"/>
    <x v="1894"/>
    <x v="2"/>
    <x v="40"/>
    <x v="2"/>
    <x v="1"/>
    <x v="0"/>
    <x v="0"/>
  </r>
  <r>
    <n v="6335"/>
    <x v="1894"/>
    <x v="10"/>
    <x v="11"/>
    <x v="1895"/>
    <x v="2"/>
    <x v="41"/>
    <x v="2"/>
    <x v="1"/>
    <x v="2"/>
    <x v="0"/>
  </r>
  <r>
    <n v="18402"/>
    <x v="1895"/>
    <x v="34"/>
    <x v="0"/>
    <x v="1896"/>
    <x v="0"/>
    <x v="42"/>
    <x v="0"/>
    <x v="0"/>
    <x v="0"/>
    <x v="0"/>
  </r>
  <r>
    <n v="16000"/>
    <x v="1896"/>
    <x v="27"/>
    <x v="23"/>
    <x v="1897"/>
    <x v="1"/>
    <x v="26"/>
    <x v="2"/>
    <x v="0"/>
    <x v="1"/>
    <x v="2"/>
  </r>
  <r>
    <n v="6334"/>
    <x v="1897"/>
    <x v="10"/>
    <x v="15"/>
    <x v="1898"/>
    <x v="0"/>
    <x v="37"/>
    <x v="2"/>
    <x v="1"/>
    <x v="0"/>
    <x v="0"/>
  </r>
  <r>
    <n v="15248"/>
    <x v="1898"/>
    <x v="10"/>
    <x v="36"/>
    <x v="1899"/>
    <x v="0"/>
    <x v="15"/>
    <x v="0"/>
    <x v="1"/>
    <x v="2"/>
    <x v="0"/>
  </r>
  <r>
    <n v="22101"/>
    <x v="1899"/>
    <x v="0"/>
    <x v="14"/>
    <x v="1900"/>
    <x v="0"/>
    <x v="49"/>
    <x v="0"/>
    <x v="1"/>
    <x v="1"/>
    <x v="0"/>
  </r>
  <r>
    <n v="6333"/>
    <x v="1900"/>
    <x v="10"/>
    <x v="5"/>
    <x v="1901"/>
    <x v="0"/>
    <x v="2"/>
    <x v="0"/>
    <x v="0"/>
    <x v="1"/>
    <x v="0"/>
  </r>
  <r>
    <n v="6332"/>
    <x v="1901"/>
    <x v="10"/>
    <x v="5"/>
    <x v="1902"/>
    <x v="1"/>
    <x v="43"/>
    <x v="1"/>
    <x v="1"/>
    <x v="2"/>
    <x v="1"/>
  </r>
  <r>
    <n v="6331"/>
    <x v="1902"/>
    <x v="15"/>
    <x v="36"/>
    <x v="1903"/>
    <x v="2"/>
    <x v="36"/>
    <x v="1"/>
    <x v="1"/>
    <x v="1"/>
    <x v="0"/>
  </r>
  <r>
    <n v="6330"/>
    <x v="1903"/>
    <x v="17"/>
    <x v="5"/>
    <x v="1904"/>
    <x v="0"/>
    <x v="20"/>
    <x v="2"/>
    <x v="1"/>
    <x v="0"/>
    <x v="0"/>
  </r>
  <r>
    <n v="6329"/>
    <x v="1904"/>
    <x v="15"/>
    <x v="22"/>
    <x v="1905"/>
    <x v="0"/>
    <x v="27"/>
    <x v="2"/>
    <x v="1"/>
    <x v="2"/>
    <x v="0"/>
  </r>
  <r>
    <n v="6328"/>
    <x v="1905"/>
    <x v="20"/>
    <x v="25"/>
    <x v="1906"/>
    <x v="1"/>
    <x v="11"/>
    <x v="2"/>
    <x v="0"/>
    <x v="1"/>
    <x v="2"/>
  </r>
  <r>
    <n v="6327"/>
    <x v="1906"/>
    <x v="10"/>
    <x v="5"/>
    <x v="1907"/>
    <x v="0"/>
    <x v="21"/>
    <x v="0"/>
    <x v="1"/>
    <x v="0"/>
    <x v="0"/>
  </r>
  <r>
    <n v="6326"/>
    <x v="1907"/>
    <x v="6"/>
    <x v="4"/>
    <x v="1908"/>
    <x v="0"/>
    <x v="48"/>
    <x v="2"/>
    <x v="1"/>
    <x v="2"/>
    <x v="0"/>
  </r>
  <r>
    <n v="6325"/>
    <x v="1908"/>
    <x v="15"/>
    <x v="22"/>
    <x v="1909"/>
    <x v="0"/>
    <x v="10"/>
    <x v="2"/>
    <x v="1"/>
    <x v="1"/>
    <x v="0"/>
  </r>
  <r>
    <n v="6324"/>
    <x v="1909"/>
    <x v="17"/>
    <x v="16"/>
    <x v="1910"/>
    <x v="0"/>
    <x v="49"/>
    <x v="0"/>
    <x v="0"/>
    <x v="0"/>
    <x v="0"/>
  </r>
  <r>
    <n v="16042"/>
    <x v="1910"/>
    <x v="13"/>
    <x v="14"/>
    <x v="1911"/>
    <x v="2"/>
    <x v="14"/>
    <x v="0"/>
    <x v="1"/>
    <x v="0"/>
    <x v="0"/>
  </r>
  <r>
    <n v="6323"/>
    <x v="1911"/>
    <x v="12"/>
    <x v="24"/>
    <x v="1912"/>
    <x v="1"/>
    <x v="42"/>
    <x v="1"/>
    <x v="0"/>
    <x v="1"/>
    <x v="1"/>
  </r>
  <r>
    <n v="18914"/>
    <x v="1912"/>
    <x v="21"/>
    <x v="42"/>
    <x v="1913"/>
    <x v="2"/>
    <x v="39"/>
    <x v="2"/>
    <x v="0"/>
    <x v="1"/>
    <x v="0"/>
  </r>
  <r>
    <n v="19303"/>
    <x v="1913"/>
    <x v="13"/>
    <x v="2"/>
    <x v="1914"/>
    <x v="0"/>
    <x v="5"/>
    <x v="2"/>
    <x v="1"/>
    <x v="0"/>
    <x v="0"/>
  </r>
  <r>
    <n v="7771"/>
    <x v="1914"/>
    <x v="9"/>
    <x v="20"/>
    <x v="1915"/>
    <x v="0"/>
    <x v="8"/>
    <x v="1"/>
    <x v="0"/>
    <x v="1"/>
    <x v="0"/>
  </r>
  <r>
    <n v="15996"/>
    <x v="1915"/>
    <x v="30"/>
    <x v="14"/>
    <x v="1916"/>
    <x v="0"/>
    <x v="29"/>
    <x v="2"/>
    <x v="1"/>
    <x v="0"/>
    <x v="0"/>
  </r>
  <r>
    <n v="16772"/>
    <x v="1916"/>
    <x v="34"/>
    <x v="28"/>
    <x v="1917"/>
    <x v="2"/>
    <x v="48"/>
    <x v="2"/>
    <x v="1"/>
    <x v="0"/>
    <x v="0"/>
  </r>
  <r>
    <n v="16327"/>
    <x v="1917"/>
    <x v="34"/>
    <x v="8"/>
    <x v="1918"/>
    <x v="1"/>
    <x v="9"/>
    <x v="1"/>
    <x v="0"/>
    <x v="2"/>
    <x v="1"/>
  </r>
  <r>
    <n v="17945"/>
    <x v="1918"/>
    <x v="19"/>
    <x v="25"/>
    <x v="1919"/>
    <x v="0"/>
    <x v="35"/>
    <x v="0"/>
    <x v="0"/>
    <x v="0"/>
    <x v="0"/>
  </r>
  <r>
    <n v="16746"/>
    <x v="1919"/>
    <x v="19"/>
    <x v="28"/>
    <x v="1920"/>
    <x v="0"/>
    <x v="22"/>
    <x v="0"/>
    <x v="0"/>
    <x v="1"/>
    <x v="0"/>
  </r>
  <r>
    <n v="21579"/>
    <x v="1920"/>
    <x v="5"/>
    <x v="5"/>
    <x v="1921"/>
    <x v="0"/>
    <x v="34"/>
    <x v="2"/>
    <x v="0"/>
    <x v="0"/>
    <x v="0"/>
  </r>
  <r>
    <n v="16370"/>
    <x v="1921"/>
    <x v="13"/>
    <x v="22"/>
    <x v="1922"/>
    <x v="2"/>
    <x v="18"/>
    <x v="0"/>
    <x v="1"/>
    <x v="1"/>
    <x v="0"/>
  </r>
  <r>
    <n v="15247"/>
    <x v="1922"/>
    <x v="10"/>
    <x v="10"/>
    <x v="1923"/>
    <x v="0"/>
    <x v="9"/>
    <x v="0"/>
    <x v="1"/>
    <x v="2"/>
    <x v="0"/>
  </r>
  <r>
    <n v="17164"/>
    <x v="1923"/>
    <x v="27"/>
    <x v="5"/>
    <x v="1924"/>
    <x v="2"/>
    <x v="20"/>
    <x v="0"/>
    <x v="1"/>
    <x v="2"/>
    <x v="0"/>
  </r>
  <r>
    <n v="17195"/>
    <x v="1924"/>
    <x v="24"/>
    <x v="26"/>
    <x v="1925"/>
    <x v="0"/>
    <x v="26"/>
    <x v="1"/>
    <x v="0"/>
    <x v="1"/>
    <x v="0"/>
  </r>
  <r>
    <n v="6322"/>
    <x v="1925"/>
    <x v="10"/>
    <x v="7"/>
    <x v="1926"/>
    <x v="2"/>
    <x v="38"/>
    <x v="0"/>
    <x v="1"/>
    <x v="2"/>
    <x v="0"/>
  </r>
  <r>
    <n v="19941"/>
    <x v="1926"/>
    <x v="14"/>
    <x v="10"/>
    <x v="1927"/>
    <x v="2"/>
    <x v="32"/>
    <x v="2"/>
    <x v="1"/>
    <x v="2"/>
    <x v="0"/>
  </r>
  <r>
    <n v="6321"/>
    <x v="1927"/>
    <x v="15"/>
    <x v="22"/>
    <x v="1928"/>
    <x v="1"/>
    <x v="33"/>
    <x v="0"/>
    <x v="0"/>
    <x v="2"/>
    <x v="1"/>
  </r>
  <r>
    <n v="6320"/>
    <x v="1928"/>
    <x v="15"/>
    <x v="22"/>
    <x v="1929"/>
    <x v="1"/>
    <x v="10"/>
    <x v="0"/>
    <x v="0"/>
    <x v="2"/>
    <x v="1"/>
  </r>
  <r>
    <n v="7271"/>
    <x v="1929"/>
    <x v="15"/>
    <x v="16"/>
    <x v="1930"/>
    <x v="0"/>
    <x v="10"/>
    <x v="0"/>
    <x v="0"/>
    <x v="2"/>
    <x v="0"/>
  </r>
  <r>
    <n v="6319"/>
    <x v="1930"/>
    <x v="10"/>
    <x v="25"/>
    <x v="1931"/>
    <x v="1"/>
    <x v="31"/>
    <x v="2"/>
    <x v="0"/>
    <x v="2"/>
    <x v="2"/>
  </r>
  <r>
    <n v="8166"/>
    <x v="1931"/>
    <x v="15"/>
    <x v="46"/>
    <x v="1932"/>
    <x v="2"/>
    <x v="23"/>
    <x v="0"/>
    <x v="0"/>
    <x v="0"/>
    <x v="0"/>
  </r>
  <r>
    <n v="6318"/>
    <x v="1932"/>
    <x v="15"/>
    <x v="23"/>
    <x v="1933"/>
    <x v="2"/>
    <x v="26"/>
    <x v="0"/>
    <x v="0"/>
    <x v="0"/>
    <x v="0"/>
  </r>
  <r>
    <n v="7209"/>
    <x v="1933"/>
    <x v="15"/>
    <x v="10"/>
    <x v="1934"/>
    <x v="2"/>
    <x v="27"/>
    <x v="0"/>
    <x v="1"/>
    <x v="1"/>
    <x v="0"/>
  </r>
  <r>
    <n v="6317"/>
    <x v="1934"/>
    <x v="10"/>
    <x v="41"/>
    <x v="1935"/>
    <x v="2"/>
    <x v="48"/>
    <x v="0"/>
    <x v="1"/>
    <x v="0"/>
    <x v="0"/>
  </r>
  <r>
    <n v="19965"/>
    <x v="1935"/>
    <x v="0"/>
    <x v="2"/>
    <x v="1936"/>
    <x v="2"/>
    <x v="4"/>
    <x v="0"/>
    <x v="1"/>
    <x v="1"/>
    <x v="0"/>
  </r>
  <r>
    <n v="6316"/>
    <x v="1936"/>
    <x v="10"/>
    <x v="41"/>
    <x v="1937"/>
    <x v="2"/>
    <x v="36"/>
    <x v="1"/>
    <x v="1"/>
    <x v="2"/>
    <x v="0"/>
  </r>
  <r>
    <n v="6315"/>
    <x v="1937"/>
    <x v="15"/>
    <x v="2"/>
    <x v="1938"/>
    <x v="2"/>
    <x v="49"/>
    <x v="0"/>
    <x v="1"/>
    <x v="0"/>
    <x v="0"/>
  </r>
  <r>
    <n v="6314"/>
    <x v="1938"/>
    <x v="10"/>
    <x v="5"/>
    <x v="1939"/>
    <x v="0"/>
    <x v="8"/>
    <x v="2"/>
    <x v="0"/>
    <x v="0"/>
    <x v="0"/>
  </r>
  <r>
    <n v="19323"/>
    <x v="1939"/>
    <x v="13"/>
    <x v="5"/>
    <x v="1940"/>
    <x v="2"/>
    <x v="45"/>
    <x v="0"/>
    <x v="1"/>
    <x v="1"/>
    <x v="0"/>
  </r>
  <r>
    <n v="17201"/>
    <x v="1940"/>
    <x v="13"/>
    <x v="2"/>
    <x v="1941"/>
    <x v="2"/>
    <x v="21"/>
    <x v="2"/>
    <x v="1"/>
    <x v="1"/>
    <x v="0"/>
  </r>
  <r>
    <n v="21666"/>
    <x v="1941"/>
    <x v="23"/>
    <x v="4"/>
    <x v="1942"/>
    <x v="0"/>
    <x v="46"/>
    <x v="2"/>
    <x v="1"/>
    <x v="0"/>
    <x v="0"/>
  </r>
  <r>
    <n v="6313"/>
    <x v="1942"/>
    <x v="3"/>
    <x v="11"/>
    <x v="1943"/>
    <x v="0"/>
    <x v="18"/>
    <x v="2"/>
    <x v="1"/>
    <x v="2"/>
    <x v="0"/>
  </r>
  <r>
    <n v="7282"/>
    <x v="1943"/>
    <x v="9"/>
    <x v="35"/>
    <x v="1944"/>
    <x v="2"/>
    <x v="6"/>
    <x v="2"/>
    <x v="1"/>
    <x v="0"/>
    <x v="0"/>
  </r>
  <r>
    <n v="6312"/>
    <x v="1944"/>
    <x v="15"/>
    <x v="39"/>
    <x v="1945"/>
    <x v="2"/>
    <x v="28"/>
    <x v="0"/>
    <x v="1"/>
    <x v="2"/>
    <x v="0"/>
  </r>
  <r>
    <n v="8828"/>
    <x v="1945"/>
    <x v="15"/>
    <x v="36"/>
    <x v="1946"/>
    <x v="2"/>
    <x v="18"/>
    <x v="0"/>
    <x v="0"/>
    <x v="0"/>
    <x v="0"/>
  </r>
  <r>
    <n v="22187"/>
    <x v="1946"/>
    <x v="13"/>
    <x v="33"/>
    <x v="1947"/>
    <x v="2"/>
    <x v="3"/>
    <x v="1"/>
    <x v="1"/>
    <x v="1"/>
    <x v="0"/>
  </r>
  <r>
    <n v="6311"/>
    <x v="1947"/>
    <x v="3"/>
    <x v="5"/>
    <x v="1948"/>
    <x v="1"/>
    <x v="8"/>
    <x v="2"/>
    <x v="0"/>
    <x v="0"/>
    <x v="2"/>
  </r>
  <r>
    <n v="22121"/>
    <x v="1948"/>
    <x v="13"/>
    <x v="22"/>
    <x v="1949"/>
    <x v="1"/>
    <x v="13"/>
    <x v="2"/>
    <x v="1"/>
    <x v="0"/>
    <x v="2"/>
  </r>
  <r>
    <n v="6310"/>
    <x v="1949"/>
    <x v="15"/>
    <x v="3"/>
    <x v="1950"/>
    <x v="1"/>
    <x v="49"/>
    <x v="0"/>
    <x v="1"/>
    <x v="2"/>
    <x v="1"/>
  </r>
  <r>
    <n v="18901"/>
    <x v="1950"/>
    <x v="14"/>
    <x v="33"/>
    <x v="1951"/>
    <x v="1"/>
    <x v="17"/>
    <x v="2"/>
    <x v="0"/>
    <x v="2"/>
    <x v="2"/>
  </r>
  <r>
    <n v="6309"/>
    <x v="1951"/>
    <x v="15"/>
    <x v="0"/>
    <x v="1952"/>
    <x v="2"/>
    <x v="21"/>
    <x v="2"/>
    <x v="1"/>
    <x v="0"/>
    <x v="0"/>
  </r>
  <r>
    <n v="6308"/>
    <x v="1952"/>
    <x v="12"/>
    <x v="40"/>
    <x v="1953"/>
    <x v="0"/>
    <x v="17"/>
    <x v="2"/>
    <x v="1"/>
    <x v="1"/>
    <x v="0"/>
  </r>
  <r>
    <n v="6307"/>
    <x v="1953"/>
    <x v="12"/>
    <x v="35"/>
    <x v="1954"/>
    <x v="0"/>
    <x v="18"/>
    <x v="1"/>
    <x v="0"/>
    <x v="0"/>
    <x v="0"/>
  </r>
  <r>
    <n v="6306"/>
    <x v="1954"/>
    <x v="12"/>
    <x v="33"/>
    <x v="1955"/>
    <x v="2"/>
    <x v="46"/>
    <x v="0"/>
    <x v="0"/>
    <x v="2"/>
    <x v="0"/>
  </r>
  <r>
    <n v="8642"/>
    <x v="1955"/>
    <x v="15"/>
    <x v="18"/>
    <x v="1956"/>
    <x v="0"/>
    <x v="9"/>
    <x v="1"/>
    <x v="0"/>
    <x v="0"/>
    <x v="0"/>
  </r>
  <r>
    <n v="6305"/>
    <x v="1956"/>
    <x v="17"/>
    <x v="18"/>
    <x v="1957"/>
    <x v="2"/>
    <x v="34"/>
    <x v="0"/>
    <x v="1"/>
    <x v="0"/>
    <x v="0"/>
  </r>
  <r>
    <n v="6304"/>
    <x v="1957"/>
    <x v="15"/>
    <x v="18"/>
    <x v="1958"/>
    <x v="1"/>
    <x v="15"/>
    <x v="0"/>
    <x v="1"/>
    <x v="2"/>
    <x v="1"/>
  </r>
  <r>
    <n v="6303"/>
    <x v="1958"/>
    <x v="15"/>
    <x v="27"/>
    <x v="1959"/>
    <x v="1"/>
    <x v="8"/>
    <x v="0"/>
    <x v="1"/>
    <x v="0"/>
    <x v="1"/>
  </r>
  <r>
    <n v="6302"/>
    <x v="1959"/>
    <x v="17"/>
    <x v="10"/>
    <x v="1960"/>
    <x v="0"/>
    <x v="23"/>
    <x v="1"/>
    <x v="0"/>
    <x v="1"/>
    <x v="0"/>
  </r>
  <r>
    <n v="16358"/>
    <x v="1960"/>
    <x v="34"/>
    <x v="33"/>
    <x v="1961"/>
    <x v="1"/>
    <x v="27"/>
    <x v="1"/>
    <x v="1"/>
    <x v="2"/>
    <x v="1"/>
  </r>
  <r>
    <n v="6301"/>
    <x v="1961"/>
    <x v="15"/>
    <x v="5"/>
    <x v="1962"/>
    <x v="0"/>
    <x v="24"/>
    <x v="0"/>
    <x v="0"/>
    <x v="0"/>
    <x v="0"/>
  </r>
  <r>
    <n v="17208"/>
    <x v="1962"/>
    <x v="19"/>
    <x v="0"/>
    <x v="1963"/>
    <x v="1"/>
    <x v="6"/>
    <x v="1"/>
    <x v="1"/>
    <x v="1"/>
    <x v="1"/>
  </r>
  <r>
    <n v="6300"/>
    <x v="1963"/>
    <x v="17"/>
    <x v="10"/>
    <x v="1964"/>
    <x v="0"/>
    <x v="22"/>
    <x v="0"/>
    <x v="0"/>
    <x v="1"/>
    <x v="0"/>
  </r>
  <r>
    <n v="6299"/>
    <x v="1964"/>
    <x v="15"/>
    <x v="43"/>
    <x v="1965"/>
    <x v="0"/>
    <x v="38"/>
    <x v="0"/>
    <x v="1"/>
    <x v="0"/>
    <x v="0"/>
  </r>
  <r>
    <n v="16002"/>
    <x v="1965"/>
    <x v="15"/>
    <x v="2"/>
    <x v="1966"/>
    <x v="2"/>
    <x v="32"/>
    <x v="0"/>
    <x v="1"/>
    <x v="0"/>
    <x v="0"/>
  </r>
  <r>
    <n v="6298"/>
    <x v="1966"/>
    <x v="12"/>
    <x v="13"/>
    <x v="1967"/>
    <x v="0"/>
    <x v="3"/>
    <x v="1"/>
    <x v="1"/>
    <x v="0"/>
    <x v="0"/>
  </r>
  <r>
    <n v="6297"/>
    <x v="1967"/>
    <x v="15"/>
    <x v="34"/>
    <x v="1968"/>
    <x v="0"/>
    <x v="41"/>
    <x v="2"/>
    <x v="0"/>
    <x v="2"/>
    <x v="0"/>
  </r>
  <r>
    <n v="6296"/>
    <x v="1968"/>
    <x v="6"/>
    <x v="5"/>
    <x v="1969"/>
    <x v="1"/>
    <x v="12"/>
    <x v="0"/>
    <x v="1"/>
    <x v="0"/>
    <x v="1"/>
  </r>
  <r>
    <n v="6295"/>
    <x v="1969"/>
    <x v="10"/>
    <x v="10"/>
    <x v="1970"/>
    <x v="0"/>
    <x v="16"/>
    <x v="1"/>
    <x v="1"/>
    <x v="1"/>
    <x v="0"/>
  </r>
  <r>
    <n v="6294"/>
    <x v="1970"/>
    <x v="15"/>
    <x v="4"/>
    <x v="1971"/>
    <x v="0"/>
    <x v="3"/>
    <x v="2"/>
    <x v="0"/>
    <x v="1"/>
    <x v="0"/>
  </r>
  <r>
    <n v="6293"/>
    <x v="1971"/>
    <x v="6"/>
    <x v="0"/>
    <x v="1972"/>
    <x v="1"/>
    <x v="32"/>
    <x v="2"/>
    <x v="0"/>
    <x v="2"/>
    <x v="2"/>
  </r>
  <r>
    <n v="6292"/>
    <x v="1972"/>
    <x v="6"/>
    <x v="33"/>
    <x v="1973"/>
    <x v="2"/>
    <x v="11"/>
    <x v="0"/>
    <x v="1"/>
    <x v="0"/>
    <x v="0"/>
  </r>
  <r>
    <n v="6291"/>
    <x v="1973"/>
    <x v="10"/>
    <x v="18"/>
    <x v="1974"/>
    <x v="0"/>
    <x v="39"/>
    <x v="1"/>
    <x v="0"/>
    <x v="0"/>
    <x v="0"/>
  </r>
  <r>
    <n v="6290"/>
    <x v="1974"/>
    <x v="10"/>
    <x v="8"/>
    <x v="1975"/>
    <x v="2"/>
    <x v="28"/>
    <x v="2"/>
    <x v="0"/>
    <x v="0"/>
    <x v="0"/>
  </r>
  <r>
    <n v="6289"/>
    <x v="1975"/>
    <x v="10"/>
    <x v="10"/>
    <x v="1976"/>
    <x v="1"/>
    <x v="1"/>
    <x v="1"/>
    <x v="0"/>
    <x v="0"/>
    <x v="1"/>
  </r>
  <r>
    <n v="6288"/>
    <x v="1976"/>
    <x v="10"/>
    <x v="0"/>
    <x v="1977"/>
    <x v="1"/>
    <x v="29"/>
    <x v="1"/>
    <x v="1"/>
    <x v="0"/>
    <x v="1"/>
  </r>
  <r>
    <n v="6287"/>
    <x v="1977"/>
    <x v="15"/>
    <x v="5"/>
    <x v="1978"/>
    <x v="0"/>
    <x v="11"/>
    <x v="2"/>
    <x v="1"/>
    <x v="2"/>
    <x v="0"/>
  </r>
  <r>
    <n v="6286"/>
    <x v="1978"/>
    <x v="15"/>
    <x v="33"/>
    <x v="1979"/>
    <x v="2"/>
    <x v="26"/>
    <x v="2"/>
    <x v="0"/>
    <x v="1"/>
    <x v="0"/>
  </r>
  <r>
    <n v="22047"/>
    <x v="1979"/>
    <x v="30"/>
    <x v="28"/>
    <x v="1980"/>
    <x v="2"/>
    <x v="23"/>
    <x v="0"/>
    <x v="1"/>
    <x v="2"/>
    <x v="0"/>
  </r>
  <r>
    <n v="6285"/>
    <x v="1980"/>
    <x v="10"/>
    <x v="12"/>
    <x v="1981"/>
    <x v="2"/>
    <x v="8"/>
    <x v="1"/>
    <x v="0"/>
    <x v="0"/>
    <x v="0"/>
  </r>
  <r>
    <n v="6284"/>
    <x v="1981"/>
    <x v="10"/>
    <x v="2"/>
    <x v="1982"/>
    <x v="0"/>
    <x v="45"/>
    <x v="0"/>
    <x v="1"/>
    <x v="2"/>
    <x v="0"/>
  </r>
  <r>
    <n v="6283"/>
    <x v="1982"/>
    <x v="10"/>
    <x v="25"/>
    <x v="1983"/>
    <x v="0"/>
    <x v="48"/>
    <x v="0"/>
    <x v="1"/>
    <x v="2"/>
    <x v="0"/>
  </r>
  <r>
    <n v="6282"/>
    <x v="1983"/>
    <x v="10"/>
    <x v="5"/>
    <x v="1984"/>
    <x v="2"/>
    <x v="2"/>
    <x v="1"/>
    <x v="0"/>
    <x v="2"/>
    <x v="0"/>
  </r>
  <r>
    <n v="6281"/>
    <x v="1984"/>
    <x v="10"/>
    <x v="4"/>
    <x v="1985"/>
    <x v="2"/>
    <x v="15"/>
    <x v="1"/>
    <x v="0"/>
    <x v="1"/>
    <x v="0"/>
  </r>
  <r>
    <n v="8339"/>
    <x v="1985"/>
    <x v="9"/>
    <x v="7"/>
    <x v="1986"/>
    <x v="1"/>
    <x v="40"/>
    <x v="0"/>
    <x v="0"/>
    <x v="2"/>
    <x v="1"/>
  </r>
  <r>
    <n v="6280"/>
    <x v="1986"/>
    <x v="17"/>
    <x v="20"/>
    <x v="1987"/>
    <x v="0"/>
    <x v="42"/>
    <x v="0"/>
    <x v="0"/>
    <x v="1"/>
    <x v="0"/>
  </r>
  <r>
    <n v="15245"/>
    <x v="1987"/>
    <x v="10"/>
    <x v="23"/>
    <x v="1988"/>
    <x v="0"/>
    <x v="25"/>
    <x v="0"/>
    <x v="1"/>
    <x v="0"/>
    <x v="0"/>
  </r>
  <r>
    <n v="15246"/>
    <x v="1988"/>
    <x v="10"/>
    <x v="11"/>
    <x v="1989"/>
    <x v="1"/>
    <x v="30"/>
    <x v="1"/>
    <x v="1"/>
    <x v="1"/>
    <x v="1"/>
  </r>
  <r>
    <n v="8265"/>
    <x v="1989"/>
    <x v="15"/>
    <x v="20"/>
    <x v="1990"/>
    <x v="0"/>
    <x v="40"/>
    <x v="0"/>
    <x v="1"/>
    <x v="0"/>
    <x v="0"/>
  </r>
  <r>
    <n v="22629"/>
    <x v="1990"/>
    <x v="13"/>
    <x v="3"/>
    <x v="1991"/>
    <x v="1"/>
    <x v="2"/>
    <x v="1"/>
    <x v="1"/>
    <x v="2"/>
    <x v="1"/>
  </r>
  <r>
    <n v="8441"/>
    <x v="1991"/>
    <x v="43"/>
    <x v="28"/>
    <x v="1992"/>
    <x v="2"/>
    <x v="40"/>
    <x v="1"/>
    <x v="0"/>
    <x v="2"/>
    <x v="0"/>
  </r>
  <r>
    <n v="20461"/>
    <x v="1992"/>
    <x v="26"/>
    <x v="44"/>
    <x v="1993"/>
    <x v="2"/>
    <x v="4"/>
    <x v="1"/>
    <x v="0"/>
    <x v="0"/>
    <x v="0"/>
  </r>
  <r>
    <n v="6279"/>
    <x v="1993"/>
    <x v="14"/>
    <x v="0"/>
    <x v="1994"/>
    <x v="0"/>
    <x v="17"/>
    <x v="2"/>
    <x v="0"/>
    <x v="1"/>
    <x v="0"/>
  </r>
  <r>
    <n v="15236"/>
    <x v="1994"/>
    <x v="10"/>
    <x v="0"/>
    <x v="1995"/>
    <x v="1"/>
    <x v="32"/>
    <x v="1"/>
    <x v="1"/>
    <x v="1"/>
    <x v="1"/>
  </r>
  <r>
    <n v="15239"/>
    <x v="1995"/>
    <x v="10"/>
    <x v="7"/>
    <x v="1996"/>
    <x v="0"/>
    <x v="24"/>
    <x v="0"/>
    <x v="1"/>
    <x v="1"/>
    <x v="0"/>
  </r>
  <r>
    <n v="15240"/>
    <x v="1996"/>
    <x v="10"/>
    <x v="11"/>
    <x v="1997"/>
    <x v="2"/>
    <x v="42"/>
    <x v="0"/>
    <x v="0"/>
    <x v="1"/>
    <x v="0"/>
  </r>
  <r>
    <n v="16831"/>
    <x v="1997"/>
    <x v="19"/>
    <x v="0"/>
    <x v="1998"/>
    <x v="1"/>
    <x v="4"/>
    <x v="2"/>
    <x v="0"/>
    <x v="0"/>
    <x v="2"/>
  </r>
  <r>
    <n v="17596"/>
    <x v="1998"/>
    <x v="23"/>
    <x v="23"/>
    <x v="1999"/>
    <x v="1"/>
    <x v="10"/>
    <x v="0"/>
    <x v="0"/>
    <x v="0"/>
    <x v="1"/>
  </r>
  <r>
    <n v="21615"/>
    <x v="1999"/>
    <x v="25"/>
    <x v="2"/>
    <x v="2000"/>
    <x v="1"/>
    <x v="9"/>
    <x v="1"/>
    <x v="1"/>
    <x v="2"/>
    <x v="1"/>
  </r>
  <r>
    <n v="6278"/>
    <x v="2000"/>
    <x v="10"/>
    <x v="13"/>
    <x v="2001"/>
    <x v="1"/>
    <x v="48"/>
    <x v="1"/>
    <x v="1"/>
    <x v="2"/>
    <x v="1"/>
  </r>
  <r>
    <n v="17196"/>
    <x v="2001"/>
    <x v="19"/>
    <x v="23"/>
    <x v="2002"/>
    <x v="2"/>
    <x v="49"/>
    <x v="2"/>
    <x v="0"/>
    <x v="0"/>
    <x v="0"/>
  </r>
  <r>
    <n v="6277"/>
    <x v="2002"/>
    <x v="20"/>
    <x v="2"/>
    <x v="2003"/>
    <x v="0"/>
    <x v="4"/>
    <x v="1"/>
    <x v="0"/>
    <x v="1"/>
    <x v="0"/>
  </r>
  <r>
    <n v="6276"/>
    <x v="2003"/>
    <x v="20"/>
    <x v="24"/>
    <x v="2004"/>
    <x v="2"/>
    <x v="26"/>
    <x v="1"/>
    <x v="1"/>
    <x v="0"/>
    <x v="0"/>
  </r>
  <r>
    <n v="15244"/>
    <x v="2004"/>
    <x v="10"/>
    <x v="23"/>
    <x v="2005"/>
    <x v="2"/>
    <x v="20"/>
    <x v="2"/>
    <x v="0"/>
    <x v="1"/>
    <x v="0"/>
  </r>
  <r>
    <n v="15243"/>
    <x v="2005"/>
    <x v="10"/>
    <x v="33"/>
    <x v="2006"/>
    <x v="0"/>
    <x v="4"/>
    <x v="1"/>
    <x v="1"/>
    <x v="0"/>
    <x v="0"/>
  </r>
  <r>
    <n v="15242"/>
    <x v="2006"/>
    <x v="10"/>
    <x v="43"/>
    <x v="2007"/>
    <x v="1"/>
    <x v="38"/>
    <x v="1"/>
    <x v="0"/>
    <x v="1"/>
    <x v="1"/>
  </r>
  <r>
    <n v="15241"/>
    <x v="2007"/>
    <x v="10"/>
    <x v="25"/>
    <x v="2008"/>
    <x v="2"/>
    <x v="21"/>
    <x v="2"/>
    <x v="1"/>
    <x v="0"/>
    <x v="0"/>
  </r>
  <r>
    <n v="6275"/>
    <x v="2008"/>
    <x v="6"/>
    <x v="25"/>
    <x v="2009"/>
    <x v="1"/>
    <x v="3"/>
    <x v="0"/>
    <x v="0"/>
    <x v="2"/>
    <x v="1"/>
  </r>
  <r>
    <n v="6274"/>
    <x v="2009"/>
    <x v="15"/>
    <x v="11"/>
    <x v="2010"/>
    <x v="2"/>
    <x v="17"/>
    <x v="1"/>
    <x v="1"/>
    <x v="1"/>
    <x v="0"/>
  </r>
  <r>
    <n v="21077"/>
    <x v="2010"/>
    <x v="3"/>
    <x v="5"/>
    <x v="2011"/>
    <x v="0"/>
    <x v="6"/>
    <x v="1"/>
    <x v="1"/>
    <x v="0"/>
    <x v="0"/>
  </r>
  <r>
    <n v="8954"/>
    <x v="2011"/>
    <x v="6"/>
    <x v="5"/>
    <x v="2012"/>
    <x v="2"/>
    <x v="12"/>
    <x v="0"/>
    <x v="0"/>
    <x v="0"/>
    <x v="0"/>
  </r>
  <r>
    <n v="21083"/>
    <x v="2012"/>
    <x v="13"/>
    <x v="23"/>
    <x v="2013"/>
    <x v="1"/>
    <x v="15"/>
    <x v="0"/>
    <x v="1"/>
    <x v="0"/>
    <x v="1"/>
  </r>
  <r>
    <n v="22143"/>
    <x v="2013"/>
    <x v="13"/>
    <x v="5"/>
    <x v="2014"/>
    <x v="0"/>
    <x v="4"/>
    <x v="2"/>
    <x v="0"/>
    <x v="1"/>
    <x v="0"/>
  </r>
  <r>
    <n v="17580"/>
    <x v="2014"/>
    <x v="13"/>
    <x v="22"/>
    <x v="2015"/>
    <x v="1"/>
    <x v="45"/>
    <x v="0"/>
    <x v="1"/>
    <x v="0"/>
    <x v="1"/>
  </r>
  <r>
    <n v="17209"/>
    <x v="2015"/>
    <x v="1"/>
    <x v="3"/>
    <x v="2016"/>
    <x v="2"/>
    <x v="10"/>
    <x v="1"/>
    <x v="1"/>
    <x v="0"/>
    <x v="0"/>
  </r>
  <r>
    <n v="21055"/>
    <x v="2016"/>
    <x v="13"/>
    <x v="5"/>
    <x v="2017"/>
    <x v="1"/>
    <x v="37"/>
    <x v="2"/>
    <x v="1"/>
    <x v="1"/>
    <x v="2"/>
  </r>
  <r>
    <n v="16004"/>
    <x v="2017"/>
    <x v="13"/>
    <x v="22"/>
    <x v="2018"/>
    <x v="2"/>
    <x v="41"/>
    <x v="1"/>
    <x v="1"/>
    <x v="0"/>
    <x v="0"/>
  </r>
  <r>
    <n v="6273"/>
    <x v="2018"/>
    <x v="15"/>
    <x v="22"/>
    <x v="2019"/>
    <x v="2"/>
    <x v="22"/>
    <x v="2"/>
    <x v="1"/>
    <x v="1"/>
    <x v="0"/>
  </r>
  <r>
    <n v="21043"/>
    <x v="2019"/>
    <x v="26"/>
    <x v="11"/>
    <x v="2020"/>
    <x v="1"/>
    <x v="37"/>
    <x v="0"/>
    <x v="1"/>
    <x v="0"/>
    <x v="1"/>
  </r>
  <r>
    <n v="6272"/>
    <x v="2020"/>
    <x v="10"/>
    <x v="12"/>
    <x v="2021"/>
    <x v="2"/>
    <x v="12"/>
    <x v="0"/>
    <x v="0"/>
    <x v="2"/>
    <x v="0"/>
  </r>
  <r>
    <n v="15999"/>
    <x v="2021"/>
    <x v="34"/>
    <x v="4"/>
    <x v="2022"/>
    <x v="1"/>
    <x v="41"/>
    <x v="0"/>
    <x v="1"/>
    <x v="2"/>
    <x v="1"/>
  </r>
  <r>
    <n v="15587"/>
    <x v="2022"/>
    <x v="19"/>
    <x v="21"/>
    <x v="2023"/>
    <x v="0"/>
    <x v="19"/>
    <x v="1"/>
    <x v="0"/>
    <x v="0"/>
    <x v="0"/>
  </r>
  <r>
    <n v="6271"/>
    <x v="2023"/>
    <x v="15"/>
    <x v="14"/>
    <x v="2024"/>
    <x v="2"/>
    <x v="26"/>
    <x v="0"/>
    <x v="0"/>
    <x v="1"/>
    <x v="0"/>
  </r>
  <r>
    <n v="15232"/>
    <x v="2024"/>
    <x v="10"/>
    <x v="7"/>
    <x v="2025"/>
    <x v="0"/>
    <x v="12"/>
    <x v="0"/>
    <x v="0"/>
    <x v="2"/>
    <x v="0"/>
  </r>
  <r>
    <n v="15233"/>
    <x v="2025"/>
    <x v="10"/>
    <x v="38"/>
    <x v="2026"/>
    <x v="0"/>
    <x v="42"/>
    <x v="1"/>
    <x v="1"/>
    <x v="1"/>
    <x v="0"/>
  </r>
  <r>
    <n v="6270"/>
    <x v="2026"/>
    <x v="32"/>
    <x v="11"/>
    <x v="2027"/>
    <x v="1"/>
    <x v="47"/>
    <x v="0"/>
    <x v="1"/>
    <x v="0"/>
    <x v="1"/>
  </r>
  <r>
    <n v="6269"/>
    <x v="2027"/>
    <x v="31"/>
    <x v="11"/>
    <x v="2028"/>
    <x v="2"/>
    <x v="31"/>
    <x v="0"/>
    <x v="1"/>
    <x v="1"/>
    <x v="0"/>
  </r>
  <r>
    <n v="6268"/>
    <x v="2028"/>
    <x v="15"/>
    <x v="5"/>
    <x v="2029"/>
    <x v="1"/>
    <x v="34"/>
    <x v="1"/>
    <x v="1"/>
    <x v="0"/>
    <x v="1"/>
  </r>
  <r>
    <n v="6267"/>
    <x v="2029"/>
    <x v="15"/>
    <x v="23"/>
    <x v="2030"/>
    <x v="0"/>
    <x v="21"/>
    <x v="1"/>
    <x v="0"/>
    <x v="2"/>
    <x v="0"/>
  </r>
  <r>
    <n v="6266"/>
    <x v="2030"/>
    <x v="10"/>
    <x v="2"/>
    <x v="2031"/>
    <x v="2"/>
    <x v="8"/>
    <x v="1"/>
    <x v="0"/>
    <x v="1"/>
    <x v="0"/>
  </r>
  <r>
    <n v="6265"/>
    <x v="2031"/>
    <x v="15"/>
    <x v="24"/>
    <x v="2032"/>
    <x v="2"/>
    <x v="13"/>
    <x v="0"/>
    <x v="0"/>
    <x v="1"/>
    <x v="0"/>
  </r>
  <r>
    <n v="6264"/>
    <x v="2032"/>
    <x v="15"/>
    <x v="20"/>
    <x v="2033"/>
    <x v="0"/>
    <x v="7"/>
    <x v="2"/>
    <x v="0"/>
    <x v="1"/>
    <x v="0"/>
  </r>
  <r>
    <n v="6263"/>
    <x v="2033"/>
    <x v="6"/>
    <x v="14"/>
    <x v="2034"/>
    <x v="2"/>
    <x v="8"/>
    <x v="2"/>
    <x v="1"/>
    <x v="2"/>
    <x v="0"/>
  </r>
  <r>
    <n v="6262"/>
    <x v="2034"/>
    <x v="10"/>
    <x v="22"/>
    <x v="2035"/>
    <x v="0"/>
    <x v="38"/>
    <x v="2"/>
    <x v="1"/>
    <x v="2"/>
    <x v="0"/>
  </r>
  <r>
    <n v="15238"/>
    <x v="2035"/>
    <x v="10"/>
    <x v="44"/>
    <x v="2036"/>
    <x v="2"/>
    <x v="27"/>
    <x v="2"/>
    <x v="1"/>
    <x v="2"/>
    <x v="0"/>
  </r>
  <r>
    <n v="16364"/>
    <x v="2036"/>
    <x v="27"/>
    <x v="5"/>
    <x v="2037"/>
    <x v="1"/>
    <x v="12"/>
    <x v="0"/>
    <x v="0"/>
    <x v="2"/>
    <x v="1"/>
  </r>
  <r>
    <n v="15237"/>
    <x v="2037"/>
    <x v="10"/>
    <x v="4"/>
    <x v="2038"/>
    <x v="2"/>
    <x v="34"/>
    <x v="1"/>
    <x v="0"/>
    <x v="0"/>
    <x v="0"/>
  </r>
  <r>
    <n v="15235"/>
    <x v="2038"/>
    <x v="10"/>
    <x v="0"/>
    <x v="2039"/>
    <x v="1"/>
    <x v="15"/>
    <x v="1"/>
    <x v="1"/>
    <x v="0"/>
    <x v="1"/>
  </r>
  <r>
    <n v="15234"/>
    <x v="2039"/>
    <x v="18"/>
    <x v="14"/>
    <x v="2040"/>
    <x v="1"/>
    <x v="38"/>
    <x v="1"/>
    <x v="0"/>
    <x v="1"/>
    <x v="1"/>
  </r>
  <r>
    <n v="19331"/>
    <x v="2040"/>
    <x v="26"/>
    <x v="2"/>
    <x v="2041"/>
    <x v="2"/>
    <x v="16"/>
    <x v="1"/>
    <x v="0"/>
    <x v="1"/>
    <x v="0"/>
  </r>
  <r>
    <n v="16318"/>
    <x v="2041"/>
    <x v="27"/>
    <x v="13"/>
    <x v="2042"/>
    <x v="2"/>
    <x v="41"/>
    <x v="2"/>
    <x v="0"/>
    <x v="1"/>
    <x v="0"/>
  </r>
  <r>
    <n v="6261"/>
    <x v="2042"/>
    <x v="6"/>
    <x v="23"/>
    <x v="2043"/>
    <x v="0"/>
    <x v="8"/>
    <x v="1"/>
    <x v="1"/>
    <x v="0"/>
    <x v="0"/>
  </r>
  <r>
    <n v="16330"/>
    <x v="2043"/>
    <x v="27"/>
    <x v="25"/>
    <x v="2044"/>
    <x v="1"/>
    <x v="23"/>
    <x v="1"/>
    <x v="1"/>
    <x v="1"/>
    <x v="1"/>
  </r>
  <r>
    <n v="6260"/>
    <x v="2044"/>
    <x v="10"/>
    <x v="37"/>
    <x v="2045"/>
    <x v="0"/>
    <x v="23"/>
    <x v="0"/>
    <x v="0"/>
    <x v="0"/>
    <x v="0"/>
  </r>
  <r>
    <n v="15229"/>
    <x v="2045"/>
    <x v="10"/>
    <x v="7"/>
    <x v="2046"/>
    <x v="0"/>
    <x v="5"/>
    <x v="0"/>
    <x v="0"/>
    <x v="1"/>
    <x v="0"/>
  </r>
  <r>
    <n v="15226"/>
    <x v="2046"/>
    <x v="10"/>
    <x v="40"/>
    <x v="2047"/>
    <x v="2"/>
    <x v="28"/>
    <x v="1"/>
    <x v="1"/>
    <x v="2"/>
    <x v="0"/>
  </r>
  <r>
    <n v="6259"/>
    <x v="2047"/>
    <x v="10"/>
    <x v="5"/>
    <x v="2048"/>
    <x v="2"/>
    <x v="35"/>
    <x v="0"/>
    <x v="1"/>
    <x v="1"/>
    <x v="0"/>
  </r>
  <r>
    <n v="15231"/>
    <x v="2048"/>
    <x v="10"/>
    <x v="5"/>
    <x v="2049"/>
    <x v="0"/>
    <x v="6"/>
    <x v="2"/>
    <x v="0"/>
    <x v="0"/>
    <x v="0"/>
  </r>
  <r>
    <n v="15230"/>
    <x v="2049"/>
    <x v="10"/>
    <x v="22"/>
    <x v="2050"/>
    <x v="2"/>
    <x v="7"/>
    <x v="0"/>
    <x v="1"/>
    <x v="1"/>
    <x v="0"/>
  </r>
  <r>
    <n v="15228"/>
    <x v="2050"/>
    <x v="10"/>
    <x v="20"/>
    <x v="2051"/>
    <x v="2"/>
    <x v="34"/>
    <x v="1"/>
    <x v="1"/>
    <x v="0"/>
    <x v="0"/>
  </r>
  <r>
    <n v="15227"/>
    <x v="2051"/>
    <x v="10"/>
    <x v="40"/>
    <x v="2052"/>
    <x v="1"/>
    <x v="13"/>
    <x v="2"/>
    <x v="1"/>
    <x v="1"/>
    <x v="2"/>
  </r>
  <r>
    <n v="6258"/>
    <x v="2052"/>
    <x v="10"/>
    <x v="4"/>
    <x v="2053"/>
    <x v="0"/>
    <x v="15"/>
    <x v="2"/>
    <x v="1"/>
    <x v="0"/>
    <x v="0"/>
  </r>
  <r>
    <n v="6257"/>
    <x v="2053"/>
    <x v="6"/>
    <x v="4"/>
    <x v="2054"/>
    <x v="0"/>
    <x v="2"/>
    <x v="0"/>
    <x v="0"/>
    <x v="0"/>
    <x v="0"/>
  </r>
  <r>
    <n v="6256"/>
    <x v="2054"/>
    <x v="10"/>
    <x v="11"/>
    <x v="2055"/>
    <x v="2"/>
    <x v="10"/>
    <x v="2"/>
    <x v="1"/>
    <x v="2"/>
    <x v="0"/>
  </r>
  <r>
    <n v="6255"/>
    <x v="2055"/>
    <x v="6"/>
    <x v="10"/>
    <x v="2056"/>
    <x v="0"/>
    <x v="7"/>
    <x v="2"/>
    <x v="1"/>
    <x v="1"/>
    <x v="0"/>
  </r>
  <r>
    <n v="15223"/>
    <x v="2056"/>
    <x v="10"/>
    <x v="5"/>
    <x v="2057"/>
    <x v="0"/>
    <x v="25"/>
    <x v="0"/>
    <x v="1"/>
    <x v="1"/>
    <x v="0"/>
  </r>
  <r>
    <n v="15221"/>
    <x v="2057"/>
    <x v="10"/>
    <x v="15"/>
    <x v="2058"/>
    <x v="0"/>
    <x v="5"/>
    <x v="0"/>
    <x v="1"/>
    <x v="0"/>
    <x v="0"/>
  </r>
  <r>
    <n v="6254"/>
    <x v="2058"/>
    <x v="6"/>
    <x v="11"/>
    <x v="2059"/>
    <x v="0"/>
    <x v="1"/>
    <x v="0"/>
    <x v="0"/>
    <x v="1"/>
    <x v="0"/>
  </r>
  <r>
    <n v="15219"/>
    <x v="2059"/>
    <x v="10"/>
    <x v="40"/>
    <x v="2060"/>
    <x v="2"/>
    <x v="36"/>
    <x v="2"/>
    <x v="1"/>
    <x v="1"/>
    <x v="0"/>
  </r>
  <r>
    <n v="19983"/>
    <x v="2060"/>
    <x v="30"/>
    <x v="19"/>
    <x v="2061"/>
    <x v="0"/>
    <x v="12"/>
    <x v="0"/>
    <x v="0"/>
    <x v="2"/>
    <x v="0"/>
  </r>
  <r>
    <n v="16755"/>
    <x v="2061"/>
    <x v="0"/>
    <x v="12"/>
    <x v="2062"/>
    <x v="1"/>
    <x v="10"/>
    <x v="2"/>
    <x v="0"/>
    <x v="2"/>
    <x v="2"/>
  </r>
  <r>
    <n v="6253"/>
    <x v="2062"/>
    <x v="14"/>
    <x v="23"/>
    <x v="2063"/>
    <x v="2"/>
    <x v="11"/>
    <x v="0"/>
    <x v="1"/>
    <x v="0"/>
    <x v="0"/>
  </r>
  <r>
    <n v="15992"/>
    <x v="2063"/>
    <x v="30"/>
    <x v="27"/>
    <x v="2064"/>
    <x v="2"/>
    <x v="31"/>
    <x v="0"/>
    <x v="1"/>
    <x v="1"/>
    <x v="0"/>
  </r>
  <r>
    <n v="17994"/>
    <x v="2064"/>
    <x v="0"/>
    <x v="12"/>
    <x v="2065"/>
    <x v="2"/>
    <x v="16"/>
    <x v="2"/>
    <x v="1"/>
    <x v="1"/>
    <x v="0"/>
  </r>
  <r>
    <n v="8836"/>
    <x v="2065"/>
    <x v="43"/>
    <x v="44"/>
    <x v="2066"/>
    <x v="0"/>
    <x v="26"/>
    <x v="2"/>
    <x v="1"/>
    <x v="1"/>
    <x v="0"/>
  </r>
  <r>
    <n v="15218"/>
    <x v="2066"/>
    <x v="10"/>
    <x v="8"/>
    <x v="2067"/>
    <x v="0"/>
    <x v="21"/>
    <x v="0"/>
    <x v="1"/>
    <x v="1"/>
    <x v="0"/>
  </r>
  <r>
    <n v="6252"/>
    <x v="2067"/>
    <x v="10"/>
    <x v="11"/>
    <x v="2068"/>
    <x v="1"/>
    <x v="26"/>
    <x v="1"/>
    <x v="0"/>
    <x v="1"/>
    <x v="1"/>
  </r>
  <r>
    <n v="20490"/>
    <x v="2068"/>
    <x v="13"/>
    <x v="28"/>
    <x v="2069"/>
    <x v="1"/>
    <x v="39"/>
    <x v="0"/>
    <x v="1"/>
    <x v="0"/>
    <x v="1"/>
  </r>
  <r>
    <n v="22528"/>
    <x v="2069"/>
    <x v="13"/>
    <x v="25"/>
    <x v="2070"/>
    <x v="2"/>
    <x v="4"/>
    <x v="1"/>
    <x v="1"/>
    <x v="2"/>
    <x v="0"/>
  </r>
  <r>
    <n v="17975"/>
    <x v="2070"/>
    <x v="23"/>
    <x v="0"/>
    <x v="2071"/>
    <x v="1"/>
    <x v="33"/>
    <x v="0"/>
    <x v="1"/>
    <x v="1"/>
    <x v="1"/>
  </r>
  <r>
    <n v="6251"/>
    <x v="2071"/>
    <x v="10"/>
    <x v="37"/>
    <x v="2072"/>
    <x v="0"/>
    <x v="17"/>
    <x v="0"/>
    <x v="0"/>
    <x v="0"/>
    <x v="0"/>
  </r>
  <r>
    <n v="6250"/>
    <x v="2072"/>
    <x v="17"/>
    <x v="11"/>
    <x v="2073"/>
    <x v="2"/>
    <x v="44"/>
    <x v="0"/>
    <x v="1"/>
    <x v="0"/>
    <x v="0"/>
  </r>
  <r>
    <n v="15539"/>
    <x v="2073"/>
    <x v="19"/>
    <x v="7"/>
    <x v="2074"/>
    <x v="2"/>
    <x v="47"/>
    <x v="0"/>
    <x v="0"/>
    <x v="2"/>
    <x v="0"/>
  </r>
  <r>
    <n v="18032"/>
    <x v="2074"/>
    <x v="19"/>
    <x v="5"/>
    <x v="2075"/>
    <x v="1"/>
    <x v="41"/>
    <x v="1"/>
    <x v="1"/>
    <x v="2"/>
    <x v="1"/>
  </r>
  <r>
    <n v="6249"/>
    <x v="2075"/>
    <x v="15"/>
    <x v="7"/>
    <x v="2076"/>
    <x v="0"/>
    <x v="19"/>
    <x v="2"/>
    <x v="1"/>
    <x v="2"/>
    <x v="0"/>
  </r>
  <r>
    <n v="6248"/>
    <x v="2076"/>
    <x v="10"/>
    <x v="0"/>
    <x v="2077"/>
    <x v="0"/>
    <x v="23"/>
    <x v="2"/>
    <x v="1"/>
    <x v="2"/>
    <x v="0"/>
  </r>
  <r>
    <n v="6247"/>
    <x v="2077"/>
    <x v="15"/>
    <x v="12"/>
    <x v="2078"/>
    <x v="2"/>
    <x v="45"/>
    <x v="2"/>
    <x v="1"/>
    <x v="2"/>
    <x v="0"/>
  </r>
  <r>
    <n v="17559"/>
    <x v="2078"/>
    <x v="30"/>
    <x v="35"/>
    <x v="2079"/>
    <x v="1"/>
    <x v="16"/>
    <x v="0"/>
    <x v="0"/>
    <x v="0"/>
    <x v="1"/>
  </r>
  <r>
    <n v="6246"/>
    <x v="2079"/>
    <x v="15"/>
    <x v="20"/>
    <x v="2080"/>
    <x v="0"/>
    <x v="26"/>
    <x v="1"/>
    <x v="1"/>
    <x v="2"/>
    <x v="0"/>
  </r>
  <r>
    <n v="6245"/>
    <x v="2080"/>
    <x v="15"/>
    <x v="8"/>
    <x v="2081"/>
    <x v="2"/>
    <x v="25"/>
    <x v="1"/>
    <x v="0"/>
    <x v="1"/>
    <x v="0"/>
  </r>
  <r>
    <n v="15217"/>
    <x v="2081"/>
    <x v="10"/>
    <x v="10"/>
    <x v="2082"/>
    <x v="0"/>
    <x v="39"/>
    <x v="0"/>
    <x v="0"/>
    <x v="1"/>
    <x v="0"/>
  </r>
  <r>
    <n v="6244"/>
    <x v="2082"/>
    <x v="10"/>
    <x v="10"/>
    <x v="2083"/>
    <x v="0"/>
    <x v="34"/>
    <x v="0"/>
    <x v="0"/>
    <x v="2"/>
    <x v="0"/>
  </r>
  <r>
    <n v="6243"/>
    <x v="2083"/>
    <x v="10"/>
    <x v="31"/>
    <x v="2084"/>
    <x v="2"/>
    <x v="29"/>
    <x v="2"/>
    <x v="1"/>
    <x v="0"/>
    <x v="0"/>
  </r>
  <r>
    <n v="6242"/>
    <x v="2084"/>
    <x v="10"/>
    <x v="30"/>
    <x v="2085"/>
    <x v="1"/>
    <x v="16"/>
    <x v="1"/>
    <x v="1"/>
    <x v="2"/>
    <x v="1"/>
  </r>
  <r>
    <n v="6241"/>
    <x v="2085"/>
    <x v="17"/>
    <x v="38"/>
    <x v="2086"/>
    <x v="0"/>
    <x v="7"/>
    <x v="2"/>
    <x v="0"/>
    <x v="1"/>
    <x v="0"/>
  </r>
  <r>
    <n v="6240"/>
    <x v="2086"/>
    <x v="10"/>
    <x v="3"/>
    <x v="2087"/>
    <x v="2"/>
    <x v="40"/>
    <x v="2"/>
    <x v="1"/>
    <x v="0"/>
    <x v="0"/>
  </r>
  <r>
    <n v="6239"/>
    <x v="2087"/>
    <x v="17"/>
    <x v="19"/>
    <x v="2088"/>
    <x v="2"/>
    <x v="44"/>
    <x v="0"/>
    <x v="1"/>
    <x v="2"/>
    <x v="0"/>
  </r>
  <r>
    <n v="15224"/>
    <x v="2088"/>
    <x v="10"/>
    <x v="18"/>
    <x v="2089"/>
    <x v="2"/>
    <x v="15"/>
    <x v="0"/>
    <x v="1"/>
    <x v="2"/>
    <x v="0"/>
  </r>
  <r>
    <n v="6238"/>
    <x v="2089"/>
    <x v="10"/>
    <x v="5"/>
    <x v="2090"/>
    <x v="2"/>
    <x v="44"/>
    <x v="1"/>
    <x v="1"/>
    <x v="2"/>
    <x v="0"/>
  </r>
  <r>
    <n v="6237"/>
    <x v="2090"/>
    <x v="10"/>
    <x v="23"/>
    <x v="2091"/>
    <x v="2"/>
    <x v="34"/>
    <x v="0"/>
    <x v="0"/>
    <x v="1"/>
    <x v="0"/>
  </r>
  <r>
    <n v="15979"/>
    <x v="2091"/>
    <x v="40"/>
    <x v="2"/>
    <x v="2092"/>
    <x v="0"/>
    <x v="0"/>
    <x v="0"/>
    <x v="0"/>
    <x v="1"/>
    <x v="0"/>
  </r>
  <r>
    <n v="6236"/>
    <x v="2092"/>
    <x v="17"/>
    <x v="24"/>
    <x v="2093"/>
    <x v="0"/>
    <x v="33"/>
    <x v="1"/>
    <x v="0"/>
    <x v="2"/>
    <x v="0"/>
  </r>
  <r>
    <n v="6235"/>
    <x v="2093"/>
    <x v="17"/>
    <x v="26"/>
    <x v="2094"/>
    <x v="0"/>
    <x v="43"/>
    <x v="2"/>
    <x v="1"/>
    <x v="1"/>
    <x v="0"/>
  </r>
  <r>
    <n v="21547"/>
    <x v="2094"/>
    <x v="3"/>
    <x v="0"/>
    <x v="2095"/>
    <x v="2"/>
    <x v="26"/>
    <x v="2"/>
    <x v="0"/>
    <x v="0"/>
    <x v="0"/>
  </r>
  <r>
    <n v="6234"/>
    <x v="2095"/>
    <x v="15"/>
    <x v="18"/>
    <x v="2096"/>
    <x v="0"/>
    <x v="26"/>
    <x v="1"/>
    <x v="0"/>
    <x v="2"/>
    <x v="0"/>
  </r>
  <r>
    <n v="6233"/>
    <x v="2096"/>
    <x v="6"/>
    <x v="33"/>
    <x v="2097"/>
    <x v="2"/>
    <x v="40"/>
    <x v="0"/>
    <x v="1"/>
    <x v="1"/>
    <x v="0"/>
  </r>
  <r>
    <n v="6232"/>
    <x v="2097"/>
    <x v="6"/>
    <x v="25"/>
    <x v="2098"/>
    <x v="1"/>
    <x v="33"/>
    <x v="0"/>
    <x v="1"/>
    <x v="0"/>
    <x v="1"/>
  </r>
  <r>
    <n v="6231"/>
    <x v="2098"/>
    <x v="12"/>
    <x v="41"/>
    <x v="2099"/>
    <x v="2"/>
    <x v="17"/>
    <x v="1"/>
    <x v="0"/>
    <x v="1"/>
    <x v="0"/>
  </r>
  <r>
    <n v="6230"/>
    <x v="2099"/>
    <x v="15"/>
    <x v="10"/>
    <x v="2100"/>
    <x v="2"/>
    <x v="14"/>
    <x v="0"/>
    <x v="0"/>
    <x v="2"/>
    <x v="0"/>
  </r>
  <r>
    <n v="21599"/>
    <x v="2100"/>
    <x v="5"/>
    <x v="40"/>
    <x v="2101"/>
    <x v="0"/>
    <x v="38"/>
    <x v="1"/>
    <x v="0"/>
    <x v="2"/>
    <x v="0"/>
  </r>
  <r>
    <n v="6229"/>
    <x v="2101"/>
    <x v="10"/>
    <x v="23"/>
    <x v="2102"/>
    <x v="1"/>
    <x v="25"/>
    <x v="0"/>
    <x v="0"/>
    <x v="0"/>
    <x v="1"/>
  </r>
  <r>
    <n v="6228"/>
    <x v="2102"/>
    <x v="10"/>
    <x v="13"/>
    <x v="2103"/>
    <x v="2"/>
    <x v="1"/>
    <x v="2"/>
    <x v="0"/>
    <x v="1"/>
    <x v="0"/>
  </r>
  <r>
    <n v="18457"/>
    <x v="2103"/>
    <x v="34"/>
    <x v="16"/>
    <x v="2104"/>
    <x v="2"/>
    <x v="7"/>
    <x v="2"/>
    <x v="1"/>
    <x v="1"/>
    <x v="0"/>
  </r>
  <r>
    <n v="15988"/>
    <x v="2104"/>
    <x v="34"/>
    <x v="5"/>
    <x v="2105"/>
    <x v="0"/>
    <x v="38"/>
    <x v="0"/>
    <x v="1"/>
    <x v="1"/>
    <x v="0"/>
  </r>
  <r>
    <n v="22063"/>
    <x v="2105"/>
    <x v="14"/>
    <x v="4"/>
    <x v="2106"/>
    <x v="0"/>
    <x v="11"/>
    <x v="1"/>
    <x v="1"/>
    <x v="0"/>
    <x v="0"/>
  </r>
  <r>
    <n v="17955"/>
    <x v="2106"/>
    <x v="34"/>
    <x v="22"/>
    <x v="2107"/>
    <x v="1"/>
    <x v="37"/>
    <x v="0"/>
    <x v="0"/>
    <x v="1"/>
    <x v="1"/>
  </r>
  <r>
    <n v="18413"/>
    <x v="2107"/>
    <x v="19"/>
    <x v="25"/>
    <x v="2108"/>
    <x v="0"/>
    <x v="12"/>
    <x v="2"/>
    <x v="1"/>
    <x v="2"/>
    <x v="0"/>
  </r>
  <r>
    <n v="21554"/>
    <x v="2108"/>
    <x v="5"/>
    <x v="14"/>
    <x v="2109"/>
    <x v="1"/>
    <x v="9"/>
    <x v="2"/>
    <x v="0"/>
    <x v="0"/>
    <x v="2"/>
  </r>
  <r>
    <n v="6227"/>
    <x v="2109"/>
    <x v="15"/>
    <x v="11"/>
    <x v="2110"/>
    <x v="1"/>
    <x v="27"/>
    <x v="0"/>
    <x v="0"/>
    <x v="1"/>
    <x v="1"/>
  </r>
  <r>
    <n v="15211"/>
    <x v="2110"/>
    <x v="10"/>
    <x v="34"/>
    <x v="2111"/>
    <x v="0"/>
    <x v="14"/>
    <x v="1"/>
    <x v="0"/>
    <x v="0"/>
    <x v="0"/>
  </r>
  <r>
    <n v="15214"/>
    <x v="2111"/>
    <x v="10"/>
    <x v="8"/>
    <x v="2112"/>
    <x v="0"/>
    <x v="45"/>
    <x v="0"/>
    <x v="1"/>
    <x v="1"/>
    <x v="0"/>
  </r>
  <r>
    <n v="15215"/>
    <x v="2112"/>
    <x v="10"/>
    <x v="6"/>
    <x v="2113"/>
    <x v="1"/>
    <x v="9"/>
    <x v="0"/>
    <x v="0"/>
    <x v="1"/>
    <x v="1"/>
  </r>
  <r>
    <n v="15216"/>
    <x v="2113"/>
    <x v="10"/>
    <x v="29"/>
    <x v="2114"/>
    <x v="0"/>
    <x v="40"/>
    <x v="2"/>
    <x v="1"/>
    <x v="1"/>
    <x v="0"/>
  </r>
  <r>
    <n v="6226"/>
    <x v="2114"/>
    <x v="12"/>
    <x v="24"/>
    <x v="2115"/>
    <x v="1"/>
    <x v="37"/>
    <x v="0"/>
    <x v="0"/>
    <x v="1"/>
    <x v="1"/>
  </r>
  <r>
    <n v="6225"/>
    <x v="2115"/>
    <x v="10"/>
    <x v="11"/>
    <x v="2116"/>
    <x v="1"/>
    <x v="8"/>
    <x v="0"/>
    <x v="0"/>
    <x v="0"/>
    <x v="1"/>
  </r>
  <r>
    <n v="6224"/>
    <x v="2116"/>
    <x v="10"/>
    <x v="36"/>
    <x v="2117"/>
    <x v="2"/>
    <x v="4"/>
    <x v="0"/>
    <x v="1"/>
    <x v="2"/>
    <x v="0"/>
  </r>
  <r>
    <n v="18822"/>
    <x v="2117"/>
    <x v="36"/>
    <x v="6"/>
    <x v="2118"/>
    <x v="2"/>
    <x v="32"/>
    <x v="2"/>
    <x v="1"/>
    <x v="2"/>
    <x v="0"/>
  </r>
  <r>
    <n v="6223"/>
    <x v="2118"/>
    <x v="10"/>
    <x v="18"/>
    <x v="2119"/>
    <x v="1"/>
    <x v="32"/>
    <x v="1"/>
    <x v="1"/>
    <x v="2"/>
    <x v="1"/>
  </r>
  <r>
    <n v="6222"/>
    <x v="2119"/>
    <x v="10"/>
    <x v="34"/>
    <x v="2120"/>
    <x v="2"/>
    <x v="47"/>
    <x v="0"/>
    <x v="0"/>
    <x v="1"/>
    <x v="0"/>
  </r>
  <r>
    <n v="20996"/>
    <x v="2120"/>
    <x v="27"/>
    <x v="18"/>
    <x v="2121"/>
    <x v="0"/>
    <x v="47"/>
    <x v="2"/>
    <x v="0"/>
    <x v="1"/>
    <x v="0"/>
  </r>
  <r>
    <n v="15593"/>
    <x v="2121"/>
    <x v="26"/>
    <x v="25"/>
    <x v="2122"/>
    <x v="1"/>
    <x v="6"/>
    <x v="2"/>
    <x v="0"/>
    <x v="2"/>
    <x v="2"/>
  </r>
  <r>
    <n v="18823"/>
    <x v="2122"/>
    <x v="14"/>
    <x v="0"/>
    <x v="2123"/>
    <x v="1"/>
    <x v="40"/>
    <x v="1"/>
    <x v="1"/>
    <x v="1"/>
    <x v="1"/>
  </r>
  <r>
    <n v="17643"/>
    <x v="2123"/>
    <x v="43"/>
    <x v="28"/>
    <x v="2124"/>
    <x v="1"/>
    <x v="32"/>
    <x v="2"/>
    <x v="1"/>
    <x v="1"/>
    <x v="2"/>
  </r>
  <r>
    <n v="6221"/>
    <x v="2124"/>
    <x v="15"/>
    <x v="18"/>
    <x v="2125"/>
    <x v="0"/>
    <x v="44"/>
    <x v="1"/>
    <x v="0"/>
    <x v="2"/>
    <x v="0"/>
  </r>
  <r>
    <n v="15213"/>
    <x v="2125"/>
    <x v="10"/>
    <x v="20"/>
    <x v="2126"/>
    <x v="1"/>
    <x v="9"/>
    <x v="0"/>
    <x v="1"/>
    <x v="0"/>
    <x v="1"/>
  </r>
  <r>
    <n v="15212"/>
    <x v="2126"/>
    <x v="10"/>
    <x v="8"/>
    <x v="2127"/>
    <x v="2"/>
    <x v="32"/>
    <x v="0"/>
    <x v="1"/>
    <x v="1"/>
    <x v="0"/>
  </r>
  <r>
    <n v="6220"/>
    <x v="2127"/>
    <x v="10"/>
    <x v="3"/>
    <x v="2128"/>
    <x v="1"/>
    <x v="43"/>
    <x v="2"/>
    <x v="1"/>
    <x v="2"/>
    <x v="2"/>
  </r>
  <r>
    <n v="6219"/>
    <x v="2128"/>
    <x v="10"/>
    <x v="10"/>
    <x v="2129"/>
    <x v="1"/>
    <x v="48"/>
    <x v="0"/>
    <x v="0"/>
    <x v="1"/>
    <x v="1"/>
  </r>
  <r>
    <n v="6218"/>
    <x v="2129"/>
    <x v="10"/>
    <x v="23"/>
    <x v="2130"/>
    <x v="1"/>
    <x v="21"/>
    <x v="0"/>
    <x v="1"/>
    <x v="0"/>
    <x v="1"/>
  </r>
  <r>
    <n v="6217"/>
    <x v="2130"/>
    <x v="10"/>
    <x v="11"/>
    <x v="2131"/>
    <x v="2"/>
    <x v="21"/>
    <x v="0"/>
    <x v="1"/>
    <x v="2"/>
    <x v="0"/>
  </r>
  <r>
    <n v="6216"/>
    <x v="2131"/>
    <x v="10"/>
    <x v="34"/>
    <x v="2132"/>
    <x v="1"/>
    <x v="45"/>
    <x v="0"/>
    <x v="1"/>
    <x v="0"/>
    <x v="1"/>
  </r>
  <r>
    <n v="6215"/>
    <x v="2132"/>
    <x v="10"/>
    <x v="25"/>
    <x v="2133"/>
    <x v="0"/>
    <x v="30"/>
    <x v="2"/>
    <x v="0"/>
    <x v="0"/>
    <x v="0"/>
  </r>
  <r>
    <n v="18400"/>
    <x v="2133"/>
    <x v="13"/>
    <x v="22"/>
    <x v="2134"/>
    <x v="1"/>
    <x v="2"/>
    <x v="2"/>
    <x v="1"/>
    <x v="2"/>
    <x v="2"/>
  </r>
  <r>
    <n v="22541"/>
    <x v="2134"/>
    <x v="13"/>
    <x v="20"/>
    <x v="2135"/>
    <x v="1"/>
    <x v="17"/>
    <x v="1"/>
    <x v="0"/>
    <x v="0"/>
    <x v="1"/>
  </r>
  <r>
    <n v="19311"/>
    <x v="2135"/>
    <x v="13"/>
    <x v="5"/>
    <x v="2136"/>
    <x v="1"/>
    <x v="49"/>
    <x v="0"/>
    <x v="0"/>
    <x v="0"/>
    <x v="1"/>
  </r>
  <r>
    <n v="22619"/>
    <x v="2136"/>
    <x v="9"/>
    <x v="10"/>
    <x v="2137"/>
    <x v="0"/>
    <x v="31"/>
    <x v="1"/>
    <x v="0"/>
    <x v="2"/>
    <x v="0"/>
  </r>
  <r>
    <n v="6214"/>
    <x v="2137"/>
    <x v="10"/>
    <x v="33"/>
    <x v="2138"/>
    <x v="2"/>
    <x v="1"/>
    <x v="0"/>
    <x v="1"/>
    <x v="1"/>
    <x v="0"/>
  </r>
  <r>
    <n v="20476"/>
    <x v="2138"/>
    <x v="13"/>
    <x v="4"/>
    <x v="2139"/>
    <x v="2"/>
    <x v="1"/>
    <x v="2"/>
    <x v="1"/>
    <x v="2"/>
    <x v="0"/>
  </r>
  <r>
    <n v="15973"/>
    <x v="2139"/>
    <x v="13"/>
    <x v="23"/>
    <x v="2140"/>
    <x v="1"/>
    <x v="2"/>
    <x v="1"/>
    <x v="0"/>
    <x v="0"/>
    <x v="1"/>
  </r>
  <r>
    <n v="22630"/>
    <x v="2140"/>
    <x v="13"/>
    <x v="20"/>
    <x v="2141"/>
    <x v="1"/>
    <x v="14"/>
    <x v="0"/>
    <x v="1"/>
    <x v="2"/>
    <x v="1"/>
  </r>
  <r>
    <n v="6213"/>
    <x v="2141"/>
    <x v="10"/>
    <x v="5"/>
    <x v="2142"/>
    <x v="1"/>
    <x v="17"/>
    <x v="1"/>
    <x v="0"/>
    <x v="2"/>
    <x v="1"/>
  </r>
  <r>
    <n v="19387"/>
    <x v="2142"/>
    <x v="13"/>
    <x v="2"/>
    <x v="2143"/>
    <x v="1"/>
    <x v="49"/>
    <x v="2"/>
    <x v="0"/>
    <x v="1"/>
    <x v="2"/>
  </r>
  <r>
    <n v="17575"/>
    <x v="2143"/>
    <x v="21"/>
    <x v="10"/>
    <x v="2144"/>
    <x v="1"/>
    <x v="24"/>
    <x v="0"/>
    <x v="0"/>
    <x v="0"/>
    <x v="1"/>
  </r>
  <r>
    <n v="17972"/>
    <x v="2144"/>
    <x v="34"/>
    <x v="5"/>
    <x v="2145"/>
    <x v="1"/>
    <x v="22"/>
    <x v="0"/>
    <x v="0"/>
    <x v="1"/>
    <x v="1"/>
  </r>
  <r>
    <n v="6212"/>
    <x v="2145"/>
    <x v="10"/>
    <x v="10"/>
    <x v="2146"/>
    <x v="2"/>
    <x v="37"/>
    <x v="1"/>
    <x v="0"/>
    <x v="2"/>
    <x v="0"/>
  </r>
  <r>
    <n v="15586"/>
    <x v="2146"/>
    <x v="34"/>
    <x v="5"/>
    <x v="2147"/>
    <x v="1"/>
    <x v="0"/>
    <x v="0"/>
    <x v="1"/>
    <x v="1"/>
    <x v="1"/>
  </r>
  <r>
    <n v="22141"/>
    <x v="2147"/>
    <x v="21"/>
    <x v="36"/>
    <x v="2148"/>
    <x v="1"/>
    <x v="11"/>
    <x v="1"/>
    <x v="1"/>
    <x v="2"/>
    <x v="1"/>
  </r>
  <r>
    <n v="21139"/>
    <x v="2148"/>
    <x v="13"/>
    <x v="12"/>
    <x v="2149"/>
    <x v="2"/>
    <x v="10"/>
    <x v="2"/>
    <x v="0"/>
    <x v="2"/>
    <x v="0"/>
  </r>
  <r>
    <n v="18399"/>
    <x v="2149"/>
    <x v="34"/>
    <x v="25"/>
    <x v="2150"/>
    <x v="1"/>
    <x v="19"/>
    <x v="2"/>
    <x v="1"/>
    <x v="2"/>
    <x v="2"/>
  </r>
  <r>
    <n v="20026"/>
    <x v="2150"/>
    <x v="26"/>
    <x v="25"/>
    <x v="2151"/>
    <x v="0"/>
    <x v="9"/>
    <x v="2"/>
    <x v="0"/>
    <x v="0"/>
    <x v="0"/>
  </r>
  <r>
    <n v="6211"/>
    <x v="2151"/>
    <x v="15"/>
    <x v="29"/>
    <x v="2152"/>
    <x v="1"/>
    <x v="25"/>
    <x v="2"/>
    <x v="0"/>
    <x v="1"/>
    <x v="2"/>
  </r>
  <r>
    <n v="15210"/>
    <x v="2152"/>
    <x v="10"/>
    <x v="23"/>
    <x v="2153"/>
    <x v="2"/>
    <x v="7"/>
    <x v="2"/>
    <x v="0"/>
    <x v="1"/>
    <x v="0"/>
  </r>
  <r>
    <n v="18853"/>
    <x v="2153"/>
    <x v="21"/>
    <x v="37"/>
    <x v="2154"/>
    <x v="1"/>
    <x v="19"/>
    <x v="0"/>
    <x v="0"/>
    <x v="0"/>
    <x v="1"/>
  </r>
  <r>
    <n v="6210"/>
    <x v="2154"/>
    <x v="10"/>
    <x v="23"/>
    <x v="2155"/>
    <x v="2"/>
    <x v="44"/>
    <x v="2"/>
    <x v="1"/>
    <x v="0"/>
    <x v="0"/>
  </r>
  <r>
    <n v="6209"/>
    <x v="2155"/>
    <x v="10"/>
    <x v="22"/>
    <x v="2156"/>
    <x v="2"/>
    <x v="8"/>
    <x v="0"/>
    <x v="0"/>
    <x v="0"/>
    <x v="0"/>
  </r>
  <r>
    <n v="6208"/>
    <x v="2156"/>
    <x v="10"/>
    <x v="35"/>
    <x v="2157"/>
    <x v="2"/>
    <x v="14"/>
    <x v="0"/>
    <x v="0"/>
    <x v="0"/>
    <x v="0"/>
  </r>
  <r>
    <n v="6207"/>
    <x v="2157"/>
    <x v="10"/>
    <x v="25"/>
    <x v="2158"/>
    <x v="2"/>
    <x v="29"/>
    <x v="1"/>
    <x v="1"/>
    <x v="2"/>
    <x v="0"/>
  </r>
  <r>
    <n v="19415"/>
    <x v="2158"/>
    <x v="14"/>
    <x v="17"/>
    <x v="2159"/>
    <x v="0"/>
    <x v="3"/>
    <x v="1"/>
    <x v="1"/>
    <x v="1"/>
    <x v="0"/>
  </r>
  <r>
    <n v="21585"/>
    <x v="2159"/>
    <x v="5"/>
    <x v="28"/>
    <x v="2160"/>
    <x v="0"/>
    <x v="44"/>
    <x v="2"/>
    <x v="0"/>
    <x v="0"/>
    <x v="0"/>
  </r>
  <r>
    <n v="6206"/>
    <x v="2160"/>
    <x v="15"/>
    <x v="20"/>
    <x v="2161"/>
    <x v="1"/>
    <x v="43"/>
    <x v="0"/>
    <x v="1"/>
    <x v="0"/>
    <x v="1"/>
  </r>
  <r>
    <n v="6205"/>
    <x v="2161"/>
    <x v="15"/>
    <x v="16"/>
    <x v="2162"/>
    <x v="1"/>
    <x v="28"/>
    <x v="2"/>
    <x v="0"/>
    <x v="2"/>
    <x v="2"/>
  </r>
  <r>
    <n v="6204"/>
    <x v="2162"/>
    <x v="15"/>
    <x v="7"/>
    <x v="2163"/>
    <x v="2"/>
    <x v="46"/>
    <x v="0"/>
    <x v="0"/>
    <x v="2"/>
    <x v="0"/>
  </r>
  <r>
    <n v="18810"/>
    <x v="2163"/>
    <x v="13"/>
    <x v="21"/>
    <x v="2164"/>
    <x v="0"/>
    <x v="22"/>
    <x v="1"/>
    <x v="1"/>
    <x v="0"/>
    <x v="0"/>
  </r>
  <r>
    <n v="16423"/>
    <x v="2164"/>
    <x v="13"/>
    <x v="6"/>
    <x v="2165"/>
    <x v="1"/>
    <x v="5"/>
    <x v="2"/>
    <x v="0"/>
    <x v="2"/>
    <x v="2"/>
  </r>
  <r>
    <n v="15209"/>
    <x v="2165"/>
    <x v="10"/>
    <x v="18"/>
    <x v="2166"/>
    <x v="0"/>
    <x v="21"/>
    <x v="2"/>
    <x v="0"/>
    <x v="1"/>
    <x v="0"/>
  </r>
  <r>
    <n v="15208"/>
    <x v="2166"/>
    <x v="10"/>
    <x v="10"/>
    <x v="2167"/>
    <x v="2"/>
    <x v="30"/>
    <x v="1"/>
    <x v="1"/>
    <x v="0"/>
    <x v="0"/>
  </r>
  <r>
    <n v="22040"/>
    <x v="2167"/>
    <x v="13"/>
    <x v="21"/>
    <x v="2168"/>
    <x v="0"/>
    <x v="36"/>
    <x v="2"/>
    <x v="1"/>
    <x v="2"/>
    <x v="0"/>
  </r>
  <r>
    <n v="6203"/>
    <x v="2168"/>
    <x v="10"/>
    <x v="22"/>
    <x v="2169"/>
    <x v="1"/>
    <x v="4"/>
    <x v="0"/>
    <x v="0"/>
    <x v="0"/>
    <x v="1"/>
  </r>
  <r>
    <n v="15978"/>
    <x v="2169"/>
    <x v="9"/>
    <x v="26"/>
    <x v="2170"/>
    <x v="1"/>
    <x v="23"/>
    <x v="2"/>
    <x v="0"/>
    <x v="2"/>
    <x v="2"/>
  </r>
  <r>
    <n v="6202"/>
    <x v="2170"/>
    <x v="10"/>
    <x v="14"/>
    <x v="2171"/>
    <x v="1"/>
    <x v="47"/>
    <x v="2"/>
    <x v="1"/>
    <x v="2"/>
    <x v="2"/>
  </r>
  <r>
    <n v="6201"/>
    <x v="2171"/>
    <x v="36"/>
    <x v="13"/>
    <x v="2172"/>
    <x v="1"/>
    <x v="7"/>
    <x v="1"/>
    <x v="0"/>
    <x v="1"/>
    <x v="1"/>
  </r>
  <r>
    <n v="6200"/>
    <x v="2172"/>
    <x v="15"/>
    <x v="2"/>
    <x v="2173"/>
    <x v="1"/>
    <x v="42"/>
    <x v="2"/>
    <x v="0"/>
    <x v="1"/>
    <x v="2"/>
  </r>
  <r>
    <n v="6199"/>
    <x v="2173"/>
    <x v="17"/>
    <x v="7"/>
    <x v="2174"/>
    <x v="1"/>
    <x v="20"/>
    <x v="1"/>
    <x v="0"/>
    <x v="2"/>
    <x v="1"/>
  </r>
  <r>
    <n v="21068"/>
    <x v="2174"/>
    <x v="3"/>
    <x v="5"/>
    <x v="2175"/>
    <x v="0"/>
    <x v="1"/>
    <x v="2"/>
    <x v="0"/>
    <x v="1"/>
    <x v="0"/>
  </r>
  <r>
    <n v="15544"/>
    <x v="2175"/>
    <x v="30"/>
    <x v="20"/>
    <x v="2176"/>
    <x v="1"/>
    <x v="38"/>
    <x v="2"/>
    <x v="1"/>
    <x v="0"/>
    <x v="2"/>
  </r>
  <r>
    <n v="6198"/>
    <x v="2176"/>
    <x v="10"/>
    <x v="7"/>
    <x v="2177"/>
    <x v="2"/>
    <x v="32"/>
    <x v="0"/>
    <x v="0"/>
    <x v="0"/>
    <x v="0"/>
  </r>
  <r>
    <n v="19376"/>
    <x v="2177"/>
    <x v="13"/>
    <x v="0"/>
    <x v="2178"/>
    <x v="2"/>
    <x v="31"/>
    <x v="2"/>
    <x v="0"/>
    <x v="0"/>
    <x v="0"/>
  </r>
  <r>
    <n v="17986"/>
    <x v="2178"/>
    <x v="7"/>
    <x v="13"/>
    <x v="2179"/>
    <x v="1"/>
    <x v="3"/>
    <x v="0"/>
    <x v="0"/>
    <x v="1"/>
    <x v="1"/>
  </r>
  <r>
    <n v="22567"/>
    <x v="2179"/>
    <x v="14"/>
    <x v="23"/>
    <x v="2180"/>
    <x v="0"/>
    <x v="49"/>
    <x v="0"/>
    <x v="0"/>
    <x v="0"/>
    <x v="0"/>
  </r>
  <r>
    <n v="21600"/>
    <x v="2180"/>
    <x v="5"/>
    <x v="2"/>
    <x v="2181"/>
    <x v="1"/>
    <x v="0"/>
    <x v="2"/>
    <x v="1"/>
    <x v="2"/>
    <x v="2"/>
  </r>
  <r>
    <n v="18826"/>
    <x v="2181"/>
    <x v="3"/>
    <x v="9"/>
    <x v="2182"/>
    <x v="2"/>
    <x v="37"/>
    <x v="0"/>
    <x v="0"/>
    <x v="0"/>
    <x v="0"/>
  </r>
  <r>
    <n v="20495"/>
    <x v="2182"/>
    <x v="21"/>
    <x v="39"/>
    <x v="2183"/>
    <x v="1"/>
    <x v="43"/>
    <x v="1"/>
    <x v="1"/>
    <x v="1"/>
    <x v="1"/>
  </r>
  <r>
    <n v="21050"/>
    <x v="2183"/>
    <x v="21"/>
    <x v="11"/>
    <x v="2184"/>
    <x v="1"/>
    <x v="22"/>
    <x v="2"/>
    <x v="1"/>
    <x v="2"/>
    <x v="2"/>
  </r>
  <r>
    <n v="21643"/>
    <x v="2184"/>
    <x v="21"/>
    <x v="5"/>
    <x v="2185"/>
    <x v="2"/>
    <x v="41"/>
    <x v="0"/>
    <x v="1"/>
    <x v="2"/>
    <x v="0"/>
  </r>
  <r>
    <n v="6197"/>
    <x v="2185"/>
    <x v="3"/>
    <x v="2"/>
    <x v="2186"/>
    <x v="2"/>
    <x v="33"/>
    <x v="2"/>
    <x v="1"/>
    <x v="2"/>
    <x v="0"/>
  </r>
  <r>
    <n v="6196"/>
    <x v="2186"/>
    <x v="15"/>
    <x v="24"/>
    <x v="2187"/>
    <x v="0"/>
    <x v="15"/>
    <x v="2"/>
    <x v="1"/>
    <x v="2"/>
    <x v="0"/>
  </r>
  <r>
    <n v="6195"/>
    <x v="2187"/>
    <x v="12"/>
    <x v="16"/>
    <x v="2188"/>
    <x v="2"/>
    <x v="47"/>
    <x v="1"/>
    <x v="0"/>
    <x v="2"/>
    <x v="0"/>
  </r>
  <r>
    <n v="15192"/>
    <x v="2188"/>
    <x v="10"/>
    <x v="18"/>
    <x v="2189"/>
    <x v="1"/>
    <x v="45"/>
    <x v="0"/>
    <x v="1"/>
    <x v="1"/>
    <x v="1"/>
  </r>
  <r>
    <n v="15205"/>
    <x v="2189"/>
    <x v="10"/>
    <x v="26"/>
    <x v="2190"/>
    <x v="2"/>
    <x v="24"/>
    <x v="0"/>
    <x v="1"/>
    <x v="1"/>
    <x v="0"/>
  </r>
  <r>
    <n v="22601"/>
    <x v="2190"/>
    <x v="13"/>
    <x v="33"/>
    <x v="2191"/>
    <x v="1"/>
    <x v="27"/>
    <x v="0"/>
    <x v="1"/>
    <x v="1"/>
    <x v="1"/>
  </r>
  <r>
    <n v="22035"/>
    <x v="2191"/>
    <x v="13"/>
    <x v="16"/>
    <x v="2192"/>
    <x v="1"/>
    <x v="0"/>
    <x v="2"/>
    <x v="1"/>
    <x v="1"/>
    <x v="2"/>
  </r>
  <r>
    <n v="22545"/>
    <x v="2192"/>
    <x v="23"/>
    <x v="12"/>
    <x v="2193"/>
    <x v="0"/>
    <x v="9"/>
    <x v="1"/>
    <x v="1"/>
    <x v="0"/>
    <x v="0"/>
  </r>
  <r>
    <n v="21551"/>
    <x v="2193"/>
    <x v="13"/>
    <x v="11"/>
    <x v="2194"/>
    <x v="2"/>
    <x v="9"/>
    <x v="1"/>
    <x v="1"/>
    <x v="0"/>
    <x v="0"/>
  </r>
  <r>
    <n v="19936"/>
    <x v="2194"/>
    <x v="13"/>
    <x v="5"/>
    <x v="2195"/>
    <x v="1"/>
    <x v="37"/>
    <x v="2"/>
    <x v="1"/>
    <x v="1"/>
    <x v="2"/>
  </r>
  <r>
    <n v="15950"/>
    <x v="2195"/>
    <x v="13"/>
    <x v="7"/>
    <x v="2196"/>
    <x v="2"/>
    <x v="16"/>
    <x v="2"/>
    <x v="0"/>
    <x v="2"/>
    <x v="0"/>
  </r>
  <r>
    <n v="6194"/>
    <x v="2196"/>
    <x v="12"/>
    <x v="22"/>
    <x v="2197"/>
    <x v="0"/>
    <x v="32"/>
    <x v="2"/>
    <x v="1"/>
    <x v="2"/>
    <x v="0"/>
  </r>
  <r>
    <n v="6193"/>
    <x v="2197"/>
    <x v="12"/>
    <x v="24"/>
    <x v="2198"/>
    <x v="0"/>
    <x v="49"/>
    <x v="0"/>
    <x v="1"/>
    <x v="2"/>
    <x v="0"/>
  </r>
  <r>
    <n v="6192"/>
    <x v="2198"/>
    <x v="15"/>
    <x v="20"/>
    <x v="2199"/>
    <x v="1"/>
    <x v="9"/>
    <x v="1"/>
    <x v="0"/>
    <x v="0"/>
    <x v="1"/>
  </r>
  <r>
    <n v="6191"/>
    <x v="2199"/>
    <x v="15"/>
    <x v="31"/>
    <x v="2200"/>
    <x v="1"/>
    <x v="11"/>
    <x v="2"/>
    <x v="0"/>
    <x v="2"/>
    <x v="2"/>
  </r>
  <r>
    <n v="6190"/>
    <x v="2200"/>
    <x v="15"/>
    <x v="7"/>
    <x v="2201"/>
    <x v="1"/>
    <x v="11"/>
    <x v="2"/>
    <x v="1"/>
    <x v="2"/>
    <x v="2"/>
  </r>
  <r>
    <n v="16420"/>
    <x v="2201"/>
    <x v="34"/>
    <x v="2"/>
    <x v="2202"/>
    <x v="0"/>
    <x v="0"/>
    <x v="2"/>
    <x v="0"/>
    <x v="1"/>
    <x v="0"/>
  </r>
  <r>
    <n v="16385"/>
    <x v="2202"/>
    <x v="34"/>
    <x v="2"/>
    <x v="2203"/>
    <x v="2"/>
    <x v="42"/>
    <x v="2"/>
    <x v="0"/>
    <x v="2"/>
    <x v="0"/>
  </r>
  <r>
    <n v="18357"/>
    <x v="2203"/>
    <x v="34"/>
    <x v="15"/>
    <x v="2204"/>
    <x v="1"/>
    <x v="23"/>
    <x v="1"/>
    <x v="0"/>
    <x v="2"/>
    <x v="1"/>
  </r>
  <r>
    <n v="6189"/>
    <x v="2204"/>
    <x v="15"/>
    <x v="37"/>
    <x v="2205"/>
    <x v="1"/>
    <x v="30"/>
    <x v="2"/>
    <x v="1"/>
    <x v="1"/>
    <x v="2"/>
  </r>
  <r>
    <n v="6188"/>
    <x v="2205"/>
    <x v="17"/>
    <x v="7"/>
    <x v="2206"/>
    <x v="0"/>
    <x v="9"/>
    <x v="1"/>
    <x v="0"/>
    <x v="1"/>
    <x v="0"/>
  </r>
  <r>
    <n v="16389"/>
    <x v="2206"/>
    <x v="24"/>
    <x v="0"/>
    <x v="2207"/>
    <x v="0"/>
    <x v="44"/>
    <x v="1"/>
    <x v="0"/>
    <x v="2"/>
    <x v="0"/>
  </r>
  <r>
    <n v="17977"/>
    <x v="2207"/>
    <x v="24"/>
    <x v="5"/>
    <x v="2208"/>
    <x v="2"/>
    <x v="35"/>
    <x v="1"/>
    <x v="1"/>
    <x v="2"/>
    <x v="0"/>
  </r>
  <r>
    <n v="15206"/>
    <x v="2208"/>
    <x v="10"/>
    <x v="25"/>
    <x v="2209"/>
    <x v="1"/>
    <x v="12"/>
    <x v="2"/>
    <x v="1"/>
    <x v="1"/>
    <x v="2"/>
  </r>
  <r>
    <n v="15204"/>
    <x v="2209"/>
    <x v="10"/>
    <x v="26"/>
    <x v="2210"/>
    <x v="2"/>
    <x v="24"/>
    <x v="2"/>
    <x v="1"/>
    <x v="0"/>
    <x v="0"/>
  </r>
  <r>
    <n v="15203"/>
    <x v="2210"/>
    <x v="10"/>
    <x v="7"/>
    <x v="2211"/>
    <x v="1"/>
    <x v="31"/>
    <x v="2"/>
    <x v="1"/>
    <x v="0"/>
    <x v="2"/>
  </r>
  <r>
    <n v="8698"/>
    <x v="2211"/>
    <x v="9"/>
    <x v="15"/>
    <x v="2212"/>
    <x v="2"/>
    <x v="49"/>
    <x v="0"/>
    <x v="0"/>
    <x v="0"/>
    <x v="0"/>
  </r>
  <r>
    <n v="6187"/>
    <x v="2212"/>
    <x v="6"/>
    <x v="5"/>
    <x v="2213"/>
    <x v="0"/>
    <x v="31"/>
    <x v="2"/>
    <x v="0"/>
    <x v="0"/>
    <x v="0"/>
  </r>
  <r>
    <n v="6186"/>
    <x v="2213"/>
    <x v="15"/>
    <x v="5"/>
    <x v="2214"/>
    <x v="0"/>
    <x v="35"/>
    <x v="2"/>
    <x v="1"/>
    <x v="1"/>
    <x v="0"/>
  </r>
  <r>
    <n v="15189"/>
    <x v="2214"/>
    <x v="10"/>
    <x v="11"/>
    <x v="2215"/>
    <x v="2"/>
    <x v="9"/>
    <x v="1"/>
    <x v="1"/>
    <x v="2"/>
    <x v="0"/>
  </r>
  <r>
    <n v="15190"/>
    <x v="2215"/>
    <x v="10"/>
    <x v="5"/>
    <x v="2216"/>
    <x v="0"/>
    <x v="45"/>
    <x v="1"/>
    <x v="0"/>
    <x v="2"/>
    <x v="0"/>
  </r>
  <r>
    <n v="6185"/>
    <x v="2216"/>
    <x v="15"/>
    <x v="10"/>
    <x v="2217"/>
    <x v="2"/>
    <x v="14"/>
    <x v="0"/>
    <x v="0"/>
    <x v="0"/>
    <x v="0"/>
  </r>
  <r>
    <n v="17627"/>
    <x v="2217"/>
    <x v="13"/>
    <x v="11"/>
    <x v="2218"/>
    <x v="1"/>
    <x v="28"/>
    <x v="0"/>
    <x v="1"/>
    <x v="1"/>
    <x v="1"/>
  </r>
  <r>
    <n v="6184"/>
    <x v="2218"/>
    <x v="6"/>
    <x v="0"/>
    <x v="2219"/>
    <x v="0"/>
    <x v="29"/>
    <x v="1"/>
    <x v="1"/>
    <x v="2"/>
    <x v="0"/>
  </r>
  <r>
    <n v="17987"/>
    <x v="2219"/>
    <x v="15"/>
    <x v="13"/>
    <x v="2220"/>
    <x v="1"/>
    <x v="2"/>
    <x v="2"/>
    <x v="0"/>
    <x v="0"/>
    <x v="2"/>
  </r>
  <r>
    <n v="6183"/>
    <x v="2220"/>
    <x v="15"/>
    <x v="14"/>
    <x v="2221"/>
    <x v="0"/>
    <x v="3"/>
    <x v="1"/>
    <x v="1"/>
    <x v="2"/>
    <x v="0"/>
  </r>
  <r>
    <n v="6182"/>
    <x v="2221"/>
    <x v="15"/>
    <x v="7"/>
    <x v="2222"/>
    <x v="2"/>
    <x v="44"/>
    <x v="1"/>
    <x v="0"/>
    <x v="0"/>
    <x v="0"/>
  </r>
  <r>
    <n v="6181"/>
    <x v="2222"/>
    <x v="6"/>
    <x v="36"/>
    <x v="2223"/>
    <x v="2"/>
    <x v="30"/>
    <x v="0"/>
    <x v="1"/>
    <x v="0"/>
    <x v="0"/>
  </r>
  <r>
    <n v="6180"/>
    <x v="2223"/>
    <x v="29"/>
    <x v="22"/>
    <x v="2224"/>
    <x v="0"/>
    <x v="21"/>
    <x v="2"/>
    <x v="1"/>
    <x v="0"/>
    <x v="0"/>
  </r>
  <r>
    <n v="6179"/>
    <x v="2224"/>
    <x v="32"/>
    <x v="37"/>
    <x v="2225"/>
    <x v="0"/>
    <x v="40"/>
    <x v="2"/>
    <x v="1"/>
    <x v="1"/>
    <x v="0"/>
  </r>
  <r>
    <n v="6178"/>
    <x v="2225"/>
    <x v="10"/>
    <x v="2"/>
    <x v="2226"/>
    <x v="0"/>
    <x v="40"/>
    <x v="0"/>
    <x v="0"/>
    <x v="0"/>
    <x v="0"/>
  </r>
  <r>
    <n v="6177"/>
    <x v="2226"/>
    <x v="10"/>
    <x v="14"/>
    <x v="2227"/>
    <x v="0"/>
    <x v="41"/>
    <x v="1"/>
    <x v="0"/>
    <x v="0"/>
    <x v="0"/>
  </r>
  <r>
    <n v="15588"/>
    <x v="2227"/>
    <x v="38"/>
    <x v="4"/>
    <x v="2228"/>
    <x v="2"/>
    <x v="29"/>
    <x v="2"/>
    <x v="1"/>
    <x v="2"/>
    <x v="0"/>
  </r>
  <r>
    <n v="22594"/>
    <x v="2228"/>
    <x v="13"/>
    <x v="12"/>
    <x v="2229"/>
    <x v="2"/>
    <x v="31"/>
    <x v="0"/>
    <x v="0"/>
    <x v="0"/>
    <x v="0"/>
  </r>
  <r>
    <n v="21005"/>
    <x v="2229"/>
    <x v="13"/>
    <x v="19"/>
    <x v="2230"/>
    <x v="2"/>
    <x v="32"/>
    <x v="0"/>
    <x v="1"/>
    <x v="0"/>
    <x v="0"/>
  </r>
  <r>
    <n v="6176"/>
    <x v="2230"/>
    <x v="10"/>
    <x v="43"/>
    <x v="2231"/>
    <x v="2"/>
    <x v="14"/>
    <x v="1"/>
    <x v="1"/>
    <x v="0"/>
    <x v="0"/>
  </r>
  <r>
    <n v="18916"/>
    <x v="2231"/>
    <x v="13"/>
    <x v="5"/>
    <x v="2232"/>
    <x v="1"/>
    <x v="15"/>
    <x v="2"/>
    <x v="0"/>
    <x v="2"/>
    <x v="2"/>
  </r>
  <r>
    <n v="6175"/>
    <x v="2232"/>
    <x v="10"/>
    <x v="0"/>
    <x v="2233"/>
    <x v="2"/>
    <x v="12"/>
    <x v="0"/>
    <x v="0"/>
    <x v="2"/>
    <x v="0"/>
  </r>
  <r>
    <n v="15621"/>
    <x v="2233"/>
    <x v="4"/>
    <x v="8"/>
    <x v="2234"/>
    <x v="2"/>
    <x v="2"/>
    <x v="2"/>
    <x v="0"/>
    <x v="1"/>
    <x v="0"/>
  </r>
  <r>
    <n v="17946"/>
    <x v="2234"/>
    <x v="19"/>
    <x v="11"/>
    <x v="2235"/>
    <x v="1"/>
    <x v="39"/>
    <x v="2"/>
    <x v="1"/>
    <x v="1"/>
    <x v="2"/>
  </r>
  <r>
    <n v="15948"/>
    <x v="2235"/>
    <x v="22"/>
    <x v="28"/>
    <x v="2236"/>
    <x v="2"/>
    <x v="2"/>
    <x v="0"/>
    <x v="1"/>
    <x v="1"/>
    <x v="0"/>
  </r>
  <r>
    <n v="17965"/>
    <x v="2236"/>
    <x v="19"/>
    <x v="32"/>
    <x v="2237"/>
    <x v="0"/>
    <x v="19"/>
    <x v="0"/>
    <x v="1"/>
    <x v="0"/>
    <x v="0"/>
  </r>
  <r>
    <n v="16034"/>
    <x v="2237"/>
    <x v="34"/>
    <x v="2"/>
    <x v="2238"/>
    <x v="0"/>
    <x v="38"/>
    <x v="2"/>
    <x v="0"/>
    <x v="2"/>
    <x v="0"/>
  </r>
  <r>
    <n v="18762"/>
    <x v="2238"/>
    <x v="0"/>
    <x v="29"/>
    <x v="2239"/>
    <x v="1"/>
    <x v="43"/>
    <x v="2"/>
    <x v="1"/>
    <x v="2"/>
    <x v="2"/>
  </r>
  <r>
    <n v="16331"/>
    <x v="2239"/>
    <x v="19"/>
    <x v="5"/>
    <x v="2240"/>
    <x v="0"/>
    <x v="10"/>
    <x v="2"/>
    <x v="1"/>
    <x v="1"/>
    <x v="0"/>
  </r>
  <r>
    <n v="15188"/>
    <x v="2240"/>
    <x v="10"/>
    <x v="10"/>
    <x v="2241"/>
    <x v="0"/>
    <x v="30"/>
    <x v="2"/>
    <x v="0"/>
    <x v="2"/>
    <x v="0"/>
  </r>
  <r>
    <n v="15954"/>
    <x v="2241"/>
    <x v="19"/>
    <x v="5"/>
    <x v="2242"/>
    <x v="1"/>
    <x v="22"/>
    <x v="0"/>
    <x v="1"/>
    <x v="1"/>
    <x v="1"/>
  </r>
  <r>
    <n v="6174"/>
    <x v="2242"/>
    <x v="10"/>
    <x v="39"/>
    <x v="2243"/>
    <x v="2"/>
    <x v="1"/>
    <x v="1"/>
    <x v="0"/>
    <x v="1"/>
    <x v="0"/>
  </r>
  <r>
    <n v="21013"/>
    <x v="2243"/>
    <x v="13"/>
    <x v="8"/>
    <x v="2244"/>
    <x v="1"/>
    <x v="26"/>
    <x v="1"/>
    <x v="1"/>
    <x v="0"/>
    <x v="1"/>
  </r>
  <r>
    <n v="15585"/>
    <x v="2244"/>
    <x v="30"/>
    <x v="28"/>
    <x v="2245"/>
    <x v="1"/>
    <x v="14"/>
    <x v="1"/>
    <x v="0"/>
    <x v="2"/>
    <x v="1"/>
  </r>
  <r>
    <n v="6173"/>
    <x v="2245"/>
    <x v="10"/>
    <x v="18"/>
    <x v="2246"/>
    <x v="2"/>
    <x v="48"/>
    <x v="1"/>
    <x v="0"/>
    <x v="2"/>
    <x v="0"/>
  </r>
  <r>
    <n v="21638"/>
    <x v="2246"/>
    <x v="30"/>
    <x v="23"/>
    <x v="2247"/>
    <x v="0"/>
    <x v="44"/>
    <x v="2"/>
    <x v="1"/>
    <x v="1"/>
    <x v="0"/>
  </r>
  <r>
    <n v="16789"/>
    <x v="2247"/>
    <x v="24"/>
    <x v="4"/>
    <x v="2248"/>
    <x v="2"/>
    <x v="19"/>
    <x v="2"/>
    <x v="0"/>
    <x v="2"/>
    <x v="0"/>
  </r>
  <r>
    <n v="21039"/>
    <x v="2248"/>
    <x v="13"/>
    <x v="0"/>
    <x v="2249"/>
    <x v="0"/>
    <x v="17"/>
    <x v="2"/>
    <x v="1"/>
    <x v="0"/>
    <x v="0"/>
  </r>
  <r>
    <n v="6172"/>
    <x v="2249"/>
    <x v="10"/>
    <x v="12"/>
    <x v="2250"/>
    <x v="0"/>
    <x v="46"/>
    <x v="2"/>
    <x v="0"/>
    <x v="2"/>
    <x v="0"/>
  </r>
  <r>
    <n v="6171"/>
    <x v="2250"/>
    <x v="15"/>
    <x v="24"/>
    <x v="2251"/>
    <x v="1"/>
    <x v="22"/>
    <x v="2"/>
    <x v="0"/>
    <x v="0"/>
    <x v="2"/>
  </r>
  <r>
    <n v="17235"/>
    <x v="2251"/>
    <x v="23"/>
    <x v="22"/>
    <x v="2252"/>
    <x v="0"/>
    <x v="24"/>
    <x v="2"/>
    <x v="0"/>
    <x v="1"/>
    <x v="0"/>
  </r>
  <r>
    <n v="17636"/>
    <x v="2252"/>
    <x v="13"/>
    <x v="22"/>
    <x v="2253"/>
    <x v="2"/>
    <x v="31"/>
    <x v="0"/>
    <x v="1"/>
    <x v="1"/>
    <x v="0"/>
  </r>
  <r>
    <n v="16744"/>
    <x v="2253"/>
    <x v="5"/>
    <x v="32"/>
    <x v="2254"/>
    <x v="0"/>
    <x v="0"/>
    <x v="1"/>
    <x v="0"/>
    <x v="2"/>
    <x v="0"/>
  </r>
  <r>
    <n v="15165"/>
    <x v="2254"/>
    <x v="10"/>
    <x v="29"/>
    <x v="2255"/>
    <x v="2"/>
    <x v="31"/>
    <x v="2"/>
    <x v="0"/>
    <x v="2"/>
    <x v="0"/>
  </r>
  <r>
    <n v="15167"/>
    <x v="2255"/>
    <x v="10"/>
    <x v="1"/>
    <x v="2256"/>
    <x v="1"/>
    <x v="45"/>
    <x v="2"/>
    <x v="0"/>
    <x v="2"/>
    <x v="2"/>
  </r>
  <r>
    <n v="15169"/>
    <x v="2256"/>
    <x v="10"/>
    <x v="12"/>
    <x v="2257"/>
    <x v="0"/>
    <x v="1"/>
    <x v="1"/>
    <x v="0"/>
    <x v="0"/>
    <x v="0"/>
  </r>
  <r>
    <n v="15172"/>
    <x v="2257"/>
    <x v="10"/>
    <x v="0"/>
    <x v="2258"/>
    <x v="1"/>
    <x v="12"/>
    <x v="0"/>
    <x v="0"/>
    <x v="0"/>
    <x v="1"/>
  </r>
  <r>
    <n v="8150"/>
    <x v="2258"/>
    <x v="9"/>
    <x v="16"/>
    <x v="2259"/>
    <x v="1"/>
    <x v="49"/>
    <x v="1"/>
    <x v="1"/>
    <x v="0"/>
    <x v="1"/>
  </r>
  <r>
    <n v="19478"/>
    <x v="2259"/>
    <x v="13"/>
    <x v="5"/>
    <x v="2260"/>
    <x v="1"/>
    <x v="24"/>
    <x v="2"/>
    <x v="1"/>
    <x v="0"/>
    <x v="2"/>
  </r>
  <r>
    <n v="15178"/>
    <x v="2260"/>
    <x v="10"/>
    <x v="44"/>
    <x v="2261"/>
    <x v="1"/>
    <x v="18"/>
    <x v="1"/>
    <x v="1"/>
    <x v="1"/>
    <x v="1"/>
  </r>
  <r>
    <n v="15179"/>
    <x v="2261"/>
    <x v="10"/>
    <x v="12"/>
    <x v="2262"/>
    <x v="1"/>
    <x v="25"/>
    <x v="1"/>
    <x v="1"/>
    <x v="2"/>
    <x v="1"/>
  </r>
  <r>
    <n v="15186"/>
    <x v="2262"/>
    <x v="10"/>
    <x v="4"/>
    <x v="2263"/>
    <x v="2"/>
    <x v="18"/>
    <x v="2"/>
    <x v="0"/>
    <x v="2"/>
    <x v="0"/>
  </r>
  <r>
    <n v="7700"/>
    <x v="2263"/>
    <x v="15"/>
    <x v="10"/>
    <x v="2264"/>
    <x v="1"/>
    <x v="0"/>
    <x v="1"/>
    <x v="0"/>
    <x v="0"/>
    <x v="1"/>
  </r>
  <r>
    <n v="6170"/>
    <x v="2264"/>
    <x v="10"/>
    <x v="10"/>
    <x v="2265"/>
    <x v="1"/>
    <x v="17"/>
    <x v="0"/>
    <x v="1"/>
    <x v="1"/>
    <x v="1"/>
  </r>
  <r>
    <n v="6169"/>
    <x v="2265"/>
    <x v="10"/>
    <x v="2"/>
    <x v="1769"/>
    <x v="2"/>
    <x v="17"/>
    <x v="1"/>
    <x v="0"/>
    <x v="1"/>
    <x v="0"/>
  </r>
  <r>
    <n v="15163"/>
    <x v="2266"/>
    <x v="10"/>
    <x v="18"/>
    <x v="2266"/>
    <x v="2"/>
    <x v="3"/>
    <x v="1"/>
    <x v="0"/>
    <x v="2"/>
    <x v="0"/>
  </r>
  <r>
    <n v="15184"/>
    <x v="2267"/>
    <x v="10"/>
    <x v="11"/>
    <x v="2267"/>
    <x v="2"/>
    <x v="2"/>
    <x v="1"/>
    <x v="0"/>
    <x v="1"/>
    <x v="0"/>
  </r>
  <r>
    <n v="8226"/>
    <x v="2268"/>
    <x v="43"/>
    <x v="0"/>
    <x v="2268"/>
    <x v="1"/>
    <x v="2"/>
    <x v="1"/>
    <x v="0"/>
    <x v="1"/>
    <x v="1"/>
  </r>
  <r>
    <n v="15182"/>
    <x v="2269"/>
    <x v="10"/>
    <x v="5"/>
    <x v="2269"/>
    <x v="0"/>
    <x v="49"/>
    <x v="2"/>
    <x v="1"/>
    <x v="0"/>
    <x v="0"/>
  </r>
  <r>
    <n v="15181"/>
    <x v="2270"/>
    <x v="10"/>
    <x v="4"/>
    <x v="2270"/>
    <x v="0"/>
    <x v="2"/>
    <x v="0"/>
    <x v="1"/>
    <x v="1"/>
    <x v="0"/>
  </r>
  <r>
    <n v="7512"/>
    <x v="2271"/>
    <x v="15"/>
    <x v="2"/>
    <x v="2271"/>
    <x v="1"/>
    <x v="31"/>
    <x v="1"/>
    <x v="0"/>
    <x v="1"/>
    <x v="1"/>
  </r>
  <r>
    <n v="15177"/>
    <x v="2272"/>
    <x v="10"/>
    <x v="22"/>
    <x v="2272"/>
    <x v="0"/>
    <x v="22"/>
    <x v="0"/>
    <x v="1"/>
    <x v="2"/>
    <x v="0"/>
  </r>
  <r>
    <n v="15164"/>
    <x v="2273"/>
    <x v="10"/>
    <x v="5"/>
    <x v="2273"/>
    <x v="2"/>
    <x v="37"/>
    <x v="0"/>
    <x v="0"/>
    <x v="0"/>
    <x v="0"/>
  </r>
  <r>
    <n v="6168"/>
    <x v="2274"/>
    <x v="15"/>
    <x v="2"/>
    <x v="2274"/>
    <x v="0"/>
    <x v="34"/>
    <x v="2"/>
    <x v="1"/>
    <x v="1"/>
    <x v="0"/>
  </r>
  <r>
    <n v="22094"/>
    <x v="2275"/>
    <x v="21"/>
    <x v="2"/>
    <x v="2275"/>
    <x v="2"/>
    <x v="4"/>
    <x v="0"/>
    <x v="1"/>
    <x v="2"/>
    <x v="0"/>
  </r>
  <r>
    <n v="7628"/>
    <x v="2276"/>
    <x v="44"/>
    <x v="5"/>
    <x v="2276"/>
    <x v="0"/>
    <x v="38"/>
    <x v="2"/>
    <x v="1"/>
    <x v="0"/>
    <x v="0"/>
  </r>
  <r>
    <n v="8466"/>
    <x v="2276"/>
    <x v="44"/>
    <x v="5"/>
    <x v="2277"/>
    <x v="0"/>
    <x v="5"/>
    <x v="2"/>
    <x v="1"/>
    <x v="2"/>
    <x v="0"/>
  </r>
  <r>
    <n v="15171"/>
    <x v="2277"/>
    <x v="10"/>
    <x v="19"/>
    <x v="2278"/>
    <x v="1"/>
    <x v="17"/>
    <x v="0"/>
    <x v="0"/>
    <x v="1"/>
    <x v="1"/>
  </r>
  <r>
    <n v="15166"/>
    <x v="2278"/>
    <x v="10"/>
    <x v="10"/>
    <x v="2279"/>
    <x v="1"/>
    <x v="28"/>
    <x v="2"/>
    <x v="1"/>
    <x v="0"/>
    <x v="2"/>
  </r>
  <r>
    <n v="8507"/>
    <x v="2279"/>
    <x v="9"/>
    <x v="21"/>
    <x v="2280"/>
    <x v="2"/>
    <x v="1"/>
    <x v="0"/>
    <x v="1"/>
    <x v="0"/>
    <x v="0"/>
  </r>
  <r>
    <n v="15162"/>
    <x v="2280"/>
    <x v="10"/>
    <x v="10"/>
    <x v="2281"/>
    <x v="2"/>
    <x v="41"/>
    <x v="1"/>
    <x v="0"/>
    <x v="2"/>
    <x v="0"/>
  </r>
  <r>
    <n v="6167"/>
    <x v="2281"/>
    <x v="10"/>
    <x v="11"/>
    <x v="2282"/>
    <x v="1"/>
    <x v="4"/>
    <x v="0"/>
    <x v="0"/>
    <x v="0"/>
    <x v="1"/>
  </r>
  <r>
    <n v="16035"/>
    <x v="2282"/>
    <x v="34"/>
    <x v="10"/>
    <x v="2283"/>
    <x v="0"/>
    <x v="18"/>
    <x v="0"/>
    <x v="1"/>
    <x v="2"/>
    <x v="0"/>
  </r>
  <r>
    <n v="6166"/>
    <x v="2283"/>
    <x v="10"/>
    <x v="16"/>
    <x v="2284"/>
    <x v="2"/>
    <x v="17"/>
    <x v="1"/>
    <x v="1"/>
    <x v="0"/>
    <x v="0"/>
  </r>
  <r>
    <n v="16337"/>
    <x v="2284"/>
    <x v="34"/>
    <x v="2"/>
    <x v="2285"/>
    <x v="2"/>
    <x v="5"/>
    <x v="1"/>
    <x v="0"/>
    <x v="2"/>
    <x v="0"/>
  </r>
  <r>
    <n v="21584"/>
    <x v="2285"/>
    <x v="34"/>
    <x v="25"/>
    <x v="2286"/>
    <x v="0"/>
    <x v="31"/>
    <x v="2"/>
    <x v="0"/>
    <x v="1"/>
    <x v="0"/>
  </r>
  <r>
    <n v="6165"/>
    <x v="2286"/>
    <x v="10"/>
    <x v="5"/>
    <x v="2287"/>
    <x v="0"/>
    <x v="16"/>
    <x v="1"/>
    <x v="0"/>
    <x v="2"/>
    <x v="0"/>
  </r>
  <r>
    <n v="17193"/>
    <x v="2287"/>
    <x v="19"/>
    <x v="40"/>
    <x v="2288"/>
    <x v="1"/>
    <x v="22"/>
    <x v="1"/>
    <x v="0"/>
    <x v="2"/>
    <x v="1"/>
  </r>
  <r>
    <n v="6164"/>
    <x v="2288"/>
    <x v="10"/>
    <x v="2"/>
    <x v="2289"/>
    <x v="0"/>
    <x v="34"/>
    <x v="0"/>
    <x v="1"/>
    <x v="0"/>
    <x v="0"/>
  </r>
  <r>
    <n v="6163"/>
    <x v="2289"/>
    <x v="10"/>
    <x v="22"/>
    <x v="2290"/>
    <x v="0"/>
    <x v="14"/>
    <x v="2"/>
    <x v="1"/>
    <x v="1"/>
    <x v="0"/>
  </r>
  <r>
    <n v="6162"/>
    <x v="2290"/>
    <x v="10"/>
    <x v="20"/>
    <x v="2291"/>
    <x v="2"/>
    <x v="6"/>
    <x v="0"/>
    <x v="0"/>
    <x v="0"/>
    <x v="0"/>
  </r>
  <r>
    <n v="15535"/>
    <x v="2291"/>
    <x v="27"/>
    <x v="11"/>
    <x v="2292"/>
    <x v="1"/>
    <x v="35"/>
    <x v="0"/>
    <x v="1"/>
    <x v="0"/>
    <x v="1"/>
  </r>
  <r>
    <n v="6161"/>
    <x v="2292"/>
    <x v="10"/>
    <x v="18"/>
    <x v="2293"/>
    <x v="1"/>
    <x v="42"/>
    <x v="2"/>
    <x v="1"/>
    <x v="2"/>
    <x v="2"/>
  </r>
  <r>
    <n v="6160"/>
    <x v="2293"/>
    <x v="10"/>
    <x v="25"/>
    <x v="2294"/>
    <x v="0"/>
    <x v="13"/>
    <x v="2"/>
    <x v="1"/>
    <x v="1"/>
    <x v="0"/>
  </r>
  <r>
    <n v="16028"/>
    <x v="2294"/>
    <x v="0"/>
    <x v="31"/>
    <x v="2295"/>
    <x v="0"/>
    <x v="34"/>
    <x v="0"/>
    <x v="1"/>
    <x v="1"/>
    <x v="0"/>
  </r>
  <r>
    <n v="22025"/>
    <x v="2295"/>
    <x v="13"/>
    <x v="4"/>
    <x v="2296"/>
    <x v="1"/>
    <x v="21"/>
    <x v="0"/>
    <x v="1"/>
    <x v="2"/>
    <x v="1"/>
  </r>
  <r>
    <n v="6159"/>
    <x v="2296"/>
    <x v="10"/>
    <x v="16"/>
    <x v="2297"/>
    <x v="2"/>
    <x v="10"/>
    <x v="1"/>
    <x v="0"/>
    <x v="0"/>
    <x v="0"/>
  </r>
  <r>
    <n v="6158"/>
    <x v="2297"/>
    <x v="10"/>
    <x v="10"/>
    <x v="2298"/>
    <x v="1"/>
    <x v="24"/>
    <x v="0"/>
    <x v="0"/>
    <x v="0"/>
    <x v="1"/>
  </r>
  <r>
    <n v="6157"/>
    <x v="2298"/>
    <x v="15"/>
    <x v="29"/>
    <x v="2299"/>
    <x v="1"/>
    <x v="39"/>
    <x v="1"/>
    <x v="0"/>
    <x v="2"/>
    <x v="1"/>
  </r>
  <r>
    <n v="6156"/>
    <x v="2299"/>
    <x v="10"/>
    <x v="11"/>
    <x v="2300"/>
    <x v="1"/>
    <x v="21"/>
    <x v="2"/>
    <x v="0"/>
    <x v="2"/>
    <x v="2"/>
  </r>
  <r>
    <n v="7275"/>
    <x v="2300"/>
    <x v="15"/>
    <x v="10"/>
    <x v="2301"/>
    <x v="0"/>
    <x v="42"/>
    <x v="2"/>
    <x v="1"/>
    <x v="2"/>
    <x v="0"/>
  </r>
  <r>
    <n v="8162"/>
    <x v="2301"/>
    <x v="43"/>
    <x v="7"/>
    <x v="2302"/>
    <x v="2"/>
    <x v="24"/>
    <x v="0"/>
    <x v="0"/>
    <x v="1"/>
    <x v="0"/>
  </r>
  <r>
    <n v="6155"/>
    <x v="2302"/>
    <x v="10"/>
    <x v="0"/>
    <x v="2303"/>
    <x v="0"/>
    <x v="6"/>
    <x v="2"/>
    <x v="1"/>
    <x v="0"/>
    <x v="0"/>
  </r>
  <r>
    <n v="18361"/>
    <x v="2303"/>
    <x v="34"/>
    <x v="5"/>
    <x v="2304"/>
    <x v="1"/>
    <x v="38"/>
    <x v="0"/>
    <x v="1"/>
    <x v="2"/>
    <x v="1"/>
  </r>
  <r>
    <n v="17585"/>
    <x v="2304"/>
    <x v="19"/>
    <x v="17"/>
    <x v="2305"/>
    <x v="0"/>
    <x v="4"/>
    <x v="2"/>
    <x v="1"/>
    <x v="1"/>
    <x v="0"/>
  </r>
  <r>
    <n v="18004"/>
    <x v="2305"/>
    <x v="19"/>
    <x v="10"/>
    <x v="2306"/>
    <x v="2"/>
    <x v="25"/>
    <x v="2"/>
    <x v="1"/>
    <x v="2"/>
    <x v="0"/>
  </r>
  <r>
    <n v="7386"/>
    <x v="2306"/>
    <x v="43"/>
    <x v="40"/>
    <x v="2307"/>
    <x v="1"/>
    <x v="13"/>
    <x v="2"/>
    <x v="1"/>
    <x v="1"/>
    <x v="2"/>
  </r>
  <r>
    <n v="15225"/>
    <x v="2307"/>
    <x v="10"/>
    <x v="11"/>
    <x v="2308"/>
    <x v="0"/>
    <x v="39"/>
    <x v="2"/>
    <x v="1"/>
    <x v="0"/>
    <x v="0"/>
  </r>
  <r>
    <n v="22089"/>
    <x v="2308"/>
    <x v="13"/>
    <x v="22"/>
    <x v="2309"/>
    <x v="0"/>
    <x v="30"/>
    <x v="1"/>
    <x v="1"/>
    <x v="1"/>
    <x v="0"/>
  </r>
  <r>
    <n v="7325"/>
    <x v="2309"/>
    <x v="9"/>
    <x v="43"/>
    <x v="2310"/>
    <x v="1"/>
    <x v="42"/>
    <x v="1"/>
    <x v="1"/>
    <x v="0"/>
    <x v="1"/>
  </r>
  <r>
    <n v="15158"/>
    <x v="2310"/>
    <x v="10"/>
    <x v="9"/>
    <x v="2311"/>
    <x v="2"/>
    <x v="46"/>
    <x v="1"/>
    <x v="1"/>
    <x v="2"/>
    <x v="0"/>
  </r>
  <r>
    <n v="18857"/>
    <x v="2311"/>
    <x v="0"/>
    <x v="12"/>
    <x v="2312"/>
    <x v="0"/>
    <x v="12"/>
    <x v="2"/>
    <x v="1"/>
    <x v="0"/>
    <x v="0"/>
  </r>
  <r>
    <n v="16822"/>
    <x v="2312"/>
    <x v="0"/>
    <x v="25"/>
    <x v="2313"/>
    <x v="0"/>
    <x v="45"/>
    <x v="2"/>
    <x v="1"/>
    <x v="0"/>
    <x v="0"/>
  </r>
  <r>
    <n v="6154"/>
    <x v="2313"/>
    <x v="10"/>
    <x v="5"/>
    <x v="2314"/>
    <x v="0"/>
    <x v="38"/>
    <x v="1"/>
    <x v="1"/>
    <x v="0"/>
    <x v="0"/>
  </r>
  <r>
    <n v="19466"/>
    <x v="2314"/>
    <x v="13"/>
    <x v="0"/>
    <x v="2315"/>
    <x v="2"/>
    <x v="14"/>
    <x v="1"/>
    <x v="0"/>
    <x v="2"/>
    <x v="0"/>
  </r>
  <r>
    <n v="20475"/>
    <x v="2315"/>
    <x v="23"/>
    <x v="4"/>
    <x v="2316"/>
    <x v="2"/>
    <x v="0"/>
    <x v="0"/>
    <x v="0"/>
    <x v="0"/>
    <x v="0"/>
  </r>
  <r>
    <n v="18785"/>
    <x v="2316"/>
    <x v="13"/>
    <x v="12"/>
    <x v="2317"/>
    <x v="1"/>
    <x v="26"/>
    <x v="2"/>
    <x v="1"/>
    <x v="0"/>
    <x v="2"/>
  </r>
  <r>
    <n v="6153"/>
    <x v="2317"/>
    <x v="10"/>
    <x v="19"/>
    <x v="2318"/>
    <x v="2"/>
    <x v="15"/>
    <x v="2"/>
    <x v="1"/>
    <x v="2"/>
    <x v="0"/>
  </r>
  <r>
    <n v="15159"/>
    <x v="2318"/>
    <x v="10"/>
    <x v="18"/>
    <x v="2319"/>
    <x v="1"/>
    <x v="9"/>
    <x v="2"/>
    <x v="0"/>
    <x v="2"/>
    <x v="2"/>
  </r>
  <r>
    <n v="15160"/>
    <x v="2319"/>
    <x v="10"/>
    <x v="7"/>
    <x v="2320"/>
    <x v="2"/>
    <x v="31"/>
    <x v="1"/>
    <x v="0"/>
    <x v="2"/>
    <x v="0"/>
  </r>
  <r>
    <n v="15161"/>
    <x v="2320"/>
    <x v="10"/>
    <x v="20"/>
    <x v="2321"/>
    <x v="2"/>
    <x v="43"/>
    <x v="1"/>
    <x v="1"/>
    <x v="0"/>
    <x v="0"/>
  </r>
  <r>
    <n v="21051"/>
    <x v="2321"/>
    <x v="21"/>
    <x v="4"/>
    <x v="2322"/>
    <x v="0"/>
    <x v="9"/>
    <x v="1"/>
    <x v="0"/>
    <x v="0"/>
    <x v="0"/>
  </r>
  <r>
    <n v="20991"/>
    <x v="2322"/>
    <x v="13"/>
    <x v="9"/>
    <x v="2323"/>
    <x v="0"/>
    <x v="22"/>
    <x v="1"/>
    <x v="0"/>
    <x v="2"/>
    <x v="0"/>
  </r>
  <r>
    <n v="19924"/>
    <x v="2323"/>
    <x v="13"/>
    <x v="36"/>
    <x v="2324"/>
    <x v="2"/>
    <x v="29"/>
    <x v="1"/>
    <x v="0"/>
    <x v="2"/>
    <x v="0"/>
  </r>
  <r>
    <n v="15980"/>
    <x v="2324"/>
    <x v="27"/>
    <x v="3"/>
    <x v="2325"/>
    <x v="2"/>
    <x v="40"/>
    <x v="0"/>
    <x v="0"/>
    <x v="1"/>
    <x v="0"/>
  </r>
  <r>
    <n v="19962"/>
    <x v="2325"/>
    <x v="26"/>
    <x v="4"/>
    <x v="2326"/>
    <x v="2"/>
    <x v="0"/>
    <x v="1"/>
    <x v="1"/>
    <x v="2"/>
    <x v="0"/>
  </r>
  <r>
    <n v="6152"/>
    <x v="2326"/>
    <x v="36"/>
    <x v="10"/>
    <x v="2327"/>
    <x v="1"/>
    <x v="0"/>
    <x v="1"/>
    <x v="0"/>
    <x v="1"/>
    <x v="1"/>
  </r>
  <r>
    <n v="21566"/>
    <x v="2327"/>
    <x v="3"/>
    <x v="2"/>
    <x v="2328"/>
    <x v="0"/>
    <x v="15"/>
    <x v="1"/>
    <x v="1"/>
    <x v="2"/>
    <x v="0"/>
  </r>
  <r>
    <n v="19356"/>
    <x v="2328"/>
    <x v="27"/>
    <x v="10"/>
    <x v="2329"/>
    <x v="1"/>
    <x v="47"/>
    <x v="0"/>
    <x v="0"/>
    <x v="0"/>
    <x v="1"/>
  </r>
  <r>
    <n v="6151"/>
    <x v="2329"/>
    <x v="14"/>
    <x v="2"/>
    <x v="2330"/>
    <x v="2"/>
    <x v="41"/>
    <x v="0"/>
    <x v="1"/>
    <x v="0"/>
    <x v="0"/>
  </r>
  <r>
    <n v="18425"/>
    <x v="2330"/>
    <x v="34"/>
    <x v="40"/>
    <x v="2331"/>
    <x v="2"/>
    <x v="36"/>
    <x v="1"/>
    <x v="0"/>
    <x v="2"/>
    <x v="0"/>
  </r>
  <r>
    <n v="7497"/>
    <x v="2331"/>
    <x v="15"/>
    <x v="13"/>
    <x v="2332"/>
    <x v="1"/>
    <x v="22"/>
    <x v="0"/>
    <x v="1"/>
    <x v="2"/>
    <x v="1"/>
  </r>
  <r>
    <n v="16768"/>
    <x v="2332"/>
    <x v="34"/>
    <x v="34"/>
    <x v="2333"/>
    <x v="2"/>
    <x v="38"/>
    <x v="0"/>
    <x v="1"/>
    <x v="2"/>
    <x v="0"/>
  </r>
  <r>
    <n v="18412"/>
    <x v="2333"/>
    <x v="19"/>
    <x v="10"/>
    <x v="2334"/>
    <x v="0"/>
    <x v="4"/>
    <x v="0"/>
    <x v="1"/>
    <x v="2"/>
    <x v="0"/>
  </r>
  <r>
    <n v="17572"/>
    <x v="2334"/>
    <x v="19"/>
    <x v="21"/>
    <x v="2335"/>
    <x v="2"/>
    <x v="31"/>
    <x v="1"/>
    <x v="0"/>
    <x v="2"/>
    <x v="0"/>
  </r>
  <r>
    <n v="8424"/>
    <x v="2335"/>
    <x v="9"/>
    <x v="20"/>
    <x v="2336"/>
    <x v="2"/>
    <x v="41"/>
    <x v="0"/>
    <x v="1"/>
    <x v="2"/>
    <x v="0"/>
  </r>
  <r>
    <n v="21602"/>
    <x v="2336"/>
    <x v="5"/>
    <x v="8"/>
    <x v="2337"/>
    <x v="1"/>
    <x v="22"/>
    <x v="1"/>
    <x v="1"/>
    <x v="1"/>
    <x v="1"/>
  </r>
  <r>
    <n v="17956"/>
    <x v="2337"/>
    <x v="19"/>
    <x v="10"/>
    <x v="2338"/>
    <x v="0"/>
    <x v="47"/>
    <x v="2"/>
    <x v="1"/>
    <x v="0"/>
    <x v="0"/>
  </r>
  <r>
    <n v="17541"/>
    <x v="2338"/>
    <x v="34"/>
    <x v="33"/>
    <x v="2339"/>
    <x v="1"/>
    <x v="41"/>
    <x v="0"/>
    <x v="0"/>
    <x v="2"/>
    <x v="1"/>
  </r>
  <r>
    <n v="18456"/>
    <x v="2339"/>
    <x v="19"/>
    <x v="40"/>
    <x v="2340"/>
    <x v="1"/>
    <x v="27"/>
    <x v="0"/>
    <x v="1"/>
    <x v="1"/>
    <x v="1"/>
  </r>
  <r>
    <n v="15185"/>
    <x v="2340"/>
    <x v="10"/>
    <x v="43"/>
    <x v="2341"/>
    <x v="0"/>
    <x v="26"/>
    <x v="2"/>
    <x v="1"/>
    <x v="2"/>
    <x v="0"/>
  </r>
  <r>
    <n v="15157"/>
    <x v="2341"/>
    <x v="10"/>
    <x v="22"/>
    <x v="2342"/>
    <x v="0"/>
    <x v="49"/>
    <x v="1"/>
    <x v="1"/>
    <x v="0"/>
    <x v="0"/>
  </r>
  <r>
    <n v="15156"/>
    <x v="2342"/>
    <x v="10"/>
    <x v="10"/>
    <x v="2343"/>
    <x v="1"/>
    <x v="49"/>
    <x v="0"/>
    <x v="0"/>
    <x v="0"/>
    <x v="1"/>
  </r>
  <r>
    <n v="6150"/>
    <x v="2343"/>
    <x v="15"/>
    <x v="11"/>
    <x v="2344"/>
    <x v="0"/>
    <x v="14"/>
    <x v="0"/>
    <x v="0"/>
    <x v="1"/>
    <x v="0"/>
  </r>
  <r>
    <n v="6149"/>
    <x v="2344"/>
    <x v="10"/>
    <x v="22"/>
    <x v="2345"/>
    <x v="2"/>
    <x v="14"/>
    <x v="0"/>
    <x v="1"/>
    <x v="0"/>
    <x v="0"/>
  </r>
  <r>
    <n v="6148"/>
    <x v="2345"/>
    <x v="10"/>
    <x v="18"/>
    <x v="2346"/>
    <x v="1"/>
    <x v="46"/>
    <x v="1"/>
    <x v="0"/>
    <x v="1"/>
    <x v="1"/>
  </r>
  <r>
    <n v="6147"/>
    <x v="2346"/>
    <x v="10"/>
    <x v="22"/>
    <x v="2347"/>
    <x v="2"/>
    <x v="29"/>
    <x v="1"/>
    <x v="1"/>
    <x v="0"/>
    <x v="0"/>
  </r>
  <r>
    <n v="6146"/>
    <x v="2347"/>
    <x v="10"/>
    <x v="7"/>
    <x v="2348"/>
    <x v="2"/>
    <x v="30"/>
    <x v="2"/>
    <x v="0"/>
    <x v="2"/>
    <x v="0"/>
  </r>
  <r>
    <n v="6145"/>
    <x v="2348"/>
    <x v="6"/>
    <x v="0"/>
    <x v="2349"/>
    <x v="1"/>
    <x v="25"/>
    <x v="0"/>
    <x v="1"/>
    <x v="1"/>
    <x v="1"/>
  </r>
  <r>
    <n v="6144"/>
    <x v="2349"/>
    <x v="10"/>
    <x v="22"/>
    <x v="2350"/>
    <x v="2"/>
    <x v="33"/>
    <x v="0"/>
    <x v="0"/>
    <x v="0"/>
    <x v="0"/>
  </r>
  <r>
    <n v="6143"/>
    <x v="2350"/>
    <x v="15"/>
    <x v="10"/>
    <x v="2351"/>
    <x v="1"/>
    <x v="23"/>
    <x v="0"/>
    <x v="0"/>
    <x v="1"/>
    <x v="1"/>
  </r>
  <r>
    <n v="22628"/>
    <x v="2351"/>
    <x v="13"/>
    <x v="5"/>
    <x v="2352"/>
    <x v="2"/>
    <x v="20"/>
    <x v="0"/>
    <x v="0"/>
    <x v="2"/>
    <x v="0"/>
  </r>
  <r>
    <n v="15155"/>
    <x v="2352"/>
    <x v="10"/>
    <x v="25"/>
    <x v="2353"/>
    <x v="2"/>
    <x v="47"/>
    <x v="0"/>
    <x v="0"/>
    <x v="1"/>
    <x v="0"/>
  </r>
  <r>
    <n v="18042"/>
    <x v="2353"/>
    <x v="23"/>
    <x v="11"/>
    <x v="2354"/>
    <x v="0"/>
    <x v="27"/>
    <x v="1"/>
    <x v="1"/>
    <x v="2"/>
    <x v="0"/>
  </r>
  <r>
    <n v="21620"/>
    <x v="2354"/>
    <x v="13"/>
    <x v="9"/>
    <x v="2355"/>
    <x v="0"/>
    <x v="33"/>
    <x v="2"/>
    <x v="0"/>
    <x v="0"/>
    <x v="0"/>
  </r>
  <r>
    <n v="17558"/>
    <x v="2355"/>
    <x v="23"/>
    <x v="33"/>
    <x v="2356"/>
    <x v="2"/>
    <x v="46"/>
    <x v="0"/>
    <x v="1"/>
    <x v="1"/>
    <x v="0"/>
  </r>
  <r>
    <n v="16762"/>
    <x v="2356"/>
    <x v="19"/>
    <x v="3"/>
    <x v="2357"/>
    <x v="2"/>
    <x v="22"/>
    <x v="0"/>
    <x v="0"/>
    <x v="0"/>
    <x v="0"/>
  </r>
  <r>
    <n v="18390"/>
    <x v="2357"/>
    <x v="19"/>
    <x v="26"/>
    <x v="2358"/>
    <x v="0"/>
    <x v="38"/>
    <x v="2"/>
    <x v="0"/>
    <x v="0"/>
    <x v="0"/>
  </r>
  <r>
    <n v="16758"/>
    <x v="2358"/>
    <x v="19"/>
    <x v="30"/>
    <x v="2359"/>
    <x v="1"/>
    <x v="45"/>
    <x v="0"/>
    <x v="1"/>
    <x v="1"/>
    <x v="1"/>
  </r>
  <r>
    <n v="18423"/>
    <x v="2359"/>
    <x v="19"/>
    <x v="5"/>
    <x v="2360"/>
    <x v="2"/>
    <x v="39"/>
    <x v="0"/>
    <x v="1"/>
    <x v="0"/>
    <x v="0"/>
  </r>
  <r>
    <n v="21538"/>
    <x v="2360"/>
    <x v="13"/>
    <x v="20"/>
    <x v="2361"/>
    <x v="1"/>
    <x v="13"/>
    <x v="1"/>
    <x v="0"/>
    <x v="1"/>
    <x v="1"/>
  </r>
  <r>
    <n v="19891"/>
    <x v="2361"/>
    <x v="13"/>
    <x v="45"/>
    <x v="2362"/>
    <x v="1"/>
    <x v="12"/>
    <x v="0"/>
    <x v="1"/>
    <x v="1"/>
    <x v="1"/>
  </r>
  <r>
    <n v="19364"/>
    <x v="2362"/>
    <x v="21"/>
    <x v="26"/>
    <x v="2363"/>
    <x v="0"/>
    <x v="2"/>
    <x v="2"/>
    <x v="1"/>
    <x v="0"/>
    <x v="0"/>
  </r>
  <r>
    <n v="6142"/>
    <x v="2363"/>
    <x v="36"/>
    <x v="5"/>
    <x v="2364"/>
    <x v="0"/>
    <x v="5"/>
    <x v="0"/>
    <x v="1"/>
    <x v="2"/>
    <x v="0"/>
  </r>
  <r>
    <n v="6141"/>
    <x v="2364"/>
    <x v="20"/>
    <x v="35"/>
    <x v="2365"/>
    <x v="1"/>
    <x v="36"/>
    <x v="0"/>
    <x v="0"/>
    <x v="0"/>
    <x v="1"/>
  </r>
  <r>
    <n v="7488"/>
    <x v="2365"/>
    <x v="9"/>
    <x v="12"/>
    <x v="2366"/>
    <x v="2"/>
    <x v="45"/>
    <x v="1"/>
    <x v="0"/>
    <x v="1"/>
    <x v="0"/>
  </r>
  <r>
    <n v="6140"/>
    <x v="2366"/>
    <x v="15"/>
    <x v="25"/>
    <x v="2367"/>
    <x v="2"/>
    <x v="13"/>
    <x v="2"/>
    <x v="1"/>
    <x v="2"/>
    <x v="0"/>
  </r>
  <r>
    <n v="19374"/>
    <x v="2367"/>
    <x v="13"/>
    <x v="10"/>
    <x v="2368"/>
    <x v="1"/>
    <x v="3"/>
    <x v="1"/>
    <x v="1"/>
    <x v="1"/>
    <x v="1"/>
  </r>
  <r>
    <n v="20440"/>
    <x v="2368"/>
    <x v="13"/>
    <x v="21"/>
    <x v="2369"/>
    <x v="2"/>
    <x v="3"/>
    <x v="2"/>
    <x v="0"/>
    <x v="2"/>
    <x v="0"/>
  </r>
  <r>
    <n v="7610"/>
    <x v="2369"/>
    <x v="9"/>
    <x v="5"/>
    <x v="2370"/>
    <x v="1"/>
    <x v="6"/>
    <x v="1"/>
    <x v="1"/>
    <x v="1"/>
    <x v="1"/>
  </r>
  <r>
    <n v="18001"/>
    <x v="2370"/>
    <x v="13"/>
    <x v="2"/>
    <x v="2371"/>
    <x v="0"/>
    <x v="24"/>
    <x v="0"/>
    <x v="1"/>
    <x v="2"/>
    <x v="0"/>
  </r>
  <r>
    <n v="7608"/>
    <x v="2371"/>
    <x v="9"/>
    <x v="11"/>
    <x v="2372"/>
    <x v="2"/>
    <x v="41"/>
    <x v="2"/>
    <x v="0"/>
    <x v="2"/>
    <x v="0"/>
  </r>
  <r>
    <n v="8506"/>
    <x v="2372"/>
    <x v="29"/>
    <x v="39"/>
    <x v="2373"/>
    <x v="0"/>
    <x v="13"/>
    <x v="0"/>
    <x v="1"/>
    <x v="2"/>
    <x v="0"/>
  </r>
  <r>
    <n v="8176"/>
    <x v="2373"/>
    <x v="15"/>
    <x v="11"/>
    <x v="2374"/>
    <x v="1"/>
    <x v="8"/>
    <x v="1"/>
    <x v="1"/>
    <x v="2"/>
    <x v="1"/>
  </r>
  <r>
    <n v="7549"/>
    <x v="2374"/>
    <x v="15"/>
    <x v="18"/>
    <x v="2375"/>
    <x v="2"/>
    <x v="38"/>
    <x v="2"/>
    <x v="1"/>
    <x v="0"/>
    <x v="0"/>
  </r>
  <r>
    <n v="8891"/>
    <x v="2375"/>
    <x v="15"/>
    <x v="37"/>
    <x v="2376"/>
    <x v="1"/>
    <x v="1"/>
    <x v="1"/>
    <x v="0"/>
    <x v="0"/>
    <x v="1"/>
  </r>
  <r>
    <n v="6139"/>
    <x v="2376"/>
    <x v="17"/>
    <x v="23"/>
    <x v="2377"/>
    <x v="0"/>
    <x v="26"/>
    <x v="2"/>
    <x v="1"/>
    <x v="1"/>
    <x v="0"/>
  </r>
  <r>
    <n v="6138"/>
    <x v="2377"/>
    <x v="10"/>
    <x v="18"/>
    <x v="2378"/>
    <x v="2"/>
    <x v="9"/>
    <x v="0"/>
    <x v="1"/>
    <x v="0"/>
    <x v="0"/>
  </r>
  <r>
    <n v="6137"/>
    <x v="2378"/>
    <x v="10"/>
    <x v="35"/>
    <x v="2379"/>
    <x v="0"/>
    <x v="40"/>
    <x v="2"/>
    <x v="1"/>
    <x v="1"/>
    <x v="0"/>
  </r>
  <r>
    <n v="6136"/>
    <x v="2379"/>
    <x v="10"/>
    <x v="40"/>
    <x v="2380"/>
    <x v="2"/>
    <x v="6"/>
    <x v="0"/>
    <x v="1"/>
    <x v="1"/>
    <x v="0"/>
  </r>
  <r>
    <n v="6135"/>
    <x v="2380"/>
    <x v="10"/>
    <x v="2"/>
    <x v="2381"/>
    <x v="1"/>
    <x v="10"/>
    <x v="0"/>
    <x v="1"/>
    <x v="2"/>
    <x v="1"/>
  </r>
  <r>
    <n v="6134"/>
    <x v="2381"/>
    <x v="10"/>
    <x v="18"/>
    <x v="2382"/>
    <x v="0"/>
    <x v="24"/>
    <x v="1"/>
    <x v="0"/>
    <x v="1"/>
    <x v="0"/>
  </r>
  <r>
    <n v="15207"/>
    <x v="2382"/>
    <x v="18"/>
    <x v="5"/>
    <x v="2383"/>
    <x v="1"/>
    <x v="2"/>
    <x v="0"/>
    <x v="1"/>
    <x v="1"/>
    <x v="1"/>
  </r>
  <r>
    <n v="15202"/>
    <x v="2383"/>
    <x v="18"/>
    <x v="24"/>
    <x v="2384"/>
    <x v="0"/>
    <x v="46"/>
    <x v="2"/>
    <x v="0"/>
    <x v="1"/>
    <x v="0"/>
  </r>
  <r>
    <n v="15201"/>
    <x v="2384"/>
    <x v="18"/>
    <x v="25"/>
    <x v="2385"/>
    <x v="0"/>
    <x v="42"/>
    <x v="2"/>
    <x v="1"/>
    <x v="2"/>
    <x v="0"/>
  </r>
  <r>
    <n v="15200"/>
    <x v="2385"/>
    <x v="18"/>
    <x v="0"/>
    <x v="2386"/>
    <x v="1"/>
    <x v="16"/>
    <x v="1"/>
    <x v="0"/>
    <x v="0"/>
    <x v="1"/>
  </r>
  <r>
    <n v="15199"/>
    <x v="2386"/>
    <x v="18"/>
    <x v="5"/>
    <x v="2387"/>
    <x v="1"/>
    <x v="25"/>
    <x v="1"/>
    <x v="0"/>
    <x v="0"/>
    <x v="1"/>
  </r>
  <r>
    <n v="15198"/>
    <x v="2387"/>
    <x v="18"/>
    <x v="2"/>
    <x v="2388"/>
    <x v="2"/>
    <x v="3"/>
    <x v="0"/>
    <x v="1"/>
    <x v="1"/>
    <x v="0"/>
  </r>
  <r>
    <n v="15197"/>
    <x v="2388"/>
    <x v="18"/>
    <x v="36"/>
    <x v="2389"/>
    <x v="1"/>
    <x v="37"/>
    <x v="1"/>
    <x v="0"/>
    <x v="0"/>
    <x v="1"/>
  </r>
  <r>
    <n v="6133"/>
    <x v="2389"/>
    <x v="6"/>
    <x v="9"/>
    <x v="2390"/>
    <x v="0"/>
    <x v="17"/>
    <x v="0"/>
    <x v="0"/>
    <x v="2"/>
    <x v="0"/>
  </r>
  <r>
    <n v="15196"/>
    <x v="2390"/>
    <x v="18"/>
    <x v="18"/>
    <x v="2391"/>
    <x v="1"/>
    <x v="14"/>
    <x v="0"/>
    <x v="1"/>
    <x v="0"/>
    <x v="1"/>
  </r>
  <r>
    <n v="15195"/>
    <x v="2391"/>
    <x v="18"/>
    <x v="28"/>
    <x v="2392"/>
    <x v="0"/>
    <x v="24"/>
    <x v="2"/>
    <x v="0"/>
    <x v="0"/>
    <x v="0"/>
  </r>
  <r>
    <n v="15194"/>
    <x v="2392"/>
    <x v="18"/>
    <x v="5"/>
    <x v="2393"/>
    <x v="2"/>
    <x v="46"/>
    <x v="2"/>
    <x v="0"/>
    <x v="0"/>
    <x v="0"/>
  </r>
  <r>
    <n v="6132"/>
    <x v="2393"/>
    <x v="15"/>
    <x v="7"/>
    <x v="2394"/>
    <x v="0"/>
    <x v="36"/>
    <x v="0"/>
    <x v="1"/>
    <x v="1"/>
    <x v="0"/>
  </r>
  <r>
    <n v="15193"/>
    <x v="2394"/>
    <x v="18"/>
    <x v="0"/>
    <x v="2395"/>
    <x v="0"/>
    <x v="27"/>
    <x v="0"/>
    <x v="0"/>
    <x v="1"/>
    <x v="0"/>
  </r>
  <r>
    <n v="18817"/>
    <x v="2395"/>
    <x v="14"/>
    <x v="23"/>
    <x v="2396"/>
    <x v="2"/>
    <x v="30"/>
    <x v="0"/>
    <x v="0"/>
    <x v="1"/>
    <x v="0"/>
  </r>
  <r>
    <n v="6131"/>
    <x v="2396"/>
    <x v="10"/>
    <x v="11"/>
    <x v="2397"/>
    <x v="2"/>
    <x v="15"/>
    <x v="2"/>
    <x v="0"/>
    <x v="2"/>
    <x v="0"/>
  </r>
  <r>
    <n v="6130"/>
    <x v="2397"/>
    <x v="10"/>
    <x v="10"/>
    <x v="2398"/>
    <x v="2"/>
    <x v="43"/>
    <x v="1"/>
    <x v="0"/>
    <x v="2"/>
    <x v="0"/>
  </r>
  <r>
    <n v="6129"/>
    <x v="2398"/>
    <x v="10"/>
    <x v="5"/>
    <x v="2399"/>
    <x v="1"/>
    <x v="8"/>
    <x v="2"/>
    <x v="1"/>
    <x v="2"/>
    <x v="2"/>
  </r>
  <r>
    <n v="6128"/>
    <x v="2399"/>
    <x v="10"/>
    <x v="36"/>
    <x v="2400"/>
    <x v="2"/>
    <x v="13"/>
    <x v="1"/>
    <x v="0"/>
    <x v="0"/>
    <x v="0"/>
  </r>
  <r>
    <n v="6127"/>
    <x v="2400"/>
    <x v="10"/>
    <x v="30"/>
    <x v="2401"/>
    <x v="1"/>
    <x v="4"/>
    <x v="2"/>
    <x v="0"/>
    <x v="2"/>
    <x v="2"/>
  </r>
  <r>
    <n v="22072"/>
    <x v="2401"/>
    <x v="5"/>
    <x v="11"/>
    <x v="2402"/>
    <x v="2"/>
    <x v="34"/>
    <x v="0"/>
    <x v="0"/>
    <x v="1"/>
    <x v="0"/>
  </r>
  <r>
    <n v="22627"/>
    <x v="2402"/>
    <x v="13"/>
    <x v="14"/>
    <x v="2403"/>
    <x v="1"/>
    <x v="28"/>
    <x v="1"/>
    <x v="0"/>
    <x v="2"/>
    <x v="1"/>
  </r>
  <r>
    <n v="21589"/>
    <x v="2403"/>
    <x v="13"/>
    <x v="5"/>
    <x v="2404"/>
    <x v="1"/>
    <x v="6"/>
    <x v="2"/>
    <x v="1"/>
    <x v="0"/>
    <x v="2"/>
  </r>
  <r>
    <n v="6126"/>
    <x v="2404"/>
    <x v="10"/>
    <x v="23"/>
    <x v="2405"/>
    <x v="0"/>
    <x v="47"/>
    <x v="1"/>
    <x v="1"/>
    <x v="0"/>
    <x v="0"/>
  </r>
  <r>
    <n v="20511"/>
    <x v="2405"/>
    <x v="13"/>
    <x v="5"/>
    <x v="2406"/>
    <x v="0"/>
    <x v="48"/>
    <x v="2"/>
    <x v="1"/>
    <x v="0"/>
    <x v="0"/>
  </r>
  <r>
    <n v="6125"/>
    <x v="2406"/>
    <x v="14"/>
    <x v="4"/>
    <x v="2407"/>
    <x v="1"/>
    <x v="48"/>
    <x v="2"/>
    <x v="0"/>
    <x v="0"/>
    <x v="2"/>
  </r>
  <r>
    <n v="19371"/>
    <x v="2407"/>
    <x v="13"/>
    <x v="5"/>
    <x v="2408"/>
    <x v="0"/>
    <x v="31"/>
    <x v="0"/>
    <x v="1"/>
    <x v="2"/>
    <x v="0"/>
  </r>
  <r>
    <n v="20530"/>
    <x v="2408"/>
    <x v="21"/>
    <x v="37"/>
    <x v="2409"/>
    <x v="2"/>
    <x v="38"/>
    <x v="0"/>
    <x v="0"/>
    <x v="2"/>
    <x v="0"/>
  </r>
  <r>
    <n v="6124"/>
    <x v="2409"/>
    <x v="10"/>
    <x v="7"/>
    <x v="2410"/>
    <x v="2"/>
    <x v="35"/>
    <x v="2"/>
    <x v="0"/>
    <x v="0"/>
    <x v="0"/>
  </r>
  <r>
    <n v="6123"/>
    <x v="2410"/>
    <x v="15"/>
    <x v="0"/>
    <x v="2411"/>
    <x v="0"/>
    <x v="15"/>
    <x v="1"/>
    <x v="0"/>
    <x v="2"/>
    <x v="0"/>
  </r>
  <r>
    <n v="6122"/>
    <x v="2411"/>
    <x v="15"/>
    <x v="39"/>
    <x v="2412"/>
    <x v="2"/>
    <x v="20"/>
    <x v="0"/>
    <x v="0"/>
    <x v="2"/>
    <x v="0"/>
  </r>
  <r>
    <n v="6121"/>
    <x v="2412"/>
    <x v="15"/>
    <x v="23"/>
    <x v="2413"/>
    <x v="1"/>
    <x v="21"/>
    <x v="0"/>
    <x v="1"/>
    <x v="0"/>
    <x v="1"/>
  </r>
  <r>
    <n v="6120"/>
    <x v="2413"/>
    <x v="15"/>
    <x v="8"/>
    <x v="2414"/>
    <x v="2"/>
    <x v="32"/>
    <x v="2"/>
    <x v="0"/>
    <x v="2"/>
    <x v="0"/>
  </r>
  <r>
    <n v="6119"/>
    <x v="2414"/>
    <x v="12"/>
    <x v="25"/>
    <x v="2415"/>
    <x v="1"/>
    <x v="26"/>
    <x v="0"/>
    <x v="0"/>
    <x v="1"/>
    <x v="1"/>
  </r>
  <r>
    <n v="16788"/>
    <x v="2415"/>
    <x v="19"/>
    <x v="34"/>
    <x v="2416"/>
    <x v="0"/>
    <x v="28"/>
    <x v="0"/>
    <x v="0"/>
    <x v="1"/>
    <x v="0"/>
  </r>
  <r>
    <n v="6118"/>
    <x v="2416"/>
    <x v="10"/>
    <x v="23"/>
    <x v="2417"/>
    <x v="1"/>
    <x v="25"/>
    <x v="0"/>
    <x v="0"/>
    <x v="0"/>
    <x v="1"/>
  </r>
  <r>
    <n v="17248"/>
    <x v="2417"/>
    <x v="19"/>
    <x v="0"/>
    <x v="2418"/>
    <x v="1"/>
    <x v="44"/>
    <x v="0"/>
    <x v="1"/>
    <x v="2"/>
    <x v="1"/>
  </r>
  <r>
    <n v="6117"/>
    <x v="2418"/>
    <x v="12"/>
    <x v="44"/>
    <x v="2419"/>
    <x v="0"/>
    <x v="14"/>
    <x v="1"/>
    <x v="1"/>
    <x v="1"/>
    <x v="0"/>
  </r>
  <r>
    <n v="21605"/>
    <x v="2419"/>
    <x v="13"/>
    <x v="4"/>
    <x v="2420"/>
    <x v="1"/>
    <x v="27"/>
    <x v="1"/>
    <x v="0"/>
    <x v="1"/>
    <x v="1"/>
  </r>
  <r>
    <n v="19937"/>
    <x v="2420"/>
    <x v="21"/>
    <x v="16"/>
    <x v="2421"/>
    <x v="0"/>
    <x v="15"/>
    <x v="2"/>
    <x v="1"/>
    <x v="2"/>
    <x v="0"/>
  </r>
  <r>
    <n v="8636"/>
    <x v="2421"/>
    <x v="9"/>
    <x v="12"/>
    <x v="2422"/>
    <x v="1"/>
    <x v="44"/>
    <x v="1"/>
    <x v="0"/>
    <x v="2"/>
    <x v="1"/>
  </r>
  <r>
    <n v="8389"/>
    <x v="2422"/>
    <x v="28"/>
    <x v="22"/>
    <x v="2423"/>
    <x v="0"/>
    <x v="46"/>
    <x v="0"/>
    <x v="1"/>
    <x v="1"/>
    <x v="0"/>
  </r>
  <r>
    <n v="8783"/>
    <x v="2423"/>
    <x v="15"/>
    <x v="22"/>
    <x v="2424"/>
    <x v="0"/>
    <x v="32"/>
    <x v="1"/>
    <x v="1"/>
    <x v="1"/>
    <x v="0"/>
  </r>
  <r>
    <n v="6116"/>
    <x v="2424"/>
    <x v="15"/>
    <x v="27"/>
    <x v="2425"/>
    <x v="1"/>
    <x v="37"/>
    <x v="1"/>
    <x v="0"/>
    <x v="0"/>
    <x v="1"/>
  </r>
  <r>
    <n v="6115"/>
    <x v="2425"/>
    <x v="12"/>
    <x v="35"/>
    <x v="2426"/>
    <x v="2"/>
    <x v="39"/>
    <x v="2"/>
    <x v="0"/>
    <x v="1"/>
    <x v="0"/>
  </r>
  <r>
    <n v="20504"/>
    <x v="2426"/>
    <x v="13"/>
    <x v="5"/>
    <x v="2427"/>
    <x v="0"/>
    <x v="9"/>
    <x v="1"/>
    <x v="0"/>
    <x v="1"/>
    <x v="0"/>
  </r>
  <r>
    <n v="6114"/>
    <x v="2427"/>
    <x v="14"/>
    <x v="29"/>
    <x v="2428"/>
    <x v="0"/>
    <x v="38"/>
    <x v="1"/>
    <x v="1"/>
    <x v="2"/>
    <x v="0"/>
  </r>
  <r>
    <n v="15150"/>
    <x v="2428"/>
    <x v="10"/>
    <x v="23"/>
    <x v="2429"/>
    <x v="0"/>
    <x v="35"/>
    <x v="1"/>
    <x v="1"/>
    <x v="1"/>
    <x v="0"/>
  </r>
  <r>
    <n v="15154"/>
    <x v="2429"/>
    <x v="18"/>
    <x v="34"/>
    <x v="2430"/>
    <x v="0"/>
    <x v="44"/>
    <x v="1"/>
    <x v="1"/>
    <x v="0"/>
    <x v="0"/>
  </r>
  <r>
    <n v="15262"/>
    <x v="2430"/>
    <x v="15"/>
    <x v="14"/>
    <x v="2431"/>
    <x v="2"/>
    <x v="6"/>
    <x v="0"/>
    <x v="1"/>
    <x v="0"/>
    <x v="0"/>
  </r>
  <r>
    <n v="19310"/>
    <x v="2431"/>
    <x v="22"/>
    <x v="14"/>
    <x v="2432"/>
    <x v="1"/>
    <x v="35"/>
    <x v="0"/>
    <x v="0"/>
    <x v="2"/>
    <x v="1"/>
  </r>
  <r>
    <n v="6113"/>
    <x v="2432"/>
    <x v="6"/>
    <x v="2"/>
    <x v="2433"/>
    <x v="1"/>
    <x v="22"/>
    <x v="0"/>
    <x v="1"/>
    <x v="1"/>
    <x v="1"/>
  </r>
  <r>
    <n v="6112"/>
    <x v="2433"/>
    <x v="15"/>
    <x v="4"/>
    <x v="2434"/>
    <x v="1"/>
    <x v="29"/>
    <x v="2"/>
    <x v="1"/>
    <x v="2"/>
    <x v="2"/>
  </r>
  <r>
    <n v="6111"/>
    <x v="2434"/>
    <x v="6"/>
    <x v="23"/>
    <x v="2435"/>
    <x v="0"/>
    <x v="47"/>
    <x v="2"/>
    <x v="0"/>
    <x v="1"/>
    <x v="0"/>
  </r>
  <r>
    <n v="15966"/>
    <x v="2435"/>
    <x v="30"/>
    <x v="19"/>
    <x v="2436"/>
    <x v="2"/>
    <x v="2"/>
    <x v="0"/>
    <x v="0"/>
    <x v="1"/>
    <x v="0"/>
  </r>
  <r>
    <n v="15153"/>
    <x v="2436"/>
    <x v="18"/>
    <x v="7"/>
    <x v="2437"/>
    <x v="2"/>
    <x v="1"/>
    <x v="1"/>
    <x v="1"/>
    <x v="0"/>
    <x v="0"/>
  </r>
  <r>
    <n v="15152"/>
    <x v="2437"/>
    <x v="18"/>
    <x v="40"/>
    <x v="2438"/>
    <x v="0"/>
    <x v="11"/>
    <x v="1"/>
    <x v="1"/>
    <x v="2"/>
    <x v="0"/>
  </r>
  <r>
    <n v="6110"/>
    <x v="2438"/>
    <x v="15"/>
    <x v="34"/>
    <x v="2439"/>
    <x v="2"/>
    <x v="45"/>
    <x v="2"/>
    <x v="0"/>
    <x v="0"/>
    <x v="0"/>
  </r>
  <r>
    <n v="6109"/>
    <x v="2439"/>
    <x v="15"/>
    <x v="25"/>
    <x v="2440"/>
    <x v="0"/>
    <x v="46"/>
    <x v="1"/>
    <x v="1"/>
    <x v="2"/>
    <x v="0"/>
  </r>
  <r>
    <n v="19488"/>
    <x v="2440"/>
    <x v="13"/>
    <x v="10"/>
    <x v="2441"/>
    <x v="0"/>
    <x v="23"/>
    <x v="1"/>
    <x v="0"/>
    <x v="2"/>
    <x v="0"/>
  </r>
  <r>
    <n v="6108"/>
    <x v="2441"/>
    <x v="15"/>
    <x v="36"/>
    <x v="2442"/>
    <x v="1"/>
    <x v="2"/>
    <x v="0"/>
    <x v="1"/>
    <x v="1"/>
    <x v="1"/>
  </r>
  <r>
    <n v="15151"/>
    <x v="2442"/>
    <x v="10"/>
    <x v="0"/>
    <x v="2443"/>
    <x v="1"/>
    <x v="18"/>
    <x v="1"/>
    <x v="0"/>
    <x v="0"/>
    <x v="1"/>
  </r>
  <r>
    <n v="20022"/>
    <x v="2443"/>
    <x v="13"/>
    <x v="25"/>
    <x v="2444"/>
    <x v="0"/>
    <x v="15"/>
    <x v="1"/>
    <x v="1"/>
    <x v="0"/>
    <x v="0"/>
  </r>
  <r>
    <n v="15149"/>
    <x v="2444"/>
    <x v="10"/>
    <x v="23"/>
    <x v="2445"/>
    <x v="2"/>
    <x v="6"/>
    <x v="2"/>
    <x v="1"/>
    <x v="2"/>
    <x v="0"/>
  </r>
  <r>
    <n v="21533"/>
    <x v="2445"/>
    <x v="13"/>
    <x v="7"/>
    <x v="2446"/>
    <x v="2"/>
    <x v="16"/>
    <x v="1"/>
    <x v="0"/>
    <x v="2"/>
    <x v="0"/>
  </r>
  <r>
    <n v="15148"/>
    <x v="2446"/>
    <x v="10"/>
    <x v="2"/>
    <x v="2447"/>
    <x v="2"/>
    <x v="35"/>
    <x v="0"/>
    <x v="1"/>
    <x v="2"/>
    <x v="0"/>
  </r>
  <r>
    <n v="21569"/>
    <x v="2447"/>
    <x v="13"/>
    <x v="14"/>
    <x v="2448"/>
    <x v="1"/>
    <x v="26"/>
    <x v="2"/>
    <x v="1"/>
    <x v="1"/>
    <x v="2"/>
  </r>
  <r>
    <n v="15144"/>
    <x v="2448"/>
    <x v="10"/>
    <x v="42"/>
    <x v="2449"/>
    <x v="2"/>
    <x v="27"/>
    <x v="0"/>
    <x v="1"/>
    <x v="2"/>
    <x v="0"/>
  </r>
  <r>
    <n v="15140"/>
    <x v="2449"/>
    <x v="10"/>
    <x v="22"/>
    <x v="2450"/>
    <x v="1"/>
    <x v="31"/>
    <x v="1"/>
    <x v="1"/>
    <x v="0"/>
    <x v="1"/>
  </r>
  <r>
    <n v="15138"/>
    <x v="2450"/>
    <x v="10"/>
    <x v="16"/>
    <x v="2451"/>
    <x v="0"/>
    <x v="12"/>
    <x v="2"/>
    <x v="1"/>
    <x v="1"/>
    <x v="0"/>
  </r>
  <r>
    <n v="15132"/>
    <x v="2451"/>
    <x v="10"/>
    <x v="0"/>
    <x v="2452"/>
    <x v="1"/>
    <x v="20"/>
    <x v="0"/>
    <x v="1"/>
    <x v="1"/>
    <x v="1"/>
  </r>
  <r>
    <n v="15129"/>
    <x v="2452"/>
    <x v="10"/>
    <x v="2"/>
    <x v="2453"/>
    <x v="2"/>
    <x v="32"/>
    <x v="2"/>
    <x v="1"/>
    <x v="2"/>
    <x v="0"/>
  </r>
  <r>
    <n v="15134"/>
    <x v="2453"/>
    <x v="10"/>
    <x v="25"/>
    <x v="2454"/>
    <x v="1"/>
    <x v="43"/>
    <x v="2"/>
    <x v="1"/>
    <x v="2"/>
    <x v="2"/>
  </r>
  <r>
    <n v="15572"/>
    <x v="2454"/>
    <x v="34"/>
    <x v="42"/>
    <x v="2455"/>
    <x v="1"/>
    <x v="8"/>
    <x v="0"/>
    <x v="1"/>
    <x v="0"/>
    <x v="1"/>
  </r>
  <r>
    <n v="21637"/>
    <x v="2455"/>
    <x v="0"/>
    <x v="11"/>
    <x v="2456"/>
    <x v="1"/>
    <x v="38"/>
    <x v="1"/>
    <x v="0"/>
    <x v="2"/>
    <x v="1"/>
  </r>
  <r>
    <n v="18038"/>
    <x v="2456"/>
    <x v="19"/>
    <x v="42"/>
    <x v="2457"/>
    <x v="2"/>
    <x v="46"/>
    <x v="0"/>
    <x v="0"/>
    <x v="0"/>
    <x v="0"/>
  </r>
  <r>
    <n v="16756"/>
    <x v="2457"/>
    <x v="19"/>
    <x v="21"/>
    <x v="2458"/>
    <x v="2"/>
    <x v="16"/>
    <x v="1"/>
    <x v="0"/>
    <x v="0"/>
    <x v="0"/>
  </r>
  <r>
    <n v="15130"/>
    <x v="2458"/>
    <x v="10"/>
    <x v="39"/>
    <x v="2459"/>
    <x v="1"/>
    <x v="13"/>
    <x v="2"/>
    <x v="0"/>
    <x v="2"/>
    <x v="2"/>
  </r>
  <r>
    <n v="15146"/>
    <x v="2459"/>
    <x v="10"/>
    <x v="5"/>
    <x v="2460"/>
    <x v="1"/>
    <x v="36"/>
    <x v="0"/>
    <x v="1"/>
    <x v="1"/>
    <x v="1"/>
  </r>
  <r>
    <n v="15145"/>
    <x v="2460"/>
    <x v="10"/>
    <x v="5"/>
    <x v="2461"/>
    <x v="0"/>
    <x v="36"/>
    <x v="2"/>
    <x v="0"/>
    <x v="2"/>
    <x v="0"/>
  </r>
  <r>
    <n v="15142"/>
    <x v="2461"/>
    <x v="10"/>
    <x v="14"/>
    <x v="2462"/>
    <x v="0"/>
    <x v="4"/>
    <x v="1"/>
    <x v="0"/>
    <x v="2"/>
    <x v="0"/>
  </r>
  <r>
    <n v="18000"/>
    <x v="2462"/>
    <x v="19"/>
    <x v="28"/>
    <x v="2463"/>
    <x v="2"/>
    <x v="7"/>
    <x v="0"/>
    <x v="0"/>
    <x v="0"/>
    <x v="0"/>
  </r>
  <r>
    <n v="15135"/>
    <x v="2463"/>
    <x v="10"/>
    <x v="5"/>
    <x v="2464"/>
    <x v="0"/>
    <x v="1"/>
    <x v="2"/>
    <x v="0"/>
    <x v="1"/>
    <x v="0"/>
  </r>
  <r>
    <n v="15133"/>
    <x v="2464"/>
    <x v="10"/>
    <x v="12"/>
    <x v="2465"/>
    <x v="2"/>
    <x v="5"/>
    <x v="2"/>
    <x v="0"/>
    <x v="2"/>
    <x v="0"/>
  </r>
  <r>
    <n v="15143"/>
    <x v="2465"/>
    <x v="10"/>
    <x v="25"/>
    <x v="2466"/>
    <x v="2"/>
    <x v="42"/>
    <x v="1"/>
    <x v="1"/>
    <x v="2"/>
    <x v="0"/>
  </r>
  <r>
    <n v="15141"/>
    <x v="2466"/>
    <x v="10"/>
    <x v="12"/>
    <x v="2467"/>
    <x v="2"/>
    <x v="43"/>
    <x v="1"/>
    <x v="0"/>
    <x v="0"/>
    <x v="0"/>
  </r>
  <r>
    <n v="18783"/>
    <x v="2467"/>
    <x v="0"/>
    <x v="0"/>
    <x v="2468"/>
    <x v="1"/>
    <x v="46"/>
    <x v="0"/>
    <x v="1"/>
    <x v="2"/>
    <x v="1"/>
  </r>
  <r>
    <n v="22622"/>
    <x v="2468"/>
    <x v="0"/>
    <x v="39"/>
    <x v="2469"/>
    <x v="1"/>
    <x v="36"/>
    <x v="1"/>
    <x v="1"/>
    <x v="1"/>
    <x v="1"/>
  </r>
  <r>
    <n v="15127"/>
    <x v="2469"/>
    <x v="18"/>
    <x v="34"/>
    <x v="2470"/>
    <x v="1"/>
    <x v="12"/>
    <x v="2"/>
    <x v="0"/>
    <x v="2"/>
    <x v="2"/>
  </r>
  <r>
    <n v="6107"/>
    <x v="2470"/>
    <x v="10"/>
    <x v="26"/>
    <x v="2471"/>
    <x v="0"/>
    <x v="35"/>
    <x v="1"/>
    <x v="0"/>
    <x v="0"/>
    <x v="0"/>
  </r>
  <r>
    <n v="19955"/>
    <x v="2471"/>
    <x v="13"/>
    <x v="32"/>
    <x v="2472"/>
    <x v="1"/>
    <x v="45"/>
    <x v="1"/>
    <x v="1"/>
    <x v="2"/>
    <x v="1"/>
  </r>
  <r>
    <n v="18803"/>
    <x v="2472"/>
    <x v="13"/>
    <x v="14"/>
    <x v="2473"/>
    <x v="2"/>
    <x v="15"/>
    <x v="2"/>
    <x v="0"/>
    <x v="1"/>
    <x v="0"/>
  </r>
  <r>
    <n v="6106"/>
    <x v="2473"/>
    <x v="15"/>
    <x v="10"/>
    <x v="2474"/>
    <x v="0"/>
    <x v="39"/>
    <x v="0"/>
    <x v="0"/>
    <x v="2"/>
    <x v="0"/>
  </r>
  <r>
    <n v="6105"/>
    <x v="2474"/>
    <x v="10"/>
    <x v="16"/>
    <x v="2475"/>
    <x v="2"/>
    <x v="44"/>
    <x v="1"/>
    <x v="1"/>
    <x v="2"/>
    <x v="0"/>
  </r>
  <r>
    <n v="22109"/>
    <x v="2475"/>
    <x v="13"/>
    <x v="20"/>
    <x v="2476"/>
    <x v="0"/>
    <x v="44"/>
    <x v="2"/>
    <x v="0"/>
    <x v="2"/>
    <x v="0"/>
  </r>
  <r>
    <n v="21591"/>
    <x v="2476"/>
    <x v="13"/>
    <x v="27"/>
    <x v="2477"/>
    <x v="1"/>
    <x v="43"/>
    <x v="0"/>
    <x v="0"/>
    <x v="0"/>
    <x v="1"/>
  </r>
  <r>
    <n v="19956"/>
    <x v="2477"/>
    <x v="13"/>
    <x v="5"/>
    <x v="2478"/>
    <x v="1"/>
    <x v="9"/>
    <x v="2"/>
    <x v="1"/>
    <x v="1"/>
    <x v="2"/>
  </r>
  <r>
    <n v="19419"/>
    <x v="2478"/>
    <x v="0"/>
    <x v="2"/>
    <x v="2479"/>
    <x v="0"/>
    <x v="21"/>
    <x v="1"/>
    <x v="0"/>
    <x v="2"/>
    <x v="0"/>
  </r>
  <r>
    <n v="6104"/>
    <x v="2479"/>
    <x v="6"/>
    <x v="5"/>
    <x v="2480"/>
    <x v="0"/>
    <x v="22"/>
    <x v="2"/>
    <x v="1"/>
    <x v="0"/>
    <x v="0"/>
  </r>
  <r>
    <n v="17551"/>
    <x v="2480"/>
    <x v="0"/>
    <x v="30"/>
    <x v="2481"/>
    <x v="0"/>
    <x v="48"/>
    <x v="0"/>
    <x v="1"/>
    <x v="0"/>
    <x v="0"/>
  </r>
  <r>
    <n v="17549"/>
    <x v="2481"/>
    <x v="7"/>
    <x v="5"/>
    <x v="2482"/>
    <x v="2"/>
    <x v="45"/>
    <x v="2"/>
    <x v="1"/>
    <x v="2"/>
    <x v="0"/>
  </r>
  <r>
    <n v="17564"/>
    <x v="2482"/>
    <x v="30"/>
    <x v="43"/>
    <x v="2483"/>
    <x v="1"/>
    <x v="37"/>
    <x v="0"/>
    <x v="1"/>
    <x v="2"/>
    <x v="1"/>
  </r>
  <r>
    <n v="6103"/>
    <x v="2483"/>
    <x v="10"/>
    <x v="34"/>
    <x v="2484"/>
    <x v="0"/>
    <x v="9"/>
    <x v="0"/>
    <x v="1"/>
    <x v="1"/>
    <x v="0"/>
  </r>
  <r>
    <n v="21553"/>
    <x v="2484"/>
    <x v="13"/>
    <x v="5"/>
    <x v="2485"/>
    <x v="2"/>
    <x v="29"/>
    <x v="0"/>
    <x v="0"/>
    <x v="2"/>
    <x v="0"/>
  </r>
  <r>
    <n v="22572"/>
    <x v="2485"/>
    <x v="13"/>
    <x v="3"/>
    <x v="2486"/>
    <x v="1"/>
    <x v="22"/>
    <x v="0"/>
    <x v="0"/>
    <x v="0"/>
    <x v="1"/>
  </r>
  <r>
    <n v="18890"/>
    <x v="2486"/>
    <x v="3"/>
    <x v="26"/>
    <x v="2487"/>
    <x v="0"/>
    <x v="45"/>
    <x v="2"/>
    <x v="1"/>
    <x v="2"/>
    <x v="0"/>
  </r>
  <r>
    <n v="22605"/>
    <x v="2487"/>
    <x v="30"/>
    <x v="4"/>
    <x v="2488"/>
    <x v="1"/>
    <x v="48"/>
    <x v="0"/>
    <x v="0"/>
    <x v="1"/>
    <x v="1"/>
  </r>
  <r>
    <n v="6102"/>
    <x v="2488"/>
    <x v="15"/>
    <x v="10"/>
    <x v="2489"/>
    <x v="0"/>
    <x v="32"/>
    <x v="1"/>
    <x v="1"/>
    <x v="1"/>
    <x v="0"/>
  </r>
  <r>
    <n v="6101"/>
    <x v="2489"/>
    <x v="15"/>
    <x v="18"/>
    <x v="2490"/>
    <x v="2"/>
    <x v="26"/>
    <x v="2"/>
    <x v="0"/>
    <x v="0"/>
    <x v="0"/>
  </r>
  <r>
    <n v="18381"/>
    <x v="2490"/>
    <x v="27"/>
    <x v="27"/>
    <x v="2491"/>
    <x v="2"/>
    <x v="1"/>
    <x v="2"/>
    <x v="1"/>
    <x v="2"/>
    <x v="0"/>
  </r>
  <r>
    <n v="19333"/>
    <x v="2491"/>
    <x v="27"/>
    <x v="21"/>
    <x v="2492"/>
    <x v="2"/>
    <x v="27"/>
    <x v="2"/>
    <x v="1"/>
    <x v="2"/>
    <x v="0"/>
  </r>
  <r>
    <n v="19396"/>
    <x v="2492"/>
    <x v="13"/>
    <x v="19"/>
    <x v="2493"/>
    <x v="2"/>
    <x v="8"/>
    <x v="0"/>
    <x v="0"/>
    <x v="1"/>
    <x v="0"/>
  </r>
  <r>
    <n v="16416"/>
    <x v="2493"/>
    <x v="27"/>
    <x v="0"/>
    <x v="2494"/>
    <x v="2"/>
    <x v="23"/>
    <x v="2"/>
    <x v="1"/>
    <x v="2"/>
    <x v="0"/>
  </r>
  <r>
    <n v="6100"/>
    <x v="2494"/>
    <x v="6"/>
    <x v="14"/>
    <x v="2495"/>
    <x v="2"/>
    <x v="9"/>
    <x v="0"/>
    <x v="1"/>
    <x v="0"/>
    <x v="0"/>
  </r>
  <r>
    <n v="15126"/>
    <x v="2495"/>
    <x v="10"/>
    <x v="11"/>
    <x v="2496"/>
    <x v="1"/>
    <x v="1"/>
    <x v="1"/>
    <x v="0"/>
    <x v="2"/>
    <x v="1"/>
  </r>
  <r>
    <n v="15125"/>
    <x v="2496"/>
    <x v="10"/>
    <x v="10"/>
    <x v="2497"/>
    <x v="2"/>
    <x v="11"/>
    <x v="2"/>
    <x v="0"/>
    <x v="2"/>
    <x v="0"/>
  </r>
  <r>
    <n v="19893"/>
    <x v="2497"/>
    <x v="21"/>
    <x v="22"/>
    <x v="2498"/>
    <x v="2"/>
    <x v="48"/>
    <x v="2"/>
    <x v="0"/>
    <x v="1"/>
    <x v="0"/>
  </r>
  <r>
    <n v="17985"/>
    <x v="2498"/>
    <x v="19"/>
    <x v="23"/>
    <x v="2499"/>
    <x v="1"/>
    <x v="40"/>
    <x v="1"/>
    <x v="1"/>
    <x v="1"/>
    <x v="1"/>
  </r>
  <r>
    <n v="16382"/>
    <x v="2499"/>
    <x v="21"/>
    <x v="5"/>
    <x v="2500"/>
    <x v="0"/>
    <x v="47"/>
    <x v="2"/>
    <x v="1"/>
    <x v="1"/>
    <x v="0"/>
  </r>
  <r>
    <n v="7798"/>
    <x v="2500"/>
    <x v="9"/>
    <x v="12"/>
    <x v="2501"/>
    <x v="0"/>
    <x v="3"/>
    <x v="1"/>
    <x v="0"/>
    <x v="1"/>
    <x v="0"/>
  </r>
  <r>
    <n v="19382"/>
    <x v="2501"/>
    <x v="14"/>
    <x v="2"/>
    <x v="2502"/>
    <x v="0"/>
    <x v="46"/>
    <x v="2"/>
    <x v="1"/>
    <x v="0"/>
    <x v="0"/>
  </r>
  <r>
    <n v="6099"/>
    <x v="2502"/>
    <x v="12"/>
    <x v="29"/>
    <x v="2503"/>
    <x v="0"/>
    <x v="7"/>
    <x v="0"/>
    <x v="0"/>
    <x v="0"/>
    <x v="0"/>
  </r>
  <r>
    <n v="6098"/>
    <x v="2503"/>
    <x v="6"/>
    <x v="13"/>
    <x v="2504"/>
    <x v="0"/>
    <x v="36"/>
    <x v="2"/>
    <x v="1"/>
    <x v="1"/>
    <x v="0"/>
  </r>
  <r>
    <n v="20580"/>
    <x v="2504"/>
    <x v="8"/>
    <x v="22"/>
    <x v="2505"/>
    <x v="0"/>
    <x v="12"/>
    <x v="1"/>
    <x v="1"/>
    <x v="0"/>
    <x v="0"/>
  </r>
  <r>
    <n v="20525"/>
    <x v="2505"/>
    <x v="13"/>
    <x v="12"/>
    <x v="2506"/>
    <x v="1"/>
    <x v="44"/>
    <x v="1"/>
    <x v="1"/>
    <x v="0"/>
    <x v="1"/>
  </r>
  <r>
    <n v="6097"/>
    <x v="2506"/>
    <x v="15"/>
    <x v="36"/>
    <x v="2507"/>
    <x v="1"/>
    <x v="49"/>
    <x v="0"/>
    <x v="1"/>
    <x v="0"/>
    <x v="1"/>
  </r>
  <r>
    <n v="6096"/>
    <x v="2507"/>
    <x v="10"/>
    <x v="11"/>
    <x v="2508"/>
    <x v="1"/>
    <x v="19"/>
    <x v="2"/>
    <x v="0"/>
    <x v="1"/>
    <x v="2"/>
  </r>
  <r>
    <n v="8367"/>
    <x v="2508"/>
    <x v="15"/>
    <x v="11"/>
    <x v="2509"/>
    <x v="1"/>
    <x v="8"/>
    <x v="2"/>
    <x v="0"/>
    <x v="2"/>
    <x v="2"/>
  </r>
  <r>
    <n v="6095"/>
    <x v="2509"/>
    <x v="14"/>
    <x v="13"/>
    <x v="2510"/>
    <x v="1"/>
    <x v="48"/>
    <x v="2"/>
    <x v="0"/>
    <x v="2"/>
    <x v="2"/>
  </r>
  <r>
    <n v="18039"/>
    <x v="2510"/>
    <x v="24"/>
    <x v="10"/>
    <x v="2511"/>
    <x v="1"/>
    <x v="39"/>
    <x v="2"/>
    <x v="1"/>
    <x v="0"/>
    <x v="2"/>
  </r>
  <r>
    <n v="22103"/>
    <x v="2511"/>
    <x v="13"/>
    <x v="5"/>
    <x v="2512"/>
    <x v="1"/>
    <x v="39"/>
    <x v="1"/>
    <x v="1"/>
    <x v="1"/>
    <x v="1"/>
  </r>
  <r>
    <n v="18804"/>
    <x v="2512"/>
    <x v="13"/>
    <x v="7"/>
    <x v="2513"/>
    <x v="2"/>
    <x v="6"/>
    <x v="1"/>
    <x v="1"/>
    <x v="1"/>
    <x v="0"/>
  </r>
  <r>
    <n v="19395"/>
    <x v="2513"/>
    <x v="21"/>
    <x v="1"/>
    <x v="2514"/>
    <x v="1"/>
    <x v="5"/>
    <x v="0"/>
    <x v="1"/>
    <x v="1"/>
    <x v="1"/>
  </r>
  <r>
    <n v="17552"/>
    <x v="2514"/>
    <x v="19"/>
    <x v="19"/>
    <x v="2515"/>
    <x v="1"/>
    <x v="3"/>
    <x v="2"/>
    <x v="0"/>
    <x v="0"/>
    <x v="2"/>
  </r>
  <r>
    <n v="18765"/>
    <x v="2515"/>
    <x v="21"/>
    <x v="15"/>
    <x v="2516"/>
    <x v="2"/>
    <x v="14"/>
    <x v="1"/>
    <x v="1"/>
    <x v="0"/>
    <x v="0"/>
  </r>
  <r>
    <n v="18776"/>
    <x v="2516"/>
    <x v="3"/>
    <x v="33"/>
    <x v="2517"/>
    <x v="0"/>
    <x v="16"/>
    <x v="2"/>
    <x v="0"/>
    <x v="2"/>
    <x v="0"/>
  </r>
  <r>
    <n v="20993"/>
    <x v="2517"/>
    <x v="13"/>
    <x v="21"/>
    <x v="2518"/>
    <x v="1"/>
    <x v="32"/>
    <x v="1"/>
    <x v="1"/>
    <x v="2"/>
    <x v="1"/>
  </r>
  <r>
    <n v="6094"/>
    <x v="2518"/>
    <x v="17"/>
    <x v="33"/>
    <x v="2519"/>
    <x v="0"/>
    <x v="39"/>
    <x v="2"/>
    <x v="0"/>
    <x v="2"/>
    <x v="0"/>
  </r>
  <r>
    <n v="6093"/>
    <x v="2519"/>
    <x v="32"/>
    <x v="11"/>
    <x v="2520"/>
    <x v="2"/>
    <x v="24"/>
    <x v="1"/>
    <x v="1"/>
    <x v="2"/>
    <x v="0"/>
  </r>
  <r>
    <n v="6092"/>
    <x v="2520"/>
    <x v="15"/>
    <x v="1"/>
    <x v="2521"/>
    <x v="2"/>
    <x v="32"/>
    <x v="0"/>
    <x v="1"/>
    <x v="2"/>
    <x v="0"/>
  </r>
  <r>
    <n v="16726"/>
    <x v="2521"/>
    <x v="19"/>
    <x v="7"/>
    <x v="2522"/>
    <x v="1"/>
    <x v="46"/>
    <x v="1"/>
    <x v="1"/>
    <x v="0"/>
    <x v="1"/>
  </r>
  <r>
    <n v="15611"/>
    <x v="2522"/>
    <x v="19"/>
    <x v="28"/>
    <x v="2523"/>
    <x v="1"/>
    <x v="22"/>
    <x v="2"/>
    <x v="0"/>
    <x v="2"/>
    <x v="2"/>
  </r>
  <r>
    <n v="7920"/>
    <x v="2523"/>
    <x v="43"/>
    <x v="5"/>
    <x v="2524"/>
    <x v="1"/>
    <x v="10"/>
    <x v="2"/>
    <x v="0"/>
    <x v="1"/>
    <x v="2"/>
  </r>
  <r>
    <n v="16349"/>
    <x v="2524"/>
    <x v="24"/>
    <x v="0"/>
    <x v="2525"/>
    <x v="0"/>
    <x v="22"/>
    <x v="2"/>
    <x v="0"/>
    <x v="2"/>
    <x v="0"/>
  </r>
  <r>
    <n v="20027"/>
    <x v="2525"/>
    <x v="26"/>
    <x v="12"/>
    <x v="2526"/>
    <x v="1"/>
    <x v="15"/>
    <x v="2"/>
    <x v="0"/>
    <x v="2"/>
    <x v="2"/>
  </r>
  <r>
    <n v="17566"/>
    <x v="2526"/>
    <x v="27"/>
    <x v="28"/>
    <x v="2527"/>
    <x v="1"/>
    <x v="7"/>
    <x v="0"/>
    <x v="0"/>
    <x v="2"/>
    <x v="1"/>
  </r>
  <r>
    <n v="6091"/>
    <x v="2527"/>
    <x v="15"/>
    <x v="11"/>
    <x v="2528"/>
    <x v="0"/>
    <x v="36"/>
    <x v="1"/>
    <x v="0"/>
    <x v="1"/>
    <x v="0"/>
  </r>
  <r>
    <n v="6090"/>
    <x v="2528"/>
    <x v="10"/>
    <x v="20"/>
    <x v="2529"/>
    <x v="2"/>
    <x v="16"/>
    <x v="2"/>
    <x v="0"/>
    <x v="0"/>
    <x v="0"/>
  </r>
  <r>
    <n v="6089"/>
    <x v="2529"/>
    <x v="6"/>
    <x v="14"/>
    <x v="2530"/>
    <x v="2"/>
    <x v="1"/>
    <x v="0"/>
    <x v="1"/>
    <x v="0"/>
    <x v="0"/>
  </r>
  <r>
    <n v="6088"/>
    <x v="2530"/>
    <x v="10"/>
    <x v="23"/>
    <x v="2531"/>
    <x v="1"/>
    <x v="3"/>
    <x v="2"/>
    <x v="0"/>
    <x v="0"/>
    <x v="2"/>
  </r>
  <r>
    <n v="6087"/>
    <x v="2531"/>
    <x v="6"/>
    <x v="8"/>
    <x v="2532"/>
    <x v="1"/>
    <x v="28"/>
    <x v="0"/>
    <x v="0"/>
    <x v="0"/>
    <x v="1"/>
  </r>
  <r>
    <n v="8523"/>
    <x v="2532"/>
    <x v="15"/>
    <x v="10"/>
    <x v="2533"/>
    <x v="1"/>
    <x v="28"/>
    <x v="0"/>
    <x v="0"/>
    <x v="2"/>
    <x v="1"/>
  </r>
  <r>
    <n v="6086"/>
    <x v="2533"/>
    <x v="15"/>
    <x v="36"/>
    <x v="2534"/>
    <x v="0"/>
    <x v="32"/>
    <x v="1"/>
    <x v="0"/>
    <x v="2"/>
    <x v="0"/>
  </r>
  <r>
    <n v="6085"/>
    <x v="2534"/>
    <x v="10"/>
    <x v="18"/>
    <x v="2535"/>
    <x v="2"/>
    <x v="3"/>
    <x v="2"/>
    <x v="1"/>
    <x v="1"/>
    <x v="0"/>
  </r>
  <r>
    <n v="6084"/>
    <x v="2535"/>
    <x v="15"/>
    <x v="23"/>
    <x v="2536"/>
    <x v="2"/>
    <x v="13"/>
    <x v="1"/>
    <x v="1"/>
    <x v="2"/>
    <x v="0"/>
  </r>
  <r>
    <n v="6083"/>
    <x v="2536"/>
    <x v="15"/>
    <x v="25"/>
    <x v="2537"/>
    <x v="0"/>
    <x v="16"/>
    <x v="1"/>
    <x v="1"/>
    <x v="0"/>
    <x v="0"/>
  </r>
  <r>
    <n v="6082"/>
    <x v="2537"/>
    <x v="6"/>
    <x v="4"/>
    <x v="2538"/>
    <x v="0"/>
    <x v="39"/>
    <x v="1"/>
    <x v="1"/>
    <x v="1"/>
    <x v="0"/>
  </r>
  <r>
    <n v="6081"/>
    <x v="2538"/>
    <x v="10"/>
    <x v="24"/>
    <x v="2539"/>
    <x v="1"/>
    <x v="38"/>
    <x v="0"/>
    <x v="1"/>
    <x v="0"/>
    <x v="1"/>
  </r>
  <r>
    <n v="17561"/>
    <x v="2539"/>
    <x v="9"/>
    <x v="30"/>
    <x v="2540"/>
    <x v="2"/>
    <x v="5"/>
    <x v="0"/>
    <x v="0"/>
    <x v="0"/>
    <x v="0"/>
  </r>
  <r>
    <n v="8258"/>
    <x v="2540"/>
    <x v="9"/>
    <x v="33"/>
    <x v="2541"/>
    <x v="1"/>
    <x v="11"/>
    <x v="1"/>
    <x v="0"/>
    <x v="1"/>
    <x v="1"/>
  </r>
  <r>
    <n v="6080"/>
    <x v="2541"/>
    <x v="10"/>
    <x v="5"/>
    <x v="2542"/>
    <x v="1"/>
    <x v="15"/>
    <x v="0"/>
    <x v="0"/>
    <x v="0"/>
    <x v="1"/>
  </r>
  <r>
    <n v="6079"/>
    <x v="2542"/>
    <x v="10"/>
    <x v="12"/>
    <x v="2543"/>
    <x v="2"/>
    <x v="33"/>
    <x v="2"/>
    <x v="1"/>
    <x v="2"/>
    <x v="0"/>
  </r>
  <r>
    <n v="6078"/>
    <x v="2543"/>
    <x v="10"/>
    <x v="12"/>
    <x v="2544"/>
    <x v="2"/>
    <x v="9"/>
    <x v="0"/>
    <x v="0"/>
    <x v="0"/>
    <x v="0"/>
  </r>
  <r>
    <n v="6077"/>
    <x v="2544"/>
    <x v="6"/>
    <x v="33"/>
    <x v="2545"/>
    <x v="2"/>
    <x v="20"/>
    <x v="2"/>
    <x v="1"/>
    <x v="2"/>
    <x v="0"/>
  </r>
  <r>
    <n v="6076"/>
    <x v="2545"/>
    <x v="36"/>
    <x v="12"/>
    <x v="2546"/>
    <x v="0"/>
    <x v="29"/>
    <x v="2"/>
    <x v="0"/>
    <x v="0"/>
    <x v="0"/>
  </r>
  <r>
    <n v="15124"/>
    <x v="2546"/>
    <x v="10"/>
    <x v="34"/>
    <x v="2547"/>
    <x v="1"/>
    <x v="2"/>
    <x v="2"/>
    <x v="0"/>
    <x v="0"/>
    <x v="2"/>
  </r>
  <r>
    <n v="19942"/>
    <x v="2547"/>
    <x v="13"/>
    <x v="20"/>
    <x v="2548"/>
    <x v="1"/>
    <x v="46"/>
    <x v="1"/>
    <x v="1"/>
    <x v="2"/>
    <x v="1"/>
  </r>
  <r>
    <n v="18825"/>
    <x v="2548"/>
    <x v="23"/>
    <x v="25"/>
    <x v="2549"/>
    <x v="1"/>
    <x v="43"/>
    <x v="0"/>
    <x v="1"/>
    <x v="1"/>
    <x v="1"/>
  </r>
  <r>
    <n v="20570"/>
    <x v="2549"/>
    <x v="0"/>
    <x v="6"/>
    <x v="2550"/>
    <x v="1"/>
    <x v="36"/>
    <x v="1"/>
    <x v="0"/>
    <x v="1"/>
    <x v="1"/>
  </r>
  <r>
    <n v="15123"/>
    <x v="2550"/>
    <x v="18"/>
    <x v="40"/>
    <x v="2551"/>
    <x v="0"/>
    <x v="46"/>
    <x v="2"/>
    <x v="1"/>
    <x v="2"/>
    <x v="0"/>
  </r>
  <r>
    <n v="6075"/>
    <x v="2551"/>
    <x v="10"/>
    <x v="2"/>
    <x v="2552"/>
    <x v="0"/>
    <x v="3"/>
    <x v="2"/>
    <x v="0"/>
    <x v="2"/>
    <x v="0"/>
  </r>
  <r>
    <n v="16356"/>
    <x v="2552"/>
    <x v="13"/>
    <x v="39"/>
    <x v="2553"/>
    <x v="1"/>
    <x v="14"/>
    <x v="1"/>
    <x v="0"/>
    <x v="0"/>
    <x v="1"/>
  </r>
  <r>
    <n v="7267"/>
    <x v="2553"/>
    <x v="9"/>
    <x v="11"/>
    <x v="2554"/>
    <x v="1"/>
    <x v="24"/>
    <x v="0"/>
    <x v="0"/>
    <x v="0"/>
    <x v="1"/>
  </r>
  <r>
    <n v="6074"/>
    <x v="2554"/>
    <x v="32"/>
    <x v="20"/>
    <x v="2555"/>
    <x v="0"/>
    <x v="44"/>
    <x v="0"/>
    <x v="0"/>
    <x v="0"/>
    <x v="0"/>
  </r>
  <r>
    <n v="8396"/>
    <x v="2555"/>
    <x v="15"/>
    <x v="22"/>
    <x v="2556"/>
    <x v="2"/>
    <x v="4"/>
    <x v="1"/>
    <x v="1"/>
    <x v="2"/>
    <x v="0"/>
  </r>
  <r>
    <n v="22581"/>
    <x v="2556"/>
    <x v="13"/>
    <x v="12"/>
    <x v="2557"/>
    <x v="2"/>
    <x v="45"/>
    <x v="0"/>
    <x v="1"/>
    <x v="2"/>
    <x v="0"/>
  </r>
  <r>
    <n v="8204"/>
    <x v="2557"/>
    <x v="20"/>
    <x v="18"/>
    <x v="2558"/>
    <x v="0"/>
    <x v="30"/>
    <x v="1"/>
    <x v="0"/>
    <x v="0"/>
    <x v="0"/>
  </r>
  <r>
    <n v="21534"/>
    <x v="2558"/>
    <x v="36"/>
    <x v="24"/>
    <x v="2559"/>
    <x v="0"/>
    <x v="25"/>
    <x v="1"/>
    <x v="1"/>
    <x v="0"/>
    <x v="0"/>
  </r>
  <r>
    <n v="6073"/>
    <x v="2559"/>
    <x v="15"/>
    <x v="20"/>
    <x v="2560"/>
    <x v="0"/>
    <x v="9"/>
    <x v="1"/>
    <x v="1"/>
    <x v="2"/>
    <x v="0"/>
  </r>
  <r>
    <n v="21140"/>
    <x v="2560"/>
    <x v="14"/>
    <x v="13"/>
    <x v="2561"/>
    <x v="0"/>
    <x v="3"/>
    <x v="1"/>
    <x v="0"/>
    <x v="2"/>
    <x v="0"/>
  </r>
  <r>
    <n v="6072"/>
    <x v="2561"/>
    <x v="15"/>
    <x v="22"/>
    <x v="2562"/>
    <x v="0"/>
    <x v="47"/>
    <x v="1"/>
    <x v="1"/>
    <x v="2"/>
    <x v="0"/>
  </r>
  <r>
    <n v="6071"/>
    <x v="2562"/>
    <x v="15"/>
    <x v="33"/>
    <x v="2563"/>
    <x v="0"/>
    <x v="45"/>
    <x v="2"/>
    <x v="0"/>
    <x v="2"/>
    <x v="0"/>
  </r>
  <r>
    <n v="6070"/>
    <x v="2563"/>
    <x v="17"/>
    <x v="4"/>
    <x v="2564"/>
    <x v="2"/>
    <x v="46"/>
    <x v="1"/>
    <x v="1"/>
    <x v="1"/>
    <x v="0"/>
  </r>
  <r>
    <n v="6069"/>
    <x v="2564"/>
    <x v="15"/>
    <x v="18"/>
    <x v="2565"/>
    <x v="2"/>
    <x v="37"/>
    <x v="2"/>
    <x v="0"/>
    <x v="2"/>
    <x v="0"/>
  </r>
  <r>
    <n v="6068"/>
    <x v="2565"/>
    <x v="20"/>
    <x v="34"/>
    <x v="2566"/>
    <x v="0"/>
    <x v="24"/>
    <x v="1"/>
    <x v="1"/>
    <x v="1"/>
    <x v="0"/>
  </r>
  <r>
    <n v="15117"/>
    <x v="2566"/>
    <x v="10"/>
    <x v="1"/>
    <x v="2567"/>
    <x v="2"/>
    <x v="43"/>
    <x v="2"/>
    <x v="0"/>
    <x v="1"/>
    <x v="0"/>
  </r>
  <r>
    <n v="15115"/>
    <x v="2567"/>
    <x v="10"/>
    <x v="10"/>
    <x v="2568"/>
    <x v="0"/>
    <x v="9"/>
    <x v="0"/>
    <x v="0"/>
    <x v="0"/>
    <x v="0"/>
  </r>
  <r>
    <n v="15118"/>
    <x v="2568"/>
    <x v="10"/>
    <x v="10"/>
    <x v="2569"/>
    <x v="2"/>
    <x v="31"/>
    <x v="2"/>
    <x v="1"/>
    <x v="1"/>
    <x v="0"/>
  </r>
  <r>
    <n v="15121"/>
    <x v="2569"/>
    <x v="10"/>
    <x v="23"/>
    <x v="2570"/>
    <x v="1"/>
    <x v="43"/>
    <x v="2"/>
    <x v="0"/>
    <x v="2"/>
    <x v="2"/>
  </r>
  <r>
    <n v="19340"/>
    <x v="2570"/>
    <x v="40"/>
    <x v="6"/>
    <x v="2571"/>
    <x v="0"/>
    <x v="21"/>
    <x v="1"/>
    <x v="0"/>
    <x v="1"/>
    <x v="0"/>
  </r>
  <r>
    <n v="16820"/>
    <x v="2571"/>
    <x v="9"/>
    <x v="11"/>
    <x v="2572"/>
    <x v="0"/>
    <x v="23"/>
    <x v="2"/>
    <x v="1"/>
    <x v="0"/>
    <x v="0"/>
  </r>
  <r>
    <n v="15122"/>
    <x v="2572"/>
    <x v="10"/>
    <x v="23"/>
    <x v="2573"/>
    <x v="1"/>
    <x v="44"/>
    <x v="0"/>
    <x v="0"/>
    <x v="2"/>
    <x v="1"/>
  </r>
  <r>
    <n v="6067"/>
    <x v="2573"/>
    <x v="32"/>
    <x v="26"/>
    <x v="2574"/>
    <x v="1"/>
    <x v="34"/>
    <x v="1"/>
    <x v="1"/>
    <x v="1"/>
    <x v="1"/>
  </r>
  <r>
    <n v="6066"/>
    <x v="2574"/>
    <x v="15"/>
    <x v="22"/>
    <x v="2575"/>
    <x v="0"/>
    <x v="30"/>
    <x v="1"/>
    <x v="1"/>
    <x v="0"/>
    <x v="0"/>
  </r>
  <r>
    <n v="6065"/>
    <x v="2575"/>
    <x v="6"/>
    <x v="30"/>
    <x v="2576"/>
    <x v="2"/>
    <x v="15"/>
    <x v="0"/>
    <x v="0"/>
    <x v="1"/>
    <x v="0"/>
  </r>
  <r>
    <n v="6064"/>
    <x v="2576"/>
    <x v="20"/>
    <x v="11"/>
    <x v="2577"/>
    <x v="1"/>
    <x v="15"/>
    <x v="0"/>
    <x v="1"/>
    <x v="2"/>
    <x v="1"/>
  </r>
  <r>
    <n v="6063"/>
    <x v="2577"/>
    <x v="15"/>
    <x v="8"/>
    <x v="2578"/>
    <x v="0"/>
    <x v="3"/>
    <x v="1"/>
    <x v="1"/>
    <x v="0"/>
    <x v="0"/>
  </r>
  <r>
    <n v="15111"/>
    <x v="2578"/>
    <x v="10"/>
    <x v="7"/>
    <x v="2579"/>
    <x v="1"/>
    <x v="44"/>
    <x v="2"/>
    <x v="0"/>
    <x v="0"/>
    <x v="2"/>
  </r>
  <r>
    <n v="6062"/>
    <x v="2579"/>
    <x v="10"/>
    <x v="8"/>
    <x v="2580"/>
    <x v="1"/>
    <x v="17"/>
    <x v="2"/>
    <x v="1"/>
    <x v="1"/>
    <x v="2"/>
  </r>
  <r>
    <n v="6061"/>
    <x v="2580"/>
    <x v="10"/>
    <x v="10"/>
    <x v="2581"/>
    <x v="1"/>
    <x v="44"/>
    <x v="0"/>
    <x v="0"/>
    <x v="0"/>
    <x v="1"/>
  </r>
  <r>
    <n v="6060"/>
    <x v="2581"/>
    <x v="10"/>
    <x v="39"/>
    <x v="2582"/>
    <x v="1"/>
    <x v="27"/>
    <x v="2"/>
    <x v="0"/>
    <x v="0"/>
    <x v="2"/>
  </r>
  <r>
    <n v="18832"/>
    <x v="2582"/>
    <x v="0"/>
    <x v="44"/>
    <x v="2583"/>
    <x v="1"/>
    <x v="11"/>
    <x v="2"/>
    <x v="0"/>
    <x v="2"/>
    <x v="2"/>
  </r>
  <r>
    <n v="15112"/>
    <x v="2583"/>
    <x v="10"/>
    <x v="2"/>
    <x v="2584"/>
    <x v="1"/>
    <x v="10"/>
    <x v="1"/>
    <x v="1"/>
    <x v="2"/>
    <x v="1"/>
  </r>
  <r>
    <n v="6059"/>
    <x v="2584"/>
    <x v="15"/>
    <x v="24"/>
    <x v="2585"/>
    <x v="0"/>
    <x v="42"/>
    <x v="1"/>
    <x v="0"/>
    <x v="0"/>
    <x v="0"/>
  </r>
  <r>
    <n v="6058"/>
    <x v="2585"/>
    <x v="15"/>
    <x v="14"/>
    <x v="2586"/>
    <x v="1"/>
    <x v="16"/>
    <x v="1"/>
    <x v="0"/>
    <x v="2"/>
    <x v="1"/>
  </r>
  <r>
    <n v="15114"/>
    <x v="2586"/>
    <x v="10"/>
    <x v="22"/>
    <x v="2587"/>
    <x v="2"/>
    <x v="21"/>
    <x v="2"/>
    <x v="1"/>
    <x v="2"/>
    <x v="0"/>
  </r>
  <r>
    <n v="15120"/>
    <x v="2587"/>
    <x v="10"/>
    <x v="41"/>
    <x v="2588"/>
    <x v="2"/>
    <x v="14"/>
    <x v="1"/>
    <x v="0"/>
    <x v="0"/>
    <x v="0"/>
  </r>
  <r>
    <n v="6057"/>
    <x v="2588"/>
    <x v="10"/>
    <x v="37"/>
    <x v="2589"/>
    <x v="1"/>
    <x v="15"/>
    <x v="2"/>
    <x v="0"/>
    <x v="2"/>
    <x v="2"/>
  </r>
  <r>
    <n v="6056"/>
    <x v="2589"/>
    <x v="15"/>
    <x v="18"/>
    <x v="2590"/>
    <x v="1"/>
    <x v="27"/>
    <x v="2"/>
    <x v="0"/>
    <x v="1"/>
    <x v="2"/>
  </r>
  <r>
    <n v="6055"/>
    <x v="2590"/>
    <x v="15"/>
    <x v="5"/>
    <x v="2591"/>
    <x v="2"/>
    <x v="36"/>
    <x v="1"/>
    <x v="1"/>
    <x v="0"/>
    <x v="0"/>
  </r>
  <r>
    <n v="16334"/>
    <x v="2591"/>
    <x v="13"/>
    <x v="33"/>
    <x v="2592"/>
    <x v="1"/>
    <x v="36"/>
    <x v="2"/>
    <x v="0"/>
    <x v="2"/>
    <x v="2"/>
  </r>
  <r>
    <n v="18778"/>
    <x v="2592"/>
    <x v="13"/>
    <x v="4"/>
    <x v="2593"/>
    <x v="2"/>
    <x v="28"/>
    <x v="1"/>
    <x v="0"/>
    <x v="2"/>
    <x v="0"/>
  </r>
  <r>
    <n v="6054"/>
    <x v="2593"/>
    <x v="10"/>
    <x v="8"/>
    <x v="2594"/>
    <x v="0"/>
    <x v="21"/>
    <x v="2"/>
    <x v="0"/>
    <x v="1"/>
    <x v="0"/>
  </r>
  <r>
    <n v="22079"/>
    <x v="2594"/>
    <x v="13"/>
    <x v="11"/>
    <x v="2595"/>
    <x v="0"/>
    <x v="2"/>
    <x v="2"/>
    <x v="1"/>
    <x v="2"/>
    <x v="0"/>
  </r>
  <r>
    <n v="22120"/>
    <x v="2595"/>
    <x v="13"/>
    <x v="13"/>
    <x v="2596"/>
    <x v="2"/>
    <x v="7"/>
    <x v="1"/>
    <x v="1"/>
    <x v="1"/>
    <x v="0"/>
  </r>
  <r>
    <n v="18830"/>
    <x v="2596"/>
    <x v="13"/>
    <x v="23"/>
    <x v="2597"/>
    <x v="1"/>
    <x v="36"/>
    <x v="1"/>
    <x v="0"/>
    <x v="0"/>
    <x v="1"/>
  </r>
  <r>
    <n v="18003"/>
    <x v="2597"/>
    <x v="19"/>
    <x v="21"/>
    <x v="2598"/>
    <x v="2"/>
    <x v="17"/>
    <x v="2"/>
    <x v="0"/>
    <x v="1"/>
    <x v="0"/>
  </r>
  <r>
    <n v="19360"/>
    <x v="2598"/>
    <x v="13"/>
    <x v="13"/>
    <x v="2599"/>
    <x v="0"/>
    <x v="16"/>
    <x v="0"/>
    <x v="1"/>
    <x v="0"/>
    <x v="0"/>
  </r>
  <r>
    <n v="6053"/>
    <x v="2599"/>
    <x v="15"/>
    <x v="21"/>
    <x v="2600"/>
    <x v="1"/>
    <x v="47"/>
    <x v="0"/>
    <x v="1"/>
    <x v="0"/>
    <x v="1"/>
  </r>
  <r>
    <n v="15106"/>
    <x v="2600"/>
    <x v="10"/>
    <x v="23"/>
    <x v="2601"/>
    <x v="0"/>
    <x v="41"/>
    <x v="2"/>
    <x v="1"/>
    <x v="1"/>
    <x v="0"/>
  </r>
  <r>
    <n v="18352"/>
    <x v="2601"/>
    <x v="7"/>
    <x v="5"/>
    <x v="2602"/>
    <x v="0"/>
    <x v="40"/>
    <x v="1"/>
    <x v="1"/>
    <x v="0"/>
    <x v="0"/>
  </r>
  <r>
    <n v="15110"/>
    <x v="2602"/>
    <x v="10"/>
    <x v="23"/>
    <x v="2603"/>
    <x v="0"/>
    <x v="33"/>
    <x v="1"/>
    <x v="0"/>
    <x v="1"/>
    <x v="0"/>
  </r>
  <r>
    <n v="15113"/>
    <x v="2603"/>
    <x v="10"/>
    <x v="10"/>
    <x v="2604"/>
    <x v="1"/>
    <x v="8"/>
    <x v="2"/>
    <x v="0"/>
    <x v="2"/>
    <x v="2"/>
  </r>
  <r>
    <n v="6052"/>
    <x v="2604"/>
    <x v="15"/>
    <x v="36"/>
    <x v="2605"/>
    <x v="2"/>
    <x v="10"/>
    <x v="0"/>
    <x v="0"/>
    <x v="1"/>
    <x v="0"/>
  </r>
  <r>
    <n v="15109"/>
    <x v="2605"/>
    <x v="10"/>
    <x v="7"/>
    <x v="2606"/>
    <x v="1"/>
    <x v="19"/>
    <x v="0"/>
    <x v="1"/>
    <x v="2"/>
    <x v="1"/>
  </r>
  <r>
    <n v="6051"/>
    <x v="2606"/>
    <x v="6"/>
    <x v="2"/>
    <x v="2607"/>
    <x v="0"/>
    <x v="26"/>
    <x v="0"/>
    <x v="1"/>
    <x v="0"/>
    <x v="0"/>
  </r>
  <r>
    <n v="7756"/>
    <x v="2607"/>
    <x v="9"/>
    <x v="7"/>
    <x v="2608"/>
    <x v="1"/>
    <x v="3"/>
    <x v="0"/>
    <x v="1"/>
    <x v="2"/>
    <x v="1"/>
  </r>
  <r>
    <n v="20510"/>
    <x v="2608"/>
    <x v="27"/>
    <x v="43"/>
    <x v="2609"/>
    <x v="1"/>
    <x v="36"/>
    <x v="0"/>
    <x v="0"/>
    <x v="2"/>
    <x v="1"/>
  </r>
  <r>
    <n v="21572"/>
    <x v="2609"/>
    <x v="21"/>
    <x v="5"/>
    <x v="2610"/>
    <x v="2"/>
    <x v="4"/>
    <x v="0"/>
    <x v="1"/>
    <x v="2"/>
    <x v="0"/>
  </r>
  <r>
    <n v="15105"/>
    <x v="2610"/>
    <x v="10"/>
    <x v="37"/>
    <x v="2611"/>
    <x v="2"/>
    <x v="12"/>
    <x v="2"/>
    <x v="1"/>
    <x v="1"/>
    <x v="0"/>
  </r>
  <r>
    <n v="6050"/>
    <x v="2611"/>
    <x v="10"/>
    <x v="22"/>
    <x v="2612"/>
    <x v="2"/>
    <x v="14"/>
    <x v="2"/>
    <x v="0"/>
    <x v="0"/>
    <x v="0"/>
  </r>
  <r>
    <n v="6049"/>
    <x v="2612"/>
    <x v="6"/>
    <x v="11"/>
    <x v="2613"/>
    <x v="1"/>
    <x v="49"/>
    <x v="0"/>
    <x v="0"/>
    <x v="2"/>
    <x v="1"/>
  </r>
  <r>
    <n v="6048"/>
    <x v="2613"/>
    <x v="15"/>
    <x v="5"/>
    <x v="2614"/>
    <x v="0"/>
    <x v="6"/>
    <x v="1"/>
    <x v="1"/>
    <x v="0"/>
    <x v="0"/>
  </r>
  <r>
    <n v="7757"/>
    <x v="2614"/>
    <x v="15"/>
    <x v="14"/>
    <x v="2615"/>
    <x v="1"/>
    <x v="11"/>
    <x v="1"/>
    <x v="1"/>
    <x v="1"/>
    <x v="1"/>
  </r>
  <r>
    <n v="16359"/>
    <x v="2615"/>
    <x v="23"/>
    <x v="45"/>
    <x v="2616"/>
    <x v="0"/>
    <x v="30"/>
    <x v="0"/>
    <x v="0"/>
    <x v="1"/>
    <x v="0"/>
  </r>
  <r>
    <n v="22110"/>
    <x v="2616"/>
    <x v="13"/>
    <x v="5"/>
    <x v="2617"/>
    <x v="2"/>
    <x v="8"/>
    <x v="0"/>
    <x v="1"/>
    <x v="1"/>
    <x v="0"/>
  </r>
  <r>
    <n v="15957"/>
    <x v="2617"/>
    <x v="13"/>
    <x v="13"/>
    <x v="2618"/>
    <x v="0"/>
    <x v="28"/>
    <x v="0"/>
    <x v="1"/>
    <x v="0"/>
    <x v="0"/>
  </r>
  <r>
    <n v="6047"/>
    <x v="2618"/>
    <x v="15"/>
    <x v="35"/>
    <x v="2619"/>
    <x v="1"/>
    <x v="26"/>
    <x v="1"/>
    <x v="1"/>
    <x v="0"/>
    <x v="1"/>
  </r>
  <r>
    <n v="6046"/>
    <x v="2619"/>
    <x v="10"/>
    <x v="24"/>
    <x v="2620"/>
    <x v="2"/>
    <x v="23"/>
    <x v="0"/>
    <x v="1"/>
    <x v="0"/>
    <x v="0"/>
  </r>
  <r>
    <n v="6045"/>
    <x v="2620"/>
    <x v="15"/>
    <x v="19"/>
    <x v="2621"/>
    <x v="2"/>
    <x v="35"/>
    <x v="2"/>
    <x v="1"/>
    <x v="2"/>
    <x v="0"/>
  </r>
  <r>
    <n v="6044"/>
    <x v="2621"/>
    <x v="15"/>
    <x v="5"/>
    <x v="2622"/>
    <x v="0"/>
    <x v="29"/>
    <x v="1"/>
    <x v="1"/>
    <x v="0"/>
    <x v="0"/>
  </r>
  <r>
    <n v="6043"/>
    <x v="2622"/>
    <x v="17"/>
    <x v="10"/>
    <x v="2623"/>
    <x v="1"/>
    <x v="38"/>
    <x v="2"/>
    <x v="0"/>
    <x v="2"/>
    <x v="2"/>
  </r>
  <r>
    <n v="18406"/>
    <x v="2623"/>
    <x v="23"/>
    <x v="0"/>
    <x v="2624"/>
    <x v="2"/>
    <x v="27"/>
    <x v="2"/>
    <x v="0"/>
    <x v="2"/>
    <x v="0"/>
  </r>
  <r>
    <n v="16771"/>
    <x v="2624"/>
    <x v="13"/>
    <x v="12"/>
    <x v="2625"/>
    <x v="0"/>
    <x v="48"/>
    <x v="0"/>
    <x v="1"/>
    <x v="1"/>
    <x v="0"/>
  </r>
  <r>
    <n v="6042"/>
    <x v="2625"/>
    <x v="10"/>
    <x v="4"/>
    <x v="2626"/>
    <x v="2"/>
    <x v="9"/>
    <x v="0"/>
    <x v="0"/>
    <x v="1"/>
    <x v="0"/>
  </r>
  <r>
    <n v="6041"/>
    <x v="2626"/>
    <x v="15"/>
    <x v="11"/>
    <x v="2627"/>
    <x v="2"/>
    <x v="5"/>
    <x v="2"/>
    <x v="1"/>
    <x v="1"/>
    <x v="0"/>
  </r>
  <r>
    <n v="18854"/>
    <x v="2627"/>
    <x v="13"/>
    <x v="21"/>
    <x v="2628"/>
    <x v="0"/>
    <x v="28"/>
    <x v="0"/>
    <x v="0"/>
    <x v="2"/>
    <x v="0"/>
  </r>
  <r>
    <n v="15103"/>
    <x v="2628"/>
    <x v="10"/>
    <x v="19"/>
    <x v="2629"/>
    <x v="0"/>
    <x v="21"/>
    <x v="2"/>
    <x v="0"/>
    <x v="2"/>
    <x v="0"/>
  </r>
  <r>
    <n v="15104"/>
    <x v="2629"/>
    <x v="10"/>
    <x v="8"/>
    <x v="2630"/>
    <x v="0"/>
    <x v="46"/>
    <x v="0"/>
    <x v="0"/>
    <x v="0"/>
    <x v="0"/>
  </r>
  <r>
    <n v="6040"/>
    <x v="2630"/>
    <x v="15"/>
    <x v="41"/>
    <x v="2631"/>
    <x v="1"/>
    <x v="0"/>
    <x v="0"/>
    <x v="1"/>
    <x v="1"/>
    <x v="1"/>
  </r>
  <r>
    <n v="20584"/>
    <x v="2631"/>
    <x v="13"/>
    <x v="6"/>
    <x v="2632"/>
    <x v="1"/>
    <x v="4"/>
    <x v="0"/>
    <x v="1"/>
    <x v="1"/>
    <x v="1"/>
  </r>
  <r>
    <n v="15108"/>
    <x v="2632"/>
    <x v="10"/>
    <x v="22"/>
    <x v="2633"/>
    <x v="0"/>
    <x v="4"/>
    <x v="1"/>
    <x v="1"/>
    <x v="1"/>
    <x v="0"/>
  </r>
  <r>
    <n v="6039"/>
    <x v="2633"/>
    <x v="6"/>
    <x v="21"/>
    <x v="2634"/>
    <x v="1"/>
    <x v="24"/>
    <x v="1"/>
    <x v="1"/>
    <x v="0"/>
    <x v="1"/>
  </r>
  <r>
    <n v="6038"/>
    <x v="2634"/>
    <x v="6"/>
    <x v="5"/>
    <x v="2635"/>
    <x v="0"/>
    <x v="21"/>
    <x v="0"/>
    <x v="1"/>
    <x v="0"/>
    <x v="0"/>
  </r>
  <r>
    <n v="6037"/>
    <x v="2635"/>
    <x v="6"/>
    <x v="2"/>
    <x v="2636"/>
    <x v="1"/>
    <x v="40"/>
    <x v="0"/>
    <x v="1"/>
    <x v="1"/>
    <x v="1"/>
  </r>
  <r>
    <n v="21078"/>
    <x v="2636"/>
    <x v="23"/>
    <x v="42"/>
    <x v="2637"/>
    <x v="0"/>
    <x v="9"/>
    <x v="2"/>
    <x v="0"/>
    <x v="2"/>
    <x v="0"/>
  </r>
  <r>
    <n v="7750"/>
    <x v="2637"/>
    <x v="32"/>
    <x v="6"/>
    <x v="2638"/>
    <x v="0"/>
    <x v="25"/>
    <x v="0"/>
    <x v="1"/>
    <x v="1"/>
    <x v="0"/>
  </r>
  <r>
    <n v="7903"/>
    <x v="2637"/>
    <x v="32"/>
    <x v="6"/>
    <x v="2639"/>
    <x v="2"/>
    <x v="12"/>
    <x v="1"/>
    <x v="1"/>
    <x v="1"/>
    <x v="0"/>
  </r>
  <r>
    <n v="16743"/>
    <x v="2638"/>
    <x v="21"/>
    <x v="21"/>
    <x v="2640"/>
    <x v="1"/>
    <x v="32"/>
    <x v="0"/>
    <x v="1"/>
    <x v="1"/>
    <x v="1"/>
  </r>
  <r>
    <n v="6036"/>
    <x v="2639"/>
    <x v="15"/>
    <x v="30"/>
    <x v="2641"/>
    <x v="2"/>
    <x v="17"/>
    <x v="1"/>
    <x v="0"/>
    <x v="1"/>
    <x v="0"/>
  </r>
  <r>
    <n v="21642"/>
    <x v="2640"/>
    <x v="30"/>
    <x v="25"/>
    <x v="2642"/>
    <x v="0"/>
    <x v="46"/>
    <x v="2"/>
    <x v="1"/>
    <x v="1"/>
    <x v="0"/>
  </r>
  <r>
    <n v="19489"/>
    <x v="2641"/>
    <x v="0"/>
    <x v="6"/>
    <x v="2643"/>
    <x v="2"/>
    <x v="49"/>
    <x v="1"/>
    <x v="1"/>
    <x v="0"/>
    <x v="0"/>
  </r>
  <r>
    <n v="16366"/>
    <x v="2642"/>
    <x v="30"/>
    <x v="5"/>
    <x v="2644"/>
    <x v="2"/>
    <x v="39"/>
    <x v="0"/>
    <x v="0"/>
    <x v="0"/>
    <x v="0"/>
  </r>
  <r>
    <n v="15255"/>
    <x v="2643"/>
    <x v="14"/>
    <x v="12"/>
    <x v="2645"/>
    <x v="1"/>
    <x v="35"/>
    <x v="1"/>
    <x v="0"/>
    <x v="0"/>
    <x v="1"/>
  </r>
  <r>
    <n v="15625"/>
    <x v="2644"/>
    <x v="7"/>
    <x v="5"/>
    <x v="2646"/>
    <x v="0"/>
    <x v="1"/>
    <x v="1"/>
    <x v="1"/>
    <x v="2"/>
    <x v="0"/>
  </r>
  <r>
    <n v="19967"/>
    <x v="2645"/>
    <x v="0"/>
    <x v="7"/>
    <x v="2647"/>
    <x v="2"/>
    <x v="46"/>
    <x v="0"/>
    <x v="0"/>
    <x v="2"/>
    <x v="0"/>
  </r>
  <r>
    <n v="20566"/>
    <x v="2646"/>
    <x v="0"/>
    <x v="2"/>
    <x v="2648"/>
    <x v="2"/>
    <x v="35"/>
    <x v="2"/>
    <x v="1"/>
    <x v="2"/>
    <x v="0"/>
  </r>
  <r>
    <n v="19486"/>
    <x v="2647"/>
    <x v="0"/>
    <x v="2"/>
    <x v="2649"/>
    <x v="2"/>
    <x v="8"/>
    <x v="0"/>
    <x v="0"/>
    <x v="2"/>
    <x v="0"/>
  </r>
  <r>
    <n v="21146"/>
    <x v="2648"/>
    <x v="13"/>
    <x v="25"/>
    <x v="2650"/>
    <x v="0"/>
    <x v="47"/>
    <x v="0"/>
    <x v="1"/>
    <x v="2"/>
    <x v="0"/>
  </r>
  <r>
    <n v="18855"/>
    <x v="2649"/>
    <x v="0"/>
    <x v="10"/>
    <x v="2651"/>
    <x v="1"/>
    <x v="12"/>
    <x v="0"/>
    <x v="1"/>
    <x v="0"/>
    <x v="1"/>
  </r>
  <r>
    <n v="18043"/>
    <x v="2650"/>
    <x v="34"/>
    <x v="2"/>
    <x v="2652"/>
    <x v="1"/>
    <x v="8"/>
    <x v="2"/>
    <x v="0"/>
    <x v="0"/>
    <x v="2"/>
  </r>
  <r>
    <n v="6035"/>
    <x v="2651"/>
    <x v="10"/>
    <x v="7"/>
    <x v="2653"/>
    <x v="1"/>
    <x v="2"/>
    <x v="2"/>
    <x v="0"/>
    <x v="0"/>
    <x v="2"/>
  </r>
  <r>
    <n v="6034"/>
    <x v="2652"/>
    <x v="15"/>
    <x v="42"/>
    <x v="2654"/>
    <x v="1"/>
    <x v="36"/>
    <x v="1"/>
    <x v="1"/>
    <x v="1"/>
    <x v="1"/>
  </r>
  <r>
    <n v="22631"/>
    <x v="2653"/>
    <x v="30"/>
    <x v="16"/>
    <x v="2655"/>
    <x v="2"/>
    <x v="4"/>
    <x v="2"/>
    <x v="0"/>
    <x v="0"/>
    <x v="0"/>
  </r>
  <r>
    <n v="17540"/>
    <x v="2654"/>
    <x v="0"/>
    <x v="4"/>
    <x v="2656"/>
    <x v="2"/>
    <x v="1"/>
    <x v="0"/>
    <x v="0"/>
    <x v="2"/>
    <x v="0"/>
  </r>
  <r>
    <n v="22607"/>
    <x v="2655"/>
    <x v="7"/>
    <x v="5"/>
    <x v="2657"/>
    <x v="1"/>
    <x v="23"/>
    <x v="2"/>
    <x v="0"/>
    <x v="2"/>
    <x v="2"/>
  </r>
  <r>
    <n v="6033"/>
    <x v="2656"/>
    <x v="10"/>
    <x v="23"/>
    <x v="2658"/>
    <x v="2"/>
    <x v="32"/>
    <x v="0"/>
    <x v="0"/>
    <x v="1"/>
    <x v="0"/>
  </r>
  <r>
    <n v="6032"/>
    <x v="2657"/>
    <x v="10"/>
    <x v="16"/>
    <x v="2659"/>
    <x v="2"/>
    <x v="5"/>
    <x v="1"/>
    <x v="0"/>
    <x v="1"/>
    <x v="0"/>
  </r>
  <r>
    <n v="19923"/>
    <x v="2658"/>
    <x v="13"/>
    <x v="5"/>
    <x v="2660"/>
    <x v="0"/>
    <x v="27"/>
    <x v="1"/>
    <x v="0"/>
    <x v="2"/>
    <x v="0"/>
  </r>
  <r>
    <n v="6031"/>
    <x v="2659"/>
    <x v="14"/>
    <x v="30"/>
    <x v="2661"/>
    <x v="2"/>
    <x v="28"/>
    <x v="1"/>
    <x v="0"/>
    <x v="0"/>
    <x v="0"/>
  </r>
  <r>
    <n v="22091"/>
    <x v="2660"/>
    <x v="13"/>
    <x v="22"/>
    <x v="2662"/>
    <x v="1"/>
    <x v="8"/>
    <x v="0"/>
    <x v="1"/>
    <x v="0"/>
    <x v="1"/>
  </r>
  <r>
    <n v="6030"/>
    <x v="2661"/>
    <x v="15"/>
    <x v="4"/>
    <x v="2663"/>
    <x v="0"/>
    <x v="43"/>
    <x v="1"/>
    <x v="1"/>
    <x v="1"/>
    <x v="0"/>
  </r>
  <r>
    <n v="6029"/>
    <x v="2662"/>
    <x v="6"/>
    <x v="14"/>
    <x v="2664"/>
    <x v="1"/>
    <x v="48"/>
    <x v="1"/>
    <x v="0"/>
    <x v="0"/>
    <x v="1"/>
  </r>
  <r>
    <n v="6028"/>
    <x v="2663"/>
    <x v="6"/>
    <x v="2"/>
    <x v="2665"/>
    <x v="2"/>
    <x v="31"/>
    <x v="2"/>
    <x v="0"/>
    <x v="1"/>
    <x v="0"/>
  </r>
  <r>
    <n v="22088"/>
    <x v="2664"/>
    <x v="0"/>
    <x v="31"/>
    <x v="2666"/>
    <x v="1"/>
    <x v="47"/>
    <x v="2"/>
    <x v="1"/>
    <x v="0"/>
    <x v="2"/>
  </r>
  <r>
    <n v="19309"/>
    <x v="2665"/>
    <x v="0"/>
    <x v="12"/>
    <x v="2667"/>
    <x v="1"/>
    <x v="3"/>
    <x v="0"/>
    <x v="0"/>
    <x v="2"/>
    <x v="1"/>
  </r>
  <r>
    <n v="18793"/>
    <x v="2666"/>
    <x v="0"/>
    <x v="5"/>
    <x v="2668"/>
    <x v="2"/>
    <x v="36"/>
    <x v="1"/>
    <x v="1"/>
    <x v="1"/>
    <x v="0"/>
  </r>
  <r>
    <n v="21062"/>
    <x v="2667"/>
    <x v="30"/>
    <x v="2"/>
    <x v="2669"/>
    <x v="0"/>
    <x v="16"/>
    <x v="2"/>
    <x v="1"/>
    <x v="0"/>
    <x v="0"/>
  </r>
  <r>
    <n v="20998"/>
    <x v="2668"/>
    <x v="0"/>
    <x v="7"/>
    <x v="2670"/>
    <x v="0"/>
    <x v="17"/>
    <x v="1"/>
    <x v="1"/>
    <x v="2"/>
    <x v="0"/>
  </r>
  <r>
    <n v="16732"/>
    <x v="2669"/>
    <x v="1"/>
    <x v="5"/>
    <x v="2671"/>
    <x v="2"/>
    <x v="26"/>
    <x v="0"/>
    <x v="0"/>
    <x v="2"/>
    <x v="0"/>
  </r>
  <r>
    <n v="17146"/>
    <x v="2670"/>
    <x v="7"/>
    <x v="22"/>
    <x v="2672"/>
    <x v="2"/>
    <x v="26"/>
    <x v="0"/>
    <x v="1"/>
    <x v="0"/>
    <x v="0"/>
  </r>
  <r>
    <n v="15972"/>
    <x v="2671"/>
    <x v="30"/>
    <x v="3"/>
    <x v="2673"/>
    <x v="1"/>
    <x v="35"/>
    <x v="2"/>
    <x v="0"/>
    <x v="0"/>
    <x v="2"/>
  </r>
  <r>
    <n v="17991"/>
    <x v="2672"/>
    <x v="30"/>
    <x v="6"/>
    <x v="2674"/>
    <x v="1"/>
    <x v="25"/>
    <x v="2"/>
    <x v="1"/>
    <x v="1"/>
    <x v="2"/>
  </r>
  <r>
    <n v="21590"/>
    <x v="2673"/>
    <x v="30"/>
    <x v="0"/>
    <x v="2675"/>
    <x v="0"/>
    <x v="1"/>
    <x v="1"/>
    <x v="0"/>
    <x v="2"/>
    <x v="0"/>
  </r>
  <r>
    <n v="16737"/>
    <x v="2674"/>
    <x v="7"/>
    <x v="27"/>
    <x v="2676"/>
    <x v="0"/>
    <x v="38"/>
    <x v="2"/>
    <x v="0"/>
    <x v="2"/>
    <x v="0"/>
  </r>
  <r>
    <n v="19957"/>
    <x v="2675"/>
    <x v="7"/>
    <x v="22"/>
    <x v="2677"/>
    <x v="1"/>
    <x v="35"/>
    <x v="0"/>
    <x v="1"/>
    <x v="2"/>
    <x v="1"/>
  </r>
  <r>
    <n v="21567"/>
    <x v="2676"/>
    <x v="21"/>
    <x v="5"/>
    <x v="2678"/>
    <x v="2"/>
    <x v="30"/>
    <x v="2"/>
    <x v="0"/>
    <x v="1"/>
    <x v="0"/>
  </r>
  <r>
    <n v="19378"/>
    <x v="2677"/>
    <x v="21"/>
    <x v="2"/>
    <x v="2679"/>
    <x v="2"/>
    <x v="33"/>
    <x v="1"/>
    <x v="1"/>
    <x v="1"/>
    <x v="0"/>
  </r>
  <r>
    <n v="8735"/>
    <x v="2678"/>
    <x v="9"/>
    <x v="12"/>
    <x v="2680"/>
    <x v="0"/>
    <x v="21"/>
    <x v="1"/>
    <x v="0"/>
    <x v="0"/>
    <x v="0"/>
  </r>
  <r>
    <n v="6027"/>
    <x v="2679"/>
    <x v="15"/>
    <x v="2"/>
    <x v="2681"/>
    <x v="2"/>
    <x v="10"/>
    <x v="2"/>
    <x v="1"/>
    <x v="1"/>
    <x v="0"/>
  </r>
  <r>
    <n v="16424"/>
    <x v="2680"/>
    <x v="1"/>
    <x v="8"/>
    <x v="2682"/>
    <x v="1"/>
    <x v="27"/>
    <x v="2"/>
    <x v="0"/>
    <x v="0"/>
    <x v="2"/>
  </r>
  <r>
    <n v="7699"/>
    <x v="2681"/>
    <x v="43"/>
    <x v="7"/>
    <x v="2683"/>
    <x v="2"/>
    <x v="31"/>
    <x v="0"/>
    <x v="1"/>
    <x v="2"/>
    <x v="0"/>
  </r>
  <r>
    <n v="22055"/>
    <x v="2682"/>
    <x v="5"/>
    <x v="11"/>
    <x v="2684"/>
    <x v="2"/>
    <x v="32"/>
    <x v="2"/>
    <x v="1"/>
    <x v="0"/>
    <x v="0"/>
  </r>
  <r>
    <n v="6026"/>
    <x v="2683"/>
    <x v="15"/>
    <x v="18"/>
    <x v="2685"/>
    <x v="0"/>
    <x v="3"/>
    <x v="0"/>
    <x v="0"/>
    <x v="2"/>
    <x v="0"/>
  </r>
  <r>
    <n v="15088"/>
    <x v="2684"/>
    <x v="10"/>
    <x v="2"/>
    <x v="2686"/>
    <x v="0"/>
    <x v="11"/>
    <x v="2"/>
    <x v="1"/>
    <x v="1"/>
    <x v="0"/>
  </r>
  <r>
    <n v="6025"/>
    <x v="2685"/>
    <x v="15"/>
    <x v="20"/>
    <x v="2687"/>
    <x v="2"/>
    <x v="17"/>
    <x v="1"/>
    <x v="1"/>
    <x v="0"/>
    <x v="0"/>
  </r>
  <r>
    <n v="7467"/>
    <x v="2686"/>
    <x v="32"/>
    <x v="39"/>
    <x v="2688"/>
    <x v="2"/>
    <x v="8"/>
    <x v="0"/>
    <x v="1"/>
    <x v="2"/>
    <x v="0"/>
  </r>
  <r>
    <n v="15094"/>
    <x v="2687"/>
    <x v="10"/>
    <x v="18"/>
    <x v="2689"/>
    <x v="2"/>
    <x v="8"/>
    <x v="2"/>
    <x v="1"/>
    <x v="0"/>
    <x v="0"/>
  </r>
  <r>
    <n v="7484"/>
    <x v="2688"/>
    <x v="15"/>
    <x v="15"/>
    <x v="2690"/>
    <x v="1"/>
    <x v="32"/>
    <x v="2"/>
    <x v="0"/>
    <x v="0"/>
    <x v="2"/>
  </r>
  <r>
    <n v="7245"/>
    <x v="2689"/>
    <x v="15"/>
    <x v="11"/>
    <x v="2691"/>
    <x v="2"/>
    <x v="46"/>
    <x v="1"/>
    <x v="1"/>
    <x v="2"/>
    <x v="0"/>
  </r>
  <r>
    <n v="15099"/>
    <x v="2690"/>
    <x v="10"/>
    <x v="5"/>
    <x v="2692"/>
    <x v="0"/>
    <x v="29"/>
    <x v="2"/>
    <x v="0"/>
    <x v="2"/>
    <x v="0"/>
  </r>
  <r>
    <n v="15100"/>
    <x v="2691"/>
    <x v="10"/>
    <x v="22"/>
    <x v="2693"/>
    <x v="0"/>
    <x v="37"/>
    <x v="2"/>
    <x v="1"/>
    <x v="1"/>
    <x v="0"/>
  </r>
  <r>
    <n v="16761"/>
    <x v="2692"/>
    <x v="19"/>
    <x v="12"/>
    <x v="2694"/>
    <x v="1"/>
    <x v="13"/>
    <x v="1"/>
    <x v="1"/>
    <x v="0"/>
    <x v="1"/>
  </r>
  <r>
    <n v="15101"/>
    <x v="2693"/>
    <x v="10"/>
    <x v="5"/>
    <x v="2695"/>
    <x v="1"/>
    <x v="16"/>
    <x v="2"/>
    <x v="0"/>
    <x v="1"/>
    <x v="2"/>
  </r>
  <r>
    <n v="15952"/>
    <x v="2694"/>
    <x v="0"/>
    <x v="5"/>
    <x v="2696"/>
    <x v="2"/>
    <x v="19"/>
    <x v="2"/>
    <x v="0"/>
    <x v="0"/>
    <x v="0"/>
  </r>
  <r>
    <n v="7746"/>
    <x v="2695"/>
    <x v="15"/>
    <x v="7"/>
    <x v="2697"/>
    <x v="1"/>
    <x v="6"/>
    <x v="0"/>
    <x v="1"/>
    <x v="2"/>
    <x v="1"/>
  </r>
  <r>
    <n v="15096"/>
    <x v="2696"/>
    <x v="10"/>
    <x v="0"/>
    <x v="2698"/>
    <x v="0"/>
    <x v="30"/>
    <x v="0"/>
    <x v="0"/>
    <x v="2"/>
    <x v="0"/>
  </r>
  <r>
    <n v="17637"/>
    <x v="2697"/>
    <x v="34"/>
    <x v="7"/>
    <x v="2699"/>
    <x v="1"/>
    <x v="42"/>
    <x v="2"/>
    <x v="0"/>
    <x v="1"/>
    <x v="2"/>
  </r>
  <r>
    <n v="17157"/>
    <x v="2698"/>
    <x v="34"/>
    <x v="2"/>
    <x v="2700"/>
    <x v="0"/>
    <x v="8"/>
    <x v="0"/>
    <x v="1"/>
    <x v="2"/>
    <x v="0"/>
  </r>
  <r>
    <n v="7852"/>
    <x v="2699"/>
    <x v="20"/>
    <x v="7"/>
    <x v="2701"/>
    <x v="1"/>
    <x v="11"/>
    <x v="0"/>
    <x v="1"/>
    <x v="0"/>
    <x v="1"/>
  </r>
  <r>
    <n v="15087"/>
    <x v="2700"/>
    <x v="10"/>
    <x v="2"/>
    <x v="2702"/>
    <x v="0"/>
    <x v="29"/>
    <x v="2"/>
    <x v="1"/>
    <x v="0"/>
    <x v="0"/>
  </r>
  <r>
    <n v="8454"/>
    <x v="2701"/>
    <x v="9"/>
    <x v="36"/>
    <x v="2703"/>
    <x v="0"/>
    <x v="38"/>
    <x v="1"/>
    <x v="0"/>
    <x v="0"/>
    <x v="0"/>
  </r>
  <r>
    <n v="15091"/>
    <x v="2702"/>
    <x v="10"/>
    <x v="25"/>
    <x v="2704"/>
    <x v="1"/>
    <x v="30"/>
    <x v="1"/>
    <x v="1"/>
    <x v="0"/>
    <x v="1"/>
  </r>
  <r>
    <n v="15092"/>
    <x v="2703"/>
    <x v="10"/>
    <x v="7"/>
    <x v="2705"/>
    <x v="0"/>
    <x v="31"/>
    <x v="2"/>
    <x v="0"/>
    <x v="2"/>
    <x v="0"/>
  </r>
  <r>
    <n v="15102"/>
    <x v="2704"/>
    <x v="10"/>
    <x v="23"/>
    <x v="2153"/>
    <x v="2"/>
    <x v="17"/>
    <x v="2"/>
    <x v="0"/>
    <x v="0"/>
    <x v="0"/>
  </r>
  <r>
    <n v="15089"/>
    <x v="2705"/>
    <x v="10"/>
    <x v="5"/>
    <x v="2706"/>
    <x v="2"/>
    <x v="34"/>
    <x v="0"/>
    <x v="1"/>
    <x v="2"/>
    <x v="0"/>
  </r>
  <r>
    <n v="15086"/>
    <x v="2706"/>
    <x v="10"/>
    <x v="3"/>
    <x v="2707"/>
    <x v="1"/>
    <x v="7"/>
    <x v="1"/>
    <x v="1"/>
    <x v="2"/>
    <x v="1"/>
  </r>
  <r>
    <n v="6024"/>
    <x v="2707"/>
    <x v="10"/>
    <x v="36"/>
    <x v="2708"/>
    <x v="2"/>
    <x v="16"/>
    <x v="2"/>
    <x v="1"/>
    <x v="2"/>
    <x v="0"/>
  </r>
  <r>
    <n v="6023"/>
    <x v="2708"/>
    <x v="15"/>
    <x v="2"/>
    <x v="2709"/>
    <x v="0"/>
    <x v="3"/>
    <x v="1"/>
    <x v="0"/>
    <x v="2"/>
    <x v="0"/>
  </r>
  <r>
    <n v="6022"/>
    <x v="2709"/>
    <x v="10"/>
    <x v="8"/>
    <x v="2710"/>
    <x v="0"/>
    <x v="45"/>
    <x v="2"/>
    <x v="1"/>
    <x v="0"/>
    <x v="0"/>
  </r>
  <r>
    <n v="6021"/>
    <x v="2710"/>
    <x v="10"/>
    <x v="34"/>
    <x v="2711"/>
    <x v="1"/>
    <x v="4"/>
    <x v="1"/>
    <x v="1"/>
    <x v="1"/>
    <x v="1"/>
  </r>
  <r>
    <n v="15085"/>
    <x v="2711"/>
    <x v="10"/>
    <x v="2"/>
    <x v="2712"/>
    <x v="0"/>
    <x v="38"/>
    <x v="0"/>
    <x v="0"/>
    <x v="1"/>
    <x v="0"/>
  </r>
  <r>
    <n v="8635"/>
    <x v="2712"/>
    <x v="9"/>
    <x v="18"/>
    <x v="2713"/>
    <x v="1"/>
    <x v="26"/>
    <x v="2"/>
    <x v="1"/>
    <x v="1"/>
    <x v="2"/>
  </r>
  <r>
    <n v="6020"/>
    <x v="2713"/>
    <x v="10"/>
    <x v="9"/>
    <x v="2714"/>
    <x v="1"/>
    <x v="45"/>
    <x v="1"/>
    <x v="1"/>
    <x v="1"/>
    <x v="1"/>
  </r>
  <r>
    <n v="8876"/>
    <x v="2714"/>
    <x v="9"/>
    <x v="22"/>
    <x v="2715"/>
    <x v="1"/>
    <x v="7"/>
    <x v="0"/>
    <x v="0"/>
    <x v="2"/>
    <x v="1"/>
  </r>
  <r>
    <n v="8948"/>
    <x v="2715"/>
    <x v="9"/>
    <x v="5"/>
    <x v="2716"/>
    <x v="1"/>
    <x v="34"/>
    <x v="2"/>
    <x v="0"/>
    <x v="2"/>
    <x v="2"/>
  </r>
  <r>
    <n v="6019"/>
    <x v="2716"/>
    <x v="15"/>
    <x v="16"/>
    <x v="2717"/>
    <x v="1"/>
    <x v="10"/>
    <x v="0"/>
    <x v="0"/>
    <x v="1"/>
    <x v="1"/>
  </r>
  <r>
    <n v="15082"/>
    <x v="2717"/>
    <x v="10"/>
    <x v="18"/>
    <x v="2718"/>
    <x v="2"/>
    <x v="14"/>
    <x v="2"/>
    <x v="1"/>
    <x v="1"/>
    <x v="0"/>
  </r>
  <r>
    <n v="15080"/>
    <x v="2718"/>
    <x v="10"/>
    <x v="10"/>
    <x v="2719"/>
    <x v="1"/>
    <x v="40"/>
    <x v="2"/>
    <x v="0"/>
    <x v="0"/>
    <x v="2"/>
  </r>
  <r>
    <n v="6018"/>
    <x v="2719"/>
    <x v="15"/>
    <x v="8"/>
    <x v="2720"/>
    <x v="0"/>
    <x v="41"/>
    <x v="1"/>
    <x v="1"/>
    <x v="0"/>
    <x v="0"/>
  </r>
  <r>
    <n v="6017"/>
    <x v="2720"/>
    <x v="17"/>
    <x v="7"/>
    <x v="2721"/>
    <x v="2"/>
    <x v="5"/>
    <x v="1"/>
    <x v="1"/>
    <x v="0"/>
    <x v="0"/>
  </r>
  <r>
    <n v="6016"/>
    <x v="2721"/>
    <x v="15"/>
    <x v="23"/>
    <x v="2722"/>
    <x v="2"/>
    <x v="16"/>
    <x v="0"/>
    <x v="1"/>
    <x v="1"/>
    <x v="0"/>
  </r>
  <r>
    <n v="6015"/>
    <x v="2722"/>
    <x v="10"/>
    <x v="5"/>
    <x v="2723"/>
    <x v="2"/>
    <x v="21"/>
    <x v="1"/>
    <x v="0"/>
    <x v="2"/>
    <x v="0"/>
  </r>
  <r>
    <n v="6014"/>
    <x v="2723"/>
    <x v="15"/>
    <x v="20"/>
    <x v="2724"/>
    <x v="2"/>
    <x v="30"/>
    <x v="1"/>
    <x v="1"/>
    <x v="0"/>
    <x v="0"/>
  </r>
  <r>
    <n v="6013"/>
    <x v="2724"/>
    <x v="15"/>
    <x v="6"/>
    <x v="2725"/>
    <x v="1"/>
    <x v="24"/>
    <x v="2"/>
    <x v="1"/>
    <x v="2"/>
    <x v="2"/>
  </r>
  <r>
    <n v="8302"/>
    <x v="2725"/>
    <x v="9"/>
    <x v="16"/>
    <x v="2726"/>
    <x v="1"/>
    <x v="0"/>
    <x v="0"/>
    <x v="0"/>
    <x v="0"/>
    <x v="1"/>
  </r>
  <r>
    <n v="6012"/>
    <x v="2726"/>
    <x v="17"/>
    <x v="40"/>
    <x v="2727"/>
    <x v="1"/>
    <x v="33"/>
    <x v="0"/>
    <x v="0"/>
    <x v="2"/>
    <x v="1"/>
  </r>
  <r>
    <n v="6011"/>
    <x v="2727"/>
    <x v="15"/>
    <x v="43"/>
    <x v="2728"/>
    <x v="0"/>
    <x v="28"/>
    <x v="2"/>
    <x v="1"/>
    <x v="0"/>
    <x v="0"/>
  </r>
  <r>
    <n v="15078"/>
    <x v="2728"/>
    <x v="10"/>
    <x v="25"/>
    <x v="2729"/>
    <x v="0"/>
    <x v="15"/>
    <x v="0"/>
    <x v="0"/>
    <x v="0"/>
    <x v="0"/>
  </r>
  <r>
    <n v="6010"/>
    <x v="2729"/>
    <x v="15"/>
    <x v="19"/>
    <x v="2730"/>
    <x v="0"/>
    <x v="48"/>
    <x v="2"/>
    <x v="0"/>
    <x v="0"/>
    <x v="0"/>
  </r>
  <r>
    <n v="6009"/>
    <x v="2730"/>
    <x v="15"/>
    <x v="22"/>
    <x v="2731"/>
    <x v="1"/>
    <x v="25"/>
    <x v="2"/>
    <x v="1"/>
    <x v="1"/>
    <x v="2"/>
  </r>
  <r>
    <n v="6008"/>
    <x v="2731"/>
    <x v="6"/>
    <x v="5"/>
    <x v="2732"/>
    <x v="0"/>
    <x v="2"/>
    <x v="0"/>
    <x v="0"/>
    <x v="1"/>
    <x v="0"/>
  </r>
  <r>
    <n v="22057"/>
    <x v="2732"/>
    <x v="13"/>
    <x v="5"/>
    <x v="2733"/>
    <x v="1"/>
    <x v="11"/>
    <x v="2"/>
    <x v="0"/>
    <x v="2"/>
    <x v="2"/>
  </r>
  <r>
    <n v="22603"/>
    <x v="2733"/>
    <x v="5"/>
    <x v="18"/>
    <x v="2734"/>
    <x v="1"/>
    <x v="3"/>
    <x v="0"/>
    <x v="1"/>
    <x v="2"/>
    <x v="1"/>
  </r>
  <r>
    <n v="6007"/>
    <x v="2734"/>
    <x v="21"/>
    <x v="12"/>
    <x v="2735"/>
    <x v="2"/>
    <x v="10"/>
    <x v="2"/>
    <x v="0"/>
    <x v="2"/>
    <x v="0"/>
  </r>
  <r>
    <n v="20485"/>
    <x v="2735"/>
    <x v="13"/>
    <x v="10"/>
    <x v="2736"/>
    <x v="1"/>
    <x v="17"/>
    <x v="2"/>
    <x v="0"/>
    <x v="0"/>
    <x v="2"/>
  </r>
  <r>
    <n v="6006"/>
    <x v="2736"/>
    <x v="10"/>
    <x v="20"/>
    <x v="2737"/>
    <x v="0"/>
    <x v="23"/>
    <x v="0"/>
    <x v="0"/>
    <x v="2"/>
    <x v="0"/>
  </r>
  <r>
    <n v="6005"/>
    <x v="2737"/>
    <x v="10"/>
    <x v="4"/>
    <x v="2738"/>
    <x v="2"/>
    <x v="10"/>
    <x v="0"/>
    <x v="0"/>
    <x v="1"/>
    <x v="0"/>
  </r>
  <r>
    <n v="6004"/>
    <x v="2738"/>
    <x v="10"/>
    <x v="4"/>
    <x v="2739"/>
    <x v="2"/>
    <x v="21"/>
    <x v="0"/>
    <x v="1"/>
    <x v="2"/>
    <x v="0"/>
  </r>
  <r>
    <n v="6003"/>
    <x v="2739"/>
    <x v="15"/>
    <x v="5"/>
    <x v="2740"/>
    <x v="0"/>
    <x v="47"/>
    <x v="0"/>
    <x v="0"/>
    <x v="2"/>
    <x v="0"/>
  </r>
  <r>
    <n v="6002"/>
    <x v="2740"/>
    <x v="15"/>
    <x v="7"/>
    <x v="2741"/>
    <x v="1"/>
    <x v="24"/>
    <x v="2"/>
    <x v="0"/>
    <x v="2"/>
    <x v="2"/>
  </r>
  <r>
    <n v="17583"/>
    <x v="2741"/>
    <x v="30"/>
    <x v="25"/>
    <x v="2742"/>
    <x v="0"/>
    <x v="30"/>
    <x v="1"/>
    <x v="1"/>
    <x v="0"/>
    <x v="0"/>
  </r>
  <r>
    <n v="19986"/>
    <x v="2742"/>
    <x v="13"/>
    <x v="10"/>
    <x v="2743"/>
    <x v="1"/>
    <x v="21"/>
    <x v="2"/>
    <x v="1"/>
    <x v="2"/>
    <x v="2"/>
  </r>
  <r>
    <n v="6001"/>
    <x v="2743"/>
    <x v="15"/>
    <x v="10"/>
    <x v="2744"/>
    <x v="1"/>
    <x v="1"/>
    <x v="0"/>
    <x v="0"/>
    <x v="1"/>
    <x v="1"/>
  </r>
  <r>
    <n v="6000"/>
    <x v="2744"/>
    <x v="6"/>
    <x v="11"/>
    <x v="2745"/>
    <x v="1"/>
    <x v="11"/>
    <x v="0"/>
    <x v="0"/>
    <x v="0"/>
    <x v="1"/>
  </r>
  <r>
    <n v="15095"/>
    <x v="2745"/>
    <x v="10"/>
    <x v="15"/>
    <x v="2746"/>
    <x v="2"/>
    <x v="44"/>
    <x v="2"/>
    <x v="1"/>
    <x v="0"/>
    <x v="0"/>
  </r>
  <r>
    <n v="15075"/>
    <x v="2746"/>
    <x v="10"/>
    <x v="22"/>
    <x v="2747"/>
    <x v="2"/>
    <x v="6"/>
    <x v="1"/>
    <x v="1"/>
    <x v="0"/>
    <x v="0"/>
  </r>
  <r>
    <n v="5999"/>
    <x v="2747"/>
    <x v="6"/>
    <x v="36"/>
    <x v="2748"/>
    <x v="0"/>
    <x v="1"/>
    <x v="2"/>
    <x v="1"/>
    <x v="2"/>
    <x v="0"/>
  </r>
  <r>
    <n v="16763"/>
    <x v="2748"/>
    <x v="27"/>
    <x v="13"/>
    <x v="2749"/>
    <x v="2"/>
    <x v="49"/>
    <x v="0"/>
    <x v="0"/>
    <x v="0"/>
    <x v="0"/>
  </r>
  <r>
    <n v="15093"/>
    <x v="2749"/>
    <x v="10"/>
    <x v="2"/>
    <x v="2750"/>
    <x v="0"/>
    <x v="19"/>
    <x v="0"/>
    <x v="1"/>
    <x v="1"/>
    <x v="0"/>
  </r>
  <r>
    <n v="5998"/>
    <x v="2750"/>
    <x v="15"/>
    <x v="22"/>
    <x v="2751"/>
    <x v="1"/>
    <x v="34"/>
    <x v="2"/>
    <x v="0"/>
    <x v="1"/>
    <x v="2"/>
  </r>
  <r>
    <n v="5997"/>
    <x v="2751"/>
    <x v="15"/>
    <x v="8"/>
    <x v="2752"/>
    <x v="2"/>
    <x v="49"/>
    <x v="2"/>
    <x v="0"/>
    <x v="0"/>
    <x v="0"/>
  </r>
  <r>
    <n v="5996"/>
    <x v="2752"/>
    <x v="15"/>
    <x v="14"/>
    <x v="2753"/>
    <x v="1"/>
    <x v="8"/>
    <x v="0"/>
    <x v="0"/>
    <x v="2"/>
    <x v="1"/>
  </r>
  <r>
    <n v="5995"/>
    <x v="2753"/>
    <x v="10"/>
    <x v="11"/>
    <x v="2754"/>
    <x v="1"/>
    <x v="20"/>
    <x v="1"/>
    <x v="0"/>
    <x v="2"/>
    <x v="1"/>
  </r>
  <r>
    <n v="15072"/>
    <x v="2754"/>
    <x v="10"/>
    <x v="31"/>
    <x v="2755"/>
    <x v="1"/>
    <x v="21"/>
    <x v="0"/>
    <x v="1"/>
    <x v="0"/>
    <x v="1"/>
  </r>
  <r>
    <n v="8420"/>
    <x v="2755"/>
    <x v="9"/>
    <x v="1"/>
    <x v="2756"/>
    <x v="2"/>
    <x v="29"/>
    <x v="1"/>
    <x v="0"/>
    <x v="0"/>
    <x v="0"/>
  </r>
  <r>
    <n v="19365"/>
    <x v="2756"/>
    <x v="13"/>
    <x v="18"/>
    <x v="2757"/>
    <x v="1"/>
    <x v="34"/>
    <x v="1"/>
    <x v="0"/>
    <x v="1"/>
    <x v="1"/>
  </r>
  <r>
    <n v="5994"/>
    <x v="2757"/>
    <x v="10"/>
    <x v="34"/>
    <x v="2758"/>
    <x v="0"/>
    <x v="17"/>
    <x v="0"/>
    <x v="0"/>
    <x v="0"/>
    <x v="0"/>
  </r>
  <r>
    <n v="19377"/>
    <x v="2758"/>
    <x v="0"/>
    <x v="21"/>
    <x v="2759"/>
    <x v="0"/>
    <x v="6"/>
    <x v="0"/>
    <x v="0"/>
    <x v="0"/>
    <x v="0"/>
  </r>
  <r>
    <n v="16381"/>
    <x v="2759"/>
    <x v="0"/>
    <x v="25"/>
    <x v="2760"/>
    <x v="0"/>
    <x v="27"/>
    <x v="2"/>
    <x v="1"/>
    <x v="2"/>
    <x v="0"/>
  </r>
  <r>
    <n v="19947"/>
    <x v="2760"/>
    <x v="0"/>
    <x v="24"/>
    <x v="2761"/>
    <x v="0"/>
    <x v="41"/>
    <x v="1"/>
    <x v="0"/>
    <x v="1"/>
    <x v="0"/>
  </r>
  <r>
    <n v="5993"/>
    <x v="2761"/>
    <x v="10"/>
    <x v="11"/>
    <x v="2762"/>
    <x v="0"/>
    <x v="35"/>
    <x v="0"/>
    <x v="0"/>
    <x v="2"/>
    <x v="0"/>
  </r>
  <r>
    <n v="5992"/>
    <x v="2762"/>
    <x v="10"/>
    <x v="40"/>
    <x v="2763"/>
    <x v="1"/>
    <x v="5"/>
    <x v="2"/>
    <x v="0"/>
    <x v="2"/>
    <x v="2"/>
  </r>
  <r>
    <n v="5991"/>
    <x v="2763"/>
    <x v="6"/>
    <x v="5"/>
    <x v="2764"/>
    <x v="0"/>
    <x v="37"/>
    <x v="0"/>
    <x v="0"/>
    <x v="1"/>
    <x v="0"/>
  </r>
  <r>
    <n v="5990"/>
    <x v="2764"/>
    <x v="17"/>
    <x v="5"/>
    <x v="2765"/>
    <x v="0"/>
    <x v="15"/>
    <x v="2"/>
    <x v="0"/>
    <x v="0"/>
    <x v="0"/>
  </r>
  <r>
    <n v="5989"/>
    <x v="2765"/>
    <x v="14"/>
    <x v="4"/>
    <x v="2766"/>
    <x v="2"/>
    <x v="49"/>
    <x v="2"/>
    <x v="0"/>
    <x v="1"/>
    <x v="0"/>
  </r>
  <r>
    <n v="20505"/>
    <x v="2766"/>
    <x v="7"/>
    <x v="20"/>
    <x v="2767"/>
    <x v="2"/>
    <x v="25"/>
    <x v="0"/>
    <x v="1"/>
    <x v="2"/>
    <x v="0"/>
  </r>
  <r>
    <n v="15077"/>
    <x v="2767"/>
    <x v="10"/>
    <x v="2"/>
    <x v="2768"/>
    <x v="2"/>
    <x v="43"/>
    <x v="0"/>
    <x v="1"/>
    <x v="2"/>
    <x v="0"/>
  </r>
  <r>
    <n v="15074"/>
    <x v="2768"/>
    <x v="10"/>
    <x v="10"/>
    <x v="2769"/>
    <x v="0"/>
    <x v="37"/>
    <x v="0"/>
    <x v="0"/>
    <x v="2"/>
    <x v="0"/>
  </r>
  <r>
    <n v="5988"/>
    <x v="2769"/>
    <x v="10"/>
    <x v="34"/>
    <x v="2770"/>
    <x v="0"/>
    <x v="22"/>
    <x v="2"/>
    <x v="0"/>
    <x v="2"/>
    <x v="0"/>
  </r>
  <r>
    <n v="5987"/>
    <x v="2770"/>
    <x v="10"/>
    <x v="18"/>
    <x v="2771"/>
    <x v="2"/>
    <x v="42"/>
    <x v="1"/>
    <x v="0"/>
    <x v="2"/>
    <x v="0"/>
  </r>
  <r>
    <n v="5986"/>
    <x v="2771"/>
    <x v="10"/>
    <x v="29"/>
    <x v="2772"/>
    <x v="1"/>
    <x v="24"/>
    <x v="1"/>
    <x v="1"/>
    <x v="2"/>
    <x v="1"/>
  </r>
  <r>
    <n v="5985"/>
    <x v="2772"/>
    <x v="15"/>
    <x v="6"/>
    <x v="2773"/>
    <x v="1"/>
    <x v="22"/>
    <x v="2"/>
    <x v="0"/>
    <x v="0"/>
    <x v="2"/>
  </r>
  <r>
    <n v="22097"/>
    <x v="2773"/>
    <x v="13"/>
    <x v="30"/>
    <x v="2774"/>
    <x v="2"/>
    <x v="1"/>
    <x v="1"/>
    <x v="1"/>
    <x v="0"/>
    <x v="0"/>
  </r>
  <r>
    <n v="5984"/>
    <x v="2774"/>
    <x v="10"/>
    <x v="11"/>
    <x v="2775"/>
    <x v="0"/>
    <x v="19"/>
    <x v="1"/>
    <x v="0"/>
    <x v="2"/>
    <x v="0"/>
  </r>
  <r>
    <n v="5983"/>
    <x v="2775"/>
    <x v="15"/>
    <x v="25"/>
    <x v="2776"/>
    <x v="1"/>
    <x v="34"/>
    <x v="2"/>
    <x v="1"/>
    <x v="2"/>
    <x v="2"/>
  </r>
  <r>
    <n v="17979"/>
    <x v="2776"/>
    <x v="13"/>
    <x v="11"/>
    <x v="2777"/>
    <x v="2"/>
    <x v="27"/>
    <x v="0"/>
    <x v="0"/>
    <x v="0"/>
    <x v="0"/>
  </r>
  <r>
    <n v="5982"/>
    <x v="2777"/>
    <x v="31"/>
    <x v="36"/>
    <x v="2778"/>
    <x v="0"/>
    <x v="6"/>
    <x v="0"/>
    <x v="1"/>
    <x v="0"/>
    <x v="0"/>
  </r>
  <r>
    <n v="21047"/>
    <x v="2778"/>
    <x v="13"/>
    <x v="0"/>
    <x v="2779"/>
    <x v="1"/>
    <x v="23"/>
    <x v="1"/>
    <x v="0"/>
    <x v="0"/>
    <x v="1"/>
  </r>
  <r>
    <n v="19398"/>
    <x v="2779"/>
    <x v="13"/>
    <x v="22"/>
    <x v="2780"/>
    <x v="1"/>
    <x v="46"/>
    <x v="2"/>
    <x v="1"/>
    <x v="0"/>
    <x v="2"/>
  </r>
  <r>
    <n v="15974"/>
    <x v="2780"/>
    <x v="13"/>
    <x v="5"/>
    <x v="2781"/>
    <x v="1"/>
    <x v="47"/>
    <x v="0"/>
    <x v="0"/>
    <x v="0"/>
    <x v="1"/>
  </r>
  <r>
    <n v="5981"/>
    <x v="2781"/>
    <x v="10"/>
    <x v="33"/>
    <x v="2782"/>
    <x v="2"/>
    <x v="40"/>
    <x v="2"/>
    <x v="1"/>
    <x v="2"/>
    <x v="0"/>
  </r>
  <r>
    <n v="22626"/>
    <x v="2782"/>
    <x v="13"/>
    <x v="5"/>
    <x v="2783"/>
    <x v="1"/>
    <x v="0"/>
    <x v="0"/>
    <x v="0"/>
    <x v="1"/>
    <x v="1"/>
  </r>
  <r>
    <n v="5980"/>
    <x v="2783"/>
    <x v="17"/>
    <x v="43"/>
    <x v="2784"/>
    <x v="1"/>
    <x v="3"/>
    <x v="1"/>
    <x v="1"/>
    <x v="1"/>
    <x v="1"/>
  </r>
  <r>
    <n v="8164"/>
    <x v="2784"/>
    <x v="15"/>
    <x v="34"/>
    <x v="2785"/>
    <x v="2"/>
    <x v="12"/>
    <x v="2"/>
    <x v="0"/>
    <x v="2"/>
    <x v="0"/>
  </r>
  <r>
    <n v="17569"/>
    <x v="2785"/>
    <x v="13"/>
    <x v="2"/>
    <x v="2786"/>
    <x v="2"/>
    <x v="14"/>
    <x v="1"/>
    <x v="1"/>
    <x v="2"/>
    <x v="0"/>
  </r>
  <r>
    <n v="18407"/>
    <x v="2786"/>
    <x v="13"/>
    <x v="44"/>
    <x v="2787"/>
    <x v="2"/>
    <x v="1"/>
    <x v="1"/>
    <x v="0"/>
    <x v="0"/>
    <x v="0"/>
  </r>
  <r>
    <n v="5979"/>
    <x v="2787"/>
    <x v="6"/>
    <x v="6"/>
    <x v="2788"/>
    <x v="2"/>
    <x v="48"/>
    <x v="0"/>
    <x v="0"/>
    <x v="2"/>
    <x v="0"/>
  </r>
  <r>
    <n v="21581"/>
    <x v="2788"/>
    <x v="13"/>
    <x v="25"/>
    <x v="2789"/>
    <x v="2"/>
    <x v="18"/>
    <x v="1"/>
    <x v="0"/>
    <x v="0"/>
    <x v="0"/>
  </r>
  <r>
    <n v="18409"/>
    <x v="2789"/>
    <x v="34"/>
    <x v="25"/>
    <x v="2790"/>
    <x v="1"/>
    <x v="31"/>
    <x v="0"/>
    <x v="1"/>
    <x v="0"/>
    <x v="1"/>
  </r>
  <r>
    <n v="5978"/>
    <x v="2790"/>
    <x v="17"/>
    <x v="34"/>
    <x v="2791"/>
    <x v="0"/>
    <x v="9"/>
    <x v="0"/>
    <x v="0"/>
    <x v="0"/>
    <x v="0"/>
  </r>
  <r>
    <n v="5977"/>
    <x v="2791"/>
    <x v="17"/>
    <x v="33"/>
    <x v="2792"/>
    <x v="2"/>
    <x v="48"/>
    <x v="1"/>
    <x v="0"/>
    <x v="0"/>
    <x v="0"/>
  </r>
  <r>
    <n v="5976"/>
    <x v="2792"/>
    <x v="15"/>
    <x v="2"/>
    <x v="2793"/>
    <x v="1"/>
    <x v="15"/>
    <x v="2"/>
    <x v="0"/>
    <x v="1"/>
    <x v="2"/>
  </r>
  <r>
    <n v="15071"/>
    <x v="2793"/>
    <x v="10"/>
    <x v="5"/>
    <x v="2794"/>
    <x v="1"/>
    <x v="31"/>
    <x v="1"/>
    <x v="1"/>
    <x v="2"/>
    <x v="1"/>
  </r>
  <r>
    <n v="5975"/>
    <x v="2794"/>
    <x v="17"/>
    <x v="43"/>
    <x v="2795"/>
    <x v="2"/>
    <x v="4"/>
    <x v="0"/>
    <x v="1"/>
    <x v="2"/>
    <x v="0"/>
  </r>
  <r>
    <n v="15068"/>
    <x v="2795"/>
    <x v="10"/>
    <x v="8"/>
    <x v="2796"/>
    <x v="1"/>
    <x v="30"/>
    <x v="1"/>
    <x v="0"/>
    <x v="2"/>
    <x v="1"/>
  </r>
  <r>
    <n v="5974"/>
    <x v="2796"/>
    <x v="15"/>
    <x v="10"/>
    <x v="2797"/>
    <x v="1"/>
    <x v="43"/>
    <x v="0"/>
    <x v="0"/>
    <x v="0"/>
    <x v="1"/>
  </r>
  <r>
    <n v="15069"/>
    <x v="2797"/>
    <x v="10"/>
    <x v="18"/>
    <x v="2798"/>
    <x v="2"/>
    <x v="16"/>
    <x v="2"/>
    <x v="0"/>
    <x v="1"/>
    <x v="0"/>
  </r>
  <r>
    <n v="15070"/>
    <x v="2798"/>
    <x v="10"/>
    <x v="10"/>
    <x v="2799"/>
    <x v="1"/>
    <x v="49"/>
    <x v="0"/>
    <x v="1"/>
    <x v="2"/>
    <x v="1"/>
  </r>
  <r>
    <n v="19341"/>
    <x v="2799"/>
    <x v="13"/>
    <x v="18"/>
    <x v="2800"/>
    <x v="2"/>
    <x v="30"/>
    <x v="0"/>
    <x v="1"/>
    <x v="0"/>
    <x v="0"/>
  </r>
  <r>
    <n v="5973"/>
    <x v="2800"/>
    <x v="10"/>
    <x v="20"/>
    <x v="2801"/>
    <x v="2"/>
    <x v="27"/>
    <x v="0"/>
    <x v="1"/>
    <x v="1"/>
    <x v="0"/>
  </r>
  <r>
    <n v="5972"/>
    <x v="2801"/>
    <x v="15"/>
    <x v="2"/>
    <x v="2802"/>
    <x v="1"/>
    <x v="34"/>
    <x v="1"/>
    <x v="0"/>
    <x v="0"/>
    <x v="1"/>
  </r>
  <r>
    <n v="8865"/>
    <x v="2802"/>
    <x v="9"/>
    <x v="19"/>
    <x v="2803"/>
    <x v="1"/>
    <x v="30"/>
    <x v="0"/>
    <x v="1"/>
    <x v="1"/>
    <x v="1"/>
  </r>
  <r>
    <n v="15067"/>
    <x v="2803"/>
    <x v="10"/>
    <x v="18"/>
    <x v="2804"/>
    <x v="0"/>
    <x v="36"/>
    <x v="1"/>
    <x v="0"/>
    <x v="0"/>
    <x v="0"/>
  </r>
  <r>
    <n v="20492"/>
    <x v="2804"/>
    <x v="13"/>
    <x v="4"/>
    <x v="2805"/>
    <x v="0"/>
    <x v="30"/>
    <x v="1"/>
    <x v="0"/>
    <x v="0"/>
    <x v="0"/>
  </r>
  <r>
    <n v="18365"/>
    <x v="2805"/>
    <x v="21"/>
    <x v="1"/>
    <x v="2806"/>
    <x v="0"/>
    <x v="13"/>
    <x v="2"/>
    <x v="0"/>
    <x v="2"/>
    <x v="0"/>
  </r>
  <r>
    <n v="5971"/>
    <x v="2806"/>
    <x v="15"/>
    <x v="39"/>
    <x v="2807"/>
    <x v="0"/>
    <x v="6"/>
    <x v="2"/>
    <x v="0"/>
    <x v="1"/>
    <x v="0"/>
  </r>
  <r>
    <n v="5970"/>
    <x v="2807"/>
    <x v="15"/>
    <x v="33"/>
    <x v="2808"/>
    <x v="2"/>
    <x v="1"/>
    <x v="2"/>
    <x v="0"/>
    <x v="2"/>
    <x v="0"/>
  </r>
  <r>
    <n v="5969"/>
    <x v="2808"/>
    <x v="15"/>
    <x v="36"/>
    <x v="2809"/>
    <x v="2"/>
    <x v="1"/>
    <x v="0"/>
    <x v="1"/>
    <x v="1"/>
    <x v="0"/>
  </r>
  <r>
    <n v="19480"/>
    <x v="2809"/>
    <x v="13"/>
    <x v="18"/>
    <x v="2810"/>
    <x v="2"/>
    <x v="42"/>
    <x v="1"/>
    <x v="0"/>
    <x v="2"/>
    <x v="0"/>
  </r>
  <r>
    <n v="15059"/>
    <x v="2810"/>
    <x v="10"/>
    <x v="41"/>
    <x v="2811"/>
    <x v="0"/>
    <x v="34"/>
    <x v="0"/>
    <x v="1"/>
    <x v="2"/>
    <x v="0"/>
  </r>
  <r>
    <n v="15061"/>
    <x v="2811"/>
    <x v="10"/>
    <x v="7"/>
    <x v="2812"/>
    <x v="2"/>
    <x v="44"/>
    <x v="1"/>
    <x v="0"/>
    <x v="0"/>
    <x v="0"/>
  </r>
  <r>
    <n v="15062"/>
    <x v="2812"/>
    <x v="10"/>
    <x v="18"/>
    <x v="2813"/>
    <x v="1"/>
    <x v="9"/>
    <x v="0"/>
    <x v="0"/>
    <x v="0"/>
    <x v="1"/>
  </r>
  <r>
    <n v="22123"/>
    <x v="2813"/>
    <x v="13"/>
    <x v="9"/>
    <x v="2814"/>
    <x v="2"/>
    <x v="34"/>
    <x v="0"/>
    <x v="0"/>
    <x v="1"/>
    <x v="0"/>
  </r>
  <r>
    <n v="19393"/>
    <x v="2814"/>
    <x v="8"/>
    <x v="29"/>
    <x v="2815"/>
    <x v="0"/>
    <x v="32"/>
    <x v="2"/>
    <x v="1"/>
    <x v="0"/>
    <x v="0"/>
  </r>
  <r>
    <n v="16769"/>
    <x v="2815"/>
    <x v="13"/>
    <x v="5"/>
    <x v="2816"/>
    <x v="0"/>
    <x v="8"/>
    <x v="0"/>
    <x v="1"/>
    <x v="1"/>
    <x v="0"/>
  </r>
  <r>
    <n v="5968"/>
    <x v="2816"/>
    <x v="15"/>
    <x v="40"/>
    <x v="2817"/>
    <x v="1"/>
    <x v="20"/>
    <x v="2"/>
    <x v="0"/>
    <x v="2"/>
    <x v="2"/>
  </r>
  <r>
    <n v="17953"/>
    <x v="2817"/>
    <x v="23"/>
    <x v="37"/>
    <x v="2818"/>
    <x v="0"/>
    <x v="16"/>
    <x v="0"/>
    <x v="0"/>
    <x v="1"/>
    <x v="0"/>
  </r>
  <r>
    <n v="19959"/>
    <x v="2818"/>
    <x v="13"/>
    <x v="28"/>
    <x v="2819"/>
    <x v="2"/>
    <x v="33"/>
    <x v="0"/>
    <x v="1"/>
    <x v="2"/>
    <x v="0"/>
  </r>
  <r>
    <n v="22136"/>
    <x v="2819"/>
    <x v="13"/>
    <x v="28"/>
    <x v="2820"/>
    <x v="2"/>
    <x v="40"/>
    <x v="1"/>
    <x v="1"/>
    <x v="2"/>
    <x v="0"/>
  </r>
  <r>
    <n v="8401"/>
    <x v="2820"/>
    <x v="15"/>
    <x v="11"/>
    <x v="2821"/>
    <x v="0"/>
    <x v="10"/>
    <x v="1"/>
    <x v="0"/>
    <x v="2"/>
    <x v="0"/>
  </r>
  <r>
    <n v="22612"/>
    <x v="2821"/>
    <x v="0"/>
    <x v="25"/>
    <x v="2822"/>
    <x v="1"/>
    <x v="36"/>
    <x v="0"/>
    <x v="1"/>
    <x v="1"/>
    <x v="1"/>
  </r>
  <r>
    <n v="18758"/>
    <x v="2822"/>
    <x v="13"/>
    <x v="12"/>
    <x v="2823"/>
    <x v="2"/>
    <x v="41"/>
    <x v="2"/>
    <x v="0"/>
    <x v="1"/>
    <x v="0"/>
  </r>
  <r>
    <n v="20521"/>
    <x v="2823"/>
    <x v="13"/>
    <x v="3"/>
    <x v="2824"/>
    <x v="2"/>
    <x v="39"/>
    <x v="2"/>
    <x v="1"/>
    <x v="2"/>
    <x v="0"/>
  </r>
  <r>
    <n v="5967"/>
    <x v="2824"/>
    <x v="15"/>
    <x v="11"/>
    <x v="2825"/>
    <x v="2"/>
    <x v="17"/>
    <x v="2"/>
    <x v="0"/>
    <x v="1"/>
    <x v="0"/>
  </r>
  <r>
    <n v="7591"/>
    <x v="2825"/>
    <x v="20"/>
    <x v="2"/>
    <x v="2826"/>
    <x v="2"/>
    <x v="3"/>
    <x v="1"/>
    <x v="0"/>
    <x v="1"/>
    <x v="0"/>
  </r>
  <r>
    <n v="8526"/>
    <x v="2825"/>
    <x v="20"/>
    <x v="2"/>
    <x v="2827"/>
    <x v="2"/>
    <x v="0"/>
    <x v="1"/>
    <x v="1"/>
    <x v="1"/>
    <x v="0"/>
  </r>
  <r>
    <n v="5966"/>
    <x v="2826"/>
    <x v="21"/>
    <x v="33"/>
    <x v="2828"/>
    <x v="1"/>
    <x v="46"/>
    <x v="1"/>
    <x v="1"/>
    <x v="1"/>
    <x v="1"/>
  </r>
  <r>
    <n v="15066"/>
    <x v="2827"/>
    <x v="10"/>
    <x v="22"/>
    <x v="2829"/>
    <x v="1"/>
    <x v="47"/>
    <x v="2"/>
    <x v="1"/>
    <x v="2"/>
    <x v="2"/>
  </r>
  <r>
    <n v="15065"/>
    <x v="2828"/>
    <x v="10"/>
    <x v="0"/>
    <x v="2830"/>
    <x v="1"/>
    <x v="8"/>
    <x v="1"/>
    <x v="0"/>
    <x v="1"/>
    <x v="1"/>
  </r>
  <r>
    <n v="15060"/>
    <x v="2829"/>
    <x v="10"/>
    <x v="46"/>
    <x v="2831"/>
    <x v="1"/>
    <x v="8"/>
    <x v="1"/>
    <x v="1"/>
    <x v="1"/>
    <x v="1"/>
  </r>
  <r>
    <n v="5965"/>
    <x v="2830"/>
    <x v="15"/>
    <x v="34"/>
    <x v="2832"/>
    <x v="1"/>
    <x v="29"/>
    <x v="0"/>
    <x v="1"/>
    <x v="2"/>
    <x v="1"/>
  </r>
  <r>
    <n v="5964"/>
    <x v="2831"/>
    <x v="10"/>
    <x v="39"/>
    <x v="2833"/>
    <x v="1"/>
    <x v="21"/>
    <x v="1"/>
    <x v="1"/>
    <x v="2"/>
    <x v="1"/>
  </r>
  <r>
    <n v="5963"/>
    <x v="2832"/>
    <x v="10"/>
    <x v="36"/>
    <x v="2834"/>
    <x v="1"/>
    <x v="17"/>
    <x v="0"/>
    <x v="0"/>
    <x v="2"/>
    <x v="1"/>
  </r>
  <r>
    <n v="7329"/>
    <x v="2833"/>
    <x v="9"/>
    <x v="14"/>
    <x v="2835"/>
    <x v="2"/>
    <x v="28"/>
    <x v="1"/>
    <x v="1"/>
    <x v="1"/>
    <x v="0"/>
  </r>
  <r>
    <n v="5962"/>
    <x v="2834"/>
    <x v="10"/>
    <x v="14"/>
    <x v="2836"/>
    <x v="2"/>
    <x v="29"/>
    <x v="2"/>
    <x v="0"/>
    <x v="1"/>
    <x v="0"/>
  </r>
  <r>
    <n v="15046"/>
    <x v="2835"/>
    <x v="10"/>
    <x v="7"/>
    <x v="2837"/>
    <x v="2"/>
    <x v="40"/>
    <x v="0"/>
    <x v="1"/>
    <x v="0"/>
    <x v="0"/>
  </r>
  <r>
    <n v="15064"/>
    <x v="2836"/>
    <x v="10"/>
    <x v="5"/>
    <x v="2838"/>
    <x v="0"/>
    <x v="0"/>
    <x v="2"/>
    <x v="0"/>
    <x v="2"/>
    <x v="0"/>
  </r>
  <r>
    <n v="15987"/>
    <x v="2837"/>
    <x v="0"/>
    <x v="10"/>
    <x v="2839"/>
    <x v="0"/>
    <x v="3"/>
    <x v="1"/>
    <x v="0"/>
    <x v="0"/>
    <x v="0"/>
  </r>
  <r>
    <n v="15058"/>
    <x v="2838"/>
    <x v="10"/>
    <x v="16"/>
    <x v="2840"/>
    <x v="1"/>
    <x v="49"/>
    <x v="0"/>
    <x v="0"/>
    <x v="1"/>
    <x v="1"/>
  </r>
  <r>
    <n v="15045"/>
    <x v="2839"/>
    <x v="10"/>
    <x v="0"/>
    <x v="2841"/>
    <x v="0"/>
    <x v="12"/>
    <x v="0"/>
    <x v="1"/>
    <x v="2"/>
    <x v="0"/>
  </r>
  <r>
    <n v="21633"/>
    <x v="2840"/>
    <x v="30"/>
    <x v="1"/>
    <x v="2842"/>
    <x v="1"/>
    <x v="10"/>
    <x v="1"/>
    <x v="1"/>
    <x v="2"/>
    <x v="1"/>
  </r>
  <r>
    <n v="17185"/>
    <x v="2841"/>
    <x v="22"/>
    <x v="43"/>
    <x v="2843"/>
    <x v="0"/>
    <x v="35"/>
    <x v="2"/>
    <x v="1"/>
    <x v="1"/>
    <x v="0"/>
  </r>
  <r>
    <n v="17974"/>
    <x v="2842"/>
    <x v="0"/>
    <x v="45"/>
    <x v="2844"/>
    <x v="2"/>
    <x v="2"/>
    <x v="0"/>
    <x v="0"/>
    <x v="2"/>
    <x v="0"/>
  </r>
  <r>
    <n v="7506"/>
    <x v="2843"/>
    <x v="29"/>
    <x v="2"/>
    <x v="2845"/>
    <x v="0"/>
    <x v="7"/>
    <x v="1"/>
    <x v="1"/>
    <x v="2"/>
    <x v="0"/>
  </r>
  <r>
    <n v="17587"/>
    <x v="2844"/>
    <x v="3"/>
    <x v="7"/>
    <x v="2846"/>
    <x v="1"/>
    <x v="29"/>
    <x v="0"/>
    <x v="0"/>
    <x v="0"/>
    <x v="1"/>
  </r>
  <r>
    <n v="15056"/>
    <x v="2845"/>
    <x v="10"/>
    <x v="23"/>
    <x v="2847"/>
    <x v="2"/>
    <x v="31"/>
    <x v="0"/>
    <x v="0"/>
    <x v="0"/>
    <x v="0"/>
  </r>
  <r>
    <n v="15055"/>
    <x v="2846"/>
    <x v="10"/>
    <x v="28"/>
    <x v="2848"/>
    <x v="0"/>
    <x v="10"/>
    <x v="2"/>
    <x v="0"/>
    <x v="0"/>
    <x v="0"/>
  </r>
  <r>
    <n v="19375"/>
    <x v="2847"/>
    <x v="23"/>
    <x v="5"/>
    <x v="2849"/>
    <x v="2"/>
    <x v="26"/>
    <x v="2"/>
    <x v="0"/>
    <x v="1"/>
    <x v="0"/>
  </r>
  <r>
    <n v="15051"/>
    <x v="2848"/>
    <x v="10"/>
    <x v="5"/>
    <x v="2850"/>
    <x v="0"/>
    <x v="9"/>
    <x v="1"/>
    <x v="1"/>
    <x v="2"/>
    <x v="0"/>
  </r>
  <r>
    <n v="15048"/>
    <x v="2849"/>
    <x v="10"/>
    <x v="7"/>
    <x v="2851"/>
    <x v="0"/>
    <x v="3"/>
    <x v="1"/>
    <x v="1"/>
    <x v="1"/>
    <x v="0"/>
  </r>
  <r>
    <n v="15043"/>
    <x v="2850"/>
    <x v="10"/>
    <x v="14"/>
    <x v="2852"/>
    <x v="0"/>
    <x v="15"/>
    <x v="1"/>
    <x v="0"/>
    <x v="2"/>
    <x v="0"/>
  </r>
  <r>
    <n v="5961"/>
    <x v="2851"/>
    <x v="17"/>
    <x v="8"/>
    <x v="2853"/>
    <x v="1"/>
    <x v="25"/>
    <x v="1"/>
    <x v="1"/>
    <x v="2"/>
    <x v="1"/>
  </r>
  <r>
    <n v="7536"/>
    <x v="2852"/>
    <x v="12"/>
    <x v="10"/>
    <x v="2854"/>
    <x v="0"/>
    <x v="18"/>
    <x v="2"/>
    <x v="1"/>
    <x v="2"/>
    <x v="0"/>
  </r>
  <r>
    <n v="16352"/>
    <x v="2853"/>
    <x v="13"/>
    <x v="16"/>
    <x v="2855"/>
    <x v="0"/>
    <x v="48"/>
    <x v="1"/>
    <x v="0"/>
    <x v="2"/>
    <x v="0"/>
  </r>
  <r>
    <n v="17998"/>
    <x v="2854"/>
    <x v="7"/>
    <x v="5"/>
    <x v="2856"/>
    <x v="0"/>
    <x v="47"/>
    <x v="0"/>
    <x v="0"/>
    <x v="0"/>
    <x v="0"/>
  </r>
  <r>
    <n v="21583"/>
    <x v="2855"/>
    <x v="13"/>
    <x v="13"/>
    <x v="2857"/>
    <x v="1"/>
    <x v="23"/>
    <x v="2"/>
    <x v="0"/>
    <x v="1"/>
    <x v="2"/>
  </r>
  <r>
    <n v="16721"/>
    <x v="2856"/>
    <x v="13"/>
    <x v="22"/>
    <x v="2858"/>
    <x v="1"/>
    <x v="7"/>
    <x v="2"/>
    <x v="1"/>
    <x v="2"/>
    <x v="2"/>
  </r>
  <r>
    <n v="8026"/>
    <x v="2857"/>
    <x v="43"/>
    <x v="10"/>
    <x v="2859"/>
    <x v="1"/>
    <x v="15"/>
    <x v="0"/>
    <x v="1"/>
    <x v="1"/>
    <x v="1"/>
  </r>
  <r>
    <n v="5960"/>
    <x v="2858"/>
    <x v="14"/>
    <x v="7"/>
    <x v="2860"/>
    <x v="0"/>
    <x v="12"/>
    <x v="0"/>
    <x v="1"/>
    <x v="2"/>
    <x v="0"/>
  </r>
  <r>
    <n v="5959"/>
    <x v="2859"/>
    <x v="21"/>
    <x v="18"/>
    <x v="2861"/>
    <x v="0"/>
    <x v="49"/>
    <x v="1"/>
    <x v="0"/>
    <x v="0"/>
    <x v="0"/>
  </r>
  <r>
    <n v="5958"/>
    <x v="2860"/>
    <x v="10"/>
    <x v="19"/>
    <x v="2862"/>
    <x v="2"/>
    <x v="0"/>
    <x v="2"/>
    <x v="0"/>
    <x v="1"/>
    <x v="0"/>
  </r>
  <r>
    <n v="22695"/>
    <x v="2861"/>
    <x v="13"/>
    <x v="34"/>
    <x v="2863"/>
    <x v="2"/>
    <x v="40"/>
    <x v="1"/>
    <x v="1"/>
    <x v="0"/>
    <x v="0"/>
  </r>
  <r>
    <n v="19414"/>
    <x v="2862"/>
    <x v="13"/>
    <x v="6"/>
    <x v="2864"/>
    <x v="0"/>
    <x v="10"/>
    <x v="1"/>
    <x v="1"/>
    <x v="0"/>
    <x v="0"/>
  </r>
  <r>
    <n v="16745"/>
    <x v="2863"/>
    <x v="21"/>
    <x v="15"/>
    <x v="2865"/>
    <x v="1"/>
    <x v="39"/>
    <x v="0"/>
    <x v="1"/>
    <x v="2"/>
    <x v="1"/>
  </r>
  <r>
    <n v="22582"/>
    <x v="2864"/>
    <x v="13"/>
    <x v="47"/>
    <x v="2866"/>
    <x v="0"/>
    <x v="41"/>
    <x v="2"/>
    <x v="1"/>
    <x v="0"/>
    <x v="0"/>
  </r>
  <r>
    <n v="18002"/>
    <x v="2865"/>
    <x v="21"/>
    <x v="18"/>
    <x v="2867"/>
    <x v="2"/>
    <x v="49"/>
    <x v="0"/>
    <x v="0"/>
    <x v="0"/>
    <x v="0"/>
  </r>
  <r>
    <n v="20526"/>
    <x v="2866"/>
    <x v="8"/>
    <x v="2"/>
    <x v="2868"/>
    <x v="0"/>
    <x v="23"/>
    <x v="2"/>
    <x v="0"/>
    <x v="0"/>
    <x v="0"/>
  </r>
  <r>
    <n v="19978"/>
    <x v="2867"/>
    <x v="21"/>
    <x v="2"/>
    <x v="2869"/>
    <x v="2"/>
    <x v="21"/>
    <x v="2"/>
    <x v="1"/>
    <x v="0"/>
    <x v="0"/>
  </r>
  <r>
    <n v="5957"/>
    <x v="2868"/>
    <x v="10"/>
    <x v="5"/>
    <x v="2870"/>
    <x v="1"/>
    <x v="46"/>
    <x v="0"/>
    <x v="1"/>
    <x v="2"/>
    <x v="1"/>
  </r>
  <r>
    <n v="19926"/>
    <x v="2869"/>
    <x v="23"/>
    <x v="6"/>
    <x v="2871"/>
    <x v="2"/>
    <x v="10"/>
    <x v="0"/>
    <x v="1"/>
    <x v="0"/>
    <x v="0"/>
  </r>
  <r>
    <n v="17981"/>
    <x v="2870"/>
    <x v="24"/>
    <x v="4"/>
    <x v="2872"/>
    <x v="1"/>
    <x v="15"/>
    <x v="1"/>
    <x v="0"/>
    <x v="2"/>
    <x v="1"/>
  </r>
  <r>
    <n v="15107"/>
    <x v="2871"/>
    <x v="45"/>
    <x v="23"/>
    <x v="2873"/>
    <x v="1"/>
    <x v="18"/>
    <x v="1"/>
    <x v="0"/>
    <x v="2"/>
    <x v="1"/>
  </r>
  <r>
    <n v="5956"/>
    <x v="2872"/>
    <x v="10"/>
    <x v="10"/>
    <x v="2874"/>
    <x v="1"/>
    <x v="21"/>
    <x v="1"/>
    <x v="1"/>
    <x v="0"/>
    <x v="1"/>
  </r>
  <r>
    <n v="19332"/>
    <x v="2873"/>
    <x v="21"/>
    <x v="11"/>
    <x v="2875"/>
    <x v="1"/>
    <x v="8"/>
    <x v="1"/>
    <x v="1"/>
    <x v="1"/>
    <x v="1"/>
  </r>
  <r>
    <n v="21562"/>
    <x v="2874"/>
    <x v="0"/>
    <x v="4"/>
    <x v="2876"/>
    <x v="0"/>
    <x v="38"/>
    <x v="0"/>
    <x v="0"/>
    <x v="0"/>
    <x v="0"/>
  </r>
  <r>
    <n v="20509"/>
    <x v="2875"/>
    <x v="13"/>
    <x v="22"/>
    <x v="2877"/>
    <x v="0"/>
    <x v="1"/>
    <x v="1"/>
    <x v="1"/>
    <x v="0"/>
    <x v="0"/>
  </r>
  <r>
    <n v="20586"/>
    <x v="2876"/>
    <x v="5"/>
    <x v="37"/>
    <x v="2878"/>
    <x v="2"/>
    <x v="10"/>
    <x v="1"/>
    <x v="1"/>
    <x v="0"/>
    <x v="0"/>
  </r>
  <r>
    <n v="15040"/>
    <x v="2877"/>
    <x v="10"/>
    <x v="11"/>
    <x v="2879"/>
    <x v="0"/>
    <x v="22"/>
    <x v="1"/>
    <x v="1"/>
    <x v="2"/>
    <x v="0"/>
  </r>
  <r>
    <n v="20506"/>
    <x v="2878"/>
    <x v="21"/>
    <x v="18"/>
    <x v="2880"/>
    <x v="2"/>
    <x v="35"/>
    <x v="0"/>
    <x v="1"/>
    <x v="1"/>
    <x v="0"/>
  </r>
  <r>
    <n v="16766"/>
    <x v="2879"/>
    <x v="7"/>
    <x v="3"/>
    <x v="2881"/>
    <x v="2"/>
    <x v="12"/>
    <x v="2"/>
    <x v="1"/>
    <x v="2"/>
    <x v="0"/>
  </r>
  <r>
    <n v="15561"/>
    <x v="2880"/>
    <x v="19"/>
    <x v="29"/>
    <x v="2882"/>
    <x v="0"/>
    <x v="46"/>
    <x v="0"/>
    <x v="1"/>
    <x v="2"/>
    <x v="0"/>
  </r>
  <r>
    <n v="18927"/>
    <x v="2881"/>
    <x v="25"/>
    <x v="43"/>
    <x v="2883"/>
    <x v="1"/>
    <x v="22"/>
    <x v="2"/>
    <x v="0"/>
    <x v="2"/>
    <x v="2"/>
  </r>
  <r>
    <n v="5955"/>
    <x v="2882"/>
    <x v="10"/>
    <x v="24"/>
    <x v="2884"/>
    <x v="2"/>
    <x v="7"/>
    <x v="0"/>
    <x v="0"/>
    <x v="2"/>
    <x v="0"/>
  </r>
  <r>
    <n v="16748"/>
    <x v="2883"/>
    <x v="19"/>
    <x v="25"/>
    <x v="2885"/>
    <x v="2"/>
    <x v="25"/>
    <x v="2"/>
    <x v="1"/>
    <x v="2"/>
    <x v="0"/>
  </r>
  <r>
    <n v="15991"/>
    <x v="2884"/>
    <x v="19"/>
    <x v="11"/>
    <x v="2886"/>
    <x v="2"/>
    <x v="34"/>
    <x v="2"/>
    <x v="0"/>
    <x v="1"/>
    <x v="0"/>
  </r>
  <r>
    <n v="22181"/>
    <x v="2885"/>
    <x v="30"/>
    <x v="14"/>
    <x v="2887"/>
    <x v="1"/>
    <x v="44"/>
    <x v="1"/>
    <x v="1"/>
    <x v="1"/>
    <x v="1"/>
  </r>
  <r>
    <n v="18465"/>
    <x v="2886"/>
    <x v="30"/>
    <x v="11"/>
    <x v="2888"/>
    <x v="2"/>
    <x v="30"/>
    <x v="2"/>
    <x v="1"/>
    <x v="2"/>
    <x v="0"/>
  </r>
  <r>
    <n v="18835"/>
    <x v="2887"/>
    <x v="13"/>
    <x v="11"/>
    <x v="2889"/>
    <x v="1"/>
    <x v="49"/>
    <x v="0"/>
    <x v="1"/>
    <x v="1"/>
    <x v="1"/>
  </r>
  <r>
    <n v="15042"/>
    <x v="2888"/>
    <x v="10"/>
    <x v="8"/>
    <x v="2890"/>
    <x v="1"/>
    <x v="18"/>
    <x v="2"/>
    <x v="1"/>
    <x v="2"/>
    <x v="2"/>
  </r>
  <r>
    <n v="5954"/>
    <x v="2889"/>
    <x v="15"/>
    <x v="18"/>
    <x v="2891"/>
    <x v="0"/>
    <x v="45"/>
    <x v="2"/>
    <x v="1"/>
    <x v="0"/>
    <x v="0"/>
  </r>
  <r>
    <n v="7299"/>
    <x v="2890"/>
    <x v="20"/>
    <x v="39"/>
    <x v="2892"/>
    <x v="0"/>
    <x v="16"/>
    <x v="1"/>
    <x v="0"/>
    <x v="2"/>
    <x v="0"/>
  </r>
  <r>
    <n v="5953"/>
    <x v="2891"/>
    <x v="10"/>
    <x v="11"/>
    <x v="2893"/>
    <x v="0"/>
    <x v="29"/>
    <x v="0"/>
    <x v="0"/>
    <x v="1"/>
    <x v="0"/>
  </r>
  <r>
    <n v="15038"/>
    <x v="2892"/>
    <x v="10"/>
    <x v="29"/>
    <x v="2894"/>
    <x v="2"/>
    <x v="36"/>
    <x v="2"/>
    <x v="1"/>
    <x v="0"/>
    <x v="0"/>
  </r>
  <r>
    <n v="15041"/>
    <x v="2893"/>
    <x v="10"/>
    <x v="20"/>
    <x v="2895"/>
    <x v="1"/>
    <x v="41"/>
    <x v="1"/>
    <x v="1"/>
    <x v="1"/>
    <x v="1"/>
  </r>
  <r>
    <n v="5952"/>
    <x v="2894"/>
    <x v="10"/>
    <x v="12"/>
    <x v="2896"/>
    <x v="2"/>
    <x v="33"/>
    <x v="2"/>
    <x v="1"/>
    <x v="0"/>
    <x v="0"/>
  </r>
  <r>
    <n v="15039"/>
    <x v="2895"/>
    <x v="10"/>
    <x v="20"/>
    <x v="2897"/>
    <x v="1"/>
    <x v="1"/>
    <x v="0"/>
    <x v="1"/>
    <x v="0"/>
    <x v="1"/>
  </r>
  <r>
    <n v="5951"/>
    <x v="2896"/>
    <x v="15"/>
    <x v="12"/>
    <x v="2898"/>
    <x v="0"/>
    <x v="20"/>
    <x v="2"/>
    <x v="0"/>
    <x v="2"/>
    <x v="0"/>
  </r>
  <r>
    <n v="5950"/>
    <x v="2897"/>
    <x v="10"/>
    <x v="2"/>
    <x v="2899"/>
    <x v="0"/>
    <x v="2"/>
    <x v="0"/>
    <x v="0"/>
    <x v="2"/>
    <x v="0"/>
  </r>
  <r>
    <n v="17960"/>
    <x v="2898"/>
    <x v="13"/>
    <x v="0"/>
    <x v="2900"/>
    <x v="0"/>
    <x v="46"/>
    <x v="2"/>
    <x v="1"/>
    <x v="1"/>
    <x v="0"/>
  </r>
  <r>
    <n v="5949"/>
    <x v="2899"/>
    <x v="15"/>
    <x v="25"/>
    <x v="2901"/>
    <x v="1"/>
    <x v="31"/>
    <x v="1"/>
    <x v="0"/>
    <x v="2"/>
    <x v="1"/>
  </r>
  <r>
    <n v="5948"/>
    <x v="2900"/>
    <x v="10"/>
    <x v="24"/>
    <x v="2902"/>
    <x v="1"/>
    <x v="19"/>
    <x v="2"/>
    <x v="1"/>
    <x v="2"/>
    <x v="2"/>
  </r>
  <r>
    <n v="8947"/>
    <x v="2901"/>
    <x v="9"/>
    <x v="32"/>
    <x v="2903"/>
    <x v="0"/>
    <x v="38"/>
    <x v="0"/>
    <x v="1"/>
    <x v="1"/>
    <x v="0"/>
  </r>
  <r>
    <n v="7584"/>
    <x v="2902"/>
    <x v="12"/>
    <x v="15"/>
    <x v="2904"/>
    <x v="2"/>
    <x v="41"/>
    <x v="2"/>
    <x v="0"/>
    <x v="2"/>
    <x v="0"/>
  </r>
  <r>
    <n v="15037"/>
    <x v="2903"/>
    <x v="10"/>
    <x v="25"/>
    <x v="2905"/>
    <x v="2"/>
    <x v="11"/>
    <x v="2"/>
    <x v="0"/>
    <x v="2"/>
    <x v="0"/>
  </r>
  <r>
    <n v="17156"/>
    <x v="2904"/>
    <x v="9"/>
    <x v="5"/>
    <x v="2906"/>
    <x v="1"/>
    <x v="49"/>
    <x v="1"/>
    <x v="0"/>
    <x v="1"/>
    <x v="1"/>
  </r>
  <r>
    <n v="21611"/>
    <x v="2905"/>
    <x v="13"/>
    <x v="0"/>
    <x v="2907"/>
    <x v="0"/>
    <x v="26"/>
    <x v="2"/>
    <x v="1"/>
    <x v="0"/>
    <x v="0"/>
  </r>
  <r>
    <n v="19363"/>
    <x v="2906"/>
    <x v="13"/>
    <x v="3"/>
    <x v="2908"/>
    <x v="1"/>
    <x v="45"/>
    <x v="2"/>
    <x v="1"/>
    <x v="0"/>
    <x v="2"/>
  </r>
  <r>
    <n v="5947"/>
    <x v="2907"/>
    <x v="10"/>
    <x v="37"/>
    <x v="2909"/>
    <x v="2"/>
    <x v="31"/>
    <x v="0"/>
    <x v="0"/>
    <x v="2"/>
    <x v="0"/>
  </r>
  <r>
    <n v="18784"/>
    <x v="2908"/>
    <x v="13"/>
    <x v="0"/>
    <x v="2910"/>
    <x v="2"/>
    <x v="1"/>
    <x v="1"/>
    <x v="1"/>
    <x v="1"/>
    <x v="0"/>
  </r>
  <r>
    <n v="5946"/>
    <x v="2909"/>
    <x v="10"/>
    <x v="14"/>
    <x v="2911"/>
    <x v="2"/>
    <x v="12"/>
    <x v="0"/>
    <x v="0"/>
    <x v="1"/>
    <x v="0"/>
  </r>
  <r>
    <n v="15036"/>
    <x v="2910"/>
    <x v="10"/>
    <x v="11"/>
    <x v="2912"/>
    <x v="1"/>
    <x v="46"/>
    <x v="1"/>
    <x v="1"/>
    <x v="0"/>
    <x v="1"/>
  </r>
  <r>
    <n v="18829"/>
    <x v="2911"/>
    <x v="25"/>
    <x v="11"/>
    <x v="2913"/>
    <x v="2"/>
    <x v="20"/>
    <x v="1"/>
    <x v="1"/>
    <x v="0"/>
    <x v="0"/>
  </r>
  <r>
    <n v="17581"/>
    <x v="2912"/>
    <x v="27"/>
    <x v="2"/>
    <x v="2914"/>
    <x v="2"/>
    <x v="39"/>
    <x v="0"/>
    <x v="1"/>
    <x v="1"/>
    <x v="0"/>
  </r>
  <r>
    <n v="5945"/>
    <x v="2913"/>
    <x v="10"/>
    <x v="11"/>
    <x v="2915"/>
    <x v="2"/>
    <x v="8"/>
    <x v="0"/>
    <x v="0"/>
    <x v="1"/>
    <x v="0"/>
  </r>
  <r>
    <n v="5944"/>
    <x v="2914"/>
    <x v="15"/>
    <x v="18"/>
    <x v="2916"/>
    <x v="0"/>
    <x v="9"/>
    <x v="0"/>
    <x v="0"/>
    <x v="0"/>
    <x v="0"/>
  </r>
  <r>
    <n v="5943"/>
    <x v="2915"/>
    <x v="15"/>
    <x v="44"/>
    <x v="2917"/>
    <x v="1"/>
    <x v="33"/>
    <x v="1"/>
    <x v="1"/>
    <x v="1"/>
    <x v="1"/>
  </r>
  <r>
    <n v="15035"/>
    <x v="2916"/>
    <x v="10"/>
    <x v="37"/>
    <x v="2918"/>
    <x v="0"/>
    <x v="16"/>
    <x v="1"/>
    <x v="1"/>
    <x v="0"/>
    <x v="0"/>
  </r>
  <r>
    <n v="5942"/>
    <x v="2917"/>
    <x v="10"/>
    <x v="18"/>
    <x v="2919"/>
    <x v="0"/>
    <x v="0"/>
    <x v="2"/>
    <x v="0"/>
    <x v="1"/>
    <x v="0"/>
  </r>
  <r>
    <n v="22534"/>
    <x v="2918"/>
    <x v="21"/>
    <x v="21"/>
    <x v="2920"/>
    <x v="1"/>
    <x v="21"/>
    <x v="2"/>
    <x v="1"/>
    <x v="1"/>
    <x v="2"/>
  </r>
  <r>
    <n v="20984"/>
    <x v="2919"/>
    <x v="21"/>
    <x v="37"/>
    <x v="2921"/>
    <x v="0"/>
    <x v="40"/>
    <x v="1"/>
    <x v="0"/>
    <x v="1"/>
    <x v="0"/>
  </r>
  <r>
    <n v="7411"/>
    <x v="2920"/>
    <x v="44"/>
    <x v="39"/>
    <x v="2922"/>
    <x v="2"/>
    <x v="7"/>
    <x v="0"/>
    <x v="1"/>
    <x v="1"/>
    <x v="0"/>
  </r>
  <r>
    <n v="7617"/>
    <x v="2920"/>
    <x v="44"/>
    <x v="39"/>
    <x v="2923"/>
    <x v="0"/>
    <x v="33"/>
    <x v="1"/>
    <x v="0"/>
    <x v="0"/>
    <x v="0"/>
  </r>
  <r>
    <n v="5941"/>
    <x v="2921"/>
    <x v="17"/>
    <x v="1"/>
    <x v="2924"/>
    <x v="2"/>
    <x v="27"/>
    <x v="2"/>
    <x v="1"/>
    <x v="1"/>
    <x v="0"/>
  </r>
  <r>
    <n v="21541"/>
    <x v="2922"/>
    <x v="21"/>
    <x v="12"/>
    <x v="2925"/>
    <x v="2"/>
    <x v="20"/>
    <x v="1"/>
    <x v="1"/>
    <x v="0"/>
    <x v="0"/>
  </r>
  <r>
    <n v="21565"/>
    <x v="2923"/>
    <x v="21"/>
    <x v="5"/>
    <x v="2926"/>
    <x v="0"/>
    <x v="24"/>
    <x v="2"/>
    <x v="0"/>
    <x v="1"/>
    <x v="0"/>
  </r>
  <r>
    <n v="22117"/>
    <x v="2924"/>
    <x v="13"/>
    <x v="29"/>
    <x v="2927"/>
    <x v="1"/>
    <x v="0"/>
    <x v="0"/>
    <x v="0"/>
    <x v="0"/>
    <x v="1"/>
  </r>
  <r>
    <n v="22060"/>
    <x v="2925"/>
    <x v="13"/>
    <x v="21"/>
    <x v="2928"/>
    <x v="0"/>
    <x v="11"/>
    <x v="2"/>
    <x v="0"/>
    <x v="1"/>
    <x v="0"/>
  </r>
  <r>
    <n v="5940"/>
    <x v="2926"/>
    <x v="15"/>
    <x v="5"/>
    <x v="2929"/>
    <x v="1"/>
    <x v="1"/>
    <x v="1"/>
    <x v="1"/>
    <x v="1"/>
    <x v="1"/>
  </r>
  <r>
    <n v="15034"/>
    <x v="2927"/>
    <x v="10"/>
    <x v="5"/>
    <x v="2930"/>
    <x v="2"/>
    <x v="15"/>
    <x v="1"/>
    <x v="0"/>
    <x v="0"/>
    <x v="0"/>
  </r>
  <r>
    <n v="5939"/>
    <x v="2928"/>
    <x v="15"/>
    <x v="10"/>
    <x v="2931"/>
    <x v="2"/>
    <x v="14"/>
    <x v="0"/>
    <x v="0"/>
    <x v="0"/>
    <x v="0"/>
  </r>
  <r>
    <n v="5938"/>
    <x v="2929"/>
    <x v="10"/>
    <x v="36"/>
    <x v="2932"/>
    <x v="2"/>
    <x v="46"/>
    <x v="0"/>
    <x v="1"/>
    <x v="2"/>
    <x v="0"/>
  </r>
  <r>
    <n v="15578"/>
    <x v="2930"/>
    <x v="2"/>
    <x v="4"/>
    <x v="2933"/>
    <x v="1"/>
    <x v="16"/>
    <x v="1"/>
    <x v="1"/>
    <x v="0"/>
    <x v="1"/>
  </r>
  <r>
    <n v="16367"/>
    <x v="2931"/>
    <x v="13"/>
    <x v="33"/>
    <x v="2934"/>
    <x v="2"/>
    <x v="2"/>
    <x v="2"/>
    <x v="0"/>
    <x v="2"/>
    <x v="0"/>
  </r>
  <r>
    <n v="5937"/>
    <x v="2932"/>
    <x v="15"/>
    <x v="20"/>
    <x v="2935"/>
    <x v="1"/>
    <x v="27"/>
    <x v="1"/>
    <x v="1"/>
    <x v="2"/>
    <x v="1"/>
  </r>
  <r>
    <n v="19334"/>
    <x v="2933"/>
    <x v="13"/>
    <x v="4"/>
    <x v="2936"/>
    <x v="0"/>
    <x v="17"/>
    <x v="0"/>
    <x v="0"/>
    <x v="1"/>
    <x v="0"/>
  </r>
  <r>
    <n v="5936"/>
    <x v="2934"/>
    <x v="15"/>
    <x v="2"/>
    <x v="2937"/>
    <x v="2"/>
    <x v="19"/>
    <x v="2"/>
    <x v="0"/>
    <x v="1"/>
    <x v="0"/>
  </r>
  <r>
    <n v="19313"/>
    <x v="2935"/>
    <x v="13"/>
    <x v="6"/>
    <x v="2938"/>
    <x v="2"/>
    <x v="9"/>
    <x v="0"/>
    <x v="0"/>
    <x v="1"/>
    <x v="0"/>
  </r>
  <r>
    <n v="5935"/>
    <x v="2936"/>
    <x v="10"/>
    <x v="44"/>
    <x v="2939"/>
    <x v="2"/>
    <x v="12"/>
    <x v="2"/>
    <x v="1"/>
    <x v="1"/>
    <x v="0"/>
  </r>
  <r>
    <n v="20503"/>
    <x v="2937"/>
    <x v="13"/>
    <x v="4"/>
    <x v="2940"/>
    <x v="2"/>
    <x v="43"/>
    <x v="0"/>
    <x v="1"/>
    <x v="0"/>
    <x v="0"/>
  </r>
  <r>
    <n v="19386"/>
    <x v="2938"/>
    <x v="13"/>
    <x v="13"/>
    <x v="2941"/>
    <x v="2"/>
    <x v="22"/>
    <x v="0"/>
    <x v="0"/>
    <x v="1"/>
    <x v="0"/>
  </r>
  <r>
    <n v="5934"/>
    <x v="2939"/>
    <x v="10"/>
    <x v="7"/>
    <x v="2942"/>
    <x v="2"/>
    <x v="28"/>
    <x v="2"/>
    <x v="1"/>
    <x v="2"/>
    <x v="0"/>
  </r>
  <r>
    <n v="8443"/>
    <x v="2940"/>
    <x v="9"/>
    <x v="7"/>
    <x v="2943"/>
    <x v="0"/>
    <x v="14"/>
    <x v="2"/>
    <x v="1"/>
    <x v="2"/>
    <x v="0"/>
  </r>
  <r>
    <n v="8340"/>
    <x v="2941"/>
    <x v="9"/>
    <x v="11"/>
    <x v="2944"/>
    <x v="0"/>
    <x v="31"/>
    <x v="2"/>
    <x v="1"/>
    <x v="1"/>
    <x v="0"/>
  </r>
  <r>
    <n v="5933"/>
    <x v="2942"/>
    <x v="10"/>
    <x v="14"/>
    <x v="2945"/>
    <x v="0"/>
    <x v="7"/>
    <x v="2"/>
    <x v="1"/>
    <x v="0"/>
    <x v="0"/>
  </r>
  <r>
    <n v="5932"/>
    <x v="2943"/>
    <x v="10"/>
    <x v="7"/>
    <x v="2946"/>
    <x v="1"/>
    <x v="35"/>
    <x v="0"/>
    <x v="1"/>
    <x v="1"/>
    <x v="1"/>
  </r>
  <r>
    <n v="5931"/>
    <x v="2944"/>
    <x v="10"/>
    <x v="11"/>
    <x v="2947"/>
    <x v="2"/>
    <x v="20"/>
    <x v="2"/>
    <x v="0"/>
    <x v="2"/>
    <x v="0"/>
  </r>
  <r>
    <n v="5930"/>
    <x v="2945"/>
    <x v="10"/>
    <x v="25"/>
    <x v="2948"/>
    <x v="0"/>
    <x v="4"/>
    <x v="0"/>
    <x v="0"/>
    <x v="1"/>
    <x v="0"/>
  </r>
  <r>
    <n v="5929"/>
    <x v="2946"/>
    <x v="10"/>
    <x v="8"/>
    <x v="2949"/>
    <x v="2"/>
    <x v="4"/>
    <x v="0"/>
    <x v="0"/>
    <x v="0"/>
    <x v="0"/>
  </r>
  <r>
    <n v="15033"/>
    <x v="2947"/>
    <x v="10"/>
    <x v="11"/>
    <x v="2950"/>
    <x v="1"/>
    <x v="29"/>
    <x v="1"/>
    <x v="0"/>
    <x v="2"/>
    <x v="1"/>
  </r>
  <r>
    <n v="15032"/>
    <x v="2948"/>
    <x v="10"/>
    <x v="39"/>
    <x v="2951"/>
    <x v="0"/>
    <x v="2"/>
    <x v="2"/>
    <x v="0"/>
    <x v="1"/>
    <x v="0"/>
  </r>
  <r>
    <n v="22564"/>
    <x v="2949"/>
    <x v="13"/>
    <x v="18"/>
    <x v="2952"/>
    <x v="1"/>
    <x v="18"/>
    <x v="2"/>
    <x v="0"/>
    <x v="1"/>
    <x v="2"/>
  </r>
  <r>
    <n v="18036"/>
    <x v="2950"/>
    <x v="23"/>
    <x v="32"/>
    <x v="2953"/>
    <x v="1"/>
    <x v="12"/>
    <x v="0"/>
    <x v="1"/>
    <x v="0"/>
    <x v="1"/>
  </r>
  <r>
    <n v="5928"/>
    <x v="2951"/>
    <x v="15"/>
    <x v="40"/>
    <x v="2954"/>
    <x v="1"/>
    <x v="10"/>
    <x v="1"/>
    <x v="1"/>
    <x v="1"/>
    <x v="1"/>
  </r>
  <r>
    <n v="15576"/>
    <x v="2952"/>
    <x v="27"/>
    <x v="25"/>
    <x v="2955"/>
    <x v="1"/>
    <x v="35"/>
    <x v="1"/>
    <x v="0"/>
    <x v="0"/>
    <x v="1"/>
  </r>
  <r>
    <n v="22122"/>
    <x v="2953"/>
    <x v="27"/>
    <x v="5"/>
    <x v="2956"/>
    <x v="1"/>
    <x v="40"/>
    <x v="0"/>
    <x v="1"/>
    <x v="2"/>
    <x v="1"/>
  </r>
  <r>
    <n v="15023"/>
    <x v="2954"/>
    <x v="10"/>
    <x v="11"/>
    <x v="2957"/>
    <x v="0"/>
    <x v="39"/>
    <x v="1"/>
    <x v="0"/>
    <x v="2"/>
    <x v="0"/>
  </r>
  <r>
    <n v="15025"/>
    <x v="2955"/>
    <x v="10"/>
    <x v="23"/>
    <x v="2958"/>
    <x v="0"/>
    <x v="20"/>
    <x v="1"/>
    <x v="0"/>
    <x v="1"/>
    <x v="0"/>
  </r>
  <r>
    <n v="15027"/>
    <x v="2956"/>
    <x v="10"/>
    <x v="16"/>
    <x v="2959"/>
    <x v="0"/>
    <x v="21"/>
    <x v="1"/>
    <x v="0"/>
    <x v="1"/>
    <x v="0"/>
  </r>
  <r>
    <n v="15028"/>
    <x v="2957"/>
    <x v="10"/>
    <x v="23"/>
    <x v="2960"/>
    <x v="0"/>
    <x v="27"/>
    <x v="0"/>
    <x v="1"/>
    <x v="2"/>
    <x v="0"/>
  </r>
  <r>
    <n v="15029"/>
    <x v="2958"/>
    <x v="10"/>
    <x v="5"/>
    <x v="2961"/>
    <x v="2"/>
    <x v="49"/>
    <x v="1"/>
    <x v="0"/>
    <x v="1"/>
    <x v="0"/>
  </r>
  <r>
    <n v="15030"/>
    <x v="2959"/>
    <x v="10"/>
    <x v="2"/>
    <x v="2962"/>
    <x v="0"/>
    <x v="48"/>
    <x v="0"/>
    <x v="1"/>
    <x v="2"/>
    <x v="0"/>
  </r>
  <r>
    <n v="15031"/>
    <x v="2960"/>
    <x v="10"/>
    <x v="26"/>
    <x v="2963"/>
    <x v="2"/>
    <x v="24"/>
    <x v="0"/>
    <x v="0"/>
    <x v="0"/>
    <x v="0"/>
  </r>
  <r>
    <n v="15024"/>
    <x v="2961"/>
    <x v="10"/>
    <x v="5"/>
    <x v="2964"/>
    <x v="2"/>
    <x v="21"/>
    <x v="0"/>
    <x v="0"/>
    <x v="2"/>
    <x v="0"/>
  </r>
  <r>
    <n v="5927"/>
    <x v="2962"/>
    <x v="15"/>
    <x v="18"/>
    <x v="2965"/>
    <x v="2"/>
    <x v="38"/>
    <x v="0"/>
    <x v="0"/>
    <x v="0"/>
    <x v="0"/>
  </r>
  <r>
    <n v="5926"/>
    <x v="2963"/>
    <x v="15"/>
    <x v="24"/>
    <x v="2966"/>
    <x v="0"/>
    <x v="31"/>
    <x v="0"/>
    <x v="1"/>
    <x v="1"/>
    <x v="0"/>
  </r>
  <r>
    <n v="5925"/>
    <x v="2964"/>
    <x v="15"/>
    <x v="3"/>
    <x v="2967"/>
    <x v="1"/>
    <x v="18"/>
    <x v="2"/>
    <x v="0"/>
    <x v="1"/>
    <x v="2"/>
  </r>
  <r>
    <n v="5924"/>
    <x v="2965"/>
    <x v="10"/>
    <x v="5"/>
    <x v="2968"/>
    <x v="2"/>
    <x v="32"/>
    <x v="0"/>
    <x v="1"/>
    <x v="0"/>
    <x v="0"/>
  </r>
  <r>
    <n v="5923"/>
    <x v="2966"/>
    <x v="10"/>
    <x v="24"/>
    <x v="2969"/>
    <x v="1"/>
    <x v="11"/>
    <x v="1"/>
    <x v="1"/>
    <x v="2"/>
    <x v="1"/>
  </r>
  <r>
    <n v="15022"/>
    <x v="2967"/>
    <x v="10"/>
    <x v="18"/>
    <x v="2970"/>
    <x v="1"/>
    <x v="12"/>
    <x v="2"/>
    <x v="0"/>
    <x v="2"/>
    <x v="2"/>
  </r>
  <r>
    <n v="15026"/>
    <x v="2968"/>
    <x v="10"/>
    <x v="30"/>
    <x v="2971"/>
    <x v="0"/>
    <x v="33"/>
    <x v="2"/>
    <x v="0"/>
    <x v="2"/>
    <x v="0"/>
  </r>
  <r>
    <n v="5922"/>
    <x v="2969"/>
    <x v="10"/>
    <x v="43"/>
    <x v="2972"/>
    <x v="0"/>
    <x v="27"/>
    <x v="1"/>
    <x v="1"/>
    <x v="1"/>
    <x v="0"/>
  </r>
  <r>
    <n v="5921"/>
    <x v="2970"/>
    <x v="10"/>
    <x v="2"/>
    <x v="2973"/>
    <x v="1"/>
    <x v="46"/>
    <x v="2"/>
    <x v="0"/>
    <x v="0"/>
    <x v="2"/>
  </r>
  <r>
    <n v="15017"/>
    <x v="2971"/>
    <x v="10"/>
    <x v="11"/>
    <x v="2974"/>
    <x v="1"/>
    <x v="35"/>
    <x v="1"/>
    <x v="0"/>
    <x v="2"/>
    <x v="1"/>
  </r>
  <r>
    <n v="8325"/>
    <x v="2972"/>
    <x v="15"/>
    <x v="7"/>
    <x v="2975"/>
    <x v="2"/>
    <x v="34"/>
    <x v="1"/>
    <x v="1"/>
    <x v="2"/>
    <x v="0"/>
  </r>
  <r>
    <n v="8870"/>
    <x v="2972"/>
    <x v="15"/>
    <x v="7"/>
    <x v="2976"/>
    <x v="2"/>
    <x v="29"/>
    <x v="0"/>
    <x v="1"/>
    <x v="1"/>
    <x v="0"/>
  </r>
  <r>
    <n v="22112"/>
    <x v="2973"/>
    <x v="21"/>
    <x v="25"/>
    <x v="2977"/>
    <x v="0"/>
    <x v="34"/>
    <x v="0"/>
    <x v="0"/>
    <x v="1"/>
    <x v="0"/>
  </r>
  <r>
    <n v="5920"/>
    <x v="2974"/>
    <x v="10"/>
    <x v="30"/>
    <x v="2978"/>
    <x v="1"/>
    <x v="4"/>
    <x v="2"/>
    <x v="0"/>
    <x v="2"/>
    <x v="2"/>
  </r>
  <r>
    <n v="22536"/>
    <x v="2975"/>
    <x v="36"/>
    <x v="13"/>
    <x v="2979"/>
    <x v="1"/>
    <x v="33"/>
    <x v="2"/>
    <x v="0"/>
    <x v="1"/>
    <x v="2"/>
  </r>
  <r>
    <n v="5919"/>
    <x v="2976"/>
    <x v="14"/>
    <x v="12"/>
    <x v="2980"/>
    <x v="1"/>
    <x v="20"/>
    <x v="0"/>
    <x v="1"/>
    <x v="2"/>
    <x v="1"/>
  </r>
  <r>
    <n v="17967"/>
    <x v="2977"/>
    <x v="23"/>
    <x v="42"/>
    <x v="2981"/>
    <x v="2"/>
    <x v="22"/>
    <x v="0"/>
    <x v="1"/>
    <x v="1"/>
    <x v="0"/>
  </r>
  <r>
    <n v="8244"/>
    <x v="2978"/>
    <x v="15"/>
    <x v="9"/>
    <x v="2982"/>
    <x v="0"/>
    <x v="24"/>
    <x v="1"/>
    <x v="0"/>
    <x v="1"/>
    <x v="0"/>
  </r>
  <r>
    <n v="15012"/>
    <x v="2979"/>
    <x v="10"/>
    <x v="11"/>
    <x v="2983"/>
    <x v="0"/>
    <x v="13"/>
    <x v="0"/>
    <x v="0"/>
    <x v="2"/>
    <x v="0"/>
  </r>
  <r>
    <n v="15014"/>
    <x v="2980"/>
    <x v="10"/>
    <x v="30"/>
    <x v="2984"/>
    <x v="0"/>
    <x v="40"/>
    <x v="0"/>
    <x v="0"/>
    <x v="1"/>
    <x v="0"/>
  </r>
  <r>
    <n v="15015"/>
    <x v="2981"/>
    <x v="10"/>
    <x v="2"/>
    <x v="2985"/>
    <x v="2"/>
    <x v="21"/>
    <x v="0"/>
    <x v="0"/>
    <x v="0"/>
    <x v="0"/>
  </r>
  <r>
    <n v="5918"/>
    <x v="2982"/>
    <x v="15"/>
    <x v="3"/>
    <x v="2986"/>
    <x v="1"/>
    <x v="12"/>
    <x v="0"/>
    <x v="0"/>
    <x v="0"/>
    <x v="1"/>
  </r>
  <r>
    <n v="15018"/>
    <x v="2983"/>
    <x v="10"/>
    <x v="2"/>
    <x v="2987"/>
    <x v="2"/>
    <x v="30"/>
    <x v="2"/>
    <x v="1"/>
    <x v="1"/>
    <x v="0"/>
  </r>
  <r>
    <n v="17993"/>
    <x v="2984"/>
    <x v="15"/>
    <x v="31"/>
    <x v="2988"/>
    <x v="0"/>
    <x v="46"/>
    <x v="1"/>
    <x v="0"/>
    <x v="1"/>
    <x v="0"/>
  </r>
  <r>
    <n v="5917"/>
    <x v="2985"/>
    <x v="15"/>
    <x v="12"/>
    <x v="2989"/>
    <x v="0"/>
    <x v="46"/>
    <x v="0"/>
    <x v="0"/>
    <x v="0"/>
    <x v="0"/>
  </r>
  <r>
    <n v="5916"/>
    <x v="2986"/>
    <x v="10"/>
    <x v="10"/>
    <x v="2990"/>
    <x v="0"/>
    <x v="44"/>
    <x v="0"/>
    <x v="1"/>
    <x v="0"/>
    <x v="0"/>
  </r>
  <r>
    <n v="5915"/>
    <x v="2987"/>
    <x v="10"/>
    <x v="22"/>
    <x v="2991"/>
    <x v="2"/>
    <x v="28"/>
    <x v="1"/>
    <x v="1"/>
    <x v="2"/>
    <x v="0"/>
  </r>
  <r>
    <n v="15010"/>
    <x v="2988"/>
    <x v="10"/>
    <x v="12"/>
    <x v="2992"/>
    <x v="1"/>
    <x v="34"/>
    <x v="0"/>
    <x v="0"/>
    <x v="1"/>
    <x v="1"/>
  </r>
  <r>
    <n v="5914"/>
    <x v="2989"/>
    <x v="18"/>
    <x v="18"/>
    <x v="2993"/>
    <x v="1"/>
    <x v="32"/>
    <x v="0"/>
    <x v="1"/>
    <x v="1"/>
    <x v="1"/>
  </r>
  <r>
    <n v="5913"/>
    <x v="2990"/>
    <x v="15"/>
    <x v="6"/>
    <x v="2994"/>
    <x v="1"/>
    <x v="7"/>
    <x v="2"/>
    <x v="0"/>
    <x v="0"/>
    <x v="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A43DD45-B8C5-471D-ABC4-177C083F7CAF}" name="TD BARRIO" cacheId="0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 chartFormat="9" rowHeaderCaption="Barrio">
  <location ref="A8:B16" firstHeaderRow="1" firstDataRow="1" firstDataCol="1"/>
  <pivotFields count="13">
    <pivotField showAll="0"/>
    <pivotField numFmtId="14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dataField="1" showAll="0">
      <items count="47">
        <item x="45"/>
        <item x="38"/>
        <item x="22"/>
        <item x="11"/>
        <item x="2"/>
        <item x="19"/>
        <item x="1"/>
        <item x="24"/>
        <item x="16"/>
        <item x="29"/>
        <item x="20"/>
        <item x="42"/>
        <item x="37"/>
        <item x="9"/>
        <item x="7"/>
        <item x="32"/>
        <item x="43"/>
        <item x="15"/>
        <item x="28"/>
        <item x="31"/>
        <item x="6"/>
        <item x="17"/>
        <item x="12"/>
        <item x="39"/>
        <item x="35"/>
        <item x="44"/>
        <item x="33"/>
        <item x="0"/>
        <item x="8"/>
        <item x="25"/>
        <item x="4"/>
        <item x="14"/>
        <item x="26"/>
        <item x="3"/>
        <item x="5"/>
        <item x="18"/>
        <item x="34"/>
        <item x="21"/>
        <item x="23"/>
        <item x="36"/>
        <item x="27"/>
        <item x="13"/>
        <item x="40"/>
        <item x="30"/>
        <item x="41"/>
        <item x="10"/>
        <item t="default"/>
      </items>
    </pivotField>
    <pivotField axis="axisRow" showAll="0" measureFilter="1">
      <items count="49">
        <item x="46"/>
        <item x="12"/>
        <item x="4"/>
        <item x="19"/>
        <item x="11"/>
        <item x="45"/>
        <item x="33"/>
        <item x="2"/>
        <item x="16"/>
        <item x="39"/>
        <item x="14"/>
        <item x="9"/>
        <item x="22"/>
        <item x="24"/>
        <item x="8"/>
        <item x="20"/>
        <item x="3"/>
        <item x="26"/>
        <item x="42"/>
        <item x="23"/>
        <item x="5"/>
        <item x="35"/>
        <item x="37"/>
        <item x="40"/>
        <item x="13"/>
        <item x="27"/>
        <item x="32"/>
        <item x="0"/>
        <item x="21"/>
        <item x="7"/>
        <item x="6"/>
        <item x="28"/>
        <item x="30"/>
        <item x="44"/>
        <item x="38"/>
        <item x="25"/>
        <item x="36"/>
        <item x="18"/>
        <item x="31"/>
        <item x="29"/>
        <item x="34"/>
        <item x="43"/>
        <item x="15"/>
        <item x="41"/>
        <item x="47"/>
        <item x="1"/>
        <item x="17"/>
        <item x="10"/>
        <item t="default"/>
      </items>
    </pivotField>
    <pivotField numFmtId="3" showAll="0"/>
    <pivotField showAll="0">
      <items count="4">
        <item x="0"/>
        <item x="2"/>
        <item x="1"/>
        <item t="default"/>
      </items>
    </pivotField>
    <pivotField showAll="0">
      <items count="51">
        <item x="6"/>
        <item x="34"/>
        <item x="48"/>
        <item x="4"/>
        <item x="17"/>
        <item x="41"/>
        <item x="9"/>
        <item x="39"/>
        <item x="2"/>
        <item x="45"/>
        <item x="3"/>
        <item x="12"/>
        <item x="36"/>
        <item x="19"/>
        <item x="49"/>
        <item x="35"/>
        <item x="7"/>
        <item x="10"/>
        <item x="29"/>
        <item x="38"/>
        <item x="15"/>
        <item x="22"/>
        <item x="21"/>
        <item x="32"/>
        <item x="30"/>
        <item x="14"/>
        <item x="44"/>
        <item x="24"/>
        <item x="13"/>
        <item x="47"/>
        <item x="42"/>
        <item x="28"/>
        <item x="1"/>
        <item x="27"/>
        <item x="25"/>
        <item x="26"/>
        <item x="5"/>
        <item x="31"/>
        <item x="18"/>
        <item x="16"/>
        <item x="40"/>
        <item x="20"/>
        <item x="43"/>
        <item x="37"/>
        <item x="33"/>
        <item x="11"/>
        <item x="0"/>
        <item x="8"/>
        <item x="23"/>
        <item x="46"/>
        <item t="default"/>
      </items>
    </pivotField>
    <pivotField showAll="0">
      <items count="4">
        <item x="2"/>
        <item h="1" x="0"/>
        <item h="1" x="1"/>
        <item t="default"/>
      </items>
    </pivotField>
    <pivotField showAll="0">
      <items count="3">
        <item h="1" x="0"/>
        <item x="1"/>
        <item t="default"/>
      </items>
    </pivotField>
    <pivotField showAll="0">
      <items count="4">
        <item h="1" x="1"/>
        <item h="1" x="2"/>
        <item x="0"/>
        <item t="default"/>
      </items>
    </pivotField>
    <pivotField showAll="0">
      <items count="4">
        <item x="0"/>
        <item h="1" x="2"/>
        <item h="1" x="1"/>
        <item t="default"/>
      </items>
    </pivotField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showAll="0">
      <items count="5">
        <item sd="0" x="0"/>
        <item sd="0" x="1"/>
        <item sd="0" x="2"/>
        <item sd="0" x="3"/>
        <item t="default"/>
      </items>
    </pivotField>
  </pivotFields>
  <rowFields count="1">
    <field x="3"/>
  </rowFields>
  <rowItems count="8">
    <i>
      <x v="4"/>
    </i>
    <i>
      <x v="7"/>
    </i>
    <i>
      <x v="20"/>
    </i>
    <i>
      <x v="27"/>
    </i>
    <i>
      <x v="28"/>
    </i>
    <i>
      <x v="29"/>
    </i>
    <i>
      <x v="31"/>
    </i>
    <i t="grand">
      <x/>
    </i>
  </rowItems>
  <colItems count="1">
    <i/>
  </colItems>
  <dataFields count="1">
    <dataField name="Cuenta de Descripción tipo de obra" fld="2" subtotal="count" baseField="0" baseItem="0"/>
  </dataFields>
  <chartFormats count="8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3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33">
      <pivotArea type="data" outline="0" fieldPosition="0">
        <references count="2">
          <reference field="4294967294" count="1" selected="0">
            <x v="0"/>
          </reference>
          <reference field="3" count="1" selected="0">
            <x v="7"/>
          </reference>
        </references>
      </pivotArea>
    </chartFormat>
    <chartFormat chart="8" format="34">
      <pivotArea type="data" outline="0" fieldPosition="0">
        <references count="2">
          <reference field="4294967294" count="1" selected="0">
            <x v="0"/>
          </reference>
          <reference field="3" count="1" selected="0">
            <x v="4"/>
          </reference>
        </references>
      </pivotArea>
    </chartFormat>
    <chartFormat chart="8" format="35">
      <pivotArea type="data" outline="0" fieldPosition="0">
        <references count="2">
          <reference field="4294967294" count="1" selected="0">
            <x v="0"/>
          </reference>
          <reference field="3" count="1" selected="0">
            <x v="12"/>
          </reference>
        </references>
      </pivotArea>
    </chartFormat>
    <chartFormat chart="8" format="36">
      <pivotArea type="data" outline="0" fieldPosition="0">
        <references count="2">
          <reference field="4294967294" count="1" selected="0">
            <x v="0"/>
          </reference>
          <reference field="3" count="1" selected="0">
            <x v="20"/>
          </reference>
        </references>
      </pivotArea>
    </chartFormat>
    <chartFormat chart="8" format="37">
      <pivotArea type="data" outline="0" fieldPosition="0">
        <references count="2">
          <reference field="4294967294" count="1" selected="0">
            <x v="0"/>
          </reference>
          <reference field="3" count="1" selected="0">
            <x v="47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3" type="count" evalOrder="-1" id="5" iMeasureFld="0">
      <autoFilter ref="A1">
        <filterColumn colId="0">
          <top10 val="5" filterVal="5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6FE1951-510D-47C2-9C9B-3BD1498FF545}" name="TD PRESUPUESTO" cacheId="0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 chartFormat="4" rowHeaderCaption="Estado">
  <location ref="A2:C5" firstHeaderRow="0" firstDataRow="1" firstDataCol="1"/>
  <pivotFields count="13">
    <pivotField showAll="0"/>
    <pivotField numFmtId="14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dataField="1" showAll="0">
      <items count="47">
        <item x="45"/>
        <item x="38"/>
        <item x="22"/>
        <item x="11"/>
        <item x="2"/>
        <item x="19"/>
        <item x="1"/>
        <item x="24"/>
        <item x="16"/>
        <item x="29"/>
        <item x="20"/>
        <item x="42"/>
        <item x="37"/>
        <item x="9"/>
        <item x="7"/>
        <item x="32"/>
        <item x="43"/>
        <item x="15"/>
        <item x="28"/>
        <item x="31"/>
        <item x="6"/>
        <item x="17"/>
        <item x="12"/>
        <item x="39"/>
        <item x="35"/>
        <item x="44"/>
        <item x="33"/>
        <item x="0"/>
        <item x="8"/>
        <item x="25"/>
        <item x="4"/>
        <item x="14"/>
        <item x="26"/>
        <item x="3"/>
        <item x="5"/>
        <item x="18"/>
        <item x="34"/>
        <item x="21"/>
        <item x="23"/>
        <item x="36"/>
        <item x="27"/>
        <item x="13"/>
        <item x="40"/>
        <item x="30"/>
        <item x="41"/>
        <item x="10"/>
        <item t="default"/>
      </items>
    </pivotField>
    <pivotField showAll="0"/>
    <pivotField dataField="1" numFmtId="3" showAll="0"/>
    <pivotField axis="axisRow" showAll="0">
      <items count="4">
        <item x="0"/>
        <item x="2"/>
        <item x="1"/>
        <item t="default"/>
      </items>
    </pivotField>
    <pivotField showAll="0"/>
    <pivotField showAll="0">
      <items count="4">
        <item x="2"/>
        <item h="1" x="0"/>
        <item h="1" x="1"/>
        <item t="default"/>
      </items>
    </pivotField>
    <pivotField showAll="0">
      <items count="3">
        <item h="1" x="0"/>
        <item x="1"/>
        <item t="default"/>
      </items>
    </pivotField>
    <pivotField showAll="0">
      <items count="4">
        <item h="1" x="1"/>
        <item h="1" x="2"/>
        <item x="0"/>
        <item t="default"/>
      </items>
    </pivotField>
    <pivotField showAll="0">
      <items count="4">
        <item x="0"/>
        <item h="1" x="2"/>
        <item h="1" x="1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5">
        <item x="0"/>
        <item x="1"/>
        <item x="2"/>
        <item x="3"/>
        <item t="default"/>
      </items>
    </pivotField>
  </pivotFields>
  <rowFields count="1">
    <field x="5"/>
  </rowFields>
  <rowItems count="3">
    <i>
      <x/>
    </i>
    <i>
      <x v="1"/>
    </i>
    <i t="grand">
      <x/>
    </i>
  </rowItems>
  <colFields count="1">
    <field x="-2"/>
  </colFields>
  <colItems count="2">
    <i>
      <x/>
    </i>
    <i i="1">
      <x v="1"/>
    </i>
  </colItems>
  <dataFields count="2">
    <dataField name="PRESUPUESTOS" fld="4" baseField="0" baseItem="9" numFmtId="3"/>
    <dataField name="OBRAS" fld="2" subtotal="count" baseField="0" baseItem="9"/>
  </dataFields>
  <chartFormats count="5">
    <chartFormat chart="3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3" format="6">
      <pivotArea type="data" outline="0" fieldPosition="0">
        <references count="2">
          <reference field="4294967294" count="1" selected="0">
            <x v="0"/>
          </reference>
          <reference field="5" count="1" selected="0">
            <x v="2"/>
          </reference>
        </references>
      </pivotArea>
    </chartFormat>
    <chartFormat chart="3" format="7">
      <pivotArea type="data" outline="0" fieldPosition="0">
        <references count="2">
          <reference field="4294967294" count="1" selected="0">
            <x v="0"/>
          </reference>
          <reference field="5" count="1" selected="0">
            <x v="1"/>
          </reference>
        </references>
      </pivotArea>
    </chartFormat>
    <chartFormat chart="3" format="8">
      <pivotArea type="data" outline="0" fieldPosition="0">
        <references count="2">
          <reference field="4294967294" count="1" selected="0">
            <x v="0"/>
          </reference>
          <reference field="5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0E4323D-EA7A-43AD-B2A2-06A1E6940A62}" name="TD OBRAS" cacheId="0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 chartFormat="5">
  <location ref="D8:E14" firstHeaderRow="1" firstDataRow="1" firstDataCol="1"/>
  <pivotFields count="13">
    <pivotField showAll="0"/>
    <pivotField numFmtId="14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axis="axisRow" dataField="1" showAll="0" measureFilter="1" sortType="ascending">
      <items count="47">
        <item x="45"/>
        <item x="38"/>
        <item x="22"/>
        <item x="11"/>
        <item x="2"/>
        <item x="19"/>
        <item x="1"/>
        <item x="24"/>
        <item x="16"/>
        <item x="29"/>
        <item x="20"/>
        <item x="42"/>
        <item x="37"/>
        <item x="9"/>
        <item x="7"/>
        <item x="32"/>
        <item x="43"/>
        <item x="15"/>
        <item x="28"/>
        <item x="31"/>
        <item x="6"/>
        <item x="17"/>
        <item x="12"/>
        <item x="39"/>
        <item x="35"/>
        <item x="44"/>
        <item x="33"/>
        <item x="0"/>
        <item x="8"/>
        <item x="25"/>
        <item x="4"/>
        <item x="14"/>
        <item x="26"/>
        <item x="3"/>
        <item x="5"/>
        <item x="18"/>
        <item x="34"/>
        <item x="21"/>
        <item x="23"/>
        <item x="36"/>
        <item x="27"/>
        <item x="13"/>
        <item x="40"/>
        <item x="30"/>
        <item x="41"/>
        <item x="10"/>
        <item t="default"/>
      </items>
    </pivotField>
    <pivotField showAll="0">
      <items count="49">
        <item x="46"/>
        <item x="12"/>
        <item x="4"/>
        <item x="19"/>
        <item x="11"/>
        <item x="45"/>
        <item x="33"/>
        <item x="2"/>
        <item x="16"/>
        <item x="39"/>
        <item x="14"/>
        <item x="9"/>
        <item x="22"/>
        <item x="24"/>
        <item x="8"/>
        <item x="20"/>
        <item x="3"/>
        <item x="26"/>
        <item x="42"/>
        <item x="23"/>
        <item x="5"/>
        <item x="35"/>
        <item x="37"/>
        <item x="40"/>
        <item x="13"/>
        <item x="27"/>
        <item x="32"/>
        <item x="0"/>
        <item x="21"/>
        <item x="7"/>
        <item x="6"/>
        <item x="28"/>
        <item x="30"/>
        <item x="44"/>
        <item x="38"/>
        <item x="25"/>
        <item x="36"/>
        <item x="18"/>
        <item x="31"/>
        <item x="29"/>
        <item x="34"/>
        <item x="43"/>
        <item x="15"/>
        <item x="41"/>
        <item x="47"/>
        <item x="1"/>
        <item x="17"/>
        <item x="10"/>
        <item t="default"/>
      </items>
    </pivotField>
    <pivotField numFmtId="3" showAll="0"/>
    <pivotField showAll="0">
      <items count="4">
        <item x="0"/>
        <item x="2"/>
        <item x="1"/>
        <item t="default"/>
      </items>
    </pivotField>
    <pivotField showAll="0"/>
    <pivotField showAll="0">
      <items count="4">
        <item x="2"/>
        <item h="1" x="0"/>
        <item h="1" x="1"/>
        <item t="default"/>
      </items>
    </pivotField>
    <pivotField showAll="0">
      <items count="3">
        <item h="1" x="0"/>
        <item x="1"/>
        <item t="default"/>
      </items>
    </pivotField>
    <pivotField showAll="0">
      <items count="4">
        <item h="1" x="1"/>
        <item h="1" x="2"/>
        <item x="0"/>
        <item t="default"/>
      </items>
    </pivotField>
    <pivotField showAll="0">
      <items count="4">
        <item x="0"/>
        <item h="1" x="2"/>
        <item h="1" x="1"/>
        <item t="default"/>
      </items>
    </pivotField>
    <pivotField showAll="0" defaultSubtotal="0"/>
    <pivotField showAll="0" defaultSubtotal="0">
      <items count="4">
        <item x="0"/>
        <item x="1"/>
        <item x="2"/>
        <item x="3"/>
      </items>
    </pivotField>
  </pivotFields>
  <rowFields count="1">
    <field x="2"/>
  </rowFields>
  <rowItems count="6">
    <i>
      <x v="5"/>
    </i>
    <i>
      <x v="17"/>
    </i>
    <i>
      <x v="20"/>
    </i>
    <i>
      <x v="41"/>
    </i>
    <i>
      <x v="45"/>
    </i>
    <i t="grand">
      <x/>
    </i>
  </rowItems>
  <colItems count="1">
    <i/>
  </colItems>
  <dataFields count="1">
    <dataField name="Cuenta de Descripción tipo de obra" fld="2" subtotal="count" baseField="0" baseItem="0"/>
  </dataFields>
  <chartFormats count="3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2" type="count" evalOrder="-1" id="1" iMeasureFld="0">
      <autoFilter ref="A1">
        <filterColumn colId="0">
          <top10 val="5" filterVal="5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Prioridad" xr10:uid="{FDAD48B9-9411-4B73-A880-D920BC54ADAE}" sourceName="Prioridad">
  <pivotTables>
    <pivotTable tabId="9" name="TD PRESUPUESTO"/>
    <pivotTable tabId="9" name="TD BARRIO"/>
    <pivotTable tabId="9" name="TD OBRAS"/>
  </pivotTables>
  <data>
    <tabular pivotCacheId="712730640">
      <items count="3">
        <i x="2" s="1"/>
        <i x="0"/>
        <i x="1"/>
      </items>
    </tabular>
  </data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Resultado" xr10:uid="{58BBED54-A423-4BC0-A06A-606CC69937A5}" sourceName="Resultado">
  <pivotTables>
    <pivotTable tabId="9" name="TD PRESUPUESTO"/>
    <pivotTable tabId="9" name="TD BARRIO"/>
    <pivotTable tabId="9" name="TD OBRAS"/>
  </pivotTables>
  <data>
    <tabular pivotCacheId="712730640">
      <items count="3">
        <i x="0" s="1"/>
        <i x="2"/>
        <i x="1" nd="1"/>
      </items>
    </tabular>
  </data>
</slicerCacheDefinition>
</file>

<file path=xl/slicerCaches/slicerCache3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Accidentes" xr10:uid="{089FBB59-BC71-44EE-9582-48C50013A8DE}" sourceName="Accidentes">
  <pivotTables>
    <pivotTable tabId="9" name="TD BARRIO"/>
    <pivotTable tabId="9" name="TD PRESUPUESTO"/>
    <pivotTable tabId="9" name="TD OBRAS"/>
  </pivotTables>
  <data>
    <tabular pivotCacheId="712730640">
      <items count="3">
        <i x="1"/>
        <i x="2"/>
        <i x="0" s="1"/>
      </items>
    </tabular>
  </data>
</slicerCacheDefinition>
</file>

<file path=xl/slicerCaches/slicerCache4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Recotización" xr10:uid="{84C00125-C7F4-484E-888D-7DE0E553A636}" sourceName="Recotización">
  <pivotTables>
    <pivotTable tabId="9" name="TD BARRIO"/>
    <pivotTable tabId="9" name="TD PRESUPUESTO"/>
    <pivotTable tabId="9" name="TD OBRAS"/>
  </pivotTables>
  <data>
    <tabular pivotCacheId="712730640">
      <items count="2">
        <i x="0"/>
        <i x="1" s="1"/>
      </items>
    </tabular>
  </data>
</slicerCacheDefinition>
</file>

<file path=xl/slicerCaches/slicerCache5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Estado" xr10:uid="{F39F769A-13E8-45C8-A01A-4389B828A662}" sourceName="Estado">
  <pivotTables>
    <pivotTable tabId="9" name="TD OBRAS"/>
    <pivotTable tabId="9" name="TD BARRIO"/>
  </pivotTables>
  <data>
    <tabular pivotCacheId="712730640">
      <items count="3">
        <i x="0" s="1"/>
        <i x="2" s="1"/>
        <i x="1" s="1" nd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Prioridad" xr10:uid="{61F21DB2-9AFF-46FF-9BAA-467CC1D02BA3}" cache="SegmentaciónDeDatos_Prioridad" caption="Prioridad" style="SlicerStyleLight6" rowHeight="241300"/>
  <slicer name="Resultado" xr10:uid="{765722A5-3DEB-4321-824D-029991969DBA}" cache="SegmentaciónDeDatos_Resultado" caption="Resultado" style="SlicerStyleLight6" rowHeight="241300"/>
  <slicer name="Accidentes" xr10:uid="{C79AD8B5-714B-49A3-83F7-246535DC4D20}" cache="SegmentaciónDeDatos_Accidentes" caption="Accidentes" style="SlicerStyleLight6" rowHeight="241300"/>
  <slicer name="Recotización" xr10:uid="{B7FFB285-DBF8-4C69-9574-D61FE2E1862C}" cache="SegmentaciónDeDatos_Recotización" caption="Recotización" style="SlicerStyleLight6" rowHeight="241300"/>
  <slicer name="Estado" xr10:uid="{F813C88D-5B8D-4B79-B527-10EE30F42447}" cache="SegmentaciónDeDatos_Estado" caption="Estado" style="SlicerStyleLight6" rowHeight="241300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58EBB7FE-D505-4723-9DBE-4EE9D862D723}" name="OBRAS" displayName="OBRAS" ref="A1:K2999" totalsRowShown="0" headerRowDxfId="17" headerRowCellStyle="Bueno" dataCellStyle="Bueno">
  <autoFilter ref="A1:K2999" xr:uid="{58EBB7FE-D505-4723-9DBE-4EE9D862D723}"/>
  <sortState xmlns:xlrd2="http://schemas.microsoft.com/office/spreadsheetml/2017/richdata2" ref="A2:J2999">
    <sortCondition ref="B1:B2999"/>
  </sortState>
  <tableColumns count="11">
    <tableColumn id="1" xr3:uid="{30D894BF-563A-4557-B835-00184A860802}" name="ID Registro"/>
    <tableColumn id="2" xr3:uid="{C8E27590-8AF1-42D5-A504-5BB4C98ECA59}" name="Fecha" dataDxfId="16"/>
    <tableColumn id="3" xr3:uid="{6D235892-B15C-429E-B082-4AAEDC5012FB}" name="Descripción tipo de obra"/>
    <tableColumn id="4" xr3:uid="{324A56EB-D6C0-4D80-A40D-2C69EE77D2AF}" name="Barrio"/>
    <tableColumn id="6" xr3:uid="{39DB18BA-CF02-4469-9A31-605AAD5B0C23}" name="Presupuesto" dataDxfId="15"/>
    <tableColumn id="7" xr3:uid="{2BB69308-B695-4F4B-A345-7A481C53966E}" name="Estado" dataDxfId="14"/>
    <tableColumn id="8" xr3:uid="{1801FBDB-FF19-4F1E-B082-C40C81795C77}" name="Personal" dataDxfId="13"/>
    <tableColumn id="9" xr3:uid="{8CEA4AA8-F7E2-47FD-934A-441E725B62E1}" name="Prioridad" dataDxfId="12"/>
    <tableColumn id="10" xr3:uid="{8B498567-13CD-4443-BB7F-BF02F3E65F80}" name="Recotización" dataDxfId="11"/>
    <tableColumn id="11" xr3:uid="{59508706-42DE-4DC6-8BCD-F118382ED06D}" name="Accidentes" dataDxfId="10"/>
    <tableColumn id="5" xr3:uid="{E1208D58-A506-4AF3-A73E-E2E6FF36237E}" name="Resultado" dataDxfId="9" dataCellStyle="Normal">
      <calculatedColumnFormula>IF(AND(OBRAS[[#This Row],[Estado]]="FINALIZADA",OBRAS[[#This Row],[Prioridad]]="ALTA"),"MUY SATISFACTORIO",IF(AND(OBRAS[[#This Row],[Estado]]="FINALIZADA",OR(OBRAS[[#This Row],[Prioridad]]="MODERADA",OBRAS[[#This Row],[Prioridad]]="BAJA")),"PASABLE","AUSENTE"))</calculatedColumnFormula>
    </tableColumn>
  </tableColumns>
  <tableStyleInfo name="TableStyleDark1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C831BD83-1AFD-4329-B662-26A797E27808}" name="TablaAUXILIAR" displayName="TablaAUXILIAR" ref="E2:I48" headerRowDxfId="7" totalsRowDxfId="6">
  <tableColumns count="5">
    <tableColumn id="1" xr3:uid="{33C290AE-63F6-449F-A3CD-2224539760BC}" name="Descripción tipo de obra" totalsRowLabel="Total"/>
    <tableColumn id="2" xr3:uid="{47A7192A-C4F7-4BB4-BEA5-7F73CA169F55}" name="Cantidad">
      <calculatedColumnFormula>COUNTIF(OBRAS[Descripción tipo de obra],E3)</calculatedColumnFormula>
    </tableColumn>
    <tableColumn id="4" xr3:uid="{D4EFF227-65A2-4A8A-BFF9-9F6735DCC839}" name="Presupuesto" dataDxfId="5">
      <calculatedColumnFormula>IF(F3&gt;=1,(AVERAGEIF(OBRAS[Descripción tipo de obra],Auxiliar!E3,OBRAS[Presupuesto])),"SIN OBRAS")</calculatedColumnFormula>
    </tableColumn>
    <tableColumn id="6" xr3:uid="{E1399790-8EDB-4C82-93DD-7FCE6D709013}" name="2020">
      <calculatedColumnFormula>COUNTIFS(OBRAS[Descripción tipo de obra],Auxiliar!E3,OBRAS[Fecha],"&lt;"&amp;"1-1-2021")</calculatedColumnFormula>
    </tableColumn>
    <tableColumn id="7" xr3:uid="{BE9FF4AD-A990-4DEB-AD52-1592725CA148}" name="2021" totalsRowFunction="sum">
      <calculatedColumnFormula>COUNTIFS(OBRAS[Descripción tipo de obra],Auxiliar!E3,OBRAS[Fecha],"&gt;="&amp;"1-1-2021")</calculatedColumnFormula>
    </tableColumn>
  </tableColumns>
  <tableStyleInfo name="TableStyleMedium3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C6052F9-7A5E-423D-9515-968BE1B45355}" name="TablaBarrio" displayName="TablaBarrio" ref="A2:B50" totalsRowShown="0" headerRowDxfId="4" headerRowBorderDxfId="3" tableBorderDxfId="2" totalsRowBorderDxfId="1">
  <autoFilter ref="A2:B50" xr:uid="{5C6052F9-7A5E-423D-9515-968BE1B45355}"/>
  <tableColumns count="2">
    <tableColumn id="2" xr3:uid="{B58606B6-951B-4D7B-BA3A-744D64460275}" name="Barrio"/>
    <tableColumn id="3" xr3:uid="{A50BCD1B-0749-4EAD-B42A-DACBA251F923}" name="Cant total Obras">
      <calculatedColumnFormula>COUNTIF(OBRAS[Barrio],A3)</calculatedColumnFormula>
    </tableColumn>
  </tableColumns>
  <tableStyleInfo name="TableStyleMedium15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3" Type="http://schemas.microsoft.com/office/2007/relationships/slicer" Target="../slicers/slicer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457BC0-C2B7-4EF5-845F-7043542F1808}">
  <dimension ref="A1:P15"/>
  <sheetViews>
    <sheetView showGridLines="0" workbookViewId="0">
      <selection activeCell="E25" sqref="E25"/>
    </sheetView>
  </sheetViews>
  <sheetFormatPr baseColWidth="10" defaultRowHeight="15" x14ac:dyDescent="0.25"/>
  <cols>
    <col min="1" max="1" width="12" customWidth="1"/>
  </cols>
  <sheetData>
    <row r="1" spans="1:16" x14ac:dyDescent="0.25">
      <c r="A1" s="36" t="s">
        <v>29527</v>
      </c>
      <c r="B1" s="37" t="s">
        <v>29532</v>
      </c>
    </row>
    <row r="2" spans="1:16" x14ac:dyDescent="0.25">
      <c r="A2" s="38" t="s">
        <v>29528</v>
      </c>
      <c r="B2" s="39" t="s">
        <v>29533</v>
      </c>
    </row>
    <row r="3" spans="1:16" ht="15.75" thickBot="1" x14ac:dyDescent="0.3"/>
    <row r="4" spans="1:16" ht="15.75" thickBot="1" x14ac:dyDescent="0.3">
      <c r="A4" s="48" t="s">
        <v>29552</v>
      </c>
      <c r="B4" s="49"/>
      <c r="C4" s="49"/>
      <c r="D4" s="49"/>
      <c r="E4" s="49"/>
      <c r="F4" s="49"/>
      <c r="G4" s="49"/>
      <c r="H4" s="49"/>
      <c r="I4" s="49"/>
      <c r="J4" s="49"/>
      <c r="K4" s="49"/>
      <c r="L4" s="49"/>
      <c r="M4" s="49"/>
      <c r="N4" s="50"/>
    </row>
    <row r="6" spans="1:16" x14ac:dyDescent="0.25">
      <c r="A6" s="51" t="s">
        <v>29553</v>
      </c>
      <c r="B6" s="51"/>
      <c r="C6" s="51"/>
      <c r="D6" s="51"/>
      <c r="E6" s="51"/>
      <c r="F6" s="51"/>
      <c r="G6" s="51"/>
      <c r="H6" s="51"/>
    </row>
    <row r="7" spans="1:16" x14ac:dyDescent="0.25">
      <c r="A7" s="52" t="s">
        <v>29534</v>
      </c>
      <c r="B7" s="53"/>
      <c r="C7" s="53"/>
      <c r="D7" s="53"/>
      <c r="E7" s="53"/>
      <c r="F7" s="53"/>
      <c r="G7" s="53"/>
      <c r="H7" s="53"/>
      <c r="I7" s="53"/>
      <c r="J7" s="53"/>
      <c r="K7" s="53"/>
      <c r="L7" s="53"/>
      <c r="M7" s="53"/>
      <c r="N7" s="53"/>
      <c r="O7" s="53"/>
      <c r="P7" s="54"/>
    </row>
    <row r="8" spans="1:16" x14ac:dyDescent="0.25">
      <c r="A8" s="55" t="s">
        <v>29550</v>
      </c>
      <c r="B8" s="56"/>
      <c r="C8" s="56"/>
      <c r="D8" s="56"/>
      <c r="E8" s="56"/>
      <c r="F8" s="56"/>
      <c r="G8" s="56"/>
      <c r="H8" s="56"/>
      <c r="I8" s="56"/>
      <c r="J8" s="56"/>
      <c r="K8" s="56"/>
      <c r="L8" s="56"/>
      <c r="M8" s="56"/>
      <c r="N8" s="56"/>
      <c r="O8" s="56"/>
      <c r="P8" s="57"/>
    </row>
    <row r="9" spans="1:16" x14ac:dyDescent="0.25">
      <c r="A9" s="52" t="s">
        <v>29529</v>
      </c>
      <c r="B9" s="53"/>
      <c r="C9" s="53"/>
      <c r="D9" s="53"/>
      <c r="E9" s="53"/>
      <c r="F9" s="53"/>
      <c r="G9" s="53"/>
      <c r="H9" s="53"/>
      <c r="I9" s="53"/>
      <c r="J9" s="53"/>
      <c r="K9" s="53"/>
      <c r="L9" s="53"/>
      <c r="M9" s="53"/>
      <c r="N9" s="53"/>
      <c r="O9" s="53"/>
      <c r="P9" s="54"/>
    </row>
    <row r="10" spans="1:16" x14ac:dyDescent="0.25">
      <c r="A10" s="52" t="s">
        <v>29530</v>
      </c>
      <c r="B10" s="53"/>
      <c r="C10" s="53"/>
      <c r="D10" s="53"/>
      <c r="E10" s="53"/>
      <c r="F10" s="53"/>
      <c r="G10" s="53"/>
      <c r="H10" s="53"/>
      <c r="I10" s="53"/>
      <c r="J10" s="53"/>
      <c r="K10" s="53"/>
      <c r="L10" s="53"/>
      <c r="M10" s="53"/>
      <c r="N10" s="53"/>
      <c r="O10" s="53"/>
      <c r="P10" s="54"/>
    </row>
    <row r="11" spans="1:16" x14ac:dyDescent="0.25">
      <c r="A11" s="52" t="s">
        <v>29531</v>
      </c>
      <c r="B11" s="53"/>
      <c r="C11" s="53"/>
      <c r="D11" s="53"/>
      <c r="E11" s="53"/>
      <c r="F11" s="53"/>
      <c r="G11" s="53"/>
      <c r="H11" s="53"/>
      <c r="I11" s="53"/>
      <c r="J11" s="53"/>
      <c r="K11" s="53"/>
      <c r="L11" s="53"/>
      <c r="M11" s="53"/>
      <c r="N11" s="53"/>
      <c r="O11" s="53"/>
      <c r="P11" s="54"/>
    </row>
    <row r="12" spans="1:16" x14ac:dyDescent="0.25">
      <c r="A12" s="52" t="s">
        <v>29544</v>
      </c>
      <c r="B12" s="53"/>
      <c r="C12" s="53"/>
      <c r="D12" s="53"/>
      <c r="E12" s="53"/>
      <c r="F12" s="53"/>
      <c r="G12" s="53"/>
      <c r="H12" s="53"/>
      <c r="I12" s="53"/>
      <c r="J12" s="53"/>
      <c r="K12" s="53"/>
      <c r="L12" s="53"/>
      <c r="M12" s="53"/>
      <c r="N12" s="53"/>
      <c r="O12" s="53"/>
      <c r="P12" s="54"/>
    </row>
    <row r="13" spans="1:16" x14ac:dyDescent="0.25">
      <c r="A13" s="52" t="s">
        <v>29551</v>
      </c>
      <c r="B13" s="53"/>
      <c r="C13" s="53"/>
      <c r="D13" s="53"/>
      <c r="E13" s="53"/>
      <c r="F13" s="53"/>
      <c r="G13" s="53"/>
      <c r="H13" s="53"/>
      <c r="I13" s="53"/>
      <c r="J13" s="53"/>
      <c r="K13" s="53"/>
      <c r="L13" s="53"/>
      <c r="M13" s="53"/>
      <c r="N13" s="53"/>
      <c r="O13" s="53"/>
      <c r="P13" s="54"/>
    </row>
    <row r="14" spans="1:16" x14ac:dyDescent="0.25">
      <c r="A14" s="52" t="s">
        <v>29545</v>
      </c>
      <c r="B14" s="53"/>
      <c r="C14" s="53"/>
      <c r="D14" s="53"/>
      <c r="E14" s="53"/>
      <c r="F14" s="53"/>
      <c r="G14" s="53"/>
      <c r="H14" s="53"/>
      <c r="I14" s="53"/>
      <c r="J14" s="53"/>
      <c r="K14" s="53"/>
      <c r="L14" s="53"/>
      <c r="M14" s="53"/>
      <c r="N14" s="53"/>
      <c r="O14" s="53"/>
      <c r="P14" s="54"/>
    </row>
    <row r="15" spans="1:16" x14ac:dyDescent="0.25">
      <c r="A15" s="52" t="s">
        <v>29546</v>
      </c>
      <c r="B15" s="53"/>
      <c r="C15" s="53"/>
      <c r="D15" s="53"/>
      <c r="E15" s="53"/>
      <c r="F15" s="53"/>
      <c r="G15" s="53"/>
      <c r="H15" s="53"/>
      <c r="I15" s="53"/>
      <c r="J15" s="53"/>
      <c r="K15" s="53"/>
      <c r="L15" s="53"/>
      <c r="M15" s="53"/>
      <c r="N15" s="53"/>
      <c r="O15" s="53"/>
      <c r="P15" s="54"/>
    </row>
  </sheetData>
  <mergeCells count="9">
    <mergeCell ref="A12:P12"/>
    <mergeCell ref="A13:P13"/>
    <mergeCell ref="A14:P14"/>
    <mergeCell ref="A15:P15"/>
    <mergeCell ref="A7:P7"/>
    <mergeCell ref="A8:P8"/>
    <mergeCell ref="A9:P9"/>
    <mergeCell ref="A10:P10"/>
    <mergeCell ref="A11:P1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1112D5-4705-4487-8163-2EEC046B8131}">
  <dimension ref="A1:Y56"/>
  <sheetViews>
    <sheetView showGridLines="0" zoomScaleNormal="100" workbookViewId="0">
      <selection activeCell="D37" sqref="D37"/>
    </sheetView>
  </sheetViews>
  <sheetFormatPr baseColWidth="10" defaultRowHeight="15" x14ac:dyDescent="0.25"/>
  <sheetData>
    <row r="1" spans="1:25" x14ac:dyDescent="0.25">
      <c r="A1" s="44"/>
      <c r="B1" s="44"/>
      <c r="C1" s="44"/>
      <c r="D1" s="44"/>
      <c r="E1" s="44"/>
      <c r="F1" s="44"/>
      <c r="G1" s="44"/>
      <c r="H1" s="44"/>
      <c r="I1" s="44"/>
      <c r="J1" s="44"/>
      <c r="K1" s="45"/>
      <c r="L1" s="58" t="s">
        <v>97</v>
      </c>
      <c r="M1" s="58"/>
      <c r="N1" s="58"/>
      <c r="O1" s="44"/>
      <c r="P1" s="44"/>
      <c r="Q1" s="44"/>
      <c r="R1" s="44"/>
      <c r="S1" s="44"/>
      <c r="T1" s="44"/>
      <c r="U1" s="44"/>
      <c r="V1" s="44"/>
      <c r="W1" s="44"/>
      <c r="X1" s="44"/>
      <c r="Y1" s="44"/>
    </row>
    <row r="2" spans="1:25" x14ac:dyDescent="0.25">
      <c r="A2" s="44"/>
      <c r="B2" s="44"/>
      <c r="C2" s="44"/>
      <c r="D2" s="44"/>
      <c r="E2" s="44"/>
      <c r="F2" s="44"/>
      <c r="G2" s="44"/>
      <c r="H2" s="44"/>
      <c r="I2" s="44"/>
      <c r="J2" s="44"/>
      <c r="K2" s="45"/>
      <c r="L2" s="58"/>
      <c r="M2" s="58"/>
      <c r="N2" s="58"/>
      <c r="O2" s="44"/>
      <c r="P2" s="44"/>
      <c r="Q2" s="44"/>
      <c r="R2" s="44"/>
      <c r="S2" s="44"/>
      <c r="T2" s="44"/>
      <c r="U2" s="44"/>
      <c r="V2" s="44"/>
      <c r="W2" s="44"/>
      <c r="X2" s="44"/>
      <c r="Y2" s="44"/>
    </row>
    <row r="3" spans="1:25" x14ac:dyDescent="0.25">
      <c r="A3" s="44"/>
      <c r="B3" s="44"/>
      <c r="C3" s="44"/>
      <c r="D3" s="44"/>
      <c r="E3" s="44"/>
      <c r="F3" s="44"/>
      <c r="G3" s="44"/>
      <c r="H3" s="44"/>
      <c r="I3" s="44"/>
      <c r="J3" s="44"/>
      <c r="K3" s="45"/>
      <c r="L3" s="45"/>
      <c r="M3" s="45"/>
      <c r="N3" s="45"/>
      <c r="O3" s="44"/>
      <c r="P3" s="44"/>
      <c r="Q3" s="44"/>
      <c r="R3" s="44"/>
      <c r="S3" s="44"/>
      <c r="T3" s="44"/>
      <c r="U3" s="44"/>
      <c r="V3" s="44"/>
      <c r="W3" s="44"/>
      <c r="X3" s="44"/>
      <c r="Y3" s="44"/>
    </row>
    <row r="4" spans="1:25" x14ac:dyDescent="0.25">
      <c r="A4" s="44"/>
      <c r="B4" s="44"/>
      <c r="C4" s="44"/>
      <c r="D4" s="44"/>
      <c r="E4" s="44"/>
      <c r="F4" s="44"/>
      <c r="G4" s="44"/>
      <c r="H4" s="44"/>
      <c r="I4" s="44"/>
      <c r="J4" s="44"/>
      <c r="K4" s="45"/>
      <c r="L4" s="45"/>
      <c r="M4" s="45"/>
      <c r="N4" s="45"/>
      <c r="O4" s="44"/>
      <c r="P4" s="44"/>
      <c r="Q4" s="44"/>
      <c r="R4" s="44"/>
      <c r="S4" s="44"/>
      <c r="T4" s="44"/>
      <c r="U4" s="44"/>
      <c r="V4" s="44"/>
      <c r="W4" s="44"/>
      <c r="X4" s="44"/>
      <c r="Y4" s="44"/>
    </row>
    <row r="5" spans="1:25" x14ac:dyDescent="0.25">
      <c r="A5" s="44"/>
      <c r="B5" s="44"/>
      <c r="C5" s="44"/>
      <c r="D5" s="44"/>
      <c r="E5" s="44"/>
      <c r="F5" s="44"/>
      <c r="G5" s="44"/>
      <c r="H5" s="44"/>
      <c r="I5" s="44"/>
      <c r="J5" s="44"/>
      <c r="K5" s="45"/>
      <c r="L5" s="45"/>
      <c r="M5" s="45"/>
      <c r="N5" s="45"/>
      <c r="O5" s="44"/>
      <c r="P5" s="44"/>
      <c r="Q5" s="44"/>
      <c r="R5" s="44"/>
      <c r="S5" s="44"/>
      <c r="T5" s="44"/>
      <c r="U5" s="44"/>
      <c r="V5" s="44"/>
      <c r="W5" s="44"/>
      <c r="X5" s="44"/>
      <c r="Y5" s="44"/>
    </row>
    <row r="6" spans="1:25" x14ac:dyDescent="0.25">
      <c r="A6" s="44"/>
      <c r="B6" s="44"/>
      <c r="C6" s="44"/>
      <c r="D6" s="44"/>
      <c r="E6" s="44"/>
      <c r="F6" s="44"/>
      <c r="G6" s="44"/>
      <c r="H6" s="44"/>
      <c r="I6" s="44"/>
      <c r="J6" s="44"/>
      <c r="K6" s="45"/>
      <c r="L6" s="45"/>
      <c r="M6" s="45"/>
      <c r="N6" s="45"/>
      <c r="O6" s="44"/>
      <c r="P6" s="44"/>
      <c r="Q6" s="44"/>
      <c r="R6" s="44"/>
      <c r="S6" s="44"/>
      <c r="T6" s="44"/>
      <c r="U6" s="44"/>
      <c r="V6" s="44"/>
      <c r="W6" s="44"/>
      <c r="X6" s="44"/>
      <c r="Y6" s="44"/>
    </row>
    <row r="7" spans="1:25" x14ac:dyDescent="0.25">
      <c r="A7" s="44"/>
      <c r="B7" s="44"/>
      <c r="C7" s="44"/>
      <c r="D7" s="44"/>
      <c r="E7" s="44"/>
      <c r="F7" s="44"/>
      <c r="G7" s="44"/>
      <c r="H7" s="44"/>
      <c r="I7" s="44"/>
      <c r="J7" s="44"/>
      <c r="K7" s="45"/>
      <c r="L7" s="58" t="s">
        <v>29541</v>
      </c>
      <c r="M7" s="58"/>
      <c r="N7" s="58"/>
      <c r="O7" s="44"/>
      <c r="P7" s="44"/>
      <c r="Q7" s="44"/>
      <c r="R7" s="44"/>
      <c r="S7" s="44"/>
      <c r="T7" s="44"/>
      <c r="U7" s="44"/>
      <c r="V7" s="44"/>
      <c r="W7" s="44"/>
      <c r="X7" s="44"/>
      <c r="Y7" s="44"/>
    </row>
    <row r="8" spans="1:25" x14ac:dyDescent="0.25">
      <c r="A8" s="44"/>
      <c r="B8" s="44"/>
      <c r="C8" s="44"/>
      <c r="D8" s="44"/>
      <c r="E8" s="44"/>
      <c r="F8" s="44"/>
      <c r="G8" s="44"/>
      <c r="H8" s="44"/>
      <c r="I8" s="44"/>
      <c r="J8" s="44"/>
      <c r="K8" s="45"/>
      <c r="L8" s="58"/>
      <c r="M8" s="58"/>
      <c r="N8" s="58"/>
      <c r="O8" s="44"/>
      <c r="P8" s="44"/>
      <c r="Q8" s="44"/>
      <c r="R8" s="44"/>
      <c r="S8" s="44"/>
      <c r="T8" s="44"/>
      <c r="U8" s="44"/>
      <c r="V8" s="44"/>
      <c r="W8" s="44"/>
      <c r="X8" s="44"/>
      <c r="Y8" s="44"/>
    </row>
    <row r="9" spans="1:25" x14ac:dyDescent="0.25">
      <c r="A9" s="44"/>
      <c r="B9" s="44"/>
      <c r="C9" s="44"/>
      <c r="D9" s="44"/>
      <c r="E9" s="44"/>
      <c r="F9" s="44"/>
      <c r="G9" s="44"/>
      <c r="H9" s="44"/>
      <c r="I9" s="44"/>
      <c r="J9" s="44"/>
      <c r="K9" s="45"/>
      <c r="L9" s="45"/>
      <c r="M9" s="45"/>
      <c r="N9" s="45"/>
      <c r="O9" s="44"/>
      <c r="P9" s="44"/>
      <c r="Q9" s="44"/>
      <c r="R9" s="44"/>
      <c r="S9" s="44"/>
      <c r="T9" s="44"/>
      <c r="U9" s="44"/>
      <c r="V9" s="44"/>
      <c r="W9" s="44"/>
      <c r="X9" s="44"/>
      <c r="Y9" s="44"/>
    </row>
    <row r="10" spans="1:25" x14ac:dyDescent="0.25">
      <c r="A10" s="44"/>
      <c r="B10" s="44"/>
      <c r="C10" s="44"/>
      <c r="D10" s="44"/>
      <c r="E10" s="44"/>
      <c r="F10" s="44"/>
      <c r="G10" s="44"/>
      <c r="H10" s="44"/>
      <c r="I10" s="44"/>
      <c r="J10" s="44"/>
      <c r="K10" s="45"/>
      <c r="L10" s="45"/>
      <c r="M10" s="45"/>
      <c r="N10" s="45"/>
      <c r="O10" s="44"/>
      <c r="P10" s="44"/>
      <c r="Q10" s="44"/>
      <c r="R10" s="44"/>
      <c r="S10" s="44"/>
      <c r="T10" s="44"/>
      <c r="U10" s="44"/>
      <c r="V10" s="44"/>
      <c r="W10" s="44"/>
      <c r="X10" s="44"/>
      <c r="Y10" s="44"/>
    </row>
    <row r="11" spans="1:25" x14ac:dyDescent="0.25">
      <c r="A11" s="44"/>
      <c r="B11" s="44"/>
      <c r="C11" s="44"/>
      <c r="D11" s="44"/>
      <c r="E11" s="44"/>
      <c r="F11" s="44"/>
      <c r="G11" s="44"/>
      <c r="H11" s="44"/>
      <c r="I11" s="44"/>
      <c r="J11" s="44"/>
      <c r="K11" s="45"/>
      <c r="L11" s="45"/>
      <c r="M11" s="45"/>
      <c r="N11" s="45"/>
      <c r="O11" s="44"/>
      <c r="P11" s="44"/>
      <c r="Q11" s="44"/>
      <c r="R11" s="44"/>
      <c r="S11" s="44"/>
      <c r="T11" s="44"/>
      <c r="U11" s="44"/>
      <c r="V11" s="44"/>
      <c r="W11" s="44"/>
      <c r="X11" s="44"/>
      <c r="Y11" s="44"/>
    </row>
    <row r="12" spans="1:25" x14ac:dyDescent="0.25">
      <c r="A12" s="44"/>
      <c r="B12" s="44"/>
      <c r="C12" s="44"/>
      <c r="D12" s="44"/>
      <c r="E12" s="44"/>
      <c r="F12" s="44"/>
      <c r="G12" s="44"/>
      <c r="H12" s="44"/>
      <c r="I12" s="44"/>
      <c r="J12" s="44"/>
      <c r="K12" s="45"/>
      <c r="L12" s="45"/>
      <c r="M12" s="45"/>
      <c r="N12" s="45"/>
      <c r="O12" s="44"/>
      <c r="P12" s="44"/>
      <c r="Q12" s="44"/>
      <c r="R12" s="44"/>
      <c r="S12" s="44"/>
      <c r="T12" s="44"/>
      <c r="U12" s="44"/>
      <c r="V12" s="44"/>
      <c r="W12" s="44"/>
      <c r="X12" s="44"/>
      <c r="Y12" s="44"/>
    </row>
    <row r="13" spans="1:25" x14ac:dyDescent="0.25">
      <c r="A13" s="44"/>
      <c r="B13" s="44"/>
      <c r="C13" s="44"/>
      <c r="D13" s="44"/>
      <c r="E13" s="44"/>
      <c r="F13" s="44"/>
      <c r="G13" s="44"/>
      <c r="H13" s="44"/>
      <c r="I13" s="44"/>
      <c r="J13" s="44"/>
      <c r="K13" s="45"/>
      <c r="L13" s="45"/>
      <c r="M13" s="45"/>
      <c r="N13" s="45"/>
      <c r="O13" s="44"/>
      <c r="P13" s="44"/>
      <c r="Q13" s="44"/>
      <c r="R13" s="44"/>
      <c r="S13" s="44"/>
      <c r="T13" s="44"/>
      <c r="U13" s="44"/>
      <c r="V13" s="44"/>
      <c r="W13" s="44"/>
      <c r="X13" s="44"/>
      <c r="Y13" s="44"/>
    </row>
    <row r="14" spans="1:25" x14ac:dyDescent="0.25">
      <c r="A14" s="44"/>
      <c r="B14" s="44"/>
      <c r="C14" s="44"/>
      <c r="D14" s="44"/>
      <c r="E14" s="44"/>
      <c r="F14" s="44"/>
      <c r="G14" s="44"/>
      <c r="H14" s="44"/>
      <c r="I14" s="44"/>
      <c r="J14" s="44"/>
      <c r="K14" s="45"/>
      <c r="L14" s="45"/>
      <c r="M14" s="45"/>
      <c r="N14" s="45"/>
      <c r="O14" s="44"/>
      <c r="P14" s="44"/>
      <c r="Q14" s="44"/>
      <c r="R14" s="44"/>
      <c r="S14" s="44"/>
      <c r="T14" s="44"/>
      <c r="U14" s="44"/>
      <c r="V14" s="44"/>
      <c r="W14" s="44"/>
      <c r="X14" s="44"/>
      <c r="Y14" s="44"/>
    </row>
    <row r="15" spans="1:25" x14ac:dyDescent="0.25">
      <c r="A15" s="44"/>
      <c r="B15" s="44"/>
      <c r="C15" s="44"/>
      <c r="D15" s="44"/>
      <c r="E15" s="44"/>
      <c r="F15" s="44"/>
      <c r="G15" s="44"/>
      <c r="H15" s="44"/>
      <c r="I15" s="44"/>
      <c r="J15" s="44"/>
      <c r="K15" s="45"/>
      <c r="L15" s="45"/>
      <c r="M15" s="45"/>
      <c r="N15" s="45"/>
      <c r="O15" s="44"/>
      <c r="P15" s="44"/>
      <c r="Q15" s="44"/>
      <c r="R15" s="44"/>
      <c r="S15" s="44"/>
      <c r="T15" s="44"/>
      <c r="U15" s="44"/>
      <c r="V15" s="44"/>
      <c r="W15" s="44"/>
      <c r="X15" s="44"/>
      <c r="Y15" s="44"/>
    </row>
    <row r="16" spans="1:25" x14ac:dyDescent="0.25">
      <c r="A16" s="44"/>
      <c r="B16" s="44"/>
      <c r="C16" s="44"/>
      <c r="D16" s="44"/>
      <c r="E16" s="44"/>
      <c r="F16" s="44"/>
      <c r="G16" s="44"/>
      <c r="H16" s="44"/>
      <c r="I16" s="44"/>
      <c r="J16" s="44"/>
      <c r="K16" s="45"/>
      <c r="L16" s="45"/>
      <c r="M16" s="45"/>
      <c r="N16" s="45"/>
      <c r="O16" s="44"/>
      <c r="P16" s="44"/>
      <c r="Q16" s="44"/>
      <c r="R16" s="44"/>
      <c r="S16" s="44"/>
      <c r="T16" s="44"/>
      <c r="U16" s="44"/>
      <c r="V16" s="44"/>
      <c r="W16" s="44"/>
      <c r="X16" s="44"/>
      <c r="Y16" s="44"/>
    </row>
    <row r="17" spans="1:25" x14ac:dyDescent="0.25">
      <c r="A17" s="44"/>
      <c r="B17" s="44"/>
      <c r="C17" s="44"/>
      <c r="D17" s="44"/>
      <c r="E17" s="44"/>
      <c r="F17" s="44"/>
      <c r="G17" s="44"/>
      <c r="H17" s="44"/>
      <c r="I17" s="44"/>
      <c r="J17" s="44"/>
      <c r="K17" s="45"/>
      <c r="L17" s="45"/>
      <c r="M17" s="45"/>
      <c r="N17" s="45"/>
      <c r="O17" s="44"/>
      <c r="P17" s="44"/>
      <c r="Q17" s="44"/>
      <c r="R17" s="44"/>
      <c r="S17" s="44"/>
      <c r="T17" s="44"/>
      <c r="U17" s="44"/>
      <c r="V17" s="44"/>
      <c r="W17" s="44"/>
      <c r="X17" s="44"/>
      <c r="Y17" s="44"/>
    </row>
    <row r="18" spans="1:25" x14ac:dyDescent="0.25">
      <c r="A18" s="44"/>
      <c r="B18" s="44"/>
      <c r="C18" s="44"/>
      <c r="D18" s="44"/>
      <c r="E18" s="44"/>
      <c r="F18" s="44"/>
      <c r="G18" s="44"/>
      <c r="H18" s="44"/>
      <c r="I18" s="44"/>
      <c r="J18" s="44"/>
      <c r="K18" s="45"/>
      <c r="L18" s="45"/>
      <c r="M18" s="45"/>
      <c r="N18" s="45"/>
      <c r="O18" s="44"/>
      <c r="P18" s="44"/>
      <c r="Q18" s="44"/>
      <c r="R18" s="44"/>
      <c r="S18" s="44"/>
      <c r="T18" s="44"/>
      <c r="U18" s="44"/>
      <c r="V18" s="44"/>
      <c r="W18" s="44"/>
      <c r="X18" s="44"/>
      <c r="Y18" s="44"/>
    </row>
    <row r="19" spans="1:25" x14ac:dyDescent="0.25">
      <c r="A19" s="44"/>
      <c r="B19" s="44"/>
      <c r="C19" s="44"/>
      <c r="D19" s="44"/>
      <c r="E19" s="44"/>
      <c r="F19" s="44"/>
      <c r="G19" s="44"/>
      <c r="H19" s="44"/>
      <c r="I19" s="44"/>
      <c r="J19" s="44"/>
      <c r="K19" s="44"/>
      <c r="L19" s="44"/>
      <c r="M19" s="44"/>
      <c r="N19" s="44"/>
      <c r="O19" s="44"/>
      <c r="P19" s="44"/>
      <c r="Q19" s="44"/>
      <c r="R19" s="44"/>
      <c r="S19" s="44"/>
      <c r="T19" s="44"/>
      <c r="U19" s="44"/>
      <c r="V19" s="44"/>
      <c r="W19" s="44"/>
      <c r="X19" s="44"/>
      <c r="Y19" s="44"/>
    </row>
    <row r="20" spans="1:25" x14ac:dyDescent="0.25">
      <c r="A20" s="44"/>
      <c r="B20" s="44"/>
      <c r="C20" s="44"/>
      <c r="D20" s="44"/>
      <c r="E20" s="44"/>
      <c r="F20" s="44"/>
      <c r="G20" s="44"/>
      <c r="H20" s="44"/>
      <c r="I20" s="44"/>
      <c r="J20" s="44"/>
      <c r="K20" s="44"/>
      <c r="L20" s="44"/>
      <c r="M20" s="44"/>
      <c r="N20" s="44"/>
      <c r="O20" s="44"/>
      <c r="P20" s="44"/>
      <c r="Q20" s="44"/>
      <c r="R20" s="44"/>
      <c r="S20" s="44"/>
      <c r="T20" s="44"/>
      <c r="U20" s="44"/>
      <c r="V20" s="44"/>
      <c r="W20" s="44"/>
      <c r="X20" s="44"/>
      <c r="Y20" s="44"/>
    </row>
    <row r="21" spans="1:25" x14ac:dyDescent="0.25">
      <c r="A21" s="44"/>
      <c r="B21" s="44"/>
      <c r="C21" s="44"/>
      <c r="D21" s="44"/>
      <c r="E21" s="44"/>
      <c r="F21" s="44"/>
      <c r="G21" s="44"/>
      <c r="H21" s="44"/>
      <c r="I21" s="44"/>
      <c r="J21" s="44"/>
      <c r="K21" s="44"/>
      <c r="L21" s="44"/>
      <c r="M21" s="44"/>
      <c r="N21" s="44"/>
      <c r="O21" s="44"/>
      <c r="P21" s="44"/>
      <c r="Q21" s="44"/>
      <c r="R21" s="44"/>
      <c r="S21" s="44"/>
      <c r="T21" s="44"/>
      <c r="U21" s="44"/>
      <c r="V21" s="44"/>
      <c r="W21" s="44"/>
      <c r="X21" s="44"/>
      <c r="Y21" s="44"/>
    </row>
    <row r="22" spans="1:25" x14ac:dyDescent="0.25">
      <c r="A22" s="44"/>
      <c r="B22" s="44"/>
      <c r="C22" s="44"/>
      <c r="D22" s="44"/>
      <c r="E22" s="44"/>
      <c r="F22" s="44"/>
      <c r="G22" s="44"/>
      <c r="H22" s="44"/>
      <c r="I22" s="44"/>
      <c r="J22" s="44"/>
      <c r="K22" s="44"/>
      <c r="L22" s="44"/>
      <c r="M22" s="44"/>
      <c r="N22" s="44"/>
      <c r="O22" s="44"/>
      <c r="P22" s="44"/>
      <c r="Q22" s="44"/>
      <c r="R22" s="44"/>
      <c r="S22" s="44"/>
      <c r="T22" s="44"/>
      <c r="U22" s="44"/>
      <c r="V22" s="44"/>
      <c r="W22" s="44"/>
      <c r="X22" s="44"/>
      <c r="Y22" s="44"/>
    </row>
    <row r="23" spans="1:25" x14ac:dyDescent="0.25">
      <c r="A23" s="44"/>
      <c r="B23" s="44"/>
      <c r="C23" s="44"/>
      <c r="D23" s="44"/>
      <c r="E23" s="44"/>
      <c r="F23" s="44"/>
      <c r="G23" s="44"/>
      <c r="H23" s="44"/>
      <c r="I23" s="44"/>
      <c r="J23" s="44"/>
      <c r="K23" s="44"/>
      <c r="L23" s="44"/>
      <c r="M23" s="44"/>
      <c r="N23" s="44"/>
      <c r="O23" s="44"/>
      <c r="P23" s="44"/>
      <c r="Q23" s="44"/>
      <c r="R23" s="44"/>
      <c r="S23" s="44"/>
      <c r="T23" s="44"/>
      <c r="U23" s="44"/>
      <c r="V23" s="44"/>
      <c r="W23" s="44"/>
      <c r="X23" s="44"/>
      <c r="Y23" s="44"/>
    </row>
    <row r="24" spans="1:25" x14ac:dyDescent="0.25">
      <c r="A24" s="44"/>
      <c r="B24" s="44"/>
      <c r="C24" s="44"/>
      <c r="D24" s="44"/>
      <c r="E24" s="44"/>
      <c r="F24" s="44"/>
      <c r="G24" s="44"/>
      <c r="H24" s="44"/>
      <c r="I24" s="44"/>
      <c r="J24" s="44"/>
      <c r="K24" s="44"/>
      <c r="L24" s="44"/>
      <c r="M24" s="44"/>
      <c r="N24" s="44"/>
      <c r="O24" s="44"/>
      <c r="P24" s="44"/>
      <c r="Q24" s="44"/>
      <c r="R24" s="44"/>
      <c r="S24" s="44"/>
      <c r="T24" s="44"/>
      <c r="U24" s="44"/>
      <c r="V24" s="44"/>
      <c r="W24" s="44"/>
      <c r="X24" s="44"/>
      <c r="Y24" s="44"/>
    </row>
    <row r="25" spans="1:25" x14ac:dyDescent="0.25">
      <c r="A25" s="44"/>
      <c r="B25" s="44"/>
      <c r="C25" s="44"/>
      <c r="D25" s="44"/>
      <c r="E25" s="44"/>
      <c r="F25" s="44"/>
      <c r="G25" s="44"/>
      <c r="H25" s="44"/>
      <c r="I25" s="44"/>
      <c r="J25" s="44"/>
      <c r="K25" s="44"/>
      <c r="L25" s="44"/>
      <c r="M25" s="44"/>
      <c r="N25" s="44"/>
      <c r="O25" s="44"/>
      <c r="P25" s="44"/>
      <c r="Q25" s="44"/>
      <c r="R25" s="44"/>
      <c r="S25" s="44"/>
      <c r="T25" s="44"/>
      <c r="U25" s="44"/>
      <c r="V25" s="44"/>
      <c r="W25" s="44"/>
      <c r="X25" s="44"/>
      <c r="Y25" s="44"/>
    </row>
    <row r="26" spans="1:25" x14ac:dyDescent="0.25">
      <c r="A26" s="44"/>
      <c r="B26" s="44"/>
      <c r="C26" s="44"/>
      <c r="D26" s="44"/>
      <c r="E26" s="44"/>
      <c r="F26" s="44"/>
      <c r="G26" s="44"/>
      <c r="H26" s="44"/>
      <c r="I26" s="44"/>
      <c r="J26" s="44"/>
      <c r="K26" s="44"/>
      <c r="L26" s="44"/>
      <c r="M26" s="44"/>
      <c r="N26" s="44"/>
      <c r="O26" s="44"/>
      <c r="P26" s="44"/>
      <c r="Q26" s="44"/>
      <c r="R26" s="44"/>
      <c r="S26" s="44"/>
      <c r="T26" s="44"/>
      <c r="U26" s="44"/>
      <c r="V26" s="44"/>
      <c r="W26" s="44"/>
      <c r="X26" s="44"/>
      <c r="Y26" s="44"/>
    </row>
    <row r="27" spans="1:25" x14ac:dyDescent="0.25">
      <c r="A27" s="44"/>
      <c r="B27" s="44"/>
      <c r="C27" s="44"/>
      <c r="D27" s="44"/>
      <c r="E27" s="44"/>
      <c r="F27" s="44"/>
      <c r="G27" s="44"/>
      <c r="H27" s="44"/>
      <c r="I27" s="44"/>
      <c r="J27" s="44"/>
      <c r="K27" s="44"/>
      <c r="L27" s="44"/>
      <c r="M27" s="44"/>
      <c r="N27" s="44"/>
      <c r="O27" s="44"/>
      <c r="P27" s="44"/>
      <c r="Q27" s="44"/>
      <c r="R27" s="44"/>
      <c r="S27" s="44"/>
      <c r="T27" s="44"/>
      <c r="U27" s="44"/>
      <c r="V27" s="44"/>
      <c r="W27" s="44"/>
      <c r="X27" s="44"/>
      <c r="Y27" s="44"/>
    </row>
    <row r="28" spans="1:25" x14ac:dyDescent="0.25">
      <c r="A28" s="44"/>
      <c r="B28" s="44"/>
      <c r="C28" s="44"/>
      <c r="D28" s="44"/>
      <c r="E28" s="44"/>
      <c r="F28" s="44"/>
      <c r="G28" s="44"/>
      <c r="H28" s="44"/>
      <c r="I28" s="44"/>
      <c r="J28" s="44"/>
      <c r="K28" s="44"/>
      <c r="L28" s="44"/>
      <c r="M28" s="44"/>
      <c r="N28" s="44"/>
      <c r="O28" s="44"/>
      <c r="P28" s="44"/>
      <c r="Q28" s="44"/>
      <c r="R28" s="44"/>
      <c r="S28" s="44"/>
      <c r="T28" s="44"/>
      <c r="U28" s="44"/>
      <c r="V28" s="44"/>
      <c r="W28" s="44"/>
      <c r="X28" s="44"/>
      <c r="Y28" s="44"/>
    </row>
    <row r="29" spans="1:25" x14ac:dyDescent="0.25">
      <c r="A29" s="44"/>
      <c r="B29" s="44"/>
      <c r="C29" s="44"/>
      <c r="D29" s="44"/>
      <c r="E29" s="44"/>
      <c r="F29" s="44"/>
      <c r="G29" s="44"/>
      <c r="H29" s="44"/>
      <c r="I29" s="44"/>
      <c r="J29" s="44"/>
      <c r="K29" s="44"/>
      <c r="L29" s="44"/>
      <c r="M29" s="44"/>
      <c r="N29" s="44"/>
      <c r="O29" s="44"/>
      <c r="P29" s="44"/>
      <c r="Q29" s="44"/>
      <c r="R29" s="44"/>
      <c r="S29" s="44"/>
      <c r="T29" s="44"/>
      <c r="U29" s="44"/>
      <c r="V29" s="44"/>
      <c r="W29" s="44"/>
      <c r="X29" s="44"/>
      <c r="Y29" s="44"/>
    </row>
    <row r="30" spans="1:25" x14ac:dyDescent="0.25">
      <c r="A30" s="44"/>
      <c r="B30" s="44"/>
      <c r="C30" s="44"/>
      <c r="D30" s="44"/>
      <c r="E30" s="44"/>
      <c r="F30" s="44"/>
      <c r="G30" s="44"/>
      <c r="H30" s="44"/>
      <c r="I30" s="44"/>
      <c r="J30" s="44"/>
      <c r="K30" s="44"/>
      <c r="L30" s="44"/>
      <c r="M30" s="44"/>
      <c r="N30" s="44"/>
      <c r="O30" s="44"/>
      <c r="P30" s="44"/>
      <c r="Q30" s="44"/>
      <c r="R30" s="44"/>
      <c r="S30" s="44"/>
      <c r="T30" s="44"/>
      <c r="U30" s="44"/>
      <c r="V30" s="44"/>
      <c r="W30" s="44"/>
      <c r="X30" s="44"/>
      <c r="Y30" s="44"/>
    </row>
    <row r="31" spans="1:25" x14ac:dyDescent="0.25">
      <c r="A31" s="44"/>
      <c r="B31" s="44"/>
      <c r="C31" s="44"/>
      <c r="D31" s="44"/>
      <c r="E31" s="44"/>
      <c r="F31" s="44"/>
      <c r="G31" s="44"/>
      <c r="H31" s="44"/>
      <c r="I31" s="44"/>
      <c r="J31" s="44"/>
      <c r="K31" s="44"/>
      <c r="L31" s="44"/>
      <c r="M31" s="44"/>
      <c r="N31" s="44"/>
      <c r="O31" s="44"/>
      <c r="P31" s="44"/>
      <c r="Q31" s="44"/>
      <c r="R31" s="44"/>
      <c r="S31" s="44"/>
      <c r="T31" s="44"/>
      <c r="U31" s="44"/>
      <c r="V31" s="44"/>
      <c r="W31" s="44"/>
      <c r="X31" s="44"/>
      <c r="Y31" s="44"/>
    </row>
    <row r="32" spans="1:25" x14ac:dyDescent="0.25">
      <c r="A32" s="36" t="s">
        <v>29547</v>
      </c>
      <c r="B32" s="46"/>
      <c r="C32" s="46"/>
      <c r="D32" s="46"/>
      <c r="E32" s="46"/>
      <c r="F32" s="46"/>
      <c r="G32" s="46"/>
      <c r="H32" s="46"/>
      <c r="I32" s="46"/>
      <c r="J32" s="46"/>
      <c r="K32" s="46"/>
      <c r="L32" s="46"/>
      <c r="M32" s="46"/>
      <c r="N32" s="37"/>
      <c r="O32" s="44"/>
      <c r="P32" s="44"/>
      <c r="Q32" s="44"/>
      <c r="R32" s="44"/>
      <c r="S32" s="44"/>
      <c r="T32" s="44"/>
      <c r="U32" s="44"/>
      <c r="V32" s="44"/>
      <c r="W32" s="44"/>
      <c r="X32" s="44"/>
      <c r="Y32" s="44"/>
    </row>
    <row r="33" spans="1:25" x14ac:dyDescent="0.25">
      <c r="A33" s="38" t="s">
        <v>29548</v>
      </c>
      <c r="B33" s="47"/>
      <c r="C33" s="47"/>
      <c r="D33" s="47"/>
      <c r="E33" s="47"/>
      <c r="F33" s="47"/>
      <c r="G33" s="47"/>
      <c r="H33" s="47"/>
      <c r="I33" s="47"/>
      <c r="J33" s="47"/>
      <c r="K33" s="47"/>
      <c r="L33" s="47"/>
      <c r="M33" s="47"/>
      <c r="N33" s="39"/>
      <c r="O33" s="44"/>
      <c r="P33" s="44"/>
      <c r="Q33" s="44"/>
      <c r="R33" s="44"/>
      <c r="S33" s="44"/>
      <c r="T33" s="44"/>
      <c r="U33" s="44"/>
      <c r="V33" s="44"/>
      <c r="W33" s="44"/>
      <c r="X33" s="44"/>
      <c r="Y33" s="44"/>
    </row>
    <row r="34" spans="1:25" x14ac:dyDescent="0.25">
      <c r="A34" s="44"/>
      <c r="B34" s="44"/>
      <c r="C34" s="44"/>
      <c r="D34" s="44"/>
      <c r="E34" s="44"/>
      <c r="F34" s="44"/>
      <c r="G34" s="44"/>
      <c r="H34" s="44"/>
      <c r="I34" s="44"/>
      <c r="J34" s="44"/>
      <c r="K34" s="44"/>
      <c r="L34" s="44"/>
      <c r="M34" s="44"/>
      <c r="N34" s="44"/>
      <c r="O34" s="44"/>
      <c r="P34" s="44"/>
      <c r="Q34" s="44"/>
      <c r="R34" s="44"/>
      <c r="S34" s="44"/>
      <c r="T34" s="44"/>
      <c r="U34" s="44"/>
      <c r="V34" s="44"/>
      <c r="W34" s="44"/>
      <c r="X34" s="44"/>
      <c r="Y34" s="44"/>
    </row>
    <row r="35" spans="1:25" x14ac:dyDescent="0.25">
      <c r="A35" s="44"/>
      <c r="B35" s="44"/>
      <c r="C35" s="44"/>
      <c r="D35" s="44"/>
      <c r="E35" s="44"/>
      <c r="F35" s="44"/>
      <c r="G35" s="44"/>
      <c r="H35" s="44"/>
      <c r="I35" s="44"/>
      <c r="J35" s="44"/>
      <c r="K35" s="44"/>
      <c r="L35" s="44"/>
      <c r="M35" s="44"/>
      <c r="N35" s="44"/>
      <c r="O35" s="44"/>
      <c r="P35" s="44"/>
      <c r="Q35" s="44"/>
      <c r="R35" s="44"/>
      <c r="S35" s="44"/>
      <c r="T35" s="44"/>
      <c r="U35" s="44"/>
      <c r="V35" s="44"/>
      <c r="W35" s="44"/>
      <c r="X35" s="44"/>
      <c r="Y35" s="44"/>
    </row>
    <row r="36" spans="1:25" x14ac:dyDescent="0.25">
      <c r="A36" s="44"/>
      <c r="B36" s="44"/>
      <c r="C36" s="44"/>
      <c r="D36" s="44"/>
      <c r="E36" s="44"/>
      <c r="F36" s="44"/>
      <c r="G36" s="44"/>
      <c r="H36" s="44"/>
      <c r="I36" s="44"/>
      <c r="J36" s="44"/>
      <c r="K36" s="44"/>
      <c r="L36" s="44"/>
      <c r="M36" s="44"/>
      <c r="N36" s="44"/>
      <c r="O36" s="44"/>
      <c r="P36" s="44"/>
      <c r="Q36" s="44"/>
      <c r="R36" s="44"/>
      <c r="S36" s="44"/>
      <c r="T36" s="44"/>
      <c r="U36" s="44"/>
      <c r="V36" s="44"/>
      <c r="W36" s="44"/>
      <c r="X36" s="44"/>
      <c r="Y36" s="44"/>
    </row>
    <row r="37" spans="1:25" x14ac:dyDescent="0.25">
      <c r="A37" s="44"/>
      <c r="B37" s="44"/>
      <c r="C37" s="44"/>
      <c r="D37" s="44"/>
      <c r="E37" s="44"/>
      <c r="F37" s="44"/>
      <c r="G37" s="44"/>
      <c r="H37" s="44"/>
      <c r="I37" s="44"/>
      <c r="J37" s="44"/>
      <c r="K37" s="44"/>
      <c r="L37" s="44"/>
      <c r="M37" s="44"/>
      <c r="N37" s="44"/>
      <c r="O37" s="44"/>
      <c r="P37" s="44"/>
      <c r="Q37" s="44"/>
      <c r="R37" s="44"/>
      <c r="S37" s="44"/>
      <c r="T37" s="44"/>
      <c r="U37" s="44"/>
      <c r="V37" s="44"/>
      <c r="W37" s="44"/>
      <c r="X37" s="44"/>
      <c r="Y37" s="44"/>
    </row>
    <row r="38" spans="1:25" x14ac:dyDescent="0.25">
      <c r="A38" s="44"/>
      <c r="B38" s="44"/>
      <c r="C38" s="44"/>
      <c r="D38" s="44"/>
      <c r="E38" s="44"/>
      <c r="F38" s="44"/>
      <c r="G38" s="44"/>
      <c r="H38" s="44"/>
      <c r="I38" s="44"/>
      <c r="J38" s="44"/>
      <c r="K38" s="44"/>
      <c r="L38" s="44"/>
      <c r="M38" s="44"/>
      <c r="N38" s="44"/>
      <c r="O38" s="44"/>
      <c r="P38" s="44"/>
      <c r="Q38" s="44"/>
      <c r="R38" s="44"/>
      <c r="S38" s="44"/>
      <c r="T38" s="44"/>
      <c r="U38" s="44"/>
      <c r="V38" s="44"/>
      <c r="W38" s="44"/>
      <c r="X38" s="44"/>
      <c r="Y38" s="44"/>
    </row>
    <row r="39" spans="1:25" x14ac:dyDescent="0.25">
      <c r="A39" s="44"/>
      <c r="B39" s="44"/>
      <c r="C39" s="44"/>
      <c r="D39" s="44"/>
      <c r="E39" s="44"/>
      <c r="F39" s="44"/>
      <c r="G39" s="44"/>
      <c r="H39" s="44"/>
      <c r="I39" s="44"/>
      <c r="J39" s="44"/>
      <c r="K39" s="44"/>
      <c r="L39" s="44"/>
      <c r="M39" s="44"/>
      <c r="N39" s="44"/>
      <c r="O39" s="44"/>
      <c r="P39" s="44"/>
      <c r="Q39" s="44"/>
      <c r="R39" s="44"/>
      <c r="S39" s="44"/>
      <c r="T39" s="44"/>
      <c r="U39" s="44"/>
      <c r="V39" s="44"/>
      <c r="W39" s="44"/>
      <c r="X39" s="44"/>
      <c r="Y39" s="44"/>
    </row>
    <row r="40" spans="1:25" x14ac:dyDescent="0.25">
      <c r="A40" s="44"/>
      <c r="B40" s="44"/>
      <c r="C40" s="44"/>
      <c r="D40" s="44"/>
      <c r="E40" s="44"/>
      <c r="F40" s="44"/>
      <c r="G40" s="44"/>
      <c r="H40" s="44"/>
      <c r="I40" s="44"/>
      <c r="J40" s="44"/>
      <c r="K40" s="44"/>
      <c r="L40" s="44"/>
      <c r="M40" s="44"/>
      <c r="N40" s="44"/>
      <c r="O40" s="44"/>
      <c r="P40" s="44"/>
      <c r="Q40" s="44"/>
      <c r="R40" s="44"/>
      <c r="S40" s="44"/>
      <c r="T40" s="44"/>
      <c r="U40" s="44"/>
      <c r="V40" s="44"/>
      <c r="W40" s="44"/>
      <c r="X40" s="44"/>
      <c r="Y40" s="44"/>
    </row>
    <row r="41" spans="1:25" x14ac:dyDescent="0.25">
      <c r="A41" s="44"/>
      <c r="B41" s="44"/>
      <c r="C41" s="44"/>
      <c r="D41" s="44"/>
      <c r="E41" s="44"/>
      <c r="F41" s="44"/>
      <c r="G41" s="44"/>
      <c r="H41" s="44"/>
      <c r="I41" s="44"/>
      <c r="J41" s="44"/>
      <c r="K41" s="44"/>
      <c r="L41" s="44"/>
      <c r="M41" s="44"/>
      <c r="N41" s="44"/>
      <c r="O41" s="44"/>
      <c r="P41" s="44"/>
      <c r="Q41" s="44"/>
      <c r="R41" s="44"/>
      <c r="S41" s="44"/>
      <c r="T41" s="44"/>
      <c r="U41" s="44"/>
      <c r="V41" s="44"/>
      <c r="W41" s="44"/>
      <c r="X41" s="44"/>
      <c r="Y41" s="44"/>
    </row>
    <row r="42" spans="1:25" x14ac:dyDescent="0.25">
      <c r="A42" s="44"/>
      <c r="B42" s="44"/>
      <c r="C42" s="44"/>
      <c r="D42" s="44"/>
      <c r="E42" s="44"/>
      <c r="F42" s="44"/>
      <c r="G42" s="44"/>
      <c r="H42" s="44"/>
      <c r="I42" s="44"/>
      <c r="J42" s="44"/>
      <c r="K42" s="44"/>
      <c r="L42" s="44"/>
      <c r="M42" s="44"/>
      <c r="N42" s="44"/>
      <c r="O42" s="44"/>
      <c r="P42" s="44"/>
      <c r="Q42" s="44"/>
      <c r="R42" s="44"/>
      <c r="S42" s="44"/>
      <c r="T42" s="44"/>
      <c r="U42" s="44"/>
      <c r="V42" s="44"/>
      <c r="W42" s="44"/>
      <c r="X42" s="44"/>
      <c r="Y42" s="44"/>
    </row>
    <row r="43" spans="1:25" x14ac:dyDescent="0.25">
      <c r="A43" s="44"/>
      <c r="B43" s="44"/>
      <c r="C43" s="44"/>
      <c r="D43" s="44"/>
      <c r="E43" s="44"/>
      <c r="F43" s="44"/>
      <c r="G43" s="44"/>
      <c r="H43" s="44"/>
      <c r="I43" s="44"/>
      <c r="J43" s="44"/>
      <c r="K43" s="44"/>
      <c r="L43" s="44"/>
      <c r="M43" s="44"/>
      <c r="N43" s="44"/>
      <c r="O43" s="44"/>
      <c r="P43" s="44"/>
      <c r="Q43" s="44"/>
      <c r="R43" s="44"/>
      <c r="S43" s="44"/>
      <c r="T43" s="44"/>
      <c r="U43" s="44"/>
      <c r="V43" s="44"/>
      <c r="W43" s="44"/>
      <c r="X43" s="44"/>
      <c r="Y43" s="44"/>
    </row>
    <row r="44" spans="1:25" x14ac:dyDescent="0.25">
      <c r="A44" s="44"/>
      <c r="B44" s="44"/>
      <c r="C44" s="44"/>
      <c r="D44" s="44"/>
      <c r="E44" s="44"/>
      <c r="F44" s="44"/>
      <c r="G44" s="44"/>
      <c r="H44" s="44"/>
      <c r="I44" s="44"/>
      <c r="J44" s="44"/>
      <c r="K44" s="44"/>
      <c r="L44" s="44"/>
      <c r="M44" s="44"/>
      <c r="N44" s="44"/>
      <c r="O44" s="44"/>
      <c r="P44" s="44"/>
      <c r="Q44" s="44"/>
      <c r="R44" s="44"/>
      <c r="S44" s="44"/>
      <c r="T44" s="44"/>
      <c r="U44" s="44"/>
      <c r="V44" s="44"/>
      <c r="W44" s="44"/>
      <c r="X44" s="44"/>
      <c r="Y44" s="44"/>
    </row>
    <row r="45" spans="1:25" x14ac:dyDescent="0.25">
      <c r="A45" s="44"/>
      <c r="B45" s="44"/>
      <c r="C45" s="44"/>
      <c r="D45" s="44"/>
      <c r="E45" s="44"/>
      <c r="F45" s="44"/>
      <c r="G45" s="44"/>
      <c r="H45" s="44"/>
      <c r="I45" s="44"/>
      <c r="J45" s="44"/>
      <c r="K45" s="44"/>
      <c r="L45" s="44"/>
      <c r="M45" s="44"/>
      <c r="N45" s="44"/>
      <c r="O45" s="44"/>
      <c r="P45" s="44"/>
      <c r="Q45" s="44"/>
      <c r="R45" s="44"/>
      <c r="S45" s="44"/>
      <c r="T45" s="44"/>
      <c r="U45" s="44"/>
      <c r="V45" s="44"/>
      <c r="W45" s="44"/>
      <c r="X45" s="44"/>
      <c r="Y45" s="44"/>
    </row>
    <row r="46" spans="1:25" x14ac:dyDescent="0.25">
      <c r="A46" s="44"/>
      <c r="B46" s="44"/>
      <c r="C46" s="44"/>
      <c r="D46" s="44"/>
      <c r="E46" s="44"/>
      <c r="F46" s="44"/>
      <c r="G46" s="44"/>
      <c r="H46" s="44"/>
      <c r="I46" s="44"/>
      <c r="J46" s="44"/>
      <c r="K46" s="44"/>
      <c r="L46" s="44"/>
      <c r="M46" s="44"/>
      <c r="N46" s="44"/>
      <c r="O46" s="44"/>
      <c r="P46" s="44"/>
      <c r="Q46" s="44"/>
      <c r="R46" s="44"/>
      <c r="S46" s="44"/>
      <c r="T46" s="44"/>
      <c r="U46" s="44"/>
      <c r="V46" s="44"/>
      <c r="W46" s="44"/>
      <c r="X46" s="44"/>
      <c r="Y46" s="44"/>
    </row>
    <row r="47" spans="1:25" x14ac:dyDescent="0.25">
      <c r="A47" s="44"/>
      <c r="B47" s="44"/>
      <c r="C47" s="44"/>
      <c r="D47" s="44"/>
      <c r="E47" s="44"/>
      <c r="F47" s="44"/>
      <c r="G47" s="44"/>
      <c r="H47" s="44"/>
      <c r="I47" s="44"/>
      <c r="J47" s="44"/>
      <c r="K47" s="44"/>
      <c r="L47" s="44"/>
      <c r="M47" s="44"/>
      <c r="N47" s="44"/>
      <c r="O47" s="44"/>
      <c r="P47" s="44"/>
      <c r="Q47" s="44"/>
      <c r="R47" s="44"/>
      <c r="S47" s="44"/>
      <c r="T47" s="44"/>
      <c r="U47" s="44"/>
      <c r="V47" s="44"/>
      <c r="W47" s="44"/>
      <c r="X47" s="44"/>
      <c r="Y47" s="44"/>
    </row>
    <row r="48" spans="1:25" x14ac:dyDescent="0.25">
      <c r="A48" s="44"/>
      <c r="B48" s="44"/>
      <c r="C48" s="44"/>
      <c r="D48" s="44"/>
      <c r="E48" s="44"/>
      <c r="F48" s="44"/>
      <c r="G48" s="44"/>
      <c r="H48" s="44"/>
      <c r="I48" s="44"/>
      <c r="J48" s="44"/>
      <c r="K48" s="44"/>
      <c r="L48" s="44"/>
      <c r="M48" s="44"/>
      <c r="N48" s="44"/>
      <c r="O48" s="44"/>
      <c r="P48" s="44"/>
      <c r="Q48" s="44"/>
      <c r="R48" s="44"/>
      <c r="S48" s="44"/>
      <c r="T48" s="44"/>
      <c r="U48" s="44"/>
      <c r="V48" s="44"/>
      <c r="W48" s="44"/>
      <c r="X48" s="44"/>
      <c r="Y48" s="44"/>
    </row>
    <row r="49" spans="1:25" x14ac:dyDescent="0.25">
      <c r="A49" s="44"/>
      <c r="B49" s="44"/>
      <c r="C49" s="44"/>
      <c r="D49" s="44"/>
      <c r="E49" s="44"/>
      <c r="F49" s="44"/>
      <c r="G49" s="44"/>
      <c r="H49" s="44"/>
      <c r="I49" s="44"/>
      <c r="J49" s="44"/>
      <c r="K49" s="44"/>
      <c r="L49" s="44"/>
      <c r="M49" s="44"/>
      <c r="N49" s="44"/>
      <c r="O49" s="44"/>
      <c r="P49" s="44"/>
      <c r="Q49" s="44"/>
      <c r="R49" s="44"/>
      <c r="S49" s="44"/>
      <c r="T49" s="44"/>
      <c r="U49" s="44"/>
      <c r="V49" s="44"/>
      <c r="W49" s="44"/>
      <c r="X49" s="44"/>
      <c r="Y49" s="44"/>
    </row>
    <row r="50" spans="1:25" x14ac:dyDescent="0.25">
      <c r="A50" s="44"/>
      <c r="B50" s="44"/>
      <c r="C50" s="44"/>
      <c r="D50" s="44"/>
      <c r="E50" s="44"/>
      <c r="F50" s="44"/>
      <c r="G50" s="44"/>
      <c r="H50" s="44"/>
      <c r="I50" s="44"/>
      <c r="J50" s="44"/>
      <c r="K50" s="44"/>
      <c r="L50" s="44"/>
      <c r="M50" s="44"/>
      <c r="N50" s="44"/>
      <c r="O50" s="44"/>
      <c r="P50" s="44"/>
      <c r="Q50" s="44"/>
      <c r="R50" s="44"/>
      <c r="S50" s="44"/>
      <c r="T50" s="44"/>
      <c r="U50" s="44"/>
      <c r="V50" s="44"/>
      <c r="W50" s="44"/>
      <c r="X50" s="44"/>
      <c r="Y50" s="44"/>
    </row>
    <row r="51" spans="1:25" x14ac:dyDescent="0.25">
      <c r="A51" s="44"/>
      <c r="B51" s="44"/>
      <c r="C51" s="44"/>
      <c r="D51" s="44"/>
      <c r="E51" s="44"/>
      <c r="F51" s="44"/>
      <c r="G51" s="44"/>
      <c r="H51" s="44"/>
      <c r="I51" s="44"/>
      <c r="J51" s="44"/>
      <c r="K51" s="44"/>
      <c r="L51" s="44"/>
      <c r="M51" s="44"/>
      <c r="N51" s="44"/>
      <c r="O51" s="44"/>
      <c r="P51" s="44"/>
      <c r="Q51" s="44"/>
      <c r="R51" s="44"/>
      <c r="S51" s="44"/>
      <c r="T51" s="44"/>
      <c r="U51" s="44"/>
      <c r="V51" s="44"/>
      <c r="W51" s="44"/>
      <c r="X51" s="44"/>
      <c r="Y51" s="44"/>
    </row>
    <row r="52" spans="1:25" x14ac:dyDescent="0.25">
      <c r="A52" s="44"/>
      <c r="B52" s="44"/>
      <c r="C52" s="44"/>
      <c r="D52" s="44"/>
      <c r="E52" s="44"/>
      <c r="F52" s="44"/>
      <c r="G52" s="44"/>
      <c r="H52" s="44"/>
      <c r="I52" s="44"/>
      <c r="J52" s="44"/>
      <c r="K52" s="44"/>
      <c r="L52" s="44"/>
      <c r="M52" s="44"/>
      <c r="N52" s="44"/>
      <c r="O52" s="44"/>
      <c r="P52" s="44"/>
      <c r="Q52" s="44"/>
      <c r="R52" s="44"/>
      <c r="S52" s="44"/>
      <c r="T52" s="44"/>
      <c r="U52" s="44"/>
      <c r="V52" s="44"/>
      <c r="W52" s="44"/>
      <c r="X52" s="44"/>
      <c r="Y52" s="44"/>
    </row>
    <row r="53" spans="1:25" x14ac:dyDescent="0.25">
      <c r="A53" s="44"/>
      <c r="B53" s="44"/>
      <c r="C53" s="44"/>
      <c r="D53" s="44"/>
      <c r="E53" s="44"/>
      <c r="F53" s="44"/>
      <c r="G53" s="44"/>
      <c r="H53" s="44"/>
      <c r="I53" s="44"/>
      <c r="J53" s="44"/>
      <c r="K53" s="44"/>
      <c r="L53" s="44"/>
      <c r="M53" s="44"/>
      <c r="N53" s="44"/>
      <c r="O53" s="44"/>
      <c r="P53" s="44"/>
      <c r="Q53" s="44"/>
      <c r="R53" s="44"/>
      <c r="S53" s="44"/>
      <c r="T53" s="44"/>
      <c r="U53" s="44"/>
      <c r="V53" s="44"/>
      <c r="W53" s="44"/>
      <c r="X53" s="44"/>
      <c r="Y53" s="44"/>
    </row>
    <row r="54" spans="1:25" x14ac:dyDescent="0.25">
      <c r="A54" s="44"/>
      <c r="B54" s="44"/>
      <c r="C54" s="44"/>
      <c r="D54" s="44"/>
      <c r="E54" s="44"/>
      <c r="F54" s="44"/>
      <c r="G54" s="44"/>
      <c r="H54" s="44"/>
      <c r="I54" s="44"/>
      <c r="J54" s="44"/>
      <c r="K54" s="44"/>
      <c r="L54" s="44"/>
      <c r="M54" s="44"/>
      <c r="N54" s="44"/>
      <c r="O54" s="44"/>
      <c r="P54" s="44"/>
      <c r="Q54" s="44"/>
      <c r="R54" s="44"/>
      <c r="S54" s="44"/>
      <c r="T54" s="44"/>
      <c r="U54" s="44"/>
      <c r="V54" s="44"/>
      <c r="W54" s="44"/>
      <c r="X54" s="44"/>
      <c r="Y54" s="44"/>
    </row>
    <row r="55" spans="1:25" x14ac:dyDescent="0.25">
      <c r="A55" s="44"/>
      <c r="B55" s="44"/>
      <c r="C55" s="44"/>
      <c r="D55" s="44"/>
      <c r="E55" s="44"/>
      <c r="F55" s="44"/>
      <c r="G55" s="44"/>
      <c r="H55" s="44"/>
      <c r="I55" s="44"/>
      <c r="J55" s="44"/>
      <c r="K55" s="44"/>
      <c r="L55" s="44"/>
      <c r="M55" s="44"/>
      <c r="N55" s="44"/>
      <c r="O55" s="44"/>
      <c r="P55" s="44"/>
      <c r="Q55" s="44"/>
      <c r="R55" s="44"/>
      <c r="S55" s="44"/>
      <c r="T55" s="44"/>
      <c r="U55" s="44"/>
      <c r="V55" s="44"/>
      <c r="W55" s="44"/>
      <c r="X55" s="44"/>
      <c r="Y55" s="44"/>
    </row>
    <row r="56" spans="1:25" x14ac:dyDescent="0.25">
      <c r="A56" s="44"/>
      <c r="B56" s="44"/>
      <c r="C56" s="44"/>
      <c r="D56" s="44"/>
      <c r="E56" s="44"/>
      <c r="F56" s="44"/>
      <c r="G56" s="44"/>
      <c r="H56" s="44"/>
      <c r="I56" s="44"/>
      <c r="J56" s="44"/>
      <c r="K56" s="44"/>
      <c r="L56" s="44"/>
      <c r="M56" s="44"/>
      <c r="N56" s="44"/>
      <c r="O56" s="44"/>
      <c r="P56" s="44"/>
      <c r="Q56" s="44"/>
      <c r="R56" s="44"/>
      <c r="S56" s="44"/>
      <c r="T56" s="44"/>
      <c r="U56" s="44"/>
      <c r="V56" s="44"/>
      <c r="W56" s="44"/>
      <c r="X56" s="44"/>
      <c r="Y56" s="44"/>
    </row>
  </sheetData>
  <mergeCells count="2">
    <mergeCell ref="L1:N2"/>
    <mergeCell ref="L7:N8"/>
  </mergeCells>
  <pageMargins left="0.7" right="0.7" top="0.75" bottom="0.75" header="0.3" footer="0.3"/>
  <pageSetup paperSize="9" orientation="portrait" r:id="rId1"/>
  <drawing r:id="rId2"/>
  <extLst>
    <ext xmlns:x14="http://schemas.microsoft.com/office/spreadsheetml/2009/9/main" uri="{A8765BA9-456A-4dab-B4F3-ACF838C121DE}">
      <x14:slicerList>
        <x14:slicer r:id="rId3"/>
      </x14:slicerList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302199-5474-40BE-A078-453ACB92363D}">
  <dimension ref="A1:A29389"/>
  <sheetViews>
    <sheetView workbookViewId="0">
      <selection activeCell="C27" sqref="C27"/>
    </sheetView>
  </sheetViews>
  <sheetFormatPr baseColWidth="10" defaultRowHeight="15" x14ac:dyDescent="0.25"/>
  <sheetData>
    <row r="1" spans="1:1" x14ac:dyDescent="0.25">
      <c r="A1" t="s">
        <v>138</v>
      </c>
    </row>
    <row r="2" spans="1:1" x14ac:dyDescent="0.25">
      <c r="A2" t="s">
        <v>139</v>
      </c>
    </row>
    <row r="3" spans="1:1" x14ac:dyDescent="0.25">
      <c r="A3" t="s">
        <v>140</v>
      </c>
    </row>
    <row r="4" spans="1:1" x14ac:dyDescent="0.25">
      <c r="A4" t="s">
        <v>141</v>
      </c>
    </row>
    <row r="5" spans="1:1" x14ac:dyDescent="0.25">
      <c r="A5" t="s">
        <v>142</v>
      </c>
    </row>
    <row r="6" spans="1:1" x14ac:dyDescent="0.25">
      <c r="A6" t="s">
        <v>143</v>
      </c>
    </row>
    <row r="7" spans="1:1" x14ac:dyDescent="0.25">
      <c r="A7" t="s">
        <v>144</v>
      </c>
    </row>
    <row r="8" spans="1:1" x14ac:dyDescent="0.25">
      <c r="A8" t="s">
        <v>145</v>
      </c>
    </row>
    <row r="9" spans="1:1" x14ac:dyDescent="0.25">
      <c r="A9" t="s">
        <v>146</v>
      </c>
    </row>
    <row r="10" spans="1:1" x14ac:dyDescent="0.25">
      <c r="A10" t="s">
        <v>147</v>
      </c>
    </row>
    <row r="11" spans="1:1" x14ac:dyDescent="0.25">
      <c r="A11" t="s">
        <v>148</v>
      </c>
    </row>
    <row r="12" spans="1:1" x14ac:dyDescent="0.25">
      <c r="A12" t="s">
        <v>149</v>
      </c>
    </row>
    <row r="13" spans="1:1" x14ac:dyDescent="0.25">
      <c r="A13" t="s">
        <v>150</v>
      </c>
    </row>
    <row r="14" spans="1:1" x14ac:dyDescent="0.25">
      <c r="A14" t="s">
        <v>151</v>
      </c>
    </row>
    <row r="15" spans="1:1" x14ac:dyDescent="0.25">
      <c r="A15" t="s">
        <v>152</v>
      </c>
    </row>
    <row r="16" spans="1:1" x14ac:dyDescent="0.25">
      <c r="A16" t="s">
        <v>153</v>
      </c>
    </row>
    <row r="17" spans="1:1" x14ac:dyDescent="0.25">
      <c r="A17" t="s">
        <v>154</v>
      </c>
    </row>
    <row r="18" spans="1:1" x14ac:dyDescent="0.25">
      <c r="A18" t="s">
        <v>155</v>
      </c>
    </row>
    <row r="19" spans="1:1" x14ac:dyDescent="0.25">
      <c r="A19" t="s">
        <v>156</v>
      </c>
    </row>
    <row r="20" spans="1:1" x14ac:dyDescent="0.25">
      <c r="A20" t="s">
        <v>157</v>
      </c>
    </row>
    <row r="21" spans="1:1" x14ac:dyDescent="0.25">
      <c r="A21" t="s">
        <v>158</v>
      </c>
    </row>
    <row r="22" spans="1:1" x14ac:dyDescent="0.25">
      <c r="A22" t="s">
        <v>159</v>
      </c>
    </row>
    <row r="23" spans="1:1" x14ac:dyDescent="0.25">
      <c r="A23" t="s">
        <v>160</v>
      </c>
    </row>
    <row r="24" spans="1:1" x14ac:dyDescent="0.25">
      <c r="A24" t="s">
        <v>161</v>
      </c>
    </row>
    <row r="25" spans="1:1" x14ac:dyDescent="0.25">
      <c r="A25" t="s">
        <v>162</v>
      </c>
    </row>
    <row r="26" spans="1:1" x14ac:dyDescent="0.25">
      <c r="A26" t="s">
        <v>163</v>
      </c>
    </row>
    <row r="27" spans="1:1" x14ac:dyDescent="0.25">
      <c r="A27" t="s">
        <v>164</v>
      </c>
    </row>
    <row r="28" spans="1:1" x14ac:dyDescent="0.25">
      <c r="A28" t="s">
        <v>165</v>
      </c>
    </row>
    <row r="29" spans="1:1" x14ac:dyDescent="0.25">
      <c r="A29" t="s">
        <v>166</v>
      </c>
    </row>
    <row r="30" spans="1:1" x14ac:dyDescent="0.25">
      <c r="A30" t="s">
        <v>167</v>
      </c>
    </row>
    <row r="31" spans="1:1" x14ac:dyDescent="0.25">
      <c r="A31" t="s">
        <v>168</v>
      </c>
    </row>
    <row r="32" spans="1:1" x14ac:dyDescent="0.25">
      <c r="A32" t="s">
        <v>169</v>
      </c>
    </row>
    <row r="33" spans="1:1" x14ac:dyDescent="0.25">
      <c r="A33" t="s">
        <v>170</v>
      </c>
    </row>
    <row r="34" spans="1:1" x14ac:dyDescent="0.25">
      <c r="A34" t="s">
        <v>171</v>
      </c>
    </row>
    <row r="35" spans="1:1" x14ac:dyDescent="0.25">
      <c r="A35" t="s">
        <v>172</v>
      </c>
    </row>
    <row r="36" spans="1:1" x14ac:dyDescent="0.25">
      <c r="A36" t="s">
        <v>173</v>
      </c>
    </row>
    <row r="37" spans="1:1" x14ac:dyDescent="0.25">
      <c r="A37" t="s">
        <v>174</v>
      </c>
    </row>
    <row r="38" spans="1:1" x14ac:dyDescent="0.25">
      <c r="A38" t="s">
        <v>175</v>
      </c>
    </row>
    <row r="39" spans="1:1" x14ac:dyDescent="0.25">
      <c r="A39" t="s">
        <v>176</v>
      </c>
    </row>
    <row r="40" spans="1:1" x14ac:dyDescent="0.25">
      <c r="A40" t="s">
        <v>177</v>
      </c>
    </row>
    <row r="41" spans="1:1" x14ac:dyDescent="0.25">
      <c r="A41" t="s">
        <v>178</v>
      </c>
    </row>
    <row r="42" spans="1:1" x14ac:dyDescent="0.25">
      <c r="A42" t="s">
        <v>179</v>
      </c>
    </row>
    <row r="43" spans="1:1" x14ac:dyDescent="0.25">
      <c r="A43" t="s">
        <v>180</v>
      </c>
    </row>
    <row r="44" spans="1:1" x14ac:dyDescent="0.25">
      <c r="A44" t="s">
        <v>181</v>
      </c>
    </row>
    <row r="45" spans="1:1" x14ac:dyDescent="0.25">
      <c r="A45" t="s">
        <v>182</v>
      </c>
    </row>
    <row r="46" spans="1:1" x14ac:dyDescent="0.25">
      <c r="A46" t="s">
        <v>183</v>
      </c>
    </row>
    <row r="47" spans="1:1" x14ac:dyDescent="0.25">
      <c r="A47" t="s">
        <v>184</v>
      </c>
    </row>
    <row r="48" spans="1:1" x14ac:dyDescent="0.25">
      <c r="A48" t="s">
        <v>185</v>
      </c>
    </row>
    <row r="49" spans="1:1" x14ac:dyDescent="0.25">
      <c r="A49" t="s">
        <v>186</v>
      </c>
    </row>
    <row r="50" spans="1:1" x14ac:dyDescent="0.25">
      <c r="A50" t="s">
        <v>187</v>
      </c>
    </row>
    <row r="51" spans="1:1" x14ac:dyDescent="0.25">
      <c r="A51" t="s">
        <v>188</v>
      </c>
    </row>
    <row r="52" spans="1:1" x14ac:dyDescent="0.25">
      <c r="A52" t="s">
        <v>189</v>
      </c>
    </row>
    <row r="53" spans="1:1" x14ac:dyDescent="0.25">
      <c r="A53" t="s">
        <v>190</v>
      </c>
    </row>
    <row r="54" spans="1:1" x14ac:dyDescent="0.25">
      <c r="A54" t="s">
        <v>191</v>
      </c>
    </row>
    <row r="55" spans="1:1" x14ac:dyDescent="0.25">
      <c r="A55" t="s">
        <v>192</v>
      </c>
    </row>
    <row r="56" spans="1:1" x14ac:dyDescent="0.25">
      <c r="A56" t="s">
        <v>193</v>
      </c>
    </row>
    <row r="57" spans="1:1" x14ac:dyDescent="0.25">
      <c r="A57" t="s">
        <v>194</v>
      </c>
    </row>
    <row r="58" spans="1:1" x14ac:dyDescent="0.25">
      <c r="A58" t="s">
        <v>195</v>
      </c>
    </row>
    <row r="59" spans="1:1" x14ac:dyDescent="0.25">
      <c r="A59" t="s">
        <v>196</v>
      </c>
    </row>
    <row r="60" spans="1:1" x14ac:dyDescent="0.25">
      <c r="A60" t="s">
        <v>197</v>
      </c>
    </row>
    <row r="61" spans="1:1" x14ac:dyDescent="0.25">
      <c r="A61" t="s">
        <v>198</v>
      </c>
    </row>
    <row r="62" spans="1:1" x14ac:dyDescent="0.25">
      <c r="A62" t="s">
        <v>199</v>
      </c>
    </row>
    <row r="63" spans="1:1" x14ac:dyDescent="0.25">
      <c r="A63" t="s">
        <v>200</v>
      </c>
    </row>
    <row r="64" spans="1:1" x14ac:dyDescent="0.25">
      <c r="A64" t="s">
        <v>201</v>
      </c>
    </row>
    <row r="65" spans="1:1" x14ac:dyDescent="0.25">
      <c r="A65" t="s">
        <v>202</v>
      </c>
    </row>
    <row r="66" spans="1:1" x14ac:dyDescent="0.25">
      <c r="A66" t="s">
        <v>203</v>
      </c>
    </row>
    <row r="67" spans="1:1" x14ac:dyDescent="0.25">
      <c r="A67" t="s">
        <v>204</v>
      </c>
    </row>
    <row r="68" spans="1:1" x14ac:dyDescent="0.25">
      <c r="A68" t="s">
        <v>205</v>
      </c>
    </row>
    <row r="69" spans="1:1" x14ac:dyDescent="0.25">
      <c r="A69" t="s">
        <v>206</v>
      </c>
    </row>
    <row r="70" spans="1:1" x14ac:dyDescent="0.25">
      <c r="A70" t="s">
        <v>207</v>
      </c>
    </row>
    <row r="71" spans="1:1" x14ac:dyDescent="0.25">
      <c r="A71" t="s">
        <v>208</v>
      </c>
    </row>
    <row r="72" spans="1:1" x14ac:dyDescent="0.25">
      <c r="A72" t="s">
        <v>209</v>
      </c>
    </row>
    <row r="73" spans="1:1" x14ac:dyDescent="0.25">
      <c r="A73" t="s">
        <v>210</v>
      </c>
    </row>
    <row r="74" spans="1:1" x14ac:dyDescent="0.25">
      <c r="A74" t="s">
        <v>211</v>
      </c>
    </row>
    <row r="75" spans="1:1" x14ac:dyDescent="0.25">
      <c r="A75" t="s">
        <v>212</v>
      </c>
    </row>
    <row r="76" spans="1:1" x14ac:dyDescent="0.25">
      <c r="A76" t="s">
        <v>213</v>
      </c>
    </row>
    <row r="77" spans="1:1" x14ac:dyDescent="0.25">
      <c r="A77" t="s">
        <v>214</v>
      </c>
    </row>
    <row r="78" spans="1:1" x14ac:dyDescent="0.25">
      <c r="A78" t="s">
        <v>215</v>
      </c>
    </row>
    <row r="79" spans="1:1" x14ac:dyDescent="0.25">
      <c r="A79" t="s">
        <v>216</v>
      </c>
    </row>
    <row r="80" spans="1:1" x14ac:dyDescent="0.25">
      <c r="A80" t="s">
        <v>217</v>
      </c>
    </row>
    <row r="81" spans="1:1" x14ac:dyDescent="0.25">
      <c r="A81" t="s">
        <v>218</v>
      </c>
    </row>
    <row r="82" spans="1:1" x14ac:dyDescent="0.25">
      <c r="A82" t="s">
        <v>219</v>
      </c>
    </row>
    <row r="83" spans="1:1" x14ac:dyDescent="0.25">
      <c r="A83" t="s">
        <v>220</v>
      </c>
    </row>
    <row r="84" spans="1:1" x14ac:dyDescent="0.25">
      <c r="A84" t="s">
        <v>221</v>
      </c>
    </row>
    <row r="85" spans="1:1" x14ac:dyDescent="0.25">
      <c r="A85" t="s">
        <v>222</v>
      </c>
    </row>
    <row r="86" spans="1:1" x14ac:dyDescent="0.25">
      <c r="A86" t="s">
        <v>223</v>
      </c>
    </row>
    <row r="87" spans="1:1" x14ac:dyDescent="0.25">
      <c r="A87" t="s">
        <v>224</v>
      </c>
    </row>
    <row r="88" spans="1:1" x14ac:dyDescent="0.25">
      <c r="A88" t="s">
        <v>225</v>
      </c>
    </row>
    <row r="89" spans="1:1" x14ac:dyDescent="0.25">
      <c r="A89" t="s">
        <v>226</v>
      </c>
    </row>
    <row r="90" spans="1:1" x14ac:dyDescent="0.25">
      <c r="A90" t="s">
        <v>227</v>
      </c>
    </row>
    <row r="91" spans="1:1" x14ac:dyDescent="0.25">
      <c r="A91" t="s">
        <v>228</v>
      </c>
    </row>
    <row r="92" spans="1:1" x14ac:dyDescent="0.25">
      <c r="A92" t="s">
        <v>229</v>
      </c>
    </row>
    <row r="93" spans="1:1" x14ac:dyDescent="0.25">
      <c r="A93" t="s">
        <v>230</v>
      </c>
    </row>
    <row r="94" spans="1:1" x14ac:dyDescent="0.25">
      <c r="A94" t="s">
        <v>231</v>
      </c>
    </row>
    <row r="95" spans="1:1" x14ac:dyDescent="0.25">
      <c r="A95" t="s">
        <v>232</v>
      </c>
    </row>
    <row r="96" spans="1:1" x14ac:dyDescent="0.25">
      <c r="A96" t="s">
        <v>233</v>
      </c>
    </row>
    <row r="97" spans="1:1" x14ac:dyDescent="0.25">
      <c r="A97" t="s">
        <v>234</v>
      </c>
    </row>
    <row r="98" spans="1:1" x14ac:dyDescent="0.25">
      <c r="A98" t="s">
        <v>235</v>
      </c>
    </row>
    <row r="99" spans="1:1" x14ac:dyDescent="0.25">
      <c r="A99" t="s">
        <v>236</v>
      </c>
    </row>
    <row r="100" spans="1:1" x14ac:dyDescent="0.25">
      <c r="A100" t="s">
        <v>237</v>
      </c>
    </row>
    <row r="101" spans="1:1" x14ac:dyDescent="0.25">
      <c r="A101" t="s">
        <v>238</v>
      </c>
    </row>
    <row r="102" spans="1:1" x14ac:dyDescent="0.25">
      <c r="A102" t="s">
        <v>239</v>
      </c>
    </row>
    <row r="103" spans="1:1" x14ac:dyDescent="0.25">
      <c r="A103" t="s">
        <v>240</v>
      </c>
    </row>
    <row r="104" spans="1:1" x14ac:dyDescent="0.25">
      <c r="A104" t="s">
        <v>241</v>
      </c>
    </row>
    <row r="105" spans="1:1" x14ac:dyDescent="0.25">
      <c r="A105" t="s">
        <v>242</v>
      </c>
    </row>
    <row r="106" spans="1:1" x14ac:dyDescent="0.25">
      <c r="A106" t="s">
        <v>243</v>
      </c>
    </row>
    <row r="107" spans="1:1" x14ac:dyDescent="0.25">
      <c r="A107" t="s">
        <v>244</v>
      </c>
    </row>
    <row r="108" spans="1:1" x14ac:dyDescent="0.25">
      <c r="A108" t="s">
        <v>245</v>
      </c>
    </row>
    <row r="109" spans="1:1" x14ac:dyDescent="0.25">
      <c r="A109" t="s">
        <v>246</v>
      </c>
    </row>
    <row r="110" spans="1:1" x14ac:dyDescent="0.25">
      <c r="A110" t="s">
        <v>247</v>
      </c>
    </row>
    <row r="111" spans="1:1" x14ac:dyDescent="0.25">
      <c r="A111" t="s">
        <v>248</v>
      </c>
    </row>
    <row r="112" spans="1:1" x14ac:dyDescent="0.25">
      <c r="A112" t="s">
        <v>249</v>
      </c>
    </row>
    <row r="113" spans="1:1" x14ac:dyDescent="0.25">
      <c r="A113" t="s">
        <v>250</v>
      </c>
    </row>
    <row r="114" spans="1:1" x14ac:dyDescent="0.25">
      <c r="A114" t="s">
        <v>251</v>
      </c>
    </row>
    <row r="115" spans="1:1" x14ac:dyDescent="0.25">
      <c r="A115" t="s">
        <v>252</v>
      </c>
    </row>
    <row r="116" spans="1:1" x14ac:dyDescent="0.25">
      <c r="A116" t="s">
        <v>253</v>
      </c>
    </row>
    <row r="117" spans="1:1" x14ac:dyDescent="0.25">
      <c r="A117" t="s">
        <v>254</v>
      </c>
    </row>
    <row r="118" spans="1:1" x14ac:dyDescent="0.25">
      <c r="A118" t="s">
        <v>255</v>
      </c>
    </row>
    <row r="119" spans="1:1" x14ac:dyDescent="0.25">
      <c r="A119" t="s">
        <v>256</v>
      </c>
    </row>
    <row r="120" spans="1:1" x14ac:dyDescent="0.25">
      <c r="A120" t="s">
        <v>257</v>
      </c>
    </row>
    <row r="121" spans="1:1" x14ac:dyDescent="0.25">
      <c r="A121" t="s">
        <v>258</v>
      </c>
    </row>
    <row r="122" spans="1:1" x14ac:dyDescent="0.25">
      <c r="A122" t="s">
        <v>259</v>
      </c>
    </row>
    <row r="123" spans="1:1" x14ac:dyDescent="0.25">
      <c r="A123" t="s">
        <v>260</v>
      </c>
    </row>
    <row r="124" spans="1:1" x14ac:dyDescent="0.25">
      <c r="A124" t="s">
        <v>261</v>
      </c>
    </row>
    <row r="125" spans="1:1" x14ac:dyDescent="0.25">
      <c r="A125" t="s">
        <v>262</v>
      </c>
    </row>
    <row r="126" spans="1:1" x14ac:dyDescent="0.25">
      <c r="A126" t="s">
        <v>263</v>
      </c>
    </row>
    <row r="127" spans="1:1" x14ac:dyDescent="0.25">
      <c r="A127" t="s">
        <v>264</v>
      </c>
    </row>
    <row r="128" spans="1:1" x14ac:dyDescent="0.25">
      <c r="A128" t="s">
        <v>265</v>
      </c>
    </row>
    <row r="129" spans="1:1" x14ac:dyDescent="0.25">
      <c r="A129" t="s">
        <v>266</v>
      </c>
    </row>
    <row r="130" spans="1:1" x14ac:dyDescent="0.25">
      <c r="A130" t="s">
        <v>267</v>
      </c>
    </row>
    <row r="131" spans="1:1" x14ac:dyDescent="0.25">
      <c r="A131" t="s">
        <v>268</v>
      </c>
    </row>
    <row r="132" spans="1:1" x14ac:dyDescent="0.25">
      <c r="A132" t="s">
        <v>269</v>
      </c>
    </row>
    <row r="133" spans="1:1" x14ac:dyDescent="0.25">
      <c r="A133" t="s">
        <v>270</v>
      </c>
    </row>
    <row r="134" spans="1:1" x14ac:dyDescent="0.25">
      <c r="A134" t="s">
        <v>271</v>
      </c>
    </row>
    <row r="135" spans="1:1" x14ac:dyDescent="0.25">
      <c r="A135" t="s">
        <v>272</v>
      </c>
    </row>
    <row r="136" spans="1:1" x14ac:dyDescent="0.25">
      <c r="A136" t="s">
        <v>273</v>
      </c>
    </row>
    <row r="137" spans="1:1" x14ac:dyDescent="0.25">
      <c r="A137" t="s">
        <v>274</v>
      </c>
    </row>
    <row r="138" spans="1:1" x14ac:dyDescent="0.25">
      <c r="A138" t="s">
        <v>275</v>
      </c>
    </row>
    <row r="139" spans="1:1" x14ac:dyDescent="0.25">
      <c r="A139" t="s">
        <v>276</v>
      </c>
    </row>
    <row r="140" spans="1:1" x14ac:dyDescent="0.25">
      <c r="A140" t="s">
        <v>277</v>
      </c>
    </row>
    <row r="141" spans="1:1" x14ac:dyDescent="0.25">
      <c r="A141" t="s">
        <v>278</v>
      </c>
    </row>
    <row r="142" spans="1:1" x14ac:dyDescent="0.25">
      <c r="A142" t="s">
        <v>279</v>
      </c>
    </row>
    <row r="143" spans="1:1" x14ac:dyDescent="0.25">
      <c r="A143" t="s">
        <v>280</v>
      </c>
    </row>
    <row r="144" spans="1:1" x14ac:dyDescent="0.25">
      <c r="A144" t="s">
        <v>281</v>
      </c>
    </row>
    <row r="145" spans="1:1" x14ac:dyDescent="0.25">
      <c r="A145" t="s">
        <v>282</v>
      </c>
    </row>
    <row r="146" spans="1:1" x14ac:dyDescent="0.25">
      <c r="A146" t="s">
        <v>283</v>
      </c>
    </row>
    <row r="147" spans="1:1" x14ac:dyDescent="0.25">
      <c r="A147" t="s">
        <v>284</v>
      </c>
    </row>
    <row r="148" spans="1:1" x14ac:dyDescent="0.25">
      <c r="A148" t="s">
        <v>285</v>
      </c>
    </row>
    <row r="149" spans="1:1" x14ac:dyDescent="0.25">
      <c r="A149" t="s">
        <v>286</v>
      </c>
    </row>
    <row r="150" spans="1:1" x14ac:dyDescent="0.25">
      <c r="A150" t="s">
        <v>287</v>
      </c>
    </row>
    <row r="151" spans="1:1" x14ac:dyDescent="0.25">
      <c r="A151" t="s">
        <v>288</v>
      </c>
    </row>
    <row r="152" spans="1:1" x14ac:dyDescent="0.25">
      <c r="A152" t="s">
        <v>289</v>
      </c>
    </row>
    <row r="153" spans="1:1" x14ac:dyDescent="0.25">
      <c r="A153" t="s">
        <v>290</v>
      </c>
    </row>
    <row r="154" spans="1:1" x14ac:dyDescent="0.25">
      <c r="A154" t="s">
        <v>291</v>
      </c>
    </row>
    <row r="155" spans="1:1" x14ac:dyDescent="0.25">
      <c r="A155" t="s">
        <v>292</v>
      </c>
    </row>
    <row r="156" spans="1:1" x14ac:dyDescent="0.25">
      <c r="A156" t="s">
        <v>293</v>
      </c>
    </row>
    <row r="157" spans="1:1" x14ac:dyDescent="0.25">
      <c r="A157" t="s">
        <v>294</v>
      </c>
    </row>
    <row r="158" spans="1:1" x14ac:dyDescent="0.25">
      <c r="A158" t="s">
        <v>295</v>
      </c>
    </row>
    <row r="159" spans="1:1" x14ac:dyDescent="0.25">
      <c r="A159" t="s">
        <v>296</v>
      </c>
    </row>
    <row r="160" spans="1:1" x14ac:dyDescent="0.25">
      <c r="A160" t="s">
        <v>297</v>
      </c>
    </row>
    <row r="161" spans="1:1" x14ac:dyDescent="0.25">
      <c r="A161" t="s">
        <v>298</v>
      </c>
    </row>
    <row r="162" spans="1:1" x14ac:dyDescent="0.25">
      <c r="A162" t="s">
        <v>299</v>
      </c>
    </row>
    <row r="163" spans="1:1" x14ac:dyDescent="0.25">
      <c r="A163" t="s">
        <v>300</v>
      </c>
    </row>
    <row r="164" spans="1:1" x14ac:dyDescent="0.25">
      <c r="A164" t="s">
        <v>301</v>
      </c>
    </row>
    <row r="165" spans="1:1" x14ac:dyDescent="0.25">
      <c r="A165" t="s">
        <v>302</v>
      </c>
    </row>
    <row r="166" spans="1:1" x14ac:dyDescent="0.25">
      <c r="A166" t="s">
        <v>303</v>
      </c>
    </row>
    <row r="167" spans="1:1" x14ac:dyDescent="0.25">
      <c r="A167" t="s">
        <v>304</v>
      </c>
    </row>
    <row r="168" spans="1:1" x14ac:dyDescent="0.25">
      <c r="A168" t="s">
        <v>305</v>
      </c>
    </row>
    <row r="169" spans="1:1" x14ac:dyDescent="0.25">
      <c r="A169" t="s">
        <v>306</v>
      </c>
    </row>
    <row r="170" spans="1:1" x14ac:dyDescent="0.25">
      <c r="A170" t="s">
        <v>307</v>
      </c>
    </row>
    <row r="171" spans="1:1" x14ac:dyDescent="0.25">
      <c r="A171" t="s">
        <v>308</v>
      </c>
    </row>
    <row r="172" spans="1:1" x14ac:dyDescent="0.25">
      <c r="A172" t="s">
        <v>309</v>
      </c>
    </row>
    <row r="173" spans="1:1" x14ac:dyDescent="0.25">
      <c r="A173" t="s">
        <v>310</v>
      </c>
    </row>
    <row r="174" spans="1:1" x14ac:dyDescent="0.25">
      <c r="A174" t="s">
        <v>311</v>
      </c>
    </row>
    <row r="175" spans="1:1" x14ac:dyDescent="0.25">
      <c r="A175" t="s">
        <v>312</v>
      </c>
    </row>
    <row r="176" spans="1:1" x14ac:dyDescent="0.25">
      <c r="A176" t="s">
        <v>313</v>
      </c>
    </row>
    <row r="177" spans="1:1" x14ac:dyDescent="0.25">
      <c r="A177" t="s">
        <v>314</v>
      </c>
    </row>
    <row r="178" spans="1:1" x14ac:dyDescent="0.25">
      <c r="A178" t="s">
        <v>315</v>
      </c>
    </row>
    <row r="179" spans="1:1" x14ac:dyDescent="0.25">
      <c r="A179" t="s">
        <v>316</v>
      </c>
    </row>
    <row r="180" spans="1:1" x14ac:dyDescent="0.25">
      <c r="A180" t="s">
        <v>317</v>
      </c>
    </row>
    <row r="181" spans="1:1" x14ac:dyDescent="0.25">
      <c r="A181" t="s">
        <v>318</v>
      </c>
    </row>
    <row r="182" spans="1:1" x14ac:dyDescent="0.25">
      <c r="A182" t="s">
        <v>319</v>
      </c>
    </row>
    <row r="183" spans="1:1" x14ac:dyDescent="0.25">
      <c r="A183" t="s">
        <v>320</v>
      </c>
    </row>
    <row r="184" spans="1:1" x14ac:dyDescent="0.25">
      <c r="A184" t="s">
        <v>321</v>
      </c>
    </row>
    <row r="185" spans="1:1" x14ac:dyDescent="0.25">
      <c r="A185" t="s">
        <v>322</v>
      </c>
    </row>
    <row r="186" spans="1:1" x14ac:dyDescent="0.25">
      <c r="A186" t="s">
        <v>323</v>
      </c>
    </row>
    <row r="187" spans="1:1" x14ac:dyDescent="0.25">
      <c r="A187" t="s">
        <v>324</v>
      </c>
    </row>
    <row r="188" spans="1:1" x14ac:dyDescent="0.25">
      <c r="A188" t="s">
        <v>325</v>
      </c>
    </row>
    <row r="189" spans="1:1" x14ac:dyDescent="0.25">
      <c r="A189" t="s">
        <v>326</v>
      </c>
    </row>
    <row r="190" spans="1:1" x14ac:dyDescent="0.25">
      <c r="A190" t="s">
        <v>327</v>
      </c>
    </row>
    <row r="191" spans="1:1" x14ac:dyDescent="0.25">
      <c r="A191" t="s">
        <v>328</v>
      </c>
    </row>
    <row r="192" spans="1:1" x14ac:dyDescent="0.25">
      <c r="A192" t="s">
        <v>329</v>
      </c>
    </row>
    <row r="193" spans="1:1" x14ac:dyDescent="0.25">
      <c r="A193" t="s">
        <v>330</v>
      </c>
    </row>
    <row r="194" spans="1:1" x14ac:dyDescent="0.25">
      <c r="A194" t="s">
        <v>331</v>
      </c>
    </row>
    <row r="195" spans="1:1" x14ac:dyDescent="0.25">
      <c r="A195" t="s">
        <v>332</v>
      </c>
    </row>
    <row r="196" spans="1:1" x14ac:dyDescent="0.25">
      <c r="A196" t="s">
        <v>333</v>
      </c>
    </row>
    <row r="197" spans="1:1" x14ac:dyDescent="0.25">
      <c r="A197" t="s">
        <v>334</v>
      </c>
    </row>
    <row r="198" spans="1:1" x14ac:dyDescent="0.25">
      <c r="A198" t="s">
        <v>335</v>
      </c>
    </row>
    <row r="199" spans="1:1" x14ac:dyDescent="0.25">
      <c r="A199" t="s">
        <v>336</v>
      </c>
    </row>
    <row r="200" spans="1:1" x14ac:dyDescent="0.25">
      <c r="A200" t="s">
        <v>337</v>
      </c>
    </row>
    <row r="201" spans="1:1" x14ac:dyDescent="0.25">
      <c r="A201" t="s">
        <v>338</v>
      </c>
    </row>
    <row r="202" spans="1:1" x14ac:dyDescent="0.25">
      <c r="A202" t="s">
        <v>339</v>
      </c>
    </row>
    <row r="203" spans="1:1" x14ac:dyDescent="0.25">
      <c r="A203" t="s">
        <v>340</v>
      </c>
    </row>
    <row r="204" spans="1:1" x14ac:dyDescent="0.25">
      <c r="A204" t="s">
        <v>341</v>
      </c>
    </row>
    <row r="205" spans="1:1" x14ac:dyDescent="0.25">
      <c r="A205" t="s">
        <v>342</v>
      </c>
    </row>
    <row r="206" spans="1:1" x14ac:dyDescent="0.25">
      <c r="A206" t="s">
        <v>343</v>
      </c>
    </row>
    <row r="207" spans="1:1" x14ac:dyDescent="0.25">
      <c r="A207" t="s">
        <v>344</v>
      </c>
    </row>
    <row r="208" spans="1:1" x14ac:dyDescent="0.25">
      <c r="A208" t="s">
        <v>345</v>
      </c>
    </row>
    <row r="209" spans="1:1" x14ac:dyDescent="0.25">
      <c r="A209" t="s">
        <v>346</v>
      </c>
    </row>
    <row r="210" spans="1:1" x14ac:dyDescent="0.25">
      <c r="A210" t="s">
        <v>347</v>
      </c>
    </row>
    <row r="211" spans="1:1" x14ac:dyDescent="0.25">
      <c r="A211" t="s">
        <v>348</v>
      </c>
    </row>
    <row r="212" spans="1:1" x14ac:dyDescent="0.25">
      <c r="A212" t="s">
        <v>349</v>
      </c>
    </row>
    <row r="213" spans="1:1" x14ac:dyDescent="0.25">
      <c r="A213" t="s">
        <v>350</v>
      </c>
    </row>
    <row r="214" spans="1:1" x14ac:dyDescent="0.25">
      <c r="A214" t="s">
        <v>351</v>
      </c>
    </row>
    <row r="215" spans="1:1" x14ac:dyDescent="0.25">
      <c r="A215" t="s">
        <v>352</v>
      </c>
    </row>
    <row r="216" spans="1:1" x14ac:dyDescent="0.25">
      <c r="A216" t="s">
        <v>353</v>
      </c>
    </row>
    <row r="217" spans="1:1" x14ac:dyDescent="0.25">
      <c r="A217" t="s">
        <v>354</v>
      </c>
    </row>
    <row r="218" spans="1:1" x14ac:dyDescent="0.25">
      <c r="A218" t="s">
        <v>355</v>
      </c>
    </row>
    <row r="219" spans="1:1" x14ac:dyDescent="0.25">
      <c r="A219" t="s">
        <v>356</v>
      </c>
    </row>
    <row r="220" spans="1:1" x14ac:dyDescent="0.25">
      <c r="A220" t="s">
        <v>357</v>
      </c>
    </row>
    <row r="221" spans="1:1" x14ac:dyDescent="0.25">
      <c r="A221" t="s">
        <v>358</v>
      </c>
    </row>
    <row r="222" spans="1:1" x14ac:dyDescent="0.25">
      <c r="A222" t="s">
        <v>359</v>
      </c>
    </row>
    <row r="223" spans="1:1" x14ac:dyDescent="0.25">
      <c r="A223" t="s">
        <v>360</v>
      </c>
    </row>
    <row r="224" spans="1:1" x14ac:dyDescent="0.25">
      <c r="A224" t="s">
        <v>361</v>
      </c>
    </row>
    <row r="225" spans="1:1" x14ac:dyDescent="0.25">
      <c r="A225" t="s">
        <v>362</v>
      </c>
    </row>
    <row r="226" spans="1:1" x14ac:dyDescent="0.25">
      <c r="A226" t="s">
        <v>363</v>
      </c>
    </row>
    <row r="227" spans="1:1" x14ac:dyDescent="0.25">
      <c r="A227" t="s">
        <v>364</v>
      </c>
    </row>
    <row r="228" spans="1:1" x14ac:dyDescent="0.25">
      <c r="A228" t="s">
        <v>365</v>
      </c>
    </row>
    <row r="229" spans="1:1" x14ac:dyDescent="0.25">
      <c r="A229" t="s">
        <v>366</v>
      </c>
    </row>
    <row r="230" spans="1:1" x14ac:dyDescent="0.25">
      <c r="A230" t="s">
        <v>367</v>
      </c>
    </row>
    <row r="231" spans="1:1" x14ac:dyDescent="0.25">
      <c r="A231" t="s">
        <v>368</v>
      </c>
    </row>
    <row r="232" spans="1:1" x14ac:dyDescent="0.25">
      <c r="A232" t="s">
        <v>369</v>
      </c>
    </row>
    <row r="233" spans="1:1" x14ac:dyDescent="0.25">
      <c r="A233" t="s">
        <v>370</v>
      </c>
    </row>
    <row r="234" spans="1:1" x14ac:dyDescent="0.25">
      <c r="A234" t="s">
        <v>371</v>
      </c>
    </row>
    <row r="235" spans="1:1" x14ac:dyDescent="0.25">
      <c r="A235" t="s">
        <v>372</v>
      </c>
    </row>
    <row r="236" spans="1:1" x14ac:dyDescent="0.25">
      <c r="A236" t="s">
        <v>373</v>
      </c>
    </row>
    <row r="237" spans="1:1" x14ac:dyDescent="0.25">
      <c r="A237" t="s">
        <v>374</v>
      </c>
    </row>
    <row r="238" spans="1:1" x14ac:dyDescent="0.25">
      <c r="A238" t="s">
        <v>375</v>
      </c>
    </row>
    <row r="239" spans="1:1" x14ac:dyDescent="0.25">
      <c r="A239" t="s">
        <v>376</v>
      </c>
    </row>
    <row r="240" spans="1:1" x14ac:dyDescent="0.25">
      <c r="A240" t="s">
        <v>377</v>
      </c>
    </row>
    <row r="241" spans="1:1" x14ac:dyDescent="0.25">
      <c r="A241" t="s">
        <v>378</v>
      </c>
    </row>
    <row r="242" spans="1:1" x14ac:dyDescent="0.25">
      <c r="A242" t="s">
        <v>379</v>
      </c>
    </row>
    <row r="243" spans="1:1" x14ac:dyDescent="0.25">
      <c r="A243" t="s">
        <v>380</v>
      </c>
    </row>
    <row r="244" spans="1:1" x14ac:dyDescent="0.25">
      <c r="A244" t="s">
        <v>381</v>
      </c>
    </row>
    <row r="245" spans="1:1" x14ac:dyDescent="0.25">
      <c r="A245" t="s">
        <v>382</v>
      </c>
    </row>
    <row r="246" spans="1:1" x14ac:dyDescent="0.25">
      <c r="A246" t="s">
        <v>383</v>
      </c>
    </row>
    <row r="247" spans="1:1" x14ac:dyDescent="0.25">
      <c r="A247" t="s">
        <v>384</v>
      </c>
    </row>
    <row r="248" spans="1:1" x14ac:dyDescent="0.25">
      <c r="A248" t="s">
        <v>385</v>
      </c>
    </row>
    <row r="249" spans="1:1" x14ac:dyDescent="0.25">
      <c r="A249" t="s">
        <v>386</v>
      </c>
    </row>
    <row r="250" spans="1:1" x14ac:dyDescent="0.25">
      <c r="A250" t="s">
        <v>387</v>
      </c>
    </row>
    <row r="251" spans="1:1" x14ac:dyDescent="0.25">
      <c r="A251" t="s">
        <v>388</v>
      </c>
    </row>
    <row r="252" spans="1:1" x14ac:dyDescent="0.25">
      <c r="A252" t="s">
        <v>389</v>
      </c>
    </row>
    <row r="253" spans="1:1" x14ac:dyDescent="0.25">
      <c r="A253" t="s">
        <v>390</v>
      </c>
    </row>
    <row r="254" spans="1:1" x14ac:dyDescent="0.25">
      <c r="A254" t="s">
        <v>391</v>
      </c>
    </row>
    <row r="255" spans="1:1" x14ac:dyDescent="0.25">
      <c r="A255" t="s">
        <v>392</v>
      </c>
    </row>
    <row r="256" spans="1:1" x14ac:dyDescent="0.25">
      <c r="A256" t="s">
        <v>393</v>
      </c>
    </row>
    <row r="257" spans="1:1" x14ac:dyDescent="0.25">
      <c r="A257" t="s">
        <v>394</v>
      </c>
    </row>
    <row r="258" spans="1:1" x14ac:dyDescent="0.25">
      <c r="A258" t="s">
        <v>395</v>
      </c>
    </row>
    <row r="259" spans="1:1" x14ac:dyDescent="0.25">
      <c r="A259" t="s">
        <v>396</v>
      </c>
    </row>
    <row r="260" spans="1:1" x14ac:dyDescent="0.25">
      <c r="A260" t="s">
        <v>397</v>
      </c>
    </row>
    <row r="261" spans="1:1" x14ac:dyDescent="0.25">
      <c r="A261" t="s">
        <v>398</v>
      </c>
    </row>
    <row r="262" spans="1:1" x14ac:dyDescent="0.25">
      <c r="A262" t="s">
        <v>399</v>
      </c>
    </row>
    <row r="263" spans="1:1" x14ac:dyDescent="0.25">
      <c r="A263" t="s">
        <v>400</v>
      </c>
    </row>
    <row r="264" spans="1:1" x14ac:dyDescent="0.25">
      <c r="A264" t="s">
        <v>401</v>
      </c>
    </row>
    <row r="265" spans="1:1" x14ac:dyDescent="0.25">
      <c r="A265" t="s">
        <v>402</v>
      </c>
    </row>
    <row r="266" spans="1:1" x14ac:dyDescent="0.25">
      <c r="A266" t="s">
        <v>403</v>
      </c>
    </row>
    <row r="267" spans="1:1" x14ac:dyDescent="0.25">
      <c r="A267" t="s">
        <v>404</v>
      </c>
    </row>
    <row r="268" spans="1:1" x14ac:dyDescent="0.25">
      <c r="A268" t="s">
        <v>405</v>
      </c>
    </row>
    <row r="269" spans="1:1" x14ac:dyDescent="0.25">
      <c r="A269" t="s">
        <v>406</v>
      </c>
    </row>
    <row r="270" spans="1:1" x14ac:dyDescent="0.25">
      <c r="A270" t="s">
        <v>407</v>
      </c>
    </row>
    <row r="271" spans="1:1" x14ac:dyDescent="0.25">
      <c r="A271" t="s">
        <v>408</v>
      </c>
    </row>
    <row r="272" spans="1:1" x14ac:dyDescent="0.25">
      <c r="A272" t="s">
        <v>409</v>
      </c>
    </row>
    <row r="273" spans="1:1" x14ac:dyDescent="0.25">
      <c r="A273" t="s">
        <v>410</v>
      </c>
    </row>
    <row r="274" spans="1:1" x14ac:dyDescent="0.25">
      <c r="A274" t="s">
        <v>411</v>
      </c>
    </row>
    <row r="275" spans="1:1" x14ac:dyDescent="0.25">
      <c r="A275" t="s">
        <v>412</v>
      </c>
    </row>
    <row r="276" spans="1:1" x14ac:dyDescent="0.25">
      <c r="A276" t="s">
        <v>413</v>
      </c>
    </row>
    <row r="277" spans="1:1" x14ac:dyDescent="0.25">
      <c r="A277" t="s">
        <v>414</v>
      </c>
    </row>
    <row r="278" spans="1:1" x14ac:dyDescent="0.25">
      <c r="A278" t="s">
        <v>415</v>
      </c>
    </row>
    <row r="279" spans="1:1" x14ac:dyDescent="0.25">
      <c r="A279" t="s">
        <v>416</v>
      </c>
    </row>
    <row r="280" spans="1:1" x14ac:dyDescent="0.25">
      <c r="A280" t="s">
        <v>417</v>
      </c>
    </row>
    <row r="281" spans="1:1" x14ac:dyDescent="0.25">
      <c r="A281" t="s">
        <v>418</v>
      </c>
    </row>
    <row r="282" spans="1:1" x14ac:dyDescent="0.25">
      <c r="A282" t="s">
        <v>419</v>
      </c>
    </row>
    <row r="283" spans="1:1" x14ac:dyDescent="0.25">
      <c r="A283" t="s">
        <v>420</v>
      </c>
    </row>
    <row r="284" spans="1:1" x14ac:dyDescent="0.25">
      <c r="A284" t="s">
        <v>421</v>
      </c>
    </row>
    <row r="285" spans="1:1" x14ac:dyDescent="0.25">
      <c r="A285" t="s">
        <v>422</v>
      </c>
    </row>
    <row r="286" spans="1:1" x14ac:dyDescent="0.25">
      <c r="A286" t="s">
        <v>423</v>
      </c>
    </row>
    <row r="287" spans="1:1" x14ac:dyDescent="0.25">
      <c r="A287" t="s">
        <v>424</v>
      </c>
    </row>
    <row r="288" spans="1:1" x14ac:dyDescent="0.25">
      <c r="A288" t="s">
        <v>425</v>
      </c>
    </row>
    <row r="289" spans="1:1" x14ac:dyDescent="0.25">
      <c r="A289" t="s">
        <v>426</v>
      </c>
    </row>
    <row r="290" spans="1:1" x14ac:dyDescent="0.25">
      <c r="A290" t="s">
        <v>427</v>
      </c>
    </row>
    <row r="291" spans="1:1" x14ac:dyDescent="0.25">
      <c r="A291" t="s">
        <v>428</v>
      </c>
    </row>
    <row r="292" spans="1:1" x14ac:dyDescent="0.25">
      <c r="A292" t="s">
        <v>429</v>
      </c>
    </row>
    <row r="293" spans="1:1" x14ac:dyDescent="0.25">
      <c r="A293" t="s">
        <v>430</v>
      </c>
    </row>
    <row r="294" spans="1:1" x14ac:dyDescent="0.25">
      <c r="A294" t="s">
        <v>431</v>
      </c>
    </row>
    <row r="295" spans="1:1" x14ac:dyDescent="0.25">
      <c r="A295" t="s">
        <v>432</v>
      </c>
    </row>
    <row r="296" spans="1:1" x14ac:dyDescent="0.25">
      <c r="A296" t="s">
        <v>433</v>
      </c>
    </row>
    <row r="297" spans="1:1" x14ac:dyDescent="0.25">
      <c r="A297" t="s">
        <v>434</v>
      </c>
    </row>
    <row r="298" spans="1:1" x14ac:dyDescent="0.25">
      <c r="A298" t="s">
        <v>435</v>
      </c>
    </row>
    <row r="299" spans="1:1" x14ac:dyDescent="0.25">
      <c r="A299" t="s">
        <v>436</v>
      </c>
    </row>
    <row r="300" spans="1:1" x14ac:dyDescent="0.25">
      <c r="A300" t="s">
        <v>437</v>
      </c>
    </row>
    <row r="301" spans="1:1" x14ac:dyDescent="0.25">
      <c r="A301" t="s">
        <v>438</v>
      </c>
    </row>
    <row r="302" spans="1:1" x14ac:dyDescent="0.25">
      <c r="A302" t="s">
        <v>439</v>
      </c>
    </row>
    <row r="303" spans="1:1" x14ac:dyDescent="0.25">
      <c r="A303" t="s">
        <v>440</v>
      </c>
    </row>
    <row r="304" spans="1:1" x14ac:dyDescent="0.25">
      <c r="A304" t="s">
        <v>441</v>
      </c>
    </row>
    <row r="305" spans="1:1" x14ac:dyDescent="0.25">
      <c r="A305" t="s">
        <v>442</v>
      </c>
    </row>
    <row r="306" spans="1:1" x14ac:dyDescent="0.25">
      <c r="A306" t="s">
        <v>443</v>
      </c>
    </row>
    <row r="307" spans="1:1" x14ac:dyDescent="0.25">
      <c r="A307" t="s">
        <v>444</v>
      </c>
    </row>
    <row r="308" spans="1:1" x14ac:dyDescent="0.25">
      <c r="A308" t="s">
        <v>445</v>
      </c>
    </row>
    <row r="309" spans="1:1" x14ac:dyDescent="0.25">
      <c r="A309" t="s">
        <v>446</v>
      </c>
    </row>
    <row r="310" spans="1:1" x14ac:dyDescent="0.25">
      <c r="A310" t="s">
        <v>447</v>
      </c>
    </row>
    <row r="311" spans="1:1" x14ac:dyDescent="0.25">
      <c r="A311" t="s">
        <v>448</v>
      </c>
    </row>
    <row r="312" spans="1:1" x14ac:dyDescent="0.25">
      <c r="A312" t="s">
        <v>449</v>
      </c>
    </row>
    <row r="313" spans="1:1" x14ac:dyDescent="0.25">
      <c r="A313" t="s">
        <v>450</v>
      </c>
    </row>
    <row r="314" spans="1:1" x14ac:dyDescent="0.25">
      <c r="A314" t="s">
        <v>451</v>
      </c>
    </row>
    <row r="315" spans="1:1" x14ac:dyDescent="0.25">
      <c r="A315" t="s">
        <v>452</v>
      </c>
    </row>
    <row r="316" spans="1:1" x14ac:dyDescent="0.25">
      <c r="A316" t="s">
        <v>453</v>
      </c>
    </row>
    <row r="317" spans="1:1" x14ac:dyDescent="0.25">
      <c r="A317" t="s">
        <v>454</v>
      </c>
    </row>
    <row r="318" spans="1:1" x14ac:dyDescent="0.25">
      <c r="A318" t="s">
        <v>455</v>
      </c>
    </row>
    <row r="319" spans="1:1" x14ac:dyDescent="0.25">
      <c r="A319" t="s">
        <v>456</v>
      </c>
    </row>
    <row r="320" spans="1:1" x14ac:dyDescent="0.25">
      <c r="A320" t="s">
        <v>457</v>
      </c>
    </row>
    <row r="321" spans="1:1" x14ac:dyDescent="0.25">
      <c r="A321" t="s">
        <v>458</v>
      </c>
    </row>
    <row r="322" spans="1:1" x14ac:dyDescent="0.25">
      <c r="A322" t="s">
        <v>459</v>
      </c>
    </row>
    <row r="323" spans="1:1" x14ac:dyDescent="0.25">
      <c r="A323" t="s">
        <v>460</v>
      </c>
    </row>
    <row r="324" spans="1:1" x14ac:dyDescent="0.25">
      <c r="A324" t="s">
        <v>461</v>
      </c>
    </row>
    <row r="325" spans="1:1" x14ac:dyDescent="0.25">
      <c r="A325" t="s">
        <v>462</v>
      </c>
    </row>
    <row r="326" spans="1:1" x14ac:dyDescent="0.25">
      <c r="A326" t="s">
        <v>463</v>
      </c>
    </row>
    <row r="327" spans="1:1" x14ac:dyDescent="0.25">
      <c r="A327" t="s">
        <v>464</v>
      </c>
    </row>
    <row r="328" spans="1:1" x14ac:dyDescent="0.25">
      <c r="A328" t="s">
        <v>465</v>
      </c>
    </row>
    <row r="329" spans="1:1" x14ac:dyDescent="0.25">
      <c r="A329" t="s">
        <v>466</v>
      </c>
    </row>
    <row r="330" spans="1:1" x14ac:dyDescent="0.25">
      <c r="A330" t="s">
        <v>467</v>
      </c>
    </row>
    <row r="331" spans="1:1" x14ac:dyDescent="0.25">
      <c r="A331" t="s">
        <v>468</v>
      </c>
    </row>
    <row r="332" spans="1:1" x14ac:dyDescent="0.25">
      <c r="A332" t="s">
        <v>469</v>
      </c>
    </row>
    <row r="333" spans="1:1" x14ac:dyDescent="0.25">
      <c r="A333" t="s">
        <v>470</v>
      </c>
    </row>
    <row r="334" spans="1:1" x14ac:dyDescent="0.25">
      <c r="A334" t="s">
        <v>471</v>
      </c>
    </row>
    <row r="335" spans="1:1" x14ac:dyDescent="0.25">
      <c r="A335" t="s">
        <v>472</v>
      </c>
    </row>
    <row r="336" spans="1:1" x14ac:dyDescent="0.25">
      <c r="A336" t="s">
        <v>473</v>
      </c>
    </row>
    <row r="337" spans="1:1" x14ac:dyDescent="0.25">
      <c r="A337" t="s">
        <v>474</v>
      </c>
    </row>
    <row r="338" spans="1:1" x14ac:dyDescent="0.25">
      <c r="A338" t="s">
        <v>475</v>
      </c>
    </row>
    <row r="339" spans="1:1" x14ac:dyDescent="0.25">
      <c r="A339" t="s">
        <v>476</v>
      </c>
    </row>
    <row r="340" spans="1:1" x14ac:dyDescent="0.25">
      <c r="A340" t="s">
        <v>477</v>
      </c>
    </row>
    <row r="341" spans="1:1" x14ac:dyDescent="0.25">
      <c r="A341" t="s">
        <v>478</v>
      </c>
    </row>
    <row r="342" spans="1:1" x14ac:dyDescent="0.25">
      <c r="A342" t="s">
        <v>479</v>
      </c>
    </row>
    <row r="343" spans="1:1" x14ac:dyDescent="0.25">
      <c r="A343" t="s">
        <v>480</v>
      </c>
    </row>
    <row r="344" spans="1:1" x14ac:dyDescent="0.25">
      <c r="A344" t="s">
        <v>481</v>
      </c>
    </row>
    <row r="345" spans="1:1" x14ac:dyDescent="0.25">
      <c r="A345" t="s">
        <v>482</v>
      </c>
    </row>
    <row r="346" spans="1:1" x14ac:dyDescent="0.25">
      <c r="A346" t="s">
        <v>483</v>
      </c>
    </row>
    <row r="347" spans="1:1" x14ac:dyDescent="0.25">
      <c r="A347" t="s">
        <v>484</v>
      </c>
    </row>
    <row r="348" spans="1:1" x14ac:dyDescent="0.25">
      <c r="A348" t="s">
        <v>485</v>
      </c>
    </row>
    <row r="349" spans="1:1" x14ac:dyDescent="0.25">
      <c r="A349" t="s">
        <v>486</v>
      </c>
    </row>
    <row r="350" spans="1:1" x14ac:dyDescent="0.25">
      <c r="A350" t="s">
        <v>487</v>
      </c>
    </row>
    <row r="351" spans="1:1" x14ac:dyDescent="0.25">
      <c r="A351" t="s">
        <v>488</v>
      </c>
    </row>
    <row r="352" spans="1:1" x14ac:dyDescent="0.25">
      <c r="A352" t="s">
        <v>489</v>
      </c>
    </row>
    <row r="353" spans="1:1" x14ac:dyDescent="0.25">
      <c r="A353" t="s">
        <v>490</v>
      </c>
    </row>
    <row r="354" spans="1:1" x14ac:dyDescent="0.25">
      <c r="A354" t="s">
        <v>491</v>
      </c>
    </row>
    <row r="355" spans="1:1" x14ac:dyDescent="0.25">
      <c r="A355" t="s">
        <v>492</v>
      </c>
    </row>
    <row r="356" spans="1:1" x14ac:dyDescent="0.25">
      <c r="A356" t="s">
        <v>493</v>
      </c>
    </row>
    <row r="357" spans="1:1" x14ac:dyDescent="0.25">
      <c r="A357" t="s">
        <v>494</v>
      </c>
    </row>
    <row r="358" spans="1:1" x14ac:dyDescent="0.25">
      <c r="A358" t="s">
        <v>495</v>
      </c>
    </row>
    <row r="359" spans="1:1" x14ac:dyDescent="0.25">
      <c r="A359" t="s">
        <v>496</v>
      </c>
    </row>
    <row r="360" spans="1:1" x14ac:dyDescent="0.25">
      <c r="A360" t="s">
        <v>497</v>
      </c>
    </row>
    <row r="361" spans="1:1" x14ac:dyDescent="0.25">
      <c r="A361" t="s">
        <v>498</v>
      </c>
    </row>
    <row r="362" spans="1:1" x14ac:dyDescent="0.25">
      <c r="A362" t="s">
        <v>499</v>
      </c>
    </row>
    <row r="363" spans="1:1" x14ac:dyDescent="0.25">
      <c r="A363" t="s">
        <v>500</v>
      </c>
    </row>
    <row r="364" spans="1:1" x14ac:dyDescent="0.25">
      <c r="A364" t="s">
        <v>501</v>
      </c>
    </row>
    <row r="365" spans="1:1" x14ac:dyDescent="0.25">
      <c r="A365" t="s">
        <v>502</v>
      </c>
    </row>
    <row r="366" spans="1:1" x14ac:dyDescent="0.25">
      <c r="A366" t="s">
        <v>503</v>
      </c>
    </row>
    <row r="367" spans="1:1" x14ac:dyDescent="0.25">
      <c r="A367" t="s">
        <v>504</v>
      </c>
    </row>
    <row r="368" spans="1:1" x14ac:dyDescent="0.25">
      <c r="A368" t="s">
        <v>505</v>
      </c>
    </row>
    <row r="369" spans="1:1" x14ac:dyDescent="0.25">
      <c r="A369" t="s">
        <v>506</v>
      </c>
    </row>
    <row r="370" spans="1:1" x14ac:dyDescent="0.25">
      <c r="A370" t="s">
        <v>507</v>
      </c>
    </row>
    <row r="371" spans="1:1" x14ac:dyDescent="0.25">
      <c r="A371" t="s">
        <v>508</v>
      </c>
    </row>
    <row r="372" spans="1:1" x14ac:dyDescent="0.25">
      <c r="A372" t="s">
        <v>509</v>
      </c>
    </row>
    <row r="373" spans="1:1" x14ac:dyDescent="0.25">
      <c r="A373" t="s">
        <v>510</v>
      </c>
    </row>
    <row r="374" spans="1:1" x14ac:dyDescent="0.25">
      <c r="A374" t="s">
        <v>511</v>
      </c>
    </row>
    <row r="375" spans="1:1" x14ac:dyDescent="0.25">
      <c r="A375" t="s">
        <v>512</v>
      </c>
    </row>
    <row r="376" spans="1:1" x14ac:dyDescent="0.25">
      <c r="A376" t="s">
        <v>513</v>
      </c>
    </row>
    <row r="377" spans="1:1" x14ac:dyDescent="0.25">
      <c r="A377" t="s">
        <v>514</v>
      </c>
    </row>
    <row r="378" spans="1:1" x14ac:dyDescent="0.25">
      <c r="A378" t="s">
        <v>515</v>
      </c>
    </row>
    <row r="379" spans="1:1" x14ac:dyDescent="0.25">
      <c r="A379" t="s">
        <v>516</v>
      </c>
    </row>
    <row r="380" spans="1:1" x14ac:dyDescent="0.25">
      <c r="A380" t="s">
        <v>517</v>
      </c>
    </row>
    <row r="381" spans="1:1" x14ac:dyDescent="0.25">
      <c r="A381" t="s">
        <v>518</v>
      </c>
    </row>
    <row r="382" spans="1:1" x14ac:dyDescent="0.25">
      <c r="A382" t="s">
        <v>519</v>
      </c>
    </row>
    <row r="383" spans="1:1" x14ac:dyDescent="0.25">
      <c r="A383" t="s">
        <v>520</v>
      </c>
    </row>
    <row r="384" spans="1:1" x14ac:dyDescent="0.25">
      <c r="A384" t="s">
        <v>521</v>
      </c>
    </row>
    <row r="385" spans="1:1" x14ac:dyDescent="0.25">
      <c r="A385" t="s">
        <v>522</v>
      </c>
    </row>
    <row r="386" spans="1:1" x14ac:dyDescent="0.25">
      <c r="A386" t="s">
        <v>523</v>
      </c>
    </row>
    <row r="387" spans="1:1" x14ac:dyDescent="0.25">
      <c r="A387" t="s">
        <v>524</v>
      </c>
    </row>
    <row r="388" spans="1:1" x14ac:dyDescent="0.25">
      <c r="A388" t="s">
        <v>525</v>
      </c>
    </row>
    <row r="389" spans="1:1" x14ac:dyDescent="0.25">
      <c r="A389" t="s">
        <v>526</v>
      </c>
    </row>
    <row r="390" spans="1:1" x14ac:dyDescent="0.25">
      <c r="A390" t="s">
        <v>527</v>
      </c>
    </row>
    <row r="391" spans="1:1" x14ac:dyDescent="0.25">
      <c r="A391" t="s">
        <v>528</v>
      </c>
    </row>
    <row r="392" spans="1:1" x14ac:dyDescent="0.25">
      <c r="A392" t="s">
        <v>529</v>
      </c>
    </row>
    <row r="393" spans="1:1" x14ac:dyDescent="0.25">
      <c r="A393" t="s">
        <v>530</v>
      </c>
    </row>
    <row r="394" spans="1:1" x14ac:dyDescent="0.25">
      <c r="A394" t="s">
        <v>531</v>
      </c>
    </row>
    <row r="395" spans="1:1" x14ac:dyDescent="0.25">
      <c r="A395" t="s">
        <v>532</v>
      </c>
    </row>
    <row r="396" spans="1:1" x14ac:dyDescent="0.25">
      <c r="A396" t="s">
        <v>533</v>
      </c>
    </row>
    <row r="397" spans="1:1" x14ac:dyDescent="0.25">
      <c r="A397" t="s">
        <v>534</v>
      </c>
    </row>
    <row r="398" spans="1:1" x14ac:dyDescent="0.25">
      <c r="A398" t="s">
        <v>535</v>
      </c>
    </row>
    <row r="399" spans="1:1" x14ac:dyDescent="0.25">
      <c r="A399" t="s">
        <v>536</v>
      </c>
    </row>
    <row r="400" spans="1:1" x14ac:dyDescent="0.25">
      <c r="A400" t="s">
        <v>537</v>
      </c>
    </row>
    <row r="401" spans="1:1" x14ac:dyDescent="0.25">
      <c r="A401" t="s">
        <v>538</v>
      </c>
    </row>
    <row r="402" spans="1:1" x14ac:dyDescent="0.25">
      <c r="A402" t="s">
        <v>539</v>
      </c>
    </row>
    <row r="403" spans="1:1" x14ac:dyDescent="0.25">
      <c r="A403" t="s">
        <v>540</v>
      </c>
    </row>
    <row r="404" spans="1:1" x14ac:dyDescent="0.25">
      <c r="A404" t="s">
        <v>541</v>
      </c>
    </row>
    <row r="405" spans="1:1" x14ac:dyDescent="0.25">
      <c r="A405" t="s">
        <v>542</v>
      </c>
    </row>
    <row r="406" spans="1:1" x14ac:dyDescent="0.25">
      <c r="A406" t="s">
        <v>543</v>
      </c>
    </row>
    <row r="407" spans="1:1" x14ac:dyDescent="0.25">
      <c r="A407" t="s">
        <v>544</v>
      </c>
    </row>
    <row r="408" spans="1:1" x14ac:dyDescent="0.25">
      <c r="A408" t="s">
        <v>545</v>
      </c>
    </row>
    <row r="409" spans="1:1" x14ac:dyDescent="0.25">
      <c r="A409" t="s">
        <v>546</v>
      </c>
    </row>
    <row r="410" spans="1:1" x14ac:dyDescent="0.25">
      <c r="A410" t="s">
        <v>547</v>
      </c>
    </row>
    <row r="411" spans="1:1" x14ac:dyDescent="0.25">
      <c r="A411" t="s">
        <v>548</v>
      </c>
    </row>
    <row r="412" spans="1:1" x14ac:dyDescent="0.25">
      <c r="A412" t="s">
        <v>549</v>
      </c>
    </row>
    <row r="413" spans="1:1" x14ac:dyDescent="0.25">
      <c r="A413" t="s">
        <v>550</v>
      </c>
    </row>
    <row r="414" spans="1:1" x14ac:dyDescent="0.25">
      <c r="A414" t="s">
        <v>551</v>
      </c>
    </row>
    <row r="415" spans="1:1" x14ac:dyDescent="0.25">
      <c r="A415" t="s">
        <v>552</v>
      </c>
    </row>
    <row r="416" spans="1:1" x14ac:dyDescent="0.25">
      <c r="A416" t="s">
        <v>553</v>
      </c>
    </row>
    <row r="417" spans="1:1" x14ac:dyDescent="0.25">
      <c r="A417" t="s">
        <v>554</v>
      </c>
    </row>
    <row r="418" spans="1:1" x14ac:dyDescent="0.25">
      <c r="A418" t="s">
        <v>555</v>
      </c>
    </row>
    <row r="419" spans="1:1" x14ac:dyDescent="0.25">
      <c r="A419" t="s">
        <v>556</v>
      </c>
    </row>
    <row r="420" spans="1:1" x14ac:dyDescent="0.25">
      <c r="A420" t="s">
        <v>557</v>
      </c>
    </row>
    <row r="421" spans="1:1" x14ac:dyDescent="0.25">
      <c r="A421" t="s">
        <v>558</v>
      </c>
    </row>
    <row r="422" spans="1:1" x14ac:dyDescent="0.25">
      <c r="A422" t="s">
        <v>559</v>
      </c>
    </row>
    <row r="423" spans="1:1" x14ac:dyDescent="0.25">
      <c r="A423" t="s">
        <v>560</v>
      </c>
    </row>
    <row r="424" spans="1:1" x14ac:dyDescent="0.25">
      <c r="A424" t="s">
        <v>561</v>
      </c>
    </row>
    <row r="425" spans="1:1" x14ac:dyDescent="0.25">
      <c r="A425" t="s">
        <v>562</v>
      </c>
    </row>
    <row r="426" spans="1:1" x14ac:dyDescent="0.25">
      <c r="A426" t="s">
        <v>563</v>
      </c>
    </row>
    <row r="427" spans="1:1" x14ac:dyDescent="0.25">
      <c r="A427" t="s">
        <v>564</v>
      </c>
    </row>
    <row r="428" spans="1:1" x14ac:dyDescent="0.25">
      <c r="A428" t="s">
        <v>565</v>
      </c>
    </row>
    <row r="429" spans="1:1" x14ac:dyDescent="0.25">
      <c r="A429" t="s">
        <v>566</v>
      </c>
    </row>
    <row r="430" spans="1:1" x14ac:dyDescent="0.25">
      <c r="A430" t="s">
        <v>567</v>
      </c>
    </row>
    <row r="431" spans="1:1" x14ac:dyDescent="0.25">
      <c r="A431" t="s">
        <v>568</v>
      </c>
    </row>
    <row r="432" spans="1:1" x14ac:dyDescent="0.25">
      <c r="A432" t="s">
        <v>569</v>
      </c>
    </row>
    <row r="433" spans="1:1" x14ac:dyDescent="0.25">
      <c r="A433" t="s">
        <v>570</v>
      </c>
    </row>
    <row r="434" spans="1:1" x14ac:dyDescent="0.25">
      <c r="A434" t="s">
        <v>571</v>
      </c>
    </row>
    <row r="435" spans="1:1" x14ac:dyDescent="0.25">
      <c r="A435" t="s">
        <v>572</v>
      </c>
    </row>
    <row r="436" spans="1:1" x14ac:dyDescent="0.25">
      <c r="A436" t="s">
        <v>573</v>
      </c>
    </row>
    <row r="437" spans="1:1" x14ac:dyDescent="0.25">
      <c r="A437" t="s">
        <v>574</v>
      </c>
    </row>
    <row r="438" spans="1:1" x14ac:dyDescent="0.25">
      <c r="A438" t="s">
        <v>575</v>
      </c>
    </row>
    <row r="439" spans="1:1" x14ac:dyDescent="0.25">
      <c r="A439" t="s">
        <v>576</v>
      </c>
    </row>
    <row r="440" spans="1:1" x14ac:dyDescent="0.25">
      <c r="A440" t="s">
        <v>577</v>
      </c>
    </row>
    <row r="441" spans="1:1" x14ac:dyDescent="0.25">
      <c r="A441" t="s">
        <v>578</v>
      </c>
    </row>
    <row r="442" spans="1:1" x14ac:dyDescent="0.25">
      <c r="A442" t="s">
        <v>579</v>
      </c>
    </row>
    <row r="443" spans="1:1" x14ac:dyDescent="0.25">
      <c r="A443" t="s">
        <v>580</v>
      </c>
    </row>
    <row r="444" spans="1:1" x14ac:dyDescent="0.25">
      <c r="A444" t="s">
        <v>581</v>
      </c>
    </row>
    <row r="445" spans="1:1" x14ac:dyDescent="0.25">
      <c r="A445" t="s">
        <v>582</v>
      </c>
    </row>
    <row r="446" spans="1:1" x14ac:dyDescent="0.25">
      <c r="A446" t="s">
        <v>583</v>
      </c>
    </row>
    <row r="447" spans="1:1" x14ac:dyDescent="0.25">
      <c r="A447" t="s">
        <v>584</v>
      </c>
    </row>
    <row r="448" spans="1:1" x14ac:dyDescent="0.25">
      <c r="A448" t="s">
        <v>585</v>
      </c>
    </row>
    <row r="449" spans="1:1" x14ac:dyDescent="0.25">
      <c r="A449" t="s">
        <v>586</v>
      </c>
    </row>
    <row r="450" spans="1:1" x14ac:dyDescent="0.25">
      <c r="A450" t="s">
        <v>587</v>
      </c>
    </row>
    <row r="451" spans="1:1" x14ac:dyDescent="0.25">
      <c r="A451" t="s">
        <v>588</v>
      </c>
    </row>
    <row r="452" spans="1:1" x14ac:dyDescent="0.25">
      <c r="A452" t="s">
        <v>589</v>
      </c>
    </row>
    <row r="453" spans="1:1" x14ac:dyDescent="0.25">
      <c r="A453" t="s">
        <v>590</v>
      </c>
    </row>
    <row r="454" spans="1:1" x14ac:dyDescent="0.25">
      <c r="A454" t="s">
        <v>591</v>
      </c>
    </row>
    <row r="455" spans="1:1" x14ac:dyDescent="0.25">
      <c r="A455" t="s">
        <v>592</v>
      </c>
    </row>
    <row r="456" spans="1:1" x14ac:dyDescent="0.25">
      <c r="A456" t="s">
        <v>593</v>
      </c>
    </row>
    <row r="457" spans="1:1" x14ac:dyDescent="0.25">
      <c r="A457" t="s">
        <v>594</v>
      </c>
    </row>
    <row r="458" spans="1:1" x14ac:dyDescent="0.25">
      <c r="A458" t="s">
        <v>595</v>
      </c>
    </row>
    <row r="459" spans="1:1" x14ac:dyDescent="0.25">
      <c r="A459" t="s">
        <v>596</v>
      </c>
    </row>
    <row r="460" spans="1:1" x14ac:dyDescent="0.25">
      <c r="A460" t="s">
        <v>597</v>
      </c>
    </row>
    <row r="461" spans="1:1" x14ac:dyDescent="0.25">
      <c r="A461" t="s">
        <v>598</v>
      </c>
    </row>
    <row r="462" spans="1:1" x14ac:dyDescent="0.25">
      <c r="A462" t="s">
        <v>599</v>
      </c>
    </row>
    <row r="463" spans="1:1" x14ac:dyDescent="0.25">
      <c r="A463" t="s">
        <v>600</v>
      </c>
    </row>
    <row r="464" spans="1:1" x14ac:dyDescent="0.25">
      <c r="A464" t="s">
        <v>601</v>
      </c>
    </row>
    <row r="465" spans="1:1" x14ac:dyDescent="0.25">
      <c r="A465" t="s">
        <v>602</v>
      </c>
    </row>
    <row r="466" spans="1:1" x14ac:dyDescent="0.25">
      <c r="A466" t="s">
        <v>603</v>
      </c>
    </row>
    <row r="467" spans="1:1" x14ac:dyDescent="0.25">
      <c r="A467" t="s">
        <v>604</v>
      </c>
    </row>
    <row r="468" spans="1:1" x14ac:dyDescent="0.25">
      <c r="A468" t="s">
        <v>605</v>
      </c>
    </row>
    <row r="469" spans="1:1" x14ac:dyDescent="0.25">
      <c r="A469" t="s">
        <v>606</v>
      </c>
    </row>
    <row r="470" spans="1:1" x14ac:dyDescent="0.25">
      <c r="A470" t="s">
        <v>607</v>
      </c>
    </row>
    <row r="471" spans="1:1" x14ac:dyDescent="0.25">
      <c r="A471" t="s">
        <v>608</v>
      </c>
    </row>
    <row r="472" spans="1:1" x14ac:dyDescent="0.25">
      <c r="A472" t="s">
        <v>609</v>
      </c>
    </row>
    <row r="473" spans="1:1" x14ac:dyDescent="0.25">
      <c r="A473" t="s">
        <v>610</v>
      </c>
    </row>
    <row r="474" spans="1:1" x14ac:dyDescent="0.25">
      <c r="A474" t="s">
        <v>611</v>
      </c>
    </row>
    <row r="475" spans="1:1" x14ac:dyDescent="0.25">
      <c r="A475" t="s">
        <v>612</v>
      </c>
    </row>
    <row r="476" spans="1:1" x14ac:dyDescent="0.25">
      <c r="A476" t="s">
        <v>613</v>
      </c>
    </row>
    <row r="477" spans="1:1" x14ac:dyDescent="0.25">
      <c r="A477" t="s">
        <v>614</v>
      </c>
    </row>
    <row r="478" spans="1:1" x14ac:dyDescent="0.25">
      <c r="A478" t="s">
        <v>615</v>
      </c>
    </row>
    <row r="479" spans="1:1" x14ac:dyDescent="0.25">
      <c r="A479" t="s">
        <v>616</v>
      </c>
    </row>
    <row r="480" spans="1:1" x14ac:dyDescent="0.25">
      <c r="A480" t="s">
        <v>617</v>
      </c>
    </row>
    <row r="481" spans="1:1" x14ac:dyDescent="0.25">
      <c r="A481" t="s">
        <v>618</v>
      </c>
    </row>
    <row r="482" spans="1:1" x14ac:dyDescent="0.25">
      <c r="A482" t="s">
        <v>619</v>
      </c>
    </row>
    <row r="483" spans="1:1" x14ac:dyDescent="0.25">
      <c r="A483" t="s">
        <v>620</v>
      </c>
    </row>
    <row r="484" spans="1:1" x14ac:dyDescent="0.25">
      <c r="A484" t="s">
        <v>621</v>
      </c>
    </row>
    <row r="485" spans="1:1" x14ac:dyDescent="0.25">
      <c r="A485" t="s">
        <v>622</v>
      </c>
    </row>
    <row r="486" spans="1:1" x14ac:dyDescent="0.25">
      <c r="A486" t="s">
        <v>623</v>
      </c>
    </row>
    <row r="487" spans="1:1" x14ac:dyDescent="0.25">
      <c r="A487" t="s">
        <v>624</v>
      </c>
    </row>
    <row r="488" spans="1:1" x14ac:dyDescent="0.25">
      <c r="A488" t="s">
        <v>625</v>
      </c>
    </row>
    <row r="489" spans="1:1" x14ac:dyDescent="0.25">
      <c r="A489" t="s">
        <v>626</v>
      </c>
    </row>
    <row r="490" spans="1:1" x14ac:dyDescent="0.25">
      <c r="A490" t="s">
        <v>627</v>
      </c>
    </row>
    <row r="491" spans="1:1" x14ac:dyDescent="0.25">
      <c r="A491" t="s">
        <v>628</v>
      </c>
    </row>
    <row r="492" spans="1:1" x14ac:dyDescent="0.25">
      <c r="A492" t="s">
        <v>629</v>
      </c>
    </row>
    <row r="493" spans="1:1" x14ac:dyDescent="0.25">
      <c r="A493" t="s">
        <v>630</v>
      </c>
    </row>
    <row r="494" spans="1:1" x14ac:dyDescent="0.25">
      <c r="A494" t="s">
        <v>631</v>
      </c>
    </row>
    <row r="495" spans="1:1" x14ac:dyDescent="0.25">
      <c r="A495" t="s">
        <v>632</v>
      </c>
    </row>
    <row r="496" spans="1:1" x14ac:dyDescent="0.25">
      <c r="A496" t="s">
        <v>633</v>
      </c>
    </row>
    <row r="497" spans="1:1" x14ac:dyDescent="0.25">
      <c r="A497" t="s">
        <v>634</v>
      </c>
    </row>
    <row r="498" spans="1:1" x14ac:dyDescent="0.25">
      <c r="A498" t="s">
        <v>635</v>
      </c>
    </row>
    <row r="499" spans="1:1" x14ac:dyDescent="0.25">
      <c r="A499" t="s">
        <v>636</v>
      </c>
    </row>
    <row r="500" spans="1:1" x14ac:dyDescent="0.25">
      <c r="A500" t="s">
        <v>637</v>
      </c>
    </row>
    <row r="501" spans="1:1" x14ac:dyDescent="0.25">
      <c r="A501" t="s">
        <v>638</v>
      </c>
    </row>
    <row r="502" spans="1:1" x14ac:dyDescent="0.25">
      <c r="A502" t="s">
        <v>639</v>
      </c>
    </row>
    <row r="503" spans="1:1" x14ac:dyDescent="0.25">
      <c r="A503" t="s">
        <v>640</v>
      </c>
    </row>
    <row r="504" spans="1:1" x14ac:dyDescent="0.25">
      <c r="A504" t="s">
        <v>641</v>
      </c>
    </row>
    <row r="505" spans="1:1" x14ac:dyDescent="0.25">
      <c r="A505" t="s">
        <v>642</v>
      </c>
    </row>
    <row r="506" spans="1:1" x14ac:dyDescent="0.25">
      <c r="A506" t="s">
        <v>643</v>
      </c>
    </row>
    <row r="507" spans="1:1" x14ac:dyDescent="0.25">
      <c r="A507" t="s">
        <v>644</v>
      </c>
    </row>
    <row r="508" spans="1:1" x14ac:dyDescent="0.25">
      <c r="A508" t="s">
        <v>645</v>
      </c>
    </row>
    <row r="509" spans="1:1" x14ac:dyDescent="0.25">
      <c r="A509" t="s">
        <v>646</v>
      </c>
    </row>
    <row r="510" spans="1:1" x14ac:dyDescent="0.25">
      <c r="A510" t="s">
        <v>647</v>
      </c>
    </row>
    <row r="511" spans="1:1" x14ac:dyDescent="0.25">
      <c r="A511" t="s">
        <v>648</v>
      </c>
    </row>
    <row r="512" spans="1:1" x14ac:dyDescent="0.25">
      <c r="A512" t="s">
        <v>649</v>
      </c>
    </row>
    <row r="513" spans="1:1" x14ac:dyDescent="0.25">
      <c r="A513" t="s">
        <v>650</v>
      </c>
    </row>
    <row r="514" spans="1:1" x14ac:dyDescent="0.25">
      <c r="A514" t="s">
        <v>651</v>
      </c>
    </row>
    <row r="515" spans="1:1" x14ac:dyDescent="0.25">
      <c r="A515" t="s">
        <v>652</v>
      </c>
    </row>
    <row r="516" spans="1:1" x14ac:dyDescent="0.25">
      <c r="A516" t="s">
        <v>653</v>
      </c>
    </row>
    <row r="517" spans="1:1" x14ac:dyDescent="0.25">
      <c r="A517" t="s">
        <v>654</v>
      </c>
    </row>
    <row r="518" spans="1:1" x14ac:dyDescent="0.25">
      <c r="A518" t="s">
        <v>655</v>
      </c>
    </row>
    <row r="519" spans="1:1" x14ac:dyDescent="0.25">
      <c r="A519" t="s">
        <v>656</v>
      </c>
    </row>
    <row r="520" spans="1:1" x14ac:dyDescent="0.25">
      <c r="A520" t="s">
        <v>657</v>
      </c>
    </row>
    <row r="521" spans="1:1" x14ac:dyDescent="0.25">
      <c r="A521" t="s">
        <v>658</v>
      </c>
    </row>
    <row r="522" spans="1:1" x14ac:dyDescent="0.25">
      <c r="A522" t="s">
        <v>659</v>
      </c>
    </row>
    <row r="523" spans="1:1" x14ac:dyDescent="0.25">
      <c r="A523" t="s">
        <v>660</v>
      </c>
    </row>
    <row r="524" spans="1:1" x14ac:dyDescent="0.25">
      <c r="A524" t="s">
        <v>661</v>
      </c>
    </row>
    <row r="525" spans="1:1" x14ac:dyDescent="0.25">
      <c r="A525" t="s">
        <v>662</v>
      </c>
    </row>
    <row r="526" spans="1:1" x14ac:dyDescent="0.25">
      <c r="A526" t="s">
        <v>663</v>
      </c>
    </row>
    <row r="527" spans="1:1" x14ac:dyDescent="0.25">
      <c r="A527" t="s">
        <v>664</v>
      </c>
    </row>
    <row r="528" spans="1:1" x14ac:dyDescent="0.25">
      <c r="A528" t="s">
        <v>665</v>
      </c>
    </row>
    <row r="529" spans="1:1" x14ac:dyDescent="0.25">
      <c r="A529" t="s">
        <v>666</v>
      </c>
    </row>
    <row r="530" spans="1:1" x14ac:dyDescent="0.25">
      <c r="A530" t="s">
        <v>667</v>
      </c>
    </row>
    <row r="531" spans="1:1" x14ac:dyDescent="0.25">
      <c r="A531" t="s">
        <v>668</v>
      </c>
    </row>
    <row r="532" spans="1:1" x14ac:dyDescent="0.25">
      <c r="A532" t="s">
        <v>669</v>
      </c>
    </row>
    <row r="533" spans="1:1" x14ac:dyDescent="0.25">
      <c r="A533" t="s">
        <v>670</v>
      </c>
    </row>
    <row r="534" spans="1:1" x14ac:dyDescent="0.25">
      <c r="A534" t="s">
        <v>671</v>
      </c>
    </row>
    <row r="535" spans="1:1" x14ac:dyDescent="0.25">
      <c r="A535" t="s">
        <v>672</v>
      </c>
    </row>
    <row r="536" spans="1:1" x14ac:dyDescent="0.25">
      <c r="A536" t="s">
        <v>673</v>
      </c>
    </row>
    <row r="537" spans="1:1" x14ac:dyDescent="0.25">
      <c r="A537" t="s">
        <v>674</v>
      </c>
    </row>
    <row r="538" spans="1:1" x14ac:dyDescent="0.25">
      <c r="A538" t="s">
        <v>675</v>
      </c>
    </row>
    <row r="539" spans="1:1" x14ac:dyDescent="0.25">
      <c r="A539" t="s">
        <v>676</v>
      </c>
    </row>
    <row r="540" spans="1:1" x14ac:dyDescent="0.25">
      <c r="A540" t="s">
        <v>677</v>
      </c>
    </row>
    <row r="541" spans="1:1" x14ac:dyDescent="0.25">
      <c r="A541" t="s">
        <v>678</v>
      </c>
    </row>
    <row r="542" spans="1:1" x14ac:dyDescent="0.25">
      <c r="A542" t="s">
        <v>679</v>
      </c>
    </row>
    <row r="543" spans="1:1" x14ac:dyDescent="0.25">
      <c r="A543" t="s">
        <v>680</v>
      </c>
    </row>
    <row r="544" spans="1:1" x14ac:dyDescent="0.25">
      <c r="A544" t="s">
        <v>681</v>
      </c>
    </row>
    <row r="545" spans="1:1" x14ac:dyDescent="0.25">
      <c r="A545" t="s">
        <v>682</v>
      </c>
    </row>
    <row r="546" spans="1:1" x14ac:dyDescent="0.25">
      <c r="A546" t="s">
        <v>683</v>
      </c>
    </row>
    <row r="547" spans="1:1" x14ac:dyDescent="0.25">
      <c r="A547" t="s">
        <v>684</v>
      </c>
    </row>
    <row r="548" spans="1:1" x14ac:dyDescent="0.25">
      <c r="A548" t="s">
        <v>685</v>
      </c>
    </row>
    <row r="549" spans="1:1" x14ac:dyDescent="0.25">
      <c r="A549" t="s">
        <v>686</v>
      </c>
    </row>
    <row r="550" spans="1:1" x14ac:dyDescent="0.25">
      <c r="A550" t="s">
        <v>687</v>
      </c>
    </row>
    <row r="551" spans="1:1" x14ac:dyDescent="0.25">
      <c r="A551" t="s">
        <v>688</v>
      </c>
    </row>
    <row r="552" spans="1:1" x14ac:dyDescent="0.25">
      <c r="A552" t="s">
        <v>689</v>
      </c>
    </row>
    <row r="553" spans="1:1" x14ac:dyDescent="0.25">
      <c r="A553" t="s">
        <v>690</v>
      </c>
    </row>
    <row r="554" spans="1:1" x14ac:dyDescent="0.25">
      <c r="A554" t="s">
        <v>691</v>
      </c>
    </row>
    <row r="555" spans="1:1" x14ac:dyDescent="0.25">
      <c r="A555" t="s">
        <v>692</v>
      </c>
    </row>
    <row r="556" spans="1:1" x14ac:dyDescent="0.25">
      <c r="A556" t="s">
        <v>693</v>
      </c>
    </row>
    <row r="557" spans="1:1" x14ac:dyDescent="0.25">
      <c r="A557" t="s">
        <v>694</v>
      </c>
    </row>
    <row r="558" spans="1:1" x14ac:dyDescent="0.25">
      <c r="A558" t="s">
        <v>695</v>
      </c>
    </row>
    <row r="559" spans="1:1" x14ac:dyDescent="0.25">
      <c r="A559" t="s">
        <v>696</v>
      </c>
    </row>
    <row r="560" spans="1:1" x14ac:dyDescent="0.25">
      <c r="A560" t="s">
        <v>697</v>
      </c>
    </row>
    <row r="561" spans="1:1" x14ac:dyDescent="0.25">
      <c r="A561" t="s">
        <v>698</v>
      </c>
    </row>
    <row r="562" spans="1:1" x14ac:dyDescent="0.25">
      <c r="A562" t="s">
        <v>699</v>
      </c>
    </row>
    <row r="563" spans="1:1" x14ac:dyDescent="0.25">
      <c r="A563" t="s">
        <v>700</v>
      </c>
    </row>
    <row r="564" spans="1:1" x14ac:dyDescent="0.25">
      <c r="A564" t="s">
        <v>701</v>
      </c>
    </row>
    <row r="565" spans="1:1" x14ac:dyDescent="0.25">
      <c r="A565" t="s">
        <v>702</v>
      </c>
    </row>
    <row r="566" spans="1:1" x14ac:dyDescent="0.25">
      <c r="A566" t="s">
        <v>703</v>
      </c>
    </row>
    <row r="567" spans="1:1" x14ac:dyDescent="0.25">
      <c r="A567" t="s">
        <v>704</v>
      </c>
    </row>
    <row r="568" spans="1:1" x14ac:dyDescent="0.25">
      <c r="A568" t="s">
        <v>705</v>
      </c>
    </row>
    <row r="569" spans="1:1" x14ac:dyDescent="0.25">
      <c r="A569" t="s">
        <v>706</v>
      </c>
    </row>
    <row r="570" spans="1:1" x14ac:dyDescent="0.25">
      <c r="A570" t="s">
        <v>707</v>
      </c>
    </row>
    <row r="571" spans="1:1" x14ac:dyDescent="0.25">
      <c r="A571" t="s">
        <v>708</v>
      </c>
    </row>
    <row r="572" spans="1:1" x14ac:dyDescent="0.25">
      <c r="A572" t="s">
        <v>709</v>
      </c>
    </row>
    <row r="573" spans="1:1" x14ac:dyDescent="0.25">
      <c r="A573" t="s">
        <v>710</v>
      </c>
    </row>
    <row r="574" spans="1:1" x14ac:dyDescent="0.25">
      <c r="A574" t="s">
        <v>711</v>
      </c>
    </row>
    <row r="575" spans="1:1" x14ac:dyDescent="0.25">
      <c r="A575" t="s">
        <v>712</v>
      </c>
    </row>
    <row r="576" spans="1:1" x14ac:dyDescent="0.25">
      <c r="A576" t="s">
        <v>713</v>
      </c>
    </row>
    <row r="577" spans="1:1" x14ac:dyDescent="0.25">
      <c r="A577" t="s">
        <v>714</v>
      </c>
    </row>
    <row r="578" spans="1:1" x14ac:dyDescent="0.25">
      <c r="A578" t="s">
        <v>715</v>
      </c>
    </row>
    <row r="579" spans="1:1" x14ac:dyDescent="0.25">
      <c r="A579" t="s">
        <v>716</v>
      </c>
    </row>
    <row r="580" spans="1:1" x14ac:dyDescent="0.25">
      <c r="A580" t="s">
        <v>717</v>
      </c>
    </row>
    <row r="581" spans="1:1" x14ac:dyDescent="0.25">
      <c r="A581" t="s">
        <v>718</v>
      </c>
    </row>
    <row r="582" spans="1:1" x14ac:dyDescent="0.25">
      <c r="A582" t="s">
        <v>719</v>
      </c>
    </row>
    <row r="583" spans="1:1" x14ac:dyDescent="0.25">
      <c r="A583" t="s">
        <v>720</v>
      </c>
    </row>
    <row r="584" spans="1:1" x14ac:dyDescent="0.25">
      <c r="A584" t="s">
        <v>721</v>
      </c>
    </row>
    <row r="585" spans="1:1" x14ac:dyDescent="0.25">
      <c r="A585" t="s">
        <v>722</v>
      </c>
    </row>
    <row r="586" spans="1:1" x14ac:dyDescent="0.25">
      <c r="A586" t="s">
        <v>723</v>
      </c>
    </row>
    <row r="587" spans="1:1" x14ac:dyDescent="0.25">
      <c r="A587" t="s">
        <v>724</v>
      </c>
    </row>
    <row r="588" spans="1:1" x14ac:dyDescent="0.25">
      <c r="A588" t="s">
        <v>725</v>
      </c>
    </row>
    <row r="589" spans="1:1" x14ac:dyDescent="0.25">
      <c r="A589" t="s">
        <v>726</v>
      </c>
    </row>
    <row r="590" spans="1:1" x14ac:dyDescent="0.25">
      <c r="A590" t="s">
        <v>727</v>
      </c>
    </row>
    <row r="591" spans="1:1" x14ac:dyDescent="0.25">
      <c r="A591" t="s">
        <v>728</v>
      </c>
    </row>
    <row r="592" spans="1:1" x14ac:dyDescent="0.25">
      <c r="A592" t="s">
        <v>729</v>
      </c>
    </row>
    <row r="593" spans="1:1" x14ac:dyDescent="0.25">
      <c r="A593" t="s">
        <v>730</v>
      </c>
    </row>
    <row r="594" spans="1:1" x14ac:dyDescent="0.25">
      <c r="A594" t="s">
        <v>731</v>
      </c>
    </row>
    <row r="595" spans="1:1" x14ac:dyDescent="0.25">
      <c r="A595" t="s">
        <v>732</v>
      </c>
    </row>
    <row r="596" spans="1:1" x14ac:dyDescent="0.25">
      <c r="A596" t="s">
        <v>733</v>
      </c>
    </row>
    <row r="597" spans="1:1" x14ac:dyDescent="0.25">
      <c r="A597" t="s">
        <v>734</v>
      </c>
    </row>
    <row r="598" spans="1:1" x14ac:dyDescent="0.25">
      <c r="A598" t="s">
        <v>735</v>
      </c>
    </row>
    <row r="599" spans="1:1" x14ac:dyDescent="0.25">
      <c r="A599" t="s">
        <v>736</v>
      </c>
    </row>
    <row r="600" spans="1:1" x14ac:dyDescent="0.25">
      <c r="A600" t="s">
        <v>737</v>
      </c>
    </row>
    <row r="601" spans="1:1" x14ac:dyDescent="0.25">
      <c r="A601" t="s">
        <v>738</v>
      </c>
    </row>
    <row r="602" spans="1:1" x14ac:dyDescent="0.25">
      <c r="A602" t="s">
        <v>739</v>
      </c>
    </row>
    <row r="603" spans="1:1" x14ac:dyDescent="0.25">
      <c r="A603" t="s">
        <v>740</v>
      </c>
    </row>
    <row r="604" spans="1:1" x14ac:dyDescent="0.25">
      <c r="A604" t="s">
        <v>741</v>
      </c>
    </row>
    <row r="605" spans="1:1" x14ac:dyDescent="0.25">
      <c r="A605" t="s">
        <v>742</v>
      </c>
    </row>
    <row r="606" spans="1:1" x14ac:dyDescent="0.25">
      <c r="A606" t="s">
        <v>743</v>
      </c>
    </row>
    <row r="607" spans="1:1" x14ac:dyDescent="0.25">
      <c r="A607" t="s">
        <v>744</v>
      </c>
    </row>
    <row r="608" spans="1:1" x14ac:dyDescent="0.25">
      <c r="A608" t="s">
        <v>745</v>
      </c>
    </row>
    <row r="609" spans="1:1" x14ac:dyDescent="0.25">
      <c r="A609" t="s">
        <v>746</v>
      </c>
    </row>
    <row r="610" spans="1:1" x14ac:dyDescent="0.25">
      <c r="A610" t="s">
        <v>747</v>
      </c>
    </row>
    <row r="611" spans="1:1" x14ac:dyDescent="0.25">
      <c r="A611" t="s">
        <v>748</v>
      </c>
    </row>
    <row r="612" spans="1:1" x14ac:dyDescent="0.25">
      <c r="A612" t="s">
        <v>749</v>
      </c>
    </row>
    <row r="613" spans="1:1" x14ac:dyDescent="0.25">
      <c r="A613" t="s">
        <v>750</v>
      </c>
    </row>
    <row r="614" spans="1:1" x14ac:dyDescent="0.25">
      <c r="A614" t="s">
        <v>751</v>
      </c>
    </row>
    <row r="615" spans="1:1" x14ac:dyDescent="0.25">
      <c r="A615" t="s">
        <v>752</v>
      </c>
    </row>
    <row r="616" spans="1:1" x14ac:dyDescent="0.25">
      <c r="A616" t="s">
        <v>753</v>
      </c>
    </row>
    <row r="617" spans="1:1" x14ac:dyDescent="0.25">
      <c r="A617" t="s">
        <v>754</v>
      </c>
    </row>
    <row r="618" spans="1:1" x14ac:dyDescent="0.25">
      <c r="A618" t="s">
        <v>755</v>
      </c>
    </row>
    <row r="619" spans="1:1" x14ac:dyDescent="0.25">
      <c r="A619" t="s">
        <v>756</v>
      </c>
    </row>
    <row r="620" spans="1:1" x14ac:dyDescent="0.25">
      <c r="A620" t="s">
        <v>757</v>
      </c>
    </row>
    <row r="621" spans="1:1" x14ac:dyDescent="0.25">
      <c r="A621" t="s">
        <v>758</v>
      </c>
    </row>
    <row r="622" spans="1:1" x14ac:dyDescent="0.25">
      <c r="A622" t="s">
        <v>759</v>
      </c>
    </row>
    <row r="623" spans="1:1" x14ac:dyDescent="0.25">
      <c r="A623" t="s">
        <v>760</v>
      </c>
    </row>
    <row r="624" spans="1:1" x14ac:dyDescent="0.25">
      <c r="A624" t="s">
        <v>761</v>
      </c>
    </row>
    <row r="625" spans="1:1" x14ac:dyDescent="0.25">
      <c r="A625" t="s">
        <v>762</v>
      </c>
    </row>
    <row r="626" spans="1:1" x14ac:dyDescent="0.25">
      <c r="A626" t="s">
        <v>763</v>
      </c>
    </row>
    <row r="627" spans="1:1" x14ac:dyDescent="0.25">
      <c r="A627" t="s">
        <v>764</v>
      </c>
    </row>
    <row r="628" spans="1:1" x14ac:dyDescent="0.25">
      <c r="A628" t="s">
        <v>765</v>
      </c>
    </row>
    <row r="629" spans="1:1" x14ac:dyDescent="0.25">
      <c r="A629" t="s">
        <v>766</v>
      </c>
    </row>
    <row r="630" spans="1:1" x14ac:dyDescent="0.25">
      <c r="A630" t="s">
        <v>767</v>
      </c>
    </row>
    <row r="631" spans="1:1" x14ac:dyDescent="0.25">
      <c r="A631" t="s">
        <v>768</v>
      </c>
    </row>
    <row r="632" spans="1:1" x14ac:dyDescent="0.25">
      <c r="A632" t="s">
        <v>769</v>
      </c>
    </row>
    <row r="633" spans="1:1" x14ac:dyDescent="0.25">
      <c r="A633" t="s">
        <v>770</v>
      </c>
    </row>
    <row r="634" spans="1:1" x14ac:dyDescent="0.25">
      <c r="A634" t="s">
        <v>771</v>
      </c>
    </row>
    <row r="635" spans="1:1" x14ac:dyDescent="0.25">
      <c r="A635" t="s">
        <v>772</v>
      </c>
    </row>
    <row r="636" spans="1:1" x14ac:dyDescent="0.25">
      <c r="A636" t="s">
        <v>773</v>
      </c>
    </row>
    <row r="637" spans="1:1" x14ac:dyDescent="0.25">
      <c r="A637" t="s">
        <v>774</v>
      </c>
    </row>
    <row r="638" spans="1:1" x14ac:dyDescent="0.25">
      <c r="A638" t="s">
        <v>775</v>
      </c>
    </row>
    <row r="639" spans="1:1" x14ac:dyDescent="0.25">
      <c r="A639" t="s">
        <v>776</v>
      </c>
    </row>
    <row r="640" spans="1:1" x14ac:dyDescent="0.25">
      <c r="A640" t="s">
        <v>777</v>
      </c>
    </row>
    <row r="641" spans="1:1" x14ac:dyDescent="0.25">
      <c r="A641" t="s">
        <v>778</v>
      </c>
    </row>
    <row r="642" spans="1:1" x14ac:dyDescent="0.25">
      <c r="A642" t="s">
        <v>779</v>
      </c>
    </row>
    <row r="643" spans="1:1" x14ac:dyDescent="0.25">
      <c r="A643" t="s">
        <v>780</v>
      </c>
    </row>
    <row r="644" spans="1:1" x14ac:dyDescent="0.25">
      <c r="A644" t="s">
        <v>781</v>
      </c>
    </row>
    <row r="645" spans="1:1" x14ac:dyDescent="0.25">
      <c r="A645" t="s">
        <v>782</v>
      </c>
    </row>
    <row r="646" spans="1:1" x14ac:dyDescent="0.25">
      <c r="A646" t="s">
        <v>783</v>
      </c>
    </row>
    <row r="647" spans="1:1" x14ac:dyDescent="0.25">
      <c r="A647" t="s">
        <v>784</v>
      </c>
    </row>
    <row r="648" spans="1:1" x14ac:dyDescent="0.25">
      <c r="A648" t="s">
        <v>785</v>
      </c>
    </row>
    <row r="649" spans="1:1" x14ac:dyDescent="0.25">
      <c r="A649" t="s">
        <v>786</v>
      </c>
    </row>
    <row r="650" spans="1:1" x14ac:dyDescent="0.25">
      <c r="A650" t="s">
        <v>787</v>
      </c>
    </row>
    <row r="651" spans="1:1" x14ac:dyDescent="0.25">
      <c r="A651" t="s">
        <v>788</v>
      </c>
    </row>
    <row r="652" spans="1:1" x14ac:dyDescent="0.25">
      <c r="A652" t="s">
        <v>789</v>
      </c>
    </row>
    <row r="653" spans="1:1" x14ac:dyDescent="0.25">
      <c r="A653" t="s">
        <v>790</v>
      </c>
    </row>
    <row r="654" spans="1:1" x14ac:dyDescent="0.25">
      <c r="A654" t="s">
        <v>791</v>
      </c>
    </row>
    <row r="655" spans="1:1" x14ac:dyDescent="0.25">
      <c r="A655" t="s">
        <v>792</v>
      </c>
    </row>
    <row r="656" spans="1:1" x14ac:dyDescent="0.25">
      <c r="A656" t="s">
        <v>793</v>
      </c>
    </row>
    <row r="657" spans="1:1" x14ac:dyDescent="0.25">
      <c r="A657" t="s">
        <v>794</v>
      </c>
    </row>
    <row r="658" spans="1:1" x14ac:dyDescent="0.25">
      <c r="A658" t="s">
        <v>795</v>
      </c>
    </row>
    <row r="659" spans="1:1" x14ac:dyDescent="0.25">
      <c r="A659" t="s">
        <v>796</v>
      </c>
    </row>
    <row r="660" spans="1:1" x14ac:dyDescent="0.25">
      <c r="A660" t="s">
        <v>797</v>
      </c>
    </row>
    <row r="661" spans="1:1" x14ac:dyDescent="0.25">
      <c r="A661" t="s">
        <v>798</v>
      </c>
    </row>
    <row r="662" spans="1:1" x14ac:dyDescent="0.25">
      <c r="A662" t="s">
        <v>799</v>
      </c>
    </row>
    <row r="663" spans="1:1" x14ac:dyDescent="0.25">
      <c r="A663" t="s">
        <v>800</v>
      </c>
    </row>
    <row r="664" spans="1:1" x14ac:dyDescent="0.25">
      <c r="A664" t="s">
        <v>801</v>
      </c>
    </row>
    <row r="665" spans="1:1" x14ac:dyDescent="0.25">
      <c r="A665" t="s">
        <v>802</v>
      </c>
    </row>
    <row r="666" spans="1:1" x14ac:dyDescent="0.25">
      <c r="A666" t="s">
        <v>803</v>
      </c>
    </row>
    <row r="667" spans="1:1" x14ac:dyDescent="0.25">
      <c r="A667" t="s">
        <v>804</v>
      </c>
    </row>
    <row r="668" spans="1:1" x14ac:dyDescent="0.25">
      <c r="A668" t="s">
        <v>805</v>
      </c>
    </row>
    <row r="669" spans="1:1" x14ac:dyDescent="0.25">
      <c r="A669" t="s">
        <v>806</v>
      </c>
    </row>
    <row r="670" spans="1:1" x14ac:dyDescent="0.25">
      <c r="A670" t="s">
        <v>807</v>
      </c>
    </row>
    <row r="671" spans="1:1" x14ac:dyDescent="0.25">
      <c r="A671" t="s">
        <v>808</v>
      </c>
    </row>
    <row r="672" spans="1:1" x14ac:dyDescent="0.25">
      <c r="A672" t="s">
        <v>809</v>
      </c>
    </row>
    <row r="673" spans="1:1" x14ac:dyDescent="0.25">
      <c r="A673" t="s">
        <v>810</v>
      </c>
    </row>
    <row r="674" spans="1:1" x14ac:dyDescent="0.25">
      <c r="A674" t="s">
        <v>811</v>
      </c>
    </row>
    <row r="675" spans="1:1" x14ac:dyDescent="0.25">
      <c r="A675" t="s">
        <v>812</v>
      </c>
    </row>
    <row r="676" spans="1:1" x14ac:dyDescent="0.25">
      <c r="A676" t="s">
        <v>813</v>
      </c>
    </row>
    <row r="677" spans="1:1" x14ac:dyDescent="0.25">
      <c r="A677" t="s">
        <v>814</v>
      </c>
    </row>
    <row r="678" spans="1:1" x14ac:dyDescent="0.25">
      <c r="A678" t="s">
        <v>815</v>
      </c>
    </row>
    <row r="679" spans="1:1" x14ac:dyDescent="0.25">
      <c r="A679" t="s">
        <v>816</v>
      </c>
    </row>
    <row r="680" spans="1:1" x14ac:dyDescent="0.25">
      <c r="A680" t="s">
        <v>817</v>
      </c>
    </row>
    <row r="681" spans="1:1" x14ac:dyDescent="0.25">
      <c r="A681" t="s">
        <v>818</v>
      </c>
    </row>
    <row r="682" spans="1:1" x14ac:dyDescent="0.25">
      <c r="A682" t="s">
        <v>819</v>
      </c>
    </row>
    <row r="683" spans="1:1" x14ac:dyDescent="0.25">
      <c r="A683" t="s">
        <v>820</v>
      </c>
    </row>
    <row r="684" spans="1:1" x14ac:dyDescent="0.25">
      <c r="A684" t="s">
        <v>821</v>
      </c>
    </row>
    <row r="685" spans="1:1" x14ac:dyDescent="0.25">
      <c r="A685" t="s">
        <v>822</v>
      </c>
    </row>
    <row r="686" spans="1:1" x14ac:dyDescent="0.25">
      <c r="A686" t="s">
        <v>823</v>
      </c>
    </row>
    <row r="687" spans="1:1" x14ac:dyDescent="0.25">
      <c r="A687" t="s">
        <v>824</v>
      </c>
    </row>
    <row r="688" spans="1:1" x14ac:dyDescent="0.25">
      <c r="A688" t="s">
        <v>825</v>
      </c>
    </row>
    <row r="689" spans="1:1" x14ac:dyDescent="0.25">
      <c r="A689" t="s">
        <v>826</v>
      </c>
    </row>
    <row r="690" spans="1:1" x14ac:dyDescent="0.25">
      <c r="A690" t="s">
        <v>827</v>
      </c>
    </row>
    <row r="691" spans="1:1" x14ac:dyDescent="0.25">
      <c r="A691" t="s">
        <v>828</v>
      </c>
    </row>
    <row r="692" spans="1:1" x14ac:dyDescent="0.25">
      <c r="A692" t="s">
        <v>829</v>
      </c>
    </row>
    <row r="693" spans="1:1" x14ac:dyDescent="0.25">
      <c r="A693" t="s">
        <v>830</v>
      </c>
    </row>
    <row r="694" spans="1:1" x14ac:dyDescent="0.25">
      <c r="A694" t="s">
        <v>831</v>
      </c>
    </row>
    <row r="695" spans="1:1" x14ac:dyDescent="0.25">
      <c r="A695" t="s">
        <v>832</v>
      </c>
    </row>
    <row r="696" spans="1:1" x14ac:dyDescent="0.25">
      <c r="A696" t="s">
        <v>833</v>
      </c>
    </row>
    <row r="697" spans="1:1" x14ac:dyDescent="0.25">
      <c r="A697" t="s">
        <v>834</v>
      </c>
    </row>
    <row r="698" spans="1:1" x14ac:dyDescent="0.25">
      <c r="A698" t="s">
        <v>835</v>
      </c>
    </row>
    <row r="699" spans="1:1" x14ac:dyDescent="0.25">
      <c r="A699" t="s">
        <v>836</v>
      </c>
    </row>
    <row r="700" spans="1:1" x14ac:dyDescent="0.25">
      <c r="A700" t="s">
        <v>837</v>
      </c>
    </row>
    <row r="701" spans="1:1" x14ac:dyDescent="0.25">
      <c r="A701" t="s">
        <v>838</v>
      </c>
    </row>
    <row r="702" spans="1:1" x14ac:dyDescent="0.25">
      <c r="A702" t="s">
        <v>839</v>
      </c>
    </row>
    <row r="703" spans="1:1" x14ac:dyDescent="0.25">
      <c r="A703" t="s">
        <v>840</v>
      </c>
    </row>
    <row r="704" spans="1:1" x14ac:dyDescent="0.25">
      <c r="A704" t="s">
        <v>841</v>
      </c>
    </row>
    <row r="705" spans="1:1" x14ac:dyDescent="0.25">
      <c r="A705" t="s">
        <v>842</v>
      </c>
    </row>
    <row r="706" spans="1:1" x14ac:dyDescent="0.25">
      <c r="A706" t="s">
        <v>843</v>
      </c>
    </row>
    <row r="707" spans="1:1" x14ac:dyDescent="0.25">
      <c r="A707" t="s">
        <v>844</v>
      </c>
    </row>
    <row r="708" spans="1:1" x14ac:dyDescent="0.25">
      <c r="A708" t="s">
        <v>845</v>
      </c>
    </row>
    <row r="709" spans="1:1" x14ac:dyDescent="0.25">
      <c r="A709" t="s">
        <v>846</v>
      </c>
    </row>
    <row r="710" spans="1:1" x14ac:dyDescent="0.25">
      <c r="A710" t="s">
        <v>847</v>
      </c>
    </row>
    <row r="711" spans="1:1" x14ac:dyDescent="0.25">
      <c r="A711" t="s">
        <v>848</v>
      </c>
    </row>
    <row r="712" spans="1:1" x14ac:dyDescent="0.25">
      <c r="A712" t="s">
        <v>849</v>
      </c>
    </row>
    <row r="713" spans="1:1" x14ac:dyDescent="0.25">
      <c r="A713" t="s">
        <v>850</v>
      </c>
    </row>
    <row r="714" spans="1:1" x14ac:dyDescent="0.25">
      <c r="A714" t="s">
        <v>851</v>
      </c>
    </row>
    <row r="715" spans="1:1" x14ac:dyDescent="0.25">
      <c r="A715" t="s">
        <v>852</v>
      </c>
    </row>
    <row r="716" spans="1:1" x14ac:dyDescent="0.25">
      <c r="A716" t="s">
        <v>853</v>
      </c>
    </row>
    <row r="717" spans="1:1" x14ac:dyDescent="0.25">
      <c r="A717" t="s">
        <v>854</v>
      </c>
    </row>
    <row r="718" spans="1:1" x14ac:dyDescent="0.25">
      <c r="A718" t="s">
        <v>855</v>
      </c>
    </row>
    <row r="719" spans="1:1" x14ac:dyDescent="0.25">
      <c r="A719" t="s">
        <v>856</v>
      </c>
    </row>
    <row r="720" spans="1:1" x14ac:dyDescent="0.25">
      <c r="A720" t="s">
        <v>857</v>
      </c>
    </row>
    <row r="721" spans="1:1" x14ac:dyDescent="0.25">
      <c r="A721" t="s">
        <v>858</v>
      </c>
    </row>
    <row r="722" spans="1:1" x14ac:dyDescent="0.25">
      <c r="A722" t="s">
        <v>859</v>
      </c>
    </row>
    <row r="723" spans="1:1" x14ac:dyDescent="0.25">
      <c r="A723" t="s">
        <v>860</v>
      </c>
    </row>
    <row r="724" spans="1:1" x14ac:dyDescent="0.25">
      <c r="A724" t="s">
        <v>861</v>
      </c>
    </row>
    <row r="725" spans="1:1" x14ac:dyDescent="0.25">
      <c r="A725" t="s">
        <v>862</v>
      </c>
    </row>
    <row r="726" spans="1:1" x14ac:dyDescent="0.25">
      <c r="A726" t="s">
        <v>863</v>
      </c>
    </row>
    <row r="727" spans="1:1" x14ac:dyDescent="0.25">
      <c r="A727" t="s">
        <v>864</v>
      </c>
    </row>
    <row r="728" spans="1:1" x14ac:dyDescent="0.25">
      <c r="A728" t="s">
        <v>865</v>
      </c>
    </row>
    <row r="729" spans="1:1" x14ac:dyDescent="0.25">
      <c r="A729" t="s">
        <v>866</v>
      </c>
    </row>
    <row r="730" spans="1:1" x14ac:dyDescent="0.25">
      <c r="A730" t="s">
        <v>867</v>
      </c>
    </row>
    <row r="731" spans="1:1" x14ac:dyDescent="0.25">
      <c r="A731" t="s">
        <v>868</v>
      </c>
    </row>
    <row r="732" spans="1:1" x14ac:dyDescent="0.25">
      <c r="A732" t="s">
        <v>869</v>
      </c>
    </row>
    <row r="733" spans="1:1" x14ac:dyDescent="0.25">
      <c r="A733" t="s">
        <v>870</v>
      </c>
    </row>
    <row r="734" spans="1:1" x14ac:dyDescent="0.25">
      <c r="A734" t="s">
        <v>871</v>
      </c>
    </row>
    <row r="735" spans="1:1" x14ac:dyDescent="0.25">
      <c r="A735" t="s">
        <v>872</v>
      </c>
    </row>
    <row r="736" spans="1:1" x14ac:dyDescent="0.25">
      <c r="A736" t="s">
        <v>873</v>
      </c>
    </row>
    <row r="737" spans="1:1" x14ac:dyDescent="0.25">
      <c r="A737" t="s">
        <v>874</v>
      </c>
    </row>
    <row r="738" spans="1:1" x14ac:dyDescent="0.25">
      <c r="A738" t="s">
        <v>875</v>
      </c>
    </row>
    <row r="739" spans="1:1" x14ac:dyDescent="0.25">
      <c r="A739" t="s">
        <v>876</v>
      </c>
    </row>
    <row r="740" spans="1:1" x14ac:dyDescent="0.25">
      <c r="A740" t="s">
        <v>877</v>
      </c>
    </row>
    <row r="741" spans="1:1" x14ac:dyDescent="0.25">
      <c r="A741" t="s">
        <v>878</v>
      </c>
    </row>
    <row r="742" spans="1:1" x14ac:dyDescent="0.25">
      <c r="A742" t="s">
        <v>879</v>
      </c>
    </row>
    <row r="743" spans="1:1" x14ac:dyDescent="0.25">
      <c r="A743" t="s">
        <v>880</v>
      </c>
    </row>
    <row r="744" spans="1:1" x14ac:dyDescent="0.25">
      <c r="A744" t="s">
        <v>881</v>
      </c>
    </row>
    <row r="745" spans="1:1" x14ac:dyDescent="0.25">
      <c r="A745" t="s">
        <v>882</v>
      </c>
    </row>
    <row r="746" spans="1:1" x14ac:dyDescent="0.25">
      <c r="A746" t="s">
        <v>883</v>
      </c>
    </row>
    <row r="747" spans="1:1" x14ac:dyDescent="0.25">
      <c r="A747" t="s">
        <v>884</v>
      </c>
    </row>
    <row r="748" spans="1:1" x14ac:dyDescent="0.25">
      <c r="A748" t="s">
        <v>885</v>
      </c>
    </row>
    <row r="749" spans="1:1" x14ac:dyDescent="0.25">
      <c r="A749" t="s">
        <v>886</v>
      </c>
    </row>
    <row r="750" spans="1:1" x14ac:dyDescent="0.25">
      <c r="A750" t="s">
        <v>887</v>
      </c>
    </row>
    <row r="751" spans="1:1" x14ac:dyDescent="0.25">
      <c r="A751" t="s">
        <v>888</v>
      </c>
    </row>
    <row r="752" spans="1:1" x14ac:dyDescent="0.25">
      <c r="A752" t="s">
        <v>889</v>
      </c>
    </row>
    <row r="753" spans="1:1" x14ac:dyDescent="0.25">
      <c r="A753" t="s">
        <v>890</v>
      </c>
    </row>
    <row r="754" spans="1:1" x14ac:dyDescent="0.25">
      <c r="A754" t="s">
        <v>891</v>
      </c>
    </row>
    <row r="755" spans="1:1" x14ac:dyDescent="0.25">
      <c r="A755" t="s">
        <v>892</v>
      </c>
    </row>
    <row r="756" spans="1:1" x14ac:dyDescent="0.25">
      <c r="A756" t="s">
        <v>893</v>
      </c>
    </row>
    <row r="757" spans="1:1" x14ac:dyDescent="0.25">
      <c r="A757" t="s">
        <v>894</v>
      </c>
    </row>
    <row r="758" spans="1:1" x14ac:dyDescent="0.25">
      <c r="A758" t="s">
        <v>895</v>
      </c>
    </row>
    <row r="759" spans="1:1" x14ac:dyDescent="0.25">
      <c r="A759" t="s">
        <v>896</v>
      </c>
    </row>
    <row r="760" spans="1:1" x14ac:dyDescent="0.25">
      <c r="A760" t="s">
        <v>897</v>
      </c>
    </row>
    <row r="761" spans="1:1" x14ac:dyDescent="0.25">
      <c r="A761" t="s">
        <v>898</v>
      </c>
    </row>
    <row r="762" spans="1:1" x14ac:dyDescent="0.25">
      <c r="A762" t="s">
        <v>899</v>
      </c>
    </row>
    <row r="763" spans="1:1" x14ac:dyDescent="0.25">
      <c r="A763" t="s">
        <v>900</v>
      </c>
    </row>
    <row r="764" spans="1:1" x14ac:dyDescent="0.25">
      <c r="A764" t="s">
        <v>901</v>
      </c>
    </row>
    <row r="765" spans="1:1" x14ac:dyDescent="0.25">
      <c r="A765" t="s">
        <v>902</v>
      </c>
    </row>
    <row r="766" spans="1:1" x14ac:dyDescent="0.25">
      <c r="A766" t="s">
        <v>903</v>
      </c>
    </row>
    <row r="767" spans="1:1" x14ac:dyDescent="0.25">
      <c r="A767" t="s">
        <v>904</v>
      </c>
    </row>
    <row r="768" spans="1:1" x14ac:dyDescent="0.25">
      <c r="A768" t="s">
        <v>905</v>
      </c>
    </row>
    <row r="769" spans="1:1" x14ac:dyDescent="0.25">
      <c r="A769" t="s">
        <v>906</v>
      </c>
    </row>
    <row r="770" spans="1:1" x14ac:dyDescent="0.25">
      <c r="A770" t="s">
        <v>907</v>
      </c>
    </row>
    <row r="771" spans="1:1" x14ac:dyDescent="0.25">
      <c r="A771" t="s">
        <v>908</v>
      </c>
    </row>
    <row r="772" spans="1:1" x14ac:dyDescent="0.25">
      <c r="A772" t="s">
        <v>909</v>
      </c>
    </row>
    <row r="773" spans="1:1" x14ac:dyDescent="0.25">
      <c r="A773" t="s">
        <v>910</v>
      </c>
    </row>
    <row r="774" spans="1:1" x14ac:dyDescent="0.25">
      <c r="A774" t="s">
        <v>911</v>
      </c>
    </row>
    <row r="775" spans="1:1" x14ac:dyDescent="0.25">
      <c r="A775" t="s">
        <v>912</v>
      </c>
    </row>
    <row r="776" spans="1:1" x14ac:dyDescent="0.25">
      <c r="A776" t="s">
        <v>913</v>
      </c>
    </row>
    <row r="777" spans="1:1" x14ac:dyDescent="0.25">
      <c r="A777" t="s">
        <v>914</v>
      </c>
    </row>
    <row r="778" spans="1:1" x14ac:dyDescent="0.25">
      <c r="A778" t="s">
        <v>915</v>
      </c>
    </row>
    <row r="779" spans="1:1" x14ac:dyDescent="0.25">
      <c r="A779" t="s">
        <v>916</v>
      </c>
    </row>
    <row r="780" spans="1:1" x14ac:dyDescent="0.25">
      <c r="A780" t="s">
        <v>917</v>
      </c>
    </row>
    <row r="781" spans="1:1" x14ac:dyDescent="0.25">
      <c r="A781" t="s">
        <v>918</v>
      </c>
    </row>
    <row r="782" spans="1:1" x14ac:dyDescent="0.25">
      <c r="A782" t="s">
        <v>919</v>
      </c>
    </row>
    <row r="783" spans="1:1" x14ac:dyDescent="0.25">
      <c r="A783" t="s">
        <v>920</v>
      </c>
    </row>
    <row r="784" spans="1:1" x14ac:dyDescent="0.25">
      <c r="A784" t="s">
        <v>921</v>
      </c>
    </row>
    <row r="785" spans="1:1" x14ac:dyDescent="0.25">
      <c r="A785" t="s">
        <v>922</v>
      </c>
    </row>
    <row r="786" spans="1:1" x14ac:dyDescent="0.25">
      <c r="A786" t="s">
        <v>923</v>
      </c>
    </row>
    <row r="787" spans="1:1" x14ac:dyDescent="0.25">
      <c r="A787" t="s">
        <v>924</v>
      </c>
    </row>
    <row r="788" spans="1:1" x14ac:dyDescent="0.25">
      <c r="A788" t="s">
        <v>925</v>
      </c>
    </row>
    <row r="789" spans="1:1" x14ac:dyDescent="0.25">
      <c r="A789" t="s">
        <v>926</v>
      </c>
    </row>
    <row r="790" spans="1:1" x14ac:dyDescent="0.25">
      <c r="A790" t="s">
        <v>927</v>
      </c>
    </row>
    <row r="791" spans="1:1" x14ac:dyDescent="0.25">
      <c r="A791" t="s">
        <v>928</v>
      </c>
    </row>
    <row r="792" spans="1:1" x14ac:dyDescent="0.25">
      <c r="A792" t="s">
        <v>929</v>
      </c>
    </row>
    <row r="793" spans="1:1" x14ac:dyDescent="0.25">
      <c r="A793" t="s">
        <v>930</v>
      </c>
    </row>
    <row r="794" spans="1:1" x14ac:dyDescent="0.25">
      <c r="A794" t="s">
        <v>931</v>
      </c>
    </row>
    <row r="795" spans="1:1" x14ac:dyDescent="0.25">
      <c r="A795" t="s">
        <v>932</v>
      </c>
    </row>
    <row r="796" spans="1:1" x14ac:dyDescent="0.25">
      <c r="A796" t="s">
        <v>933</v>
      </c>
    </row>
    <row r="797" spans="1:1" x14ac:dyDescent="0.25">
      <c r="A797" t="s">
        <v>934</v>
      </c>
    </row>
    <row r="798" spans="1:1" x14ac:dyDescent="0.25">
      <c r="A798" t="s">
        <v>935</v>
      </c>
    </row>
    <row r="799" spans="1:1" x14ac:dyDescent="0.25">
      <c r="A799" t="s">
        <v>936</v>
      </c>
    </row>
    <row r="800" spans="1:1" x14ac:dyDescent="0.25">
      <c r="A800" t="s">
        <v>937</v>
      </c>
    </row>
    <row r="801" spans="1:1" x14ac:dyDescent="0.25">
      <c r="A801" t="s">
        <v>938</v>
      </c>
    </row>
    <row r="802" spans="1:1" x14ac:dyDescent="0.25">
      <c r="A802" t="s">
        <v>939</v>
      </c>
    </row>
    <row r="803" spans="1:1" x14ac:dyDescent="0.25">
      <c r="A803" t="s">
        <v>940</v>
      </c>
    </row>
    <row r="804" spans="1:1" x14ac:dyDescent="0.25">
      <c r="A804" t="s">
        <v>941</v>
      </c>
    </row>
    <row r="805" spans="1:1" x14ac:dyDescent="0.25">
      <c r="A805" t="s">
        <v>942</v>
      </c>
    </row>
    <row r="806" spans="1:1" x14ac:dyDescent="0.25">
      <c r="A806" t="s">
        <v>943</v>
      </c>
    </row>
    <row r="807" spans="1:1" x14ac:dyDescent="0.25">
      <c r="A807" t="s">
        <v>944</v>
      </c>
    </row>
    <row r="808" spans="1:1" x14ac:dyDescent="0.25">
      <c r="A808" t="s">
        <v>945</v>
      </c>
    </row>
    <row r="809" spans="1:1" x14ac:dyDescent="0.25">
      <c r="A809" t="s">
        <v>946</v>
      </c>
    </row>
    <row r="810" spans="1:1" x14ac:dyDescent="0.25">
      <c r="A810" t="s">
        <v>947</v>
      </c>
    </row>
    <row r="811" spans="1:1" x14ac:dyDescent="0.25">
      <c r="A811" t="s">
        <v>948</v>
      </c>
    </row>
    <row r="812" spans="1:1" x14ac:dyDescent="0.25">
      <c r="A812" t="s">
        <v>949</v>
      </c>
    </row>
    <row r="813" spans="1:1" x14ac:dyDescent="0.25">
      <c r="A813" t="s">
        <v>950</v>
      </c>
    </row>
    <row r="814" spans="1:1" x14ac:dyDescent="0.25">
      <c r="A814" t="s">
        <v>951</v>
      </c>
    </row>
    <row r="815" spans="1:1" x14ac:dyDescent="0.25">
      <c r="A815" t="s">
        <v>952</v>
      </c>
    </row>
    <row r="816" spans="1:1" x14ac:dyDescent="0.25">
      <c r="A816" t="s">
        <v>953</v>
      </c>
    </row>
    <row r="817" spans="1:1" x14ac:dyDescent="0.25">
      <c r="A817" t="s">
        <v>954</v>
      </c>
    </row>
    <row r="818" spans="1:1" x14ac:dyDescent="0.25">
      <c r="A818" t="s">
        <v>955</v>
      </c>
    </row>
    <row r="819" spans="1:1" x14ac:dyDescent="0.25">
      <c r="A819" t="s">
        <v>956</v>
      </c>
    </row>
    <row r="820" spans="1:1" x14ac:dyDescent="0.25">
      <c r="A820" t="s">
        <v>957</v>
      </c>
    </row>
    <row r="821" spans="1:1" x14ac:dyDescent="0.25">
      <c r="A821" t="s">
        <v>958</v>
      </c>
    </row>
    <row r="822" spans="1:1" x14ac:dyDescent="0.25">
      <c r="A822" t="s">
        <v>959</v>
      </c>
    </row>
    <row r="823" spans="1:1" x14ac:dyDescent="0.25">
      <c r="A823" t="s">
        <v>960</v>
      </c>
    </row>
    <row r="824" spans="1:1" x14ac:dyDescent="0.25">
      <c r="A824" t="s">
        <v>961</v>
      </c>
    </row>
    <row r="825" spans="1:1" x14ac:dyDescent="0.25">
      <c r="A825" t="s">
        <v>962</v>
      </c>
    </row>
    <row r="826" spans="1:1" x14ac:dyDescent="0.25">
      <c r="A826" t="s">
        <v>963</v>
      </c>
    </row>
    <row r="827" spans="1:1" x14ac:dyDescent="0.25">
      <c r="A827" t="s">
        <v>964</v>
      </c>
    </row>
    <row r="828" spans="1:1" x14ac:dyDescent="0.25">
      <c r="A828" t="s">
        <v>965</v>
      </c>
    </row>
    <row r="829" spans="1:1" x14ac:dyDescent="0.25">
      <c r="A829" t="s">
        <v>966</v>
      </c>
    </row>
    <row r="830" spans="1:1" x14ac:dyDescent="0.25">
      <c r="A830" t="s">
        <v>967</v>
      </c>
    </row>
    <row r="831" spans="1:1" x14ac:dyDescent="0.25">
      <c r="A831" t="s">
        <v>968</v>
      </c>
    </row>
    <row r="832" spans="1:1" x14ac:dyDescent="0.25">
      <c r="A832" t="s">
        <v>969</v>
      </c>
    </row>
    <row r="833" spans="1:1" x14ac:dyDescent="0.25">
      <c r="A833" t="s">
        <v>970</v>
      </c>
    </row>
    <row r="834" spans="1:1" x14ac:dyDescent="0.25">
      <c r="A834" t="s">
        <v>971</v>
      </c>
    </row>
    <row r="835" spans="1:1" x14ac:dyDescent="0.25">
      <c r="A835" t="s">
        <v>972</v>
      </c>
    </row>
    <row r="836" spans="1:1" x14ac:dyDescent="0.25">
      <c r="A836" t="s">
        <v>973</v>
      </c>
    </row>
    <row r="837" spans="1:1" x14ac:dyDescent="0.25">
      <c r="A837" t="s">
        <v>974</v>
      </c>
    </row>
    <row r="838" spans="1:1" x14ac:dyDescent="0.25">
      <c r="A838" t="s">
        <v>975</v>
      </c>
    </row>
    <row r="839" spans="1:1" x14ac:dyDescent="0.25">
      <c r="A839" t="s">
        <v>976</v>
      </c>
    </row>
    <row r="840" spans="1:1" x14ac:dyDescent="0.25">
      <c r="A840" t="s">
        <v>977</v>
      </c>
    </row>
    <row r="841" spans="1:1" x14ac:dyDescent="0.25">
      <c r="A841" t="s">
        <v>978</v>
      </c>
    </row>
    <row r="842" spans="1:1" x14ac:dyDescent="0.25">
      <c r="A842" t="s">
        <v>979</v>
      </c>
    </row>
    <row r="843" spans="1:1" x14ac:dyDescent="0.25">
      <c r="A843" t="s">
        <v>980</v>
      </c>
    </row>
    <row r="844" spans="1:1" x14ac:dyDescent="0.25">
      <c r="A844" t="s">
        <v>981</v>
      </c>
    </row>
    <row r="845" spans="1:1" x14ac:dyDescent="0.25">
      <c r="A845" t="s">
        <v>982</v>
      </c>
    </row>
    <row r="846" spans="1:1" x14ac:dyDescent="0.25">
      <c r="A846" t="s">
        <v>983</v>
      </c>
    </row>
    <row r="847" spans="1:1" x14ac:dyDescent="0.25">
      <c r="A847" t="s">
        <v>984</v>
      </c>
    </row>
    <row r="848" spans="1:1" x14ac:dyDescent="0.25">
      <c r="A848" t="s">
        <v>985</v>
      </c>
    </row>
    <row r="849" spans="1:1" x14ac:dyDescent="0.25">
      <c r="A849" t="s">
        <v>986</v>
      </c>
    </row>
    <row r="850" spans="1:1" x14ac:dyDescent="0.25">
      <c r="A850" t="s">
        <v>987</v>
      </c>
    </row>
    <row r="851" spans="1:1" x14ac:dyDescent="0.25">
      <c r="A851" t="s">
        <v>988</v>
      </c>
    </row>
    <row r="852" spans="1:1" x14ac:dyDescent="0.25">
      <c r="A852" t="s">
        <v>989</v>
      </c>
    </row>
    <row r="853" spans="1:1" x14ac:dyDescent="0.25">
      <c r="A853" t="s">
        <v>990</v>
      </c>
    </row>
    <row r="854" spans="1:1" x14ac:dyDescent="0.25">
      <c r="A854" t="s">
        <v>991</v>
      </c>
    </row>
    <row r="855" spans="1:1" x14ac:dyDescent="0.25">
      <c r="A855" t="s">
        <v>992</v>
      </c>
    </row>
    <row r="856" spans="1:1" x14ac:dyDescent="0.25">
      <c r="A856" t="s">
        <v>993</v>
      </c>
    </row>
    <row r="857" spans="1:1" x14ac:dyDescent="0.25">
      <c r="A857" t="s">
        <v>994</v>
      </c>
    </row>
    <row r="858" spans="1:1" x14ac:dyDescent="0.25">
      <c r="A858" t="s">
        <v>995</v>
      </c>
    </row>
    <row r="859" spans="1:1" x14ac:dyDescent="0.25">
      <c r="A859" t="s">
        <v>996</v>
      </c>
    </row>
    <row r="860" spans="1:1" x14ac:dyDescent="0.25">
      <c r="A860" t="s">
        <v>997</v>
      </c>
    </row>
    <row r="861" spans="1:1" x14ac:dyDescent="0.25">
      <c r="A861" t="s">
        <v>998</v>
      </c>
    </row>
    <row r="862" spans="1:1" x14ac:dyDescent="0.25">
      <c r="A862" t="s">
        <v>999</v>
      </c>
    </row>
    <row r="863" spans="1:1" x14ac:dyDescent="0.25">
      <c r="A863" t="s">
        <v>1000</v>
      </c>
    </row>
    <row r="864" spans="1:1" x14ac:dyDescent="0.25">
      <c r="A864" t="s">
        <v>1001</v>
      </c>
    </row>
    <row r="865" spans="1:1" x14ac:dyDescent="0.25">
      <c r="A865" t="s">
        <v>1002</v>
      </c>
    </row>
    <row r="866" spans="1:1" x14ac:dyDescent="0.25">
      <c r="A866" t="s">
        <v>1003</v>
      </c>
    </row>
    <row r="867" spans="1:1" x14ac:dyDescent="0.25">
      <c r="A867" t="s">
        <v>1004</v>
      </c>
    </row>
    <row r="868" spans="1:1" x14ac:dyDescent="0.25">
      <c r="A868" t="s">
        <v>1005</v>
      </c>
    </row>
    <row r="869" spans="1:1" x14ac:dyDescent="0.25">
      <c r="A869" t="s">
        <v>1006</v>
      </c>
    </row>
    <row r="870" spans="1:1" x14ac:dyDescent="0.25">
      <c r="A870" t="s">
        <v>1007</v>
      </c>
    </row>
    <row r="871" spans="1:1" x14ac:dyDescent="0.25">
      <c r="A871" t="s">
        <v>1008</v>
      </c>
    </row>
    <row r="872" spans="1:1" x14ac:dyDescent="0.25">
      <c r="A872" t="s">
        <v>1009</v>
      </c>
    </row>
    <row r="873" spans="1:1" x14ac:dyDescent="0.25">
      <c r="A873" t="s">
        <v>1010</v>
      </c>
    </row>
    <row r="874" spans="1:1" x14ac:dyDescent="0.25">
      <c r="A874" t="s">
        <v>1011</v>
      </c>
    </row>
    <row r="875" spans="1:1" x14ac:dyDescent="0.25">
      <c r="A875" t="s">
        <v>1012</v>
      </c>
    </row>
    <row r="876" spans="1:1" x14ac:dyDescent="0.25">
      <c r="A876" t="s">
        <v>1013</v>
      </c>
    </row>
    <row r="877" spans="1:1" x14ac:dyDescent="0.25">
      <c r="A877" t="s">
        <v>1014</v>
      </c>
    </row>
    <row r="878" spans="1:1" x14ac:dyDescent="0.25">
      <c r="A878" t="s">
        <v>1015</v>
      </c>
    </row>
    <row r="879" spans="1:1" x14ac:dyDescent="0.25">
      <c r="A879" t="s">
        <v>1016</v>
      </c>
    </row>
    <row r="880" spans="1:1" x14ac:dyDescent="0.25">
      <c r="A880" t="s">
        <v>1017</v>
      </c>
    </row>
    <row r="881" spans="1:1" x14ac:dyDescent="0.25">
      <c r="A881" t="s">
        <v>1018</v>
      </c>
    </row>
    <row r="882" spans="1:1" x14ac:dyDescent="0.25">
      <c r="A882" t="s">
        <v>1019</v>
      </c>
    </row>
    <row r="883" spans="1:1" x14ac:dyDescent="0.25">
      <c r="A883" t="s">
        <v>1020</v>
      </c>
    </row>
    <row r="884" spans="1:1" x14ac:dyDescent="0.25">
      <c r="A884" t="s">
        <v>1021</v>
      </c>
    </row>
    <row r="885" spans="1:1" x14ac:dyDescent="0.25">
      <c r="A885" t="s">
        <v>1022</v>
      </c>
    </row>
    <row r="886" spans="1:1" x14ac:dyDescent="0.25">
      <c r="A886" t="s">
        <v>1023</v>
      </c>
    </row>
    <row r="887" spans="1:1" x14ac:dyDescent="0.25">
      <c r="A887" t="s">
        <v>1024</v>
      </c>
    </row>
    <row r="888" spans="1:1" x14ac:dyDescent="0.25">
      <c r="A888" t="s">
        <v>1025</v>
      </c>
    </row>
    <row r="889" spans="1:1" x14ac:dyDescent="0.25">
      <c r="A889" t="s">
        <v>1026</v>
      </c>
    </row>
    <row r="890" spans="1:1" x14ac:dyDescent="0.25">
      <c r="A890" t="s">
        <v>1027</v>
      </c>
    </row>
    <row r="891" spans="1:1" x14ac:dyDescent="0.25">
      <c r="A891" t="s">
        <v>1028</v>
      </c>
    </row>
    <row r="892" spans="1:1" x14ac:dyDescent="0.25">
      <c r="A892" t="s">
        <v>1029</v>
      </c>
    </row>
    <row r="893" spans="1:1" x14ac:dyDescent="0.25">
      <c r="A893" t="s">
        <v>1030</v>
      </c>
    </row>
    <row r="894" spans="1:1" x14ac:dyDescent="0.25">
      <c r="A894" t="s">
        <v>1031</v>
      </c>
    </row>
    <row r="895" spans="1:1" x14ac:dyDescent="0.25">
      <c r="A895" t="s">
        <v>1032</v>
      </c>
    </row>
    <row r="896" spans="1:1" x14ac:dyDescent="0.25">
      <c r="A896" t="s">
        <v>1033</v>
      </c>
    </row>
    <row r="897" spans="1:1" x14ac:dyDescent="0.25">
      <c r="A897" t="s">
        <v>1034</v>
      </c>
    </row>
    <row r="898" spans="1:1" x14ac:dyDescent="0.25">
      <c r="A898" t="s">
        <v>1035</v>
      </c>
    </row>
    <row r="899" spans="1:1" x14ac:dyDescent="0.25">
      <c r="A899" t="s">
        <v>1036</v>
      </c>
    </row>
    <row r="900" spans="1:1" x14ac:dyDescent="0.25">
      <c r="A900" t="s">
        <v>1037</v>
      </c>
    </row>
    <row r="901" spans="1:1" x14ac:dyDescent="0.25">
      <c r="A901" t="s">
        <v>1038</v>
      </c>
    </row>
    <row r="902" spans="1:1" x14ac:dyDescent="0.25">
      <c r="A902" t="s">
        <v>1039</v>
      </c>
    </row>
    <row r="903" spans="1:1" x14ac:dyDescent="0.25">
      <c r="A903" t="s">
        <v>1040</v>
      </c>
    </row>
    <row r="904" spans="1:1" x14ac:dyDescent="0.25">
      <c r="A904" t="s">
        <v>1041</v>
      </c>
    </row>
    <row r="905" spans="1:1" x14ac:dyDescent="0.25">
      <c r="A905" t="s">
        <v>1042</v>
      </c>
    </row>
    <row r="906" spans="1:1" x14ac:dyDescent="0.25">
      <c r="A906" t="s">
        <v>1043</v>
      </c>
    </row>
    <row r="907" spans="1:1" x14ac:dyDescent="0.25">
      <c r="A907" t="s">
        <v>1044</v>
      </c>
    </row>
    <row r="908" spans="1:1" x14ac:dyDescent="0.25">
      <c r="A908" t="s">
        <v>1045</v>
      </c>
    </row>
    <row r="909" spans="1:1" x14ac:dyDescent="0.25">
      <c r="A909" t="s">
        <v>1046</v>
      </c>
    </row>
    <row r="910" spans="1:1" x14ac:dyDescent="0.25">
      <c r="A910" t="s">
        <v>1047</v>
      </c>
    </row>
    <row r="911" spans="1:1" x14ac:dyDescent="0.25">
      <c r="A911" t="s">
        <v>1048</v>
      </c>
    </row>
    <row r="912" spans="1:1" x14ac:dyDescent="0.25">
      <c r="A912" t="s">
        <v>1049</v>
      </c>
    </row>
    <row r="913" spans="1:1" x14ac:dyDescent="0.25">
      <c r="A913" t="s">
        <v>1050</v>
      </c>
    </row>
    <row r="914" spans="1:1" x14ac:dyDescent="0.25">
      <c r="A914" t="s">
        <v>1051</v>
      </c>
    </row>
    <row r="915" spans="1:1" x14ac:dyDescent="0.25">
      <c r="A915" t="s">
        <v>1052</v>
      </c>
    </row>
    <row r="916" spans="1:1" x14ac:dyDescent="0.25">
      <c r="A916" t="s">
        <v>1053</v>
      </c>
    </row>
    <row r="917" spans="1:1" x14ac:dyDescent="0.25">
      <c r="A917" t="s">
        <v>1054</v>
      </c>
    </row>
    <row r="918" spans="1:1" x14ac:dyDescent="0.25">
      <c r="A918" t="s">
        <v>1055</v>
      </c>
    </row>
    <row r="919" spans="1:1" x14ac:dyDescent="0.25">
      <c r="A919" t="s">
        <v>1056</v>
      </c>
    </row>
    <row r="920" spans="1:1" x14ac:dyDescent="0.25">
      <c r="A920" t="s">
        <v>1057</v>
      </c>
    </row>
    <row r="921" spans="1:1" x14ac:dyDescent="0.25">
      <c r="A921" t="s">
        <v>1058</v>
      </c>
    </row>
    <row r="922" spans="1:1" x14ac:dyDescent="0.25">
      <c r="A922" t="s">
        <v>1059</v>
      </c>
    </row>
    <row r="923" spans="1:1" x14ac:dyDescent="0.25">
      <c r="A923" t="s">
        <v>1060</v>
      </c>
    </row>
    <row r="924" spans="1:1" x14ac:dyDescent="0.25">
      <c r="A924" t="s">
        <v>1061</v>
      </c>
    </row>
    <row r="925" spans="1:1" x14ac:dyDescent="0.25">
      <c r="A925" t="s">
        <v>1062</v>
      </c>
    </row>
    <row r="926" spans="1:1" x14ac:dyDescent="0.25">
      <c r="A926" t="s">
        <v>1063</v>
      </c>
    </row>
    <row r="927" spans="1:1" x14ac:dyDescent="0.25">
      <c r="A927" t="s">
        <v>1064</v>
      </c>
    </row>
    <row r="928" spans="1:1" x14ac:dyDescent="0.25">
      <c r="A928" t="s">
        <v>1065</v>
      </c>
    </row>
    <row r="929" spans="1:1" x14ac:dyDescent="0.25">
      <c r="A929" t="s">
        <v>1066</v>
      </c>
    </row>
    <row r="930" spans="1:1" x14ac:dyDescent="0.25">
      <c r="A930" t="s">
        <v>1067</v>
      </c>
    </row>
    <row r="931" spans="1:1" x14ac:dyDescent="0.25">
      <c r="A931" t="s">
        <v>1068</v>
      </c>
    </row>
    <row r="932" spans="1:1" x14ac:dyDescent="0.25">
      <c r="A932" t="s">
        <v>1069</v>
      </c>
    </row>
    <row r="933" spans="1:1" x14ac:dyDescent="0.25">
      <c r="A933" t="s">
        <v>1070</v>
      </c>
    </row>
    <row r="934" spans="1:1" x14ac:dyDescent="0.25">
      <c r="A934" t="s">
        <v>1071</v>
      </c>
    </row>
    <row r="935" spans="1:1" x14ac:dyDescent="0.25">
      <c r="A935" t="s">
        <v>1072</v>
      </c>
    </row>
    <row r="936" spans="1:1" x14ac:dyDescent="0.25">
      <c r="A936" t="s">
        <v>1073</v>
      </c>
    </row>
    <row r="937" spans="1:1" x14ac:dyDescent="0.25">
      <c r="A937" t="s">
        <v>1074</v>
      </c>
    </row>
    <row r="938" spans="1:1" x14ac:dyDescent="0.25">
      <c r="A938" t="s">
        <v>1075</v>
      </c>
    </row>
    <row r="939" spans="1:1" x14ac:dyDescent="0.25">
      <c r="A939" t="s">
        <v>1076</v>
      </c>
    </row>
    <row r="940" spans="1:1" x14ac:dyDescent="0.25">
      <c r="A940" t="s">
        <v>1077</v>
      </c>
    </row>
    <row r="941" spans="1:1" x14ac:dyDescent="0.25">
      <c r="A941" t="s">
        <v>1078</v>
      </c>
    </row>
    <row r="942" spans="1:1" x14ac:dyDescent="0.25">
      <c r="A942" t="s">
        <v>1079</v>
      </c>
    </row>
    <row r="943" spans="1:1" x14ac:dyDescent="0.25">
      <c r="A943" t="s">
        <v>1080</v>
      </c>
    </row>
    <row r="944" spans="1:1" x14ac:dyDescent="0.25">
      <c r="A944" t="s">
        <v>1081</v>
      </c>
    </row>
    <row r="945" spans="1:1" x14ac:dyDescent="0.25">
      <c r="A945" t="s">
        <v>1082</v>
      </c>
    </row>
    <row r="946" spans="1:1" x14ac:dyDescent="0.25">
      <c r="A946" t="s">
        <v>1083</v>
      </c>
    </row>
    <row r="947" spans="1:1" x14ac:dyDescent="0.25">
      <c r="A947" t="s">
        <v>1084</v>
      </c>
    </row>
    <row r="948" spans="1:1" x14ac:dyDescent="0.25">
      <c r="A948" t="s">
        <v>1085</v>
      </c>
    </row>
    <row r="949" spans="1:1" x14ac:dyDescent="0.25">
      <c r="A949" t="s">
        <v>1086</v>
      </c>
    </row>
    <row r="950" spans="1:1" x14ac:dyDescent="0.25">
      <c r="A950" t="s">
        <v>1087</v>
      </c>
    </row>
    <row r="951" spans="1:1" x14ac:dyDescent="0.25">
      <c r="A951" t="s">
        <v>1088</v>
      </c>
    </row>
    <row r="952" spans="1:1" x14ac:dyDescent="0.25">
      <c r="A952" t="s">
        <v>1089</v>
      </c>
    </row>
    <row r="953" spans="1:1" x14ac:dyDescent="0.25">
      <c r="A953" t="s">
        <v>1090</v>
      </c>
    </row>
    <row r="954" spans="1:1" x14ac:dyDescent="0.25">
      <c r="A954" t="s">
        <v>1091</v>
      </c>
    </row>
    <row r="955" spans="1:1" x14ac:dyDescent="0.25">
      <c r="A955" t="s">
        <v>1092</v>
      </c>
    </row>
    <row r="956" spans="1:1" x14ac:dyDescent="0.25">
      <c r="A956" t="s">
        <v>1093</v>
      </c>
    </row>
    <row r="957" spans="1:1" x14ac:dyDescent="0.25">
      <c r="A957" t="s">
        <v>1094</v>
      </c>
    </row>
    <row r="958" spans="1:1" x14ac:dyDescent="0.25">
      <c r="A958" t="s">
        <v>1095</v>
      </c>
    </row>
    <row r="959" spans="1:1" x14ac:dyDescent="0.25">
      <c r="A959" t="s">
        <v>1096</v>
      </c>
    </row>
    <row r="960" spans="1:1" x14ac:dyDescent="0.25">
      <c r="A960" t="s">
        <v>1097</v>
      </c>
    </row>
    <row r="961" spans="1:1" x14ac:dyDescent="0.25">
      <c r="A961" t="s">
        <v>1098</v>
      </c>
    </row>
    <row r="962" spans="1:1" x14ac:dyDescent="0.25">
      <c r="A962" t="s">
        <v>1099</v>
      </c>
    </row>
    <row r="963" spans="1:1" x14ac:dyDescent="0.25">
      <c r="A963" t="s">
        <v>1100</v>
      </c>
    </row>
    <row r="964" spans="1:1" x14ac:dyDescent="0.25">
      <c r="A964" t="s">
        <v>1101</v>
      </c>
    </row>
    <row r="965" spans="1:1" x14ac:dyDescent="0.25">
      <c r="A965" t="s">
        <v>1102</v>
      </c>
    </row>
    <row r="966" spans="1:1" x14ac:dyDescent="0.25">
      <c r="A966" t="s">
        <v>1103</v>
      </c>
    </row>
    <row r="967" spans="1:1" x14ac:dyDescent="0.25">
      <c r="A967" t="s">
        <v>1104</v>
      </c>
    </row>
    <row r="968" spans="1:1" x14ac:dyDescent="0.25">
      <c r="A968" t="s">
        <v>1105</v>
      </c>
    </row>
    <row r="969" spans="1:1" x14ac:dyDescent="0.25">
      <c r="A969" t="s">
        <v>1106</v>
      </c>
    </row>
    <row r="970" spans="1:1" x14ac:dyDescent="0.25">
      <c r="A970" t="s">
        <v>1107</v>
      </c>
    </row>
    <row r="971" spans="1:1" x14ac:dyDescent="0.25">
      <c r="A971" t="s">
        <v>1108</v>
      </c>
    </row>
    <row r="972" spans="1:1" x14ac:dyDescent="0.25">
      <c r="A972" t="s">
        <v>1109</v>
      </c>
    </row>
    <row r="973" spans="1:1" x14ac:dyDescent="0.25">
      <c r="A973" t="s">
        <v>1110</v>
      </c>
    </row>
    <row r="974" spans="1:1" x14ac:dyDescent="0.25">
      <c r="A974" t="s">
        <v>1111</v>
      </c>
    </row>
    <row r="975" spans="1:1" x14ac:dyDescent="0.25">
      <c r="A975" t="s">
        <v>1112</v>
      </c>
    </row>
    <row r="976" spans="1:1" x14ac:dyDescent="0.25">
      <c r="A976" t="s">
        <v>1113</v>
      </c>
    </row>
    <row r="977" spans="1:1" x14ac:dyDescent="0.25">
      <c r="A977" t="s">
        <v>1114</v>
      </c>
    </row>
    <row r="978" spans="1:1" x14ac:dyDescent="0.25">
      <c r="A978" t="s">
        <v>1115</v>
      </c>
    </row>
    <row r="979" spans="1:1" x14ac:dyDescent="0.25">
      <c r="A979" t="s">
        <v>1116</v>
      </c>
    </row>
    <row r="980" spans="1:1" x14ac:dyDescent="0.25">
      <c r="A980" t="s">
        <v>1117</v>
      </c>
    </row>
    <row r="981" spans="1:1" x14ac:dyDescent="0.25">
      <c r="A981" t="s">
        <v>1118</v>
      </c>
    </row>
    <row r="982" spans="1:1" x14ac:dyDescent="0.25">
      <c r="A982" t="s">
        <v>1119</v>
      </c>
    </row>
    <row r="983" spans="1:1" x14ac:dyDescent="0.25">
      <c r="A983" t="s">
        <v>1120</v>
      </c>
    </row>
    <row r="984" spans="1:1" x14ac:dyDescent="0.25">
      <c r="A984" t="s">
        <v>1121</v>
      </c>
    </row>
    <row r="985" spans="1:1" x14ac:dyDescent="0.25">
      <c r="A985" t="s">
        <v>1122</v>
      </c>
    </row>
    <row r="986" spans="1:1" x14ac:dyDescent="0.25">
      <c r="A986" t="s">
        <v>1123</v>
      </c>
    </row>
    <row r="987" spans="1:1" x14ac:dyDescent="0.25">
      <c r="A987" t="s">
        <v>1124</v>
      </c>
    </row>
    <row r="988" spans="1:1" x14ac:dyDescent="0.25">
      <c r="A988" t="s">
        <v>1125</v>
      </c>
    </row>
    <row r="989" spans="1:1" x14ac:dyDescent="0.25">
      <c r="A989" t="s">
        <v>1126</v>
      </c>
    </row>
    <row r="990" spans="1:1" x14ac:dyDescent="0.25">
      <c r="A990" t="s">
        <v>1127</v>
      </c>
    </row>
    <row r="991" spans="1:1" x14ac:dyDescent="0.25">
      <c r="A991" t="s">
        <v>1128</v>
      </c>
    </row>
    <row r="992" spans="1:1" x14ac:dyDescent="0.25">
      <c r="A992" t="s">
        <v>1129</v>
      </c>
    </row>
    <row r="993" spans="1:1" x14ac:dyDescent="0.25">
      <c r="A993" t="s">
        <v>1130</v>
      </c>
    </row>
    <row r="994" spans="1:1" x14ac:dyDescent="0.25">
      <c r="A994" t="s">
        <v>1131</v>
      </c>
    </row>
    <row r="995" spans="1:1" x14ac:dyDescent="0.25">
      <c r="A995" t="s">
        <v>1132</v>
      </c>
    </row>
    <row r="996" spans="1:1" x14ac:dyDescent="0.25">
      <c r="A996" t="s">
        <v>1133</v>
      </c>
    </row>
    <row r="997" spans="1:1" x14ac:dyDescent="0.25">
      <c r="A997" t="s">
        <v>1134</v>
      </c>
    </row>
    <row r="998" spans="1:1" x14ac:dyDescent="0.25">
      <c r="A998" t="s">
        <v>1135</v>
      </c>
    </row>
    <row r="999" spans="1:1" x14ac:dyDescent="0.25">
      <c r="A999" t="s">
        <v>1136</v>
      </c>
    </row>
    <row r="1000" spans="1:1" x14ac:dyDescent="0.25">
      <c r="A1000" t="s">
        <v>1137</v>
      </c>
    </row>
    <row r="1001" spans="1:1" x14ac:dyDescent="0.25">
      <c r="A1001" t="s">
        <v>1138</v>
      </c>
    </row>
    <row r="1002" spans="1:1" x14ac:dyDescent="0.25">
      <c r="A1002" t="s">
        <v>1139</v>
      </c>
    </row>
    <row r="1003" spans="1:1" x14ac:dyDescent="0.25">
      <c r="A1003" t="s">
        <v>1140</v>
      </c>
    </row>
    <row r="1004" spans="1:1" x14ac:dyDescent="0.25">
      <c r="A1004" t="s">
        <v>1141</v>
      </c>
    </row>
    <row r="1005" spans="1:1" x14ac:dyDescent="0.25">
      <c r="A1005" t="s">
        <v>1142</v>
      </c>
    </row>
    <row r="1006" spans="1:1" x14ac:dyDescent="0.25">
      <c r="A1006" t="s">
        <v>1143</v>
      </c>
    </row>
    <row r="1007" spans="1:1" x14ac:dyDescent="0.25">
      <c r="A1007" t="s">
        <v>1144</v>
      </c>
    </row>
    <row r="1008" spans="1:1" x14ac:dyDescent="0.25">
      <c r="A1008" t="s">
        <v>1145</v>
      </c>
    </row>
    <row r="1009" spans="1:1" x14ac:dyDescent="0.25">
      <c r="A1009" t="s">
        <v>1146</v>
      </c>
    </row>
    <row r="1010" spans="1:1" x14ac:dyDescent="0.25">
      <c r="A1010" t="s">
        <v>1147</v>
      </c>
    </row>
    <row r="1011" spans="1:1" x14ac:dyDescent="0.25">
      <c r="A1011" t="s">
        <v>1148</v>
      </c>
    </row>
    <row r="1012" spans="1:1" x14ac:dyDescent="0.25">
      <c r="A1012" t="s">
        <v>1149</v>
      </c>
    </row>
    <row r="1013" spans="1:1" x14ac:dyDescent="0.25">
      <c r="A1013" t="s">
        <v>1150</v>
      </c>
    </row>
    <row r="1014" spans="1:1" x14ac:dyDescent="0.25">
      <c r="A1014" t="s">
        <v>1151</v>
      </c>
    </row>
    <row r="1015" spans="1:1" x14ac:dyDescent="0.25">
      <c r="A1015" t="s">
        <v>1152</v>
      </c>
    </row>
    <row r="1016" spans="1:1" x14ac:dyDescent="0.25">
      <c r="A1016" t="s">
        <v>1153</v>
      </c>
    </row>
    <row r="1017" spans="1:1" x14ac:dyDescent="0.25">
      <c r="A1017" t="s">
        <v>1154</v>
      </c>
    </row>
    <row r="1018" spans="1:1" x14ac:dyDescent="0.25">
      <c r="A1018" t="s">
        <v>1155</v>
      </c>
    </row>
    <row r="1019" spans="1:1" x14ac:dyDescent="0.25">
      <c r="A1019" t="s">
        <v>1156</v>
      </c>
    </row>
    <row r="1020" spans="1:1" x14ac:dyDescent="0.25">
      <c r="A1020" t="s">
        <v>1157</v>
      </c>
    </row>
    <row r="1021" spans="1:1" x14ac:dyDescent="0.25">
      <c r="A1021" t="s">
        <v>1158</v>
      </c>
    </row>
    <row r="1022" spans="1:1" x14ac:dyDescent="0.25">
      <c r="A1022" t="s">
        <v>1159</v>
      </c>
    </row>
    <row r="1023" spans="1:1" x14ac:dyDescent="0.25">
      <c r="A1023" t="s">
        <v>1160</v>
      </c>
    </row>
    <row r="1024" spans="1:1" x14ac:dyDescent="0.25">
      <c r="A1024" t="s">
        <v>1161</v>
      </c>
    </row>
    <row r="1025" spans="1:1" x14ac:dyDescent="0.25">
      <c r="A1025" t="s">
        <v>1162</v>
      </c>
    </row>
    <row r="1026" spans="1:1" x14ac:dyDescent="0.25">
      <c r="A1026" t="s">
        <v>1163</v>
      </c>
    </row>
    <row r="1027" spans="1:1" x14ac:dyDescent="0.25">
      <c r="A1027" t="s">
        <v>1164</v>
      </c>
    </row>
    <row r="1028" spans="1:1" x14ac:dyDescent="0.25">
      <c r="A1028" t="s">
        <v>1165</v>
      </c>
    </row>
    <row r="1029" spans="1:1" x14ac:dyDescent="0.25">
      <c r="A1029" t="s">
        <v>1166</v>
      </c>
    </row>
    <row r="1030" spans="1:1" x14ac:dyDescent="0.25">
      <c r="A1030" t="s">
        <v>1167</v>
      </c>
    </row>
    <row r="1031" spans="1:1" x14ac:dyDescent="0.25">
      <c r="A1031" t="s">
        <v>1168</v>
      </c>
    </row>
    <row r="1032" spans="1:1" x14ac:dyDescent="0.25">
      <c r="A1032" t="s">
        <v>1169</v>
      </c>
    </row>
    <row r="1033" spans="1:1" x14ac:dyDescent="0.25">
      <c r="A1033" t="s">
        <v>1170</v>
      </c>
    </row>
    <row r="1034" spans="1:1" x14ac:dyDescent="0.25">
      <c r="A1034" t="s">
        <v>1171</v>
      </c>
    </row>
    <row r="1035" spans="1:1" x14ac:dyDescent="0.25">
      <c r="A1035" t="s">
        <v>1172</v>
      </c>
    </row>
    <row r="1036" spans="1:1" x14ac:dyDescent="0.25">
      <c r="A1036" t="s">
        <v>1173</v>
      </c>
    </row>
    <row r="1037" spans="1:1" x14ac:dyDescent="0.25">
      <c r="A1037" t="s">
        <v>1174</v>
      </c>
    </row>
    <row r="1038" spans="1:1" x14ac:dyDescent="0.25">
      <c r="A1038" t="s">
        <v>1175</v>
      </c>
    </row>
    <row r="1039" spans="1:1" x14ac:dyDescent="0.25">
      <c r="A1039" t="s">
        <v>1176</v>
      </c>
    </row>
    <row r="1040" spans="1:1" x14ac:dyDescent="0.25">
      <c r="A1040" t="s">
        <v>1177</v>
      </c>
    </row>
    <row r="1041" spans="1:1" x14ac:dyDescent="0.25">
      <c r="A1041" t="s">
        <v>1178</v>
      </c>
    </row>
    <row r="1042" spans="1:1" x14ac:dyDescent="0.25">
      <c r="A1042" t="s">
        <v>1179</v>
      </c>
    </row>
    <row r="1043" spans="1:1" x14ac:dyDescent="0.25">
      <c r="A1043" t="s">
        <v>1180</v>
      </c>
    </row>
    <row r="1044" spans="1:1" x14ac:dyDescent="0.25">
      <c r="A1044" t="s">
        <v>1181</v>
      </c>
    </row>
    <row r="1045" spans="1:1" x14ac:dyDescent="0.25">
      <c r="A1045" t="s">
        <v>1182</v>
      </c>
    </row>
    <row r="1046" spans="1:1" x14ac:dyDescent="0.25">
      <c r="A1046" t="s">
        <v>1183</v>
      </c>
    </row>
    <row r="1047" spans="1:1" x14ac:dyDescent="0.25">
      <c r="A1047" t="s">
        <v>1184</v>
      </c>
    </row>
    <row r="1048" spans="1:1" x14ac:dyDescent="0.25">
      <c r="A1048" t="s">
        <v>1185</v>
      </c>
    </row>
    <row r="1049" spans="1:1" x14ac:dyDescent="0.25">
      <c r="A1049" t="s">
        <v>1186</v>
      </c>
    </row>
    <row r="1050" spans="1:1" x14ac:dyDescent="0.25">
      <c r="A1050" t="s">
        <v>1187</v>
      </c>
    </row>
    <row r="1051" spans="1:1" x14ac:dyDescent="0.25">
      <c r="A1051" t="s">
        <v>1188</v>
      </c>
    </row>
    <row r="1052" spans="1:1" x14ac:dyDescent="0.25">
      <c r="A1052" t="s">
        <v>1189</v>
      </c>
    </row>
    <row r="1053" spans="1:1" x14ac:dyDescent="0.25">
      <c r="A1053" t="s">
        <v>1190</v>
      </c>
    </row>
    <row r="1054" spans="1:1" x14ac:dyDescent="0.25">
      <c r="A1054" t="s">
        <v>1191</v>
      </c>
    </row>
    <row r="1055" spans="1:1" x14ac:dyDescent="0.25">
      <c r="A1055" t="s">
        <v>1192</v>
      </c>
    </row>
    <row r="1056" spans="1:1" x14ac:dyDescent="0.25">
      <c r="A1056" t="s">
        <v>1193</v>
      </c>
    </row>
    <row r="1057" spans="1:1" x14ac:dyDescent="0.25">
      <c r="A1057" t="s">
        <v>1194</v>
      </c>
    </row>
    <row r="1058" spans="1:1" x14ac:dyDescent="0.25">
      <c r="A1058" t="s">
        <v>1195</v>
      </c>
    </row>
    <row r="1059" spans="1:1" x14ac:dyDescent="0.25">
      <c r="A1059" t="s">
        <v>1196</v>
      </c>
    </row>
    <row r="1060" spans="1:1" x14ac:dyDescent="0.25">
      <c r="A1060" t="s">
        <v>1197</v>
      </c>
    </row>
    <row r="1061" spans="1:1" x14ac:dyDescent="0.25">
      <c r="A1061" t="s">
        <v>1198</v>
      </c>
    </row>
    <row r="1062" spans="1:1" x14ac:dyDescent="0.25">
      <c r="A1062" t="s">
        <v>1199</v>
      </c>
    </row>
    <row r="1063" spans="1:1" x14ac:dyDescent="0.25">
      <c r="A1063" t="s">
        <v>1200</v>
      </c>
    </row>
    <row r="1064" spans="1:1" x14ac:dyDescent="0.25">
      <c r="A1064" t="s">
        <v>1201</v>
      </c>
    </row>
    <row r="1065" spans="1:1" x14ac:dyDescent="0.25">
      <c r="A1065" t="s">
        <v>1202</v>
      </c>
    </row>
    <row r="1066" spans="1:1" x14ac:dyDescent="0.25">
      <c r="A1066" t="s">
        <v>1203</v>
      </c>
    </row>
    <row r="1067" spans="1:1" x14ac:dyDescent="0.25">
      <c r="A1067" t="s">
        <v>1204</v>
      </c>
    </row>
    <row r="1068" spans="1:1" x14ac:dyDescent="0.25">
      <c r="A1068" t="s">
        <v>1205</v>
      </c>
    </row>
    <row r="1069" spans="1:1" x14ac:dyDescent="0.25">
      <c r="A1069" t="s">
        <v>1206</v>
      </c>
    </row>
    <row r="1070" spans="1:1" x14ac:dyDescent="0.25">
      <c r="A1070" t="s">
        <v>1207</v>
      </c>
    </row>
    <row r="1071" spans="1:1" x14ac:dyDescent="0.25">
      <c r="A1071" t="s">
        <v>1208</v>
      </c>
    </row>
    <row r="1072" spans="1:1" x14ac:dyDescent="0.25">
      <c r="A1072" t="s">
        <v>1209</v>
      </c>
    </row>
    <row r="1073" spans="1:1" x14ac:dyDescent="0.25">
      <c r="A1073" t="s">
        <v>1210</v>
      </c>
    </row>
    <row r="1074" spans="1:1" x14ac:dyDescent="0.25">
      <c r="A1074" t="s">
        <v>1211</v>
      </c>
    </row>
    <row r="1075" spans="1:1" x14ac:dyDescent="0.25">
      <c r="A1075" t="s">
        <v>1212</v>
      </c>
    </row>
    <row r="1076" spans="1:1" x14ac:dyDescent="0.25">
      <c r="A1076" t="s">
        <v>1213</v>
      </c>
    </row>
    <row r="1077" spans="1:1" x14ac:dyDescent="0.25">
      <c r="A1077" t="s">
        <v>1214</v>
      </c>
    </row>
    <row r="1078" spans="1:1" x14ac:dyDescent="0.25">
      <c r="A1078" t="s">
        <v>1215</v>
      </c>
    </row>
    <row r="1079" spans="1:1" x14ac:dyDescent="0.25">
      <c r="A1079" t="s">
        <v>1216</v>
      </c>
    </row>
    <row r="1080" spans="1:1" x14ac:dyDescent="0.25">
      <c r="A1080" t="s">
        <v>1217</v>
      </c>
    </row>
    <row r="1081" spans="1:1" x14ac:dyDescent="0.25">
      <c r="A1081" t="s">
        <v>1218</v>
      </c>
    </row>
    <row r="1082" spans="1:1" x14ac:dyDescent="0.25">
      <c r="A1082" t="s">
        <v>1219</v>
      </c>
    </row>
    <row r="1083" spans="1:1" x14ac:dyDescent="0.25">
      <c r="A1083" t="s">
        <v>1220</v>
      </c>
    </row>
    <row r="1084" spans="1:1" x14ac:dyDescent="0.25">
      <c r="A1084" t="s">
        <v>1221</v>
      </c>
    </row>
    <row r="1085" spans="1:1" x14ac:dyDescent="0.25">
      <c r="A1085" t="s">
        <v>1222</v>
      </c>
    </row>
    <row r="1086" spans="1:1" x14ac:dyDescent="0.25">
      <c r="A1086" t="s">
        <v>1223</v>
      </c>
    </row>
    <row r="1087" spans="1:1" x14ac:dyDescent="0.25">
      <c r="A1087" t="s">
        <v>1224</v>
      </c>
    </row>
    <row r="1088" spans="1:1" x14ac:dyDescent="0.25">
      <c r="A1088" t="s">
        <v>1225</v>
      </c>
    </row>
    <row r="1089" spans="1:1" x14ac:dyDescent="0.25">
      <c r="A1089" t="s">
        <v>1226</v>
      </c>
    </row>
    <row r="1090" spans="1:1" x14ac:dyDescent="0.25">
      <c r="A1090" t="s">
        <v>1227</v>
      </c>
    </row>
    <row r="1091" spans="1:1" x14ac:dyDescent="0.25">
      <c r="A1091" t="s">
        <v>1228</v>
      </c>
    </row>
    <row r="1092" spans="1:1" x14ac:dyDescent="0.25">
      <c r="A1092" t="s">
        <v>1229</v>
      </c>
    </row>
    <row r="1093" spans="1:1" x14ac:dyDescent="0.25">
      <c r="A1093" t="s">
        <v>1230</v>
      </c>
    </row>
    <row r="1094" spans="1:1" x14ac:dyDescent="0.25">
      <c r="A1094" t="s">
        <v>1231</v>
      </c>
    </row>
    <row r="1095" spans="1:1" x14ac:dyDescent="0.25">
      <c r="A1095" t="s">
        <v>1232</v>
      </c>
    </row>
    <row r="1096" spans="1:1" x14ac:dyDescent="0.25">
      <c r="A1096" t="s">
        <v>1233</v>
      </c>
    </row>
    <row r="1097" spans="1:1" x14ac:dyDescent="0.25">
      <c r="A1097" t="s">
        <v>1234</v>
      </c>
    </row>
    <row r="1098" spans="1:1" x14ac:dyDescent="0.25">
      <c r="A1098" t="s">
        <v>1235</v>
      </c>
    </row>
    <row r="1099" spans="1:1" x14ac:dyDescent="0.25">
      <c r="A1099" t="s">
        <v>1236</v>
      </c>
    </row>
    <row r="1100" spans="1:1" x14ac:dyDescent="0.25">
      <c r="A1100" t="s">
        <v>1237</v>
      </c>
    </row>
    <row r="1101" spans="1:1" x14ac:dyDescent="0.25">
      <c r="A1101" t="s">
        <v>1238</v>
      </c>
    </row>
    <row r="1102" spans="1:1" x14ac:dyDescent="0.25">
      <c r="A1102" t="s">
        <v>1239</v>
      </c>
    </row>
    <row r="1103" spans="1:1" x14ac:dyDescent="0.25">
      <c r="A1103" t="s">
        <v>1240</v>
      </c>
    </row>
    <row r="1104" spans="1:1" x14ac:dyDescent="0.25">
      <c r="A1104" t="s">
        <v>1241</v>
      </c>
    </row>
    <row r="1105" spans="1:1" x14ac:dyDescent="0.25">
      <c r="A1105" t="s">
        <v>1242</v>
      </c>
    </row>
    <row r="1106" spans="1:1" x14ac:dyDescent="0.25">
      <c r="A1106" t="s">
        <v>1243</v>
      </c>
    </row>
    <row r="1107" spans="1:1" x14ac:dyDescent="0.25">
      <c r="A1107" t="s">
        <v>1244</v>
      </c>
    </row>
    <row r="1108" spans="1:1" x14ac:dyDescent="0.25">
      <c r="A1108" t="s">
        <v>1245</v>
      </c>
    </row>
    <row r="1109" spans="1:1" x14ac:dyDescent="0.25">
      <c r="A1109" t="s">
        <v>1246</v>
      </c>
    </row>
    <row r="1110" spans="1:1" x14ac:dyDescent="0.25">
      <c r="A1110" t="s">
        <v>1247</v>
      </c>
    </row>
    <row r="1111" spans="1:1" x14ac:dyDescent="0.25">
      <c r="A1111" t="s">
        <v>1248</v>
      </c>
    </row>
    <row r="1112" spans="1:1" x14ac:dyDescent="0.25">
      <c r="A1112" t="s">
        <v>1249</v>
      </c>
    </row>
    <row r="1113" spans="1:1" x14ac:dyDescent="0.25">
      <c r="A1113" t="s">
        <v>1250</v>
      </c>
    </row>
    <row r="1114" spans="1:1" x14ac:dyDescent="0.25">
      <c r="A1114" t="s">
        <v>1251</v>
      </c>
    </row>
    <row r="1115" spans="1:1" x14ac:dyDescent="0.25">
      <c r="A1115" t="s">
        <v>1252</v>
      </c>
    </row>
    <row r="1116" spans="1:1" x14ac:dyDescent="0.25">
      <c r="A1116" t="s">
        <v>1253</v>
      </c>
    </row>
    <row r="1117" spans="1:1" x14ac:dyDescent="0.25">
      <c r="A1117" t="s">
        <v>1254</v>
      </c>
    </row>
    <row r="1118" spans="1:1" x14ac:dyDescent="0.25">
      <c r="A1118" t="s">
        <v>1255</v>
      </c>
    </row>
    <row r="1119" spans="1:1" x14ac:dyDescent="0.25">
      <c r="A1119" t="s">
        <v>1256</v>
      </c>
    </row>
    <row r="1120" spans="1:1" x14ac:dyDescent="0.25">
      <c r="A1120" t="s">
        <v>1257</v>
      </c>
    </row>
    <row r="1121" spans="1:1" x14ac:dyDescent="0.25">
      <c r="A1121" t="s">
        <v>1258</v>
      </c>
    </row>
    <row r="1122" spans="1:1" x14ac:dyDescent="0.25">
      <c r="A1122" t="s">
        <v>1259</v>
      </c>
    </row>
    <row r="1123" spans="1:1" x14ac:dyDescent="0.25">
      <c r="A1123" t="s">
        <v>1260</v>
      </c>
    </row>
    <row r="1124" spans="1:1" x14ac:dyDescent="0.25">
      <c r="A1124" t="s">
        <v>1261</v>
      </c>
    </row>
    <row r="1125" spans="1:1" x14ac:dyDescent="0.25">
      <c r="A1125" t="s">
        <v>1262</v>
      </c>
    </row>
    <row r="1126" spans="1:1" x14ac:dyDescent="0.25">
      <c r="A1126" t="s">
        <v>1263</v>
      </c>
    </row>
    <row r="1127" spans="1:1" x14ac:dyDescent="0.25">
      <c r="A1127" t="s">
        <v>1264</v>
      </c>
    </row>
    <row r="1128" spans="1:1" x14ac:dyDescent="0.25">
      <c r="A1128" t="s">
        <v>1265</v>
      </c>
    </row>
    <row r="1129" spans="1:1" x14ac:dyDescent="0.25">
      <c r="A1129" t="s">
        <v>1266</v>
      </c>
    </row>
    <row r="1130" spans="1:1" x14ac:dyDescent="0.25">
      <c r="A1130" t="s">
        <v>1267</v>
      </c>
    </row>
    <row r="1131" spans="1:1" x14ac:dyDescent="0.25">
      <c r="A1131" t="s">
        <v>1268</v>
      </c>
    </row>
    <row r="1132" spans="1:1" x14ac:dyDescent="0.25">
      <c r="A1132" t="s">
        <v>1269</v>
      </c>
    </row>
    <row r="1133" spans="1:1" x14ac:dyDescent="0.25">
      <c r="A1133" t="s">
        <v>1270</v>
      </c>
    </row>
    <row r="1134" spans="1:1" x14ac:dyDescent="0.25">
      <c r="A1134" t="s">
        <v>1271</v>
      </c>
    </row>
    <row r="1135" spans="1:1" x14ac:dyDescent="0.25">
      <c r="A1135" t="s">
        <v>1272</v>
      </c>
    </row>
    <row r="1136" spans="1:1" x14ac:dyDescent="0.25">
      <c r="A1136" t="s">
        <v>1273</v>
      </c>
    </row>
    <row r="1137" spans="1:1" x14ac:dyDescent="0.25">
      <c r="A1137" t="s">
        <v>1274</v>
      </c>
    </row>
    <row r="1138" spans="1:1" x14ac:dyDescent="0.25">
      <c r="A1138" t="s">
        <v>1275</v>
      </c>
    </row>
    <row r="1139" spans="1:1" x14ac:dyDescent="0.25">
      <c r="A1139" t="s">
        <v>1276</v>
      </c>
    </row>
    <row r="1140" spans="1:1" x14ac:dyDescent="0.25">
      <c r="A1140" t="s">
        <v>1277</v>
      </c>
    </row>
    <row r="1141" spans="1:1" x14ac:dyDescent="0.25">
      <c r="A1141" t="s">
        <v>1278</v>
      </c>
    </row>
    <row r="1142" spans="1:1" x14ac:dyDescent="0.25">
      <c r="A1142" t="s">
        <v>1279</v>
      </c>
    </row>
    <row r="1143" spans="1:1" x14ac:dyDescent="0.25">
      <c r="A1143" t="s">
        <v>1280</v>
      </c>
    </row>
    <row r="1144" spans="1:1" x14ac:dyDescent="0.25">
      <c r="A1144" t="s">
        <v>1281</v>
      </c>
    </row>
    <row r="1145" spans="1:1" x14ac:dyDescent="0.25">
      <c r="A1145" t="s">
        <v>1282</v>
      </c>
    </row>
    <row r="1146" spans="1:1" x14ac:dyDescent="0.25">
      <c r="A1146" t="s">
        <v>1283</v>
      </c>
    </row>
    <row r="1147" spans="1:1" x14ac:dyDescent="0.25">
      <c r="A1147" t="s">
        <v>1284</v>
      </c>
    </row>
    <row r="1148" spans="1:1" x14ac:dyDescent="0.25">
      <c r="A1148" t="s">
        <v>1285</v>
      </c>
    </row>
    <row r="1149" spans="1:1" x14ac:dyDescent="0.25">
      <c r="A1149" t="s">
        <v>1286</v>
      </c>
    </row>
    <row r="1150" spans="1:1" x14ac:dyDescent="0.25">
      <c r="A1150" t="s">
        <v>1287</v>
      </c>
    </row>
    <row r="1151" spans="1:1" x14ac:dyDescent="0.25">
      <c r="A1151" t="s">
        <v>1288</v>
      </c>
    </row>
    <row r="1152" spans="1:1" x14ac:dyDescent="0.25">
      <c r="A1152" t="s">
        <v>1289</v>
      </c>
    </row>
    <row r="1153" spans="1:1" x14ac:dyDescent="0.25">
      <c r="A1153" t="s">
        <v>1290</v>
      </c>
    </row>
    <row r="1154" spans="1:1" x14ac:dyDescent="0.25">
      <c r="A1154" t="s">
        <v>1291</v>
      </c>
    </row>
    <row r="1155" spans="1:1" x14ac:dyDescent="0.25">
      <c r="A1155" t="s">
        <v>1292</v>
      </c>
    </row>
    <row r="1156" spans="1:1" x14ac:dyDescent="0.25">
      <c r="A1156" t="s">
        <v>1293</v>
      </c>
    </row>
    <row r="1157" spans="1:1" x14ac:dyDescent="0.25">
      <c r="A1157" t="s">
        <v>1294</v>
      </c>
    </row>
    <row r="1158" spans="1:1" x14ac:dyDescent="0.25">
      <c r="A1158" t="s">
        <v>1295</v>
      </c>
    </row>
    <row r="1159" spans="1:1" x14ac:dyDescent="0.25">
      <c r="A1159" t="s">
        <v>1296</v>
      </c>
    </row>
    <row r="1160" spans="1:1" x14ac:dyDescent="0.25">
      <c r="A1160" t="s">
        <v>1297</v>
      </c>
    </row>
    <row r="1161" spans="1:1" x14ac:dyDescent="0.25">
      <c r="A1161" t="s">
        <v>1298</v>
      </c>
    </row>
    <row r="1162" spans="1:1" x14ac:dyDescent="0.25">
      <c r="A1162" t="s">
        <v>1299</v>
      </c>
    </row>
    <row r="1163" spans="1:1" x14ac:dyDescent="0.25">
      <c r="A1163" t="s">
        <v>1300</v>
      </c>
    </row>
    <row r="1164" spans="1:1" x14ac:dyDescent="0.25">
      <c r="A1164" t="s">
        <v>1301</v>
      </c>
    </row>
    <row r="1165" spans="1:1" x14ac:dyDescent="0.25">
      <c r="A1165" t="s">
        <v>1302</v>
      </c>
    </row>
    <row r="1166" spans="1:1" x14ac:dyDescent="0.25">
      <c r="A1166" t="s">
        <v>1303</v>
      </c>
    </row>
    <row r="1167" spans="1:1" x14ac:dyDescent="0.25">
      <c r="A1167" t="s">
        <v>1304</v>
      </c>
    </row>
    <row r="1168" spans="1:1" x14ac:dyDescent="0.25">
      <c r="A1168" t="s">
        <v>1305</v>
      </c>
    </row>
    <row r="1169" spans="1:1" x14ac:dyDescent="0.25">
      <c r="A1169" t="s">
        <v>1306</v>
      </c>
    </row>
    <row r="1170" spans="1:1" x14ac:dyDescent="0.25">
      <c r="A1170" t="s">
        <v>1307</v>
      </c>
    </row>
    <row r="1171" spans="1:1" x14ac:dyDescent="0.25">
      <c r="A1171" t="s">
        <v>1308</v>
      </c>
    </row>
    <row r="1172" spans="1:1" x14ac:dyDescent="0.25">
      <c r="A1172" t="s">
        <v>1309</v>
      </c>
    </row>
    <row r="1173" spans="1:1" x14ac:dyDescent="0.25">
      <c r="A1173" t="s">
        <v>1310</v>
      </c>
    </row>
    <row r="1174" spans="1:1" x14ac:dyDescent="0.25">
      <c r="A1174" t="s">
        <v>1311</v>
      </c>
    </row>
    <row r="1175" spans="1:1" x14ac:dyDescent="0.25">
      <c r="A1175" t="s">
        <v>1312</v>
      </c>
    </row>
    <row r="1176" spans="1:1" x14ac:dyDescent="0.25">
      <c r="A1176" t="s">
        <v>1313</v>
      </c>
    </row>
    <row r="1177" spans="1:1" x14ac:dyDescent="0.25">
      <c r="A1177" t="s">
        <v>1314</v>
      </c>
    </row>
    <row r="1178" spans="1:1" x14ac:dyDescent="0.25">
      <c r="A1178" t="s">
        <v>1315</v>
      </c>
    </row>
    <row r="1179" spans="1:1" x14ac:dyDescent="0.25">
      <c r="A1179" t="s">
        <v>1316</v>
      </c>
    </row>
    <row r="1180" spans="1:1" x14ac:dyDescent="0.25">
      <c r="A1180" t="s">
        <v>1317</v>
      </c>
    </row>
    <row r="1181" spans="1:1" x14ac:dyDescent="0.25">
      <c r="A1181" t="s">
        <v>1318</v>
      </c>
    </row>
    <row r="1182" spans="1:1" x14ac:dyDescent="0.25">
      <c r="A1182" t="s">
        <v>1319</v>
      </c>
    </row>
    <row r="1183" spans="1:1" x14ac:dyDescent="0.25">
      <c r="A1183" t="s">
        <v>1320</v>
      </c>
    </row>
    <row r="1184" spans="1:1" x14ac:dyDescent="0.25">
      <c r="A1184" t="s">
        <v>1321</v>
      </c>
    </row>
    <row r="1185" spans="1:1" x14ac:dyDescent="0.25">
      <c r="A1185" t="s">
        <v>1322</v>
      </c>
    </row>
    <row r="1186" spans="1:1" x14ac:dyDescent="0.25">
      <c r="A1186" t="s">
        <v>1323</v>
      </c>
    </row>
    <row r="1187" spans="1:1" x14ac:dyDescent="0.25">
      <c r="A1187" t="s">
        <v>1324</v>
      </c>
    </row>
    <row r="1188" spans="1:1" x14ac:dyDescent="0.25">
      <c r="A1188" t="s">
        <v>1325</v>
      </c>
    </row>
    <row r="1189" spans="1:1" x14ac:dyDescent="0.25">
      <c r="A1189" t="s">
        <v>1326</v>
      </c>
    </row>
    <row r="1190" spans="1:1" x14ac:dyDescent="0.25">
      <c r="A1190" t="s">
        <v>1327</v>
      </c>
    </row>
    <row r="1191" spans="1:1" x14ac:dyDescent="0.25">
      <c r="A1191" t="s">
        <v>1328</v>
      </c>
    </row>
    <row r="1192" spans="1:1" x14ac:dyDescent="0.25">
      <c r="A1192" t="s">
        <v>1329</v>
      </c>
    </row>
    <row r="1193" spans="1:1" x14ac:dyDescent="0.25">
      <c r="A1193" t="s">
        <v>1330</v>
      </c>
    </row>
    <row r="1194" spans="1:1" x14ac:dyDescent="0.25">
      <c r="A1194" t="s">
        <v>1331</v>
      </c>
    </row>
    <row r="1195" spans="1:1" x14ac:dyDescent="0.25">
      <c r="A1195" t="s">
        <v>1332</v>
      </c>
    </row>
    <row r="1196" spans="1:1" x14ac:dyDescent="0.25">
      <c r="A1196" t="s">
        <v>1333</v>
      </c>
    </row>
    <row r="1197" spans="1:1" x14ac:dyDescent="0.25">
      <c r="A1197" t="s">
        <v>1334</v>
      </c>
    </row>
    <row r="1198" spans="1:1" x14ac:dyDescent="0.25">
      <c r="A1198" t="s">
        <v>1335</v>
      </c>
    </row>
    <row r="1199" spans="1:1" x14ac:dyDescent="0.25">
      <c r="A1199" t="s">
        <v>1336</v>
      </c>
    </row>
    <row r="1200" spans="1:1" x14ac:dyDescent="0.25">
      <c r="A1200" t="s">
        <v>1337</v>
      </c>
    </row>
    <row r="1201" spans="1:1" x14ac:dyDescent="0.25">
      <c r="A1201" t="s">
        <v>1338</v>
      </c>
    </row>
    <row r="1202" spans="1:1" x14ac:dyDescent="0.25">
      <c r="A1202" t="s">
        <v>1339</v>
      </c>
    </row>
    <row r="1203" spans="1:1" x14ac:dyDescent="0.25">
      <c r="A1203" t="s">
        <v>1340</v>
      </c>
    </row>
    <row r="1204" spans="1:1" x14ac:dyDescent="0.25">
      <c r="A1204" t="s">
        <v>1341</v>
      </c>
    </row>
    <row r="1205" spans="1:1" x14ac:dyDescent="0.25">
      <c r="A1205" t="s">
        <v>1342</v>
      </c>
    </row>
    <row r="1206" spans="1:1" x14ac:dyDescent="0.25">
      <c r="A1206" t="s">
        <v>1343</v>
      </c>
    </row>
    <row r="1207" spans="1:1" x14ac:dyDescent="0.25">
      <c r="A1207" t="s">
        <v>1344</v>
      </c>
    </row>
    <row r="1208" spans="1:1" x14ac:dyDescent="0.25">
      <c r="A1208" t="s">
        <v>1345</v>
      </c>
    </row>
    <row r="1209" spans="1:1" x14ac:dyDescent="0.25">
      <c r="A1209" t="s">
        <v>1346</v>
      </c>
    </row>
    <row r="1210" spans="1:1" x14ac:dyDescent="0.25">
      <c r="A1210" t="s">
        <v>1347</v>
      </c>
    </row>
    <row r="1211" spans="1:1" x14ac:dyDescent="0.25">
      <c r="A1211" t="s">
        <v>1348</v>
      </c>
    </row>
    <row r="1212" spans="1:1" x14ac:dyDescent="0.25">
      <c r="A1212" t="s">
        <v>1349</v>
      </c>
    </row>
    <row r="1213" spans="1:1" x14ac:dyDescent="0.25">
      <c r="A1213" t="s">
        <v>1350</v>
      </c>
    </row>
    <row r="1214" spans="1:1" x14ac:dyDescent="0.25">
      <c r="A1214" t="s">
        <v>1351</v>
      </c>
    </row>
    <row r="1215" spans="1:1" x14ac:dyDescent="0.25">
      <c r="A1215" t="s">
        <v>1352</v>
      </c>
    </row>
    <row r="1216" spans="1:1" x14ac:dyDescent="0.25">
      <c r="A1216" t="s">
        <v>1353</v>
      </c>
    </row>
    <row r="1217" spans="1:1" x14ac:dyDescent="0.25">
      <c r="A1217" t="s">
        <v>1354</v>
      </c>
    </row>
    <row r="1218" spans="1:1" x14ac:dyDescent="0.25">
      <c r="A1218" t="s">
        <v>1355</v>
      </c>
    </row>
    <row r="1219" spans="1:1" x14ac:dyDescent="0.25">
      <c r="A1219" t="s">
        <v>1356</v>
      </c>
    </row>
    <row r="1220" spans="1:1" x14ac:dyDescent="0.25">
      <c r="A1220" t="s">
        <v>1357</v>
      </c>
    </row>
    <row r="1221" spans="1:1" x14ac:dyDescent="0.25">
      <c r="A1221" t="s">
        <v>1358</v>
      </c>
    </row>
    <row r="1222" spans="1:1" x14ac:dyDescent="0.25">
      <c r="A1222" t="s">
        <v>1359</v>
      </c>
    </row>
    <row r="1223" spans="1:1" x14ac:dyDescent="0.25">
      <c r="A1223" t="s">
        <v>1360</v>
      </c>
    </row>
    <row r="1224" spans="1:1" x14ac:dyDescent="0.25">
      <c r="A1224" t="s">
        <v>1361</v>
      </c>
    </row>
    <row r="1225" spans="1:1" x14ac:dyDescent="0.25">
      <c r="A1225" t="s">
        <v>1362</v>
      </c>
    </row>
    <row r="1226" spans="1:1" x14ac:dyDescent="0.25">
      <c r="A1226" t="s">
        <v>1363</v>
      </c>
    </row>
    <row r="1227" spans="1:1" x14ac:dyDescent="0.25">
      <c r="A1227" t="s">
        <v>1364</v>
      </c>
    </row>
    <row r="1228" spans="1:1" x14ac:dyDescent="0.25">
      <c r="A1228" t="s">
        <v>1365</v>
      </c>
    </row>
    <row r="1229" spans="1:1" x14ac:dyDescent="0.25">
      <c r="A1229" t="s">
        <v>1366</v>
      </c>
    </row>
    <row r="1230" spans="1:1" x14ac:dyDescent="0.25">
      <c r="A1230" t="s">
        <v>1367</v>
      </c>
    </row>
    <row r="1231" spans="1:1" x14ac:dyDescent="0.25">
      <c r="A1231" t="s">
        <v>1368</v>
      </c>
    </row>
    <row r="1232" spans="1:1" x14ac:dyDescent="0.25">
      <c r="A1232" t="s">
        <v>1369</v>
      </c>
    </row>
    <row r="1233" spans="1:1" x14ac:dyDescent="0.25">
      <c r="A1233" t="s">
        <v>1370</v>
      </c>
    </row>
    <row r="1234" spans="1:1" x14ac:dyDescent="0.25">
      <c r="A1234" t="s">
        <v>1371</v>
      </c>
    </row>
    <row r="1235" spans="1:1" x14ac:dyDescent="0.25">
      <c r="A1235" t="s">
        <v>1372</v>
      </c>
    </row>
    <row r="1236" spans="1:1" x14ac:dyDescent="0.25">
      <c r="A1236" t="s">
        <v>1373</v>
      </c>
    </row>
    <row r="1237" spans="1:1" x14ac:dyDescent="0.25">
      <c r="A1237" t="s">
        <v>1374</v>
      </c>
    </row>
    <row r="1238" spans="1:1" x14ac:dyDescent="0.25">
      <c r="A1238" t="s">
        <v>1375</v>
      </c>
    </row>
    <row r="1239" spans="1:1" x14ac:dyDescent="0.25">
      <c r="A1239" t="s">
        <v>1376</v>
      </c>
    </row>
    <row r="1240" spans="1:1" x14ac:dyDescent="0.25">
      <c r="A1240" t="s">
        <v>1377</v>
      </c>
    </row>
    <row r="1241" spans="1:1" x14ac:dyDescent="0.25">
      <c r="A1241" t="s">
        <v>1378</v>
      </c>
    </row>
    <row r="1242" spans="1:1" x14ac:dyDescent="0.25">
      <c r="A1242" t="s">
        <v>1379</v>
      </c>
    </row>
    <row r="1243" spans="1:1" x14ac:dyDescent="0.25">
      <c r="A1243" t="s">
        <v>1380</v>
      </c>
    </row>
    <row r="1244" spans="1:1" x14ac:dyDescent="0.25">
      <c r="A1244" t="s">
        <v>1381</v>
      </c>
    </row>
    <row r="1245" spans="1:1" x14ac:dyDescent="0.25">
      <c r="A1245" t="s">
        <v>1382</v>
      </c>
    </row>
    <row r="1246" spans="1:1" x14ac:dyDescent="0.25">
      <c r="A1246" t="s">
        <v>1383</v>
      </c>
    </row>
    <row r="1247" spans="1:1" x14ac:dyDescent="0.25">
      <c r="A1247" t="s">
        <v>1384</v>
      </c>
    </row>
    <row r="1248" spans="1:1" x14ac:dyDescent="0.25">
      <c r="A1248" t="s">
        <v>1385</v>
      </c>
    </row>
    <row r="1249" spans="1:1" x14ac:dyDescent="0.25">
      <c r="A1249" t="s">
        <v>1386</v>
      </c>
    </row>
    <row r="1250" spans="1:1" x14ac:dyDescent="0.25">
      <c r="A1250" t="s">
        <v>1387</v>
      </c>
    </row>
    <row r="1251" spans="1:1" x14ac:dyDescent="0.25">
      <c r="A1251" t="s">
        <v>1388</v>
      </c>
    </row>
    <row r="1252" spans="1:1" x14ac:dyDescent="0.25">
      <c r="A1252" t="s">
        <v>1389</v>
      </c>
    </row>
    <row r="1253" spans="1:1" x14ac:dyDescent="0.25">
      <c r="A1253" t="s">
        <v>1390</v>
      </c>
    </row>
    <row r="1254" spans="1:1" x14ac:dyDescent="0.25">
      <c r="A1254" t="s">
        <v>1391</v>
      </c>
    </row>
    <row r="1255" spans="1:1" x14ac:dyDescent="0.25">
      <c r="A1255" t="s">
        <v>1392</v>
      </c>
    </row>
    <row r="1256" spans="1:1" x14ac:dyDescent="0.25">
      <c r="A1256" t="s">
        <v>1393</v>
      </c>
    </row>
    <row r="1257" spans="1:1" x14ac:dyDescent="0.25">
      <c r="A1257" t="s">
        <v>1394</v>
      </c>
    </row>
    <row r="1258" spans="1:1" x14ac:dyDescent="0.25">
      <c r="A1258" t="s">
        <v>1395</v>
      </c>
    </row>
    <row r="1259" spans="1:1" x14ac:dyDescent="0.25">
      <c r="A1259" t="s">
        <v>1396</v>
      </c>
    </row>
    <row r="1260" spans="1:1" x14ac:dyDescent="0.25">
      <c r="A1260" t="s">
        <v>1397</v>
      </c>
    </row>
    <row r="1261" spans="1:1" x14ac:dyDescent="0.25">
      <c r="A1261" t="s">
        <v>1398</v>
      </c>
    </row>
    <row r="1262" spans="1:1" x14ac:dyDescent="0.25">
      <c r="A1262" t="s">
        <v>1399</v>
      </c>
    </row>
    <row r="1263" spans="1:1" x14ac:dyDescent="0.25">
      <c r="A1263" t="s">
        <v>1400</v>
      </c>
    </row>
    <row r="1264" spans="1:1" x14ac:dyDescent="0.25">
      <c r="A1264" t="s">
        <v>1401</v>
      </c>
    </row>
    <row r="1265" spans="1:1" x14ac:dyDescent="0.25">
      <c r="A1265" t="s">
        <v>1402</v>
      </c>
    </row>
    <row r="1266" spans="1:1" x14ac:dyDescent="0.25">
      <c r="A1266" t="s">
        <v>1403</v>
      </c>
    </row>
    <row r="1267" spans="1:1" x14ac:dyDescent="0.25">
      <c r="A1267" t="s">
        <v>1404</v>
      </c>
    </row>
    <row r="1268" spans="1:1" x14ac:dyDescent="0.25">
      <c r="A1268" t="s">
        <v>1405</v>
      </c>
    </row>
    <row r="1269" spans="1:1" x14ac:dyDescent="0.25">
      <c r="A1269" t="s">
        <v>1406</v>
      </c>
    </row>
    <row r="1270" spans="1:1" x14ac:dyDescent="0.25">
      <c r="A1270" t="s">
        <v>1407</v>
      </c>
    </row>
    <row r="1271" spans="1:1" x14ac:dyDescent="0.25">
      <c r="A1271" t="s">
        <v>1408</v>
      </c>
    </row>
    <row r="1272" spans="1:1" x14ac:dyDescent="0.25">
      <c r="A1272" t="s">
        <v>1409</v>
      </c>
    </row>
    <row r="1273" spans="1:1" x14ac:dyDescent="0.25">
      <c r="A1273" t="s">
        <v>1410</v>
      </c>
    </row>
    <row r="1274" spans="1:1" x14ac:dyDescent="0.25">
      <c r="A1274" t="s">
        <v>1411</v>
      </c>
    </row>
    <row r="1275" spans="1:1" x14ac:dyDescent="0.25">
      <c r="A1275" t="s">
        <v>1412</v>
      </c>
    </row>
    <row r="1276" spans="1:1" x14ac:dyDescent="0.25">
      <c r="A1276" t="s">
        <v>1413</v>
      </c>
    </row>
    <row r="1277" spans="1:1" x14ac:dyDescent="0.25">
      <c r="A1277" t="s">
        <v>1414</v>
      </c>
    </row>
    <row r="1278" spans="1:1" x14ac:dyDescent="0.25">
      <c r="A1278" t="s">
        <v>1415</v>
      </c>
    </row>
    <row r="1279" spans="1:1" x14ac:dyDescent="0.25">
      <c r="A1279" t="s">
        <v>1416</v>
      </c>
    </row>
    <row r="1280" spans="1:1" x14ac:dyDescent="0.25">
      <c r="A1280" t="s">
        <v>1417</v>
      </c>
    </row>
    <row r="1281" spans="1:1" x14ac:dyDescent="0.25">
      <c r="A1281" t="s">
        <v>1418</v>
      </c>
    </row>
    <row r="1282" spans="1:1" x14ac:dyDescent="0.25">
      <c r="A1282" t="s">
        <v>1419</v>
      </c>
    </row>
    <row r="1283" spans="1:1" x14ac:dyDescent="0.25">
      <c r="A1283" t="s">
        <v>1420</v>
      </c>
    </row>
    <row r="1284" spans="1:1" x14ac:dyDescent="0.25">
      <c r="A1284" t="s">
        <v>1421</v>
      </c>
    </row>
    <row r="1285" spans="1:1" x14ac:dyDescent="0.25">
      <c r="A1285" t="s">
        <v>1422</v>
      </c>
    </row>
    <row r="1286" spans="1:1" x14ac:dyDescent="0.25">
      <c r="A1286" t="s">
        <v>1423</v>
      </c>
    </row>
    <row r="1287" spans="1:1" x14ac:dyDescent="0.25">
      <c r="A1287" t="s">
        <v>1424</v>
      </c>
    </row>
    <row r="1288" spans="1:1" x14ac:dyDescent="0.25">
      <c r="A1288" t="s">
        <v>1425</v>
      </c>
    </row>
    <row r="1289" spans="1:1" x14ac:dyDescent="0.25">
      <c r="A1289" t="s">
        <v>1426</v>
      </c>
    </row>
    <row r="1290" spans="1:1" x14ac:dyDescent="0.25">
      <c r="A1290" t="s">
        <v>1427</v>
      </c>
    </row>
    <row r="1291" spans="1:1" x14ac:dyDescent="0.25">
      <c r="A1291" t="s">
        <v>1428</v>
      </c>
    </row>
    <row r="1292" spans="1:1" x14ac:dyDescent="0.25">
      <c r="A1292" t="s">
        <v>1429</v>
      </c>
    </row>
    <row r="1293" spans="1:1" x14ac:dyDescent="0.25">
      <c r="A1293" t="s">
        <v>1430</v>
      </c>
    </row>
    <row r="1294" spans="1:1" x14ac:dyDescent="0.25">
      <c r="A1294" t="s">
        <v>1431</v>
      </c>
    </row>
    <row r="1295" spans="1:1" x14ac:dyDescent="0.25">
      <c r="A1295" t="s">
        <v>1432</v>
      </c>
    </row>
    <row r="1296" spans="1:1" x14ac:dyDescent="0.25">
      <c r="A1296" t="s">
        <v>1433</v>
      </c>
    </row>
    <row r="1297" spans="1:1" x14ac:dyDescent="0.25">
      <c r="A1297" t="s">
        <v>1434</v>
      </c>
    </row>
    <row r="1298" spans="1:1" x14ac:dyDescent="0.25">
      <c r="A1298" t="s">
        <v>1435</v>
      </c>
    </row>
    <row r="1299" spans="1:1" x14ac:dyDescent="0.25">
      <c r="A1299" t="s">
        <v>1436</v>
      </c>
    </row>
    <row r="1300" spans="1:1" x14ac:dyDescent="0.25">
      <c r="A1300" t="s">
        <v>1437</v>
      </c>
    </row>
    <row r="1301" spans="1:1" x14ac:dyDescent="0.25">
      <c r="A1301" t="s">
        <v>1438</v>
      </c>
    </row>
    <row r="1302" spans="1:1" x14ac:dyDescent="0.25">
      <c r="A1302" t="s">
        <v>1439</v>
      </c>
    </row>
    <row r="1303" spans="1:1" x14ac:dyDescent="0.25">
      <c r="A1303" t="s">
        <v>1440</v>
      </c>
    </row>
    <row r="1304" spans="1:1" x14ac:dyDescent="0.25">
      <c r="A1304" t="s">
        <v>1441</v>
      </c>
    </row>
    <row r="1305" spans="1:1" x14ac:dyDescent="0.25">
      <c r="A1305" t="s">
        <v>1442</v>
      </c>
    </row>
    <row r="1306" spans="1:1" x14ac:dyDescent="0.25">
      <c r="A1306" t="s">
        <v>1443</v>
      </c>
    </row>
    <row r="1307" spans="1:1" x14ac:dyDescent="0.25">
      <c r="A1307" t="s">
        <v>1444</v>
      </c>
    </row>
    <row r="1308" spans="1:1" x14ac:dyDescent="0.25">
      <c r="A1308" t="s">
        <v>1445</v>
      </c>
    </row>
    <row r="1309" spans="1:1" x14ac:dyDescent="0.25">
      <c r="A1309" t="s">
        <v>1446</v>
      </c>
    </row>
    <row r="1310" spans="1:1" x14ac:dyDescent="0.25">
      <c r="A1310" t="s">
        <v>1447</v>
      </c>
    </row>
    <row r="1311" spans="1:1" x14ac:dyDescent="0.25">
      <c r="A1311" t="s">
        <v>1448</v>
      </c>
    </row>
    <row r="1312" spans="1:1" x14ac:dyDescent="0.25">
      <c r="A1312" t="s">
        <v>1449</v>
      </c>
    </row>
    <row r="1313" spans="1:1" x14ac:dyDescent="0.25">
      <c r="A1313" t="s">
        <v>1450</v>
      </c>
    </row>
    <row r="1314" spans="1:1" x14ac:dyDescent="0.25">
      <c r="A1314" t="s">
        <v>1451</v>
      </c>
    </row>
    <row r="1315" spans="1:1" x14ac:dyDescent="0.25">
      <c r="A1315" t="s">
        <v>1452</v>
      </c>
    </row>
    <row r="1316" spans="1:1" x14ac:dyDescent="0.25">
      <c r="A1316" t="s">
        <v>1453</v>
      </c>
    </row>
    <row r="1317" spans="1:1" x14ac:dyDescent="0.25">
      <c r="A1317" t="s">
        <v>1454</v>
      </c>
    </row>
    <row r="1318" spans="1:1" x14ac:dyDescent="0.25">
      <c r="A1318" t="s">
        <v>1455</v>
      </c>
    </row>
    <row r="1319" spans="1:1" x14ac:dyDescent="0.25">
      <c r="A1319" t="s">
        <v>1456</v>
      </c>
    </row>
    <row r="1320" spans="1:1" x14ac:dyDescent="0.25">
      <c r="A1320" t="s">
        <v>1457</v>
      </c>
    </row>
    <row r="1321" spans="1:1" x14ac:dyDescent="0.25">
      <c r="A1321" t="s">
        <v>1458</v>
      </c>
    </row>
    <row r="1322" spans="1:1" x14ac:dyDescent="0.25">
      <c r="A1322" t="s">
        <v>1459</v>
      </c>
    </row>
    <row r="1323" spans="1:1" x14ac:dyDescent="0.25">
      <c r="A1323" t="s">
        <v>1460</v>
      </c>
    </row>
    <row r="1324" spans="1:1" x14ac:dyDescent="0.25">
      <c r="A1324" t="s">
        <v>1461</v>
      </c>
    </row>
    <row r="1325" spans="1:1" x14ac:dyDescent="0.25">
      <c r="A1325" t="s">
        <v>1462</v>
      </c>
    </row>
    <row r="1326" spans="1:1" x14ac:dyDescent="0.25">
      <c r="A1326" t="s">
        <v>1463</v>
      </c>
    </row>
    <row r="1327" spans="1:1" x14ac:dyDescent="0.25">
      <c r="A1327" t="s">
        <v>1464</v>
      </c>
    </row>
    <row r="1328" spans="1:1" x14ac:dyDescent="0.25">
      <c r="A1328" t="s">
        <v>1465</v>
      </c>
    </row>
    <row r="1329" spans="1:1" x14ac:dyDescent="0.25">
      <c r="A1329" t="s">
        <v>1466</v>
      </c>
    </row>
    <row r="1330" spans="1:1" x14ac:dyDescent="0.25">
      <c r="A1330" t="s">
        <v>1467</v>
      </c>
    </row>
    <row r="1331" spans="1:1" x14ac:dyDescent="0.25">
      <c r="A1331" t="s">
        <v>1468</v>
      </c>
    </row>
    <row r="1332" spans="1:1" x14ac:dyDescent="0.25">
      <c r="A1332" t="s">
        <v>1469</v>
      </c>
    </row>
    <row r="1333" spans="1:1" x14ac:dyDescent="0.25">
      <c r="A1333" t="s">
        <v>1470</v>
      </c>
    </row>
    <row r="1334" spans="1:1" x14ac:dyDescent="0.25">
      <c r="A1334" t="s">
        <v>1471</v>
      </c>
    </row>
    <row r="1335" spans="1:1" x14ac:dyDescent="0.25">
      <c r="A1335" t="s">
        <v>1472</v>
      </c>
    </row>
    <row r="1336" spans="1:1" x14ac:dyDescent="0.25">
      <c r="A1336" t="s">
        <v>1473</v>
      </c>
    </row>
    <row r="1337" spans="1:1" x14ac:dyDescent="0.25">
      <c r="A1337" t="s">
        <v>1474</v>
      </c>
    </row>
    <row r="1338" spans="1:1" x14ac:dyDescent="0.25">
      <c r="A1338" t="s">
        <v>1475</v>
      </c>
    </row>
    <row r="1339" spans="1:1" x14ac:dyDescent="0.25">
      <c r="A1339" t="s">
        <v>1476</v>
      </c>
    </row>
    <row r="1340" spans="1:1" x14ac:dyDescent="0.25">
      <c r="A1340" t="s">
        <v>1477</v>
      </c>
    </row>
    <row r="1341" spans="1:1" x14ac:dyDescent="0.25">
      <c r="A1341" t="s">
        <v>1478</v>
      </c>
    </row>
    <row r="1342" spans="1:1" x14ac:dyDescent="0.25">
      <c r="A1342" t="s">
        <v>1479</v>
      </c>
    </row>
    <row r="1343" spans="1:1" x14ac:dyDescent="0.25">
      <c r="A1343" t="s">
        <v>1480</v>
      </c>
    </row>
    <row r="1344" spans="1:1" x14ac:dyDescent="0.25">
      <c r="A1344" t="s">
        <v>1481</v>
      </c>
    </row>
    <row r="1345" spans="1:1" x14ac:dyDescent="0.25">
      <c r="A1345" t="s">
        <v>1482</v>
      </c>
    </row>
    <row r="1346" spans="1:1" x14ac:dyDescent="0.25">
      <c r="A1346" t="s">
        <v>1483</v>
      </c>
    </row>
    <row r="1347" spans="1:1" x14ac:dyDescent="0.25">
      <c r="A1347" t="s">
        <v>1484</v>
      </c>
    </row>
    <row r="1348" spans="1:1" x14ac:dyDescent="0.25">
      <c r="A1348" t="s">
        <v>1485</v>
      </c>
    </row>
    <row r="1349" spans="1:1" x14ac:dyDescent="0.25">
      <c r="A1349" t="s">
        <v>1486</v>
      </c>
    </row>
    <row r="1350" spans="1:1" x14ac:dyDescent="0.25">
      <c r="A1350" t="s">
        <v>1487</v>
      </c>
    </row>
    <row r="1351" spans="1:1" x14ac:dyDescent="0.25">
      <c r="A1351" t="s">
        <v>1488</v>
      </c>
    </row>
    <row r="1352" spans="1:1" x14ac:dyDescent="0.25">
      <c r="A1352" t="s">
        <v>1489</v>
      </c>
    </row>
    <row r="1353" spans="1:1" x14ac:dyDescent="0.25">
      <c r="A1353" t="s">
        <v>1490</v>
      </c>
    </row>
    <row r="1354" spans="1:1" x14ac:dyDescent="0.25">
      <c r="A1354" t="s">
        <v>1491</v>
      </c>
    </row>
    <row r="1355" spans="1:1" x14ac:dyDescent="0.25">
      <c r="A1355" t="s">
        <v>1492</v>
      </c>
    </row>
    <row r="1356" spans="1:1" x14ac:dyDescent="0.25">
      <c r="A1356" t="s">
        <v>1493</v>
      </c>
    </row>
    <row r="1357" spans="1:1" x14ac:dyDescent="0.25">
      <c r="A1357" t="s">
        <v>1494</v>
      </c>
    </row>
    <row r="1358" spans="1:1" x14ac:dyDescent="0.25">
      <c r="A1358" t="s">
        <v>1495</v>
      </c>
    </row>
    <row r="1359" spans="1:1" x14ac:dyDescent="0.25">
      <c r="A1359" t="s">
        <v>1496</v>
      </c>
    </row>
    <row r="1360" spans="1:1" x14ac:dyDescent="0.25">
      <c r="A1360" t="s">
        <v>1497</v>
      </c>
    </row>
    <row r="1361" spans="1:1" x14ac:dyDescent="0.25">
      <c r="A1361" t="s">
        <v>1498</v>
      </c>
    </row>
    <row r="1362" spans="1:1" x14ac:dyDescent="0.25">
      <c r="A1362" t="s">
        <v>1499</v>
      </c>
    </row>
    <row r="1363" spans="1:1" x14ac:dyDescent="0.25">
      <c r="A1363" t="s">
        <v>1500</v>
      </c>
    </row>
    <row r="1364" spans="1:1" x14ac:dyDescent="0.25">
      <c r="A1364" t="s">
        <v>1501</v>
      </c>
    </row>
    <row r="1365" spans="1:1" x14ac:dyDescent="0.25">
      <c r="A1365" t="s">
        <v>1502</v>
      </c>
    </row>
    <row r="1366" spans="1:1" x14ac:dyDescent="0.25">
      <c r="A1366" t="s">
        <v>1503</v>
      </c>
    </row>
    <row r="1367" spans="1:1" x14ac:dyDescent="0.25">
      <c r="A1367" t="s">
        <v>1504</v>
      </c>
    </row>
    <row r="1368" spans="1:1" x14ac:dyDescent="0.25">
      <c r="A1368" t="s">
        <v>1505</v>
      </c>
    </row>
    <row r="1369" spans="1:1" x14ac:dyDescent="0.25">
      <c r="A1369" t="s">
        <v>1506</v>
      </c>
    </row>
    <row r="1370" spans="1:1" x14ac:dyDescent="0.25">
      <c r="A1370" t="s">
        <v>1507</v>
      </c>
    </row>
    <row r="1371" spans="1:1" x14ac:dyDescent="0.25">
      <c r="A1371" t="s">
        <v>1508</v>
      </c>
    </row>
    <row r="1372" spans="1:1" x14ac:dyDescent="0.25">
      <c r="A1372" t="s">
        <v>1509</v>
      </c>
    </row>
    <row r="1373" spans="1:1" x14ac:dyDescent="0.25">
      <c r="A1373" t="s">
        <v>1510</v>
      </c>
    </row>
    <row r="1374" spans="1:1" x14ac:dyDescent="0.25">
      <c r="A1374" t="s">
        <v>1511</v>
      </c>
    </row>
    <row r="1375" spans="1:1" x14ac:dyDescent="0.25">
      <c r="A1375" t="s">
        <v>1512</v>
      </c>
    </row>
    <row r="1376" spans="1:1" x14ac:dyDescent="0.25">
      <c r="A1376" t="s">
        <v>1513</v>
      </c>
    </row>
    <row r="1377" spans="1:1" x14ac:dyDescent="0.25">
      <c r="A1377" t="s">
        <v>1514</v>
      </c>
    </row>
    <row r="1378" spans="1:1" x14ac:dyDescent="0.25">
      <c r="A1378" t="s">
        <v>1515</v>
      </c>
    </row>
    <row r="1379" spans="1:1" x14ac:dyDescent="0.25">
      <c r="A1379" t="s">
        <v>1516</v>
      </c>
    </row>
    <row r="1380" spans="1:1" x14ac:dyDescent="0.25">
      <c r="A1380" t="s">
        <v>1517</v>
      </c>
    </row>
    <row r="1381" spans="1:1" x14ac:dyDescent="0.25">
      <c r="A1381" t="s">
        <v>1518</v>
      </c>
    </row>
    <row r="1382" spans="1:1" x14ac:dyDescent="0.25">
      <c r="A1382" t="s">
        <v>1519</v>
      </c>
    </row>
    <row r="1383" spans="1:1" x14ac:dyDescent="0.25">
      <c r="A1383" t="s">
        <v>1520</v>
      </c>
    </row>
    <row r="1384" spans="1:1" x14ac:dyDescent="0.25">
      <c r="A1384" t="s">
        <v>1521</v>
      </c>
    </row>
    <row r="1385" spans="1:1" x14ac:dyDescent="0.25">
      <c r="A1385" t="s">
        <v>1522</v>
      </c>
    </row>
    <row r="1386" spans="1:1" x14ac:dyDescent="0.25">
      <c r="A1386" t="s">
        <v>1523</v>
      </c>
    </row>
    <row r="1387" spans="1:1" x14ac:dyDescent="0.25">
      <c r="A1387" t="s">
        <v>1524</v>
      </c>
    </row>
    <row r="1388" spans="1:1" x14ac:dyDescent="0.25">
      <c r="A1388" t="s">
        <v>1525</v>
      </c>
    </row>
    <row r="1389" spans="1:1" x14ac:dyDescent="0.25">
      <c r="A1389" t="s">
        <v>1526</v>
      </c>
    </row>
    <row r="1390" spans="1:1" x14ac:dyDescent="0.25">
      <c r="A1390" t="s">
        <v>1527</v>
      </c>
    </row>
    <row r="1391" spans="1:1" x14ac:dyDescent="0.25">
      <c r="A1391" t="s">
        <v>1528</v>
      </c>
    </row>
    <row r="1392" spans="1:1" x14ac:dyDescent="0.25">
      <c r="A1392" t="s">
        <v>1529</v>
      </c>
    </row>
    <row r="1393" spans="1:1" x14ac:dyDescent="0.25">
      <c r="A1393" t="s">
        <v>1530</v>
      </c>
    </row>
    <row r="1394" spans="1:1" x14ac:dyDescent="0.25">
      <c r="A1394" t="s">
        <v>1531</v>
      </c>
    </row>
    <row r="1395" spans="1:1" x14ac:dyDescent="0.25">
      <c r="A1395" t="s">
        <v>1532</v>
      </c>
    </row>
    <row r="1396" spans="1:1" x14ac:dyDescent="0.25">
      <c r="A1396" t="s">
        <v>1533</v>
      </c>
    </row>
    <row r="1397" spans="1:1" x14ac:dyDescent="0.25">
      <c r="A1397" t="s">
        <v>1534</v>
      </c>
    </row>
    <row r="1398" spans="1:1" x14ac:dyDescent="0.25">
      <c r="A1398" t="s">
        <v>1535</v>
      </c>
    </row>
    <row r="1399" spans="1:1" x14ac:dyDescent="0.25">
      <c r="A1399" t="s">
        <v>1536</v>
      </c>
    </row>
    <row r="1400" spans="1:1" x14ac:dyDescent="0.25">
      <c r="A1400" t="s">
        <v>1537</v>
      </c>
    </row>
    <row r="1401" spans="1:1" x14ac:dyDescent="0.25">
      <c r="A1401" t="s">
        <v>1538</v>
      </c>
    </row>
    <row r="1402" spans="1:1" x14ac:dyDescent="0.25">
      <c r="A1402" t="s">
        <v>1539</v>
      </c>
    </row>
    <row r="1403" spans="1:1" x14ac:dyDescent="0.25">
      <c r="A1403" t="s">
        <v>1540</v>
      </c>
    </row>
    <row r="1404" spans="1:1" x14ac:dyDescent="0.25">
      <c r="A1404" t="s">
        <v>1541</v>
      </c>
    </row>
    <row r="1405" spans="1:1" x14ac:dyDescent="0.25">
      <c r="A1405" t="s">
        <v>1542</v>
      </c>
    </row>
    <row r="1406" spans="1:1" x14ac:dyDescent="0.25">
      <c r="A1406" t="s">
        <v>1543</v>
      </c>
    </row>
    <row r="1407" spans="1:1" x14ac:dyDescent="0.25">
      <c r="A1407" t="s">
        <v>1544</v>
      </c>
    </row>
    <row r="1408" spans="1:1" x14ac:dyDescent="0.25">
      <c r="A1408" t="s">
        <v>1545</v>
      </c>
    </row>
    <row r="1409" spans="1:1" x14ac:dyDescent="0.25">
      <c r="A1409" t="s">
        <v>1546</v>
      </c>
    </row>
    <row r="1410" spans="1:1" x14ac:dyDescent="0.25">
      <c r="A1410" t="s">
        <v>1547</v>
      </c>
    </row>
    <row r="1411" spans="1:1" x14ac:dyDescent="0.25">
      <c r="A1411" t="s">
        <v>1548</v>
      </c>
    </row>
    <row r="1412" spans="1:1" x14ac:dyDescent="0.25">
      <c r="A1412" t="s">
        <v>1549</v>
      </c>
    </row>
    <row r="1413" spans="1:1" x14ac:dyDescent="0.25">
      <c r="A1413" t="s">
        <v>1550</v>
      </c>
    </row>
    <row r="1414" spans="1:1" x14ac:dyDescent="0.25">
      <c r="A1414" t="s">
        <v>1551</v>
      </c>
    </row>
    <row r="1415" spans="1:1" x14ac:dyDescent="0.25">
      <c r="A1415" t="s">
        <v>1552</v>
      </c>
    </row>
    <row r="1416" spans="1:1" x14ac:dyDescent="0.25">
      <c r="A1416" t="s">
        <v>1553</v>
      </c>
    </row>
    <row r="1417" spans="1:1" x14ac:dyDescent="0.25">
      <c r="A1417" t="s">
        <v>1554</v>
      </c>
    </row>
    <row r="1418" spans="1:1" x14ac:dyDescent="0.25">
      <c r="A1418" t="s">
        <v>1555</v>
      </c>
    </row>
    <row r="1419" spans="1:1" x14ac:dyDescent="0.25">
      <c r="A1419" t="s">
        <v>1556</v>
      </c>
    </row>
    <row r="1420" spans="1:1" x14ac:dyDescent="0.25">
      <c r="A1420" t="s">
        <v>1557</v>
      </c>
    </row>
    <row r="1421" spans="1:1" x14ac:dyDescent="0.25">
      <c r="A1421" t="s">
        <v>1558</v>
      </c>
    </row>
    <row r="1422" spans="1:1" x14ac:dyDescent="0.25">
      <c r="A1422" t="s">
        <v>1559</v>
      </c>
    </row>
    <row r="1423" spans="1:1" x14ac:dyDescent="0.25">
      <c r="A1423" t="s">
        <v>1560</v>
      </c>
    </row>
    <row r="1424" spans="1:1" x14ac:dyDescent="0.25">
      <c r="A1424" t="s">
        <v>1561</v>
      </c>
    </row>
    <row r="1425" spans="1:1" x14ac:dyDescent="0.25">
      <c r="A1425" t="s">
        <v>1562</v>
      </c>
    </row>
    <row r="1426" spans="1:1" x14ac:dyDescent="0.25">
      <c r="A1426" t="s">
        <v>1563</v>
      </c>
    </row>
    <row r="1427" spans="1:1" x14ac:dyDescent="0.25">
      <c r="A1427" t="s">
        <v>1564</v>
      </c>
    </row>
    <row r="1428" spans="1:1" x14ac:dyDescent="0.25">
      <c r="A1428" t="s">
        <v>1565</v>
      </c>
    </row>
    <row r="1429" spans="1:1" x14ac:dyDescent="0.25">
      <c r="A1429" t="s">
        <v>1566</v>
      </c>
    </row>
    <row r="1430" spans="1:1" x14ac:dyDescent="0.25">
      <c r="A1430" t="s">
        <v>1567</v>
      </c>
    </row>
    <row r="1431" spans="1:1" x14ac:dyDescent="0.25">
      <c r="A1431" t="s">
        <v>1568</v>
      </c>
    </row>
    <row r="1432" spans="1:1" x14ac:dyDescent="0.25">
      <c r="A1432" t="s">
        <v>1569</v>
      </c>
    </row>
    <row r="1433" spans="1:1" x14ac:dyDescent="0.25">
      <c r="A1433" t="s">
        <v>1570</v>
      </c>
    </row>
    <row r="1434" spans="1:1" x14ac:dyDescent="0.25">
      <c r="A1434" t="s">
        <v>1571</v>
      </c>
    </row>
    <row r="1435" spans="1:1" x14ac:dyDescent="0.25">
      <c r="A1435" t="s">
        <v>1572</v>
      </c>
    </row>
    <row r="1436" spans="1:1" x14ac:dyDescent="0.25">
      <c r="A1436" t="s">
        <v>1573</v>
      </c>
    </row>
    <row r="1437" spans="1:1" x14ac:dyDescent="0.25">
      <c r="A1437" t="s">
        <v>1574</v>
      </c>
    </row>
    <row r="1438" spans="1:1" x14ac:dyDescent="0.25">
      <c r="A1438" t="s">
        <v>1575</v>
      </c>
    </row>
    <row r="1439" spans="1:1" x14ac:dyDescent="0.25">
      <c r="A1439" t="s">
        <v>1576</v>
      </c>
    </row>
    <row r="1440" spans="1:1" x14ac:dyDescent="0.25">
      <c r="A1440" t="s">
        <v>1577</v>
      </c>
    </row>
    <row r="1441" spans="1:1" x14ac:dyDescent="0.25">
      <c r="A1441" t="s">
        <v>1578</v>
      </c>
    </row>
    <row r="1442" spans="1:1" x14ac:dyDescent="0.25">
      <c r="A1442" t="s">
        <v>1579</v>
      </c>
    </row>
    <row r="1443" spans="1:1" x14ac:dyDescent="0.25">
      <c r="A1443" t="s">
        <v>1580</v>
      </c>
    </row>
    <row r="1444" spans="1:1" x14ac:dyDescent="0.25">
      <c r="A1444" t="s">
        <v>1581</v>
      </c>
    </row>
    <row r="1445" spans="1:1" x14ac:dyDescent="0.25">
      <c r="A1445" t="s">
        <v>1582</v>
      </c>
    </row>
    <row r="1446" spans="1:1" x14ac:dyDescent="0.25">
      <c r="A1446" t="s">
        <v>1583</v>
      </c>
    </row>
    <row r="1447" spans="1:1" x14ac:dyDescent="0.25">
      <c r="A1447" t="s">
        <v>1584</v>
      </c>
    </row>
    <row r="1448" spans="1:1" x14ac:dyDescent="0.25">
      <c r="A1448" t="s">
        <v>1585</v>
      </c>
    </row>
    <row r="1449" spans="1:1" x14ac:dyDescent="0.25">
      <c r="A1449" t="s">
        <v>1586</v>
      </c>
    </row>
    <row r="1450" spans="1:1" x14ac:dyDescent="0.25">
      <c r="A1450" t="s">
        <v>1587</v>
      </c>
    </row>
    <row r="1451" spans="1:1" x14ac:dyDescent="0.25">
      <c r="A1451" t="s">
        <v>1588</v>
      </c>
    </row>
    <row r="1452" spans="1:1" x14ac:dyDescent="0.25">
      <c r="A1452" t="s">
        <v>1589</v>
      </c>
    </row>
    <row r="1453" spans="1:1" x14ac:dyDescent="0.25">
      <c r="A1453" t="s">
        <v>1590</v>
      </c>
    </row>
    <row r="1454" spans="1:1" x14ac:dyDescent="0.25">
      <c r="A1454" t="s">
        <v>1591</v>
      </c>
    </row>
    <row r="1455" spans="1:1" x14ac:dyDescent="0.25">
      <c r="A1455" t="s">
        <v>1592</v>
      </c>
    </row>
    <row r="1456" spans="1:1" x14ac:dyDescent="0.25">
      <c r="A1456" t="s">
        <v>1593</v>
      </c>
    </row>
    <row r="1457" spans="1:1" x14ac:dyDescent="0.25">
      <c r="A1457" t="s">
        <v>1594</v>
      </c>
    </row>
    <row r="1458" spans="1:1" x14ac:dyDescent="0.25">
      <c r="A1458" t="s">
        <v>1595</v>
      </c>
    </row>
    <row r="1459" spans="1:1" x14ac:dyDescent="0.25">
      <c r="A1459" t="s">
        <v>1596</v>
      </c>
    </row>
    <row r="1460" spans="1:1" x14ac:dyDescent="0.25">
      <c r="A1460" t="s">
        <v>1597</v>
      </c>
    </row>
    <row r="1461" spans="1:1" x14ac:dyDescent="0.25">
      <c r="A1461" t="s">
        <v>1598</v>
      </c>
    </row>
    <row r="1462" spans="1:1" x14ac:dyDescent="0.25">
      <c r="A1462" t="s">
        <v>1599</v>
      </c>
    </row>
    <row r="1463" spans="1:1" x14ac:dyDescent="0.25">
      <c r="A1463" t="s">
        <v>1600</v>
      </c>
    </row>
    <row r="1464" spans="1:1" x14ac:dyDescent="0.25">
      <c r="A1464" t="s">
        <v>1601</v>
      </c>
    </row>
    <row r="1465" spans="1:1" x14ac:dyDescent="0.25">
      <c r="A1465" t="s">
        <v>1602</v>
      </c>
    </row>
    <row r="1466" spans="1:1" x14ac:dyDescent="0.25">
      <c r="A1466" t="s">
        <v>1603</v>
      </c>
    </row>
    <row r="1467" spans="1:1" x14ac:dyDescent="0.25">
      <c r="A1467" t="s">
        <v>1604</v>
      </c>
    </row>
    <row r="1468" spans="1:1" x14ac:dyDescent="0.25">
      <c r="A1468" t="s">
        <v>1605</v>
      </c>
    </row>
    <row r="1469" spans="1:1" x14ac:dyDescent="0.25">
      <c r="A1469" t="s">
        <v>1606</v>
      </c>
    </row>
    <row r="1470" spans="1:1" x14ac:dyDescent="0.25">
      <c r="A1470" t="s">
        <v>1607</v>
      </c>
    </row>
    <row r="1471" spans="1:1" x14ac:dyDescent="0.25">
      <c r="A1471" t="s">
        <v>1608</v>
      </c>
    </row>
    <row r="1472" spans="1:1" x14ac:dyDescent="0.25">
      <c r="A1472" t="s">
        <v>1609</v>
      </c>
    </row>
    <row r="1473" spans="1:1" x14ac:dyDescent="0.25">
      <c r="A1473" t="s">
        <v>1610</v>
      </c>
    </row>
    <row r="1474" spans="1:1" x14ac:dyDescent="0.25">
      <c r="A1474" t="s">
        <v>1611</v>
      </c>
    </row>
    <row r="1475" spans="1:1" x14ac:dyDescent="0.25">
      <c r="A1475" t="s">
        <v>1612</v>
      </c>
    </row>
    <row r="1476" spans="1:1" x14ac:dyDescent="0.25">
      <c r="A1476" t="s">
        <v>1613</v>
      </c>
    </row>
    <row r="1477" spans="1:1" x14ac:dyDescent="0.25">
      <c r="A1477" t="s">
        <v>1614</v>
      </c>
    </row>
    <row r="1478" spans="1:1" x14ac:dyDescent="0.25">
      <c r="A1478" t="s">
        <v>1615</v>
      </c>
    </row>
    <row r="1479" spans="1:1" x14ac:dyDescent="0.25">
      <c r="A1479" t="s">
        <v>1616</v>
      </c>
    </row>
    <row r="1480" spans="1:1" x14ac:dyDescent="0.25">
      <c r="A1480" t="s">
        <v>1617</v>
      </c>
    </row>
    <row r="1481" spans="1:1" x14ac:dyDescent="0.25">
      <c r="A1481" t="s">
        <v>1618</v>
      </c>
    </row>
    <row r="1482" spans="1:1" x14ac:dyDescent="0.25">
      <c r="A1482" t="s">
        <v>1619</v>
      </c>
    </row>
    <row r="1483" spans="1:1" x14ac:dyDescent="0.25">
      <c r="A1483" t="s">
        <v>1620</v>
      </c>
    </row>
    <row r="1484" spans="1:1" x14ac:dyDescent="0.25">
      <c r="A1484" t="s">
        <v>1621</v>
      </c>
    </row>
    <row r="1485" spans="1:1" x14ac:dyDescent="0.25">
      <c r="A1485" t="s">
        <v>1622</v>
      </c>
    </row>
    <row r="1486" spans="1:1" x14ac:dyDescent="0.25">
      <c r="A1486" t="s">
        <v>1623</v>
      </c>
    </row>
    <row r="1487" spans="1:1" x14ac:dyDescent="0.25">
      <c r="A1487" t="s">
        <v>1624</v>
      </c>
    </row>
    <row r="1488" spans="1:1" x14ac:dyDescent="0.25">
      <c r="A1488" t="s">
        <v>1625</v>
      </c>
    </row>
    <row r="1489" spans="1:1" x14ac:dyDescent="0.25">
      <c r="A1489" t="s">
        <v>1626</v>
      </c>
    </row>
    <row r="1490" spans="1:1" x14ac:dyDescent="0.25">
      <c r="A1490" t="s">
        <v>1627</v>
      </c>
    </row>
    <row r="1491" spans="1:1" x14ac:dyDescent="0.25">
      <c r="A1491" t="s">
        <v>1628</v>
      </c>
    </row>
    <row r="1492" spans="1:1" x14ac:dyDescent="0.25">
      <c r="A1492" t="s">
        <v>1629</v>
      </c>
    </row>
    <row r="1493" spans="1:1" x14ac:dyDescent="0.25">
      <c r="A1493" t="s">
        <v>1630</v>
      </c>
    </row>
    <row r="1494" spans="1:1" x14ac:dyDescent="0.25">
      <c r="A1494" t="s">
        <v>1631</v>
      </c>
    </row>
    <row r="1495" spans="1:1" x14ac:dyDescent="0.25">
      <c r="A1495" t="s">
        <v>1632</v>
      </c>
    </row>
    <row r="1496" spans="1:1" x14ac:dyDescent="0.25">
      <c r="A1496" t="s">
        <v>1633</v>
      </c>
    </row>
    <row r="1497" spans="1:1" x14ac:dyDescent="0.25">
      <c r="A1497" t="s">
        <v>1634</v>
      </c>
    </row>
    <row r="1498" spans="1:1" x14ac:dyDescent="0.25">
      <c r="A1498" t="s">
        <v>1635</v>
      </c>
    </row>
    <row r="1499" spans="1:1" x14ac:dyDescent="0.25">
      <c r="A1499" t="s">
        <v>1636</v>
      </c>
    </row>
    <row r="1500" spans="1:1" x14ac:dyDescent="0.25">
      <c r="A1500" t="s">
        <v>1637</v>
      </c>
    </row>
    <row r="1501" spans="1:1" x14ac:dyDescent="0.25">
      <c r="A1501" t="s">
        <v>1638</v>
      </c>
    </row>
    <row r="1502" spans="1:1" x14ac:dyDescent="0.25">
      <c r="A1502" t="s">
        <v>1639</v>
      </c>
    </row>
    <row r="1503" spans="1:1" x14ac:dyDescent="0.25">
      <c r="A1503" t="s">
        <v>1640</v>
      </c>
    </row>
    <row r="1504" spans="1:1" x14ac:dyDescent="0.25">
      <c r="A1504" t="s">
        <v>1641</v>
      </c>
    </row>
    <row r="1505" spans="1:1" x14ac:dyDescent="0.25">
      <c r="A1505" t="s">
        <v>1642</v>
      </c>
    </row>
    <row r="1506" spans="1:1" x14ac:dyDescent="0.25">
      <c r="A1506" t="s">
        <v>1643</v>
      </c>
    </row>
    <row r="1507" spans="1:1" x14ac:dyDescent="0.25">
      <c r="A1507" t="s">
        <v>1644</v>
      </c>
    </row>
    <row r="1508" spans="1:1" x14ac:dyDescent="0.25">
      <c r="A1508" t="s">
        <v>1645</v>
      </c>
    </row>
    <row r="1509" spans="1:1" x14ac:dyDescent="0.25">
      <c r="A1509" t="s">
        <v>1646</v>
      </c>
    </row>
    <row r="1510" spans="1:1" x14ac:dyDescent="0.25">
      <c r="A1510" t="s">
        <v>1647</v>
      </c>
    </row>
    <row r="1511" spans="1:1" x14ac:dyDescent="0.25">
      <c r="A1511" t="s">
        <v>1648</v>
      </c>
    </row>
    <row r="1512" spans="1:1" x14ac:dyDescent="0.25">
      <c r="A1512" t="s">
        <v>1649</v>
      </c>
    </row>
    <row r="1513" spans="1:1" x14ac:dyDescent="0.25">
      <c r="A1513" t="s">
        <v>1650</v>
      </c>
    </row>
    <row r="1514" spans="1:1" x14ac:dyDescent="0.25">
      <c r="A1514" t="s">
        <v>1651</v>
      </c>
    </row>
    <row r="1515" spans="1:1" x14ac:dyDescent="0.25">
      <c r="A1515" t="s">
        <v>1652</v>
      </c>
    </row>
    <row r="1516" spans="1:1" x14ac:dyDescent="0.25">
      <c r="A1516" t="s">
        <v>1653</v>
      </c>
    </row>
    <row r="1517" spans="1:1" x14ac:dyDescent="0.25">
      <c r="A1517" t="s">
        <v>1654</v>
      </c>
    </row>
    <row r="1518" spans="1:1" x14ac:dyDescent="0.25">
      <c r="A1518" t="s">
        <v>1655</v>
      </c>
    </row>
    <row r="1519" spans="1:1" x14ac:dyDescent="0.25">
      <c r="A1519" t="s">
        <v>1656</v>
      </c>
    </row>
    <row r="1520" spans="1:1" x14ac:dyDescent="0.25">
      <c r="A1520" t="s">
        <v>1657</v>
      </c>
    </row>
    <row r="1521" spans="1:1" x14ac:dyDescent="0.25">
      <c r="A1521" t="s">
        <v>1658</v>
      </c>
    </row>
    <row r="1522" spans="1:1" x14ac:dyDescent="0.25">
      <c r="A1522" t="s">
        <v>1659</v>
      </c>
    </row>
    <row r="1523" spans="1:1" x14ac:dyDescent="0.25">
      <c r="A1523" t="s">
        <v>1660</v>
      </c>
    </row>
    <row r="1524" spans="1:1" x14ac:dyDescent="0.25">
      <c r="A1524" t="s">
        <v>1661</v>
      </c>
    </row>
    <row r="1525" spans="1:1" x14ac:dyDescent="0.25">
      <c r="A1525" t="s">
        <v>1662</v>
      </c>
    </row>
    <row r="1526" spans="1:1" x14ac:dyDescent="0.25">
      <c r="A1526" t="s">
        <v>1663</v>
      </c>
    </row>
    <row r="1527" spans="1:1" x14ac:dyDescent="0.25">
      <c r="A1527" t="s">
        <v>1664</v>
      </c>
    </row>
    <row r="1528" spans="1:1" x14ac:dyDescent="0.25">
      <c r="A1528" t="s">
        <v>1665</v>
      </c>
    </row>
    <row r="1529" spans="1:1" x14ac:dyDescent="0.25">
      <c r="A1529" t="s">
        <v>1666</v>
      </c>
    </row>
    <row r="1530" spans="1:1" x14ac:dyDescent="0.25">
      <c r="A1530" t="s">
        <v>1667</v>
      </c>
    </row>
    <row r="1531" spans="1:1" x14ac:dyDescent="0.25">
      <c r="A1531" t="s">
        <v>1668</v>
      </c>
    </row>
    <row r="1532" spans="1:1" x14ac:dyDescent="0.25">
      <c r="A1532" t="s">
        <v>1669</v>
      </c>
    </row>
    <row r="1533" spans="1:1" x14ac:dyDescent="0.25">
      <c r="A1533" t="s">
        <v>1670</v>
      </c>
    </row>
    <row r="1534" spans="1:1" x14ac:dyDescent="0.25">
      <c r="A1534" t="s">
        <v>1671</v>
      </c>
    </row>
    <row r="1535" spans="1:1" x14ac:dyDescent="0.25">
      <c r="A1535" t="s">
        <v>1672</v>
      </c>
    </row>
    <row r="1536" spans="1:1" x14ac:dyDescent="0.25">
      <c r="A1536" t="s">
        <v>1673</v>
      </c>
    </row>
    <row r="1537" spans="1:1" x14ac:dyDescent="0.25">
      <c r="A1537" t="s">
        <v>1674</v>
      </c>
    </row>
    <row r="1538" spans="1:1" x14ac:dyDescent="0.25">
      <c r="A1538" t="s">
        <v>1675</v>
      </c>
    </row>
    <row r="1539" spans="1:1" x14ac:dyDescent="0.25">
      <c r="A1539" t="s">
        <v>1676</v>
      </c>
    </row>
    <row r="1540" spans="1:1" x14ac:dyDescent="0.25">
      <c r="A1540" t="s">
        <v>1677</v>
      </c>
    </row>
    <row r="1541" spans="1:1" x14ac:dyDescent="0.25">
      <c r="A1541" t="s">
        <v>1678</v>
      </c>
    </row>
    <row r="1542" spans="1:1" x14ac:dyDescent="0.25">
      <c r="A1542" t="s">
        <v>1679</v>
      </c>
    </row>
    <row r="1543" spans="1:1" x14ac:dyDescent="0.25">
      <c r="A1543" t="s">
        <v>1680</v>
      </c>
    </row>
    <row r="1544" spans="1:1" x14ac:dyDescent="0.25">
      <c r="A1544" t="s">
        <v>1681</v>
      </c>
    </row>
    <row r="1545" spans="1:1" x14ac:dyDescent="0.25">
      <c r="A1545" t="s">
        <v>1682</v>
      </c>
    </row>
    <row r="1546" spans="1:1" x14ac:dyDescent="0.25">
      <c r="A1546" t="s">
        <v>1683</v>
      </c>
    </row>
    <row r="1547" spans="1:1" x14ac:dyDescent="0.25">
      <c r="A1547" t="s">
        <v>1684</v>
      </c>
    </row>
    <row r="1548" spans="1:1" x14ac:dyDescent="0.25">
      <c r="A1548" t="s">
        <v>1685</v>
      </c>
    </row>
    <row r="1549" spans="1:1" x14ac:dyDescent="0.25">
      <c r="A1549" t="s">
        <v>1686</v>
      </c>
    </row>
    <row r="1550" spans="1:1" x14ac:dyDescent="0.25">
      <c r="A1550" t="s">
        <v>1687</v>
      </c>
    </row>
    <row r="1551" spans="1:1" x14ac:dyDescent="0.25">
      <c r="A1551" t="s">
        <v>1688</v>
      </c>
    </row>
    <row r="1552" spans="1:1" x14ac:dyDescent="0.25">
      <c r="A1552" t="s">
        <v>1689</v>
      </c>
    </row>
    <row r="1553" spans="1:1" x14ac:dyDescent="0.25">
      <c r="A1553" t="s">
        <v>1690</v>
      </c>
    </row>
    <row r="1554" spans="1:1" x14ac:dyDescent="0.25">
      <c r="A1554" t="s">
        <v>1691</v>
      </c>
    </row>
    <row r="1555" spans="1:1" x14ac:dyDescent="0.25">
      <c r="A1555" t="s">
        <v>1692</v>
      </c>
    </row>
    <row r="1556" spans="1:1" x14ac:dyDescent="0.25">
      <c r="A1556" t="s">
        <v>1693</v>
      </c>
    </row>
    <row r="1557" spans="1:1" x14ac:dyDescent="0.25">
      <c r="A1557" t="s">
        <v>1694</v>
      </c>
    </row>
    <row r="1558" spans="1:1" x14ac:dyDescent="0.25">
      <c r="A1558" t="s">
        <v>1695</v>
      </c>
    </row>
    <row r="1559" spans="1:1" x14ac:dyDescent="0.25">
      <c r="A1559" t="s">
        <v>1696</v>
      </c>
    </row>
    <row r="1560" spans="1:1" x14ac:dyDescent="0.25">
      <c r="A1560" t="s">
        <v>1697</v>
      </c>
    </row>
    <row r="1561" spans="1:1" x14ac:dyDescent="0.25">
      <c r="A1561" t="s">
        <v>1698</v>
      </c>
    </row>
    <row r="1562" spans="1:1" x14ac:dyDescent="0.25">
      <c r="A1562" t="s">
        <v>1699</v>
      </c>
    </row>
    <row r="1563" spans="1:1" x14ac:dyDescent="0.25">
      <c r="A1563" t="s">
        <v>1700</v>
      </c>
    </row>
    <row r="1564" spans="1:1" x14ac:dyDescent="0.25">
      <c r="A1564" t="s">
        <v>1701</v>
      </c>
    </row>
    <row r="1565" spans="1:1" x14ac:dyDescent="0.25">
      <c r="A1565" t="s">
        <v>1702</v>
      </c>
    </row>
    <row r="1566" spans="1:1" x14ac:dyDescent="0.25">
      <c r="A1566" t="s">
        <v>1703</v>
      </c>
    </row>
    <row r="1567" spans="1:1" x14ac:dyDescent="0.25">
      <c r="A1567" t="s">
        <v>1704</v>
      </c>
    </row>
    <row r="1568" spans="1:1" x14ac:dyDescent="0.25">
      <c r="A1568" t="s">
        <v>1705</v>
      </c>
    </row>
    <row r="1569" spans="1:1" x14ac:dyDescent="0.25">
      <c r="A1569" t="s">
        <v>1706</v>
      </c>
    </row>
    <row r="1570" spans="1:1" x14ac:dyDescent="0.25">
      <c r="A1570" t="s">
        <v>1707</v>
      </c>
    </row>
    <row r="1571" spans="1:1" x14ac:dyDescent="0.25">
      <c r="A1571" t="s">
        <v>1708</v>
      </c>
    </row>
    <row r="1572" spans="1:1" x14ac:dyDescent="0.25">
      <c r="A1572" t="s">
        <v>1709</v>
      </c>
    </row>
    <row r="1573" spans="1:1" x14ac:dyDescent="0.25">
      <c r="A1573" t="s">
        <v>1710</v>
      </c>
    </row>
    <row r="1574" spans="1:1" x14ac:dyDescent="0.25">
      <c r="A1574" t="s">
        <v>1711</v>
      </c>
    </row>
    <row r="1575" spans="1:1" x14ac:dyDescent="0.25">
      <c r="A1575" t="s">
        <v>1712</v>
      </c>
    </row>
    <row r="1576" spans="1:1" x14ac:dyDescent="0.25">
      <c r="A1576" t="s">
        <v>1713</v>
      </c>
    </row>
    <row r="1577" spans="1:1" x14ac:dyDescent="0.25">
      <c r="A1577" t="s">
        <v>1714</v>
      </c>
    </row>
    <row r="1578" spans="1:1" x14ac:dyDescent="0.25">
      <c r="A1578" t="s">
        <v>1715</v>
      </c>
    </row>
    <row r="1579" spans="1:1" x14ac:dyDescent="0.25">
      <c r="A1579" t="s">
        <v>1716</v>
      </c>
    </row>
    <row r="1580" spans="1:1" x14ac:dyDescent="0.25">
      <c r="A1580" t="s">
        <v>1717</v>
      </c>
    </row>
    <row r="1581" spans="1:1" x14ac:dyDescent="0.25">
      <c r="A1581" t="s">
        <v>1718</v>
      </c>
    </row>
    <row r="1582" spans="1:1" x14ac:dyDescent="0.25">
      <c r="A1582" t="s">
        <v>1719</v>
      </c>
    </row>
    <row r="1583" spans="1:1" x14ac:dyDescent="0.25">
      <c r="A1583" t="s">
        <v>1720</v>
      </c>
    </row>
    <row r="1584" spans="1:1" x14ac:dyDescent="0.25">
      <c r="A1584" t="s">
        <v>1721</v>
      </c>
    </row>
    <row r="1585" spans="1:1" x14ac:dyDescent="0.25">
      <c r="A1585" t="s">
        <v>1722</v>
      </c>
    </row>
    <row r="1586" spans="1:1" x14ac:dyDescent="0.25">
      <c r="A1586" t="s">
        <v>1723</v>
      </c>
    </row>
    <row r="1587" spans="1:1" x14ac:dyDescent="0.25">
      <c r="A1587" t="s">
        <v>1724</v>
      </c>
    </row>
    <row r="1588" spans="1:1" x14ac:dyDescent="0.25">
      <c r="A1588" t="s">
        <v>1725</v>
      </c>
    </row>
    <row r="1589" spans="1:1" x14ac:dyDescent="0.25">
      <c r="A1589" t="s">
        <v>1726</v>
      </c>
    </row>
    <row r="1590" spans="1:1" x14ac:dyDescent="0.25">
      <c r="A1590" t="s">
        <v>1727</v>
      </c>
    </row>
    <row r="1591" spans="1:1" x14ac:dyDescent="0.25">
      <c r="A1591" t="s">
        <v>1728</v>
      </c>
    </row>
    <row r="1592" spans="1:1" x14ac:dyDescent="0.25">
      <c r="A1592" t="s">
        <v>1729</v>
      </c>
    </row>
    <row r="1593" spans="1:1" x14ac:dyDescent="0.25">
      <c r="A1593" t="s">
        <v>1730</v>
      </c>
    </row>
    <row r="1594" spans="1:1" x14ac:dyDescent="0.25">
      <c r="A1594" t="s">
        <v>1731</v>
      </c>
    </row>
    <row r="1595" spans="1:1" x14ac:dyDescent="0.25">
      <c r="A1595" t="s">
        <v>1732</v>
      </c>
    </row>
    <row r="1596" spans="1:1" x14ac:dyDescent="0.25">
      <c r="A1596" t="s">
        <v>1733</v>
      </c>
    </row>
    <row r="1597" spans="1:1" x14ac:dyDescent="0.25">
      <c r="A1597" t="s">
        <v>1734</v>
      </c>
    </row>
    <row r="1598" spans="1:1" x14ac:dyDescent="0.25">
      <c r="A1598" t="s">
        <v>1735</v>
      </c>
    </row>
    <row r="1599" spans="1:1" x14ac:dyDescent="0.25">
      <c r="A1599" t="s">
        <v>1736</v>
      </c>
    </row>
    <row r="1600" spans="1:1" x14ac:dyDescent="0.25">
      <c r="A1600" t="s">
        <v>1737</v>
      </c>
    </row>
    <row r="1601" spans="1:1" x14ac:dyDescent="0.25">
      <c r="A1601" t="s">
        <v>1738</v>
      </c>
    </row>
    <row r="1602" spans="1:1" x14ac:dyDescent="0.25">
      <c r="A1602" t="s">
        <v>1739</v>
      </c>
    </row>
    <row r="1603" spans="1:1" x14ac:dyDescent="0.25">
      <c r="A1603" t="s">
        <v>1740</v>
      </c>
    </row>
    <row r="1604" spans="1:1" x14ac:dyDescent="0.25">
      <c r="A1604" t="s">
        <v>1741</v>
      </c>
    </row>
    <row r="1605" spans="1:1" x14ac:dyDescent="0.25">
      <c r="A1605" t="s">
        <v>1742</v>
      </c>
    </row>
    <row r="1606" spans="1:1" x14ac:dyDescent="0.25">
      <c r="A1606" t="s">
        <v>1743</v>
      </c>
    </row>
    <row r="1607" spans="1:1" x14ac:dyDescent="0.25">
      <c r="A1607" t="s">
        <v>1744</v>
      </c>
    </row>
    <row r="1608" spans="1:1" x14ac:dyDescent="0.25">
      <c r="A1608" t="s">
        <v>1745</v>
      </c>
    </row>
    <row r="1609" spans="1:1" x14ac:dyDescent="0.25">
      <c r="A1609" t="s">
        <v>1746</v>
      </c>
    </row>
    <row r="1610" spans="1:1" x14ac:dyDescent="0.25">
      <c r="A1610" t="s">
        <v>1747</v>
      </c>
    </row>
    <row r="1611" spans="1:1" x14ac:dyDescent="0.25">
      <c r="A1611" t="s">
        <v>1748</v>
      </c>
    </row>
    <row r="1612" spans="1:1" x14ac:dyDescent="0.25">
      <c r="A1612" t="s">
        <v>1749</v>
      </c>
    </row>
    <row r="1613" spans="1:1" x14ac:dyDescent="0.25">
      <c r="A1613" t="s">
        <v>1750</v>
      </c>
    </row>
    <row r="1614" spans="1:1" x14ac:dyDescent="0.25">
      <c r="A1614" t="s">
        <v>1751</v>
      </c>
    </row>
    <row r="1615" spans="1:1" x14ac:dyDescent="0.25">
      <c r="A1615" t="s">
        <v>1752</v>
      </c>
    </row>
    <row r="1616" spans="1:1" x14ac:dyDescent="0.25">
      <c r="A1616" t="s">
        <v>1753</v>
      </c>
    </row>
    <row r="1617" spans="1:1" x14ac:dyDescent="0.25">
      <c r="A1617" t="s">
        <v>1754</v>
      </c>
    </row>
    <row r="1618" spans="1:1" x14ac:dyDescent="0.25">
      <c r="A1618" t="s">
        <v>1755</v>
      </c>
    </row>
    <row r="1619" spans="1:1" x14ac:dyDescent="0.25">
      <c r="A1619" t="s">
        <v>1756</v>
      </c>
    </row>
    <row r="1620" spans="1:1" x14ac:dyDescent="0.25">
      <c r="A1620" t="s">
        <v>1757</v>
      </c>
    </row>
    <row r="1621" spans="1:1" x14ac:dyDescent="0.25">
      <c r="A1621" t="s">
        <v>1758</v>
      </c>
    </row>
    <row r="1622" spans="1:1" x14ac:dyDescent="0.25">
      <c r="A1622" t="s">
        <v>1759</v>
      </c>
    </row>
    <row r="1623" spans="1:1" x14ac:dyDescent="0.25">
      <c r="A1623" t="s">
        <v>1760</v>
      </c>
    </row>
    <row r="1624" spans="1:1" x14ac:dyDescent="0.25">
      <c r="A1624" t="s">
        <v>1761</v>
      </c>
    </row>
    <row r="1625" spans="1:1" x14ac:dyDescent="0.25">
      <c r="A1625" t="s">
        <v>1762</v>
      </c>
    </row>
    <row r="1626" spans="1:1" x14ac:dyDescent="0.25">
      <c r="A1626" t="s">
        <v>1763</v>
      </c>
    </row>
    <row r="1627" spans="1:1" x14ac:dyDescent="0.25">
      <c r="A1627" t="s">
        <v>1764</v>
      </c>
    </row>
    <row r="1628" spans="1:1" x14ac:dyDescent="0.25">
      <c r="A1628" t="s">
        <v>1765</v>
      </c>
    </row>
    <row r="1629" spans="1:1" x14ac:dyDescent="0.25">
      <c r="A1629" t="s">
        <v>1766</v>
      </c>
    </row>
    <row r="1630" spans="1:1" x14ac:dyDescent="0.25">
      <c r="A1630" t="s">
        <v>1767</v>
      </c>
    </row>
    <row r="1631" spans="1:1" x14ac:dyDescent="0.25">
      <c r="A1631" t="s">
        <v>1768</v>
      </c>
    </row>
    <row r="1632" spans="1:1" x14ac:dyDescent="0.25">
      <c r="A1632" t="s">
        <v>1769</v>
      </c>
    </row>
    <row r="1633" spans="1:1" x14ac:dyDescent="0.25">
      <c r="A1633" t="s">
        <v>1770</v>
      </c>
    </row>
    <row r="1634" spans="1:1" x14ac:dyDescent="0.25">
      <c r="A1634" t="s">
        <v>1771</v>
      </c>
    </row>
    <row r="1635" spans="1:1" x14ac:dyDescent="0.25">
      <c r="A1635" t="s">
        <v>1772</v>
      </c>
    </row>
    <row r="1636" spans="1:1" x14ac:dyDescent="0.25">
      <c r="A1636" t="s">
        <v>1773</v>
      </c>
    </row>
    <row r="1637" spans="1:1" x14ac:dyDescent="0.25">
      <c r="A1637" t="s">
        <v>1774</v>
      </c>
    </row>
    <row r="1638" spans="1:1" x14ac:dyDescent="0.25">
      <c r="A1638" t="s">
        <v>1775</v>
      </c>
    </row>
    <row r="1639" spans="1:1" x14ac:dyDescent="0.25">
      <c r="A1639" t="s">
        <v>1776</v>
      </c>
    </row>
    <row r="1640" spans="1:1" x14ac:dyDescent="0.25">
      <c r="A1640" t="s">
        <v>1777</v>
      </c>
    </row>
    <row r="1641" spans="1:1" x14ac:dyDescent="0.25">
      <c r="A1641" t="s">
        <v>1778</v>
      </c>
    </row>
    <row r="1642" spans="1:1" x14ac:dyDescent="0.25">
      <c r="A1642" t="s">
        <v>1779</v>
      </c>
    </row>
    <row r="1643" spans="1:1" x14ac:dyDescent="0.25">
      <c r="A1643" t="s">
        <v>1780</v>
      </c>
    </row>
    <row r="1644" spans="1:1" x14ac:dyDescent="0.25">
      <c r="A1644" t="s">
        <v>1781</v>
      </c>
    </row>
    <row r="1645" spans="1:1" x14ac:dyDescent="0.25">
      <c r="A1645" t="s">
        <v>1782</v>
      </c>
    </row>
    <row r="1646" spans="1:1" x14ac:dyDescent="0.25">
      <c r="A1646" t="s">
        <v>1783</v>
      </c>
    </row>
    <row r="1647" spans="1:1" x14ac:dyDescent="0.25">
      <c r="A1647" t="s">
        <v>1784</v>
      </c>
    </row>
    <row r="1648" spans="1:1" x14ac:dyDescent="0.25">
      <c r="A1648" t="s">
        <v>1785</v>
      </c>
    </row>
    <row r="1649" spans="1:1" x14ac:dyDescent="0.25">
      <c r="A1649" t="s">
        <v>1786</v>
      </c>
    </row>
    <row r="1650" spans="1:1" x14ac:dyDescent="0.25">
      <c r="A1650" t="s">
        <v>1787</v>
      </c>
    </row>
    <row r="1651" spans="1:1" x14ac:dyDescent="0.25">
      <c r="A1651" t="s">
        <v>1788</v>
      </c>
    </row>
    <row r="1652" spans="1:1" x14ac:dyDescent="0.25">
      <c r="A1652" t="s">
        <v>1789</v>
      </c>
    </row>
    <row r="1653" spans="1:1" x14ac:dyDescent="0.25">
      <c r="A1653" t="s">
        <v>1790</v>
      </c>
    </row>
    <row r="1654" spans="1:1" x14ac:dyDescent="0.25">
      <c r="A1654" t="s">
        <v>1791</v>
      </c>
    </row>
    <row r="1655" spans="1:1" x14ac:dyDescent="0.25">
      <c r="A1655" t="s">
        <v>1792</v>
      </c>
    </row>
    <row r="1656" spans="1:1" x14ac:dyDescent="0.25">
      <c r="A1656" t="s">
        <v>1793</v>
      </c>
    </row>
    <row r="1657" spans="1:1" x14ac:dyDescent="0.25">
      <c r="A1657" t="s">
        <v>1794</v>
      </c>
    </row>
    <row r="1658" spans="1:1" x14ac:dyDescent="0.25">
      <c r="A1658" t="s">
        <v>1795</v>
      </c>
    </row>
    <row r="1659" spans="1:1" x14ac:dyDescent="0.25">
      <c r="A1659" t="s">
        <v>1796</v>
      </c>
    </row>
    <row r="1660" spans="1:1" x14ac:dyDescent="0.25">
      <c r="A1660" t="s">
        <v>1797</v>
      </c>
    </row>
    <row r="1661" spans="1:1" x14ac:dyDescent="0.25">
      <c r="A1661" t="s">
        <v>1798</v>
      </c>
    </row>
    <row r="1662" spans="1:1" x14ac:dyDescent="0.25">
      <c r="A1662" t="s">
        <v>1799</v>
      </c>
    </row>
    <row r="1663" spans="1:1" x14ac:dyDescent="0.25">
      <c r="A1663" t="s">
        <v>1800</v>
      </c>
    </row>
    <row r="1664" spans="1:1" x14ac:dyDescent="0.25">
      <c r="A1664" t="s">
        <v>1801</v>
      </c>
    </row>
    <row r="1665" spans="1:1" x14ac:dyDescent="0.25">
      <c r="A1665" t="s">
        <v>1802</v>
      </c>
    </row>
    <row r="1666" spans="1:1" x14ac:dyDescent="0.25">
      <c r="A1666" t="s">
        <v>1803</v>
      </c>
    </row>
    <row r="1667" spans="1:1" x14ac:dyDescent="0.25">
      <c r="A1667" t="s">
        <v>1804</v>
      </c>
    </row>
    <row r="1668" spans="1:1" x14ac:dyDescent="0.25">
      <c r="A1668" t="s">
        <v>1805</v>
      </c>
    </row>
    <row r="1669" spans="1:1" x14ac:dyDescent="0.25">
      <c r="A1669" t="s">
        <v>1806</v>
      </c>
    </row>
    <row r="1670" spans="1:1" x14ac:dyDescent="0.25">
      <c r="A1670" t="s">
        <v>1807</v>
      </c>
    </row>
    <row r="1671" spans="1:1" x14ac:dyDescent="0.25">
      <c r="A1671" t="s">
        <v>1808</v>
      </c>
    </row>
    <row r="1672" spans="1:1" x14ac:dyDescent="0.25">
      <c r="A1672" t="s">
        <v>1809</v>
      </c>
    </row>
    <row r="1673" spans="1:1" x14ac:dyDescent="0.25">
      <c r="A1673" t="s">
        <v>1810</v>
      </c>
    </row>
    <row r="1674" spans="1:1" x14ac:dyDescent="0.25">
      <c r="A1674" t="s">
        <v>1811</v>
      </c>
    </row>
    <row r="1675" spans="1:1" x14ac:dyDescent="0.25">
      <c r="A1675" t="s">
        <v>1812</v>
      </c>
    </row>
    <row r="1676" spans="1:1" x14ac:dyDescent="0.25">
      <c r="A1676" t="s">
        <v>1813</v>
      </c>
    </row>
    <row r="1677" spans="1:1" x14ac:dyDescent="0.25">
      <c r="A1677" t="s">
        <v>1814</v>
      </c>
    </row>
    <row r="1678" spans="1:1" x14ac:dyDescent="0.25">
      <c r="A1678" t="s">
        <v>1815</v>
      </c>
    </row>
    <row r="1679" spans="1:1" x14ac:dyDescent="0.25">
      <c r="A1679" t="s">
        <v>1816</v>
      </c>
    </row>
    <row r="1680" spans="1:1" x14ac:dyDescent="0.25">
      <c r="A1680" t="s">
        <v>1817</v>
      </c>
    </row>
    <row r="1681" spans="1:1" x14ac:dyDescent="0.25">
      <c r="A1681" t="s">
        <v>1818</v>
      </c>
    </row>
    <row r="1682" spans="1:1" x14ac:dyDescent="0.25">
      <c r="A1682" t="s">
        <v>1819</v>
      </c>
    </row>
    <row r="1683" spans="1:1" x14ac:dyDescent="0.25">
      <c r="A1683" t="s">
        <v>1820</v>
      </c>
    </row>
    <row r="1684" spans="1:1" x14ac:dyDescent="0.25">
      <c r="A1684" t="s">
        <v>1821</v>
      </c>
    </row>
    <row r="1685" spans="1:1" x14ac:dyDescent="0.25">
      <c r="A1685" t="s">
        <v>1822</v>
      </c>
    </row>
    <row r="1686" spans="1:1" x14ac:dyDescent="0.25">
      <c r="A1686" t="s">
        <v>1823</v>
      </c>
    </row>
    <row r="1687" spans="1:1" x14ac:dyDescent="0.25">
      <c r="A1687" t="s">
        <v>1824</v>
      </c>
    </row>
    <row r="1688" spans="1:1" x14ac:dyDescent="0.25">
      <c r="A1688" t="s">
        <v>1825</v>
      </c>
    </row>
    <row r="1689" spans="1:1" x14ac:dyDescent="0.25">
      <c r="A1689" t="s">
        <v>1826</v>
      </c>
    </row>
    <row r="1690" spans="1:1" x14ac:dyDescent="0.25">
      <c r="A1690" t="s">
        <v>1827</v>
      </c>
    </row>
    <row r="1691" spans="1:1" x14ac:dyDescent="0.25">
      <c r="A1691" t="s">
        <v>1828</v>
      </c>
    </row>
    <row r="1692" spans="1:1" x14ac:dyDescent="0.25">
      <c r="A1692" t="s">
        <v>1829</v>
      </c>
    </row>
    <row r="1693" spans="1:1" x14ac:dyDescent="0.25">
      <c r="A1693" t="s">
        <v>1830</v>
      </c>
    </row>
    <row r="1694" spans="1:1" x14ac:dyDescent="0.25">
      <c r="A1694" t="s">
        <v>1831</v>
      </c>
    </row>
    <row r="1695" spans="1:1" x14ac:dyDescent="0.25">
      <c r="A1695" t="s">
        <v>1832</v>
      </c>
    </row>
    <row r="1696" spans="1:1" x14ac:dyDescent="0.25">
      <c r="A1696" t="s">
        <v>1833</v>
      </c>
    </row>
    <row r="1697" spans="1:1" x14ac:dyDescent="0.25">
      <c r="A1697" t="s">
        <v>1834</v>
      </c>
    </row>
    <row r="1698" spans="1:1" x14ac:dyDescent="0.25">
      <c r="A1698" t="s">
        <v>1835</v>
      </c>
    </row>
    <row r="1699" spans="1:1" x14ac:dyDescent="0.25">
      <c r="A1699" t="s">
        <v>1836</v>
      </c>
    </row>
    <row r="1700" spans="1:1" x14ac:dyDescent="0.25">
      <c r="A1700" t="s">
        <v>1837</v>
      </c>
    </row>
    <row r="1701" spans="1:1" x14ac:dyDescent="0.25">
      <c r="A1701" t="s">
        <v>1838</v>
      </c>
    </row>
    <row r="1702" spans="1:1" x14ac:dyDescent="0.25">
      <c r="A1702" t="s">
        <v>1839</v>
      </c>
    </row>
    <row r="1703" spans="1:1" x14ac:dyDescent="0.25">
      <c r="A1703" t="s">
        <v>1840</v>
      </c>
    </row>
    <row r="1704" spans="1:1" x14ac:dyDescent="0.25">
      <c r="A1704" t="s">
        <v>1841</v>
      </c>
    </row>
    <row r="1705" spans="1:1" x14ac:dyDescent="0.25">
      <c r="A1705" t="s">
        <v>1842</v>
      </c>
    </row>
    <row r="1706" spans="1:1" x14ac:dyDescent="0.25">
      <c r="A1706" t="s">
        <v>1843</v>
      </c>
    </row>
    <row r="1707" spans="1:1" x14ac:dyDescent="0.25">
      <c r="A1707" t="s">
        <v>1844</v>
      </c>
    </row>
    <row r="1708" spans="1:1" x14ac:dyDescent="0.25">
      <c r="A1708" t="s">
        <v>1845</v>
      </c>
    </row>
    <row r="1709" spans="1:1" x14ac:dyDescent="0.25">
      <c r="A1709" t="s">
        <v>1846</v>
      </c>
    </row>
    <row r="1710" spans="1:1" x14ac:dyDescent="0.25">
      <c r="A1710" t="s">
        <v>1847</v>
      </c>
    </row>
    <row r="1711" spans="1:1" x14ac:dyDescent="0.25">
      <c r="A1711" t="s">
        <v>1848</v>
      </c>
    </row>
    <row r="1712" spans="1:1" x14ac:dyDescent="0.25">
      <c r="A1712" t="s">
        <v>1849</v>
      </c>
    </row>
    <row r="1713" spans="1:1" x14ac:dyDescent="0.25">
      <c r="A1713" t="s">
        <v>1850</v>
      </c>
    </row>
    <row r="1714" spans="1:1" x14ac:dyDescent="0.25">
      <c r="A1714" t="s">
        <v>1851</v>
      </c>
    </row>
    <row r="1715" spans="1:1" x14ac:dyDescent="0.25">
      <c r="A1715" t="s">
        <v>1852</v>
      </c>
    </row>
    <row r="1716" spans="1:1" x14ac:dyDescent="0.25">
      <c r="A1716" t="s">
        <v>1853</v>
      </c>
    </row>
    <row r="1717" spans="1:1" x14ac:dyDescent="0.25">
      <c r="A1717" t="s">
        <v>1854</v>
      </c>
    </row>
    <row r="1718" spans="1:1" x14ac:dyDescent="0.25">
      <c r="A1718" t="s">
        <v>1855</v>
      </c>
    </row>
    <row r="1719" spans="1:1" x14ac:dyDescent="0.25">
      <c r="A1719" t="s">
        <v>1856</v>
      </c>
    </row>
    <row r="1720" spans="1:1" x14ac:dyDescent="0.25">
      <c r="A1720" t="s">
        <v>1857</v>
      </c>
    </row>
    <row r="1721" spans="1:1" x14ac:dyDescent="0.25">
      <c r="A1721" t="s">
        <v>1858</v>
      </c>
    </row>
    <row r="1722" spans="1:1" x14ac:dyDescent="0.25">
      <c r="A1722" t="s">
        <v>1859</v>
      </c>
    </row>
    <row r="1723" spans="1:1" x14ac:dyDescent="0.25">
      <c r="A1723" t="s">
        <v>1860</v>
      </c>
    </row>
    <row r="1724" spans="1:1" x14ac:dyDescent="0.25">
      <c r="A1724" t="s">
        <v>1861</v>
      </c>
    </row>
    <row r="1725" spans="1:1" x14ac:dyDescent="0.25">
      <c r="A1725" t="s">
        <v>1862</v>
      </c>
    </row>
    <row r="1726" spans="1:1" x14ac:dyDescent="0.25">
      <c r="A1726" t="s">
        <v>1863</v>
      </c>
    </row>
    <row r="1727" spans="1:1" x14ac:dyDescent="0.25">
      <c r="A1727" t="s">
        <v>1864</v>
      </c>
    </row>
    <row r="1728" spans="1:1" x14ac:dyDescent="0.25">
      <c r="A1728" t="s">
        <v>1865</v>
      </c>
    </row>
    <row r="1729" spans="1:1" x14ac:dyDescent="0.25">
      <c r="A1729" t="s">
        <v>1866</v>
      </c>
    </row>
    <row r="1730" spans="1:1" x14ac:dyDescent="0.25">
      <c r="A1730" t="s">
        <v>1867</v>
      </c>
    </row>
    <row r="1731" spans="1:1" x14ac:dyDescent="0.25">
      <c r="A1731" t="s">
        <v>1868</v>
      </c>
    </row>
    <row r="1732" spans="1:1" x14ac:dyDescent="0.25">
      <c r="A1732" t="s">
        <v>1869</v>
      </c>
    </row>
    <row r="1733" spans="1:1" x14ac:dyDescent="0.25">
      <c r="A1733" t="s">
        <v>1870</v>
      </c>
    </row>
    <row r="1734" spans="1:1" x14ac:dyDescent="0.25">
      <c r="A1734" t="s">
        <v>1871</v>
      </c>
    </row>
    <row r="1735" spans="1:1" x14ac:dyDescent="0.25">
      <c r="A1735" t="s">
        <v>1872</v>
      </c>
    </row>
    <row r="1736" spans="1:1" x14ac:dyDescent="0.25">
      <c r="A1736" t="s">
        <v>1873</v>
      </c>
    </row>
    <row r="1737" spans="1:1" x14ac:dyDescent="0.25">
      <c r="A1737" t="s">
        <v>1874</v>
      </c>
    </row>
    <row r="1738" spans="1:1" x14ac:dyDescent="0.25">
      <c r="A1738" t="s">
        <v>1875</v>
      </c>
    </row>
    <row r="1739" spans="1:1" x14ac:dyDescent="0.25">
      <c r="A1739" t="s">
        <v>1876</v>
      </c>
    </row>
    <row r="1740" spans="1:1" x14ac:dyDescent="0.25">
      <c r="A1740" t="s">
        <v>1877</v>
      </c>
    </row>
    <row r="1741" spans="1:1" x14ac:dyDescent="0.25">
      <c r="A1741" t="s">
        <v>1878</v>
      </c>
    </row>
    <row r="1742" spans="1:1" x14ac:dyDescent="0.25">
      <c r="A1742" t="s">
        <v>1879</v>
      </c>
    </row>
    <row r="1743" spans="1:1" x14ac:dyDescent="0.25">
      <c r="A1743" t="s">
        <v>1880</v>
      </c>
    </row>
    <row r="1744" spans="1:1" x14ac:dyDescent="0.25">
      <c r="A1744" t="s">
        <v>1881</v>
      </c>
    </row>
    <row r="1745" spans="1:1" x14ac:dyDescent="0.25">
      <c r="A1745" t="s">
        <v>1882</v>
      </c>
    </row>
    <row r="1746" spans="1:1" x14ac:dyDescent="0.25">
      <c r="A1746" t="s">
        <v>1883</v>
      </c>
    </row>
    <row r="1747" spans="1:1" x14ac:dyDescent="0.25">
      <c r="A1747" t="s">
        <v>1884</v>
      </c>
    </row>
    <row r="1748" spans="1:1" x14ac:dyDescent="0.25">
      <c r="A1748" t="s">
        <v>1885</v>
      </c>
    </row>
    <row r="1749" spans="1:1" x14ac:dyDescent="0.25">
      <c r="A1749" t="s">
        <v>1886</v>
      </c>
    </row>
    <row r="1750" spans="1:1" x14ac:dyDescent="0.25">
      <c r="A1750" t="s">
        <v>1887</v>
      </c>
    </row>
    <row r="1751" spans="1:1" x14ac:dyDescent="0.25">
      <c r="A1751" t="s">
        <v>1888</v>
      </c>
    </row>
    <row r="1752" spans="1:1" x14ac:dyDescent="0.25">
      <c r="A1752" t="s">
        <v>1889</v>
      </c>
    </row>
    <row r="1753" spans="1:1" x14ac:dyDescent="0.25">
      <c r="A1753" t="s">
        <v>1890</v>
      </c>
    </row>
    <row r="1754" spans="1:1" x14ac:dyDescent="0.25">
      <c r="A1754" t="s">
        <v>1891</v>
      </c>
    </row>
    <row r="1755" spans="1:1" x14ac:dyDescent="0.25">
      <c r="A1755" t="s">
        <v>1892</v>
      </c>
    </row>
    <row r="1756" spans="1:1" x14ac:dyDescent="0.25">
      <c r="A1756" t="s">
        <v>1893</v>
      </c>
    </row>
    <row r="1757" spans="1:1" x14ac:dyDescent="0.25">
      <c r="A1757" t="s">
        <v>1894</v>
      </c>
    </row>
    <row r="1758" spans="1:1" x14ac:dyDescent="0.25">
      <c r="A1758" t="s">
        <v>1895</v>
      </c>
    </row>
    <row r="1759" spans="1:1" x14ac:dyDescent="0.25">
      <c r="A1759" t="s">
        <v>1896</v>
      </c>
    </row>
    <row r="1760" spans="1:1" x14ac:dyDescent="0.25">
      <c r="A1760" t="s">
        <v>1897</v>
      </c>
    </row>
    <row r="1761" spans="1:1" x14ac:dyDescent="0.25">
      <c r="A1761" t="s">
        <v>1898</v>
      </c>
    </row>
    <row r="1762" spans="1:1" x14ac:dyDescent="0.25">
      <c r="A1762" t="s">
        <v>1899</v>
      </c>
    </row>
    <row r="1763" spans="1:1" x14ac:dyDescent="0.25">
      <c r="A1763" t="s">
        <v>1900</v>
      </c>
    </row>
    <row r="1764" spans="1:1" x14ac:dyDescent="0.25">
      <c r="A1764" t="s">
        <v>1901</v>
      </c>
    </row>
    <row r="1765" spans="1:1" x14ac:dyDescent="0.25">
      <c r="A1765" t="s">
        <v>1902</v>
      </c>
    </row>
    <row r="1766" spans="1:1" x14ac:dyDescent="0.25">
      <c r="A1766" t="s">
        <v>1903</v>
      </c>
    </row>
    <row r="1767" spans="1:1" x14ac:dyDescent="0.25">
      <c r="A1767" t="s">
        <v>1904</v>
      </c>
    </row>
    <row r="1768" spans="1:1" x14ac:dyDescent="0.25">
      <c r="A1768" t="s">
        <v>1905</v>
      </c>
    </row>
    <row r="1769" spans="1:1" x14ac:dyDescent="0.25">
      <c r="A1769" t="s">
        <v>1906</v>
      </c>
    </row>
    <row r="1770" spans="1:1" x14ac:dyDescent="0.25">
      <c r="A1770" t="s">
        <v>1907</v>
      </c>
    </row>
    <row r="1771" spans="1:1" x14ac:dyDescent="0.25">
      <c r="A1771" t="s">
        <v>1908</v>
      </c>
    </row>
    <row r="1772" spans="1:1" x14ac:dyDescent="0.25">
      <c r="A1772" t="s">
        <v>1909</v>
      </c>
    </row>
    <row r="1773" spans="1:1" x14ac:dyDescent="0.25">
      <c r="A1773" t="s">
        <v>1910</v>
      </c>
    </row>
    <row r="1774" spans="1:1" x14ac:dyDescent="0.25">
      <c r="A1774" t="s">
        <v>1911</v>
      </c>
    </row>
    <row r="1775" spans="1:1" x14ac:dyDescent="0.25">
      <c r="A1775" t="s">
        <v>1912</v>
      </c>
    </row>
    <row r="1776" spans="1:1" x14ac:dyDescent="0.25">
      <c r="A1776" t="s">
        <v>1913</v>
      </c>
    </row>
    <row r="1777" spans="1:1" x14ac:dyDescent="0.25">
      <c r="A1777" t="s">
        <v>1914</v>
      </c>
    </row>
    <row r="1778" spans="1:1" x14ac:dyDescent="0.25">
      <c r="A1778" t="s">
        <v>1915</v>
      </c>
    </row>
    <row r="1779" spans="1:1" x14ac:dyDescent="0.25">
      <c r="A1779" t="s">
        <v>1916</v>
      </c>
    </row>
    <row r="1780" spans="1:1" x14ac:dyDescent="0.25">
      <c r="A1780" t="s">
        <v>1917</v>
      </c>
    </row>
    <row r="1781" spans="1:1" x14ac:dyDescent="0.25">
      <c r="A1781" t="s">
        <v>1918</v>
      </c>
    </row>
    <row r="1782" spans="1:1" x14ac:dyDescent="0.25">
      <c r="A1782" t="s">
        <v>1919</v>
      </c>
    </row>
    <row r="1783" spans="1:1" x14ac:dyDescent="0.25">
      <c r="A1783" t="s">
        <v>1920</v>
      </c>
    </row>
    <row r="1784" spans="1:1" x14ac:dyDescent="0.25">
      <c r="A1784" t="s">
        <v>1921</v>
      </c>
    </row>
    <row r="1785" spans="1:1" x14ac:dyDescent="0.25">
      <c r="A1785" t="s">
        <v>1922</v>
      </c>
    </row>
    <row r="1786" spans="1:1" x14ac:dyDescent="0.25">
      <c r="A1786" t="s">
        <v>1923</v>
      </c>
    </row>
    <row r="1787" spans="1:1" x14ac:dyDescent="0.25">
      <c r="A1787" t="s">
        <v>1924</v>
      </c>
    </row>
    <row r="1788" spans="1:1" x14ac:dyDescent="0.25">
      <c r="A1788" t="s">
        <v>1925</v>
      </c>
    </row>
    <row r="1789" spans="1:1" x14ac:dyDescent="0.25">
      <c r="A1789" t="s">
        <v>1926</v>
      </c>
    </row>
    <row r="1790" spans="1:1" x14ac:dyDescent="0.25">
      <c r="A1790" t="s">
        <v>1927</v>
      </c>
    </row>
    <row r="1791" spans="1:1" x14ac:dyDescent="0.25">
      <c r="A1791" t="s">
        <v>1928</v>
      </c>
    </row>
    <row r="1792" spans="1:1" x14ac:dyDescent="0.25">
      <c r="A1792" t="s">
        <v>1929</v>
      </c>
    </row>
    <row r="1793" spans="1:1" x14ac:dyDescent="0.25">
      <c r="A1793" t="s">
        <v>1930</v>
      </c>
    </row>
    <row r="1794" spans="1:1" x14ac:dyDescent="0.25">
      <c r="A1794" t="s">
        <v>1931</v>
      </c>
    </row>
    <row r="1795" spans="1:1" x14ac:dyDescent="0.25">
      <c r="A1795" t="s">
        <v>1932</v>
      </c>
    </row>
    <row r="1796" spans="1:1" x14ac:dyDescent="0.25">
      <c r="A1796" t="s">
        <v>1933</v>
      </c>
    </row>
    <row r="1797" spans="1:1" x14ac:dyDescent="0.25">
      <c r="A1797" t="s">
        <v>1934</v>
      </c>
    </row>
    <row r="1798" spans="1:1" x14ac:dyDescent="0.25">
      <c r="A1798" t="s">
        <v>1935</v>
      </c>
    </row>
    <row r="1799" spans="1:1" x14ac:dyDescent="0.25">
      <c r="A1799" t="s">
        <v>1936</v>
      </c>
    </row>
    <row r="1800" spans="1:1" x14ac:dyDescent="0.25">
      <c r="A1800" t="s">
        <v>1937</v>
      </c>
    </row>
    <row r="1801" spans="1:1" x14ac:dyDescent="0.25">
      <c r="A1801" t="s">
        <v>1938</v>
      </c>
    </row>
    <row r="1802" spans="1:1" x14ac:dyDescent="0.25">
      <c r="A1802" t="s">
        <v>1939</v>
      </c>
    </row>
    <row r="1803" spans="1:1" x14ac:dyDescent="0.25">
      <c r="A1803" t="s">
        <v>1940</v>
      </c>
    </row>
    <row r="1804" spans="1:1" x14ac:dyDescent="0.25">
      <c r="A1804" t="s">
        <v>1941</v>
      </c>
    </row>
    <row r="1805" spans="1:1" x14ac:dyDescent="0.25">
      <c r="A1805" t="s">
        <v>1942</v>
      </c>
    </row>
    <row r="1806" spans="1:1" x14ac:dyDescent="0.25">
      <c r="A1806" t="s">
        <v>1943</v>
      </c>
    </row>
    <row r="1807" spans="1:1" x14ac:dyDescent="0.25">
      <c r="A1807" t="s">
        <v>1944</v>
      </c>
    </row>
    <row r="1808" spans="1:1" x14ac:dyDescent="0.25">
      <c r="A1808" t="s">
        <v>1945</v>
      </c>
    </row>
    <row r="1809" spans="1:1" x14ac:dyDescent="0.25">
      <c r="A1809" t="s">
        <v>1946</v>
      </c>
    </row>
    <row r="1810" spans="1:1" x14ac:dyDescent="0.25">
      <c r="A1810" t="s">
        <v>1947</v>
      </c>
    </row>
    <row r="1811" spans="1:1" x14ac:dyDescent="0.25">
      <c r="A1811" t="s">
        <v>1948</v>
      </c>
    </row>
    <row r="1812" spans="1:1" x14ac:dyDescent="0.25">
      <c r="A1812" t="s">
        <v>1949</v>
      </c>
    </row>
    <row r="1813" spans="1:1" x14ac:dyDescent="0.25">
      <c r="A1813" t="s">
        <v>1950</v>
      </c>
    </row>
    <row r="1814" spans="1:1" x14ac:dyDescent="0.25">
      <c r="A1814" t="s">
        <v>1951</v>
      </c>
    </row>
    <row r="1815" spans="1:1" x14ac:dyDescent="0.25">
      <c r="A1815" t="s">
        <v>1952</v>
      </c>
    </row>
    <row r="1816" spans="1:1" x14ac:dyDescent="0.25">
      <c r="A1816" t="s">
        <v>1953</v>
      </c>
    </row>
    <row r="1817" spans="1:1" x14ac:dyDescent="0.25">
      <c r="A1817" t="s">
        <v>1954</v>
      </c>
    </row>
    <row r="1818" spans="1:1" x14ac:dyDescent="0.25">
      <c r="A1818" t="s">
        <v>1955</v>
      </c>
    </row>
    <row r="1819" spans="1:1" x14ac:dyDescent="0.25">
      <c r="A1819" t="s">
        <v>1956</v>
      </c>
    </row>
    <row r="1820" spans="1:1" x14ac:dyDescent="0.25">
      <c r="A1820" t="s">
        <v>1957</v>
      </c>
    </row>
    <row r="1821" spans="1:1" x14ac:dyDescent="0.25">
      <c r="A1821" t="s">
        <v>1958</v>
      </c>
    </row>
    <row r="1822" spans="1:1" x14ac:dyDescent="0.25">
      <c r="A1822" t="s">
        <v>1959</v>
      </c>
    </row>
    <row r="1823" spans="1:1" x14ac:dyDescent="0.25">
      <c r="A1823" t="s">
        <v>1960</v>
      </c>
    </row>
    <row r="1824" spans="1:1" x14ac:dyDescent="0.25">
      <c r="A1824" t="s">
        <v>1961</v>
      </c>
    </row>
    <row r="1825" spans="1:1" x14ac:dyDescent="0.25">
      <c r="A1825" t="s">
        <v>1962</v>
      </c>
    </row>
    <row r="1826" spans="1:1" x14ac:dyDescent="0.25">
      <c r="A1826" t="s">
        <v>1963</v>
      </c>
    </row>
    <row r="1827" spans="1:1" x14ac:dyDescent="0.25">
      <c r="A1827" t="s">
        <v>1964</v>
      </c>
    </row>
    <row r="1828" spans="1:1" x14ac:dyDescent="0.25">
      <c r="A1828" t="s">
        <v>1965</v>
      </c>
    </row>
    <row r="1829" spans="1:1" x14ac:dyDescent="0.25">
      <c r="A1829" t="s">
        <v>1966</v>
      </c>
    </row>
    <row r="1830" spans="1:1" x14ac:dyDescent="0.25">
      <c r="A1830" t="s">
        <v>1967</v>
      </c>
    </row>
    <row r="1831" spans="1:1" x14ac:dyDescent="0.25">
      <c r="A1831" t="s">
        <v>1968</v>
      </c>
    </row>
    <row r="1832" spans="1:1" x14ac:dyDescent="0.25">
      <c r="A1832" t="s">
        <v>1969</v>
      </c>
    </row>
    <row r="1833" spans="1:1" x14ac:dyDescent="0.25">
      <c r="A1833" t="s">
        <v>1970</v>
      </c>
    </row>
    <row r="1834" spans="1:1" x14ac:dyDescent="0.25">
      <c r="A1834" t="s">
        <v>1971</v>
      </c>
    </row>
    <row r="1835" spans="1:1" x14ac:dyDescent="0.25">
      <c r="A1835" t="s">
        <v>1972</v>
      </c>
    </row>
    <row r="1836" spans="1:1" x14ac:dyDescent="0.25">
      <c r="A1836" t="s">
        <v>1973</v>
      </c>
    </row>
    <row r="1837" spans="1:1" x14ac:dyDescent="0.25">
      <c r="A1837" t="s">
        <v>1974</v>
      </c>
    </row>
    <row r="1838" spans="1:1" x14ac:dyDescent="0.25">
      <c r="A1838" t="s">
        <v>1975</v>
      </c>
    </row>
    <row r="1839" spans="1:1" x14ac:dyDescent="0.25">
      <c r="A1839" t="s">
        <v>1976</v>
      </c>
    </row>
    <row r="1840" spans="1:1" x14ac:dyDescent="0.25">
      <c r="A1840" t="s">
        <v>1977</v>
      </c>
    </row>
    <row r="1841" spans="1:1" x14ac:dyDescent="0.25">
      <c r="A1841" t="s">
        <v>1978</v>
      </c>
    </row>
    <row r="1842" spans="1:1" x14ac:dyDescent="0.25">
      <c r="A1842" t="s">
        <v>1979</v>
      </c>
    </row>
    <row r="1843" spans="1:1" x14ac:dyDescent="0.25">
      <c r="A1843" t="s">
        <v>1980</v>
      </c>
    </row>
    <row r="1844" spans="1:1" x14ac:dyDescent="0.25">
      <c r="A1844" t="s">
        <v>1981</v>
      </c>
    </row>
    <row r="1845" spans="1:1" x14ac:dyDescent="0.25">
      <c r="A1845" t="s">
        <v>1982</v>
      </c>
    </row>
    <row r="1846" spans="1:1" x14ac:dyDescent="0.25">
      <c r="A1846" t="s">
        <v>1983</v>
      </c>
    </row>
    <row r="1847" spans="1:1" x14ac:dyDescent="0.25">
      <c r="A1847" t="s">
        <v>1984</v>
      </c>
    </row>
    <row r="1848" spans="1:1" x14ac:dyDescent="0.25">
      <c r="A1848" t="s">
        <v>1985</v>
      </c>
    </row>
    <row r="1849" spans="1:1" x14ac:dyDescent="0.25">
      <c r="A1849" t="s">
        <v>1986</v>
      </c>
    </row>
    <row r="1850" spans="1:1" x14ac:dyDescent="0.25">
      <c r="A1850" t="s">
        <v>1987</v>
      </c>
    </row>
    <row r="1851" spans="1:1" x14ac:dyDescent="0.25">
      <c r="A1851" t="s">
        <v>1988</v>
      </c>
    </row>
    <row r="1852" spans="1:1" x14ac:dyDescent="0.25">
      <c r="A1852" t="s">
        <v>1989</v>
      </c>
    </row>
    <row r="1853" spans="1:1" x14ac:dyDescent="0.25">
      <c r="A1853" t="s">
        <v>1990</v>
      </c>
    </row>
    <row r="1854" spans="1:1" x14ac:dyDescent="0.25">
      <c r="A1854" t="s">
        <v>1991</v>
      </c>
    </row>
    <row r="1855" spans="1:1" x14ac:dyDescent="0.25">
      <c r="A1855" t="s">
        <v>1992</v>
      </c>
    </row>
    <row r="1856" spans="1:1" x14ac:dyDescent="0.25">
      <c r="A1856" t="s">
        <v>1993</v>
      </c>
    </row>
    <row r="1857" spans="1:1" x14ac:dyDescent="0.25">
      <c r="A1857" t="s">
        <v>1994</v>
      </c>
    </row>
    <row r="1858" spans="1:1" x14ac:dyDescent="0.25">
      <c r="A1858" t="s">
        <v>1995</v>
      </c>
    </row>
    <row r="1859" spans="1:1" x14ac:dyDescent="0.25">
      <c r="A1859" t="s">
        <v>1996</v>
      </c>
    </row>
    <row r="1860" spans="1:1" x14ac:dyDescent="0.25">
      <c r="A1860" t="s">
        <v>1997</v>
      </c>
    </row>
    <row r="1861" spans="1:1" x14ac:dyDescent="0.25">
      <c r="A1861" t="s">
        <v>1998</v>
      </c>
    </row>
    <row r="1862" spans="1:1" x14ac:dyDescent="0.25">
      <c r="A1862" t="s">
        <v>1999</v>
      </c>
    </row>
    <row r="1863" spans="1:1" x14ac:dyDescent="0.25">
      <c r="A1863" t="s">
        <v>2000</v>
      </c>
    </row>
    <row r="1864" spans="1:1" x14ac:dyDescent="0.25">
      <c r="A1864" t="s">
        <v>2001</v>
      </c>
    </row>
    <row r="1865" spans="1:1" x14ac:dyDescent="0.25">
      <c r="A1865" t="s">
        <v>2002</v>
      </c>
    </row>
    <row r="1866" spans="1:1" x14ac:dyDescent="0.25">
      <c r="A1866" t="s">
        <v>2003</v>
      </c>
    </row>
    <row r="1867" spans="1:1" x14ac:dyDescent="0.25">
      <c r="A1867" t="s">
        <v>2004</v>
      </c>
    </row>
    <row r="1868" spans="1:1" x14ac:dyDescent="0.25">
      <c r="A1868" t="s">
        <v>2005</v>
      </c>
    </row>
    <row r="1869" spans="1:1" x14ac:dyDescent="0.25">
      <c r="A1869" t="s">
        <v>2006</v>
      </c>
    </row>
    <row r="1870" spans="1:1" x14ac:dyDescent="0.25">
      <c r="A1870" t="s">
        <v>2007</v>
      </c>
    </row>
    <row r="1871" spans="1:1" x14ac:dyDescent="0.25">
      <c r="A1871" t="s">
        <v>2008</v>
      </c>
    </row>
    <row r="1872" spans="1:1" x14ac:dyDescent="0.25">
      <c r="A1872" t="s">
        <v>2009</v>
      </c>
    </row>
    <row r="1873" spans="1:1" x14ac:dyDescent="0.25">
      <c r="A1873" t="s">
        <v>2010</v>
      </c>
    </row>
    <row r="1874" spans="1:1" x14ac:dyDescent="0.25">
      <c r="A1874" t="s">
        <v>2011</v>
      </c>
    </row>
    <row r="1875" spans="1:1" x14ac:dyDescent="0.25">
      <c r="A1875" t="s">
        <v>2012</v>
      </c>
    </row>
    <row r="1876" spans="1:1" x14ac:dyDescent="0.25">
      <c r="A1876" t="s">
        <v>2013</v>
      </c>
    </row>
    <row r="1877" spans="1:1" x14ac:dyDescent="0.25">
      <c r="A1877" t="s">
        <v>2014</v>
      </c>
    </row>
    <row r="1878" spans="1:1" x14ac:dyDescent="0.25">
      <c r="A1878" t="s">
        <v>2015</v>
      </c>
    </row>
    <row r="1879" spans="1:1" x14ac:dyDescent="0.25">
      <c r="A1879" t="s">
        <v>2016</v>
      </c>
    </row>
    <row r="1880" spans="1:1" x14ac:dyDescent="0.25">
      <c r="A1880" t="s">
        <v>2017</v>
      </c>
    </row>
    <row r="1881" spans="1:1" x14ac:dyDescent="0.25">
      <c r="A1881" t="s">
        <v>2018</v>
      </c>
    </row>
    <row r="1882" spans="1:1" x14ac:dyDescent="0.25">
      <c r="A1882" t="s">
        <v>2019</v>
      </c>
    </row>
    <row r="1883" spans="1:1" x14ac:dyDescent="0.25">
      <c r="A1883" t="s">
        <v>2020</v>
      </c>
    </row>
    <row r="1884" spans="1:1" x14ac:dyDescent="0.25">
      <c r="A1884" t="s">
        <v>2021</v>
      </c>
    </row>
    <row r="1885" spans="1:1" x14ac:dyDescent="0.25">
      <c r="A1885" t="s">
        <v>2022</v>
      </c>
    </row>
    <row r="1886" spans="1:1" x14ac:dyDescent="0.25">
      <c r="A1886" t="s">
        <v>2023</v>
      </c>
    </row>
    <row r="1887" spans="1:1" x14ac:dyDescent="0.25">
      <c r="A1887" t="s">
        <v>2024</v>
      </c>
    </row>
    <row r="1888" spans="1:1" x14ac:dyDescent="0.25">
      <c r="A1888" t="s">
        <v>2025</v>
      </c>
    </row>
    <row r="1889" spans="1:1" x14ac:dyDescent="0.25">
      <c r="A1889" t="s">
        <v>2026</v>
      </c>
    </row>
    <row r="1890" spans="1:1" x14ac:dyDescent="0.25">
      <c r="A1890" t="s">
        <v>2027</v>
      </c>
    </row>
    <row r="1891" spans="1:1" x14ac:dyDescent="0.25">
      <c r="A1891" t="s">
        <v>2028</v>
      </c>
    </row>
    <row r="1892" spans="1:1" x14ac:dyDescent="0.25">
      <c r="A1892" t="s">
        <v>2029</v>
      </c>
    </row>
    <row r="1893" spans="1:1" x14ac:dyDescent="0.25">
      <c r="A1893" t="s">
        <v>2030</v>
      </c>
    </row>
    <row r="1894" spans="1:1" x14ac:dyDescent="0.25">
      <c r="A1894" t="s">
        <v>2031</v>
      </c>
    </row>
    <row r="1895" spans="1:1" x14ac:dyDescent="0.25">
      <c r="A1895" t="s">
        <v>2032</v>
      </c>
    </row>
    <row r="1896" spans="1:1" x14ac:dyDescent="0.25">
      <c r="A1896" t="s">
        <v>2033</v>
      </c>
    </row>
    <row r="1897" spans="1:1" x14ac:dyDescent="0.25">
      <c r="A1897" t="s">
        <v>2034</v>
      </c>
    </row>
    <row r="1898" spans="1:1" x14ac:dyDescent="0.25">
      <c r="A1898" t="s">
        <v>2035</v>
      </c>
    </row>
    <row r="1899" spans="1:1" x14ac:dyDescent="0.25">
      <c r="A1899" t="s">
        <v>2036</v>
      </c>
    </row>
    <row r="1900" spans="1:1" x14ac:dyDescent="0.25">
      <c r="A1900" t="s">
        <v>2037</v>
      </c>
    </row>
    <row r="1901" spans="1:1" x14ac:dyDescent="0.25">
      <c r="A1901" t="s">
        <v>2038</v>
      </c>
    </row>
    <row r="1902" spans="1:1" x14ac:dyDescent="0.25">
      <c r="A1902" t="s">
        <v>2039</v>
      </c>
    </row>
    <row r="1903" spans="1:1" x14ac:dyDescent="0.25">
      <c r="A1903" t="s">
        <v>2040</v>
      </c>
    </row>
    <row r="1904" spans="1:1" x14ac:dyDescent="0.25">
      <c r="A1904" t="s">
        <v>2041</v>
      </c>
    </row>
    <row r="1905" spans="1:1" x14ac:dyDescent="0.25">
      <c r="A1905" t="s">
        <v>2042</v>
      </c>
    </row>
    <row r="1906" spans="1:1" x14ac:dyDescent="0.25">
      <c r="A1906" t="s">
        <v>2043</v>
      </c>
    </row>
    <row r="1907" spans="1:1" x14ac:dyDescent="0.25">
      <c r="A1907" t="s">
        <v>2044</v>
      </c>
    </row>
    <row r="1908" spans="1:1" x14ac:dyDescent="0.25">
      <c r="A1908" t="s">
        <v>2045</v>
      </c>
    </row>
    <row r="1909" spans="1:1" x14ac:dyDescent="0.25">
      <c r="A1909" t="s">
        <v>2046</v>
      </c>
    </row>
    <row r="1910" spans="1:1" x14ac:dyDescent="0.25">
      <c r="A1910" t="s">
        <v>2047</v>
      </c>
    </row>
    <row r="1911" spans="1:1" x14ac:dyDescent="0.25">
      <c r="A1911" t="s">
        <v>2048</v>
      </c>
    </row>
    <row r="1912" spans="1:1" x14ac:dyDescent="0.25">
      <c r="A1912" t="s">
        <v>2049</v>
      </c>
    </row>
    <row r="1913" spans="1:1" x14ac:dyDescent="0.25">
      <c r="A1913" t="s">
        <v>2050</v>
      </c>
    </row>
    <row r="1914" spans="1:1" x14ac:dyDescent="0.25">
      <c r="A1914" t="s">
        <v>2051</v>
      </c>
    </row>
    <row r="1915" spans="1:1" x14ac:dyDescent="0.25">
      <c r="A1915" t="s">
        <v>2052</v>
      </c>
    </row>
    <row r="1916" spans="1:1" x14ac:dyDescent="0.25">
      <c r="A1916" t="s">
        <v>2053</v>
      </c>
    </row>
    <row r="1917" spans="1:1" x14ac:dyDescent="0.25">
      <c r="A1917" t="s">
        <v>2054</v>
      </c>
    </row>
    <row r="1918" spans="1:1" x14ac:dyDescent="0.25">
      <c r="A1918" t="s">
        <v>2055</v>
      </c>
    </row>
    <row r="1919" spans="1:1" x14ac:dyDescent="0.25">
      <c r="A1919" t="s">
        <v>2056</v>
      </c>
    </row>
    <row r="1920" spans="1:1" x14ac:dyDescent="0.25">
      <c r="A1920" t="s">
        <v>2057</v>
      </c>
    </row>
    <row r="1921" spans="1:1" x14ac:dyDescent="0.25">
      <c r="A1921" t="s">
        <v>2058</v>
      </c>
    </row>
    <row r="1922" spans="1:1" x14ac:dyDescent="0.25">
      <c r="A1922" t="s">
        <v>2059</v>
      </c>
    </row>
    <row r="1923" spans="1:1" x14ac:dyDescent="0.25">
      <c r="A1923" t="s">
        <v>2060</v>
      </c>
    </row>
    <row r="1924" spans="1:1" x14ac:dyDescent="0.25">
      <c r="A1924" t="s">
        <v>2061</v>
      </c>
    </row>
    <row r="1925" spans="1:1" x14ac:dyDescent="0.25">
      <c r="A1925" t="s">
        <v>2062</v>
      </c>
    </row>
    <row r="1926" spans="1:1" x14ac:dyDescent="0.25">
      <c r="A1926" t="s">
        <v>2063</v>
      </c>
    </row>
    <row r="1927" spans="1:1" x14ac:dyDescent="0.25">
      <c r="A1927" t="s">
        <v>2064</v>
      </c>
    </row>
    <row r="1928" spans="1:1" x14ac:dyDescent="0.25">
      <c r="A1928" t="s">
        <v>2065</v>
      </c>
    </row>
    <row r="1929" spans="1:1" x14ac:dyDescent="0.25">
      <c r="A1929" t="s">
        <v>2066</v>
      </c>
    </row>
    <row r="1930" spans="1:1" x14ac:dyDescent="0.25">
      <c r="A1930" t="s">
        <v>2067</v>
      </c>
    </row>
    <row r="1931" spans="1:1" x14ac:dyDescent="0.25">
      <c r="A1931" t="s">
        <v>2068</v>
      </c>
    </row>
    <row r="1932" spans="1:1" x14ac:dyDescent="0.25">
      <c r="A1932" t="s">
        <v>2069</v>
      </c>
    </row>
    <row r="1933" spans="1:1" x14ac:dyDescent="0.25">
      <c r="A1933" t="s">
        <v>2070</v>
      </c>
    </row>
    <row r="1934" spans="1:1" x14ac:dyDescent="0.25">
      <c r="A1934" t="s">
        <v>2071</v>
      </c>
    </row>
    <row r="1935" spans="1:1" x14ac:dyDescent="0.25">
      <c r="A1935" t="s">
        <v>2072</v>
      </c>
    </row>
    <row r="1936" spans="1:1" x14ac:dyDescent="0.25">
      <c r="A1936" t="s">
        <v>2073</v>
      </c>
    </row>
    <row r="1937" spans="1:1" x14ac:dyDescent="0.25">
      <c r="A1937" t="s">
        <v>2074</v>
      </c>
    </row>
    <row r="1938" spans="1:1" x14ac:dyDescent="0.25">
      <c r="A1938" t="s">
        <v>2075</v>
      </c>
    </row>
    <row r="1939" spans="1:1" x14ac:dyDescent="0.25">
      <c r="A1939" t="s">
        <v>2076</v>
      </c>
    </row>
    <row r="1940" spans="1:1" x14ac:dyDescent="0.25">
      <c r="A1940" t="s">
        <v>2077</v>
      </c>
    </row>
    <row r="1941" spans="1:1" x14ac:dyDescent="0.25">
      <c r="A1941" t="s">
        <v>2078</v>
      </c>
    </row>
    <row r="1942" spans="1:1" x14ac:dyDescent="0.25">
      <c r="A1942" t="s">
        <v>2079</v>
      </c>
    </row>
    <row r="1943" spans="1:1" x14ac:dyDescent="0.25">
      <c r="A1943" t="s">
        <v>2080</v>
      </c>
    </row>
    <row r="1944" spans="1:1" x14ac:dyDescent="0.25">
      <c r="A1944" t="s">
        <v>2081</v>
      </c>
    </row>
    <row r="1945" spans="1:1" x14ac:dyDescent="0.25">
      <c r="A1945" t="s">
        <v>2082</v>
      </c>
    </row>
    <row r="1946" spans="1:1" x14ac:dyDescent="0.25">
      <c r="A1946" t="s">
        <v>2083</v>
      </c>
    </row>
    <row r="1947" spans="1:1" x14ac:dyDescent="0.25">
      <c r="A1947" t="s">
        <v>2084</v>
      </c>
    </row>
    <row r="1948" spans="1:1" x14ac:dyDescent="0.25">
      <c r="A1948" t="s">
        <v>2085</v>
      </c>
    </row>
    <row r="1949" spans="1:1" x14ac:dyDescent="0.25">
      <c r="A1949" t="s">
        <v>2086</v>
      </c>
    </row>
    <row r="1950" spans="1:1" x14ac:dyDescent="0.25">
      <c r="A1950" t="s">
        <v>2087</v>
      </c>
    </row>
    <row r="1951" spans="1:1" x14ac:dyDescent="0.25">
      <c r="A1951" t="s">
        <v>2088</v>
      </c>
    </row>
    <row r="1952" spans="1:1" x14ac:dyDescent="0.25">
      <c r="A1952" t="s">
        <v>2089</v>
      </c>
    </row>
    <row r="1953" spans="1:1" x14ac:dyDescent="0.25">
      <c r="A1953" t="s">
        <v>2090</v>
      </c>
    </row>
    <row r="1954" spans="1:1" x14ac:dyDescent="0.25">
      <c r="A1954" t="s">
        <v>2091</v>
      </c>
    </row>
    <row r="1955" spans="1:1" x14ac:dyDescent="0.25">
      <c r="A1955" t="s">
        <v>2092</v>
      </c>
    </row>
    <row r="1956" spans="1:1" x14ac:dyDescent="0.25">
      <c r="A1956" t="s">
        <v>2093</v>
      </c>
    </row>
    <row r="1957" spans="1:1" x14ac:dyDescent="0.25">
      <c r="A1957" t="s">
        <v>2094</v>
      </c>
    </row>
    <row r="1958" spans="1:1" x14ac:dyDescent="0.25">
      <c r="A1958" t="s">
        <v>2095</v>
      </c>
    </row>
    <row r="1959" spans="1:1" x14ac:dyDescent="0.25">
      <c r="A1959" t="s">
        <v>2096</v>
      </c>
    </row>
    <row r="1960" spans="1:1" x14ac:dyDescent="0.25">
      <c r="A1960" t="s">
        <v>2097</v>
      </c>
    </row>
    <row r="1961" spans="1:1" x14ac:dyDescent="0.25">
      <c r="A1961" t="s">
        <v>2098</v>
      </c>
    </row>
    <row r="1962" spans="1:1" x14ac:dyDescent="0.25">
      <c r="A1962" t="s">
        <v>2099</v>
      </c>
    </row>
    <row r="1963" spans="1:1" x14ac:dyDescent="0.25">
      <c r="A1963" t="s">
        <v>2100</v>
      </c>
    </row>
    <row r="1964" spans="1:1" x14ac:dyDescent="0.25">
      <c r="A1964" t="s">
        <v>2101</v>
      </c>
    </row>
    <row r="1965" spans="1:1" x14ac:dyDescent="0.25">
      <c r="A1965" t="s">
        <v>2102</v>
      </c>
    </row>
    <row r="1966" spans="1:1" x14ac:dyDescent="0.25">
      <c r="A1966" t="s">
        <v>2103</v>
      </c>
    </row>
    <row r="1967" spans="1:1" x14ac:dyDescent="0.25">
      <c r="A1967" t="s">
        <v>2104</v>
      </c>
    </row>
    <row r="1968" spans="1:1" x14ac:dyDescent="0.25">
      <c r="A1968" t="s">
        <v>2105</v>
      </c>
    </row>
    <row r="1969" spans="1:1" x14ac:dyDescent="0.25">
      <c r="A1969" t="s">
        <v>2106</v>
      </c>
    </row>
    <row r="1970" spans="1:1" x14ac:dyDescent="0.25">
      <c r="A1970" t="s">
        <v>2107</v>
      </c>
    </row>
    <row r="1971" spans="1:1" x14ac:dyDescent="0.25">
      <c r="A1971" t="s">
        <v>2108</v>
      </c>
    </row>
    <row r="1972" spans="1:1" x14ac:dyDescent="0.25">
      <c r="A1972" t="s">
        <v>2109</v>
      </c>
    </row>
    <row r="1973" spans="1:1" x14ac:dyDescent="0.25">
      <c r="A1973" t="s">
        <v>2110</v>
      </c>
    </row>
    <row r="1974" spans="1:1" x14ac:dyDescent="0.25">
      <c r="A1974" t="s">
        <v>2111</v>
      </c>
    </row>
    <row r="1975" spans="1:1" x14ac:dyDescent="0.25">
      <c r="A1975" t="s">
        <v>2112</v>
      </c>
    </row>
    <row r="1976" spans="1:1" x14ac:dyDescent="0.25">
      <c r="A1976" t="s">
        <v>2113</v>
      </c>
    </row>
    <row r="1977" spans="1:1" x14ac:dyDescent="0.25">
      <c r="A1977" t="s">
        <v>2114</v>
      </c>
    </row>
    <row r="1978" spans="1:1" x14ac:dyDescent="0.25">
      <c r="A1978" t="s">
        <v>2115</v>
      </c>
    </row>
    <row r="1979" spans="1:1" x14ac:dyDescent="0.25">
      <c r="A1979" t="s">
        <v>2116</v>
      </c>
    </row>
    <row r="1980" spans="1:1" x14ac:dyDescent="0.25">
      <c r="A1980" t="s">
        <v>2117</v>
      </c>
    </row>
    <row r="1981" spans="1:1" x14ac:dyDescent="0.25">
      <c r="A1981" t="s">
        <v>2118</v>
      </c>
    </row>
    <row r="1982" spans="1:1" x14ac:dyDescent="0.25">
      <c r="A1982" t="s">
        <v>2119</v>
      </c>
    </row>
    <row r="1983" spans="1:1" x14ac:dyDescent="0.25">
      <c r="A1983" t="s">
        <v>2120</v>
      </c>
    </row>
    <row r="1984" spans="1:1" x14ac:dyDescent="0.25">
      <c r="A1984" t="s">
        <v>2121</v>
      </c>
    </row>
    <row r="1985" spans="1:1" x14ac:dyDescent="0.25">
      <c r="A1985" t="s">
        <v>2122</v>
      </c>
    </row>
    <row r="1986" spans="1:1" x14ac:dyDescent="0.25">
      <c r="A1986" t="s">
        <v>2123</v>
      </c>
    </row>
    <row r="1987" spans="1:1" x14ac:dyDescent="0.25">
      <c r="A1987" t="s">
        <v>2124</v>
      </c>
    </row>
    <row r="1988" spans="1:1" x14ac:dyDescent="0.25">
      <c r="A1988" t="s">
        <v>2125</v>
      </c>
    </row>
    <row r="1989" spans="1:1" x14ac:dyDescent="0.25">
      <c r="A1989" t="s">
        <v>2126</v>
      </c>
    </row>
    <row r="1990" spans="1:1" x14ac:dyDescent="0.25">
      <c r="A1990" t="s">
        <v>2127</v>
      </c>
    </row>
    <row r="1991" spans="1:1" x14ac:dyDescent="0.25">
      <c r="A1991" t="s">
        <v>2128</v>
      </c>
    </row>
    <row r="1992" spans="1:1" x14ac:dyDescent="0.25">
      <c r="A1992" t="s">
        <v>2129</v>
      </c>
    </row>
    <row r="1993" spans="1:1" x14ac:dyDescent="0.25">
      <c r="A1993" t="s">
        <v>2130</v>
      </c>
    </row>
    <row r="1994" spans="1:1" x14ac:dyDescent="0.25">
      <c r="A1994" t="s">
        <v>2131</v>
      </c>
    </row>
    <row r="1995" spans="1:1" x14ac:dyDescent="0.25">
      <c r="A1995" t="s">
        <v>2132</v>
      </c>
    </row>
    <row r="1996" spans="1:1" x14ac:dyDescent="0.25">
      <c r="A1996" t="s">
        <v>2133</v>
      </c>
    </row>
    <row r="1997" spans="1:1" x14ac:dyDescent="0.25">
      <c r="A1997" t="s">
        <v>2134</v>
      </c>
    </row>
    <row r="1998" spans="1:1" x14ac:dyDescent="0.25">
      <c r="A1998" t="s">
        <v>2135</v>
      </c>
    </row>
    <row r="1999" spans="1:1" x14ac:dyDescent="0.25">
      <c r="A1999" t="s">
        <v>2136</v>
      </c>
    </row>
    <row r="2000" spans="1:1" x14ac:dyDescent="0.25">
      <c r="A2000" t="s">
        <v>2137</v>
      </c>
    </row>
    <row r="2001" spans="1:1" x14ac:dyDescent="0.25">
      <c r="A2001" t="s">
        <v>2138</v>
      </c>
    </row>
    <row r="2002" spans="1:1" x14ac:dyDescent="0.25">
      <c r="A2002" t="s">
        <v>2139</v>
      </c>
    </row>
    <row r="2003" spans="1:1" x14ac:dyDescent="0.25">
      <c r="A2003" t="s">
        <v>2140</v>
      </c>
    </row>
    <row r="2004" spans="1:1" x14ac:dyDescent="0.25">
      <c r="A2004" t="s">
        <v>2141</v>
      </c>
    </row>
    <row r="2005" spans="1:1" x14ac:dyDescent="0.25">
      <c r="A2005" t="s">
        <v>2142</v>
      </c>
    </row>
    <row r="2006" spans="1:1" x14ac:dyDescent="0.25">
      <c r="A2006" t="s">
        <v>2143</v>
      </c>
    </row>
    <row r="2007" spans="1:1" x14ac:dyDescent="0.25">
      <c r="A2007" t="s">
        <v>2144</v>
      </c>
    </row>
    <row r="2008" spans="1:1" x14ac:dyDescent="0.25">
      <c r="A2008" t="s">
        <v>2145</v>
      </c>
    </row>
    <row r="2009" spans="1:1" x14ac:dyDescent="0.25">
      <c r="A2009" t="s">
        <v>2146</v>
      </c>
    </row>
    <row r="2010" spans="1:1" x14ac:dyDescent="0.25">
      <c r="A2010" t="s">
        <v>2147</v>
      </c>
    </row>
    <row r="2011" spans="1:1" x14ac:dyDescent="0.25">
      <c r="A2011" t="s">
        <v>2148</v>
      </c>
    </row>
    <row r="2012" spans="1:1" x14ac:dyDescent="0.25">
      <c r="A2012" t="s">
        <v>2149</v>
      </c>
    </row>
    <row r="2013" spans="1:1" x14ac:dyDescent="0.25">
      <c r="A2013" t="s">
        <v>2150</v>
      </c>
    </row>
    <row r="2014" spans="1:1" x14ac:dyDescent="0.25">
      <c r="A2014" t="s">
        <v>2151</v>
      </c>
    </row>
    <row r="2015" spans="1:1" x14ac:dyDescent="0.25">
      <c r="A2015" t="s">
        <v>2152</v>
      </c>
    </row>
    <row r="2016" spans="1:1" x14ac:dyDescent="0.25">
      <c r="A2016" t="s">
        <v>2153</v>
      </c>
    </row>
    <row r="2017" spans="1:1" x14ac:dyDescent="0.25">
      <c r="A2017" t="s">
        <v>2154</v>
      </c>
    </row>
    <row r="2018" spans="1:1" x14ac:dyDescent="0.25">
      <c r="A2018" t="s">
        <v>2155</v>
      </c>
    </row>
    <row r="2019" spans="1:1" x14ac:dyDescent="0.25">
      <c r="A2019" t="s">
        <v>2156</v>
      </c>
    </row>
    <row r="2020" spans="1:1" x14ac:dyDescent="0.25">
      <c r="A2020" t="s">
        <v>2157</v>
      </c>
    </row>
    <row r="2021" spans="1:1" x14ac:dyDescent="0.25">
      <c r="A2021" t="s">
        <v>2158</v>
      </c>
    </row>
    <row r="2022" spans="1:1" x14ac:dyDescent="0.25">
      <c r="A2022" t="s">
        <v>2159</v>
      </c>
    </row>
    <row r="2023" spans="1:1" x14ac:dyDescent="0.25">
      <c r="A2023" t="s">
        <v>2160</v>
      </c>
    </row>
    <row r="2024" spans="1:1" x14ac:dyDescent="0.25">
      <c r="A2024" t="s">
        <v>2161</v>
      </c>
    </row>
    <row r="2025" spans="1:1" x14ac:dyDescent="0.25">
      <c r="A2025" t="s">
        <v>2162</v>
      </c>
    </row>
    <row r="2026" spans="1:1" x14ac:dyDescent="0.25">
      <c r="A2026" t="s">
        <v>2163</v>
      </c>
    </row>
    <row r="2027" spans="1:1" x14ac:dyDescent="0.25">
      <c r="A2027" t="s">
        <v>2164</v>
      </c>
    </row>
    <row r="2028" spans="1:1" x14ac:dyDescent="0.25">
      <c r="A2028" t="s">
        <v>2165</v>
      </c>
    </row>
    <row r="2029" spans="1:1" x14ac:dyDescent="0.25">
      <c r="A2029" t="s">
        <v>2166</v>
      </c>
    </row>
    <row r="2030" spans="1:1" x14ac:dyDescent="0.25">
      <c r="A2030" t="s">
        <v>2167</v>
      </c>
    </row>
    <row r="2031" spans="1:1" x14ac:dyDescent="0.25">
      <c r="A2031" t="s">
        <v>2168</v>
      </c>
    </row>
    <row r="2032" spans="1:1" x14ac:dyDescent="0.25">
      <c r="A2032" t="s">
        <v>2169</v>
      </c>
    </row>
    <row r="2033" spans="1:1" x14ac:dyDescent="0.25">
      <c r="A2033" t="s">
        <v>2170</v>
      </c>
    </row>
    <row r="2034" spans="1:1" x14ac:dyDescent="0.25">
      <c r="A2034" t="s">
        <v>2171</v>
      </c>
    </row>
    <row r="2035" spans="1:1" x14ac:dyDescent="0.25">
      <c r="A2035" t="s">
        <v>2172</v>
      </c>
    </row>
    <row r="2036" spans="1:1" x14ac:dyDescent="0.25">
      <c r="A2036" t="s">
        <v>2173</v>
      </c>
    </row>
    <row r="2037" spans="1:1" x14ac:dyDescent="0.25">
      <c r="A2037" t="s">
        <v>2174</v>
      </c>
    </row>
    <row r="2038" spans="1:1" x14ac:dyDescent="0.25">
      <c r="A2038" t="s">
        <v>2175</v>
      </c>
    </row>
    <row r="2039" spans="1:1" x14ac:dyDescent="0.25">
      <c r="A2039" t="s">
        <v>2176</v>
      </c>
    </row>
    <row r="2040" spans="1:1" x14ac:dyDescent="0.25">
      <c r="A2040" t="s">
        <v>2177</v>
      </c>
    </row>
    <row r="2041" spans="1:1" x14ac:dyDescent="0.25">
      <c r="A2041" t="s">
        <v>2178</v>
      </c>
    </row>
    <row r="2042" spans="1:1" x14ac:dyDescent="0.25">
      <c r="A2042" t="s">
        <v>2179</v>
      </c>
    </row>
    <row r="2043" spans="1:1" x14ac:dyDescent="0.25">
      <c r="A2043" t="s">
        <v>2180</v>
      </c>
    </row>
    <row r="2044" spans="1:1" x14ac:dyDescent="0.25">
      <c r="A2044" t="s">
        <v>2181</v>
      </c>
    </row>
    <row r="2045" spans="1:1" x14ac:dyDescent="0.25">
      <c r="A2045" t="s">
        <v>2182</v>
      </c>
    </row>
    <row r="2046" spans="1:1" x14ac:dyDescent="0.25">
      <c r="A2046" t="s">
        <v>2183</v>
      </c>
    </row>
    <row r="2047" spans="1:1" x14ac:dyDescent="0.25">
      <c r="A2047" t="s">
        <v>2184</v>
      </c>
    </row>
    <row r="2048" spans="1:1" x14ac:dyDescent="0.25">
      <c r="A2048" t="s">
        <v>2185</v>
      </c>
    </row>
    <row r="2049" spans="1:1" x14ac:dyDescent="0.25">
      <c r="A2049" t="s">
        <v>2186</v>
      </c>
    </row>
    <row r="2050" spans="1:1" x14ac:dyDescent="0.25">
      <c r="A2050" t="s">
        <v>2187</v>
      </c>
    </row>
    <row r="2051" spans="1:1" x14ac:dyDescent="0.25">
      <c r="A2051" t="s">
        <v>2188</v>
      </c>
    </row>
    <row r="2052" spans="1:1" x14ac:dyDescent="0.25">
      <c r="A2052" t="s">
        <v>2189</v>
      </c>
    </row>
    <row r="2053" spans="1:1" x14ac:dyDescent="0.25">
      <c r="A2053" t="s">
        <v>2190</v>
      </c>
    </row>
    <row r="2054" spans="1:1" x14ac:dyDescent="0.25">
      <c r="A2054" t="s">
        <v>2191</v>
      </c>
    </row>
    <row r="2055" spans="1:1" x14ac:dyDescent="0.25">
      <c r="A2055" t="s">
        <v>2192</v>
      </c>
    </row>
    <row r="2056" spans="1:1" x14ac:dyDescent="0.25">
      <c r="A2056" t="s">
        <v>2193</v>
      </c>
    </row>
    <row r="2057" spans="1:1" x14ac:dyDescent="0.25">
      <c r="A2057" t="s">
        <v>2194</v>
      </c>
    </row>
    <row r="2058" spans="1:1" x14ac:dyDescent="0.25">
      <c r="A2058" t="s">
        <v>2195</v>
      </c>
    </row>
    <row r="2059" spans="1:1" x14ac:dyDescent="0.25">
      <c r="A2059" t="s">
        <v>2196</v>
      </c>
    </row>
    <row r="2060" spans="1:1" x14ac:dyDescent="0.25">
      <c r="A2060" t="s">
        <v>2197</v>
      </c>
    </row>
    <row r="2061" spans="1:1" x14ac:dyDescent="0.25">
      <c r="A2061" t="s">
        <v>2198</v>
      </c>
    </row>
    <row r="2062" spans="1:1" x14ac:dyDescent="0.25">
      <c r="A2062" t="s">
        <v>2199</v>
      </c>
    </row>
    <row r="2063" spans="1:1" x14ac:dyDescent="0.25">
      <c r="A2063" t="s">
        <v>2200</v>
      </c>
    </row>
    <row r="2064" spans="1:1" x14ac:dyDescent="0.25">
      <c r="A2064" t="s">
        <v>2201</v>
      </c>
    </row>
    <row r="2065" spans="1:1" x14ac:dyDescent="0.25">
      <c r="A2065" t="s">
        <v>2202</v>
      </c>
    </row>
    <row r="2066" spans="1:1" x14ac:dyDescent="0.25">
      <c r="A2066" t="s">
        <v>2203</v>
      </c>
    </row>
    <row r="2067" spans="1:1" x14ac:dyDescent="0.25">
      <c r="A2067" t="s">
        <v>2204</v>
      </c>
    </row>
    <row r="2068" spans="1:1" x14ac:dyDescent="0.25">
      <c r="A2068" t="s">
        <v>2205</v>
      </c>
    </row>
    <row r="2069" spans="1:1" x14ac:dyDescent="0.25">
      <c r="A2069" t="s">
        <v>2206</v>
      </c>
    </row>
    <row r="2070" spans="1:1" x14ac:dyDescent="0.25">
      <c r="A2070" t="s">
        <v>2207</v>
      </c>
    </row>
    <row r="2071" spans="1:1" x14ac:dyDescent="0.25">
      <c r="A2071" t="s">
        <v>2208</v>
      </c>
    </row>
    <row r="2072" spans="1:1" x14ac:dyDescent="0.25">
      <c r="A2072" t="s">
        <v>2209</v>
      </c>
    </row>
    <row r="2073" spans="1:1" x14ac:dyDescent="0.25">
      <c r="A2073" t="s">
        <v>2210</v>
      </c>
    </row>
    <row r="2074" spans="1:1" x14ac:dyDescent="0.25">
      <c r="A2074" t="s">
        <v>2211</v>
      </c>
    </row>
    <row r="2075" spans="1:1" x14ac:dyDescent="0.25">
      <c r="A2075" t="s">
        <v>2212</v>
      </c>
    </row>
    <row r="2076" spans="1:1" x14ac:dyDescent="0.25">
      <c r="A2076" t="s">
        <v>2213</v>
      </c>
    </row>
    <row r="2077" spans="1:1" x14ac:dyDescent="0.25">
      <c r="A2077" t="s">
        <v>2214</v>
      </c>
    </row>
    <row r="2078" spans="1:1" x14ac:dyDescent="0.25">
      <c r="A2078" t="s">
        <v>2215</v>
      </c>
    </row>
    <row r="2079" spans="1:1" x14ac:dyDescent="0.25">
      <c r="A2079" t="s">
        <v>2216</v>
      </c>
    </row>
    <row r="2080" spans="1:1" x14ac:dyDescent="0.25">
      <c r="A2080" t="s">
        <v>2217</v>
      </c>
    </row>
    <row r="2081" spans="1:1" x14ac:dyDescent="0.25">
      <c r="A2081" t="s">
        <v>2218</v>
      </c>
    </row>
    <row r="2082" spans="1:1" x14ac:dyDescent="0.25">
      <c r="A2082" t="s">
        <v>2219</v>
      </c>
    </row>
    <row r="2083" spans="1:1" x14ac:dyDescent="0.25">
      <c r="A2083" t="s">
        <v>2220</v>
      </c>
    </row>
    <row r="2084" spans="1:1" x14ac:dyDescent="0.25">
      <c r="A2084" t="s">
        <v>2221</v>
      </c>
    </row>
    <row r="2085" spans="1:1" x14ac:dyDescent="0.25">
      <c r="A2085" t="s">
        <v>2222</v>
      </c>
    </row>
    <row r="2086" spans="1:1" x14ac:dyDescent="0.25">
      <c r="A2086" t="s">
        <v>2223</v>
      </c>
    </row>
    <row r="2087" spans="1:1" x14ac:dyDescent="0.25">
      <c r="A2087" t="s">
        <v>2224</v>
      </c>
    </row>
    <row r="2088" spans="1:1" x14ac:dyDescent="0.25">
      <c r="A2088" t="s">
        <v>2225</v>
      </c>
    </row>
    <row r="2089" spans="1:1" x14ac:dyDescent="0.25">
      <c r="A2089" t="s">
        <v>2226</v>
      </c>
    </row>
    <row r="2090" spans="1:1" x14ac:dyDescent="0.25">
      <c r="A2090" t="s">
        <v>2227</v>
      </c>
    </row>
    <row r="2091" spans="1:1" x14ac:dyDescent="0.25">
      <c r="A2091" t="s">
        <v>2228</v>
      </c>
    </row>
    <row r="2092" spans="1:1" x14ac:dyDescent="0.25">
      <c r="A2092" t="s">
        <v>2229</v>
      </c>
    </row>
    <row r="2093" spans="1:1" x14ac:dyDescent="0.25">
      <c r="A2093" t="s">
        <v>2230</v>
      </c>
    </row>
    <row r="2094" spans="1:1" x14ac:dyDescent="0.25">
      <c r="A2094" t="s">
        <v>2231</v>
      </c>
    </row>
    <row r="2095" spans="1:1" x14ac:dyDescent="0.25">
      <c r="A2095" t="s">
        <v>2232</v>
      </c>
    </row>
    <row r="2096" spans="1:1" x14ac:dyDescent="0.25">
      <c r="A2096" t="s">
        <v>2233</v>
      </c>
    </row>
    <row r="2097" spans="1:1" x14ac:dyDescent="0.25">
      <c r="A2097" t="s">
        <v>2234</v>
      </c>
    </row>
    <row r="2098" spans="1:1" x14ac:dyDescent="0.25">
      <c r="A2098" t="s">
        <v>2235</v>
      </c>
    </row>
    <row r="2099" spans="1:1" x14ac:dyDescent="0.25">
      <c r="A2099" t="s">
        <v>2236</v>
      </c>
    </row>
    <row r="2100" spans="1:1" x14ac:dyDescent="0.25">
      <c r="A2100" t="s">
        <v>2237</v>
      </c>
    </row>
    <row r="2101" spans="1:1" x14ac:dyDescent="0.25">
      <c r="A2101" t="s">
        <v>2238</v>
      </c>
    </row>
    <row r="2102" spans="1:1" x14ac:dyDescent="0.25">
      <c r="A2102" t="s">
        <v>2239</v>
      </c>
    </row>
    <row r="2103" spans="1:1" x14ac:dyDescent="0.25">
      <c r="A2103" t="s">
        <v>2240</v>
      </c>
    </row>
    <row r="2104" spans="1:1" x14ac:dyDescent="0.25">
      <c r="A2104" t="s">
        <v>2241</v>
      </c>
    </row>
    <row r="2105" spans="1:1" x14ac:dyDescent="0.25">
      <c r="A2105" t="s">
        <v>2242</v>
      </c>
    </row>
    <row r="2106" spans="1:1" x14ac:dyDescent="0.25">
      <c r="A2106" t="s">
        <v>2243</v>
      </c>
    </row>
    <row r="2107" spans="1:1" x14ac:dyDescent="0.25">
      <c r="A2107" t="s">
        <v>2244</v>
      </c>
    </row>
    <row r="2108" spans="1:1" x14ac:dyDescent="0.25">
      <c r="A2108" t="s">
        <v>2245</v>
      </c>
    </row>
    <row r="2109" spans="1:1" x14ac:dyDescent="0.25">
      <c r="A2109" t="s">
        <v>2246</v>
      </c>
    </row>
    <row r="2110" spans="1:1" x14ac:dyDescent="0.25">
      <c r="A2110" t="s">
        <v>2247</v>
      </c>
    </row>
    <row r="2111" spans="1:1" x14ac:dyDescent="0.25">
      <c r="A2111" t="s">
        <v>2248</v>
      </c>
    </row>
    <row r="2112" spans="1:1" x14ac:dyDescent="0.25">
      <c r="A2112" t="s">
        <v>2249</v>
      </c>
    </row>
    <row r="2113" spans="1:1" x14ac:dyDescent="0.25">
      <c r="A2113" t="s">
        <v>2250</v>
      </c>
    </row>
    <row r="2114" spans="1:1" x14ac:dyDescent="0.25">
      <c r="A2114" t="s">
        <v>2251</v>
      </c>
    </row>
    <row r="2115" spans="1:1" x14ac:dyDescent="0.25">
      <c r="A2115" t="s">
        <v>2252</v>
      </c>
    </row>
    <row r="2116" spans="1:1" x14ac:dyDescent="0.25">
      <c r="A2116" t="s">
        <v>2253</v>
      </c>
    </row>
    <row r="2117" spans="1:1" x14ac:dyDescent="0.25">
      <c r="A2117" t="s">
        <v>2254</v>
      </c>
    </row>
    <row r="2118" spans="1:1" x14ac:dyDescent="0.25">
      <c r="A2118" t="s">
        <v>2255</v>
      </c>
    </row>
    <row r="2119" spans="1:1" x14ac:dyDescent="0.25">
      <c r="A2119" t="s">
        <v>2256</v>
      </c>
    </row>
    <row r="2120" spans="1:1" x14ac:dyDescent="0.25">
      <c r="A2120" t="s">
        <v>2257</v>
      </c>
    </row>
    <row r="2121" spans="1:1" x14ac:dyDescent="0.25">
      <c r="A2121" t="s">
        <v>2258</v>
      </c>
    </row>
    <row r="2122" spans="1:1" x14ac:dyDescent="0.25">
      <c r="A2122" t="s">
        <v>2259</v>
      </c>
    </row>
    <row r="2123" spans="1:1" x14ac:dyDescent="0.25">
      <c r="A2123" t="s">
        <v>2260</v>
      </c>
    </row>
    <row r="2124" spans="1:1" x14ac:dyDescent="0.25">
      <c r="A2124" t="s">
        <v>2261</v>
      </c>
    </row>
    <row r="2125" spans="1:1" x14ac:dyDescent="0.25">
      <c r="A2125" t="s">
        <v>2262</v>
      </c>
    </row>
    <row r="2126" spans="1:1" x14ac:dyDescent="0.25">
      <c r="A2126" t="s">
        <v>2263</v>
      </c>
    </row>
    <row r="2127" spans="1:1" x14ac:dyDescent="0.25">
      <c r="A2127" t="s">
        <v>2264</v>
      </c>
    </row>
    <row r="2128" spans="1:1" x14ac:dyDescent="0.25">
      <c r="A2128" t="s">
        <v>2265</v>
      </c>
    </row>
    <row r="2129" spans="1:1" x14ac:dyDescent="0.25">
      <c r="A2129" t="s">
        <v>2266</v>
      </c>
    </row>
    <row r="2130" spans="1:1" x14ac:dyDescent="0.25">
      <c r="A2130" t="s">
        <v>2267</v>
      </c>
    </row>
    <row r="2131" spans="1:1" x14ac:dyDescent="0.25">
      <c r="A2131" t="s">
        <v>2268</v>
      </c>
    </row>
    <row r="2132" spans="1:1" x14ac:dyDescent="0.25">
      <c r="A2132" t="s">
        <v>2269</v>
      </c>
    </row>
    <row r="2133" spans="1:1" x14ac:dyDescent="0.25">
      <c r="A2133" t="s">
        <v>2270</v>
      </c>
    </row>
    <row r="2134" spans="1:1" x14ac:dyDescent="0.25">
      <c r="A2134" t="s">
        <v>2271</v>
      </c>
    </row>
    <row r="2135" spans="1:1" x14ac:dyDescent="0.25">
      <c r="A2135" t="s">
        <v>2272</v>
      </c>
    </row>
    <row r="2136" spans="1:1" x14ac:dyDescent="0.25">
      <c r="A2136" t="s">
        <v>2273</v>
      </c>
    </row>
    <row r="2137" spans="1:1" x14ac:dyDescent="0.25">
      <c r="A2137" t="s">
        <v>2274</v>
      </c>
    </row>
    <row r="2138" spans="1:1" x14ac:dyDescent="0.25">
      <c r="A2138" t="s">
        <v>2275</v>
      </c>
    </row>
    <row r="2139" spans="1:1" x14ac:dyDescent="0.25">
      <c r="A2139" t="s">
        <v>2276</v>
      </c>
    </row>
    <row r="2140" spans="1:1" x14ac:dyDescent="0.25">
      <c r="A2140" t="s">
        <v>2277</v>
      </c>
    </row>
    <row r="2141" spans="1:1" x14ac:dyDescent="0.25">
      <c r="A2141" t="s">
        <v>2278</v>
      </c>
    </row>
    <row r="2142" spans="1:1" x14ac:dyDescent="0.25">
      <c r="A2142" t="s">
        <v>2279</v>
      </c>
    </row>
    <row r="2143" spans="1:1" x14ac:dyDescent="0.25">
      <c r="A2143" t="s">
        <v>2280</v>
      </c>
    </row>
    <row r="2144" spans="1:1" x14ac:dyDescent="0.25">
      <c r="A2144" t="s">
        <v>2281</v>
      </c>
    </row>
    <row r="2145" spans="1:1" x14ac:dyDescent="0.25">
      <c r="A2145" t="s">
        <v>2282</v>
      </c>
    </row>
    <row r="2146" spans="1:1" x14ac:dyDescent="0.25">
      <c r="A2146" t="s">
        <v>2283</v>
      </c>
    </row>
    <row r="2147" spans="1:1" x14ac:dyDescent="0.25">
      <c r="A2147" t="s">
        <v>2284</v>
      </c>
    </row>
    <row r="2148" spans="1:1" x14ac:dyDescent="0.25">
      <c r="A2148" t="s">
        <v>2285</v>
      </c>
    </row>
    <row r="2149" spans="1:1" x14ac:dyDescent="0.25">
      <c r="A2149" t="s">
        <v>2286</v>
      </c>
    </row>
    <row r="2150" spans="1:1" x14ac:dyDescent="0.25">
      <c r="A2150" t="s">
        <v>2287</v>
      </c>
    </row>
    <row r="2151" spans="1:1" x14ac:dyDescent="0.25">
      <c r="A2151" t="s">
        <v>2288</v>
      </c>
    </row>
    <row r="2152" spans="1:1" x14ac:dyDescent="0.25">
      <c r="A2152" t="s">
        <v>2289</v>
      </c>
    </row>
    <row r="2153" spans="1:1" x14ac:dyDescent="0.25">
      <c r="A2153" t="s">
        <v>2290</v>
      </c>
    </row>
    <row r="2154" spans="1:1" x14ac:dyDescent="0.25">
      <c r="A2154" t="s">
        <v>2291</v>
      </c>
    </row>
    <row r="2155" spans="1:1" x14ac:dyDescent="0.25">
      <c r="A2155" t="s">
        <v>2292</v>
      </c>
    </row>
    <row r="2156" spans="1:1" x14ac:dyDescent="0.25">
      <c r="A2156" t="s">
        <v>2293</v>
      </c>
    </row>
    <row r="2157" spans="1:1" x14ac:dyDescent="0.25">
      <c r="A2157" t="s">
        <v>2294</v>
      </c>
    </row>
    <row r="2158" spans="1:1" x14ac:dyDescent="0.25">
      <c r="A2158" t="s">
        <v>2295</v>
      </c>
    </row>
    <row r="2159" spans="1:1" x14ac:dyDescent="0.25">
      <c r="A2159" t="s">
        <v>2296</v>
      </c>
    </row>
    <row r="2160" spans="1:1" x14ac:dyDescent="0.25">
      <c r="A2160" t="s">
        <v>2297</v>
      </c>
    </row>
    <row r="2161" spans="1:1" x14ac:dyDescent="0.25">
      <c r="A2161" t="s">
        <v>2298</v>
      </c>
    </row>
    <row r="2162" spans="1:1" x14ac:dyDescent="0.25">
      <c r="A2162" t="s">
        <v>2299</v>
      </c>
    </row>
    <row r="2163" spans="1:1" x14ac:dyDescent="0.25">
      <c r="A2163" t="s">
        <v>2300</v>
      </c>
    </row>
    <row r="2164" spans="1:1" x14ac:dyDescent="0.25">
      <c r="A2164" t="s">
        <v>2301</v>
      </c>
    </row>
    <row r="2165" spans="1:1" x14ac:dyDescent="0.25">
      <c r="A2165" t="s">
        <v>2302</v>
      </c>
    </row>
    <row r="2166" spans="1:1" x14ac:dyDescent="0.25">
      <c r="A2166" t="s">
        <v>2303</v>
      </c>
    </row>
    <row r="2167" spans="1:1" x14ac:dyDescent="0.25">
      <c r="A2167" t="s">
        <v>2304</v>
      </c>
    </row>
    <row r="2168" spans="1:1" x14ac:dyDescent="0.25">
      <c r="A2168" t="s">
        <v>2305</v>
      </c>
    </row>
    <row r="2169" spans="1:1" x14ac:dyDescent="0.25">
      <c r="A2169" t="s">
        <v>2306</v>
      </c>
    </row>
    <row r="2170" spans="1:1" x14ac:dyDescent="0.25">
      <c r="A2170" t="s">
        <v>2307</v>
      </c>
    </row>
    <row r="2171" spans="1:1" x14ac:dyDescent="0.25">
      <c r="A2171" t="s">
        <v>2308</v>
      </c>
    </row>
    <row r="2172" spans="1:1" x14ac:dyDescent="0.25">
      <c r="A2172" t="s">
        <v>2309</v>
      </c>
    </row>
    <row r="2173" spans="1:1" x14ac:dyDescent="0.25">
      <c r="A2173" t="s">
        <v>2310</v>
      </c>
    </row>
    <row r="2174" spans="1:1" x14ac:dyDescent="0.25">
      <c r="A2174" t="s">
        <v>2311</v>
      </c>
    </row>
    <row r="2175" spans="1:1" x14ac:dyDescent="0.25">
      <c r="A2175" t="s">
        <v>2312</v>
      </c>
    </row>
    <row r="2176" spans="1:1" x14ac:dyDescent="0.25">
      <c r="A2176" t="s">
        <v>2313</v>
      </c>
    </row>
    <row r="2177" spans="1:1" x14ac:dyDescent="0.25">
      <c r="A2177" t="s">
        <v>2314</v>
      </c>
    </row>
    <row r="2178" spans="1:1" x14ac:dyDescent="0.25">
      <c r="A2178" t="s">
        <v>2315</v>
      </c>
    </row>
    <row r="2179" spans="1:1" x14ac:dyDescent="0.25">
      <c r="A2179" t="s">
        <v>2316</v>
      </c>
    </row>
    <row r="2180" spans="1:1" x14ac:dyDescent="0.25">
      <c r="A2180" t="s">
        <v>2317</v>
      </c>
    </row>
    <row r="2181" spans="1:1" x14ac:dyDescent="0.25">
      <c r="A2181" t="s">
        <v>2318</v>
      </c>
    </row>
    <row r="2182" spans="1:1" x14ac:dyDescent="0.25">
      <c r="A2182" t="s">
        <v>2319</v>
      </c>
    </row>
    <row r="2183" spans="1:1" x14ac:dyDescent="0.25">
      <c r="A2183" t="s">
        <v>2320</v>
      </c>
    </row>
    <row r="2184" spans="1:1" x14ac:dyDescent="0.25">
      <c r="A2184" t="s">
        <v>2321</v>
      </c>
    </row>
    <row r="2185" spans="1:1" x14ac:dyDescent="0.25">
      <c r="A2185" t="s">
        <v>2322</v>
      </c>
    </row>
    <row r="2186" spans="1:1" x14ac:dyDescent="0.25">
      <c r="A2186" t="s">
        <v>2323</v>
      </c>
    </row>
    <row r="2187" spans="1:1" x14ac:dyDescent="0.25">
      <c r="A2187" t="s">
        <v>2324</v>
      </c>
    </row>
    <row r="2188" spans="1:1" x14ac:dyDescent="0.25">
      <c r="A2188" t="s">
        <v>2325</v>
      </c>
    </row>
    <row r="2189" spans="1:1" x14ac:dyDescent="0.25">
      <c r="A2189" t="s">
        <v>2326</v>
      </c>
    </row>
    <row r="2190" spans="1:1" x14ac:dyDescent="0.25">
      <c r="A2190" t="s">
        <v>2327</v>
      </c>
    </row>
    <row r="2191" spans="1:1" x14ac:dyDescent="0.25">
      <c r="A2191" t="s">
        <v>2328</v>
      </c>
    </row>
    <row r="2192" spans="1:1" x14ac:dyDescent="0.25">
      <c r="A2192" t="s">
        <v>2329</v>
      </c>
    </row>
    <row r="2193" spans="1:1" x14ac:dyDescent="0.25">
      <c r="A2193" t="s">
        <v>2330</v>
      </c>
    </row>
    <row r="2194" spans="1:1" x14ac:dyDescent="0.25">
      <c r="A2194" t="s">
        <v>2331</v>
      </c>
    </row>
    <row r="2195" spans="1:1" x14ac:dyDescent="0.25">
      <c r="A2195" t="s">
        <v>2332</v>
      </c>
    </row>
    <row r="2196" spans="1:1" x14ac:dyDescent="0.25">
      <c r="A2196" t="s">
        <v>2333</v>
      </c>
    </row>
    <row r="2197" spans="1:1" x14ac:dyDescent="0.25">
      <c r="A2197" t="s">
        <v>2334</v>
      </c>
    </row>
    <row r="2198" spans="1:1" x14ac:dyDescent="0.25">
      <c r="A2198" t="s">
        <v>2335</v>
      </c>
    </row>
    <row r="2199" spans="1:1" x14ac:dyDescent="0.25">
      <c r="A2199" t="s">
        <v>2336</v>
      </c>
    </row>
    <row r="2200" spans="1:1" x14ac:dyDescent="0.25">
      <c r="A2200" t="s">
        <v>2337</v>
      </c>
    </row>
    <row r="2201" spans="1:1" x14ac:dyDescent="0.25">
      <c r="A2201" t="s">
        <v>2338</v>
      </c>
    </row>
    <row r="2202" spans="1:1" x14ac:dyDescent="0.25">
      <c r="A2202" t="s">
        <v>2339</v>
      </c>
    </row>
    <row r="2203" spans="1:1" x14ac:dyDescent="0.25">
      <c r="A2203" t="s">
        <v>2340</v>
      </c>
    </row>
    <row r="2204" spans="1:1" x14ac:dyDescent="0.25">
      <c r="A2204" t="s">
        <v>2341</v>
      </c>
    </row>
    <row r="2205" spans="1:1" x14ac:dyDescent="0.25">
      <c r="A2205" t="s">
        <v>2342</v>
      </c>
    </row>
    <row r="2206" spans="1:1" x14ac:dyDescent="0.25">
      <c r="A2206" t="s">
        <v>2343</v>
      </c>
    </row>
    <row r="2207" spans="1:1" x14ac:dyDescent="0.25">
      <c r="A2207" t="s">
        <v>2344</v>
      </c>
    </row>
    <row r="2208" spans="1:1" x14ac:dyDescent="0.25">
      <c r="A2208" t="s">
        <v>2345</v>
      </c>
    </row>
    <row r="2209" spans="1:1" x14ac:dyDescent="0.25">
      <c r="A2209" t="s">
        <v>2346</v>
      </c>
    </row>
    <row r="2210" spans="1:1" x14ac:dyDescent="0.25">
      <c r="A2210" t="s">
        <v>2347</v>
      </c>
    </row>
    <row r="2211" spans="1:1" x14ac:dyDescent="0.25">
      <c r="A2211" t="s">
        <v>2348</v>
      </c>
    </row>
    <row r="2212" spans="1:1" x14ac:dyDescent="0.25">
      <c r="A2212" t="s">
        <v>2349</v>
      </c>
    </row>
    <row r="2213" spans="1:1" x14ac:dyDescent="0.25">
      <c r="A2213" t="s">
        <v>2350</v>
      </c>
    </row>
    <row r="2214" spans="1:1" x14ac:dyDescent="0.25">
      <c r="A2214" t="s">
        <v>2351</v>
      </c>
    </row>
    <row r="2215" spans="1:1" x14ac:dyDescent="0.25">
      <c r="A2215" t="s">
        <v>2352</v>
      </c>
    </row>
    <row r="2216" spans="1:1" x14ac:dyDescent="0.25">
      <c r="A2216" t="s">
        <v>2353</v>
      </c>
    </row>
    <row r="2217" spans="1:1" x14ac:dyDescent="0.25">
      <c r="A2217" t="s">
        <v>2354</v>
      </c>
    </row>
    <row r="2218" spans="1:1" x14ac:dyDescent="0.25">
      <c r="A2218" t="s">
        <v>2355</v>
      </c>
    </row>
    <row r="2219" spans="1:1" x14ac:dyDescent="0.25">
      <c r="A2219" t="s">
        <v>2356</v>
      </c>
    </row>
    <row r="2220" spans="1:1" x14ac:dyDescent="0.25">
      <c r="A2220" t="s">
        <v>2357</v>
      </c>
    </row>
    <row r="2221" spans="1:1" x14ac:dyDescent="0.25">
      <c r="A2221" t="s">
        <v>2358</v>
      </c>
    </row>
    <row r="2222" spans="1:1" x14ac:dyDescent="0.25">
      <c r="A2222" t="s">
        <v>2359</v>
      </c>
    </row>
    <row r="2223" spans="1:1" x14ac:dyDescent="0.25">
      <c r="A2223" t="s">
        <v>2360</v>
      </c>
    </row>
    <row r="2224" spans="1:1" x14ac:dyDescent="0.25">
      <c r="A2224" t="s">
        <v>2361</v>
      </c>
    </row>
    <row r="2225" spans="1:1" x14ac:dyDescent="0.25">
      <c r="A2225" t="s">
        <v>2362</v>
      </c>
    </row>
    <row r="2226" spans="1:1" x14ac:dyDescent="0.25">
      <c r="A2226" t="s">
        <v>2363</v>
      </c>
    </row>
    <row r="2227" spans="1:1" x14ac:dyDescent="0.25">
      <c r="A2227" t="s">
        <v>2364</v>
      </c>
    </row>
    <row r="2228" spans="1:1" x14ac:dyDescent="0.25">
      <c r="A2228" t="s">
        <v>2365</v>
      </c>
    </row>
    <row r="2229" spans="1:1" x14ac:dyDescent="0.25">
      <c r="A2229" t="s">
        <v>2366</v>
      </c>
    </row>
    <row r="2230" spans="1:1" x14ac:dyDescent="0.25">
      <c r="A2230" t="s">
        <v>2367</v>
      </c>
    </row>
    <row r="2231" spans="1:1" x14ac:dyDescent="0.25">
      <c r="A2231" t="s">
        <v>2368</v>
      </c>
    </row>
    <row r="2232" spans="1:1" x14ac:dyDescent="0.25">
      <c r="A2232" t="s">
        <v>2369</v>
      </c>
    </row>
    <row r="2233" spans="1:1" x14ac:dyDescent="0.25">
      <c r="A2233" t="s">
        <v>2370</v>
      </c>
    </row>
    <row r="2234" spans="1:1" x14ac:dyDescent="0.25">
      <c r="A2234" t="s">
        <v>2371</v>
      </c>
    </row>
    <row r="2235" spans="1:1" x14ac:dyDescent="0.25">
      <c r="A2235" t="s">
        <v>2372</v>
      </c>
    </row>
    <row r="2236" spans="1:1" x14ac:dyDescent="0.25">
      <c r="A2236" t="s">
        <v>2373</v>
      </c>
    </row>
    <row r="2237" spans="1:1" x14ac:dyDescent="0.25">
      <c r="A2237" t="s">
        <v>2374</v>
      </c>
    </row>
    <row r="2238" spans="1:1" x14ac:dyDescent="0.25">
      <c r="A2238" t="s">
        <v>2375</v>
      </c>
    </row>
    <row r="2239" spans="1:1" x14ac:dyDescent="0.25">
      <c r="A2239" t="s">
        <v>2376</v>
      </c>
    </row>
    <row r="2240" spans="1:1" x14ac:dyDescent="0.25">
      <c r="A2240" t="s">
        <v>2377</v>
      </c>
    </row>
    <row r="2241" spans="1:1" x14ac:dyDescent="0.25">
      <c r="A2241" t="s">
        <v>2378</v>
      </c>
    </row>
    <row r="2242" spans="1:1" x14ac:dyDescent="0.25">
      <c r="A2242" t="s">
        <v>2379</v>
      </c>
    </row>
    <row r="2243" spans="1:1" x14ac:dyDescent="0.25">
      <c r="A2243" t="s">
        <v>2380</v>
      </c>
    </row>
    <row r="2244" spans="1:1" x14ac:dyDescent="0.25">
      <c r="A2244" t="s">
        <v>2381</v>
      </c>
    </row>
    <row r="2245" spans="1:1" x14ac:dyDescent="0.25">
      <c r="A2245" t="s">
        <v>2382</v>
      </c>
    </row>
    <row r="2246" spans="1:1" x14ac:dyDescent="0.25">
      <c r="A2246" t="s">
        <v>2383</v>
      </c>
    </row>
    <row r="2247" spans="1:1" x14ac:dyDescent="0.25">
      <c r="A2247" t="s">
        <v>2384</v>
      </c>
    </row>
    <row r="2248" spans="1:1" x14ac:dyDescent="0.25">
      <c r="A2248" t="s">
        <v>2385</v>
      </c>
    </row>
    <row r="2249" spans="1:1" x14ac:dyDescent="0.25">
      <c r="A2249" t="s">
        <v>2386</v>
      </c>
    </row>
    <row r="2250" spans="1:1" x14ac:dyDescent="0.25">
      <c r="A2250" t="s">
        <v>2387</v>
      </c>
    </row>
    <row r="2251" spans="1:1" x14ac:dyDescent="0.25">
      <c r="A2251" t="s">
        <v>2388</v>
      </c>
    </row>
    <row r="2252" spans="1:1" x14ac:dyDescent="0.25">
      <c r="A2252" t="s">
        <v>2389</v>
      </c>
    </row>
    <row r="2253" spans="1:1" x14ac:dyDescent="0.25">
      <c r="A2253" t="s">
        <v>2390</v>
      </c>
    </row>
    <row r="2254" spans="1:1" x14ac:dyDescent="0.25">
      <c r="A2254" t="s">
        <v>2391</v>
      </c>
    </row>
    <row r="2255" spans="1:1" x14ac:dyDescent="0.25">
      <c r="A2255" t="s">
        <v>2392</v>
      </c>
    </row>
    <row r="2256" spans="1:1" x14ac:dyDescent="0.25">
      <c r="A2256" t="s">
        <v>2393</v>
      </c>
    </row>
    <row r="2257" spans="1:1" x14ac:dyDescent="0.25">
      <c r="A2257" t="s">
        <v>2394</v>
      </c>
    </row>
    <row r="2258" spans="1:1" x14ac:dyDescent="0.25">
      <c r="A2258" t="s">
        <v>2395</v>
      </c>
    </row>
    <row r="2259" spans="1:1" x14ac:dyDescent="0.25">
      <c r="A2259" t="s">
        <v>2396</v>
      </c>
    </row>
    <row r="2260" spans="1:1" x14ac:dyDescent="0.25">
      <c r="A2260" t="s">
        <v>2397</v>
      </c>
    </row>
    <row r="2261" spans="1:1" x14ac:dyDescent="0.25">
      <c r="A2261" t="s">
        <v>2398</v>
      </c>
    </row>
    <row r="2262" spans="1:1" x14ac:dyDescent="0.25">
      <c r="A2262" t="s">
        <v>2399</v>
      </c>
    </row>
    <row r="2263" spans="1:1" x14ac:dyDescent="0.25">
      <c r="A2263" t="s">
        <v>2400</v>
      </c>
    </row>
    <row r="2264" spans="1:1" x14ac:dyDescent="0.25">
      <c r="A2264" t="s">
        <v>2401</v>
      </c>
    </row>
    <row r="2265" spans="1:1" x14ac:dyDescent="0.25">
      <c r="A2265" t="s">
        <v>2402</v>
      </c>
    </row>
    <row r="2266" spans="1:1" x14ac:dyDescent="0.25">
      <c r="A2266" t="s">
        <v>2403</v>
      </c>
    </row>
    <row r="2267" spans="1:1" x14ac:dyDescent="0.25">
      <c r="A2267" t="s">
        <v>2404</v>
      </c>
    </row>
    <row r="2268" spans="1:1" x14ac:dyDescent="0.25">
      <c r="A2268" t="s">
        <v>2405</v>
      </c>
    </row>
    <row r="2269" spans="1:1" x14ac:dyDescent="0.25">
      <c r="A2269" t="s">
        <v>2406</v>
      </c>
    </row>
    <row r="2270" spans="1:1" x14ac:dyDescent="0.25">
      <c r="A2270" t="s">
        <v>2407</v>
      </c>
    </row>
    <row r="2271" spans="1:1" x14ac:dyDescent="0.25">
      <c r="A2271" t="s">
        <v>2408</v>
      </c>
    </row>
    <row r="2272" spans="1:1" x14ac:dyDescent="0.25">
      <c r="A2272" t="s">
        <v>2409</v>
      </c>
    </row>
    <row r="2273" spans="1:1" x14ac:dyDescent="0.25">
      <c r="A2273" t="s">
        <v>2410</v>
      </c>
    </row>
    <row r="2274" spans="1:1" x14ac:dyDescent="0.25">
      <c r="A2274" t="s">
        <v>2411</v>
      </c>
    </row>
    <row r="2275" spans="1:1" x14ac:dyDescent="0.25">
      <c r="A2275" t="s">
        <v>2412</v>
      </c>
    </row>
    <row r="2276" spans="1:1" x14ac:dyDescent="0.25">
      <c r="A2276" t="s">
        <v>2413</v>
      </c>
    </row>
    <row r="2277" spans="1:1" x14ac:dyDescent="0.25">
      <c r="A2277" t="s">
        <v>2414</v>
      </c>
    </row>
    <row r="2278" spans="1:1" x14ac:dyDescent="0.25">
      <c r="A2278" t="s">
        <v>2415</v>
      </c>
    </row>
    <row r="2279" spans="1:1" x14ac:dyDescent="0.25">
      <c r="A2279" t="s">
        <v>2416</v>
      </c>
    </row>
    <row r="2280" spans="1:1" x14ac:dyDescent="0.25">
      <c r="A2280" t="s">
        <v>2417</v>
      </c>
    </row>
    <row r="2281" spans="1:1" x14ac:dyDescent="0.25">
      <c r="A2281" t="s">
        <v>2418</v>
      </c>
    </row>
    <row r="2282" spans="1:1" x14ac:dyDescent="0.25">
      <c r="A2282" t="s">
        <v>2419</v>
      </c>
    </row>
    <row r="2283" spans="1:1" x14ac:dyDescent="0.25">
      <c r="A2283" t="s">
        <v>2420</v>
      </c>
    </row>
    <row r="2284" spans="1:1" x14ac:dyDescent="0.25">
      <c r="A2284" t="s">
        <v>2421</v>
      </c>
    </row>
    <row r="2285" spans="1:1" x14ac:dyDescent="0.25">
      <c r="A2285" t="s">
        <v>2422</v>
      </c>
    </row>
    <row r="2286" spans="1:1" x14ac:dyDescent="0.25">
      <c r="A2286" t="s">
        <v>2423</v>
      </c>
    </row>
    <row r="2287" spans="1:1" x14ac:dyDescent="0.25">
      <c r="A2287" t="s">
        <v>2424</v>
      </c>
    </row>
    <row r="2288" spans="1:1" x14ac:dyDescent="0.25">
      <c r="A2288" t="s">
        <v>2425</v>
      </c>
    </row>
    <row r="2289" spans="1:1" x14ac:dyDescent="0.25">
      <c r="A2289" t="s">
        <v>2426</v>
      </c>
    </row>
    <row r="2290" spans="1:1" x14ac:dyDescent="0.25">
      <c r="A2290" t="s">
        <v>2427</v>
      </c>
    </row>
    <row r="2291" spans="1:1" x14ac:dyDescent="0.25">
      <c r="A2291" t="s">
        <v>2428</v>
      </c>
    </row>
    <row r="2292" spans="1:1" x14ac:dyDescent="0.25">
      <c r="A2292" t="s">
        <v>2429</v>
      </c>
    </row>
    <row r="2293" spans="1:1" x14ac:dyDescent="0.25">
      <c r="A2293" t="s">
        <v>2430</v>
      </c>
    </row>
    <row r="2294" spans="1:1" x14ac:dyDescent="0.25">
      <c r="A2294" t="s">
        <v>2431</v>
      </c>
    </row>
    <row r="2295" spans="1:1" x14ac:dyDescent="0.25">
      <c r="A2295" t="s">
        <v>2432</v>
      </c>
    </row>
    <row r="2296" spans="1:1" x14ac:dyDescent="0.25">
      <c r="A2296" t="s">
        <v>2433</v>
      </c>
    </row>
    <row r="2297" spans="1:1" x14ac:dyDescent="0.25">
      <c r="A2297" t="s">
        <v>2434</v>
      </c>
    </row>
    <row r="2298" spans="1:1" x14ac:dyDescent="0.25">
      <c r="A2298" t="s">
        <v>2435</v>
      </c>
    </row>
    <row r="2299" spans="1:1" x14ac:dyDescent="0.25">
      <c r="A2299" t="s">
        <v>2436</v>
      </c>
    </row>
    <row r="2300" spans="1:1" x14ac:dyDescent="0.25">
      <c r="A2300" t="s">
        <v>2437</v>
      </c>
    </row>
    <row r="2301" spans="1:1" x14ac:dyDescent="0.25">
      <c r="A2301" t="s">
        <v>2438</v>
      </c>
    </row>
    <row r="2302" spans="1:1" x14ac:dyDescent="0.25">
      <c r="A2302" t="s">
        <v>2439</v>
      </c>
    </row>
    <row r="2303" spans="1:1" x14ac:dyDescent="0.25">
      <c r="A2303" t="s">
        <v>2440</v>
      </c>
    </row>
    <row r="2304" spans="1:1" x14ac:dyDescent="0.25">
      <c r="A2304" t="s">
        <v>2441</v>
      </c>
    </row>
    <row r="2305" spans="1:1" x14ac:dyDescent="0.25">
      <c r="A2305" t="s">
        <v>2442</v>
      </c>
    </row>
    <row r="2306" spans="1:1" x14ac:dyDescent="0.25">
      <c r="A2306" t="s">
        <v>2443</v>
      </c>
    </row>
    <row r="2307" spans="1:1" x14ac:dyDescent="0.25">
      <c r="A2307" t="s">
        <v>2444</v>
      </c>
    </row>
    <row r="2308" spans="1:1" x14ac:dyDescent="0.25">
      <c r="A2308" t="s">
        <v>2445</v>
      </c>
    </row>
    <row r="2309" spans="1:1" x14ac:dyDescent="0.25">
      <c r="A2309" t="s">
        <v>2446</v>
      </c>
    </row>
    <row r="2310" spans="1:1" x14ac:dyDescent="0.25">
      <c r="A2310" t="s">
        <v>2447</v>
      </c>
    </row>
    <row r="2311" spans="1:1" x14ac:dyDescent="0.25">
      <c r="A2311" t="s">
        <v>2448</v>
      </c>
    </row>
    <row r="2312" spans="1:1" x14ac:dyDescent="0.25">
      <c r="A2312" t="s">
        <v>2449</v>
      </c>
    </row>
    <row r="2313" spans="1:1" x14ac:dyDescent="0.25">
      <c r="A2313" t="s">
        <v>2450</v>
      </c>
    </row>
    <row r="2314" spans="1:1" x14ac:dyDescent="0.25">
      <c r="A2314" t="s">
        <v>2451</v>
      </c>
    </row>
    <row r="2315" spans="1:1" x14ac:dyDescent="0.25">
      <c r="A2315" t="s">
        <v>2452</v>
      </c>
    </row>
    <row r="2316" spans="1:1" x14ac:dyDescent="0.25">
      <c r="A2316" t="s">
        <v>2453</v>
      </c>
    </row>
    <row r="2317" spans="1:1" x14ac:dyDescent="0.25">
      <c r="A2317" t="s">
        <v>2454</v>
      </c>
    </row>
    <row r="2318" spans="1:1" x14ac:dyDescent="0.25">
      <c r="A2318" t="s">
        <v>2455</v>
      </c>
    </row>
    <row r="2319" spans="1:1" x14ac:dyDescent="0.25">
      <c r="A2319" t="s">
        <v>2456</v>
      </c>
    </row>
    <row r="2320" spans="1:1" x14ac:dyDescent="0.25">
      <c r="A2320" t="s">
        <v>2457</v>
      </c>
    </row>
    <row r="2321" spans="1:1" x14ac:dyDescent="0.25">
      <c r="A2321" t="s">
        <v>2458</v>
      </c>
    </row>
    <row r="2322" spans="1:1" x14ac:dyDescent="0.25">
      <c r="A2322" t="s">
        <v>2459</v>
      </c>
    </row>
    <row r="2323" spans="1:1" x14ac:dyDescent="0.25">
      <c r="A2323" t="s">
        <v>2460</v>
      </c>
    </row>
    <row r="2324" spans="1:1" x14ac:dyDescent="0.25">
      <c r="A2324" t="s">
        <v>2461</v>
      </c>
    </row>
    <row r="2325" spans="1:1" x14ac:dyDescent="0.25">
      <c r="A2325" t="s">
        <v>2462</v>
      </c>
    </row>
    <row r="2326" spans="1:1" x14ac:dyDescent="0.25">
      <c r="A2326" t="s">
        <v>2463</v>
      </c>
    </row>
    <row r="2327" spans="1:1" x14ac:dyDescent="0.25">
      <c r="A2327" t="s">
        <v>2464</v>
      </c>
    </row>
    <row r="2328" spans="1:1" x14ac:dyDescent="0.25">
      <c r="A2328" t="s">
        <v>2465</v>
      </c>
    </row>
    <row r="2329" spans="1:1" x14ac:dyDescent="0.25">
      <c r="A2329" t="s">
        <v>2466</v>
      </c>
    </row>
    <row r="2330" spans="1:1" x14ac:dyDescent="0.25">
      <c r="A2330" t="s">
        <v>2467</v>
      </c>
    </row>
    <row r="2331" spans="1:1" x14ac:dyDescent="0.25">
      <c r="A2331" t="s">
        <v>2468</v>
      </c>
    </row>
    <row r="2332" spans="1:1" x14ac:dyDescent="0.25">
      <c r="A2332" t="s">
        <v>2469</v>
      </c>
    </row>
    <row r="2333" spans="1:1" x14ac:dyDescent="0.25">
      <c r="A2333" t="s">
        <v>2470</v>
      </c>
    </row>
    <row r="2334" spans="1:1" x14ac:dyDescent="0.25">
      <c r="A2334" t="s">
        <v>2471</v>
      </c>
    </row>
    <row r="2335" spans="1:1" x14ac:dyDescent="0.25">
      <c r="A2335" t="s">
        <v>2472</v>
      </c>
    </row>
    <row r="2336" spans="1:1" x14ac:dyDescent="0.25">
      <c r="A2336" t="s">
        <v>2473</v>
      </c>
    </row>
    <row r="2337" spans="1:1" x14ac:dyDescent="0.25">
      <c r="A2337" t="s">
        <v>2474</v>
      </c>
    </row>
    <row r="2338" spans="1:1" x14ac:dyDescent="0.25">
      <c r="A2338" t="s">
        <v>2475</v>
      </c>
    </row>
    <row r="2339" spans="1:1" x14ac:dyDescent="0.25">
      <c r="A2339" t="s">
        <v>2476</v>
      </c>
    </row>
    <row r="2340" spans="1:1" x14ac:dyDescent="0.25">
      <c r="A2340" t="s">
        <v>2477</v>
      </c>
    </row>
    <row r="2341" spans="1:1" x14ac:dyDescent="0.25">
      <c r="A2341" t="s">
        <v>2478</v>
      </c>
    </row>
    <row r="2342" spans="1:1" x14ac:dyDescent="0.25">
      <c r="A2342" t="s">
        <v>2479</v>
      </c>
    </row>
    <row r="2343" spans="1:1" x14ac:dyDescent="0.25">
      <c r="A2343" t="s">
        <v>2480</v>
      </c>
    </row>
    <row r="2344" spans="1:1" x14ac:dyDescent="0.25">
      <c r="A2344" t="s">
        <v>2481</v>
      </c>
    </row>
    <row r="2345" spans="1:1" x14ac:dyDescent="0.25">
      <c r="A2345" t="s">
        <v>2482</v>
      </c>
    </row>
    <row r="2346" spans="1:1" x14ac:dyDescent="0.25">
      <c r="A2346" t="s">
        <v>2483</v>
      </c>
    </row>
    <row r="2347" spans="1:1" x14ac:dyDescent="0.25">
      <c r="A2347" t="s">
        <v>2484</v>
      </c>
    </row>
    <row r="2348" spans="1:1" x14ac:dyDescent="0.25">
      <c r="A2348" t="s">
        <v>2485</v>
      </c>
    </row>
    <row r="2349" spans="1:1" x14ac:dyDescent="0.25">
      <c r="A2349" t="s">
        <v>2486</v>
      </c>
    </row>
    <row r="2350" spans="1:1" x14ac:dyDescent="0.25">
      <c r="A2350" t="s">
        <v>2487</v>
      </c>
    </row>
    <row r="2351" spans="1:1" x14ac:dyDescent="0.25">
      <c r="A2351" t="s">
        <v>2488</v>
      </c>
    </row>
    <row r="2352" spans="1:1" x14ac:dyDescent="0.25">
      <c r="A2352" t="s">
        <v>2489</v>
      </c>
    </row>
    <row r="2353" spans="1:1" x14ac:dyDescent="0.25">
      <c r="A2353" t="s">
        <v>2490</v>
      </c>
    </row>
    <row r="2354" spans="1:1" x14ac:dyDescent="0.25">
      <c r="A2354" t="s">
        <v>2491</v>
      </c>
    </row>
    <row r="2355" spans="1:1" x14ac:dyDescent="0.25">
      <c r="A2355" t="s">
        <v>2492</v>
      </c>
    </row>
    <row r="2356" spans="1:1" x14ac:dyDescent="0.25">
      <c r="A2356" t="s">
        <v>2493</v>
      </c>
    </row>
    <row r="2357" spans="1:1" x14ac:dyDescent="0.25">
      <c r="A2357" t="s">
        <v>2494</v>
      </c>
    </row>
    <row r="2358" spans="1:1" x14ac:dyDescent="0.25">
      <c r="A2358" t="s">
        <v>2495</v>
      </c>
    </row>
    <row r="2359" spans="1:1" x14ac:dyDescent="0.25">
      <c r="A2359" t="s">
        <v>2496</v>
      </c>
    </row>
    <row r="2360" spans="1:1" x14ac:dyDescent="0.25">
      <c r="A2360" t="s">
        <v>2497</v>
      </c>
    </row>
    <row r="2361" spans="1:1" x14ac:dyDescent="0.25">
      <c r="A2361" t="s">
        <v>2498</v>
      </c>
    </row>
    <row r="2362" spans="1:1" x14ac:dyDescent="0.25">
      <c r="A2362" t="s">
        <v>2499</v>
      </c>
    </row>
    <row r="2363" spans="1:1" x14ac:dyDescent="0.25">
      <c r="A2363" t="s">
        <v>2500</v>
      </c>
    </row>
    <row r="2364" spans="1:1" x14ac:dyDescent="0.25">
      <c r="A2364" t="s">
        <v>2501</v>
      </c>
    </row>
    <row r="2365" spans="1:1" x14ac:dyDescent="0.25">
      <c r="A2365" t="s">
        <v>2502</v>
      </c>
    </row>
    <row r="2366" spans="1:1" x14ac:dyDescent="0.25">
      <c r="A2366" t="s">
        <v>2503</v>
      </c>
    </row>
    <row r="2367" spans="1:1" x14ac:dyDescent="0.25">
      <c r="A2367" t="s">
        <v>2504</v>
      </c>
    </row>
    <row r="2368" spans="1:1" x14ac:dyDescent="0.25">
      <c r="A2368" t="s">
        <v>2505</v>
      </c>
    </row>
    <row r="2369" spans="1:1" x14ac:dyDescent="0.25">
      <c r="A2369" t="s">
        <v>2506</v>
      </c>
    </row>
    <row r="2370" spans="1:1" x14ac:dyDescent="0.25">
      <c r="A2370" t="s">
        <v>2507</v>
      </c>
    </row>
    <row r="2371" spans="1:1" x14ac:dyDescent="0.25">
      <c r="A2371" t="s">
        <v>2508</v>
      </c>
    </row>
    <row r="2372" spans="1:1" x14ac:dyDescent="0.25">
      <c r="A2372" t="s">
        <v>2509</v>
      </c>
    </row>
    <row r="2373" spans="1:1" x14ac:dyDescent="0.25">
      <c r="A2373" t="s">
        <v>2510</v>
      </c>
    </row>
    <row r="2374" spans="1:1" x14ac:dyDescent="0.25">
      <c r="A2374" t="s">
        <v>2511</v>
      </c>
    </row>
    <row r="2375" spans="1:1" x14ac:dyDescent="0.25">
      <c r="A2375" t="s">
        <v>2512</v>
      </c>
    </row>
    <row r="2376" spans="1:1" x14ac:dyDescent="0.25">
      <c r="A2376" t="s">
        <v>2513</v>
      </c>
    </row>
    <row r="2377" spans="1:1" x14ac:dyDescent="0.25">
      <c r="A2377" t="s">
        <v>2514</v>
      </c>
    </row>
    <row r="2378" spans="1:1" x14ac:dyDescent="0.25">
      <c r="A2378" t="s">
        <v>2515</v>
      </c>
    </row>
    <row r="2379" spans="1:1" x14ac:dyDescent="0.25">
      <c r="A2379" t="s">
        <v>2516</v>
      </c>
    </row>
    <row r="2380" spans="1:1" x14ac:dyDescent="0.25">
      <c r="A2380" t="s">
        <v>2517</v>
      </c>
    </row>
    <row r="2381" spans="1:1" x14ac:dyDescent="0.25">
      <c r="A2381" t="s">
        <v>2518</v>
      </c>
    </row>
    <row r="2382" spans="1:1" x14ac:dyDescent="0.25">
      <c r="A2382" t="s">
        <v>2519</v>
      </c>
    </row>
    <row r="2383" spans="1:1" x14ac:dyDescent="0.25">
      <c r="A2383" t="s">
        <v>2520</v>
      </c>
    </row>
    <row r="2384" spans="1:1" x14ac:dyDescent="0.25">
      <c r="A2384" t="s">
        <v>2521</v>
      </c>
    </row>
    <row r="2385" spans="1:1" x14ac:dyDescent="0.25">
      <c r="A2385" t="s">
        <v>2522</v>
      </c>
    </row>
    <row r="2386" spans="1:1" x14ac:dyDescent="0.25">
      <c r="A2386" t="s">
        <v>2523</v>
      </c>
    </row>
    <row r="2387" spans="1:1" x14ac:dyDescent="0.25">
      <c r="A2387" t="s">
        <v>2524</v>
      </c>
    </row>
    <row r="2388" spans="1:1" x14ac:dyDescent="0.25">
      <c r="A2388" t="s">
        <v>2525</v>
      </c>
    </row>
    <row r="2389" spans="1:1" x14ac:dyDescent="0.25">
      <c r="A2389" t="s">
        <v>2526</v>
      </c>
    </row>
    <row r="2390" spans="1:1" x14ac:dyDescent="0.25">
      <c r="A2390" t="s">
        <v>2527</v>
      </c>
    </row>
    <row r="2391" spans="1:1" x14ac:dyDescent="0.25">
      <c r="A2391" t="s">
        <v>2528</v>
      </c>
    </row>
    <row r="2392" spans="1:1" x14ac:dyDescent="0.25">
      <c r="A2392" t="s">
        <v>2529</v>
      </c>
    </row>
    <row r="2393" spans="1:1" x14ac:dyDescent="0.25">
      <c r="A2393" t="s">
        <v>2530</v>
      </c>
    </row>
    <row r="2394" spans="1:1" x14ac:dyDescent="0.25">
      <c r="A2394" t="s">
        <v>2531</v>
      </c>
    </row>
    <row r="2395" spans="1:1" x14ac:dyDescent="0.25">
      <c r="A2395" t="s">
        <v>2532</v>
      </c>
    </row>
    <row r="2396" spans="1:1" x14ac:dyDescent="0.25">
      <c r="A2396" t="s">
        <v>2533</v>
      </c>
    </row>
    <row r="2397" spans="1:1" x14ac:dyDescent="0.25">
      <c r="A2397" t="s">
        <v>2534</v>
      </c>
    </row>
    <row r="2398" spans="1:1" x14ac:dyDescent="0.25">
      <c r="A2398" t="s">
        <v>2535</v>
      </c>
    </row>
    <row r="2399" spans="1:1" x14ac:dyDescent="0.25">
      <c r="A2399" t="s">
        <v>2536</v>
      </c>
    </row>
    <row r="2400" spans="1:1" x14ac:dyDescent="0.25">
      <c r="A2400" t="s">
        <v>2537</v>
      </c>
    </row>
    <row r="2401" spans="1:1" x14ac:dyDescent="0.25">
      <c r="A2401" t="s">
        <v>2538</v>
      </c>
    </row>
    <row r="2402" spans="1:1" x14ac:dyDescent="0.25">
      <c r="A2402" t="s">
        <v>2539</v>
      </c>
    </row>
    <row r="2403" spans="1:1" x14ac:dyDescent="0.25">
      <c r="A2403" t="s">
        <v>2540</v>
      </c>
    </row>
    <row r="2404" spans="1:1" x14ac:dyDescent="0.25">
      <c r="A2404" t="s">
        <v>2541</v>
      </c>
    </row>
    <row r="2405" spans="1:1" x14ac:dyDescent="0.25">
      <c r="A2405" t="s">
        <v>2542</v>
      </c>
    </row>
    <row r="2406" spans="1:1" x14ac:dyDescent="0.25">
      <c r="A2406" t="s">
        <v>2543</v>
      </c>
    </row>
    <row r="2407" spans="1:1" x14ac:dyDescent="0.25">
      <c r="A2407" t="s">
        <v>2544</v>
      </c>
    </row>
    <row r="2408" spans="1:1" x14ac:dyDescent="0.25">
      <c r="A2408" t="s">
        <v>2545</v>
      </c>
    </row>
    <row r="2409" spans="1:1" x14ac:dyDescent="0.25">
      <c r="A2409" t="s">
        <v>2546</v>
      </c>
    </row>
    <row r="2410" spans="1:1" x14ac:dyDescent="0.25">
      <c r="A2410" t="s">
        <v>2547</v>
      </c>
    </row>
    <row r="2411" spans="1:1" x14ac:dyDescent="0.25">
      <c r="A2411" t="s">
        <v>2548</v>
      </c>
    </row>
    <row r="2412" spans="1:1" x14ac:dyDescent="0.25">
      <c r="A2412" t="s">
        <v>2549</v>
      </c>
    </row>
    <row r="2413" spans="1:1" x14ac:dyDescent="0.25">
      <c r="A2413" t="s">
        <v>2550</v>
      </c>
    </row>
    <row r="2414" spans="1:1" x14ac:dyDescent="0.25">
      <c r="A2414" t="s">
        <v>2551</v>
      </c>
    </row>
    <row r="2415" spans="1:1" x14ac:dyDescent="0.25">
      <c r="A2415" t="s">
        <v>2552</v>
      </c>
    </row>
    <row r="2416" spans="1:1" x14ac:dyDescent="0.25">
      <c r="A2416" t="s">
        <v>2553</v>
      </c>
    </row>
    <row r="2417" spans="1:1" x14ac:dyDescent="0.25">
      <c r="A2417" t="s">
        <v>2554</v>
      </c>
    </row>
    <row r="2418" spans="1:1" x14ac:dyDescent="0.25">
      <c r="A2418" t="s">
        <v>2555</v>
      </c>
    </row>
    <row r="2419" spans="1:1" x14ac:dyDescent="0.25">
      <c r="A2419" t="s">
        <v>2556</v>
      </c>
    </row>
    <row r="2420" spans="1:1" x14ac:dyDescent="0.25">
      <c r="A2420" t="s">
        <v>2557</v>
      </c>
    </row>
    <row r="2421" spans="1:1" x14ac:dyDescent="0.25">
      <c r="A2421" t="s">
        <v>2558</v>
      </c>
    </row>
    <row r="2422" spans="1:1" x14ac:dyDescent="0.25">
      <c r="A2422" t="s">
        <v>2559</v>
      </c>
    </row>
    <row r="2423" spans="1:1" x14ac:dyDescent="0.25">
      <c r="A2423" t="s">
        <v>2560</v>
      </c>
    </row>
    <row r="2424" spans="1:1" x14ac:dyDescent="0.25">
      <c r="A2424" t="s">
        <v>2561</v>
      </c>
    </row>
    <row r="2425" spans="1:1" x14ac:dyDescent="0.25">
      <c r="A2425" t="s">
        <v>2562</v>
      </c>
    </row>
    <row r="2426" spans="1:1" x14ac:dyDescent="0.25">
      <c r="A2426" t="s">
        <v>2563</v>
      </c>
    </row>
    <row r="2427" spans="1:1" x14ac:dyDescent="0.25">
      <c r="A2427" t="s">
        <v>2564</v>
      </c>
    </row>
    <row r="2428" spans="1:1" x14ac:dyDescent="0.25">
      <c r="A2428" t="s">
        <v>2565</v>
      </c>
    </row>
    <row r="2429" spans="1:1" x14ac:dyDescent="0.25">
      <c r="A2429" t="s">
        <v>2566</v>
      </c>
    </row>
    <row r="2430" spans="1:1" x14ac:dyDescent="0.25">
      <c r="A2430" t="s">
        <v>2567</v>
      </c>
    </row>
    <row r="2431" spans="1:1" x14ac:dyDescent="0.25">
      <c r="A2431" t="s">
        <v>2568</v>
      </c>
    </row>
    <row r="2432" spans="1:1" x14ac:dyDescent="0.25">
      <c r="A2432" t="s">
        <v>2569</v>
      </c>
    </row>
    <row r="2433" spans="1:1" x14ac:dyDescent="0.25">
      <c r="A2433" t="s">
        <v>2570</v>
      </c>
    </row>
    <row r="2434" spans="1:1" x14ac:dyDescent="0.25">
      <c r="A2434" t="s">
        <v>2571</v>
      </c>
    </row>
    <row r="2435" spans="1:1" x14ac:dyDescent="0.25">
      <c r="A2435" t="s">
        <v>2572</v>
      </c>
    </row>
    <row r="2436" spans="1:1" x14ac:dyDescent="0.25">
      <c r="A2436" t="s">
        <v>2573</v>
      </c>
    </row>
    <row r="2437" spans="1:1" x14ac:dyDescent="0.25">
      <c r="A2437" t="s">
        <v>2574</v>
      </c>
    </row>
    <row r="2438" spans="1:1" x14ac:dyDescent="0.25">
      <c r="A2438" t="s">
        <v>2575</v>
      </c>
    </row>
    <row r="2439" spans="1:1" x14ac:dyDescent="0.25">
      <c r="A2439" t="s">
        <v>2576</v>
      </c>
    </row>
    <row r="2440" spans="1:1" x14ac:dyDescent="0.25">
      <c r="A2440" t="s">
        <v>2577</v>
      </c>
    </row>
    <row r="2441" spans="1:1" x14ac:dyDescent="0.25">
      <c r="A2441" t="s">
        <v>2578</v>
      </c>
    </row>
    <row r="2442" spans="1:1" x14ac:dyDescent="0.25">
      <c r="A2442" t="s">
        <v>2579</v>
      </c>
    </row>
    <row r="2443" spans="1:1" x14ac:dyDescent="0.25">
      <c r="A2443" t="s">
        <v>2580</v>
      </c>
    </row>
    <row r="2444" spans="1:1" x14ac:dyDescent="0.25">
      <c r="A2444" t="s">
        <v>2581</v>
      </c>
    </row>
    <row r="2445" spans="1:1" x14ac:dyDescent="0.25">
      <c r="A2445" t="s">
        <v>2582</v>
      </c>
    </row>
    <row r="2446" spans="1:1" x14ac:dyDescent="0.25">
      <c r="A2446" t="s">
        <v>2583</v>
      </c>
    </row>
    <row r="2447" spans="1:1" x14ac:dyDescent="0.25">
      <c r="A2447" t="s">
        <v>2584</v>
      </c>
    </row>
    <row r="2448" spans="1:1" x14ac:dyDescent="0.25">
      <c r="A2448" t="s">
        <v>2585</v>
      </c>
    </row>
    <row r="2449" spans="1:1" x14ac:dyDescent="0.25">
      <c r="A2449" t="s">
        <v>2586</v>
      </c>
    </row>
    <row r="2450" spans="1:1" x14ac:dyDescent="0.25">
      <c r="A2450" t="s">
        <v>2587</v>
      </c>
    </row>
    <row r="2451" spans="1:1" x14ac:dyDescent="0.25">
      <c r="A2451" t="s">
        <v>2588</v>
      </c>
    </row>
    <row r="2452" spans="1:1" x14ac:dyDescent="0.25">
      <c r="A2452" t="s">
        <v>2589</v>
      </c>
    </row>
    <row r="2453" spans="1:1" x14ac:dyDescent="0.25">
      <c r="A2453" t="s">
        <v>2590</v>
      </c>
    </row>
    <row r="2454" spans="1:1" x14ac:dyDescent="0.25">
      <c r="A2454" t="s">
        <v>2591</v>
      </c>
    </row>
    <row r="2455" spans="1:1" x14ac:dyDescent="0.25">
      <c r="A2455" t="s">
        <v>2592</v>
      </c>
    </row>
    <row r="2456" spans="1:1" x14ac:dyDescent="0.25">
      <c r="A2456" t="s">
        <v>2593</v>
      </c>
    </row>
    <row r="2457" spans="1:1" x14ac:dyDescent="0.25">
      <c r="A2457" t="s">
        <v>2594</v>
      </c>
    </row>
    <row r="2458" spans="1:1" x14ac:dyDescent="0.25">
      <c r="A2458" t="s">
        <v>2595</v>
      </c>
    </row>
    <row r="2459" spans="1:1" x14ac:dyDescent="0.25">
      <c r="A2459" t="s">
        <v>2596</v>
      </c>
    </row>
    <row r="2460" spans="1:1" x14ac:dyDescent="0.25">
      <c r="A2460" t="s">
        <v>2597</v>
      </c>
    </row>
    <row r="2461" spans="1:1" x14ac:dyDescent="0.25">
      <c r="A2461" t="s">
        <v>2598</v>
      </c>
    </row>
    <row r="2462" spans="1:1" x14ac:dyDescent="0.25">
      <c r="A2462" t="s">
        <v>2599</v>
      </c>
    </row>
    <row r="2463" spans="1:1" x14ac:dyDescent="0.25">
      <c r="A2463" t="s">
        <v>2600</v>
      </c>
    </row>
    <row r="2464" spans="1:1" x14ac:dyDescent="0.25">
      <c r="A2464" t="s">
        <v>2601</v>
      </c>
    </row>
    <row r="2465" spans="1:1" x14ac:dyDescent="0.25">
      <c r="A2465" t="s">
        <v>2602</v>
      </c>
    </row>
    <row r="2466" spans="1:1" x14ac:dyDescent="0.25">
      <c r="A2466" t="s">
        <v>2603</v>
      </c>
    </row>
    <row r="2467" spans="1:1" x14ac:dyDescent="0.25">
      <c r="A2467" t="s">
        <v>2604</v>
      </c>
    </row>
    <row r="2468" spans="1:1" x14ac:dyDescent="0.25">
      <c r="A2468" t="s">
        <v>2605</v>
      </c>
    </row>
    <row r="2469" spans="1:1" x14ac:dyDescent="0.25">
      <c r="A2469" t="s">
        <v>2606</v>
      </c>
    </row>
    <row r="2470" spans="1:1" x14ac:dyDescent="0.25">
      <c r="A2470" t="s">
        <v>2607</v>
      </c>
    </row>
    <row r="2471" spans="1:1" x14ac:dyDescent="0.25">
      <c r="A2471" t="s">
        <v>2608</v>
      </c>
    </row>
    <row r="2472" spans="1:1" x14ac:dyDescent="0.25">
      <c r="A2472" t="s">
        <v>2609</v>
      </c>
    </row>
    <row r="2473" spans="1:1" x14ac:dyDescent="0.25">
      <c r="A2473" t="s">
        <v>2610</v>
      </c>
    </row>
    <row r="2474" spans="1:1" x14ac:dyDescent="0.25">
      <c r="A2474" t="s">
        <v>2611</v>
      </c>
    </row>
    <row r="2475" spans="1:1" x14ac:dyDescent="0.25">
      <c r="A2475" t="s">
        <v>2612</v>
      </c>
    </row>
    <row r="2476" spans="1:1" x14ac:dyDescent="0.25">
      <c r="A2476" t="s">
        <v>2613</v>
      </c>
    </row>
    <row r="2477" spans="1:1" x14ac:dyDescent="0.25">
      <c r="A2477" t="s">
        <v>2614</v>
      </c>
    </row>
    <row r="2478" spans="1:1" x14ac:dyDescent="0.25">
      <c r="A2478" t="s">
        <v>2615</v>
      </c>
    </row>
    <row r="2479" spans="1:1" x14ac:dyDescent="0.25">
      <c r="A2479" t="s">
        <v>2616</v>
      </c>
    </row>
    <row r="2480" spans="1:1" x14ac:dyDescent="0.25">
      <c r="A2480" t="s">
        <v>2617</v>
      </c>
    </row>
    <row r="2481" spans="1:1" x14ac:dyDescent="0.25">
      <c r="A2481" t="s">
        <v>2618</v>
      </c>
    </row>
    <row r="2482" spans="1:1" x14ac:dyDescent="0.25">
      <c r="A2482" t="s">
        <v>2619</v>
      </c>
    </row>
    <row r="2483" spans="1:1" x14ac:dyDescent="0.25">
      <c r="A2483" t="s">
        <v>2620</v>
      </c>
    </row>
    <row r="2484" spans="1:1" x14ac:dyDescent="0.25">
      <c r="A2484" t="s">
        <v>2621</v>
      </c>
    </row>
    <row r="2485" spans="1:1" x14ac:dyDescent="0.25">
      <c r="A2485" t="s">
        <v>2622</v>
      </c>
    </row>
    <row r="2486" spans="1:1" x14ac:dyDescent="0.25">
      <c r="A2486" t="s">
        <v>2623</v>
      </c>
    </row>
    <row r="2487" spans="1:1" x14ac:dyDescent="0.25">
      <c r="A2487" t="s">
        <v>2624</v>
      </c>
    </row>
    <row r="2488" spans="1:1" x14ac:dyDescent="0.25">
      <c r="A2488" t="s">
        <v>2625</v>
      </c>
    </row>
    <row r="2489" spans="1:1" x14ac:dyDescent="0.25">
      <c r="A2489" t="s">
        <v>2626</v>
      </c>
    </row>
    <row r="2490" spans="1:1" x14ac:dyDescent="0.25">
      <c r="A2490" t="s">
        <v>2627</v>
      </c>
    </row>
    <row r="2491" spans="1:1" x14ac:dyDescent="0.25">
      <c r="A2491" t="s">
        <v>2628</v>
      </c>
    </row>
    <row r="2492" spans="1:1" x14ac:dyDescent="0.25">
      <c r="A2492" t="s">
        <v>2629</v>
      </c>
    </row>
    <row r="2493" spans="1:1" x14ac:dyDescent="0.25">
      <c r="A2493" t="s">
        <v>2630</v>
      </c>
    </row>
    <row r="2494" spans="1:1" x14ac:dyDescent="0.25">
      <c r="A2494" t="s">
        <v>2631</v>
      </c>
    </row>
    <row r="2495" spans="1:1" x14ac:dyDescent="0.25">
      <c r="A2495" t="s">
        <v>2632</v>
      </c>
    </row>
    <row r="2496" spans="1:1" x14ac:dyDescent="0.25">
      <c r="A2496" t="s">
        <v>2633</v>
      </c>
    </row>
    <row r="2497" spans="1:1" x14ac:dyDescent="0.25">
      <c r="A2497" t="s">
        <v>2634</v>
      </c>
    </row>
    <row r="2498" spans="1:1" x14ac:dyDescent="0.25">
      <c r="A2498" t="s">
        <v>2635</v>
      </c>
    </row>
    <row r="2499" spans="1:1" x14ac:dyDescent="0.25">
      <c r="A2499" t="s">
        <v>2636</v>
      </c>
    </row>
    <row r="2500" spans="1:1" x14ac:dyDescent="0.25">
      <c r="A2500" t="s">
        <v>2637</v>
      </c>
    </row>
    <row r="2501" spans="1:1" x14ac:dyDescent="0.25">
      <c r="A2501" t="s">
        <v>2638</v>
      </c>
    </row>
    <row r="2502" spans="1:1" x14ac:dyDescent="0.25">
      <c r="A2502" t="s">
        <v>2639</v>
      </c>
    </row>
    <row r="2503" spans="1:1" x14ac:dyDescent="0.25">
      <c r="A2503" t="s">
        <v>2640</v>
      </c>
    </row>
    <row r="2504" spans="1:1" x14ac:dyDescent="0.25">
      <c r="A2504" t="s">
        <v>2641</v>
      </c>
    </row>
    <row r="2505" spans="1:1" x14ac:dyDescent="0.25">
      <c r="A2505" t="s">
        <v>2642</v>
      </c>
    </row>
    <row r="2506" spans="1:1" x14ac:dyDescent="0.25">
      <c r="A2506" t="s">
        <v>2643</v>
      </c>
    </row>
    <row r="2507" spans="1:1" x14ac:dyDescent="0.25">
      <c r="A2507" t="s">
        <v>2644</v>
      </c>
    </row>
    <row r="2508" spans="1:1" x14ac:dyDescent="0.25">
      <c r="A2508" t="s">
        <v>2645</v>
      </c>
    </row>
    <row r="2509" spans="1:1" x14ac:dyDescent="0.25">
      <c r="A2509" t="s">
        <v>2646</v>
      </c>
    </row>
    <row r="2510" spans="1:1" x14ac:dyDescent="0.25">
      <c r="A2510" t="s">
        <v>2647</v>
      </c>
    </row>
    <row r="2511" spans="1:1" x14ac:dyDescent="0.25">
      <c r="A2511" t="s">
        <v>2648</v>
      </c>
    </row>
    <row r="2512" spans="1:1" x14ac:dyDescent="0.25">
      <c r="A2512" t="s">
        <v>2649</v>
      </c>
    </row>
    <row r="2513" spans="1:1" x14ac:dyDescent="0.25">
      <c r="A2513" t="s">
        <v>2650</v>
      </c>
    </row>
    <row r="2514" spans="1:1" x14ac:dyDescent="0.25">
      <c r="A2514" t="s">
        <v>2651</v>
      </c>
    </row>
    <row r="2515" spans="1:1" x14ac:dyDescent="0.25">
      <c r="A2515" t="s">
        <v>2652</v>
      </c>
    </row>
    <row r="2516" spans="1:1" x14ac:dyDescent="0.25">
      <c r="A2516" t="s">
        <v>2653</v>
      </c>
    </row>
    <row r="2517" spans="1:1" x14ac:dyDescent="0.25">
      <c r="A2517" t="s">
        <v>2654</v>
      </c>
    </row>
    <row r="2518" spans="1:1" x14ac:dyDescent="0.25">
      <c r="A2518" t="s">
        <v>2655</v>
      </c>
    </row>
    <row r="2519" spans="1:1" x14ac:dyDescent="0.25">
      <c r="A2519" t="s">
        <v>2656</v>
      </c>
    </row>
    <row r="2520" spans="1:1" x14ac:dyDescent="0.25">
      <c r="A2520" t="s">
        <v>2657</v>
      </c>
    </row>
    <row r="2521" spans="1:1" x14ac:dyDescent="0.25">
      <c r="A2521" t="s">
        <v>2658</v>
      </c>
    </row>
    <row r="2522" spans="1:1" x14ac:dyDescent="0.25">
      <c r="A2522" t="s">
        <v>2659</v>
      </c>
    </row>
    <row r="2523" spans="1:1" x14ac:dyDescent="0.25">
      <c r="A2523" t="s">
        <v>2660</v>
      </c>
    </row>
    <row r="2524" spans="1:1" x14ac:dyDescent="0.25">
      <c r="A2524" t="s">
        <v>2661</v>
      </c>
    </row>
    <row r="2525" spans="1:1" x14ac:dyDescent="0.25">
      <c r="A2525" t="s">
        <v>2662</v>
      </c>
    </row>
    <row r="2526" spans="1:1" x14ac:dyDescent="0.25">
      <c r="A2526" t="s">
        <v>2663</v>
      </c>
    </row>
    <row r="2527" spans="1:1" x14ac:dyDescent="0.25">
      <c r="A2527" t="s">
        <v>2664</v>
      </c>
    </row>
    <row r="2528" spans="1:1" x14ac:dyDescent="0.25">
      <c r="A2528" t="s">
        <v>2665</v>
      </c>
    </row>
    <row r="2529" spans="1:1" x14ac:dyDescent="0.25">
      <c r="A2529" t="s">
        <v>2666</v>
      </c>
    </row>
    <row r="2530" spans="1:1" x14ac:dyDescent="0.25">
      <c r="A2530" t="s">
        <v>2667</v>
      </c>
    </row>
    <row r="2531" spans="1:1" x14ac:dyDescent="0.25">
      <c r="A2531" t="s">
        <v>2668</v>
      </c>
    </row>
    <row r="2532" spans="1:1" x14ac:dyDescent="0.25">
      <c r="A2532" t="s">
        <v>2669</v>
      </c>
    </row>
    <row r="2533" spans="1:1" x14ac:dyDescent="0.25">
      <c r="A2533" t="s">
        <v>2670</v>
      </c>
    </row>
    <row r="2534" spans="1:1" x14ac:dyDescent="0.25">
      <c r="A2534" t="s">
        <v>2671</v>
      </c>
    </row>
    <row r="2535" spans="1:1" x14ac:dyDescent="0.25">
      <c r="A2535" t="s">
        <v>2672</v>
      </c>
    </row>
    <row r="2536" spans="1:1" x14ac:dyDescent="0.25">
      <c r="A2536" t="s">
        <v>2673</v>
      </c>
    </row>
    <row r="2537" spans="1:1" x14ac:dyDescent="0.25">
      <c r="A2537" t="s">
        <v>2674</v>
      </c>
    </row>
    <row r="2538" spans="1:1" x14ac:dyDescent="0.25">
      <c r="A2538" t="s">
        <v>2675</v>
      </c>
    </row>
    <row r="2539" spans="1:1" x14ac:dyDescent="0.25">
      <c r="A2539" t="s">
        <v>2676</v>
      </c>
    </row>
    <row r="2540" spans="1:1" x14ac:dyDescent="0.25">
      <c r="A2540" t="s">
        <v>2677</v>
      </c>
    </row>
    <row r="2541" spans="1:1" x14ac:dyDescent="0.25">
      <c r="A2541" t="s">
        <v>2678</v>
      </c>
    </row>
    <row r="2542" spans="1:1" x14ac:dyDescent="0.25">
      <c r="A2542" t="s">
        <v>2679</v>
      </c>
    </row>
    <row r="2543" spans="1:1" x14ac:dyDescent="0.25">
      <c r="A2543" t="s">
        <v>2680</v>
      </c>
    </row>
    <row r="2544" spans="1:1" x14ac:dyDescent="0.25">
      <c r="A2544" t="s">
        <v>2681</v>
      </c>
    </row>
    <row r="2545" spans="1:1" x14ac:dyDescent="0.25">
      <c r="A2545" t="s">
        <v>2682</v>
      </c>
    </row>
    <row r="2546" spans="1:1" x14ac:dyDescent="0.25">
      <c r="A2546" t="s">
        <v>2683</v>
      </c>
    </row>
    <row r="2547" spans="1:1" x14ac:dyDescent="0.25">
      <c r="A2547" t="s">
        <v>2684</v>
      </c>
    </row>
    <row r="2548" spans="1:1" x14ac:dyDescent="0.25">
      <c r="A2548" t="s">
        <v>2685</v>
      </c>
    </row>
    <row r="2549" spans="1:1" x14ac:dyDescent="0.25">
      <c r="A2549" t="s">
        <v>2686</v>
      </c>
    </row>
    <row r="2550" spans="1:1" x14ac:dyDescent="0.25">
      <c r="A2550" t="s">
        <v>2687</v>
      </c>
    </row>
    <row r="2551" spans="1:1" x14ac:dyDescent="0.25">
      <c r="A2551" t="s">
        <v>2688</v>
      </c>
    </row>
    <row r="2552" spans="1:1" x14ac:dyDescent="0.25">
      <c r="A2552" t="s">
        <v>2689</v>
      </c>
    </row>
    <row r="2553" spans="1:1" x14ac:dyDescent="0.25">
      <c r="A2553" t="s">
        <v>2690</v>
      </c>
    </row>
    <row r="2554" spans="1:1" x14ac:dyDescent="0.25">
      <c r="A2554" t="s">
        <v>2691</v>
      </c>
    </row>
    <row r="2555" spans="1:1" x14ac:dyDescent="0.25">
      <c r="A2555" t="s">
        <v>2692</v>
      </c>
    </row>
    <row r="2556" spans="1:1" x14ac:dyDescent="0.25">
      <c r="A2556" t="s">
        <v>2693</v>
      </c>
    </row>
    <row r="2557" spans="1:1" x14ac:dyDescent="0.25">
      <c r="A2557" t="s">
        <v>2694</v>
      </c>
    </row>
    <row r="2558" spans="1:1" x14ac:dyDescent="0.25">
      <c r="A2558" t="s">
        <v>2695</v>
      </c>
    </row>
    <row r="2559" spans="1:1" x14ac:dyDescent="0.25">
      <c r="A2559" t="s">
        <v>2696</v>
      </c>
    </row>
    <row r="2560" spans="1:1" x14ac:dyDescent="0.25">
      <c r="A2560" t="s">
        <v>2697</v>
      </c>
    </row>
    <row r="2561" spans="1:1" x14ac:dyDescent="0.25">
      <c r="A2561" t="s">
        <v>2698</v>
      </c>
    </row>
    <row r="2562" spans="1:1" x14ac:dyDescent="0.25">
      <c r="A2562" t="s">
        <v>2699</v>
      </c>
    </row>
    <row r="2563" spans="1:1" x14ac:dyDescent="0.25">
      <c r="A2563" t="s">
        <v>2700</v>
      </c>
    </row>
    <row r="2564" spans="1:1" x14ac:dyDescent="0.25">
      <c r="A2564" t="s">
        <v>2701</v>
      </c>
    </row>
    <row r="2565" spans="1:1" x14ac:dyDescent="0.25">
      <c r="A2565" t="s">
        <v>2702</v>
      </c>
    </row>
    <row r="2566" spans="1:1" x14ac:dyDescent="0.25">
      <c r="A2566" t="s">
        <v>2703</v>
      </c>
    </row>
    <row r="2567" spans="1:1" x14ac:dyDescent="0.25">
      <c r="A2567" t="s">
        <v>2704</v>
      </c>
    </row>
    <row r="2568" spans="1:1" x14ac:dyDescent="0.25">
      <c r="A2568" t="s">
        <v>2705</v>
      </c>
    </row>
    <row r="2569" spans="1:1" x14ac:dyDescent="0.25">
      <c r="A2569" t="s">
        <v>2706</v>
      </c>
    </row>
    <row r="2570" spans="1:1" x14ac:dyDescent="0.25">
      <c r="A2570" t="s">
        <v>2707</v>
      </c>
    </row>
    <row r="2571" spans="1:1" x14ac:dyDescent="0.25">
      <c r="A2571" t="s">
        <v>2708</v>
      </c>
    </row>
    <row r="2572" spans="1:1" x14ac:dyDescent="0.25">
      <c r="A2572" t="s">
        <v>2709</v>
      </c>
    </row>
    <row r="2573" spans="1:1" x14ac:dyDescent="0.25">
      <c r="A2573" t="s">
        <v>2710</v>
      </c>
    </row>
    <row r="2574" spans="1:1" x14ac:dyDescent="0.25">
      <c r="A2574" t="s">
        <v>2711</v>
      </c>
    </row>
    <row r="2575" spans="1:1" x14ac:dyDescent="0.25">
      <c r="A2575" t="s">
        <v>2712</v>
      </c>
    </row>
    <row r="2576" spans="1:1" x14ac:dyDescent="0.25">
      <c r="A2576" t="s">
        <v>2713</v>
      </c>
    </row>
    <row r="2577" spans="1:1" x14ac:dyDescent="0.25">
      <c r="A2577" t="s">
        <v>2714</v>
      </c>
    </row>
    <row r="2578" spans="1:1" x14ac:dyDescent="0.25">
      <c r="A2578" t="s">
        <v>2715</v>
      </c>
    </row>
    <row r="2579" spans="1:1" x14ac:dyDescent="0.25">
      <c r="A2579" t="s">
        <v>2716</v>
      </c>
    </row>
    <row r="2580" spans="1:1" x14ac:dyDescent="0.25">
      <c r="A2580" t="s">
        <v>2717</v>
      </c>
    </row>
    <row r="2581" spans="1:1" x14ac:dyDescent="0.25">
      <c r="A2581" t="s">
        <v>2718</v>
      </c>
    </row>
    <row r="2582" spans="1:1" x14ac:dyDescent="0.25">
      <c r="A2582" t="s">
        <v>2719</v>
      </c>
    </row>
    <row r="2583" spans="1:1" x14ac:dyDescent="0.25">
      <c r="A2583" t="s">
        <v>2720</v>
      </c>
    </row>
    <row r="2584" spans="1:1" x14ac:dyDescent="0.25">
      <c r="A2584" t="s">
        <v>2721</v>
      </c>
    </row>
    <row r="2585" spans="1:1" x14ac:dyDescent="0.25">
      <c r="A2585" t="s">
        <v>2722</v>
      </c>
    </row>
    <row r="2586" spans="1:1" x14ac:dyDescent="0.25">
      <c r="A2586" t="s">
        <v>2723</v>
      </c>
    </row>
    <row r="2587" spans="1:1" x14ac:dyDescent="0.25">
      <c r="A2587" t="s">
        <v>2724</v>
      </c>
    </row>
    <row r="2588" spans="1:1" x14ac:dyDescent="0.25">
      <c r="A2588" t="s">
        <v>2725</v>
      </c>
    </row>
    <row r="2589" spans="1:1" x14ac:dyDescent="0.25">
      <c r="A2589" t="s">
        <v>2726</v>
      </c>
    </row>
    <row r="2590" spans="1:1" x14ac:dyDescent="0.25">
      <c r="A2590" t="s">
        <v>2727</v>
      </c>
    </row>
    <row r="2591" spans="1:1" x14ac:dyDescent="0.25">
      <c r="A2591" t="s">
        <v>2728</v>
      </c>
    </row>
    <row r="2592" spans="1:1" x14ac:dyDescent="0.25">
      <c r="A2592" t="s">
        <v>2729</v>
      </c>
    </row>
    <row r="2593" spans="1:1" x14ac:dyDescent="0.25">
      <c r="A2593" t="s">
        <v>2730</v>
      </c>
    </row>
    <row r="2594" spans="1:1" x14ac:dyDescent="0.25">
      <c r="A2594" t="s">
        <v>2731</v>
      </c>
    </row>
    <row r="2595" spans="1:1" x14ac:dyDescent="0.25">
      <c r="A2595" t="s">
        <v>2732</v>
      </c>
    </row>
    <row r="2596" spans="1:1" x14ac:dyDescent="0.25">
      <c r="A2596" t="s">
        <v>2733</v>
      </c>
    </row>
    <row r="2597" spans="1:1" x14ac:dyDescent="0.25">
      <c r="A2597" t="s">
        <v>2734</v>
      </c>
    </row>
    <row r="2598" spans="1:1" x14ac:dyDescent="0.25">
      <c r="A2598" t="s">
        <v>2735</v>
      </c>
    </row>
    <row r="2599" spans="1:1" x14ac:dyDescent="0.25">
      <c r="A2599" t="s">
        <v>2736</v>
      </c>
    </row>
    <row r="2600" spans="1:1" x14ac:dyDescent="0.25">
      <c r="A2600" t="s">
        <v>2737</v>
      </c>
    </row>
    <row r="2601" spans="1:1" x14ac:dyDescent="0.25">
      <c r="A2601" t="s">
        <v>2738</v>
      </c>
    </row>
    <row r="2602" spans="1:1" x14ac:dyDescent="0.25">
      <c r="A2602" t="s">
        <v>2739</v>
      </c>
    </row>
    <row r="2603" spans="1:1" x14ac:dyDescent="0.25">
      <c r="A2603" t="s">
        <v>2740</v>
      </c>
    </row>
    <row r="2604" spans="1:1" x14ac:dyDescent="0.25">
      <c r="A2604" t="s">
        <v>2741</v>
      </c>
    </row>
    <row r="2605" spans="1:1" x14ac:dyDescent="0.25">
      <c r="A2605" t="s">
        <v>2742</v>
      </c>
    </row>
    <row r="2606" spans="1:1" x14ac:dyDescent="0.25">
      <c r="A2606" t="s">
        <v>2743</v>
      </c>
    </row>
    <row r="2607" spans="1:1" x14ac:dyDescent="0.25">
      <c r="A2607" t="s">
        <v>2744</v>
      </c>
    </row>
    <row r="2608" spans="1:1" x14ac:dyDescent="0.25">
      <c r="A2608" t="s">
        <v>2745</v>
      </c>
    </row>
    <row r="2609" spans="1:1" x14ac:dyDescent="0.25">
      <c r="A2609" t="s">
        <v>2746</v>
      </c>
    </row>
    <row r="2610" spans="1:1" x14ac:dyDescent="0.25">
      <c r="A2610" t="s">
        <v>2747</v>
      </c>
    </row>
    <row r="2611" spans="1:1" x14ac:dyDescent="0.25">
      <c r="A2611" t="s">
        <v>2748</v>
      </c>
    </row>
    <row r="2612" spans="1:1" x14ac:dyDescent="0.25">
      <c r="A2612" t="s">
        <v>2749</v>
      </c>
    </row>
    <row r="2613" spans="1:1" x14ac:dyDescent="0.25">
      <c r="A2613" t="s">
        <v>2750</v>
      </c>
    </row>
    <row r="2614" spans="1:1" x14ac:dyDescent="0.25">
      <c r="A2614" t="s">
        <v>2751</v>
      </c>
    </row>
    <row r="2615" spans="1:1" x14ac:dyDescent="0.25">
      <c r="A2615" t="s">
        <v>2752</v>
      </c>
    </row>
    <row r="2616" spans="1:1" x14ac:dyDescent="0.25">
      <c r="A2616" t="s">
        <v>2753</v>
      </c>
    </row>
    <row r="2617" spans="1:1" x14ac:dyDescent="0.25">
      <c r="A2617" t="s">
        <v>2754</v>
      </c>
    </row>
    <row r="2618" spans="1:1" x14ac:dyDescent="0.25">
      <c r="A2618" t="s">
        <v>2755</v>
      </c>
    </row>
    <row r="2619" spans="1:1" x14ac:dyDescent="0.25">
      <c r="A2619" t="s">
        <v>2756</v>
      </c>
    </row>
    <row r="2620" spans="1:1" x14ac:dyDescent="0.25">
      <c r="A2620" t="s">
        <v>2757</v>
      </c>
    </row>
    <row r="2621" spans="1:1" x14ac:dyDescent="0.25">
      <c r="A2621" t="s">
        <v>2758</v>
      </c>
    </row>
    <row r="2622" spans="1:1" x14ac:dyDescent="0.25">
      <c r="A2622" t="s">
        <v>2759</v>
      </c>
    </row>
    <row r="2623" spans="1:1" x14ac:dyDescent="0.25">
      <c r="A2623" t="s">
        <v>2760</v>
      </c>
    </row>
    <row r="2624" spans="1:1" x14ac:dyDescent="0.25">
      <c r="A2624" t="s">
        <v>2761</v>
      </c>
    </row>
    <row r="2625" spans="1:1" x14ac:dyDescent="0.25">
      <c r="A2625" t="s">
        <v>2762</v>
      </c>
    </row>
    <row r="2626" spans="1:1" x14ac:dyDescent="0.25">
      <c r="A2626" t="s">
        <v>2763</v>
      </c>
    </row>
    <row r="2627" spans="1:1" x14ac:dyDescent="0.25">
      <c r="A2627" t="s">
        <v>2764</v>
      </c>
    </row>
    <row r="2628" spans="1:1" x14ac:dyDescent="0.25">
      <c r="A2628" t="s">
        <v>2765</v>
      </c>
    </row>
    <row r="2629" spans="1:1" x14ac:dyDescent="0.25">
      <c r="A2629" t="s">
        <v>2766</v>
      </c>
    </row>
    <row r="2630" spans="1:1" x14ac:dyDescent="0.25">
      <c r="A2630" t="s">
        <v>2767</v>
      </c>
    </row>
    <row r="2631" spans="1:1" x14ac:dyDescent="0.25">
      <c r="A2631" t="s">
        <v>2768</v>
      </c>
    </row>
    <row r="2632" spans="1:1" x14ac:dyDescent="0.25">
      <c r="A2632" t="s">
        <v>2769</v>
      </c>
    </row>
    <row r="2633" spans="1:1" x14ac:dyDescent="0.25">
      <c r="A2633" t="s">
        <v>2770</v>
      </c>
    </row>
    <row r="2634" spans="1:1" x14ac:dyDescent="0.25">
      <c r="A2634" t="s">
        <v>2771</v>
      </c>
    </row>
    <row r="2635" spans="1:1" x14ac:dyDescent="0.25">
      <c r="A2635" t="s">
        <v>2772</v>
      </c>
    </row>
    <row r="2636" spans="1:1" x14ac:dyDescent="0.25">
      <c r="A2636" t="s">
        <v>2773</v>
      </c>
    </row>
    <row r="2637" spans="1:1" x14ac:dyDescent="0.25">
      <c r="A2637" t="s">
        <v>2774</v>
      </c>
    </row>
    <row r="2638" spans="1:1" x14ac:dyDescent="0.25">
      <c r="A2638" t="s">
        <v>2775</v>
      </c>
    </row>
    <row r="2639" spans="1:1" x14ac:dyDescent="0.25">
      <c r="A2639" t="s">
        <v>2776</v>
      </c>
    </row>
    <row r="2640" spans="1:1" x14ac:dyDescent="0.25">
      <c r="A2640" t="s">
        <v>2777</v>
      </c>
    </row>
    <row r="2641" spans="1:1" x14ac:dyDescent="0.25">
      <c r="A2641" t="s">
        <v>2778</v>
      </c>
    </row>
    <row r="2642" spans="1:1" x14ac:dyDescent="0.25">
      <c r="A2642" t="s">
        <v>2779</v>
      </c>
    </row>
    <row r="2643" spans="1:1" x14ac:dyDescent="0.25">
      <c r="A2643" t="s">
        <v>2780</v>
      </c>
    </row>
    <row r="2644" spans="1:1" x14ac:dyDescent="0.25">
      <c r="A2644" t="s">
        <v>2781</v>
      </c>
    </row>
    <row r="2645" spans="1:1" x14ac:dyDescent="0.25">
      <c r="A2645" t="s">
        <v>2782</v>
      </c>
    </row>
    <row r="2646" spans="1:1" x14ac:dyDescent="0.25">
      <c r="A2646" t="s">
        <v>2783</v>
      </c>
    </row>
    <row r="2647" spans="1:1" x14ac:dyDescent="0.25">
      <c r="A2647" t="s">
        <v>2784</v>
      </c>
    </row>
    <row r="2648" spans="1:1" x14ac:dyDescent="0.25">
      <c r="A2648" t="s">
        <v>2785</v>
      </c>
    </row>
    <row r="2649" spans="1:1" x14ac:dyDescent="0.25">
      <c r="A2649" t="s">
        <v>2786</v>
      </c>
    </row>
    <row r="2650" spans="1:1" x14ac:dyDescent="0.25">
      <c r="A2650" t="s">
        <v>2787</v>
      </c>
    </row>
    <row r="2651" spans="1:1" x14ac:dyDescent="0.25">
      <c r="A2651" t="s">
        <v>2788</v>
      </c>
    </row>
    <row r="2652" spans="1:1" x14ac:dyDescent="0.25">
      <c r="A2652" t="s">
        <v>2789</v>
      </c>
    </row>
    <row r="2653" spans="1:1" x14ac:dyDescent="0.25">
      <c r="A2653" t="s">
        <v>2790</v>
      </c>
    </row>
    <row r="2654" spans="1:1" x14ac:dyDescent="0.25">
      <c r="A2654" t="s">
        <v>2791</v>
      </c>
    </row>
    <row r="2655" spans="1:1" x14ac:dyDescent="0.25">
      <c r="A2655" t="s">
        <v>2792</v>
      </c>
    </row>
    <row r="2656" spans="1:1" x14ac:dyDescent="0.25">
      <c r="A2656" t="s">
        <v>2793</v>
      </c>
    </row>
    <row r="2657" spans="1:1" x14ac:dyDescent="0.25">
      <c r="A2657" t="s">
        <v>2794</v>
      </c>
    </row>
    <row r="2658" spans="1:1" x14ac:dyDescent="0.25">
      <c r="A2658" t="s">
        <v>2795</v>
      </c>
    </row>
    <row r="2659" spans="1:1" x14ac:dyDescent="0.25">
      <c r="A2659" t="s">
        <v>2796</v>
      </c>
    </row>
    <row r="2660" spans="1:1" x14ac:dyDescent="0.25">
      <c r="A2660" t="s">
        <v>2797</v>
      </c>
    </row>
    <row r="2661" spans="1:1" x14ac:dyDescent="0.25">
      <c r="A2661" t="s">
        <v>2798</v>
      </c>
    </row>
    <row r="2662" spans="1:1" x14ac:dyDescent="0.25">
      <c r="A2662" t="s">
        <v>2799</v>
      </c>
    </row>
    <row r="2663" spans="1:1" x14ac:dyDescent="0.25">
      <c r="A2663" t="s">
        <v>2800</v>
      </c>
    </row>
    <row r="2664" spans="1:1" x14ac:dyDescent="0.25">
      <c r="A2664" t="s">
        <v>2801</v>
      </c>
    </row>
    <row r="2665" spans="1:1" x14ac:dyDescent="0.25">
      <c r="A2665" t="s">
        <v>2802</v>
      </c>
    </row>
    <row r="2666" spans="1:1" x14ac:dyDescent="0.25">
      <c r="A2666" t="s">
        <v>2803</v>
      </c>
    </row>
    <row r="2667" spans="1:1" x14ac:dyDescent="0.25">
      <c r="A2667" t="s">
        <v>2804</v>
      </c>
    </row>
    <row r="2668" spans="1:1" x14ac:dyDescent="0.25">
      <c r="A2668" t="s">
        <v>2805</v>
      </c>
    </row>
    <row r="2669" spans="1:1" x14ac:dyDescent="0.25">
      <c r="A2669" t="s">
        <v>2806</v>
      </c>
    </row>
    <row r="2670" spans="1:1" x14ac:dyDescent="0.25">
      <c r="A2670" t="s">
        <v>2807</v>
      </c>
    </row>
    <row r="2671" spans="1:1" x14ac:dyDescent="0.25">
      <c r="A2671" t="s">
        <v>2808</v>
      </c>
    </row>
    <row r="2672" spans="1:1" x14ac:dyDescent="0.25">
      <c r="A2672" t="s">
        <v>2809</v>
      </c>
    </row>
    <row r="2673" spans="1:1" x14ac:dyDescent="0.25">
      <c r="A2673" t="s">
        <v>2810</v>
      </c>
    </row>
    <row r="2674" spans="1:1" x14ac:dyDescent="0.25">
      <c r="A2674" t="s">
        <v>2811</v>
      </c>
    </row>
    <row r="2675" spans="1:1" x14ac:dyDescent="0.25">
      <c r="A2675" t="s">
        <v>2812</v>
      </c>
    </row>
    <row r="2676" spans="1:1" x14ac:dyDescent="0.25">
      <c r="A2676" t="s">
        <v>2813</v>
      </c>
    </row>
    <row r="2677" spans="1:1" x14ac:dyDescent="0.25">
      <c r="A2677" t="s">
        <v>2814</v>
      </c>
    </row>
    <row r="2678" spans="1:1" x14ac:dyDescent="0.25">
      <c r="A2678" t="s">
        <v>2815</v>
      </c>
    </row>
    <row r="2679" spans="1:1" x14ac:dyDescent="0.25">
      <c r="A2679" t="s">
        <v>2816</v>
      </c>
    </row>
    <row r="2680" spans="1:1" x14ac:dyDescent="0.25">
      <c r="A2680" t="s">
        <v>2817</v>
      </c>
    </row>
    <row r="2681" spans="1:1" x14ac:dyDescent="0.25">
      <c r="A2681" t="s">
        <v>2818</v>
      </c>
    </row>
    <row r="2682" spans="1:1" x14ac:dyDescent="0.25">
      <c r="A2682" t="s">
        <v>2819</v>
      </c>
    </row>
    <row r="2683" spans="1:1" x14ac:dyDescent="0.25">
      <c r="A2683" t="s">
        <v>2820</v>
      </c>
    </row>
    <row r="2684" spans="1:1" x14ac:dyDescent="0.25">
      <c r="A2684" t="s">
        <v>2821</v>
      </c>
    </row>
    <row r="2685" spans="1:1" x14ac:dyDescent="0.25">
      <c r="A2685" t="s">
        <v>2822</v>
      </c>
    </row>
    <row r="2686" spans="1:1" x14ac:dyDescent="0.25">
      <c r="A2686" t="s">
        <v>2823</v>
      </c>
    </row>
    <row r="2687" spans="1:1" x14ac:dyDescent="0.25">
      <c r="A2687" t="s">
        <v>2824</v>
      </c>
    </row>
    <row r="2688" spans="1:1" x14ac:dyDescent="0.25">
      <c r="A2688" t="s">
        <v>2825</v>
      </c>
    </row>
    <row r="2689" spans="1:1" x14ac:dyDescent="0.25">
      <c r="A2689" t="s">
        <v>2826</v>
      </c>
    </row>
    <row r="2690" spans="1:1" x14ac:dyDescent="0.25">
      <c r="A2690" t="s">
        <v>2827</v>
      </c>
    </row>
    <row r="2691" spans="1:1" x14ac:dyDescent="0.25">
      <c r="A2691" t="s">
        <v>2828</v>
      </c>
    </row>
    <row r="2692" spans="1:1" x14ac:dyDescent="0.25">
      <c r="A2692" t="s">
        <v>2829</v>
      </c>
    </row>
    <row r="2693" spans="1:1" x14ac:dyDescent="0.25">
      <c r="A2693" t="s">
        <v>2830</v>
      </c>
    </row>
    <row r="2694" spans="1:1" x14ac:dyDescent="0.25">
      <c r="A2694" t="s">
        <v>2831</v>
      </c>
    </row>
    <row r="2695" spans="1:1" x14ac:dyDescent="0.25">
      <c r="A2695" t="s">
        <v>2832</v>
      </c>
    </row>
    <row r="2696" spans="1:1" x14ac:dyDescent="0.25">
      <c r="A2696" t="s">
        <v>2833</v>
      </c>
    </row>
    <row r="2697" spans="1:1" x14ac:dyDescent="0.25">
      <c r="A2697" t="s">
        <v>2834</v>
      </c>
    </row>
    <row r="2698" spans="1:1" x14ac:dyDescent="0.25">
      <c r="A2698" t="s">
        <v>2835</v>
      </c>
    </row>
    <row r="2699" spans="1:1" x14ac:dyDescent="0.25">
      <c r="A2699" t="s">
        <v>2836</v>
      </c>
    </row>
    <row r="2700" spans="1:1" x14ac:dyDescent="0.25">
      <c r="A2700" t="s">
        <v>2837</v>
      </c>
    </row>
    <row r="2701" spans="1:1" x14ac:dyDescent="0.25">
      <c r="A2701" t="s">
        <v>2838</v>
      </c>
    </row>
    <row r="2702" spans="1:1" x14ac:dyDescent="0.25">
      <c r="A2702" t="s">
        <v>2839</v>
      </c>
    </row>
    <row r="2703" spans="1:1" x14ac:dyDescent="0.25">
      <c r="A2703" t="s">
        <v>2840</v>
      </c>
    </row>
    <row r="2704" spans="1:1" x14ac:dyDescent="0.25">
      <c r="A2704" t="s">
        <v>2841</v>
      </c>
    </row>
    <row r="2705" spans="1:1" x14ac:dyDescent="0.25">
      <c r="A2705" t="s">
        <v>2842</v>
      </c>
    </row>
    <row r="2706" spans="1:1" x14ac:dyDescent="0.25">
      <c r="A2706" t="s">
        <v>2843</v>
      </c>
    </row>
    <row r="2707" spans="1:1" x14ac:dyDescent="0.25">
      <c r="A2707" t="s">
        <v>2844</v>
      </c>
    </row>
    <row r="2708" spans="1:1" x14ac:dyDescent="0.25">
      <c r="A2708" t="s">
        <v>2845</v>
      </c>
    </row>
    <row r="2709" spans="1:1" x14ac:dyDescent="0.25">
      <c r="A2709" t="s">
        <v>2846</v>
      </c>
    </row>
    <row r="2710" spans="1:1" x14ac:dyDescent="0.25">
      <c r="A2710" t="s">
        <v>2847</v>
      </c>
    </row>
    <row r="2711" spans="1:1" x14ac:dyDescent="0.25">
      <c r="A2711" t="s">
        <v>2848</v>
      </c>
    </row>
    <row r="2712" spans="1:1" x14ac:dyDescent="0.25">
      <c r="A2712" t="s">
        <v>2849</v>
      </c>
    </row>
    <row r="2713" spans="1:1" x14ac:dyDescent="0.25">
      <c r="A2713" t="s">
        <v>2850</v>
      </c>
    </row>
    <row r="2714" spans="1:1" x14ac:dyDescent="0.25">
      <c r="A2714" t="s">
        <v>2851</v>
      </c>
    </row>
    <row r="2715" spans="1:1" x14ac:dyDescent="0.25">
      <c r="A2715" t="s">
        <v>2852</v>
      </c>
    </row>
    <row r="2716" spans="1:1" x14ac:dyDescent="0.25">
      <c r="A2716" t="s">
        <v>2853</v>
      </c>
    </row>
    <row r="2717" spans="1:1" x14ac:dyDescent="0.25">
      <c r="A2717" t="s">
        <v>2854</v>
      </c>
    </row>
    <row r="2718" spans="1:1" x14ac:dyDescent="0.25">
      <c r="A2718" t="s">
        <v>2855</v>
      </c>
    </row>
    <row r="2719" spans="1:1" x14ac:dyDescent="0.25">
      <c r="A2719" t="s">
        <v>2856</v>
      </c>
    </row>
    <row r="2720" spans="1:1" x14ac:dyDescent="0.25">
      <c r="A2720" t="s">
        <v>2857</v>
      </c>
    </row>
    <row r="2721" spans="1:1" x14ac:dyDescent="0.25">
      <c r="A2721" t="s">
        <v>2858</v>
      </c>
    </row>
    <row r="2722" spans="1:1" x14ac:dyDescent="0.25">
      <c r="A2722" t="s">
        <v>2859</v>
      </c>
    </row>
    <row r="2723" spans="1:1" x14ac:dyDescent="0.25">
      <c r="A2723" t="s">
        <v>2860</v>
      </c>
    </row>
    <row r="2724" spans="1:1" x14ac:dyDescent="0.25">
      <c r="A2724" t="s">
        <v>2861</v>
      </c>
    </row>
    <row r="2725" spans="1:1" x14ac:dyDescent="0.25">
      <c r="A2725" t="s">
        <v>2862</v>
      </c>
    </row>
    <row r="2726" spans="1:1" x14ac:dyDescent="0.25">
      <c r="A2726" t="s">
        <v>2863</v>
      </c>
    </row>
    <row r="2727" spans="1:1" x14ac:dyDescent="0.25">
      <c r="A2727" t="s">
        <v>2864</v>
      </c>
    </row>
    <row r="2728" spans="1:1" x14ac:dyDescent="0.25">
      <c r="A2728" t="s">
        <v>2865</v>
      </c>
    </row>
    <row r="2729" spans="1:1" x14ac:dyDescent="0.25">
      <c r="A2729" t="s">
        <v>2866</v>
      </c>
    </row>
    <row r="2730" spans="1:1" x14ac:dyDescent="0.25">
      <c r="A2730" t="s">
        <v>2867</v>
      </c>
    </row>
    <row r="2731" spans="1:1" x14ac:dyDescent="0.25">
      <c r="A2731" t="s">
        <v>2868</v>
      </c>
    </row>
    <row r="2732" spans="1:1" x14ac:dyDescent="0.25">
      <c r="A2732" t="s">
        <v>2869</v>
      </c>
    </row>
    <row r="2733" spans="1:1" x14ac:dyDescent="0.25">
      <c r="A2733" t="s">
        <v>2870</v>
      </c>
    </row>
    <row r="2734" spans="1:1" x14ac:dyDescent="0.25">
      <c r="A2734" t="s">
        <v>2871</v>
      </c>
    </row>
    <row r="2735" spans="1:1" x14ac:dyDescent="0.25">
      <c r="A2735" t="s">
        <v>2872</v>
      </c>
    </row>
    <row r="2736" spans="1:1" x14ac:dyDescent="0.25">
      <c r="A2736" t="s">
        <v>2873</v>
      </c>
    </row>
    <row r="2737" spans="1:1" x14ac:dyDescent="0.25">
      <c r="A2737" t="s">
        <v>2874</v>
      </c>
    </row>
    <row r="2738" spans="1:1" x14ac:dyDescent="0.25">
      <c r="A2738" t="s">
        <v>2875</v>
      </c>
    </row>
    <row r="2739" spans="1:1" x14ac:dyDescent="0.25">
      <c r="A2739" t="s">
        <v>2876</v>
      </c>
    </row>
    <row r="2740" spans="1:1" x14ac:dyDescent="0.25">
      <c r="A2740" t="s">
        <v>2877</v>
      </c>
    </row>
    <row r="2741" spans="1:1" x14ac:dyDescent="0.25">
      <c r="A2741" t="s">
        <v>2878</v>
      </c>
    </row>
    <row r="2742" spans="1:1" x14ac:dyDescent="0.25">
      <c r="A2742" t="s">
        <v>2879</v>
      </c>
    </row>
    <row r="2743" spans="1:1" x14ac:dyDescent="0.25">
      <c r="A2743" t="s">
        <v>2880</v>
      </c>
    </row>
    <row r="2744" spans="1:1" x14ac:dyDescent="0.25">
      <c r="A2744" t="s">
        <v>2881</v>
      </c>
    </row>
    <row r="2745" spans="1:1" x14ac:dyDescent="0.25">
      <c r="A2745" t="s">
        <v>2882</v>
      </c>
    </row>
    <row r="2746" spans="1:1" x14ac:dyDescent="0.25">
      <c r="A2746" t="s">
        <v>2883</v>
      </c>
    </row>
    <row r="2747" spans="1:1" x14ac:dyDescent="0.25">
      <c r="A2747" t="s">
        <v>2884</v>
      </c>
    </row>
    <row r="2748" spans="1:1" x14ac:dyDescent="0.25">
      <c r="A2748" t="s">
        <v>2885</v>
      </c>
    </row>
    <row r="2749" spans="1:1" x14ac:dyDescent="0.25">
      <c r="A2749" t="s">
        <v>2886</v>
      </c>
    </row>
    <row r="2750" spans="1:1" x14ac:dyDescent="0.25">
      <c r="A2750" t="s">
        <v>2887</v>
      </c>
    </row>
    <row r="2751" spans="1:1" x14ac:dyDescent="0.25">
      <c r="A2751" t="s">
        <v>2888</v>
      </c>
    </row>
    <row r="2752" spans="1:1" x14ac:dyDescent="0.25">
      <c r="A2752" t="s">
        <v>2889</v>
      </c>
    </row>
    <row r="2753" spans="1:1" x14ac:dyDescent="0.25">
      <c r="A2753" t="s">
        <v>2890</v>
      </c>
    </row>
    <row r="2754" spans="1:1" x14ac:dyDescent="0.25">
      <c r="A2754" t="s">
        <v>2891</v>
      </c>
    </row>
    <row r="2755" spans="1:1" x14ac:dyDescent="0.25">
      <c r="A2755" t="s">
        <v>2892</v>
      </c>
    </row>
    <row r="2756" spans="1:1" x14ac:dyDescent="0.25">
      <c r="A2756" t="s">
        <v>2893</v>
      </c>
    </row>
    <row r="2757" spans="1:1" x14ac:dyDescent="0.25">
      <c r="A2757" t="s">
        <v>2894</v>
      </c>
    </row>
    <row r="2758" spans="1:1" x14ac:dyDescent="0.25">
      <c r="A2758" t="s">
        <v>2895</v>
      </c>
    </row>
    <row r="2759" spans="1:1" x14ac:dyDescent="0.25">
      <c r="A2759" t="s">
        <v>2896</v>
      </c>
    </row>
    <row r="2760" spans="1:1" x14ac:dyDescent="0.25">
      <c r="A2760" t="s">
        <v>2897</v>
      </c>
    </row>
    <row r="2761" spans="1:1" x14ac:dyDescent="0.25">
      <c r="A2761" t="s">
        <v>2898</v>
      </c>
    </row>
    <row r="2762" spans="1:1" x14ac:dyDescent="0.25">
      <c r="A2762" t="s">
        <v>2899</v>
      </c>
    </row>
    <row r="2763" spans="1:1" x14ac:dyDescent="0.25">
      <c r="A2763" t="s">
        <v>2900</v>
      </c>
    </row>
    <row r="2764" spans="1:1" x14ac:dyDescent="0.25">
      <c r="A2764" t="s">
        <v>2901</v>
      </c>
    </row>
    <row r="2765" spans="1:1" x14ac:dyDescent="0.25">
      <c r="A2765" t="s">
        <v>2902</v>
      </c>
    </row>
    <row r="2766" spans="1:1" x14ac:dyDescent="0.25">
      <c r="A2766" t="s">
        <v>2903</v>
      </c>
    </row>
    <row r="2767" spans="1:1" x14ac:dyDescent="0.25">
      <c r="A2767" t="s">
        <v>2904</v>
      </c>
    </row>
    <row r="2768" spans="1:1" x14ac:dyDescent="0.25">
      <c r="A2768" t="s">
        <v>2905</v>
      </c>
    </row>
    <row r="2769" spans="1:1" x14ac:dyDescent="0.25">
      <c r="A2769" t="s">
        <v>2906</v>
      </c>
    </row>
    <row r="2770" spans="1:1" x14ac:dyDescent="0.25">
      <c r="A2770" t="s">
        <v>2907</v>
      </c>
    </row>
    <row r="2771" spans="1:1" x14ac:dyDescent="0.25">
      <c r="A2771" t="s">
        <v>2908</v>
      </c>
    </row>
    <row r="2772" spans="1:1" x14ac:dyDescent="0.25">
      <c r="A2772" t="s">
        <v>2909</v>
      </c>
    </row>
    <row r="2773" spans="1:1" x14ac:dyDescent="0.25">
      <c r="A2773" t="s">
        <v>2910</v>
      </c>
    </row>
    <row r="2774" spans="1:1" x14ac:dyDescent="0.25">
      <c r="A2774" t="s">
        <v>2911</v>
      </c>
    </row>
    <row r="2775" spans="1:1" x14ac:dyDescent="0.25">
      <c r="A2775" t="s">
        <v>2912</v>
      </c>
    </row>
    <row r="2776" spans="1:1" x14ac:dyDescent="0.25">
      <c r="A2776" t="s">
        <v>2913</v>
      </c>
    </row>
    <row r="2777" spans="1:1" x14ac:dyDescent="0.25">
      <c r="A2777" t="s">
        <v>2914</v>
      </c>
    </row>
    <row r="2778" spans="1:1" x14ac:dyDescent="0.25">
      <c r="A2778" t="s">
        <v>2915</v>
      </c>
    </row>
    <row r="2779" spans="1:1" x14ac:dyDescent="0.25">
      <c r="A2779" t="s">
        <v>2916</v>
      </c>
    </row>
    <row r="2780" spans="1:1" x14ac:dyDescent="0.25">
      <c r="A2780" t="s">
        <v>2917</v>
      </c>
    </row>
    <row r="2781" spans="1:1" x14ac:dyDescent="0.25">
      <c r="A2781" t="s">
        <v>2918</v>
      </c>
    </row>
    <row r="2782" spans="1:1" x14ac:dyDescent="0.25">
      <c r="A2782" t="s">
        <v>2919</v>
      </c>
    </row>
    <row r="2783" spans="1:1" x14ac:dyDescent="0.25">
      <c r="A2783" t="s">
        <v>2920</v>
      </c>
    </row>
    <row r="2784" spans="1:1" x14ac:dyDescent="0.25">
      <c r="A2784" t="s">
        <v>2921</v>
      </c>
    </row>
    <row r="2785" spans="1:1" x14ac:dyDescent="0.25">
      <c r="A2785" t="s">
        <v>2922</v>
      </c>
    </row>
    <row r="2786" spans="1:1" x14ac:dyDescent="0.25">
      <c r="A2786" t="s">
        <v>2923</v>
      </c>
    </row>
    <row r="2787" spans="1:1" x14ac:dyDescent="0.25">
      <c r="A2787" t="s">
        <v>2924</v>
      </c>
    </row>
    <row r="2788" spans="1:1" x14ac:dyDescent="0.25">
      <c r="A2788" t="s">
        <v>2925</v>
      </c>
    </row>
    <row r="2789" spans="1:1" x14ac:dyDescent="0.25">
      <c r="A2789" t="s">
        <v>2926</v>
      </c>
    </row>
    <row r="2790" spans="1:1" x14ac:dyDescent="0.25">
      <c r="A2790" t="s">
        <v>2927</v>
      </c>
    </row>
    <row r="2791" spans="1:1" x14ac:dyDescent="0.25">
      <c r="A2791" t="s">
        <v>2928</v>
      </c>
    </row>
    <row r="2792" spans="1:1" x14ac:dyDescent="0.25">
      <c r="A2792" t="s">
        <v>2929</v>
      </c>
    </row>
    <row r="2793" spans="1:1" x14ac:dyDescent="0.25">
      <c r="A2793" t="s">
        <v>2930</v>
      </c>
    </row>
    <row r="2794" spans="1:1" x14ac:dyDescent="0.25">
      <c r="A2794" t="s">
        <v>2931</v>
      </c>
    </row>
    <row r="2795" spans="1:1" x14ac:dyDescent="0.25">
      <c r="A2795" t="s">
        <v>2932</v>
      </c>
    </row>
    <row r="2796" spans="1:1" x14ac:dyDescent="0.25">
      <c r="A2796" t="s">
        <v>2933</v>
      </c>
    </row>
    <row r="2797" spans="1:1" x14ac:dyDescent="0.25">
      <c r="A2797" t="s">
        <v>2934</v>
      </c>
    </row>
    <row r="2798" spans="1:1" x14ac:dyDescent="0.25">
      <c r="A2798" t="s">
        <v>2935</v>
      </c>
    </row>
    <row r="2799" spans="1:1" x14ac:dyDescent="0.25">
      <c r="A2799" t="s">
        <v>2936</v>
      </c>
    </row>
    <row r="2800" spans="1:1" x14ac:dyDescent="0.25">
      <c r="A2800" t="s">
        <v>2937</v>
      </c>
    </row>
    <row r="2801" spans="1:1" x14ac:dyDescent="0.25">
      <c r="A2801" t="s">
        <v>2938</v>
      </c>
    </row>
    <row r="2802" spans="1:1" x14ac:dyDescent="0.25">
      <c r="A2802" t="s">
        <v>2939</v>
      </c>
    </row>
    <row r="2803" spans="1:1" x14ac:dyDescent="0.25">
      <c r="A2803" t="s">
        <v>2940</v>
      </c>
    </row>
    <row r="2804" spans="1:1" x14ac:dyDescent="0.25">
      <c r="A2804" t="s">
        <v>2941</v>
      </c>
    </row>
    <row r="2805" spans="1:1" x14ac:dyDescent="0.25">
      <c r="A2805" t="s">
        <v>2942</v>
      </c>
    </row>
    <row r="2806" spans="1:1" x14ac:dyDescent="0.25">
      <c r="A2806" t="s">
        <v>2943</v>
      </c>
    </row>
    <row r="2807" spans="1:1" x14ac:dyDescent="0.25">
      <c r="A2807" t="s">
        <v>2944</v>
      </c>
    </row>
    <row r="2808" spans="1:1" x14ac:dyDescent="0.25">
      <c r="A2808" t="s">
        <v>2945</v>
      </c>
    </row>
    <row r="2809" spans="1:1" x14ac:dyDescent="0.25">
      <c r="A2809" t="s">
        <v>2946</v>
      </c>
    </row>
    <row r="2810" spans="1:1" x14ac:dyDescent="0.25">
      <c r="A2810" t="s">
        <v>2947</v>
      </c>
    </row>
    <row r="2811" spans="1:1" x14ac:dyDescent="0.25">
      <c r="A2811" t="s">
        <v>2948</v>
      </c>
    </row>
    <row r="2812" spans="1:1" x14ac:dyDescent="0.25">
      <c r="A2812" t="s">
        <v>2949</v>
      </c>
    </row>
    <row r="2813" spans="1:1" x14ac:dyDescent="0.25">
      <c r="A2813" t="s">
        <v>2950</v>
      </c>
    </row>
    <row r="2814" spans="1:1" x14ac:dyDescent="0.25">
      <c r="A2814" t="s">
        <v>2951</v>
      </c>
    </row>
    <row r="2815" spans="1:1" x14ac:dyDescent="0.25">
      <c r="A2815" t="s">
        <v>2952</v>
      </c>
    </row>
    <row r="2816" spans="1:1" x14ac:dyDescent="0.25">
      <c r="A2816" t="s">
        <v>2953</v>
      </c>
    </row>
    <row r="2817" spans="1:1" x14ac:dyDescent="0.25">
      <c r="A2817" t="s">
        <v>2954</v>
      </c>
    </row>
    <row r="2818" spans="1:1" x14ac:dyDescent="0.25">
      <c r="A2818" t="s">
        <v>2955</v>
      </c>
    </row>
    <row r="2819" spans="1:1" x14ac:dyDescent="0.25">
      <c r="A2819" t="s">
        <v>2956</v>
      </c>
    </row>
    <row r="2820" spans="1:1" x14ac:dyDescent="0.25">
      <c r="A2820" t="s">
        <v>2957</v>
      </c>
    </row>
    <row r="2821" spans="1:1" x14ac:dyDescent="0.25">
      <c r="A2821" t="s">
        <v>2958</v>
      </c>
    </row>
    <row r="2822" spans="1:1" x14ac:dyDescent="0.25">
      <c r="A2822" t="s">
        <v>2959</v>
      </c>
    </row>
    <row r="2823" spans="1:1" x14ac:dyDescent="0.25">
      <c r="A2823" t="s">
        <v>2960</v>
      </c>
    </row>
    <row r="2824" spans="1:1" x14ac:dyDescent="0.25">
      <c r="A2824" t="s">
        <v>2961</v>
      </c>
    </row>
    <row r="2825" spans="1:1" x14ac:dyDescent="0.25">
      <c r="A2825" t="s">
        <v>2962</v>
      </c>
    </row>
    <row r="2826" spans="1:1" x14ac:dyDescent="0.25">
      <c r="A2826" t="s">
        <v>2963</v>
      </c>
    </row>
    <row r="2827" spans="1:1" x14ac:dyDescent="0.25">
      <c r="A2827" t="s">
        <v>2964</v>
      </c>
    </row>
    <row r="2828" spans="1:1" x14ac:dyDescent="0.25">
      <c r="A2828" t="s">
        <v>2965</v>
      </c>
    </row>
    <row r="2829" spans="1:1" x14ac:dyDescent="0.25">
      <c r="A2829" t="s">
        <v>2966</v>
      </c>
    </row>
    <row r="2830" spans="1:1" x14ac:dyDescent="0.25">
      <c r="A2830" t="s">
        <v>2967</v>
      </c>
    </row>
    <row r="2831" spans="1:1" x14ac:dyDescent="0.25">
      <c r="A2831" t="s">
        <v>2968</v>
      </c>
    </row>
    <row r="2832" spans="1:1" x14ac:dyDescent="0.25">
      <c r="A2832" t="s">
        <v>2969</v>
      </c>
    </row>
    <row r="2833" spans="1:1" x14ac:dyDescent="0.25">
      <c r="A2833" t="s">
        <v>2970</v>
      </c>
    </row>
    <row r="2834" spans="1:1" x14ac:dyDescent="0.25">
      <c r="A2834" t="s">
        <v>2971</v>
      </c>
    </row>
    <row r="2835" spans="1:1" x14ac:dyDescent="0.25">
      <c r="A2835" t="s">
        <v>2972</v>
      </c>
    </row>
    <row r="2836" spans="1:1" x14ac:dyDescent="0.25">
      <c r="A2836" t="s">
        <v>2973</v>
      </c>
    </row>
    <row r="2837" spans="1:1" x14ac:dyDescent="0.25">
      <c r="A2837" t="s">
        <v>2974</v>
      </c>
    </row>
    <row r="2838" spans="1:1" x14ac:dyDescent="0.25">
      <c r="A2838" t="s">
        <v>2975</v>
      </c>
    </row>
    <row r="2839" spans="1:1" x14ac:dyDescent="0.25">
      <c r="A2839" t="s">
        <v>2976</v>
      </c>
    </row>
    <row r="2840" spans="1:1" x14ac:dyDescent="0.25">
      <c r="A2840" t="s">
        <v>2977</v>
      </c>
    </row>
    <row r="2841" spans="1:1" x14ac:dyDescent="0.25">
      <c r="A2841" t="s">
        <v>2978</v>
      </c>
    </row>
    <row r="2842" spans="1:1" x14ac:dyDescent="0.25">
      <c r="A2842" t="s">
        <v>2979</v>
      </c>
    </row>
    <row r="2843" spans="1:1" x14ac:dyDescent="0.25">
      <c r="A2843" t="s">
        <v>2980</v>
      </c>
    </row>
    <row r="2844" spans="1:1" x14ac:dyDescent="0.25">
      <c r="A2844" t="s">
        <v>2981</v>
      </c>
    </row>
    <row r="2845" spans="1:1" x14ac:dyDescent="0.25">
      <c r="A2845" t="s">
        <v>2982</v>
      </c>
    </row>
    <row r="2846" spans="1:1" x14ac:dyDescent="0.25">
      <c r="A2846" t="s">
        <v>2983</v>
      </c>
    </row>
    <row r="2847" spans="1:1" x14ac:dyDescent="0.25">
      <c r="A2847" t="s">
        <v>2984</v>
      </c>
    </row>
    <row r="2848" spans="1:1" x14ac:dyDescent="0.25">
      <c r="A2848" t="s">
        <v>2985</v>
      </c>
    </row>
    <row r="2849" spans="1:1" x14ac:dyDescent="0.25">
      <c r="A2849" t="s">
        <v>2986</v>
      </c>
    </row>
    <row r="2850" spans="1:1" x14ac:dyDescent="0.25">
      <c r="A2850" t="s">
        <v>2987</v>
      </c>
    </row>
    <row r="2851" spans="1:1" x14ac:dyDescent="0.25">
      <c r="A2851" t="s">
        <v>2988</v>
      </c>
    </row>
    <row r="2852" spans="1:1" x14ac:dyDescent="0.25">
      <c r="A2852" t="s">
        <v>2989</v>
      </c>
    </row>
    <row r="2853" spans="1:1" x14ac:dyDescent="0.25">
      <c r="A2853" t="s">
        <v>2990</v>
      </c>
    </row>
    <row r="2854" spans="1:1" x14ac:dyDescent="0.25">
      <c r="A2854" t="s">
        <v>2991</v>
      </c>
    </row>
    <row r="2855" spans="1:1" x14ac:dyDescent="0.25">
      <c r="A2855" t="s">
        <v>2992</v>
      </c>
    </row>
    <row r="2856" spans="1:1" x14ac:dyDescent="0.25">
      <c r="A2856" t="s">
        <v>2993</v>
      </c>
    </row>
    <row r="2857" spans="1:1" x14ac:dyDescent="0.25">
      <c r="A2857" t="s">
        <v>2994</v>
      </c>
    </row>
    <row r="2858" spans="1:1" x14ac:dyDescent="0.25">
      <c r="A2858" t="s">
        <v>2995</v>
      </c>
    </row>
    <row r="2859" spans="1:1" x14ac:dyDescent="0.25">
      <c r="A2859" t="s">
        <v>2996</v>
      </c>
    </row>
    <row r="2860" spans="1:1" x14ac:dyDescent="0.25">
      <c r="A2860" t="s">
        <v>2997</v>
      </c>
    </row>
    <row r="2861" spans="1:1" x14ac:dyDescent="0.25">
      <c r="A2861" t="s">
        <v>2998</v>
      </c>
    </row>
    <row r="2862" spans="1:1" x14ac:dyDescent="0.25">
      <c r="A2862" t="s">
        <v>2999</v>
      </c>
    </row>
    <row r="2863" spans="1:1" x14ac:dyDescent="0.25">
      <c r="A2863" t="s">
        <v>3000</v>
      </c>
    </row>
    <row r="2864" spans="1:1" x14ac:dyDescent="0.25">
      <c r="A2864" t="s">
        <v>3001</v>
      </c>
    </row>
    <row r="2865" spans="1:1" x14ac:dyDescent="0.25">
      <c r="A2865" t="s">
        <v>3002</v>
      </c>
    </row>
    <row r="2866" spans="1:1" x14ac:dyDescent="0.25">
      <c r="A2866" t="s">
        <v>3003</v>
      </c>
    </row>
    <row r="2867" spans="1:1" x14ac:dyDescent="0.25">
      <c r="A2867" t="s">
        <v>3004</v>
      </c>
    </row>
    <row r="2868" spans="1:1" x14ac:dyDescent="0.25">
      <c r="A2868" t="s">
        <v>3005</v>
      </c>
    </row>
    <row r="2869" spans="1:1" x14ac:dyDescent="0.25">
      <c r="A2869" t="s">
        <v>3006</v>
      </c>
    </row>
    <row r="2870" spans="1:1" x14ac:dyDescent="0.25">
      <c r="A2870" t="s">
        <v>3007</v>
      </c>
    </row>
    <row r="2871" spans="1:1" x14ac:dyDescent="0.25">
      <c r="A2871" t="s">
        <v>3008</v>
      </c>
    </row>
    <row r="2872" spans="1:1" x14ac:dyDescent="0.25">
      <c r="A2872" t="s">
        <v>3009</v>
      </c>
    </row>
    <row r="2873" spans="1:1" x14ac:dyDescent="0.25">
      <c r="A2873" t="s">
        <v>3010</v>
      </c>
    </row>
    <row r="2874" spans="1:1" x14ac:dyDescent="0.25">
      <c r="A2874" t="s">
        <v>3011</v>
      </c>
    </row>
    <row r="2875" spans="1:1" x14ac:dyDescent="0.25">
      <c r="A2875" t="s">
        <v>3012</v>
      </c>
    </row>
    <row r="2876" spans="1:1" x14ac:dyDescent="0.25">
      <c r="A2876" t="s">
        <v>3013</v>
      </c>
    </row>
    <row r="2877" spans="1:1" x14ac:dyDescent="0.25">
      <c r="A2877" t="s">
        <v>3014</v>
      </c>
    </row>
    <row r="2878" spans="1:1" x14ac:dyDescent="0.25">
      <c r="A2878" t="s">
        <v>3015</v>
      </c>
    </row>
    <row r="2879" spans="1:1" x14ac:dyDescent="0.25">
      <c r="A2879" t="s">
        <v>3016</v>
      </c>
    </row>
    <row r="2880" spans="1:1" x14ac:dyDescent="0.25">
      <c r="A2880" t="s">
        <v>3017</v>
      </c>
    </row>
    <row r="2881" spans="1:1" x14ac:dyDescent="0.25">
      <c r="A2881" t="s">
        <v>3018</v>
      </c>
    </row>
    <row r="2882" spans="1:1" x14ac:dyDescent="0.25">
      <c r="A2882" t="s">
        <v>3019</v>
      </c>
    </row>
    <row r="2883" spans="1:1" x14ac:dyDescent="0.25">
      <c r="A2883" t="s">
        <v>3020</v>
      </c>
    </row>
    <row r="2884" spans="1:1" x14ac:dyDescent="0.25">
      <c r="A2884" t="s">
        <v>3021</v>
      </c>
    </row>
    <row r="2885" spans="1:1" x14ac:dyDescent="0.25">
      <c r="A2885" t="s">
        <v>3022</v>
      </c>
    </row>
    <row r="2886" spans="1:1" x14ac:dyDescent="0.25">
      <c r="A2886" t="s">
        <v>3023</v>
      </c>
    </row>
    <row r="2887" spans="1:1" x14ac:dyDescent="0.25">
      <c r="A2887" t="s">
        <v>3024</v>
      </c>
    </row>
    <row r="2888" spans="1:1" x14ac:dyDescent="0.25">
      <c r="A2888" t="s">
        <v>3025</v>
      </c>
    </row>
    <row r="2889" spans="1:1" x14ac:dyDescent="0.25">
      <c r="A2889" t="s">
        <v>3026</v>
      </c>
    </row>
    <row r="2890" spans="1:1" x14ac:dyDescent="0.25">
      <c r="A2890" t="s">
        <v>3027</v>
      </c>
    </row>
    <row r="2891" spans="1:1" x14ac:dyDescent="0.25">
      <c r="A2891" t="s">
        <v>3028</v>
      </c>
    </row>
    <row r="2892" spans="1:1" x14ac:dyDescent="0.25">
      <c r="A2892" t="s">
        <v>3029</v>
      </c>
    </row>
    <row r="2893" spans="1:1" x14ac:dyDescent="0.25">
      <c r="A2893" t="s">
        <v>3030</v>
      </c>
    </row>
    <row r="2894" spans="1:1" x14ac:dyDescent="0.25">
      <c r="A2894" t="s">
        <v>3031</v>
      </c>
    </row>
    <row r="2895" spans="1:1" x14ac:dyDescent="0.25">
      <c r="A2895" t="s">
        <v>3032</v>
      </c>
    </row>
    <row r="2896" spans="1:1" x14ac:dyDescent="0.25">
      <c r="A2896" t="s">
        <v>3033</v>
      </c>
    </row>
    <row r="2897" spans="1:1" x14ac:dyDescent="0.25">
      <c r="A2897" t="s">
        <v>3034</v>
      </c>
    </row>
    <row r="2898" spans="1:1" x14ac:dyDescent="0.25">
      <c r="A2898" t="s">
        <v>3035</v>
      </c>
    </row>
    <row r="2899" spans="1:1" x14ac:dyDescent="0.25">
      <c r="A2899" t="s">
        <v>3036</v>
      </c>
    </row>
    <row r="2900" spans="1:1" x14ac:dyDescent="0.25">
      <c r="A2900" t="s">
        <v>3037</v>
      </c>
    </row>
    <row r="2901" spans="1:1" x14ac:dyDescent="0.25">
      <c r="A2901" t="s">
        <v>3038</v>
      </c>
    </row>
    <row r="2902" spans="1:1" x14ac:dyDescent="0.25">
      <c r="A2902" t="s">
        <v>3039</v>
      </c>
    </row>
    <row r="2903" spans="1:1" x14ac:dyDescent="0.25">
      <c r="A2903" t="s">
        <v>3040</v>
      </c>
    </row>
    <row r="2904" spans="1:1" x14ac:dyDescent="0.25">
      <c r="A2904" t="s">
        <v>3041</v>
      </c>
    </row>
    <row r="2905" spans="1:1" x14ac:dyDescent="0.25">
      <c r="A2905" t="s">
        <v>3042</v>
      </c>
    </row>
    <row r="2906" spans="1:1" x14ac:dyDescent="0.25">
      <c r="A2906" t="s">
        <v>3043</v>
      </c>
    </row>
    <row r="2907" spans="1:1" x14ac:dyDescent="0.25">
      <c r="A2907" t="s">
        <v>3044</v>
      </c>
    </row>
    <row r="2908" spans="1:1" x14ac:dyDescent="0.25">
      <c r="A2908" t="s">
        <v>3045</v>
      </c>
    </row>
    <row r="2909" spans="1:1" x14ac:dyDescent="0.25">
      <c r="A2909" t="s">
        <v>3046</v>
      </c>
    </row>
    <row r="2910" spans="1:1" x14ac:dyDescent="0.25">
      <c r="A2910" t="s">
        <v>3047</v>
      </c>
    </row>
    <row r="2911" spans="1:1" x14ac:dyDescent="0.25">
      <c r="A2911" t="s">
        <v>3048</v>
      </c>
    </row>
    <row r="2912" spans="1:1" x14ac:dyDescent="0.25">
      <c r="A2912" t="s">
        <v>3049</v>
      </c>
    </row>
    <row r="2913" spans="1:1" x14ac:dyDescent="0.25">
      <c r="A2913" t="s">
        <v>3050</v>
      </c>
    </row>
    <row r="2914" spans="1:1" x14ac:dyDescent="0.25">
      <c r="A2914" t="s">
        <v>3051</v>
      </c>
    </row>
    <row r="2915" spans="1:1" x14ac:dyDescent="0.25">
      <c r="A2915" t="s">
        <v>3052</v>
      </c>
    </row>
    <row r="2916" spans="1:1" x14ac:dyDescent="0.25">
      <c r="A2916" t="s">
        <v>3053</v>
      </c>
    </row>
    <row r="2917" spans="1:1" x14ac:dyDescent="0.25">
      <c r="A2917" t="s">
        <v>3054</v>
      </c>
    </row>
    <row r="2918" spans="1:1" x14ac:dyDescent="0.25">
      <c r="A2918" t="s">
        <v>3055</v>
      </c>
    </row>
    <row r="2919" spans="1:1" x14ac:dyDescent="0.25">
      <c r="A2919" t="s">
        <v>3056</v>
      </c>
    </row>
    <row r="2920" spans="1:1" x14ac:dyDescent="0.25">
      <c r="A2920" t="s">
        <v>3057</v>
      </c>
    </row>
    <row r="2921" spans="1:1" x14ac:dyDescent="0.25">
      <c r="A2921" t="s">
        <v>3058</v>
      </c>
    </row>
    <row r="2922" spans="1:1" x14ac:dyDescent="0.25">
      <c r="A2922" t="s">
        <v>3059</v>
      </c>
    </row>
    <row r="2923" spans="1:1" x14ac:dyDescent="0.25">
      <c r="A2923" t="s">
        <v>3060</v>
      </c>
    </row>
    <row r="2924" spans="1:1" x14ac:dyDescent="0.25">
      <c r="A2924" t="s">
        <v>3061</v>
      </c>
    </row>
    <row r="2925" spans="1:1" x14ac:dyDescent="0.25">
      <c r="A2925" t="s">
        <v>3062</v>
      </c>
    </row>
    <row r="2926" spans="1:1" x14ac:dyDescent="0.25">
      <c r="A2926" t="s">
        <v>3063</v>
      </c>
    </row>
    <row r="2927" spans="1:1" x14ac:dyDescent="0.25">
      <c r="A2927" t="s">
        <v>3064</v>
      </c>
    </row>
    <row r="2928" spans="1:1" x14ac:dyDescent="0.25">
      <c r="A2928" t="s">
        <v>3065</v>
      </c>
    </row>
    <row r="2929" spans="1:1" x14ac:dyDescent="0.25">
      <c r="A2929" t="s">
        <v>3066</v>
      </c>
    </row>
    <row r="2930" spans="1:1" x14ac:dyDescent="0.25">
      <c r="A2930" t="s">
        <v>3067</v>
      </c>
    </row>
    <row r="2931" spans="1:1" x14ac:dyDescent="0.25">
      <c r="A2931" t="s">
        <v>3068</v>
      </c>
    </row>
    <row r="2932" spans="1:1" x14ac:dyDescent="0.25">
      <c r="A2932" t="s">
        <v>3069</v>
      </c>
    </row>
    <row r="2933" spans="1:1" x14ac:dyDescent="0.25">
      <c r="A2933" t="s">
        <v>3070</v>
      </c>
    </row>
    <row r="2934" spans="1:1" x14ac:dyDescent="0.25">
      <c r="A2934" t="s">
        <v>3071</v>
      </c>
    </row>
    <row r="2935" spans="1:1" x14ac:dyDescent="0.25">
      <c r="A2935" t="s">
        <v>3072</v>
      </c>
    </row>
    <row r="2936" spans="1:1" x14ac:dyDescent="0.25">
      <c r="A2936" t="s">
        <v>3073</v>
      </c>
    </row>
    <row r="2937" spans="1:1" x14ac:dyDescent="0.25">
      <c r="A2937" t="s">
        <v>3074</v>
      </c>
    </row>
    <row r="2938" spans="1:1" x14ac:dyDescent="0.25">
      <c r="A2938" t="s">
        <v>3075</v>
      </c>
    </row>
    <row r="2939" spans="1:1" x14ac:dyDescent="0.25">
      <c r="A2939" t="s">
        <v>3076</v>
      </c>
    </row>
    <row r="2940" spans="1:1" x14ac:dyDescent="0.25">
      <c r="A2940" t="s">
        <v>3077</v>
      </c>
    </row>
    <row r="2941" spans="1:1" x14ac:dyDescent="0.25">
      <c r="A2941" t="s">
        <v>3078</v>
      </c>
    </row>
    <row r="2942" spans="1:1" x14ac:dyDescent="0.25">
      <c r="A2942" t="s">
        <v>3079</v>
      </c>
    </row>
    <row r="2943" spans="1:1" x14ac:dyDescent="0.25">
      <c r="A2943" t="s">
        <v>3080</v>
      </c>
    </row>
    <row r="2944" spans="1:1" x14ac:dyDescent="0.25">
      <c r="A2944" t="s">
        <v>3081</v>
      </c>
    </row>
    <row r="2945" spans="1:1" x14ac:dyDescent="0.25">
      <c r="A2945" t="s">
        <v>3082</v>
      </c>
    </row>
    <row r="2946" spans="1:1" x14ac:dyDescent="0.25">
      <c r="A2946" t="s">
        <v>3083</v>
      </c>
    </row>
    <row r="2947" spans="1:1" x14ac:dyDescent="0.25">
      <c r="A2947" t="s">
        <v>3084</v>
      </c>
    </row>
    <row r="2948" spans="1:1" x14ac:dyDescent="0.25">
      <c r="A2948" t="s">
        <v>3085</v>
      </c>
    </row>
    <row r="2949" spans="1:1" x14ac:dyDescent="0.25">
      <c r="A2949" t="s">
        <v>3086</v>
      </c>
    </row>
    <row r="2950" spans="1:1" x14ac:dyDescent="0.25">
      <c r="A2950" t="s">
        <v>3087</v>
      </c>
    </row>
    <row r="2951" spans="1:1" x14ac:dyDescent="0.25">
      <c r="A2951" t="s">
        <v>3088</v>
      </c>
    </row>
    <row r="2952" spans="1:1" x14ac:dyDescent="0.25">
      <c r="A2952" t="s">
        <v>3089</v>
      </c>
    </row>
    <row r="2953" spans="1:1" x14ac:dyDescent="0.25">
      <c r="A2953" t="s">
        <v>3090</v>
      </c>
    </row>
    <row r="2954" spans="1:1" x14ac:dyDescent="0.25">
      <c r="A2954" t="s">
        <v>3091</v>
      </c>
    </row>
    <row r="2955" spans="1:1" x14ac:dyDescent="0.25">
      <c r="A2955" t="s">
        <v>3092</v>
      </c>
    </row>
    <row r="2956" spans="1:1" x14ac:dyDescent="0.25">
      <c r="A2956" t="s">
        <v>3093</v>
      </c>
    </row>
    <row r="2957" spans="1:1" x14ac:dyDescent="0.25">
      <c r="A2957" t="s">
        <v>3094</v>
      </c>
    </row>
    <row r="2958" spans="1:1" x14ac:dyDescent="0.25">
      <c r="A2958" t="s">
        <v>3095</v>
      </c>
    </row>
    <row r="2959" spans="1:1" x14ac:dyDescent="0.25">
      <c r="A2959" t="s">
        <v>3096</v>
      </c>
    </row>
    <row r="2960" spans="1:1" x14ac:dyDescent="0.25">
      <c r="A2960" t="s">
        <v>3097</v>
      </c>
    </row>
    <row r="2961" spans="1:1" x14ac:dyDescent="0.25">
      <c r="A2961" t="s">
        <v>3098</v>
      </c>
    </row>
    <row r="2962" spans="1:1" x14ac:dyDescent="0.25">
      <c r="A2962" t="s">
        <v>3099</v>
      </c>
    </row>
    <row r="2963" spans="1:1" x14ac:dyDescent="0.25">
      <c r="A2963" t="s">
        <v>3100</v>
      </c>
    </row>
    <row r="2964" spans="1:1" x14ac:dyDescent="0.25">
      <c r="A2964" t="s">
        <v>3101</v>
      </c>
    </row>
    <row r="2965" spans="1:1" x14ac:dyDescent="0.25">
      <c r="A2965" t="s">
        <v>3102</v>
      </c>
    </row>
    <row r="2966" spans="1:1" x14ac:dyDescent="0.25">
      <c r="A2966" t="s">
        <v>3103</v>
      </c>
    </row>
    <row r="2967" spans="1:1" x14ac:dyDescent="0.25">
      <c r="A2967" t="s">
        <v>3104</v>
      </c>
    </row>
    <row r="2968" spans="1:1" x14ac:dyDescent="0.25">
      <c r="A2968" t="s">
        <v>3105</v>
      </c>
    </row>
    <row r="2969" spans="1:1" x14ac:dyDescent="0.25">
      <c r="A2969" t="s">
        <v>3106</v>
      </c>
    </row>
    <row r="2970" spans="1:1" x14ac:dyDescent="0.25">
      <c r="A2970" t="s">
        <v>3107</v>
      </c>
    </row>
    <row r="2971" spans="1:1" x14ac:dyDescent="0.25">
      <c r="A2971" t="s">
        <v>3108</v>
      </c>
    </row>
    <row r="2972" spans="1:1" x14ac:dyDescent="0.25">
      <c r="A2972" t="s">
        <v>3109</v>
      </c>
    </row>
    <row r="2973" spans="1:1" x14ac:dyDescent="0.25">
      <c r="A2973" t="s">
        <v>3110</v>
      </c>
    </row>
    <row r="2974" spans="1:1" x14ac:dyDescent="0.25">
      <c r="A2974" t="s">
        <v>3111</v>
      </c>
    </row>
    <row r="2975" spans="1:1" x14ac:dyDescent="0.25">
      <c r="A2975" t="s">
        <v>3112</v>
      </c>
    </row>
    <row r="2976" spans="1:1" x14ac:dyDescent="0.25">
      <c r="A2976" t="s">
        <v>3113</v>
      </c>
    </row>
    <row r="2977" spans="1:1" x14ac:dyDescent="0.25">
      <c r="A2977" t="s">
        <v>3114</v>
      </c>
    </row>
    <row r="2978" spans="1:1" x14ac:dyDescent="0.25">
      <c r="A2978" t="s">
        <v>3115</v>
      </c>
    </row>
    <row r="2979" spans="1:1" x14ac:dyDescent="0.25">
      <c r="A2979" t="s">
        <v>3116</v>
      </c>
    </row>
    <row r="2980" spans="1:1" x14ac:dyDescent="0.25">
      <c r="A2980" t="s">
        <v>3117</v>
      </c>
    </row>
    <row r="2981" spans="1:1" x14ac:dyDescent="0.25">
      <c r="A2981" t="s">
        <v>3118</v>
      </c>
    </row>
    <row r="2982" spans="1:1" x14ac:dyDescent="0.25">
      <c r="A2982" t="s">
        <v>3119</v>
      </c>
    </row>
    <row r="2983" spans="1:1" x14ac:dyDescent="0.25">
      <c r="A2983" t="s">
        <v>3120</v>
      </c>
    </row>
    <row r="2984" spans="1:1" x14ac:dyDescent="0.25">
      <c r="A2984" t="s">
        <v>3121</v>
      </c>
    </row>
    <row r="2985" spans="1:1" x14ac:dyDescent="0.25">
      <c r="A2985" t="s">
        <v>3122</v>
      </c>
    </row>
    <row r="2986" spans="1:1" x14ac:dyDescent="0.25">
      <c r="A2986" t="s">
        <v>3123</v>
      </c>
    </row>
    <row r="2987" spans="1:1" x14ac:dyDescent="0.25">
      <c r="A2987" t="s">
        <v>3124</v>
      </c>
    </row>
    <row r="2988" spans="1:1" x14ac:dyDescent="0.25">
      <c r="A2988" t="s">
        <v>3125</v>
      </c>
    </row>
    <row r="2989" spans="1:1" x14ac:dyDescent="0.25">
      <c r="A2989" t="s">
        <v>3126</v>
      </c>
    </row>
    <row r="2990" spans="1:1" x14ac:dyDescent="0.25">
      <c r="A2990" t="s">
        <v>3127</v>
      </c>
    </row>
    <row r="2991" spans="1:1" x14ac:dyDescent="0.25">
      <c r="A2991" t="s">
        <v>3128</v>
      </c>
    </row>
    <row r="2992" spans="1:1" x14ac:dyDescent="0.25">
      <c r="A2992" t="s">
        <v>3129</v>
      </c>
    </row>
    <row r="2993" spans="1:1" x14ac:dyDescent="0.25">
      <c r="A2993" t="s">
        <v>3130</v>
      </c>
    </row>
    <row r="2994" spans="1:1" x14ac:dyDescent="0.25">
      <c r="A2994" t="s">
        <v>3131</v>
      </c>
    </row>
    <row r="2995" spans="1:1" x14ac:dyDescent="0.25">
      <c r="A2995" t="s">
        <v>3132</v>
      </c>
    </row>
    <row r="2996" spans="1:1" x14ac:dyDescent="0.25">
      <c r="A2996" t="s">
        <v>3133</v>
      </c>
    </row>
    <row r="2997" spans="1:1" x14ac:dyDescent="0.25">
      <c r="A2997" t="s">
        <v>3134</v>
      </c>
    </row>
    <row r="2998" spans="1:1" x14ac:dyDescent="0.25">
      <c r="A2998" t="s">
        <v>3135</v>
      </c>
    </row>
    <row r="2999" spans="1:1" x14ac:dyDescent="0.25">
      <c r="A2999" t="s">
        <v>3136</v>
      </c>
    </row>
    <row r="3000" spans="1:1" x14ac:dyDescent="0.25">
      <c r="A3000" t="s">
        <v>3137</v>
      </c>
    </row>
    <row r="3001" spans="1:1" x14ac:dyDescent="0.25">
      <c r="A3001" t="s">
        <v>3138</v>
      </c>
    </row>
    <row r="3002" spans="1:1" x14ac:dyDescent="0.25">
      <c r="A3002" t="s">
        <v>3139</v>
      </c>
    </row>
    <row r="3003" spans="1:1" x14ac:dyDescent="0.25">
      <c r="A3003" t="s">
        <v>3140</v>
      </c>
    </row>
    <row r="3004" spans="1:1" x14ac:dyDescent="0.25">
      <c r="A3004" t="s">
        <v>3141</v>
      </c>
    </row>
    <row r="3005" spans="1:1" x14ac:dyDescent="0.25">
      <c r="A3005" t="s">
        <v>3142</v>
      </c>
    </row>
    <row r="3006" spans="1:1" x14ac:dyDescent="0.25">
      <c r="A3006" t="s">
        <v>3143</v>
      </c>
    </row>
    <row r="3007" spans="1:1" x14ac:dyDescent="0.25">
      <c r="A3007" t="s">
        <v>3144</v>
      </c>
    </row>
    <row r="3008" spans="1:1" x14ac:dyDescent="0.25">
      <c r="A3008" t="s">
        <v>3145</v>
      </c>
    </row>
    <row r="3009" spans="1:1" x14ac:dyDescent="0.25">
      <c r="A3009" t="s">
        <v>3146</v>
      </c>
    </row>
    <row r="3010" spans="1:1" x14ac:dyDescent="0.25">
      <c r="A3010" t="s">
        <v>3147</v>
      </c>
    </row>
    <row r="3011" spans="1:1" x14ac:dyDescent="0.25">
      <c r="A3011" t="s">
        <v>3148</v>
      </c>
    </row>
    <row r="3012" spans="1:1" x14ac:dyDescent="0.25">
      <c r="A3012" t="s">
        <v>3149</v>
      </c>
    </row>
    <row r="3013" spans="1:1" x14ac:dyDescent="0.25">
      <c r="A3013" t="s">
        <v>3150</v>
      </c>
    </row>
    <row r="3014" spans="1:1" x14ac:dyDescent="0.25">
      <c r="A3014" t="s">
        <v>3151</v>
      </c>
    </row>
    <row r="3015" spans="1:1" x14ac:dyDescent="0.25">
      <c r="A3015" t="s">
        <v>3152</v>
      </c>
    </row>
    <row r="3016" spans="1:1" x14ac:dyDescent="0.25">
      <c r="A3016" t="s">
        <v>3153</v>
      </c>
    </row>
    <row r="3017" spans="1:1" x14ac:dyDescent="0.25">
      <c r="A3017" t="s">
        <v>3154</v>
      </c>
    </row>
    <row r="3018" spans="1:1" x14ac:dyDescent="0.25">
      <c r="A3018" t="s">
        <v>3155</v>
      </c>
    </row>
    <row r="3019" spans="1:1" x14ac:dyDescent="0.25">
      <c r="A3019" t="s">
        <v>3156</v>
      </c>
    </row>
    <row r="3020" spans="1:1" x14ac:dyDescent="0.25">
      <c r="A3020" t="s">
        <v>3157</v>
      </c>
    </row>
    <row r="3021" spans="1:1" x14ac:dyDescent="0.25">
      <c r="A3021" t="s">
        <v>3158</v>
      </c>
    </row>
    <row r="3022" spans="1:1" x14ac:dyDescent="0.25">
      <c r="A3022" t="s">
        <v>3159</v>
      </c>
    </row>
    <row r="3023" spans="1:1" x14ac:dyDescent="0.25">
      <c r="A3023" t="s">
        <v>3160</v>
      </c>
    </row>
    <row r="3024" spans="1:1" x14ac:dyDescent="0.25">
      <c r="A3024" t="s">
        <v>3161</v>
      </c>
    </row>
    <row r="3025" spans="1:1" x14ac:dyDescent="0.25">
      <c r="A3025" t="s">
        <v>3162</v>
      </c>
    </row>
    <row r="3026" spans="1:1" x14ac:dyDescent="0.25">
      <c r="A3026" t="s">
        <v>3163</v>
      </c>
    </row>
    <row r="3027" spans="1:1" x14ac:dyDescent="0.25">
      <c r="A3027" t="s">
        <v>3164</v>
      </c>
    </row>
    <row r="3028" spans="1:1" x14ac:dyDescent="0.25">
      <c r="A3028" t="s">
        <v>3165</v>
      </c>
    </row>
    <row r="3029" spans="1:1" x14ac:dyDescent="0.25">
      <c r="A3029" t="s">
        <v>3166</v>
      </c>
    </row>
    <row r="3030" spans="1:1" x14ac:dyDescent="0.25">
      <c r="A3030" t="s">
        <v>3167</v>
      </c>
    </row>
    <row r="3031" spans="1:1" x14ac:dyDescent="0.25">
      <c r="A3031" t="s">
        <v>3168</v>
      </c>
    </row>
    <row r="3032" spans="1:1" x14ac:dyDescent="0.25">
      <c r="A3032" t="s">
        <v>3169</v>
      </c>
    </row>
    <row r="3033" spans="1:1" x14ac:dyDescent="0.25">
      <c r="A3033" t="s">
        <v>3170</v>
      </c>
    </row>
    <row r="3034" spans="1:1" x14ac:dyDescent="0.25">
      <c r="A3034" t="s">
        <v>3171</v>
      </c>
    </row>
    <row r="3035" spans="1:1" x14ac:dyDescent="0.25">
      <c r="A3035" t="s">
        <v>3172</v>
      </c>
    </row>
    <row r="3036" spans="1:1" x14ac:dyDescent="0.25">
      <c r="A3036" t="s">
        <v>3173</v>
      </c>
    </row>
    <row r="3037" spans="1:1" x14ac:dyDescent="0.25">
      <c r="A3037" t="s">
        <v>3174</v>
      </c>
    </row>
    <row r="3038" spans="1:1" x14ac:dyDescent="0.25">
      <c r="A3038" t="s">
        <v>3175</v>
      </c>
    </row>
    <row r="3039" spans="1:1" x14ac:dyDescent="0.25">
      <c r="A3039" t="s">
        <v>3176</v>
      </c>
    </row>
    <row r="3040" spans="1:1" x14ac:dyDescent="0.25">
      <c r="A3040" t="s">
        <v>3177</v>
      </c>
    </row>
    <row r="3041" spans="1:1" x14ac:dyDescent="0.25">
      <c r="A3041" t="s">
        <v>3178</v>
      </c>
    </row>
    <row r="3042" spans="1:1" x14ac:dyDescent="0.25">
      <c r="A3042" t="s">
        <v>3179</v>
      </c>
    </row>
    <row r="3043" spans="1:1" x14ac:dyDescent="0.25">
      <c r="A3043" t="s">
        <v>3180</v>
      </c>
    </row>
    <row r="3044" spans="1:1" x14ac:dyDescent="0.25">
      <c r="A3044" t="s">
        <v>3181</v>
      </c>
    </row>
    <row r="3045" spans="1:1" x14ac:dyDescent="0.25">
      <c r="A3045" t="s">
        <v>3182</v>
      </c>
    </row>
    <row r="3046" spans="1:1" x14ac:dyDescent="0.25">
      <c r="A3046" t="s">
        <v>3183</v>
      </c>
    </row>
    <row r="3047" spans="1:1" x14ac:dyDescent="0.25">
      <c r="A3047" t="s">
        <v>3184</v>
      </c>
    </row>
    <row r="3048" spans="1:1" x14ac:dyDescent="0.25">
      <c r="A3048" t="s">
        <v>3185</v>
      </c>
    </row>
    <row r="3049" spans="1:1" x14ac:dyDescent="0.25">
      <c r="A3049" t="s">
        <v>3186</v>
      </c>
    </row>
    <row r="3050" spans="1:1" x14ac:dyDescent="0.25">
      <c r="A3050" t="s">
        <v>3187</v>
      </c>
    </row>
    <row r="3051" spans="1:1" x14ac:dyDescent="0.25">
      <c r="A3051" t="s">
        <v>3188</v>
      </c>
    </row>
    <row r="3052" spans="1:1" x14ac:dyDescent="0.25">
      <c r="A3052" t="s">
        <v>3189</v>
      </c>
    </row>
    <row r="3053" spans="1:1" x14ac:dyDescent="0.25">
      <c r="A3053" t="s">
        <v>3190</v>
      </c>
    </row>
    <row r="3054" spans="1:1" x14ac:dyDescent="0.25">
      <c r="A3054" t="s">
        <v>3191</v>
      </c>
    </row>
    <row r="3055" spans="1:1" x14ac:dyDescent="0.25">
      <c r="A3055" t="s">
        <v>3192</v>
      </c>
    </row>
    <row r="3056" spans="1:1" x14ac:dyDescent="0.25">
      <c r="A3056" t="s">
        <v>3193</v>
      </c>
    </row>
    <row r="3057" spans="1:1" x14ac:dyDescent="0.25">
      <c r="A3057" t="s">
        <v>3194</v>
      </c>
    </row>
    <row r="3058" spans="1:1" x14ac:dyDescent="0.25">
      <c r="A3058" t="s">
        <v>3195</v>
      </c>
    </row>
    <row r="3059" spans="1:1" x14ac:dyDescent="0.25">
      <c r="A3059" t="s">
        <v>3196</v>
      </c>
    </row>
    <row r="3060" spans="1:1" x14ac:dyDescent="0.25">
      <c r="A3060" t="s">
        <v>3197</v>
      </c>
    </row>
    <row r="3061" spans="1:1" x14ac:dyDescent="0.25">
      <c r="A3061" t="s">
        <v>3198</v>
      </c>
    </row>
    <row r="3062" spans="1:1" x14ac:dyDescent="0.25">
      <c r="A3062" t="s">
        <v>3199</v>
      </c>
    </row>
    <row r="3063" spans="1:1" x14ac:dyDescent="0.25">
      <c r="A3063" t="s">
        <v>3200</v>
      </c>
    </row>
    <row r="3064" spans="1:1" x14ac:dyDescent="0.25">
      <c r="A3064" t="s">
        <v>3201</v>
      </c>
    </row>
    <row r="3065" spans="1:1" x14ac:dyDescent="0.25">
      <c r="A3065" t="s">
        <v>3202</v>
      </c>
    </row>
    <row r="3066" spans="1:1" x14ac:dyDescent="0.25">
      <c r="A3066" t="s">
        <v>3203</v>
      </c>
    </row>
    <row r="3067" spans="1:1" x14ac:dyDescent="0.25">
      <c r="A3067" t="s">
        <v>3204</v>
      </c>
    </row>
    <row r="3068" spans="1:1" x14ac:dyDescent="0.25">
      <c r="A3068" t="s">
        <v>3205</v>
      </c>
    </row>
    <row r="3069" spans="1:1" x14ac:dyDescent="0.25">
      <c r="A3069" t="s">
        <v>3206</v>
      </c>
    </row>
    <row r="3070" spans="1:1" x14ac:dyDescent="0.25">
      <c r="A3070" t="s">
        <v>3207</v>
      </c>
    </row>
    <row r="3071" spans="1:1" x14ac:dyDescent="0.25">
      <c r="A3071" t="s">
        <v>3208</v>
      </c>
    </row>
    <row r="3072" spans="1:1" x14ac:dyDescent="0.25">
      <c r="A3072" t="s">
        <v>3209</v>
      </c>
    </row>
    <row r="3073" spans="1:1" x14ac:dyDescent="0.25">
      <c r="A3073" t="s">
        <v>3210</v>
      </c>
    </row>
    <row r="3074" spans="1:1" x14ac:dyDescent="0.25">
      <c r="A3074" t="s">
        <v>3211</v>
      </c>
    </row>
    <row r="3075" spans="1:1" x14ac:dyDescent="0.25">
      <c r="A3075" t="s">
        <v>3212</v>
      </c>
    </row>
    <row r="3076" spans="1:1" x14ac:dyDescent="0.25">
      <c r="A3076" t="s">
        <v>3213</v>
      </c>
    </row>
    <row r="3077" spans="1:1" x14ac:dyDescent="0.25">
      <c r="A3077" t="s">
        <v>3214</v>
      </c>
    </row>
    <row r="3078" spans="1:1" x14ac:dyDescent="0.25">
      <c r="A3078" t="s">
        <v>3215</v>
      </c>
    </row>
    <row r="3079" spans="1:1" x14ac:dyDescent="0.25">
      <c r="A3079" t="s">
        <v>3216</v>
      </c>
    </row>
    <row r="3080" spans="1:1" x14ac:dyDescent="0.25">
      <c r="A3080" t="s">
        <v>3217</v>
      </c>
    </row>
    <row r="3081" spans="1:1" x14ac:dyDescent="0.25">
      <c r="A3081" t="s">
        <v>3218</v>
      </c>
    </row>
    <row r="3082" spans="1:1" x14ac:dyDescent="0.25">
      <c r="A3082" t="s">
        <v>3219</v>
      </c>
    </row>
    <row r="3083" spans="1:1" x14ac:dyDescent="0.25">
      <c r="A3083" t="s">
        <v>3220</v>
      </c>
    </row>
    <row r="3084" spans="1:1" x14ac:dyDescent="0.25">
      <c r="A3084" t="s">
        <v>3221</v>
      </c>
    </row>
    <row r="3085" spans="1:1" x14ac:dyDescent="0.25">
      <c r="A3085" t="s">
        <v>3222</v>
      </c>
    </row>
    <row r="3086" spans="1:1" x14ac:dyDescent="0.25">
      <c r="A3086" t="s">
        <v>3223</v>
      </c>
    </row>
    <row r="3087" spans="1:1" x14ac:dyDescent="0.25">
      <c r="A3087" t="s">
        <v>3224</v>
      </c>
    </row>
    <row r="3088" spans="1:1" x14ac:dyDescent="0.25">
      <c r="A3088" t="s">
        <v>3225</v>
      </c>
    </row>
    <row r="3089" spans="1:1" x14ac:dyDescent="0.25">
      <c r="A3089" t="s">
        <v>3226</v>
      </c>
    </row>
    <row r="3090" spans="1:1" x14ac:dyDescent="0.25">
      <c r="A3090" t="s">
        <v>3227</v>
      </c>
    </row>
    <row r="3091" spans="1:1" x14ac:dyDescent="0.25">
      <c r="A3091" t="s">
        <v>3228</v>
      </c>
    </row>
    <row r="3092" spans="1:1" x14ac:dyDescent="0.25">
      <c r="A3092" t="s">
        <v>3229</v>
      </c>
    </row>
    <row r="3093" spans="1:1" x14ac:dyDescent="0.25">
      <c r="A3093" t="s">
        <v>3230</v>
      </c>
    </row>
    <row r="3094" spans="1:1" x14ac:dyDescent="0.25">
      <c r="A3094" t="s">
        <v>3231</v>
      </c>
    </row>
    <row r="3095" spans="1:1" x14ac:dyDescent="0.25">
      <c r="A3095" t="s">
        <v>3232</v>
      </c>
    </row>
    <row r="3096" spans="1:1" x14ac:dyDescent="0.25">
      <c r="A3096" t="s">
        <v>3233</v>
      </c>
    </row>
    <row r="3097" spans="1:1" x14ac:dyDescent="0.25">
      <c r="A3097" t="s">
        <v>3234</v>
      </c>
    </row>
    <row r="3098" spans="1:1" x14ac:dyDescent="0.25">
      <c r="A3098" t="s">
        <v>3235</v>
      </c>
    </row>
    <row r="3099" spans="1:1" x14ac:dyDescent="0.25">
      <c r="A3099" t="s">
        <v>3236</v>
      </c>
    </row>
    <row r="3100" spans="1:1" x14ac:dyDescent="0.25">
      <c r="A3100" t="s">
        <v>3237</v>
      </c>
    </row>
    <row r="3101" spans="1:1" x14ac:dyDescent="0.25">
      <c r="A3101" t="s">
        <v>3238</v>
      </c>
    </row>
    <row r="3102" spans="1:1" x14ac:dyDescent="0.25">
      <c r="A3102" t="s">
        <v>3239</v>
      </c>
    </row>
    <row r="3103" spans="1:1" x14ac:dyDescent="0.25">
      <c r="A3103" t="s">
        <v>3240</v>
      </c>
    </row>
    <row r="3104" spans="1:1" x14ac:dyDescent="0.25">
      <c r="A3104" t="s">
        <v>3241</v>
      </c>
    </row>
    <row r="3105" spans="1:1" x14ac:dyDescent="0.25">
      <c r="A3105" t="s">
        <v>3242</v>
      </c>
    </row>
    <row r="3106" spans="1:1" x14ac:dyDescent="0.25">
      <c r="A3106" t="s">
        <v>3243</v>
      </c>
    </row>
    <row r="3107" spans="1:1" x14ac:dyDescent="0.25">
      <c r="A3107" t="s">
        <v>3244</v>
      </c>
    </row>
    <row r="3108" spans="1:1" x14ac:dyDescent="0.25">
      <c r="A3108" t="s">
        <v>3245</v>
      </c>
    </row>
    <row r="3109" spans="1:1" x14ac:dyDescent="0.25">
      <c r="A3109" t="s">
        <v>3246</v>
      </c>
    </row>
    <row r="3110" spans="1:1" x14ac:dyDescent="0.25">
      <c r="A3110" t="s">
        <v>3247</v>
      </c>
    </row>
    <row r="3111" spans="1:1" x14ac:dyDescent="0.25">
      <c r="A3111" t="s">
        <v>3248</v>
      </c>
    </row>
    <row r="3112" spans="1:1" x14ac:dyDescent="0.25">
      <c r="A3112" t="s">
        <v>3249</v>
      </c>
    </row>
    <row r="3113" spans="1:1" x14ac:dyDescent="0.25">
      <c r="A3113" t="s">
        <v>3250</v>
      </c>
    </row>
    <row r="3114" spans="1:1" x14ac:dyDescent="0.25">
      <c r="A3114" t="s">
        <v>3251</v>
      </c>
    </row>
    <row r="3115" spans="1:1" x14ac:dyDescent="0.25">
      <c r="A3115" t="s">
        <v>3252</v>
      </c>
    </row>
    <row r="3116" spans="1:1" x14ac:dyDescent="0.25">
      <c r="A3116" t="s">
        <v>3253</v>
      </c>
    </row>
    <row r="3117" spans="1:1" x14ac:dyDescent="0.25">
      <c r="A3117" t="s">
        <v>3254</v>
      </c>
    </row>
    <row r="3118" spans="1:1" x14ac:dyDescent="0.25">
      <c r="A3118" t="s">
        <v>3255</v>
      </c>
    </row>
    <row r="3119" spans="1:1" x14ac:dyDescent="0.25">
      <c r="A3119" t="s">
        <v>3256</v>
      </c>
    </row>
    <row r="3120" spans="1:1" x14ac:dyDescent="0.25">
      <c r="A3120" t="s">
        <v>3257</v>
      </c>
    </row>
    <row r="3121" spans="1:1" x14ac:dyDescent="0.25">
      <c r="A3121" t="s">
        <v>3258</v>
      </c>
    </row>
    <row r="3122" spans="1:1" x14ac:dyDescent="0.25">
      <c r="A3122" t="s">
        <v>3259</v>
      </c>
    </row>
    <row r="3123" spans="1:1" x14ac:dyDescent="0.25">
      <c r="A3123" t="s">
        <v>3260</v>
      </c>
    </row>
    <row r="3124" spans="1:1" x14ac:dyDescent="0.25">
      <c r="A3124" t="s">
        <v>3261</v>
      </c>
    </row>
    <row r="3125" spans="1:1" x14ac:dyDescent="0.25">
      <c r="A3125" t="s">
        <v>3262</v>
      </c>
    </row>
    <row r="3126" spans="1:1" x14ac:dyDescent="0.25">
      <c r="A3126" t="s">
        <v>3263</v>
      </c>
    </row>
    <row r="3127" spans="1:1" x14ac:dyDescent="0.25">
      <c r="A3127" t="s">
        <v>3264</v>
      </c>
    </row>
    <row r="3128" spans="1:1" x14ac:dyDescent="0.25">
      <c r="A3128" t="s">
        <v>3265</v>
      </c>
    </row>
    <row r="3129" spans="1:1" x14ac:dyDescent="0.25">
      <c r="A3129" t="s">
        <v>3266</v>
      </c>
    </row>
    <row r="3130" spans="1:1" x14ac:dyDescent="0.25">
      <c r="A3130" t="s">
        <v>3267</v>
      </c>
    </row>
    <row r="3131" spans="1:1" x14ac:dyDescent="0.25">
      <c r="A3131" t="s">
        <v>3268</v>
      </c>
    </row>
    <row r="3132" spans="1:1" x14ac:dyDescent="0.25">
      <c r="A3132" t="s">
        <v>3269</v>
      </c>
    </row>
    <row r="3133" spans="1:1" x14ac:dyDescent="0.25">
      <c r="A3133" t="s">
        <v>3270</v>
      </c>
    </row>
    <row r="3134" spans="1:1" x14ac:dyDescent="0.25">
      <c r="A3134" t="s">
        <v>3271</v>
      </c>
    </row>
    <row r="3135" spans="1:1" x14ac:dyDescent="0.25">
      <c r="A3135" t="s">
        <v>3272</v>
      </c>
    </row>
    <row r="3136" spans="1:1" x14ac:dyDescent="0.25">
      <c r="A3136" t="s">
        <v>3273</v>
      </c>
    </row>
    <row r="3137" spans="1:1" x14ac:dyDescent="0.25">
      <c r="A3137" t="s">
        <v>3274</v>
      </c>
    </row>
    <row r="3138" spans="1:1" x14ac:dyDescent="0.25">
      <c r="A3138" t="s">
        <v>3275</v>
      </c>
    </row>
    <row r="3139" spans="1:1" x14ac:dyDescent="0.25">
      <c r="A3139" t="s">
        <v>3276</v>
      </c>
    </row>
    <row r="3140" spans="1:1" x14ac:dyDescent="0.25">
      <c r="A3140" t="s">
        <v>3277</v>
      </c>
    </row>
    <row r="3141" spans="1:1" x14ac:dyDescent="0.25">
      <c r="A3141" t="s">
        <v>3278</v>
      </c>
    </row>
    <row r="3142" spans="1:1" x14ac:dyDescent="0.25">
      <c r="A3142" t="s">
        <v>3279</v>
      </c>
    </row>
    <row r="3143" spans="1:1" x14ac:dyDescent="0.25">
      <c r="A3143" t="s">
        <v>3280</v>
      </c>
    </row>
    <row r="3144" spans="1:1" x14ac:dyDescent="0.25">
      <c r="A3144" t="s">
        <v>3281</v>
      </c>
    </row>
    <row r="3145" spans="1:1" x14ac:dyDescent="0.25">
      <c r="A3145" t="s">
        <v>3282</v>
      </c>
    </row>
    <row r="3146" spans="1:1" x14ac:dyDescent="0.25">
      <c r="A3146" t="s">
        <v>3283</v>
      </c>
    </row>
    <row r="3147" spans="1:1" x14ac:dyDescent="0.25">
      <c r="A3147" t="s">
        <v>3284</v>
      </c>
    </row>
    <row r="3148" spans="1:1" x14ac:dyDescent="0.25">
      <c r="A3148" t="s">
        <v>3285</v>
      </c>
    </row>
    <row r="3149" spans="1:1" x14ac:dyDescent="0.25">
      <c r="A3149" t="s">
        <v>3286</v>
      </c>
    </row>
    <row r="3150" spans="1:1" x14ac:dyDescent="0.25">
      <c r="A3150" t="s">
        <v>3287</v>
      </c>
    </row>
    <row r="3151" spans="1:1" x14ac:dyDescent="0.25">
      <c r="A3151" t="s">
        <v>3288</v>
      </c>
    </row>
    <row r="3152" spans="1:1" x14ac:dyDescent="0.25">
      <c r="A3152" t="s">
        <v>3289</v>
      </c>
    </row>
    <row r="3153" spans="1:1" x14ac:dyDescent="0.25">
      <c r="A3153" t="s">
        <v>3290</v>
      </c>
    </row>
    <row r="3154" spans="1:1" x14ac:dyDescent="0.25">
      <c r="A3154" t="s">
        <v>3291</v>
      </c>
    </row>
    <row r="3155" spans="1:1" x14ac:dyDescent="0.25">
      <c r="A3155" t="s">
        <v>3292</v>
      </c>
    </row>
    <row r="3156" spans="1:1" x14ac:dyDescent="0.25">
      <c r="A3156" t="s">
        <v>3293</v>
      </c>
    </row>
    <row r="3157" spans="1:1" x14ac:dyDescent="0.25">
      <c r="A3157" t="s">
        <v>3294</v>
      </c>
    </row>
    <row r="3158" spans="1:1" x14ac:dyDescent="0.25">
      <c r="A3158" t="s">
        <v>3295</v>
      </c>
    </row>
    <row r="3159" spans="1:1" x14ac:dyDescent="0.25">
      <c r="A3159" t="s">
        <v>3296</v>
      </c>
    </row>
    <row r="3160" spans="1:1" x14ac:dyDescent="0.25">
      <c r="A3160" t="s">
        <v>3297</v>
      </c>
    </row>
    <row r="3161" spans="1:1" x14ac:dyDescent="0.25">
      <c r="A3161" t="s">
        <v>3298</v>
      </c>
    </row>
    <row r="3162" spans="1:1" x14ac:dyDescent="0.25">
      <c r="A3162" t="s">
        <v>3299</v>
      </c>
    </row>
    <row r="3163" spans="1:1" x14ac:dyDescent="0.25">
      <c r="A3163" t="s">
        <v>3300</v>
      </c>
    </row>
    <row r="3164" spans="1:1" x14ac:dyDescent="0.25">
      <c r="A3164" t="s">
        <v>3301</v>
      </c>
    </row>
    <row r="3165" spans="1:1" x14ac:dyDescent="0.25">
      <c r="A3165" t="s">
        <v>3302</v>
      </c>
    </row>
    <row r="3166" spans="1:1" x14ac:dyDescent="0.25">
      <c r="A3166" t="s">
        <v>3303</v>
      </c>
    </row>
    <row r="3167" spans="1:1" x14ac:dyDescent="0.25">
      <c r="A3167" t="s">
        <v>3304</v>
      </c>
    </row>
    <row r="3168" spans="1:1" x14ac:dyDescent="0.25">
      <c r="A3168" t="s">
        <v>3305</v>
      </c>
    </row>
    <row r="3169" spans="1:1" x14ac:dyDescent="0.25">
      <c r="A3169" t="s">
        <v>3306</v>
      </c>
    </row>
    <row r="3170" spans="1:1" x14ac:dyDescent="0.25">
      <c r="A3170" t="s">
        <v>3307</v>
      </c>
    </row>
    <row r="3171" spans="1:1" x14ac:dyDescent="0.25">
      <c r="A3171" t="s">
        <v>3308</v>
      </c>
    </row>
    <row r="3172" spans="1:1" x14ac:dyDescent="0.25">
      <c r="A3172" t="s">
        <v>3309</v>
      </c>
    </row>
    <row r="3173" spans="1:1" x14ac:dyDescent="0.25">
      <c r="A3173" t="s">
        <v>3310</v>
      </c>
    </row>
    <row r="3174" spans="1:1" x14ac:dyDescent="0.25">
      <c r="A3174" t="s">
        <v>3311</v>
      </c>
    </row>
    <row r="3175" spans="1:1" x14ac:dyDescent="0.25">
      <c r="A3175" t="s">
        <v>3312</v>
      </c>
    </row>
    <row r="3176" spans="1:1" x14ac:dyDescent="0.25">
      <c r="A3176" t="s">
        <v>3313</v>
      </c>
    </row>
    <row r="3177" spans="1:1" x14ac:dyDescent="0.25">
      <c r="A3177" t="s">
        <v>3314</v>
      </c>
    </row>
    <row r="3178" spans="1:1" x14ac:dyDescent="0.25">
      <c r="A3178" t="s">
        <v>3315</v>
      </c>
    </row>
    <row r="3179" spans="1:1" x14ac:dyDescent="0.25">
      <c r="A3179" t="s">
        <v>3316</v>
      </c>
    </row>
    <row r="3180" spans="1:1" x14ac:dyDescent="0.25">
      <c r="A3180" t="s">
        <v>3317</v>
      </c>
    </row>
    <row r="3181" spans="1:1" x14ac:dyDescent="0.25">
      <c r="A3181" t="s">
        <v>3318</v>
      </c>
    </row>
    <row r="3182" spans="1:1" x14ac:dyDescent="0.25">
      <c r="A3182" t="s">
        <v>3319</v>
      </c>
    </row>
    <row r="3183" spans="1:1" x14ac:dyDescent="0.25">
      <c r="A3183" t="s">
        <v>3320</v>
      </c>
    </row>
    <row r="3184" spans="1:1" x14ac:dyDescent="0.25">
      <c r="A3184" t="s">
        <v>3321</v>
      </c>
    </row>
    <row r="3185" spans="1:1" x14ac:dyDescent="0.25">
      <c r="A3185" t="s">
        <v>3322</v>
      </c>
    </row>
    <row r="3186" spans="1:1" x14ac:dyDescent="0.25">
      <c r="A3186" t="s">
        <v>3323</v>
      </c>
    </row>
    <row r="3187" spans="1:1" x14ac:dyDescent="0.25">
      <c r="A3187" t="s">
        <v>3324</v>
      </c>
    </row>
    <row r="3188" spans="1:1" x14ac:dyDescent="0.25">
      <c r="A3188" t="s">
        <v>3325</v>
      </c>
    </row>
    <row r="3189" spans="1:1" x14ac:dyDescent="0.25">
      <c r="A3189" t="s">
        <v>3326</v>
      </c>
    </row>
    <row r="3190" spans="1:1" x14ac:dyDescent="0.25">
      <c r="A3190" t="s">
        <v>3327</v>
      </c>
    </row>
    <row r="3191" spans="1:1" x14ac:dyDescent="0.25">
      <c r="A3191" t="s">
        <v>3328</v>
      </c>
    </row>
    <row r="3192" spans="1:1" x14ac:dyDescent="0.25">
      <c r="A3192" t="s">
        <v>3329</v>
      </c>
    </row>
    <row r="3193" spans="1:1" x14ac:dyDescent="0.25">
      <c r="A3193" t="s">
        <v>3330</v>
      </c>
    </row>
    <row r="3194" spans="1:1" x14ac:dyDescent="0.25">
      <c r="A3194" t="s">
        <v>3331</v>
      </c>
    </row>
    <row r="3195" spans="1:1" x14ac:dyDescent="0.25">
      <c r="A3195" t="s">
        <v>3332</v>
      </c>
    </row>
    <row r="3196" spans="1:1" x14ac:dyDescent="0.25">
      <c r="A3196" t="s">
        <v>3333</v>
      </c>
    </row>
    <row r="3197" spans="1:1" x14ac:dyDescent="0.25">
      <c r="A3197" t="s">
        <v>3334</v>
      </c>
    </row>
    <row r="3198" spans="1:1" x14ac:dyDescent="0.25">
      <c r="A3198" t="s">
        <v>3335</v>
      </c>
    </row>
    <row r="3199" spans="1:1" x14ac:dyDescent="0.25">
      <c r="A3199" t="s">
        <v>3336</v>
      </c>
    </row>
    <row r="3200" spans="1:1" x14ac:dyDescent="0.25">
      <c r="A3200" t="s">
        <v>3337</v>
      </c>
    </row>
    <row r="3201" spans="1:1" x14ac:dyDescent="0.25">
      <c r="A3201" t="s">
        <v>3338</v>
      </c>
    </row>
    <row r="3202" spans="1:1" x14ac:dyDescent="0.25">
      <c r="A3202" t="s">
        <v>3339</v>
      </c>
    </row>
    <row r="3203" spans="1:1" x14ac:dyDescent="0.25">
      <c r="A3203" t="s">
        <v>3340</v>
      </c>
    </row>
    <row r="3204" spans="1:1" x14ac:dyDescent="0.25">
      <c r="A3204" t="s">
        <v>3341</v>
      </c>
    </row>
    <row r="3205" spans="1:1" x14ac:dyDescent="0.25">
      <c r="A3205" t="s">
        <v>3342</v>
      </c>
    </row>
    <row r="3206" spans="1:1" x14ac:dyDescent="0.25">
      <c r="A3206" t="s">
        <v>3343</v>
      </c>
    </row>
    <row r="3207" spans="1:1" x14ac:dyDescent="0.25">
      <c r="A3207" t="s">
        <v>3344</v>
      </c>
    </row>
    <row r="3208" spans="1:1" x14ac:dyDescent="0.25">
      <c r="A3208" t="s">
        <v>3345</v>
      </c>
    </row>
    <row r="3209" spans="1:1" x14ac:dyDescent="0.25">
      <c r="A3209" t="s">
        <v>3346</v>
      </c>
    </row>
    <row r="3210" spans="1:1" x14ac:dyDescent="0.25">
      <c r="A3210" t="s">
        <v>3347</v>
      </c>
    </row>
    <row r="3211" spans="1:1" x14ac:dyDescent="0.25">
      <c r="A3211" t="s">
        <v>3348</v>
      </c>
    </row>
    <row r="3212" spans="1:1" x14ac:dyDescent="0.25">
      <c r="A3212" t="s">
        <v>3349</v>
      </c>
    </row>
    <row r="3213" spans="1:1" x14ac:dyDescent="0.25">
      <c r="A3213" t="s">
        <v>3350</v>
      </c>
    </row>
    <row r="3214" spans="1:1" x14ac:dyDescent="0.25">
      <c r="A3214" t="s">
        <v>3351</v>
      </c>
    </row>
    <row r="3215" spans="1:1" x14ac:dyDescent="0.25">
      <c r="A3215" t="s">
        <v>3352</v>
      </c>
    </row>
    <row r="3216" spans="1:1" x14ac:dyDescent="0.25">
      <c r="A3216" t="s">
        <v>3353</v>
      </c>
    </row>
    <row r="3217" spans="1:1" x14ac:dyDescent="0.25">
      <c r="A3217" t="s">
        <v>3354</v>
      </c>
    </row>
    <row r="3218" spans="1:1" x14ac:dyDescent="0.25">
      <c r="A3218" t="s">
        <v>3355</v>
      </c>
    </row>
    <row r="3219" spans="1:1" x14ac:dyDescent="0.25">
      <c r="A3219" t="s">
        <v>3356</v>
      </c>
    </row>
    <row r="3220" spans="1:1" x14ac:dyDescent="0.25">
      <c r="A3220" t="s">
        <v>3357</v>
      </c>
    </row>
    <row r="3221" spans="1:1" x14ac:dyDescent="0.25">
      <c r="A3221" t="s">
        <v>3358</v>
      </c>
    </row>
    <row r="3222" spans="1:1" x14ac:dyDescent="0.25">
      <c r="A3222" t="s">
        <v>3359</v>
      </c>
    </row>
    <row r="3223" spans="1:1" x14ac:dyDescent="0.25">
      <c r="A3223" t="s">
        <v>3360</v>
      </c>
    </row>
    <row r="3224" spans="1:1" x14ac:dyDescent="0.25">
      <c r="A3224" t="s">
        <v>3361</v>
      </c>
    </row>
    <row r="3225" spans="1:1" x14ac:dyDescent="0.25">
      <c r="A3225" t="s">
        <v>3362</v>
      </c>
    </row>
    <row r="3226" spans="1:1" x14ac:dyDescent="0.25">
      <c r="A3226" t="s">
        <v>3363</v>
      </c>
    </row>
    <row r="3227" spans="1:1" x14ac:dyDescent="0.25">
      <c r="A3227" t="s">
        <v>3364</v>
      </c>
    </row>
    <row r="3228" spans="1:1" x14ac:dyDescent="0.25">
      <c r="A3228" t="s">
        <v>3365</v>
      </c>
    </row>
    <row r="3229" spans="1:1" x14ac:dyDescent="0.25">
      <c r="A3229" t="s">
        <v>3366</v>
      </c>
    </row>
    <row r="3230" spans="1:1" x14ac:dyDescent="0.25">
      <c r="A3230" t="s">
        <v>3367</v>
      </c>
    </row>
    <row r="3231" spans="1:1" x14ac:dyDescent="0.25">
      <c r="A3231" t="s">
        <v>3368</v>
      </c>
    </row>
    <row r="3232" spans="1:1" x14ac:dyDescent="0.25">
      <c r="A3232" t="s">
        <v>3369</v>
      </c>
    </row>
    <row r="3233" spans="1:1" x14ac:dyDescent="0.25">
      <c r="A3233" t="s">
        <v>3370</v>
      </c>
    </row>
    <row r="3234" spans="1:1" x14ac:dyDescent="0.25">
      <c r="A3234" t="s">
        <v>3371</v>
      </c>
    </row>
    <row r="3235" spans="1:1" x14ac:dyDescent="0.25">
      <c r="A3235" t="s">
        <v>3372</v>
      </c>
    </row>
    <row r="3236" spans="1:1" x14ac:dyDescent="0.25">
      <c r="A3236" t="s">
        <v>3373</v>
      </c>
    </row>
    <row r="3237" spans="1:1" x14ac:dyDescent="0.25">
      <c r="A3237" t="s">
        <v>3374</v>
      </c>
    </row>
    <row r="3238" spans="1:1" x14ac:dyDescent="0.25">
      <c r="A3238" t="s">
        <v>3375</v>
      </c>
    </row>
    <row r="3239" spans="1:1" x14ac:dyDescent="0.25">
      <c r="A3239" t="s">
        <v>3376</v>
      </c>
    </row>
    <row r="3240" spans="1:1" x14ac:dyDescent="0.25">
      <c r="A3240" t="s">
        <v>3377</v>
      </c>
    </row>
    <row r="3241" spans="1:1" x14ac:dyDescent="0.25">
      <c r="A3241" t="s">
        <v>3378</v>
      </c>
    </row>
    <row r="3242" spans="1:1" x14ac:dyDescent="0.25">
      <c r="A3242" t="s">
        <v>3379</v>
      </c>
    </row>
    <row r="3243" spans="1:1" x14ac:dyDescent="0.25">
      <c r="A3243" t="s">
        <v>3380</v>
      </c>
    </row>
    <row r="3244" spans="1:1" x14ac:dyDescent="0.25">
      <c r="A3244" t="s">
        <v>3381</v>
      </c>
    </row>
    <row r="3245" spans="1:1" x14ac:dyDescent="0.25">
      <c r="A3245" t="s">
        <v>3382</v>
      </c>
    </row>
    <row r="3246" spans="1:1" x14ac:dyDescent="0.25">
      <c r="A3246" t="s">
        <v>3383</v>
      </c>
    </row>
    <row r="3247" spans="1:1" x14ac:dyDescent="0.25">
      <c r="A3247" t="s">
        <v>3384</v>
      </c>
    </row>
    <row r="3248" spans="1:1" x14ac:dyDescent="0.25">
      <c r="A3248" t="s">
        <v>3385</v>
      </c>
    </row>
    <row r="3249" spans="1:1" x14ac:dyDescent="0.25">
      <c r="A3249" t="s">
        <v>3386</v>
      </c>
    </row>
    <row r="3250" spans="1:1" x14ac:dyDescent="0.25">
      <c r="A3250" t="s">
        <v>3387</v>
      </c>
    </row>
    <row r="3251" spans="1:1" x14ac:dyDescent="0.25">
      <c r="A3251" t="s">
        <v>3388</v>
      </c>
    </row>
    <row r="3252" spans="1:1" x14ac:dyDescent="0.25">
      <c r="A3252" t="s">
        <v>3389</v>
      </c>
    </row>
    <row r="3253" spans="1:1" x14ac:dyDescent="0.25">
      <c r="A3253" t="s">
        <v>3390</v>
      </c>
    </row>
    <row r="3254" spans="1:1" x14ac:dyDescent="0.25">
      <c r="A3254" t="s">
        <v>3391</v>
      </c>
    </row>
    <row r="3255" spans="1:1" x14ac:dyDescent="0.25">
      <c r="A3255" t="s">
        <v>3392</v>
      </c>
    </row>
    <row r="3256" spans="1:1" x14ac:dyDescent="0.25">
      <c r="A3256" t="s">
        <v>3393</v>
      </c>
    </row>
    <row r="3257" spans="1:1" x14ac:dyDescent="0.25">
      <c r="A3257" t="s">
        <v>3394</v>
      </c>
    </row>
    <row r="3258" spans="1:1" x14ac:dyDescent="0.25">
      <c r="A3258" t="s">
        <v>3395</v>
      </c>
    </row>
    <row r="3259" spans="1:1" x14ac:dyDescent="0.25">
      <c r="A3259" t="s">
        <v>3396</v>
      </c>
    </row>
    <row r="3260" spans="1:1" x14ac:dyDescent="0.25">
      <c r="A3260" t="s">
        <v>3397</v>
      </c>
    </row>
    <row r="3261" spans="1:1" x14ac:dyDescent="0.25">
      <c r="A3261" t="s">
        <v>3398</v>
      </c>
    </row>
    <row r="3262" spans="1:1" x14ac:dyDescent="0.25">
      <c r="A3262" t="s">
        <v>3399</v>
      </c>
    </row>
    <row r="3263" spans="1:1" x14ac:dyDescent="0.25">
      <c r="A3263" t="s">
        <v>3400</v>
      </c>
    </row>
    <row r="3264" spans="1:1" x14ac:dyDescent="0.25">
      <c r="A3264" t="s">
        <v>3401</v>
      </c>
    </row>
    <row r="3265" spans="1:1" x14ac:dyDescent="0.25">
      <c r="A3265" t="s">
        <v>3402</v>
      </c>
    </row>
    <row r="3266" spans="1:1" x14ac:dyDescent="0.25">
      <c r="A3266" t="s">
        <v>3403</v>
      </c>
    </row>
    <row r="3267" spans="1:1" x14ac:dyDescent="0.25">
      <c r="A3267" t="s">
        <v>3404</v>
      </c>
    </row>
    <row r="3268" spans="1:1" x14ac:dyDescent="0.25">
      <c r="A3268" t="s">
        <v>3405</v>
      </c>
    </row>
    <row r="3269" spans="1:1" x14ac:dyDescent="0.25">
      <c r="A3269" t="s">
        <v>3406</v>
      </c>
    </row>
    <row r="3270" spans="1:1" x14ac:dyDescent="0.25">
      <c r="A3270" t="s">
        <v>3407</v>
      </c>
    </row>
    <row r="3271" spans="1:1" x14ac:dyDescent="0.25">
      <c r="A3271" t="s">
        <v>3408</v>
      </c>
    </row>
    <row r="3272" spans="1:1" x14ac:dyDescent="0.25">
      <c r="A3272" t="s">
        <v>3409</v>
      </c>
    </row>
    <row r="3273" spans="1:1" x14ac:dyDescent="0.25">
      <c r="A3273" t="s">
        <v>3410</v>
      </c>
    </row>
    <row r="3274" spans="1:1" x14ac:dyDescent="0.25">
      <c r="A3274" t="s">
        <v>3411</v>
      </c>
    </row>
    <row r="3275" spans="1:1" x14ac:dyDescent="0.25">
      <c r="A3275" t="s">
        <v>3412</v>
      </c>
    </row>
    <row r="3276" spans="1:1" x14ac:dyDescent="0.25">
      <c r="A3276" t="s">
        <v>3413</v>
      </c>
    </row>
    <row r="3277" spans="1:1" x14ac:dyDescent="0.25">
      <c r="A3277" t="s">
        <v>3414</v>
      </c>
    </row>
    <row r="3278" spans="1:1" x14ac:dyDescent="0.25">
      <c r="A3278" t="s">
        <v>3415</v>
      </c>
    </row>
    <row r="3279" spans="1:1" x14ac:dyDescent="0.25">
      <c r="A3279" t="s">
        <v>3416</v>
      </c>
    </row>
    <row r="3280" spans="1:1" x14ac:dyDescent="0.25">
      <c r="A3280" t="s">
        <v>3417</v>
      </c>
    </row>
    <row r="3281" spans="1:1" x14ac:dyDescent="0.25">
      <c r="A3281" t="s">
        <v>3418</v>
      </c>
    </row>
    <row r="3282" spans="1:1" x14ac:dyDescent="0.25">
      <c r="A3282" t="s">
        <v>3419</v>
      </c>
    </row>
    <row r="3283" spans="1:1" x14ac:dyDescent="0.25">
      <c r="A3283" t="s">
        <v>3420</v>
      </c>
    </row>
    <row r="3284" spans="1:1" x14ac:dyDescent="0.25">
      <c r="A3284" t="s">
        <v>3421</v>
      </c>
    </row>
    <row r="3285" spans="1:1" x14ac:dyDescent="0.25">
      <c r="A3285" t="s">
        <v>3422</v>
      </c>
    </row>
    <row r="3286" spans="1:1" x14ac:dyDescent="0.25">
      <c r="A3286" t="s">
        <v>3423</v>
      </c>
    </row>
    <row r="3287" spans="1:1" x14ac:dyDescent="0.25">
      <c r="A3287" t="s">
        <v>3424</v>
      </c>
    </row>
    <row r="3288" spans="1:1" x14ac:dyDescent="0.25">
      <c r="A3288" t="s">
        <v>3425</v>
      </c>
    </row>
    <row r="3289" spans="1:1" x14ac:dyDescent="0.25">
      <c r="A3289" t="s">
        <v>3426</v>
      </c>
    </row>
    <row r="3290" spans="1:1" x14ac:dyDescent="0.25">
      <c r="A3290" t="s">
        <v>3427</v>
      </c>
    </row>
    <row r="3291" spans="1:1" x14ac:dyDescent="0.25">
      <c r="A3291" t="s">
        <v>3428</v>
      </c>
    </row>
    <row r="3292" spans="1:1" x14ac:dyDescent="0.25">
      <c r="A3292" t="s">
        <v>3429</v>
      </c>
    </row>
    <row r="3293" spans="1:1" x14ac:dyDescent="0.25">
      <c r="A3293" t="s">
        <v>3430</v>
      </c>
    </row>
    <row r="3294" spans="1:1" x14ac:dyDescent="0.25">
      <c r="A3294" t="s">
        <v>3431</v>
      </c>
    </row>
    <row r="3295" spans="1:1" x14ac:dyDescent="0.25">
      <c r="A3295" t="s">
        <v>3432</v>
      </c>
    </row>
    <row r="3296" spans="1:1" x14ac:dyDescent="0.25">
      <c r="A3296" t="s">
        <v>3433</v>
      </c>
    </row>
    <row r="3297" spans="1:1" x14ac:dyDescent="0.25">
      <c r="A3297" t="s">
        <v>3434</v>
      </c>
    </row>
    <row r="3298" spans="1:1" x14ac:dyDescent="0.25">
      <c r="A3298" t="s">
        <v>3435</v>
      </c>
    </row>
    <row r="3299" spans="1:1" x14ac:dyDescent="0.25">
      <c r="A3299" t="s">
        <v>3436</v>
      </c>
    </row>
    <row r="3300" spans="1:1" x14ac:dyDescent="0.25">
      <c r="A3300" t="s">
        <v>3437</v>
      </c>
    </row>
    <row r="3301" spans="1:1" x14ac:dyDescent="0.25">
      <c r="A3301" t="s">
        <v>3438</v>
      </c>
    </row>
    <row r="3302" spans="1:1" x14ac:dyDescent="0.25">
      <c r="A3302" t="s">
        <v>3439</v>
      </c>
    </row>
    <row r="3303" spans="1:1" x14ac:dyDescent="0.25">
      <c r="A3303" t="s">
        <v>3440</v>
      </c>
    </row>
    <row r="3304" spans="1:1" x14ac:dyDescent="0.25">
      <c r="A3304" t="s">
        <v>3441</v>
      </c>
    </row>
    <row r="3305" spans="1:1" x14ac:dyDescent="0.25">
      <c r="A3305" t="s">
        <v>3442</v>
      </c>
    </row>
    <row r="3306" spans="1:1" x14ac:dyDescent="0.25">
      <c r="A3306" t="s">
        <v>3443</v>
      </c>
    </row>
    <row r="3307" spans="1:1" x14ac:dyDescent="0.25">
      <c r="A3307" t="s">
        <v>3444</v>
      </c>
    </row>
    <row r="3308" spans="1:1" x14ac:dyDescent="0.25">
      <c r="A3308" t="s">
        <v>3445</v>
      </c>
    </row>
    <row r="3309" spans="1:1" x14ac:dyDescent="0.25">
      <c r="A3309" t="s">
        <v>3446</v>
      </c>
    </row>
    <row r="3310" spans="1:1" x14ac:dyDescent="0.25">
      <c r="A3310" t="s">
        <v>3447</v>
      </c>
    </row>
    <row r="3311" spans="1:1" x14ac:dyDescent="0.25">
      <c r="A3311" t="s">
        <v>3448</v>
      </c>
    </row>
    <row r="3312" spans="1:1" x14ac:dyDescent="0.25">
      <c r="A3312" t="s">
        <v>3449</v>
      </c>
    </row>
    <row r="3313" spans="1:1" x14ac:dyDescent="0.25">
      <c r="A3313" t="s">
        <v>3450</v>
      </c>
    </row>
    <row r="3314" spans="1:1" x14ac:dyDescent="0.25">
      <c r="A3314" t="s">
        <v>3451</v>
      </c>
    </row>
    <row r="3315" spans="1:1" x14ac:dyDescent="0.25">
      <c r="A3315" t="s">
        <v>3452</v>
      </c>
    </row>
    <row r="3316" spans="1:1" x14ac:dyDescent="0.25">
      <c r="A3316" t="s">
        <v>3453</v>
      </c>
    </row>
    <row r="3317" spans="1:1" x14ac:dyDescent="0.25">
      <c r="A3317" t="s">
        <v>3454</v>
      </c>
    </row>
    <row r="3318" spans="1:1" x14ac:dyDescent="0.25">
      <c r="A3318" t="s">
        <v>3455</v>
      </c>
    </row>
    <row r="3319" spans="1:1" x14ac:dyDescent="0.25">
      <c r="A3319" t="s">
        <v>3456</v>
      </c>
    </row>
    <row r="3320" spans="1:1" x14ac:dyDescent="0.25">
      <c r="A3320" t="s">
        <v>3457</v>
      </c>
    </row>
    <row r="3321" spans="1:1" x14ac:dyDescent="0.25">
      <c r="A3321" t="s">
        <v>3458</v>
      </c>
    </row>
    <row r="3322" spans="1:1" x14ac:dyDescent="0.25">
      <c r="A3322" t="s">
        <v>3459</v>
      </c>
    </row>
    <row r="3323" spans="1:1" x14ac:dyDescent="0.25">
      <c r="A3323" t="s">
        <v>3460</v>
      </c>
    </row>
    <row r="3324" spans="1:1" x14ac:dyDescent="0.25">
      <c r="A3324" t="s">
        <v>3461</v>
      </c>
    </row>
    <row r="3325" spans="1:1" x14ac:dyDescent="0.25">
      <c r="A3325" t="s">
        <v>3462</v>
      </c>
    </row>
    <row r="3326" spans="1:1" x14ac:dyDescent="0.25">
      <c r="A3326" t="s">
        <v>3463</v>
      </c>
    </row>
    <row r="3327" spans="1:1" x14ac:dyDescent="0.25">
      <c r="A3327" t="s">
        <v>3464</v>
      </c>
    </row>
    <row r="3328" spans="1:1" x14ac:dyDescent="0.25">
      <c r="A3328" t="s">
        <v>3465</v>
      </c>
    </row>
    <row r="3329" spans="1:1" x14ac:dyDescent="0.25">
      <c r="A3329" t="s">
        <v>3466</v>
      </c>
    </row>
    <row r="3330" spans="1:1" x14ac:dyDescent="0.25">
      <c r="A3330" t="s">
        <v>3467</v>
      </c>
    </row>
    <row r="3331" spans="1:1" x14ac:dyDescent="0.25">
      <c r="A3331" t="s">
        <v>3468</v>
      </c>
    </row>
    <row r="3332" spans="1:1" x14ac:dyDescent="0.25">
      <c r="A3332" t="s">
        <v>3469</v>
      </c>
    </row>
    <row r="3333" spans="1:1" x14ac:dyDescent="0.25">
      <c r="A3333" t="s">
        <v>3470</v>
      </c>
    </row>
    <row r="3334" spans="1:1" x14ac:dyDescent="0.25">
      <c r="A3334" t="s">
        <v>3471</v>
      </c>
    </row>
    <row r="3335" spans="1:1" x14ac:dyDescent="0.25">
      <c r="A3335" t="s">
        <v>3472</v>
      </c>
    </row>
    <row r="3336" spans="1:1" x14ac:dyDescent="0.25">
      <c r="A3336" t="s">
        <v>3473</v>
      </c>
    </row>
    <row r="3337" spans="1:1" x14ac:dyDescent="0.25">
      <c r="A3337" t="s">
        <v>3474</v>
      </c>
    </row>
    <row r="3338" spans="1:1" x14ac:dyDescent="0.25">
      <c r="A3338" t="s">
        <v>3475</v>
      </c>
    </row>
    <row r="3339" spans="1:1" x14ac:dyDescent="0.25">
      <c r="A3339" t="s">
        <v>3476</v>
      </c>
    </row>
    <row r="3340" spans="1:1" x14ac:dyDescent="0.25">
      <c r="A3340" t="s">
        <v>3477</v>
      </c>
    </row>
    <row r="3341" spans="1:1" x14ac:dyDescent="0.25">
      <c r="A3341" t="s">
        <v>3478</v>
      </c>
    </row>
    <row r="3342" spans="1:1" x14ac:dyDescent="0.25">
      <c r="A3342" t="s">
        <v>3479</v>
      </c>
    </row>
    <row r="3343" spans="1:1" x14ac:dyDescent="0.25">
      <c r="A3343" t="s">
        <v>3480</v>
      </c>
    </row>
    <row r="3344" spans="1:1" x14ac:dyDescent="0.25">
      <c r="A3344" t="s">
        <v>3481</v>
      </c>
    </row>
    <row r="3345" spans="1:1" x14ac:dyDescent="0.25">
      <c r="A3345" t="s">
        <v>3482</v>
      </c>
    </row>
    <row r="3346" spans="1:1" x14ac:dyDescent="0.25">
      <c r="A3346" t="s">
        <v>3483</v>
      </c>
    </row>
    <row r="3347" spans="1:1" x14ac:dyDescent="0.25">
      <c r="A3347" t="s">
        <v>3484</v>
      </c>
    </row>
    <row r="3348" spans="1:1" x14ac:dyDescent="0.25">
      <c r="A3348" t="s">
        <v>3485</v>
      </c>
    </row>
    <row r="3349" spans="1:1" x14ac:dyDescent="0.25">
      <c r="A3349" t="s">
        <v>3486</v>
      </c>
    </row>
    <row r="3350" spans="1:1" x14ac:dyDescent="0.25">
      <c r="A3350" t="s">
        <v>3487</v>
      </c>
    </row>
    <row r="3351" spans="1:1" x14ac:dyDescent="0.25">
      <c r="A3351" t="s">
        <v>3488</v>
      </c>
    </row>
    <row r="3352" spans="1:1" x14ac:dyDescent="0.25">
      <c r="A3352" t="s">
        <v>3489</v>
      </c>
    </row>
    <row r="3353" spans="1:1" x14ac:dyDescent="0.25">
      <c r="A3353" t="s">
        <v>3490</v>
      </c>
    </row>
    <row r="3354" spans="1:1" x14ac:dyDescent="0.25">
      <c r="A3354" t="s">
        <v>3491</v>
      </c>
    </row>
    <row r="3355" spans="1:1" x14ac:dyDescent="0.25">
      <c r="A3355" t="s">
        <v>3492</v>
      </c>
    </row>
    <row r="3356" spans="1:1" x14ac:dyDescent="0.25">
      <c r="A3356" t="s">
        <v>3493</v>
      </c>
    </row>
    <row r="3357" spans="1:1" x14ac:dyDescent="0.25">
      <c r="A3357" t="s">
        <v>3494</v>
      </c>
    </row>
    <row r="3358" spans="1:1" x14ac:dyDescent="0.25">
      <c r="A3358" t="s">
        <v>3495</v>
      </c>
    </row>
    <row r="3359" spans="1:1" x14ac:dyDescent="0.25">
      <c r="A3359" t="s">
        <v>3496</v>
      </c>
    </row>
    <row r="3360" spans="1:1" x14ac:dyDescent="0.25">
      <c r="A3360" t="s">
        <v>3497</v>
      </c>
    </row>
    <row r="3361" spans="1:1" x14ac:dyDescent="0.25">
      <c r="A3361" t="s">
        <v>3498</v>
      </c>
    </row>
    <row r="3362" spans="1:1" x14ac:dyDescent="0.25">
      <c r="A3362" t="s">
        <v>3499</v>
      </c>
    </row>
    <row r="3363" spans="1:1" x14ac:dyDescent="0.25">
      <c r="A3363" t="s">
        <v>3500</v>
      </c>
    </row>
    <row r="3364" spans="1:1" x14ac:dyDescent="0.25">
      <c r="A3364" t="s">
        <v>3501</v>
      </c>
    </row>
    <row r="3365" spans="1:1" x14ac:dyDescent="0.25">
      <c r="A3365" t="s">
        <v>3502</v>
      </c>
    </row>
    <row r="3366" spans="1:1" x14ac:dyDescent="0.25">
      <c r="A3366" t="s">
        <v>3503</v>
      </c>
    </row>
    <row r="3367" spans="1:1" x14ac:dyDescent="0.25">
      <c r="A3367" t="s">
        <v>3504</v>
      </c>
    </row>
    <row r="3368" spans="1:1" x14ac:dyDescent="0.25">
      <c r="A3368" t="s">
        <v>3505</v>
      </c>
    </row>
    <row r="3369" spans="1:1" x14ac:dyDescent="0.25">
      <c r="A3369" t="s">
        <v>3506</v>
      </c>
    </row>
    <row r="3370" spans="1:1" x14ac:dyDescent="0.25">
      <c r="A3370" t="s">
        <v>3507</v>
      </c>
    </row>
    <row r="3371" spans="1:1" x14ac:dyDescent="0.25">
      <c r="A3371" t="s">
        <v>3508</v>
      </c>
    </row>
    <row r="3372" spans="1:1" x14ac:dyDescent="0.25">
      <c r="A3372" t="s">
        <v>3509</v>
      </c>
    </row>
    <row r="3373" spans="1:1" x14ac:dyDescent="0.25">
      <c r="A3373" t="s">
        <v>3510</v>
      </c>
    </row>
    <row r="3374" spans="1:1" x14ac:dyDescent="0.25">
      <c r="A3374" t="s">
        <v>3511</v>
      </c>
    </row>
    <row r="3375" spans="1:1" x14ac:dyDescent="0.25">
      <c r="A3375" t="s">
        <v>3512</v>
      </c>
    </row>
    <row r="3376" spans="1:1" x14ac:dyDescent="0.25">
      <c r="A3376" t="s">
        <v>3513</v>
      </c>
    </row>
    <row r="3377" spans="1:1" x14ac:dyDescent="0.25">
      <c r="A3377" t="s">
        <v>3514</v>
      </c>
    </row>
    <row r="3378" spans="1:1" x14ac:dyDescent="0.25">
      <c r="A3378" t="s">
        <v>3515</v>
      </c>
    </row>
    <row r="3379" spans="1:1" x14ac:dyDescent="0.25">
      <c r="A3379" t="s">
        <v>3516</v>
      </c>
    </row>
    <row r="3380" spans="1:1" x14ac:dyDescent="0.25">
      <c r="A3380" t="s">
        <v>3517</v>
      </c>
    </row>
    <row r="3381" spans="1:1" x14ac:dyDescent="0.25">
      <c r="A3381" t="s">
        <v>3518</v>
      </c>
    </row>
    <row r="3382" spans="1:1" x14ac:dyDescent="0.25">
      <c r="A3382" t="s">
        <v>3519</v>
      </c>
    </row>
    <row r="3383" spans="1:1" x14ac:dyDescent="0.25">
      <c r="A3383" t="s">
        <v>3520</v>
      </c>
    </row>
    <row r="3384" spans="1:1" x14ac:dyDescent="0.25">
      <c r="A3384" t="s">
        <v>3521</v>
      </c>
    </row>
    <row r="3385" spans="1:1" x14ac:dyDescent="0.25">
      <c r="A3385" t="s">
        <v>3522</v>
      </c>
    </row>
    <row r="3386" spans="1:1" x14ac:dyDescent="0.25">
      <c r="A3386" t="s">
        <v>3523</v>
      </c>
    </row>
    <row r="3387" spans="1:1" x14ac:dyDescent="0.25">
      <c r="A3387" t="s">
        <v>3524</v>
      </c>
    </row>
    <row r="3388" spans="1:1" x14ac:dyDescent="0.25">
      <c r="A3388" t="s">
        <v>3525</v>
      </c>
    </row>
    <row r="3389" spans="1:1" x14ac:dyDescent="0.25">
      <c r="A3389" t="s">
        <v>3526</v>
      </c>
    </row>
    <row r="3390" spans="1:1" x14ac:dyDescent="0.25">
      <c r="A3390" t="s">
        <v>3527</v>
      </c>
    </row>
    <row r="3391" spans="1:1" x14ac:dyDescent="0.25">
      <c r="A3391" t="s">
        <v>3528</v>
      </c>
    </row>
    <row r="3392" spans="1:1" x14ac:dyDescent="0.25">
      <c r="A3392" t="s">
        <v>3529</v>
      </c>
    </row>
    <row r="3393" spans="1:1" x14ac:dyDescent="0.25">
      <c r="A3393" t="s">
        <v>3530</v>
      </c>
    </row>
    <row r="3394" spans="1:1" x14ac:dyDescent="0.25">
      <c r="A3394" t="s">
        <v>3531</v>
      </c>
    </row>
    <row r="3395" spans="1:1" x14ac:dyDescent="0.25">
      <c r="A3395" t="s">
        <v>3532</v>
      </c>
    </row>
    <row r="3396" spans="1:1" x14ac:dyDescent="0.25">
      <c r="A3396" t="s">
        <v>3533</v>
      </c>
    </row>
    <row r="3397" spans="1:1" x14ac:dyDescent="0.25">
      <c r="A3397" t="s">
        <v>3534</v>
      </c>
    </row>
    <row r="3398" spans="1:1" x14ac:dyDescent="0.25">
      <c r="A3398" t="s">
        <v>3535</v>
      </c>
    </row>
    <row r="3399" spans="1:1" x14ac:dyDescent="0.25">
      <c r="A3399" t="s">
        <v>3536</v>
      </c>
    </row>
    <row r="3400" spans="1:1" x14ac:dyDescent="0.25">
      <c r="A3400" t="s">
        <v>3537</v>
      </c>
    </row>
    <row r="3401" spans="1:1" x14ac:dyDescent="0.25">
      <c r="A3401" t="s">
        <v>3538</v>
      </c>
    </row>
    <row r="3402" spans="1:1" x14ac:dyDescent="0.25">
      <c r="A3402" t="s">
        <v>3539</v>
      </c>
    </row>
    <row r="3403" spans="1:1" x14ac:dyDescent="0.25">
      <c r="A3403" t="s">
        <v>3540</v>
      </c>
    </row>
    <row r="3404" spans="1:1" x14ac:dyDescent="0.25">
      <c r="A3404" t="s">
        <v>3541</v>
      </c>
    </row>
    <row r="3405" spans="1:1" x14ac:dyDescent="0.25">
      <c r="A3405" t="s">
        <v>3542</v>
      </c>
    </row>
    <row r="3406" spans="1:1" x14ac:dyDescent="0.25">
      <c r="A3406" t="s">
        <v>3543</v>
      </c>
    </row>
    <row r="3407" spans="1:1" x14ac:dyDescent="0.25">
      <c r="A3407" t="s">
        <v>3544</v>
      </c>
    </row>
    <row r="3408" spans="1:1" x14ac:dyDescent="0.25">
      <c r="A3408" t="s">
        <v>3545</v>
      </c>
    </row>
    <row r="3409" spans="1:1" x14ac:dyDescent="0.25">
      <c r="A3409" t="s">
        <v>3546</v>
      </c>
    </row>
    <row r="3410" spans="1:1" x14ac:dyDescent="0.25">
      <c r="A3410" t="s">
        <v>3547</v>
      </c>
    </row>
    <row r="3411" spans="1:1" x14ac:dyDescent="0.25">
      <c r="A3411" t="s">
        <v>3548</v>
      </c>
    </row>
    <row r="3412" spans="1:1" x14ac:dyDescent="0.25">
      <c r="A3412" t="s">
        <v>3549</v>
      </c>
    </row>
    <row r="3413" spans="1:1" x14ac:dyDescent="0.25">
      <c r="A3413" t="s">
        <v>3550</v>
      </c>
    </row>
    <row r="3414" spans="1:1" x14ac:dyDescent="0.25">
      <c r="A3414" t="s">
        <v>3551</v>
      </c>
    </row>
    <row r="3415" spans="1:1" x14ac:dyDescent="0.25">
      <c r="A3415" t="s">
        <v>3552</v>
      </c>
    </row>
    <row r="3416" spans="1:1" x14ac:dyDescent="0.25">
      <c r="A3416" t="s">
        <v>3553</v>
      </c>
    </row>
    <row r="3417" spans="1:1" x14ac:dyDescent="0.25">
      <c r="A3417" t="s">
        <v>3554</v>
      </c>
    </row>
    <row r="3418" spans="1:1" x14ac:dyDescent="0.25">
      <c r="A3418" t="s">
        <v>3555</v>
      </c>
    </row>
    <row r="3419" spans="1:1" x14ac:dyDescent="0.25">
      <c r="A3419" t="s">
        <v>3556</v>
      </c>
    </row>
    <row r="3420" spans="1:1" x14ac:dyDescent="0.25">
      <c r="A3420" t="s">
        <v>3557</v>
      </c>
    </row>
    <row r="3421" spans="1:1" x14ac:dyDescent="0.25">
      <c r="A3421" t="s">
        <v>3558</v>
      </c>
    </row>
    <row r="3422" spans="1:1" x14ac:dyDescent="0.25">
      <c r="A3422" t="s">
        <v>3559</v>
      </c>
    </row>
    <row r="3423" spans="1:1" x14ac:dyDescent="0.25">
      <c r="A3423" t="s">
        <v>3560</v>
      </c>
    </row>
    <row r="3424" spans="1:1" x14ac:dyDescent="0.25">
      <c r="A3424" t="s">
        <v>3561</v>
      </c>
    </row>
    <row r="3425" spans="1:1" x14ac:dyDescent="0.25">
      <c r="A3425" t="s">
        <v>3562</v>
      </c>
    </row>
    <row r="3426" spans="1:1" x14ac:dyDescent="0.25">
      <c r="A3426" t="s">
        <v>3563</v>
      </c>
    </row>
    <row r="3427" spans="1:1" x14ac:dyDescent="0.25">
      <c r="A3427" t="s">
        <v>3564</v>
      </c>
    </row>
    <row r="3428" spans="1:1" x14ac:dyDescent="0.25">
      <c r="A3428" t="s">
        <v>3565</v>
      </c>
    </row>
    <row r="3429" spans="1:1" x14ac:dyDescent="0.25">
      <c r="A3429" t="s">
        <v>3566</v>
      </c>
    </row>
    <row r="3430" spans="1:1" x14ac:dyDescent="0.25">
      <c r="A3430" t="s">
        <v>3567</v>
      </c>
    </row>
    <row r="3431" spans="1:1" x14ac:dyDescent="0.25">
      <c r="A3431" t="s">
        <v>3568</v>
      </c>
    </row>
    <row r="3432" spans="1:1" x14ac:dyDescent="0.25">
      <c r="A3432" t="s">
        <v>3569</v>
      </c>
    </row>
    <row r="3433" spans="1:1" x14ac:dyDescent="0.25">
      <c r="A3433" t="s">
        <v>3570</v>
      </c>
    </row>
    <row r="3434" spans="1:1" x14ac:dyDescent="0.25">
      <c r="A3434" t="s">
        <v>3571</v>
      </c>
    </row>
    <row r="3435" spans="1:1" x14ac:dyDescent="0.25">
      <c r="A3435" t="s">
        <v>3572</v>
      </c>
    </row>
    <row r="3436" spans="1:1" x14ac:dyDescent="0.25">
      <c r="A3436" t="s">
        <v>3573</v>
      </c>
    </row>
    <row r="3437" spans="1:1" x14ac:dyDescent="0.25">
      <c r="A3437" t="s">
        <v>3574</v>
      </c>
    </row>
    <row r="3438" spans="1:1" x14ac:dyDescent="0.25">
      <c r="A3438" t="s">
        <v>3575</v>
      </c>
    </row>
    <row r="3439" spans="1:1" x14ac:dyDescent="0.25">
      <c r="A3439" t="s">
        <v>3576</v>
      </c>
    </row>
    <row r="3440" spans="1:1" x14ac:dyDescent="0.25">
      <c r="A3440" t="s">
        <v>3577</v>
      </c>
    </row>
    <row r="3441" spans="1:1" x14ac:dyDescent="0.25">
      <c r="A3441" t="s">
        <v>3578</v>
      </c>
    </row>
    <row r="3442" spans="1:1" x14ac:dyDescent="0.25">
      <c r="A3442" t="s">
        <v>3579</v>
      </c>
    </row>
    <row r="3443" spans="1:1" x14ac:dyDescent="0.25">
      <c r="A3443" t="s">
        <v>3580</v>
      </c>
    </row>
    <row r="3444" spans="1:1" x14ac:dyDescent="0.25">
      <c r="A3444" t="s">
        <v>3581</v>
      </c>
    </row>
    <row r="3445" spans="1:1" x14ac:dyDescent="0.25">
      <c r="A3445" t="s">
        <v>3582</v>
      </c>
    </row>
    <row r="3446" spans="1:1" x14ac:dyDescent="0.25">
      <c r="A3446" t="s">
        <v>3583</v>
      </c>
    </row>
    <row r="3447" spans="1:1" x14ac:dyDescent="0.25">
      <c r="A3447" t="s">
        <v>3584</v>
      </c>
    </row>
    <row r="3448" spans="1:1" x14ac:dyDescent="0.25">
      <c r="A3448" t="s">
        <v>3585</v>
      </c>
    </row>
    <row r="3449" spans="1:1" x14ac:dyDescent="0.25">
      <c r="A3449" t="s">
        <v>3586</v>
      </c>
    </row>
    <row r="3450" spans="1:1" x14ac:dyDescent="0.25">
      <c r="A3450" t="s">
        <v>3587</v>
      </c>
    </row>
    <row r="3451" spans="1:1" x14ac:dyDescent="0.25">
      <c r="A3451" t="s">
        <v>3588</v>
      </c>
    </row>
    <row r="3452" spans="1:1" x14ac:dyDescent="0.25">
      <c r="A3452" t="s">
        <v>3589</v>
      </c>
    </row>
    <row r="3453" spans="1:1" x14ac:dyDescent="0.25">
      <c r="A3453" t="s">
        <v>3590</v>
      </c>
    </row>
    <row r="3454" spans="1:1" x14ac:dyDescent="0.25">
      <c r="A3454" t="s">
        <v>3591</v>
      </c>
    </row>
    <row r="3455" spans="1:1" x14ac:dyDescent="0.25">
      <c r="A3455" t="s">
        <v>3592</v>
      </c>
    </row>
    <row r="3456" spans="1:1" x14ac:dyDescent="0.25">
      <c r="A3456" t="s">
        <v>3593</v>
      </c>
    </row>
    <row r="3457" spans="1:1" x14ac:dyDescent="0.25">
      <c r="A3457" t="s">
        <v>3594</v>
      </c>
    </row>
    <row r="3458" spans="1:1" x14ac:dyDescent="0.25">
      <c r="A3458" t="s">
        <v>3595</v>
      </c>
    </row>
    <row r="3459" spans="1:1" x14ac:dyDescent="0.25">
      <c r="A3459" t="s">
        <v>3596</v>
      </c>
    </row>
    <row r="3460" spans="1:1" x14ac:dyDescent="0.25">
      <c r="A3460" t="s">
        <v>3597</v>
      </c>
    </row>
    <row r="3461" spans="1:1" x14ac:dyDescent="0.25">
      <c r="A3461" t="s">
        <v>3598</v>
      </c>
    </row>
    <row r="3462" spans="1:1" x14ac:dyDescent="0.25">
      <c r="A3462" t="s">
        <v>3599</v>
      </c>
    </row>
    <row r="3463" spans="1:1" x14ac:dyDescent="0.25">
      <c r="A3463" t="s">
        <v>3600</v>
      </c>
    </row>
    <row r="3464" spans="1:1" x14ac:dyDescent="0.25">
      <c r="A3464" t="s">
        <v>3601</v>
      </c>
    </row>
    <row r="3465" spans="1:1" x14ac:dyDescent="0.25">
      <c r="A3465" t="s">
        <v>3602</v>
      </c>
    </row>
    <row r="3466" spans="1:1" x14ac:dyDescent="0.25">
      <c r="A3466" t="s">
        <v>3603</v>
      </c>
    </row>
    <row r="3467" spans="1:1" x14ac:dyDescent="0.25">
      <c r="A3467" t="s">
        <v>3604</v>
      </c>
    </row>
    <row r="3468" spans="1:1" x14ac:dyDescent="0.25">
      <c r="A3468" t="s">
        <v>3605</v>
      </c>
    </row>
    <row r="3469" spans="1:1" x14ac:dyDescent="0.25">
      <c r="A3469" t="s">
        <v>3606</v>
      </c>
    </row>
    <row r="3470" spans="1:1" x14ac:dyDescent="0.25">
      <c r="A3470" t="s">
        <v>3607</v>
      </c>
    </row>
    <row r="3471" spans="1:1" x14ac:dyDescent="0.25">
      <c r="A3471" t="s">
        <v>3608</v>
      </c>
    </row>
    <row r="3472" spans="1:1" x14ac:dyDescent="0.25">
      <c r="A3472" t="s">
        <v>3609</v>
      </c>
    </row>
    <row r="3473" spans="1:1" x14ac:dyDescent="0.25">
      <c r="A3473" t="s">
        <v>3610</v>
      </c>
    </row>
    <row r="3474" spans="1:1" x14ac:dyDescent="0.25">
      <c r="A3474" t="s">
        <v>3611</v>
      </c>
    </row>
    <row r="3475" spans="1:1" x14ac:dyDescent="0.25">
      <c r="A3475" t="s">
        <v>3612</v>
      </c>
    </row>
    <row r="3476" spans="1:1" x14ac:dyDescent="0.25">
      <c r="A3476" t="s">
        <v>3613</v>
      </c>
    </row>
    <row r="3477" spans="1:1" x14ac:dyDescent="0.25">
      <c r="A3477" t="s">
        <v>3614</v>
      </c>
    </row>
    <row r="3478" spans="1:1" x14ac:dyDescent="0.25">
      <c r="A3478" t="s">
        <v>3615</v>
      </c>
    </row>
    <row r="3479" spans="1:1" x14ac:dyDescent="0.25">
      <c r="A3479" t="s">
        <v>3616</v>
      </c>
    </row>
    <row r="3480" spans="1:1" x14ac:dyDescent="0.25">
      <c r="A3480" t="s">
        <v>3617</v>
      </c>
    </row>
    <row r="3481" spans="1:1" x14ac:dyDescent="0.25">
      <c r="A3481" t="s">
        <v>3618</v>
      </c>
    </row>
    <row r="3482" spans="1:1" x14ac:dyDescent="0.25">
      <c r="A3482" t="s">
        <v>3619</v>
      </c>
    </row>
    <row r="3483" spans="1:1" x14ac:dyDescent="0.25">
      <c r="A3483" t="s">
        <v>3620</v>
      </c>
    </row>
    <row r="3484" spans="1:1" x14ac:dyDescent="0.25">
      <c r="A3484" t="s">
        <v>3621</v>
      </c>
    </row>
    <row r="3485" spans="1:1" x14ac:dyDescent="0.25">
      <c r="A3485" t="s">
        <v>3622</v>
      </c>
    </row>
    <row r="3486" spans="1:1" x14ac:dyDescent="0.25">
      <c r="A3486" t="s">
        <v>3623</v>
      </c>
    </row>
    <row r="3487" spans="1:1" x14ac:dyDescent="0.25">
      <c r="A3487" t="s">
        <v>3624</v>
      </c>
    </row>
    <row r="3488" spans="1:1" x14ac:dyDescent="0.25">
      <c r="A3488" t="s">
        <v>3625</v>
      </c>
    </row>
    <row r="3489" spans="1:1" x14ac:dyDescent="0.25">
      <c r="A3489" t="s">
        <v>3626</v>
      </c>
    </row>
    <row r="3490" spans="1:1" x14ac:dyDescent="0.25">
      <c r="A3490" t="s">
        <v>3627</v>
      </c>
    </row>
    <row r="3491" spans="1:1" x14ac:dyDescent="0.25">
      <c r="A3491" t="s">
        <v>3628</v>
      </c>
    </row>
    <row r="3492" spans="1:1" x14ac:dyDescent="0.25">
      <c r="A3492" t="s">
        <v>3629</v>
      </c>
    </row>
    <row r="3493" spans="1:1" x14ac:dyDescent="0.25">
      <c r="A3493" t="s">
        <v>3630</v>
      </c>
    </row>
    <row r="3494" spans="1:1" x14ac:dyDescent="0.25">
      <c r="A3494" t="s">
        <v>3631</v>
      </c>
    </row>
    <row r="3495" spans="1:1" x14ac:dyDescent="0.25">
      <c r="A3495" t="s">
        <v>3632</v>
      </c>
    </row>
    <row r="3496" spans="1:1" x14ac:dyDescent="0.25">
      <c r="A3496" t="s">
        <v>3633</v>
      </c>
    </row>
    <row r="3497" spans="1:1" x14ac:dyDescent="0.25">
      <c r="A3497" t="s">
        <v>3634</v>
      </c>
    </row>
    <row r="3498" spans="1:1" x14ac:dyDescent="0.25">
      <c r="A3498" t="s">
        <v>3635</v>
      </c>
    </row>
    <row r="3499" spans="1:1" x14ac:dyDescent="0.25">
      <c r="A3499" t="s">
        <v>3636</v>
      </c>
    </row>
    <row r="3500" spans="1:1" x14ac:dyDescent="0.25">
      <c r="A3500" t="s">
        <v>3637</v>
      </c>
    </row>
    <row r="3501" spans="1:1" x14ac:dyDescent="0.25">
      <c r="A3501" t="s">
        <v>3638</v>
      </c>
    </row>
    <row r="3502" spans="1:1" x14ac:dyDescent="0.25">
      <c r="A3502" t="s">
        <v>3639</v>
      </c>
    </row>
    <row r="3503" spans="1:1" x14ac:dyDescent="0.25">
      <c r="A3503" t="s">
        <v>3640</v>
      </c>
    </row>
    <row r="3504" spans="1:1" x14ac:dyDescent="0.25">
      <c r="A3504" t="s">
        <v>3641</v>
      </c>
    </row>
    <row r="3505" spans="1:1" x14ac:dyDescent="0.25">
      <c r="A3505" t="s">
        <v>3642</v>
      </c>
    </row>
    <row r="3506" spans="1:1" x14ac:dyDescent="0.25">
      <c r="A3506" t="s">
        <v>3643</v>
      </c>
    </row>
    <row r="3507" spans="1:1" x14ac:dyDescent="0.25">
      <c r="A3507" t="s">
        <v>3644</v>
      </c>
    </row>
    <row r="3508" spans="1:1" x14ac:dyDescent="0.25">
      <c r="A3508" t="s">
        <v>3645</v>
      </c>
    </row>
    <row r="3509" spans="1:1" x14ac:dyDescent="0.25">
      <c r="A3509" t="s">
        <v>3646</v>
      </c>
    </row>
    <row r="3510" spans="1:1" x14ac:dyDescent="0.25">
      <c r="A3510" t="s">
        <v>3647</v>
      </c>
    </row>
    <row r="3511" spans="1:1" x14ac:dyDescent="0.25">
      <c r="A3511" t="s">
        <v>3648</v>
      </c>
    </row>
    <row r="3512" spans="1:1" x14ac:dyDescent="0.25">
      <c r="A3512" t="s">
        <v>3649</v>
      </c>
    </row>
    <row r="3513" spans="1:1" x14ac:dyDescent="0.25">
      <c r="A3513" t="s">
        <v>3650</v>
      </c>
    </row>
    <row r="3514" spans="1:1" x14ac:dyDescent="0.25">
      <c r="A3514" t="s">
        <v>3651</v>
      </c>
    </row>
    <row r="3515" spans="1:1" x14ac:dyDescent="0.25">
      <c r="A3515" t="s">
        <v>3652</v>
      </c>
    </row>
    <row r="3516" spans="1:1" x14ac:dyDescent="0.25">
      <c r="A3516" t="s">
        <v>3653</v>
      </c>
    </row>
    <row r="3517" spans="1:1" x14ac:dyDescent="0.25">
      <c r="A3517" t="s">
        <v>3654</v>
      </c>
    </row>
    <row r="3518" spans="1:1" x14ac:dyDescent="0.25">
      <c r="A3518" t="s">
        <v>3655</v>
      </c>
    </row>
    <row r="3519" spans="1:1" x14ac:dyDescent="0.25">
      <c r="A3519" t="s">
        <v>3656</v>
      </c>
    </row>
    <row r="3520" spans="1:1" x14ac:dyDescent="0.25">
      <c r="A3520" t="s">
        <v>3657</v>
      </c>
    </row>
    <row r="3521" spans="1:1" x14ac:dyDescent="0.25">
      <c r="A3521" t="s">
        <v>3658</v>
      </c>
    </row>
    <row r="3522" spans="1:1" x14ac:dyDescent="0.25">
      <c r="A3522" t="s">
        <v>3659</v>
      </c>
    </row>
    <row r="3523" spans="1:1" x14ac:dyDescent="0.25">
      <c r="A3523" t="s">
        <v>3660</v>
      </c>
    </row>
    <row r="3524" spans="1:1" x14ac:dyDescent="0.25">
      <c r="A3524" t="s">
        <v>3661</v>
      </c>
    </row>
    <row r="3525" spans="1:1" x14ac:dyDescent="0.25">
      <c r="A3525" t="s">
        <v>3662</v>
      </c>
    </row>
    <row r="3526" spans="1:1" x14ac:dyDescent="0.25">
      <c r="A3526" t="s">
        <v>3663</v>
      </c>
    </row>
    <row r="3527" spans="1:1" x14ac:dyDescent="0.25">
      <c r="A3527" t="s">
        <v>3664</v>
      </c>
    </row>
    <row r="3528" spans="1:1" x14ac:dyDescent="0.25">
      <c r="A3528" t="s">
        <v>3665</v>
      </c>
    </row>
    <row r="3529" spans="1:1" x14ac:dyDescent="0.25">
      <c r="A3529" t="s">
        <v>3666</v>
      </c>
    </row>
    <row r="3530" spans="1:1" x14ac:dyDescent="0.25">
      <c r="A3530" t="s">
        <v>3667</v>
      </c>
    </row>
    <row r="3531" spans="1:1" x14ac:dyDescent="0.25">
      <c r="A3531" t="s">
        <v>3668</v>
      </c>
    </row>
    <row r="3532" spans="1:1" x14ac:dyDescent="0.25">
      <c r="A3532" t="s">
        <v>3669</v>
      </c>
    </row>
    <row r="3533" spans="1:1" x14ac:dyDescent="0.25">
      <c r="A3533" t="s">
        <v>3670</v>
      </c>
    </row>
    <row r="3534" spans="1:1" x14ac:dyDescent="0.25">
      <c r="A3534" t="s">
        <v>3671</v>
      </c>
    </row>
    <row r="3535" spans="1:1" x14ac:dyDescent="0.25">
      <c r="A3535" t="s">
        <v>3672</v>
      </c>
    </row>
    <row r="3536" spans="1:1" x14ac:dyDescent="0.25">
      <c r="A3536" t="s">
        <v>3673</v>
      </c>
    </row>
    <row r="3537" spans="1:1" x14ac:dyDescent="0.25">
      <c r="A3537" t="s">
        <v>3674</v>
      </c>
    </row>
    <row r="3538" spans="1:1" x14ac:dyDescent="0.25">
      <c r="A3538" t="s">
        <v>3675</v>
      </c>
    </row>
    <row r="3539" spans="1:1" x14ac:dyDescent="0.25">
      <c r="A3539" t="s">
        <v>3676</v>
      </c>
    </row>
    <row r="3540" spans="1:1" x14ac:dyDescent="0.25">
      <c r="A3540" t="s">
        <v>3677</v>
      </c>
    </row>
    <row r="3541" spans="1:1" x14ac:dyDescent="0.25">
      <c r="A3541" t="s">
        <v>3678</v>
      </c>
    </row>
    <row r="3542" spans="1:1" x14ac:dyDescent="0.25">
      <c r="A3542" t="s">
        <v>3679</v>
      </c>
    </row>
    <row r="3543" spans="1:1" x14ac:dyDescent="0.25">
      <c r="A3543" t="s">
        <v>3680</v>
      </c>
    </row>
    <row r="3544" spans="1:1" x14ac:dyDescent="0.25">
      <c r="A3544" t="s">
        <v>3681</v>
      </c>
    </row>
    <row r="3545" spans="1:1" x14ac:dyDescent="0.25">
      <c r="A3545" t="s">
        <v>3682</v>
      </c>
    </row>
    <row r="3546" spans="1:1" x14ac:dyDescent="0.25">
      <c r="A3546" t="s">
        <v>3683</v>
      </c>
    </row>
    <row r="3547" spans="1:1" x14ac:dyDescent="0.25">
      <c r="A3547" t="s">
        <v>3684</v>
      </c>
    </row>
    <row r="3548" spans="1:1" x14ac:dyDescent="0.25">
      <c r="A3548" t="s">
        <v>3685</v>
      </c>
    </row>
    <row r="3549" spans="1:1" x14ac:dyDescent="0.25">
      <c r="A3549" t="s">
        <v>3686</v>
      </c>
    </row>
    <row r="3550" spans="1:1" x14ac:dyDescent="0.25">
      <c r="A3550" t="s">
        <v>3687</v>
      </c>
    </row>
    <row r="3551" spans="1:1" x14ac:dyDescent="0.25">
      <c r="A3551" t="s">
        <v>3688</v>
      </c>
    </row>
    <row r="3552" spans="1:1" x14ac:dyDescent="0.25">
      <c r="A3552" t="s">
        <v>3689</v>
      </c>
    </row>
    <row r="3553" spans="1:1" x14ac:dyDescent="0.25">
      <c r="A3553" t="s">
        <v>3690</v>
      </c>
    </row>
    <row r="3554" spans="1:1" x14ac:dyDescent="0.25">
      <c r="A3554" t="s">
        <v>3691</v>
      </c>
    </row>
    <row r="3555" spans="1:1" x14ac:dyDescent="0.25">
      <c r="A3555" t="s">
        <v>3692</v>
      </c>
    </row>
    <row r="3556" spans="1:1" x14ac:dyDescent="0.25">
      <c r="A3556" t="s">
        <v>3693</v>
      </c>
    </row>
    <row r="3557" spans="1:1" x14ac:dyDescent="0.25">
      <c r="A3557" t="s">
        <v>3694</v>
      </c>
    </row>
    <row r="3558" spans="1:1" x14ac:dyDescent="0.25">
      <c r="A3558" t="s">
        <v>3695</v>
      </c>
    </row>
    <row r="3559" spans="1:1" x14ac:dyDescent="0.25">
      <c r="A3559" t="s">
        <v>3696</v>
      </c>
    </row>
    <row r="3560" spans="1:1" x14ac:dyDescent="0.25">
      <c r="A3560" t="s">
        <v>3697</v>
      </c>
    </row>
    <row r="3561" spans="1:1" x14ac:dyDescent="0.25">
      <c r="A3561" t="s">
        <v>3698</v>
      </c>
    </row>
    <row r="3562" spans="1:1" x14ac:dyDescent="0.25">
      <c r="A3562" t="s">
        <v>3699</v>
      </c>
    </row>
    <row r="3563" spans="1:1" x14ac:dyDescent="0.25">
      <c r="A3563" t="s">
        <v>3700</v>
      </c>
    </row>
    <row r="3564" spans="1:1" x14ac:dyDescent="0.25">
      <c r="A3564" t="s">
        <v>3701</v>
      </c>
    </row>
    <row r="3565" spans="1:1" x14ac:dyDescent="0.25">
      <c r="A3565" t="s">
        <v>3702</v>
      </c>
    </row>
    <row r="3566" spans="1:1" x14ac:dyDescent="0.25">
      <c r="A3566" t="s">
        <v>3703</v>
      </c>
    </row>
    <row r="3567" spans="1:1" x14ac:dyDescent="0.25">
      <c r="A3567" t="s">
        <v>3704</v>
      </c>
    </row>
    <row r="3568" spans="1:1" x14ac:dyDescent="0.25">
      <c r="A3568" t="s">
        <v>3705</v>
      </c>
    </row>
    <row r="3569" spans="1:1" x14ac:dyDescent="0.25">
      <c r="A3569" t="s">
        <v>3706</v>
      </c>
    </row>
    <row r="3570" spans="1:1" x14ac:dyDescent="0.25">
      <c r="A3570" t="s">
        <v>3707</v>
      </c>
    </row>
    <row r="3571" spans="1:1" x14ac:dyDescent="0.25">
      <c r="A3571" t="s">
        <v>3708</v>
      </c>
    </row>
    <row r="3572" spans="1:1" x14ac:dyDescent="0.25">
      <c r="A3572" t="s">
        <v>3709</v>
      </c>
    </row>
    <row r="3573" spans="1:1" x14ac:dyDescent="0.25">
      <c r="A3573" t="s">
        <v>3710</v>
      </c>
    </row>
    <row r="3574" spans="1:1" x14ac:dyDescent="0.25">
      <c r="A3574" t="s">
        <v>3711</v>
      </c>
    </row>
    <row r="3575" spans="1:1" x14ac:dyDescent="0.25">
      <c r="A3575" t="s">
        <v>3712</v>
      </c>
    </row>
    <row r="3576" spans="1:1" x14ac:dyDescent="0.25">
      <c r="A3576" t="s">
        <v>3713</v>
      </c>
    </row>
    <row r="3577" spans="1:1" x14ac:dyDescent="0.25">
      <c r="A3577" t="s">
        <v>3714</v>
      </c>
    </row>
    <row r="3578" spans="1:1" x14ac:dyDescent="0.25">
      <c r="A3578" t="s">
        <v>3715</v>
      </c>
    </row>
    <row r="3579" spans="1:1" x14ac:dyDescent="0.25">
      <c r="A3579" t="s">
        <v>3716</v>
      </c>
    </row>
    <row r="3580" spans="1:1" x14ac:dyDescent="0.25">
      <c r="A3580" t="s">
        <v>3717</v>
      </c>
    </row>
    <row r="3581" spans="1:1" x14ac:dyDescent="0.25">
      <c r="A3581" t="s">
        <v>3718</v>
      </c>
    </row>
    <row r="3582" spans="1:1" x14ac:dyDescent="0.25">
      <c r="A3582" t="s">
        <v>3719</v>
      </c>
    </row>
    <row r="3583" spans="1:1" x14ac:dyDescent="0.25">
      <c r="A3583" t="s">
        <v>3720</v>
      </c>
    </row>
    <row r="3584" spans="1:1" x14ac:dyDescent="0.25">
      <c r="A3584" t="s">
        <v>3721</v>
      </c>
    </row>
    <row r="3585" spans="1:1" x14ac:dyDescent="0.25">
      <c r="A3585" t="s">
        <v>3722</v>
      </c>
    </row>
    <row r="3586" spans="1:1" x14ac:dyDescent="0.25">
      <c r="A3586" t="s">
        <v>3723</v>
      </c>
    </row>
    <row r="3587" spans="1:1" x14ac:dyDescent="0.25">
      <c r="A3587" t="s">
        <v>3724</v>
      </c>
    </row>
    <row r="3588" spans="1:1" x14ac:dyDescent="0.25">
      <c r="A3588" t="s">
        <v>3725</v>
      </c>
    </row>
    <row r="3589" spans="1:1" x14ac:dyDescent="0.25">
      <c r="A3589" t="s">
        <v>3726</v>
      </c>
    </row>
    <row r="3590" spans="1:1" x14ac:dyDescent="0.25">
      <c r="A3590" t="s">
        <v>3727</v>
      </c>
    </row>
    <row r="3591" spans="1:1" x14ac:dyDescent="0.25">
      <c r="A3591" t="s">
        <v>3728</v>
      </c>
    </row>
    <row r="3592" spans="1:1" x14ac:dyDescent="0.25">
      <c r="A3592" t="s">
        <v>3729</v>
      </c>
    </row>
    <row r="3593" spans="1:1" x14ac:dyDescent="0.25">
      <c r="A3593" t="s">
        <v>3730</v>
      </c>
    </row>
    <row r="3594" spans="1:1" x14ac:dyDescent="0.25">
      <c r="A3594" t="s">
        <v>3731</v>
      </c>
    </row>
    <row r="3595" spans="1:1" x14ac:dyDescent="0.25">
      <c r="A3595" t="s">
        <v>3732</v>
      </c>
    </row>
    <row r="3596" spans="1:1" x14ac:dyDescent="0.25">
      <c r="A3596" t="s">
        <v>3733</v>
      </c>
    </row>
    <row r="3597" spans="1:1" x14ac:dyDescent="0.25">
      <c r="A3597" t="s">
        <v>3734</v>
      </c>
    </row>
    <row r="3598" spans="1:1" x14ac:dyDescent="0.25">
      <c r="A3598" t="s">
        <v>3735</v>
      </c>
    </row>
    <row r="3599" spans="1:1" x14ac:dyDescent="0.25">
      <c r="A3599" t="s">
        <v>3736</v>
      </c>
    </row>
    <row r="3600" spans="1:1" x14ac:dyDescent="0.25">
      <c r="A3600" t="s">
        <v>3737</v>
      </c>
    </row>
    <row r="3601" spans="1:1" x14ac:dyDescent="0.25">
      <c r="A3601" t="s">
        <v>3738</v>
      </c>
    </row>
    <row r="3602" spans="1:1" x14ac:dyDescent="0.25">
      <c r="A3602" t="s">
        <v>3739</v>
      </c>
    </row>
    <row r="3603" spans="1:1" x14ac:dyDescent="0.25">
      <c r="A3603" t="s">
        <v>3740</v>
      </c>
    </row>
    <row r="3604" spans="1:1" x14ac:dyDescent="0.25">
      <c r="A3604" t="s">
        <v>3741</v>
      </c>
    </row>
    <row r="3605" spans="1:1" x14ac:dyDescent="0.25">
      <c r="A3605" t="s">
        <v>3742</v>
      </c>
    </row>
    <row r="3606" spans="1:1" x14ac:dyDescent="0.25">
      <c r="A3606" t="s">
        <v>3743</v>
      </c>
    </row>
    <row r="3607" spans="1:1" x14ac:dyDescent="0.25">
      <c r="A3607" t="s">
        <v>3744</v>
      </c>
    </row>
    <row r="3608" spans="1:1" x14ac:dyDescent="0.25">
      <c r="A3608" t="s">
        <v>3745</v>
      </c>
    </row>
    <row r="3609" spans="1:1" x14ac:dyDescent="0.25">
      <c r="A3609" t="s">
        <v>3746</v>
      </c>
    </row>
    <row r="3610" spans="1:1" x14ac:dyDescent="0.25">
      <c r="A3610" t="s">
        <v>3747</v>
      </c>
    </row>
    <row r="3611" spans="1:1" x14ac:dyDescent="0.25">
      <c r="A3611" t="s">
        <v>3748</v>
      </c>
    </row>
    <row r="3612" spans="1:1" x14ac:dyDescent="0.25">
      <c r="A3612" t="s">
        <v>3749</v>
      </c>
    </row>
    <row r="3613" spans="1:1" x14ac:dyDescent="0.25">
      <c r="A3613" t="s">
        <v>3750</v>
      </c>
    </row>
    <row r="3614" spans="1:1" x14ac:dyDescent="0.25">
      <c r="A3614" t="s">
        <v>3751</v>
      </c>
    </row>
    <row r="3615" spans="1:1" x14ac:dyDescent="0.25">
      <c r="A3615" t="s">
        <v>3752</v>
      </c>
    </row>
    <row r="3616" spans="1:1" x14ac:dyDescent="0.25">
      <c r="A3616" t="s">
        <v>3753</v>
      </c>
    </row>
    <row r="3617" spans="1:1" x14ac:dyDescent="0.25">
      <c r="A3617" t="s">
        <v>3754</v>
      </c>
    </row>
    <row r="3618" spans="1:1" x14ac:dyDescent="0.25">
      <c r="A3618" t="s">
        <v>3755</v>
      </c>
    </row>
    <row r="3619" spans="1:1" x14ac:dyDescent="0.25">
      <c r="A3619" t="s">
        <v>3756</v>
      </c>
    </row>
    <row r="3620" spans="1:1" x14ac:dyDescent="0.25">
      <c r="A3620" t="s">
        <v>3757</v>
      </c>
    </row>
    <row r="3621" spans="1:1" x14ac:dyDescent="0.25">
      <c r="A3621" t="s">
        <v>3758</v>
      </c>
    </row>
    <row r="3622" spans="1:1" x14ac:dyDescent="0.25">
      <c r="A3622" t="s">
        <v>3759</v>
      </c>
    </row>
    <row r="3623" spans="1:1" x14ac:dyDescent="0.25">
      <c r="A3623" t="s">
        <v>3760</v>
      </c>
    </row>
    <row r="3624" spans="1:1" x14ac:dyDescent="0.25">
      <c r="A3624" t="s">
        <v>3761</v>
      </c>
    </row>
    <row r="3625" spans="1:1" x14ac:dyDescent="0.25">
      <c r="A3625" t="s">
        <v>3762</v>
      </c>
    </row>
    <row r="3626" spans="1:1" x14ac:dyDescent="0.25">
      <c r="A3626" t="s">
        <v>3763</v>
      </c>
    </row>
    <row r="3627" spans="1:1" x14ac:dyDescent="0.25">
      <c r="A3627" t="s">
        <v>3764</v>
      </c>
    </row>
    <row r="3628" spans="1:1" x14ac:dyDescent="0.25">
      <c r="A3628" t="s">
        <v>3765</v>
      </c>
    </row>
    <row r="3629" spans="1:1" x14ac:dyDescent="0.25">
      <c r="A3629" t="s">
        <v>3766</v>
      </c>
    </row>
    <row r="3630" spans="1:1" x14ac:dyDescent="0.25">
      <c r="A3630" t="s">
        <v>3767</v>
      </c>
    </row>
    <row r="3631" spans="1:1" x14ac:dyDescent="0.25">
      <c r="A3631" t="s">
        <v>3768</v>
      </c>
    </row>
    <row r="3632" spans="1:1" x14ac:dyDescent="0.25">
      <c r="A3632" t="s">
        <v>3769</v>
      </c>
    </row>
    <row r="3633" spans="1:1" x14ac:dyDescent="0.25">
      <c r="A3633" t="s">
        <v>3770</v>
      </c>
    </row>
    <row r="3634" spans="1:1" x14ac:dyDescent="0.25">
      <c r="A3634" t="s">
        <v>3771</v>
      </c>
    </row>
    <row r="3635" spans="1:1" x14ac:dyDescent="0.25">
      <c r="A3635" t="s">
        <v>3772</v>
      </c>
    </row>
    <row r="3636" spans="1:1" x14ac:dyDescent="0.25">
      <c r="A3636" t="s">
        <v>3773</v>
      </c>
    </row>
    <row r="3637" spans="1:1" x14ac:dyDescent="0.25">
      <c r="A3637" t="s">
        <v>3774</v>
      </c>
    </row>
    <row r="3638" spans="1:1" x14ac:dyDescent="0.25">
      <c r="A3638" t="s">
        <v>3775</v>
      </c>
    </row>
    <row r="3639" spans="1:1" x14ac:dyDescent="0.25">
      <c r="A3639" t="s">
        <v>3776</v>
      </c>
    </row>
    <row r="3640" spans="1:1" x14ac:dyDescent="0.25">
      <c r="A3640" t="s">
        <v>3777</v>
      </c>
    </row>
    <row r="3641" spans="1:1" x14ac:dyDescent="0.25">
      <c r="A3641" t="s">
        <v>3778</v>
      </c>
    </row>
    <row r="3642" spans="1:1" x14ac:dyDescent="0.25">
      <c r="A3642" t="s">
        <v>3779</v>
      </c>
    </row>
    <row r="3643" spans="1:1" x14ac:dyDescent="0.25">
      <c r="A3643" t="s">
        <v>3780</v>
      </c>
    </row>
    <row r="3644" spans="1:1" x14ac:dyDescent="0.25">
      <c r="A3644" t="s">
        <v>3781</v>
      </c>
    </row>
    <row r="3645" spans="1:1" x14ac:dyDescent="0.25">
      <c r="A3645" t="s">
        <v>3782</v>
      </c>
    </row>
    <row r="3646" spans="1:1" x14ac:dyDescent="0.25">
      <c r="A3646" t="s">
        <v>3783</v>
      </c>
    </row>
    <row r="3647" spans="1:1" x14ac:dyDescent="0.25">
      <c r="A3647" t="s">
        <v>3784</v>
      </c>
    </row>
    <row r="3648" spans="1:1" x14ac:dyDescent="0.25">
      <c r="A3648" t="s">
        <v>3785</v>
      </c>
    </row>
    <row r="3649" spans="1:1" x14ac:dyDescent="0.25">
      <c r="A3649" t="s">
        <v>3786</v>
      </c>
    </row>
    <row r="3650" spans="1:1" x14ac:dyDescent="0.25">
      <c r="A3650" t="s">
        <v>3787</v>
      </c>
    </row>
    <row r="3651" spans="1:1" x14ac:dyDescent="0.25">
      <c r="A3651" t="s">
        <v>3788</v>
      </c>
    </row>
    <row r="3652" spans="1:1" x14ac:dyDescent="0.25">
      <c r="A3652" t="s">
        <v>3789</v>
      </c>
    </row>
    <row r="3653" spans="1:1" x14ac:dyDescent="0.25">
      <c r="A3653" t="s">
        <v>3790</v>
      </c>
    </row>
    <row r="3654" spans="1:1" x14ac:dyDescent="0.25">
      <c r="A3654" t="s">
        <v>3791</v>
      </c>
    </row>
    <row r="3655" spans="1:1" x14ac:dyDescent="0.25">
      <c r="A3655" t="s">
        <v>3792</v>
      </c>
    </row>
    <row r="3656" spans="1:1" x14ac:dyDescent="0.25">
      <c r="A3656" t="s">
        <v>3793</v>
      </c>
    </row>
    <row r="3657" spans="1:1" x14ac:dyDescent="0.25">
      <c r="A3657" t="s">
        <v>3794</v>
      </c>
    </row>
    <row r="3658" spans="1:1" x14ac:dyDescent="0.25">
      <c r="A3658" t="s">
        <v>3795</v>
      </c>
    </row>
    <row r="3659" spans="1:1" x14ac:dyDescent="0.25">
      <c r="A3659" t="s">
        <v>3796</v>
      </c>
    </row>
    <row r="3660" spans="1:1" x14ac:dyDescent="0.25">
      <c r="A3660" t="s">
        <v>3797</v>
      </c>
    </row>
    <row r="3661" spans="1:1" x14ac:dyDescent="0.25">
      <c r="A3661" t="s">
        <v>3798</v>
      </c>
    </row>
    <row r="3662" spans="1:1" x14ac:dyDescent="0.25">
      <c r="A3662" t="s">
        <v>3799</v>
      </c>
    </row>
    <row r="3663" spans="1:1" x14ac:dyDescent="0.25">
      <c r="A3663" t="s">
        <v>3800</v>
      </c>
    </row>
    <row r="3664" spans="1:1" x14ac:dyDescent="0.25">
      <c r="A3664" t="s">
        <v>3801</v>
      </c>
    </row>
    <row r="3665" spans="1:1" x14ac:dyDescent="0.25">
      <c r="A3665" t="s">
        <v>3802</v>
      </c>
    </row>
    <row r="3666" spans="1:1" x14ac:dyDescent="0.25">
      <c r="A3666" t="s">
        <v>3803</v>
      </c>
    </row>
    <row r="3667" spans="1:1" x14ac:dyDescent="0.25">
      <c r="A3667" t="s">
        <v>3804</v>
      </c>
    </row>
    <row r="3668" spans="1:1" x14ac:dyDescent="0.25">
      <c r="A3668" t="s">
        <v>3805</v>
      </c>
    </row>
    <row r="3669" spans="1:1" x14ac:dyDescent="0.25">
      <c r="A3669" t="s">
        <v>3806</v>
      </c>
    </row>
    <row r="3670" spans="1:1" x14ac:dyDescent="0.25">
      <c r="A3670" t="s">
        <v>3807</v>
      </c>
    </row>
    <row r="3671" spans="1:1" x14ac:dyDescent="0.25">
      <c r="A3671" t="s">
        <v>3808</v>
      </c>
    </row>
    <row r="3672" spans="1:1" x14ac:dyDescent="0.25">
      <c r="A3672" t="s">
        <v>3809</v>
      </c>
    </row>
    <row r="3673" spans="1:1" x14ac:dyDescent="0.25">
      <c r="A3673" t="s">
        <v>3810</v>
      </c>
    </row>
    <row r="3674" spans="1:1" x14ac:dyDescent="0.25">
      <c r="A3674" t="s">
        <v>3811</v>
      </c>
    </row>
    <row r="3675" spans="1:1" x14ac:dyDescent="0.25">
      <c r="A3675" t="s">
        <v>3812</v>
      </c>
    </row>
    <row r="3676" spans="1:1" x14ac:dyDescent="0.25">
      <c r="A3676" t="s">
        <v>3813</v>
      </c>
    </row>
    <row r="3677" spans="1:1" x14ac:dyDescent="0.25">
      <c r="A3677" t="s">
        <v>3814</v>
      </c>
    </row>
    <row r="3678" spans="1:1" x14ac:dyDescent="0.25">
      <c r="A3678" t="s">
        <v>3815</v>
      </c>
    </row>
    <row r="3679" spans="1:1" x14ac:dyDescent="0.25">
      <c r="A3679" t="s">
        <v>3816</v>
      </c>
    </row>
    <row r="3680" spans="1:1" x14ac:dyDescent="0.25">
      <c r="A3680" t="s">
        <v>3817</v>
      </c>
    </row>
    <row r="3681" spans="1:1" x14ac:dyDescent="0.25">
      <c r="A3681" t="s">
        <v>3818</v>
      </c>
    </row>
    <row r="3682" spans="1:1" x14ac:dyDescent="0.25">
      <c r="A3682" t="s">
        <v>3819</v>
      </c>
    </row>
    <row r="3683" spans="1:1" x14ac:dyDescent="0.25">
      <c r="A3683" t="s">
        <v>3820</v>
      </c>
    </row>
    <row r="3684" spans="1:1" x14ac:dyDescent="0.25">
      <c r="A3684" t="s">
        <v>3821</v>
      </c>
    </row>
    <row r="3685" spans="1:1" x14ac:dyDescent="0.25">
      <c r="A3685" t="s">
        <v>3822</v>
      </c>
    </row>
    <row r="3686" spans="1:1" x14ac:dyDescent="0.25">
      <c r="A3686" t="s">
        <v>3823</v>
      </c>
    </row>
    <row r="3687" spans="1:1" x14ac:dyDescent="0.25">
      <c r="A3687" t="s">
        <v>3824</v>
      </c>
    </row>
    <row r="3688" spans="1:1" x14ac:dyDescent="0.25">
      <c r="A3688" t="s">
        <v>3825</v>
      </c>
    </row>
    <row r="3689" spans="1:1" x14ac:dyDescent="0.25">
      <c r="A3689" t="s">
        <v>3826</v>
      </c>
    </row>
    <row r="3690" spans="1:1" x14ac:dyDescent="0.25">
      <c r="A3690" t="s">
        <v>3827</v>
      </c>
    </row>
    <row r="3691" spans="1:1" x14ac:dyDescent="0.25">
      <c r="A3691" t="s">
        <v>3828</v>
      </c>
    </row>
    <row r="3692" spans="1:1" x14ac:dyDescent="0.25">
      <c r="A3692" t="s">
        <v>3829</v>
      </c>
    </row>
    <row r="3693" spans="1:1" x14ac:dyDescent="0.25">
      <c r="A3693" t="s">
        <v>3830</v>
      </c>
    </row>
    <row r="3694" spans="1:1" x14ac:dyDescent="0.25">
      <c r="A3694" t="s">
        <v>3831</v>
      </c>
    </row>
    <row r="3695" spans="1:1" x14ac:dyDescent="0.25">
      <c r="A3695" t="s">
        <v>3832</v>
      </c>
    </row>
    <row r="3696" spans="1:1" x14ac:dyDescent="0.25">
      <c r="A3696" t="s">
        <v>3833</v>
      </c>
    </row>
    <row r="3697" spans="1:1" x14ac:dyDescent="0.25">
      <c r="A3697" t="s">
        <v>3834</v>
      </c>
    </row>
    <row r="3698" spans="1:1" x14ac:dyDescent="0.25">
      <c r="A3698" t="s">
        <v>3835</v>
      </c>
    </row>
    <row r="3699" spans="1:1" x14ac:dyDescent="0.25">
      <c r="A3699" t="s">
        <v>3836</v>
      </c>
    </row>
    <row r="3700" spans="1:1" x14ac:dyDescent="0.25">
      <c r="A3700" t="s">
        <v>3837</v>
      </c>
    </row>
    <row r="3701" spans="1:1" x14ac:dyDescent="0.25">
      <c r="A3701" t="s">
        <v>3838</v>
      </c>
    </row>
    <row r="3702" spans="1:1" x14ac:dyDescent="0.25">
      <c r="A3702" t="s">
        <v>3839</v>
      </c>
    </row>
    <row r="3703" spans="1:1" x14ac:dyDescent="0.25">
      <c r="A3703" t="s">
        <v>3840</v>
      </c>
    </row>
    <row r="3704" spans="1:1" x14ac:dyDescent="0.25">
      <c r="A3704" t="s">
        <v>3841</v>
      </c>
    </row>
    <row r="3705" spans="1:1" x14ac:dyDescent="0.25">
      <c r="A3705" t="s">
        <v>3842</v>
      </c>
    </row>
    <row r="3706" spans="1:1" x14ac:dyDescent="0.25">
      <c r="A3706" t="s">
        <v>3843</v>
      </c>
    </row>
    <row r="3707" spans="1:1" x14ac:dyDescent="0.25">
      <c r="A3707" t="s">
        <v>3844</v>
      </c>
    </row>
    <row r="3708" spans="1:1" x14ac:dyDescent="0.25">
      <c r="A3708" t="s">
        <v>3845</v>
      </c>
    </row>
    <row r="3709" spans="1:1" x14ac:dyDescent="0.25">
      <c r="A3709" t="s">
        <v>3846</v>
      </c>
    </row>
    <row r="3710" spans="1:1" x14ac:dyDescent="0.25">
      <c r="A3710" t="s">
        <v>3847</v>
      </c>
    </row>
    <row r="3711" spans="1:1" x14ac:dyDescent="0.25">
      <c r="A3711" t="s">
        <v>3848</v>
      </c>
    </row>
    <row r="3712" spans="1:1" x14ac:dyDescent="0.25">
      <c r="A3712" t="s">
        <v>3849</v>
      </c>
    </row>
    <row r="3713" spans="1:1" x14ac:dyDescent="0.25">
      <c r="A3713" t="s">
        <v>3850</v>
      </c>
    </row>
    <row r="3714" spans="1:1" x14ac:dyDescent="0.25">
      <c r="A3714" t="s">
        <v>3851</v>
      </c>
    </row>
    <row r="3715" spans="1:1" x14ac:dyDescent="0.25">
      <c r="A3715" t="s">
        <v>3852</v>
      </c>
    </row>
    <row r="3716" spans="1:1" x14ac:dyDescent="0.25">
      <c r="A3716" t="s">
        <v>3853</v>
      </c>
    </row>
    <row r="3717" spans="1:1" x14ac:dyDescent="0.25">
      <c r="A3717" t="s">
        <v>3854</v>
      </c>
    </row>
    <row r="3718" spans="1:1" x14ac:dyDescent="0.25">
      <c r="A3718" t="s">
        <v>3855</v>
      </c>
    </row>
    <row r="3719" spans="1:1" x14ac:dyDescent="0.25">
      <c r="A3719" t="s">
        <v>3856</v>
      </c>
    </row>
    <row r="3720" spans="1:1" x14ac:dyDescent="0.25">
      <c r="A3720" t="s">
        <v>3857</v>
      </c>
    </row>
    <row r="3721" spans="1:1" x14ac:dyDescent="0.25">
      <c r="A3721" t="s">
        <v>3858</v>
      </c>
    </row>
    <row r="3722" spans="1:1" x14ac:dyDescent="0.25">
      <c r="A3722" t="s">
        <v>3859</v>
      </c>
    </row>
    <row r="3723" spans="1:1" x14ac:dyDescent="0.25">
      <c r="A3723" t="s">
        <v>3860</v>
      </c>
    </row>
    <row r="3724" spans="1:1" x14ac:dyDescent="0.25">
      <c r="A3724" t="s">
        <v>3861</v>
      </c>
    </row>
    <row r="3725" spans="1:1" x14ac:dyDescent="0.25">
      <c r="A3725" t="s">
        <v>3862</v>
      </c>
    </row>
    <row r="3726" spans="1:1" x14ac:dyDescent="0.25">
      <c r="A3726" t="s">
        <v>3863</v>
      </c>
    </row>
    <row r="3727" spans="1:1" x14ac:dyDescent="0.25">
      <c r="A3727" t="s">
        <v>3864</v>
      </c>
    </row>
    <row r="3728" spans="1:1" x14ac:dyDescent="0.25">
      <c r="A3728" t="s">
        <v>3865</v>
      </c>
    </row>
    <row r="3729" spans="1:1" x14ac:dyDescent="0.25">
      <c r="A3729" t="s">
        <v>3866</v>
      </c>
    </row>
    <row r="3730" spans="1:1" x14ac:dyDescent="0.25">
      <c r="A3730" t="s">
        <v>3867</v>
      </c>
    </row>
    <row r="3731" spans="1:1" x14ac:dyDescent="0.25">
      <c r="A3731" t="s">
        <v>3868</v>
      </c>
    </row>
    <row r="3732" spans="1:1" x14ac:dyDescent="0.25">
      <c r="A3732" t="s">
        <v>3869</v>
      </c>
    </row>
    <row r="3733" spans="1:1" x14ac:dyDescent="0.25">
      <c r="A3733" t="s">
        <v>3870</v>
      </c>
    </row>
    <row r="3734" spans="1:1" x14ac:dyDescent="0.25">
      <c r="A3734" t="s">
        <v>3871</v>
      </c>
    </row>
    <row r="3735" spans="1:1" x14ac:dyDescent="0.25">
      <c r="A3735" t="s">
        <v>3872</v>
      </c>
    </row>
    <row r="3736" spans="1:1" x14ac:dyDescent="0.25">
      <c r="A3736" t="s">
        <v>3873</v>
      </c>
    </row>
    <row r="3737" spans="1:1" x14ac:dyDescent="0.25">
      <c r="A3737" t="s">
        <v>3874</v>
      </c>
    </row>
    <row r="3738" spans="1:1" x14ac:dyDescent="0.25">
      <c r="A3738" t="s">
        <v>3875</v>
      </c>
    </row>
    <row r="3739" spans="1:1" x14ac:dyDescent="0.25">
      <c r="A3739" t="s">
        <v>3876</v>
      </c>
    </row>
    <row r="3740" spans="1:1" x14ac:dyDescent="0.25">
      <c r="A3740" t="s">
        <v>3877</v>
      </c>
    </row>
    <row r="3741" spans="1:1" x14ac:dyDescent="0.25">
      <c r="A3741" t="s">
        <v>3878</v>
      </c>
    </row>
    <row r="3742" spans="1:1" x14ac:dyDescent="0.25">
      <c r="A3742" t="s">
        <v>3879</v>
      </c>
    </row>
    <row r="3743" spans="1:1" x14ac:dyDescent="0.25">
      <c r="A3743" t="s">
        <v>3880</v>
      </c>
    </row>
    <row r="3744" spans="1:1" x14ac:dyDescent="0.25">
      <c r="A3744" t="s">
        <v>3881</v>
      </c>
    </row>
    <row r="3745" spans="1:1" x14ac:dyDescent="0.25">
      <c r="A3745" t="s">
        <v>3882</v>
      </c>
    </row>
    <row r="3746" spans="1:1" x14ac:dyDescent="0.25">
      <c r="A3746" t="s">
        <v>3883</v>
      </c>
    </row>
    <row r="3747" spans="1:1" x14ac:dyDescent="0.25">
      <c r="A3747" t="s">
        <v>3884</v>
      </c>
    </row>
    <row r="3748" spans="1:1" x14ac:dyDescent="0.25">
      <c r="A3748" t="s">
        <v>3885</v>
      </c>
    </row>
    <row r="3749" spans="1:1" x14ac:dyDescent="0.25">
      <c r="A3749" t="s">
        <v>3886</v>
      </c>
    </row>
    <row r="3750" spans="1:1" x14ac:dyDescent="0.25">
      <c r="A3750" t="s">
        <v>3887</v>
      </c>
    </row>
    <row r="3751" spans="1:1" x14ac:dyDescent="0.25">
      <c r="A3751" t="s">
        <v>3888</v>
      </c>
    </row>
    <row r="3752" spans="1:1" x14ac:dyDescent="0.25">
      <c r="A3752" t="s">
        <v>3889</v>
      </c>
    </row>
    <row r="3753" spans="1:1" x14ac:dyDescent="0.25">
      <c r="A3753" t="s">
        <v>3890</v>
      </c>
    </row>
    <row r="3754" spans="1:1" x14ac:dyDescent="0.25">
      <c r="A3754" t="s">
        <v>3891</v>
      </c>
    </row>
    <row r="3755" spans="1:1" x14ac:dyDescent="0.25">
      <c r="A3755" t="s">
        <v>3892</v>
      </c>
    </row>
    <row r="3756" spans="1:1" x14ac:dyDescent="0.25">
      <c r="A3756" t="s">
        <v>3893</v>
      </c>
    </row>
    <row r="3757" spans="1:1" x14ac:dyDescent="0.25">
      <c r="A3757" t="s">
        <v>3894</v>
      </c>
    </row>
    <row r="3758" spans="1:1" x14ac:dyDescent="0.25">
      <c r="A3758" t="s">
        <v>3895</v>
      </c>
    </row>
    <row r="3759" spans="1:1" x14ac:dyDescent="0.25">
      <c r="A3759" t="s">
        <v>3896</v>
      </c>
    </row>
    <row r="3760" spans="1:1" x14ac:dyDescent="0.25">
      <c r="A3760" t="s">
        <v>3897</v>
      </c>
    </row>
    <row r="3761" spans="1:1" x14ac:dyDescent="0.25">
      <c r="A3761" t="s">
        <v>3898</v>
      </c>
    </row>
    <row r="3762" spans="1:1" x14ac:dyDescent="0.25">
      <c r="A3762" t="s">
        <v>3899</v>
      </c>
    </row>
    <row r="3763" spans="1:1" x14ac:dyDescent="0.25">
      <c r="A3763" t="s">
        <v>3900</v>
      </c>
    </row>
    <row r="3764" spans="1:1" x14ac:dyDescent="0.25">
      <c r="A3764" t="s">
        <v>3901</v>
      </c>
    </row>
    <row r="3765" spans="1:1" x14ac:dyDescent="0.25">
      <c r="A3765" t="s">
        <v>3902</v>
      </c>
    </row>
    <row r="3766" spans="1:1" x14ac:dyDescent="0.25">
      <c r="A3766" t="s">
        <v>3903</v>
      </c>
    </row>
    <row r="3767" spans="1:1" x14ac:dyDescent="0.25">
      <c r="A3767" t="s">
        <v>3904</v>
      </c>
    </row>
    <row r="3768" spans="1:1" x14ac:dyDescent="0.25">
      <c r="A3768" t="s">
        <v>3905</v>
      </c>
    </row>
    <row r="3769" spans="1:1" x14ac:dyDescent="0.25">
      <c r="A3769" t="s">
        <v>3906</v>
      </c>
    </row>
    <row r="3770" spans="1:1" x14ac:dyDescent="0.25">
      <c r="A3770" t="s">
        <v>3907</v>
      </c>
    </row>
    <row r="3771" spans="1:1" x14ac:dyDescent="0.25">
      <c r="A3771" t="s">
        <v>3908</v>
      </c>
    </row>
    <row r="3772" spans="1:1" x14ac:dyDescent="0.25">
      <c r="A3772" t="s">
        <v>3909</v>
      </c>
    </row>
    <row r="3773" spans="1:1" x14ac:dyDescent="0.25">
      <c r="A3773" t="s">
        <v>3910</v>
      </c>
    </row>
    <row r="3774" spans="1:1" x14ac:dyDescent="0.25">
      <c r="A3774" t="s">
        <v>3911</v>
      </c>
    </row>
    <row r="3775" spans="1:1" x14ac:dyDescent="0.25">
      <c r="A3775" t="s">
        <v>3912</v>
      </c>
    </row>
    <row r="3776" spans="1:1" x14ac:dyDescent="0.25">
      <c r="A3776" t="s">
        <v>3913</v>
      </c>
    </row>
    <row r="3777" spans="1:1" x14ac:dyDescent="0.25">
      <c r="A3777" t="s">
        <v>3914</v>
      </c>
    </row>
    <row r="3778" spans="1:1" x14ac:dyDescent="0.25">
      <c r="A3778" t="s">
        <v>3915</v>
      </c>
    </row>
    <row r="3779" spans="1:1" x14ac:dyDescent="0.25">
      <c r="A3779" t="s">
        <v>3916</v>
      </c>
    </row>
    <row r="3780" spans="1:1" x14ac:dyDescent="0.25">
      <c r="A3780" t="s">
        <v>3917</v>
      </c>
    </row>
    <row r="3781" spans="1:1" x14ac:dyDescent="0.25">
      <c r="A3781" t="s">
        <v>3918</v>
      </c>
    </row>
    <row r="3782" spans="1:1" x14ac:dyDescent="0.25">
      <c r="A3782" t="s">
        <v>3919</v>
      </c>
    </row>
    <row r="3783" spans="1:1" x14ac:dyDescent="0.25">
      <c r="A3783" t="s">
        <v>3920</v>
      </c>
    </row>
    <row r="3784" spans="1:1" x14ac:dyDescent="0.25">
      <c r="A3784" t="s">
        <v>3921</v>
      </c>
    </row>
    <row r="3785" spans="1:1" x14ac:dyDescent="0.25">
      <c r="A3785" t="s">
        <v>3922</v>
      </c>
    </row>
    <row r="3786" spans="1:1" x14ac:dyDescent="0.25">
      <c r="A3786" t="s">
        <v>3923</v>
      </c>
    </row>
    <row r="3787" spans="1:1" x14ac:dyDescent="0.25">
      <c r="A3787" t="s">
        <v>3924</v>
      </c>
    </row>
    <row r="3788" spans="1:1" x14ac:dyDescent="0.25">
      <c r="A3788" t="s">
        <v>3925</v>
      </c>
    </row>
    <row r="3789" spans="1:1" x14ac:dyDescent="0.25">
      <c r="A3789" t="s">
        <v>3926</v>
      </c>
    </row>
    <row r="3790" spans="1:1" x14ac:dyDescent="0.25">
      <c r="A3790" t="s">
        <v>3927</v>
      </c>
    </row>
    <row r="3791" spans="1:1" x14ac:dyDescent="0.25">
      <c r="A3791" t="s">
        <v>3928</v>
      </c>
    </row>
    <row r="3792" spans="1:1" x14ac:dyDescent="0.25">
      <c r="A3792" t="s">
        <v>3929</v>
      </c>
    </row>
    <row r="3793" spans="1:1" x14ac:dyDescent="0.25">
      <c r="A3793" t="s">
        <v>3930</v>
      </c>
    </row>
    <row r="3794" spans="1:1" x14ac:dyDescent="0.25">
      <c r="A3794" t="s">
        <v>3931</v>
      </c>
    </row>
    <row r="3795" spans="1:1" x14ac:dyDescent="0.25">
      <c r="A3795" t="s">
        <v>3932</v>
      </c>
    </row>
    <row r="3796" spans="1:1" x14ac:dyDescent="0.25">
      <c r="A3796" t="s">
        <v>3933</v>
      </c>
    </row>
    <row r="3797" spans="1:1" x14ac:dyDescent="0.25">
      <c r="A3797" t="s">
        <v>3934</v>
      </c>
    </row>
    <row r="3798" spans="1:1" x14ac:dyDescent="0.25">
      <c r="A3798" t="s">
        <v>3935</v>
      </c>
    </row>
    <row r="3799" spans="1:1" x14ac:dyDescent="0.25">
      <c r="A3799" t="s">
        <v>3936</v>
      </c>
    </row>
    <row r="3800" spans="1:1" x14ac:dyDescent="0.25">
      <c r="A3800" t="s">
        <v>3937</v>
      </c>
    </row>
    <row r="3801" spans="1:1" x14ac:dyDescent="0.25">
      <c r="A3801" t="s">
        <v>3938</v>
      </c>
    </row>
    <row r="3802" spans="1:1" x14ac:dyDescent="0.25">
      <c r="A3802" t="s">
        <v>3939</v>
      </c>
    </row>
    <row r="3803" spans="1:1" x14ac:dyDescent="0.25">
      <c r="A3803" t="s">
        <v>3940</v>
      </c>
    </row>
    <row r="3804" spans="1:1" x14ac:dyDescent="0.25">
      <c r="A3804" t="s">
        <v>3941</v>
      </c>
    </row>
    <row r="3805" spans="1:1" x14ac:dyDescent="0.25">
      <c r="A3805" t="s">
        <v>3942</v>
      </c>
    </row>
    <row r="3806" spans="1:1" x14ac:dyDescent="0.25">
      <c r="A3806" t="s">
        <v>3943</v>
      </c>
    </row>
    <row r="3807" spans="1:1" x14ac:dyDescent="0.25">
      <c r="A3807" t="s">
        <v>3944</v>
      </c>
    </row>
    <row r="3808" spans="1:1" x14ac:dyDescent="0.25">
      <c r="A3808" t="s">
        <v>3945</v>
      </c>
    </row>
    <row r="3809" spans="1:1" x14ac:dyDescent="0.25">
      <c r="A3809" t="s">
        <v>3946</v>
      </c>
    </row>
    <row r="3810" spans="1:1" x14ac:dyDescent="0.25">
      <c r="A3810" t="s">
        <v>3947</v>
      </c>
    </row>
    <row r="3811" spans="1:1" x14ac:dyDescent="0.25">
      <c r="A3811" t="s">
        <v>3948</v>
      </c>
    </row>
    <row r="3812" spans="1:1" x14ac:dyDescent="0.25">
      <c r="A3812" t="s">
        <v>3949</v>
      </c>
    </row>
    <row r="3813" spans="1:1" x14ac:dyDescent="0.25">
      <c r="A3813" t="s">
        <v>3950</v>
      </c>
    </row>
    <row r="3814" spans="1:1" x14ac:dyDescent="0.25">
      <c r="A3814" t="s">
        <v>3951</v>
      </c>
    </row>
    <row r="3815" spans="1:1" x14ac:dyDescent="0.25">
      <c r="A3815" t="s">
        <v>3952</v>
      </c>
    </row>
    <row r="3816" spans="1:1" x14ac:dyDescent="0.25">
      <c r="A3816" t="s">
        <v>3953</v>
      </c>
    </row>
    <row r="3817" spans="1:1" x14ac:dyDescent="0.25">
      <c r="A3817" t="s">
        <v>3954</v>
      </c>
    </row>
    <row r="3818" spans="1:1" x14ac:dyDescent="0.25">
      <c r="A3818" t="s">
        <v>3955</v>
      </c>
    </row>
    <row r="3819" spans="1:1" x14ac:dyDescent="0.25">
      <c r="A3819" t="s">
        <v>3956</v>
      </c>
    </row>
    <row r="3820" spans="1:1" x14ac:dyDescent="0.25">
      <c r="A3820" t="s">
        <v>3957</v>
      </c>
    </row>
    <row r="3821" spans="1:1" x14ac:dyDescent="0.25">
      <c r="A3821" t="s">
        <v>3958</v>
      </c>
    </row>
    <row r="3822" spans="1:1" x14ac:dyDescent="0.25">
      <c r="A3822" t="s">
        <v>3959</v>
      </c>
    </row>
    <row r="3823" spans="1:1" x14ac:dyDescent="0.25">
      <c r="A3823" t="s">
        <v>3960</v>
      </c>
    </row>
    <row r="3824" spans="1:1" x14ac:dyDescent="0.25">
      <c r="A3824" t="s">
        <v>3961</v>
      </c>
    </row>
    <row r="3825" spans="1:1" x14ac:dyDescent="0.25">
      <c r="A3825" t="s">
        <v>3962</v>
      </c>
    </row>
    <row r="3826" spans="1:1" x14ac:dyDescent="0.25">
      <c r="A3826" t="s">
        <v>3963</v>
      </c>
    </row>
    <row r="3827" spans="1:1" x14ac:dyDescent="0.25">
      <c r="A3827" t="s">
        <v>3964</v>
      </c>
    </row>
    <row r="3828" spans="1:1" x14ac:dyDescent="0.25">
      <c r="A3828" t="s">
        <v>3965</v>
      </c>
    </row>
    <row r="3829" spans="1:1" x14ac:dyDescent="0.25">
      <c r="A3829" t="s">
        <v>3966</v>
      </c>
    </row>
    <row r="3830" spans="1:1" x14ac:dyDescent="0.25">
      <c r="A3830" t="s">
        <v>3967</v>
      </c>
    </row>
    <row r="3831" spans="1:1" x14ac:dyDescent="0.25">
      <c r="A3831" t="s">
        <v>3968</v>
      </c>
    </row>
    <row r="3832" spans="1:1" x14ac:dyDescent="0.25">
      <c r="A3832" t="s">
        <v>3969</v>
      </c>
    </row>
    <row r="3833" spans="1:1" x14ac:dyDescent="0.25">
      <c r="A3833" t="s">
        <v>3970</v>
      </c>
    </row>
    <row r="3834" spans="1:1" x14ac:dyDescent="0.25">
      <c r="A3834" t="s">
        <v>3971</v>
      </c>
    </row>
    <row r="3835" spans="1:1" x14ac:dyDescent="0.25">
      <c r="A3835" t="s">
        <v>3972</v>
      </c>
    </row>
    <row r="3836" spans="1:1" x14ac:dyDescent="0.25">
      <c r="A3836" t="s">
        <v>3973</v>
      </c>
    </row>
    <row r="3837" spans="1:1" x14ac:dyDescent="0.25">
      <c r="A3837" t="s">
        <v>3974</v>
      </c>
    </row>
    <row r="3838" spans="1:1" x14ac:dyDescent="0.25">
      <c r="A3838" t="s">
        <v>3975</v>
      </c>
    </row>
    <row r="3839" spans="1:1" x14ac:dyDescent="0.25">
      <c r="A3839" t="s">
        <v>3976</v>
      </c>
    </row>
    <row r="3840" spans="1:1" x14ac:dyDescent="0.25">
      <c r="A3840" t="s">
        <v>3977</v>
      </c>
    </row>
    <row r="3841" spans="1:1" x14ac:dyDescent="0.25">
      <c r="A3841" t="s">
        <v>3978</v>
      </c>
    </row>
    <row r="3842" spans="1:1" x14ac:dyDescent="0.25">
      <c r="A3842" t="s">
        <v>3979</v>
      </c>
    </row>
    <row r="3843" spans="1:1" x14ac:dyDescent="0.25">
      <c r="A3843" t="s">
        <v>3980</v>
      </c>
    </row>
    <row r="3844" spans="1:1" x14ac:dyDescent="0.25">
      <c r="A3844" t="s">
        <v>3981</v>
      </c>
    </row>
    <row r="3845" spans="1:1" x14ac:dyDescent="0.25">
      <c r="A3845" t="s">
        <v>3982</v>
      </c>
    </row>
    <row r="3846" spans="1:1" x14ac:dyDescent="0.25">
      <c r="A3846" t="s">
        <v>3983</v>
      </c>
    </row>
    <row r="3847" spans="1:1" x14ac:dyDescent="0.25">
      <c r="A3847" t="s">
        <v>3984</v>
      </c>
    </row>
    <row r="3848" spans="1:1" x14ac:dyDescent="0.25">
      <c r="A3848" t="s">
        <v>3985</v>
      </c>
    </row>
    <row r="3849" spans="1:1" x14ac:dyDescent="0.25">
      <c r="A3849" t="s">
        <v>3986</v>
      </c>
    </row>
    <row r="3850" spans="1:1" x14ac:dyDescent="0.25">
      <c r="A3850" t="s">
        <v>3987</v>
      </c>
    </row>
    <row r="3851" spans="1:1" x14ac:dyDescent="0.25">
      <c r="A3851" t="s">
        <v>3988</v>
      </c>
    </row>
    <row r="3852" spans="1:1" x14ac:dyDescent="0.25">
      <c r="A3852" t="s">
        <v>3989</v>
      </c>
    </row>
    <row r="3853" spans="1:1" x14ac:dyDescent="0.25">
      <c r="A3853" t="s">
        <v>3990</v>
      </c>
    </row>
    <row r="3854" spans="1:1" x14ac:dyDescent="0.25">
      <c r="A3854" t="s">
        <v>3991</v>
      </c>
    </row>
    <row r="3855" spans="1:1" x14ac:dyDescent="0.25">
      <c r="A3855" t="s">
        <v>3992</v>
      </c>
    </row>
    <row r="3856" spans="1:1" x14ac:dyDescent="0.25">
      <c r="A3856" t="s">
        <v>3993</v>
      </c>
    </row>
    <row r="3857" spans="1:1" x14ac:dyDescent="0.25">
      <c r="A3857" t="s">
        <v>3994</v>
      </c>
    </row>
    <row r="3858" spans="1:1" x14ac:dyDescent="0.25">
      <c r="A3858" t="s">
        <v>3995</v>
      </c>
    </row>
    <row r="3859" spans="1:1" x14ac:dyDescent="0.25">
      <c r="A3859" t="s">
        <v>3996</v>
      </c>
    </row>
    <row r="3860" spans="1:1" x14ac:dyDescent="0.25">
      <c r="A3860" t="s">
        <v>3997</v>
      </c>
    </row>
    <row r="3861" spans="1:1" x14ac:dyDescent="0.25">
      <c r="A3861" t="s">
        <v>3998</v>
      </c>
    </row>
    <row r="3862" spans="1:1" x14ac:dyDescent="0.25">
      <c r="A3862" t="s">
        <v>3999</v>
      </c>
    </row>
    <row r="3863" spans="1:1" x14ac:dyDescent="0.25">
      <c r="A3863" t="s">
        <v>4000</v>
      </c>
    </row>
    <row r="3864" spans="1:1" x14ac:dyDescent="0.25">
      <c r="A3864" t="s">
        <v>4001</v>
      </c>
    </row>
    <row r="3865" spans="1:1" x14ac:dyDescent="0.25">
      <c r="A3865" t="s">
        <v>4002</v>
      </c>
    </row>
    <row r="3866" spans="1:1" x14ac:dyDescent="0.25">
      <c r="A3866" t="s">
        <v>4003</v>
      </c>
    </row>
    <row r="3867" spans="1:1" x14ac:dyDescent="0.25">
      <c r="A3867" t="s">
        <v>4004</v>
      </c>
    </row>
    <row r="3868" spans="1:1" x14ac:dyDescent="0.25">
      <c r="A3868" t="s">
        <v>4005</v>
      </c>
    </row>
    <row r="3869" spans="1:1" x14ac:dyDescent="0.25">
      <c r="A3869" t="s">
        <v>4006</v>
      </c>
    </row>
    <row r="3870" spans="1:1" x14ac:dyDescent="0.25">
      <c r="A3870" t="s">
        <v>4007</v>
      </c>
    </row>
    <row r="3871" spans="1:1" x14ac:dyDescent="0.25">
      <c r="A3871" t="s">
        <v>4008</v>
      </c>
    </row>
    <row r="3872" spans="1:1" x14ac:dyDescent="0.25">
      <c r="A3872" t="s">
        <v>4009</v>
      </c>
    </row>
    <row r="3873" spans="1:1" x14ac:dyDescent="0.25">
      <c r="A3873" t="s">
        <v>4010</v>
      </c>
    </row>
    <row r="3874" spans="1:1" x14ac:dyDescent="0.25">
      <c r="A3874" t="s">
        <v>4011</v>
      </c>
    </row>
    <row r="3875" spans="1:1" x14ac:dyDescent="0.25">
      <c r="A3875" t="s">
        <v>4012</v>
      </c>
    </row>
    <row r="3876" spans="1:1" x14ac:dyDescent="0.25">
      <c r="A3876" t="s">
        <v>4013</v>
      </c>
    </row>
    <row r="3877" spans="1:1" x14ac:dyDescent="0.25">
      <c r="A3877" t="s">
        <v>4014</v>
      </c>
    </row>
    <row r="3878" spans="1:1" x14ac:dyDescent="0.25">
      <c r="A3878" t="s">
        <v>4015</v>
      </c>
    </row>
    <row r="3879" spans="1:1" x14ac:dyDescent="0.25">
      <c r="A3879" t="s">
        <v>4016</v>
      </c>
    </row>
    <row r="3880" spans="1:1" x14ac:dyDescent="0.25">
      <c r="A3880" t="s">
        <v>4017</v>
      </c>
    </row>
    <row r="3881" spans="1:1" x14ac:dyDescent="0.25">
      <c r="A3881" t="s">
        <v>4018</v>
      </c>
    </row>
    <row r="3882" spans="1:1" x14ac:dyDescent="0.25">
      <c r="A3882" t="s">
        <v>4019</v>
      </c>
    </row>
    <row r="3883" spans="1:1" x14ac:dyDescent="0.25">
      <c r="A3883" t="s">
        <v>4020</v>
      </c>
    </row>
    <row r="3884" spans="1:1" x14ac:dyDescent="0.25">
      <c r="A3884" t="s">
        <v>4021</v>
      </c>
    </row>
    <row r="3885" spans="1:1" x14ac:dyDescent="0.25">
      <c r="A3885" t="s">
        <v>4022</v>
      </c>
    </row>
    <row r="3886" spans="1:1" x14ac:dyDescent="0.25">
      <c r="A3886" t="s">
        <v>4023</v>
      </c>
    </row>
    <row r="3887" spans="1:1" x14ac:dyDescent="0.25">
      <c r="A3887" t="s">
        <v>4024</v>
      </c>
    </row>
    <row r="3888" spans="1:1" x14ac:dyDescent="0.25">
      <c r="A3888" t="s">
        <v>4025</v>
      </c>
    </row>
    <row r="3889" spans="1:1" x14ac:dyDescent="0.25">
      <c r="A3889" t="s">
        <v>4026</v>
      </c>
    </row>
    <row r="3890" spans="1:1" x14ac:dyDescent="0.25">
      <c r="A3890" t="s">
        <v>4027</v>
      </c>
    </row>
    <row r="3891" spans="1:1" x14ac:dyDescent="0.25">
      <c r="A3891" t="s">
        <v>4028</v>
      </c>
    </row>
    <row r="3892" spans="1:1" x14ac:dyDescent="0.25">
      <c r="A3892" t="s">
        <v>4029</v>
      </c>
    </row>
    <row r="3893" spans="1:1" x14ac:dyDescent="0.25">
      <c r="A3893" t="s">
        <v>4030</v>
      </c>
    </row>
    <row r="3894" spans="1:1" x14ac:dyDescent="0.25">
      <c r="A3894" t="s">
        <v>4031</v>
      </c>
    </row>
    <row r="3895" spans="1:1" x14ac:dyDescent="0.25">
      <c r="A3895" t="s">
        <v>4032</v>
      </c>
    </row>
    <row r="3896" spans="1:1" x14ac:dyDescent="0.25">
      <c r="A3896" t="s">
        <v>4033</v>
      </c>
    </row>
    <row r="3897" spans="1:1" x14ac:dyDescent="0.25">
      <c r="A3897" t="s">
        <v>4034</v>
      </c>
    </row>
    <row r="3898" spans="1:1" x14ac:dyDescent="0.25">
      <c r="A3898" t="s">
        <v>4035</v>
      </c>
    </row>
    <row r="3899" spans="1:1" x14ac:dyDescent="0.25">
      <c r="A3899" t="s">
        <v>4036</v>
      </c>
    </row>
    <row r="3900" spans="1:1" x14ac:dyDescent="0.25">
      <c r="A3900" t="s">
        <v>4037</v>
      </c>
    </row>
    <row r="3901" spans="1:1" x14ac:dyDescent="0.25">
      <c r="A3901" t="s">
        <v>4038</v>
      </c>
    </row>
    <row r="3902" spans="1:1" x14ac:dyDescent="0.25">
      <c r="A3902" t="s">
        <v>4039</v>
      </c>
    </row>
    <row r="3903" spans="1:1" x14ac:dyDescent="0.25">
      <c r="A3903" t="s">
        <v>4040</v>
      </c>
    </row>
    <row r="3904" spans="1:1" x14ac:dyDescent="0.25">
      <c r="A3904" t="s">
        <v>4041</v>
      </c>
    </row>
    <row r="3905" spans="1:1" x14ac:dyDescent="0.25">
      <c r="A3905" t="s">
        <v>4042</v>
      </c>
    </row>
    <row r="3906" spans="1:1" x14ac:dyDescent="0.25">
      <c r="A3906" t="s">
        <v>4043</v>
      </c>
    </row>
    <row r="3907" spans="1:1" x14ac:dyDescent="0.25">
      <c r="A3907" t="s">
        <v>4044</v>
      </c>
    </row>
    <row r="3908" spans="1:1" x14ac:dyDescent="0.25">
      <c r="A3908" t="s">
        <v>4045</v>
      </c>
    </row>
    <row r="3909" spans="1:1" x14ac:dyDescent="0.25">
      <c r="A3909" t="s">
        <v>4046</v>
      </c>
    </row>
    <row r="3910" spans="1:1" x14ac:dyDescent="0.25">
      <c r="A3910" t="s">
        <v>4047</v>
      </c>
    </row>
    <row r="3911" spans="1:1" x14ac:dyDescent="0.25">
      <c r="A3911" t="s">
        <v>4048</v>
      </c>
    </row>
    <row r="3912" spans="1:1" x14ac:dyDescent="0.25">
      <c r="A3912" t="s">
        <v>4049</v>
      </c>
    </row>
    <row r="3913" spans="1:1" x14ac:dyDescent="0.25">
      <c r="A3913" t="s">
        <v>4050</v>
      </c>
    </row>
    <row r="3914" spans="1:1" x14ac:dyDescent="0.25">
      <c r="A3914" t="s">
        <v>4051</v>
      </c>
    </row>
    <row r="3915" spans="1:1" x14ac:dyDescent="0.25">
      <c r="A3915" t="s">
        <v>4052</v>
      </c>
    </row>
    <row r="3916" spans="1:1" x14ac:dyDescent="0.25">
      <c r="A3916" t="s">
        <v>4053</v>
      </c>
    </row>
    <row r="3917" spans="1:1" x14ac:dyDescent="0.25">
      <c r="A3917" t="s">
        <v>4054</v>
      </c>
    </row>
    <row r="3918" spans="1:1" x14ac:dyDescent="0.25">
      <c r="A3918" t="s">
        <v>4055</v>
      </c>
    </row>
    <row r="3919" spans="1:1" x14ac:dyDescent="0.25">
      <c r="A3919" t="s">
        <v>4056</v>
      </c>
    </row>
    <row r="3920" spans="1:1" x14ac:dyDescent="0.25">
      <c r="A3920" t="s">
        <v>4057</v>
      </c>
    </row>
    <row r="3921" spans="1:1" x14ac:dyDescent="0.25">
      <c r="A3921" t="s">
        <v>4058</v>
      </c>
    </row>
    <row r="3922" spans="1:1" x14ac:dyDescent="0.25">
      <c r="A3922" t="s">
        <v>4059</v>
      </c>
    </row>
    <row r="3923" spans="1:1" x14ac:dyDescent="0.25">
      <c r="A3923" t="s">
        <v>4060</v>
      </c>
    </row>
    <row r="3924" spans="1:1" x14ac:dyDescent="0.25">
      <c r="A3924" t="s">
        <v>4061</v>
      </c>
    </row>
    <row r="3925" spans="1:1" x14ac:dyDescent="0.25">
      <c r="A3925" t="s">
        <v>4062</v>
      </c>
    </row>
    <row r="3926" spans="1:1" x14ac:dyDescent="0.25">
      <c r="A3926" t="s">
        <v>4063</v>
      </c>
    </row>
    <row r="3927" spans="1:1" x14ac:dyDescent="0.25">
      <c r="A3927" t="s">
        <v>4064</v>
      </c>
    </row>
    <row r="3928" spans="1:1" x14ac:dyDescent="0.25">
      <c r="A3928" t="s">
        <v>4065</v>
      </c>
    </row>
    <row r="3929" spans="1:1" x14ac:dyDescent="0.25">
      <c r="A3929" t="s">
        <v>4066</v>
      </c>
    </row>
    <row r="3930" spans="1:1" x14ac:dyDescent="0.25">
      <c r="A3930" t="s">
        <v>4067</v>
      </c>
    </row>
    <row r="3931" spans="1:1" x14ac:dyDescent="0.25">
      <c r="A3931" t="s">
        <v>4068</v>
      </c>
    </row>
    <row r="3932" spans="1:1" x14ac:dyDescent="0.25">
      <c r="A3932" t="s">
        <v>4069</v>
      </c>
    </row>
    <row r="3933" spans="1:1" x14ac:dyDescent="0.25">
      <c r="A3933" t="s">
        <v>4070</v>
      </c>
    </row>
    <row r="3934" spans="1:1" x14ac:dyDescent="0.25">
      <c r="A3934" t="s">
        <v>4071</v>
      </c>
    </row>
    <row r="3935" spans="1:1" x14ac:dyDescent="0.25">
      <c r="A3935" t="s">
        <v>4072</v>
      </c>
    </row>
    <row r="3936" spans="1:1" x14ac:dyDescent="0.25">
      <c r="A3936" t="s">
        <v>4073</v>
      </c>
    </row>
    <row r="3937" spans="1:1" x14ac:dyDescent="0.25">
      <c r="A3937" t="s">
        <v>4074</v>
      </c>
    </row>
    <row r="3938" spans="1:1" x14ac:dyDescent="0.25">
      <c r="A3938" t="s">
        <v>4075</v>
      </c>
    </row>
    <row r="3939" spans="1:1" x14ac:dyDescent="0.25">
      <c r="A3939" t="s">
        <v>4076</v>
      </c>
    </row>
    <row r="3940" spans="1:1" x14ac:dyDescent="0.25">
      <c r="A3940" t="s">
        <v>4077</v>
      </c>
    </row>
    <row r="3941" spans="1:1" x14ac:dyDescent="0.25">
      <c r="A3941" t="s">
        <v>4078</v>
      </c>
    </row>
    <row r="3942" spans="1:1" x14ac:dyDescent="0.25">
      <c r="A3942" t="s">
        <v>4079</v>
      </c>
    </row>
    <row r="3943" spans="1:1" x14ac:dyDescent="0.25">
      <c r="A3943" t="s">
        <v>4080</v>
      </c>
    </row>
    <row r="3944" spans="1:1" x14ac:dyDescent="0.25">
      <c r="A3944" t="s">
        <v>4081</v>
      </c>
    </row>
    <row r="3945" spans="1:1" x14ac:dyDescent="0.25">
      <c r="A3945" t="s">
        <v>4082</v>
      </c>
    </row>
    <row r="3946" spans="1:1" x14ac:dyDescent="0.25">
      <c r="A3946" t="s">
        <v>4083</v>
      </c>
    </row>
    <row r="3947" spans="1:1" x14ac:dyDescent="0.25">
      <c r="A3947" t="s">
        <v>4084</v>
      </c>
    </row>
    <row r="3948" spans="1:1" x14ac:dyDescent="0.25">
      <c r="A3948" t="s">
        <v>4085</v>
      </c>
    </row>
    <row r="3949" spans="1:1" x14ac:dyDescent="0.25">
      <c r="A3949" t="s">
        <v>4086</v>
      </c>
    </row>
    <row r="3950" spans="1:1" x14ac:dyDescent="0.25">
      <c r="A3950" t="s">
        <v>4087</v>
      </c>
    </row>
    <row r="3951" spans="1:1" x14ac:dyDescent="0.25">
      <c r="A3951" t="s">
        <v>4088</v>
      </c>
    </row>
    <row r="3952" spans="1:1" x14ac:dyDescent="0.25">
      <c r="A3952" t="s">
        <v>4089</v>
      </c>
    </row>
    <row r="3953" spans="1:1" x14ac:dyDescent="0.25">
      <c r="A3953" t="s">
        <v>4090</v>
      </c>
    </row>
    <row r="3954" spans="1:1" x14ac:dyDescent="0.25">
      <c r="A3954" t="s">
        <v>4091</v>
      </c>
    </row>
    <row r="3955" spans="1:1" x14ac:dyDescent="0.25">
      <c r="A3955" t="s">
        <v>4092</v>
      </c>
    </row>
    <row r="3956" spans="1:1" x14ac:dyDescent="0.25">
      <c r="A3956" t="s">
        <v>4093</v>
      </c>
    </row>
    <row r="3957" spans="1:1" x14ac:dyDescent="0.25">
      <c r="A3957" t="s">
        <v>4094</v>
      </c>
    </row>
    <row r="3958" spans="1:1" x14ac:dyDescent="0.25">
      <c r="A3958" t="s">
        <v>4095</v>
      </c>
    </row>
    <row r="3959" spans="1:1" x14ac:dyDescent="0.25">
      <c r="A3959" t="s">
        <v>4096</v>
      </c>
    </row>
    <row r="3960" spans="1:1" x14ac:dyDescent="0.25">
      <c r="A3960" t="s">
        <v>4097</v>
      </c>
    </row>
    <row r="3961" spans="1:1" x14ac:dyDescent="0.25">
      <c r="A3961" t="s">
        <v>4098</v>
      </c>
    </row>
    <row r="3962" spans="1:1" x14ac:dyDescent="0.25">
      <c r="A3962" t="s">
        <v>4099</v>
      </c>
    </row>
    <row r="3963" spans="1:1" x14ac:dyDescent="0.25">
      <c r="A3963" t="s">
        <v>4100</v>
      </c>
    </row>
    <row r="3964" spans="1:1" x14ac:dyDescent="0.25">
      <c r="A3964" t="s">
        <v>4101</v>
      </c>
    </row>
    <row r="3965" spans="1:1" x14ac:dyDescent="0.25">
      <c r="A3965" t="s">
        <v>4102</v>
      </c>
    </row>
    <row r="3966" spans="1:1" x14ac:dyDescent="0.25">
      <c r="A3966" t="s">
        <v>4103</v>
      </c>
    </row>
    <row r="3967" spans="1:1" x14ac:dyDescent="0.25">
      <c r="A3967" t="s">
        <v>4104</v>
      </c>
    </row>
    <row r="3968" spans="1:1" x14ac:dyDescent="0.25">
      <c r="A3968" t="s">
        <v>4105</v>
      </c>
    </row>
    <row r="3969" spans="1:1" x14ac:dyDescent="0.25">
      <c r="A3969" t="s">
        <v>4106</v>
      </c>
    </row>
    <row r="3970" spans="1:1" x14ac:dyDescent="0.25">
      <c r="A3970" t="s">
        <v>4107</v>
      </c>
    </row>
    <row r="3971" spans="1:1" x14ac:dyDescent="0.25">
      <c r="A3971" t="s">
        <v>4108</v>
      </c>
    </row>
    <row r="3972" spans="1:1" x14ac:dyDescent="0.25">
      <c r="A3972" t="s">
        <v>4109</v>
      </c>
    </row>
    <row r="3973" spans="1:1" x14ac:dyDescent="0.25">
      <c r="A3973" t="s">
        <v>4110</v>
      </c>
    </row>
    <row r="3974" spans="1:1" x14ac:dyDescent="0.25">
      <c r="A3974" t="s">
        <v>4111</v>
      </c>
    </row>
    <row r="3975" spans="1:1" x14ac:dyDescent="0.25">
      <c r="A3975" t="s">
        <v>4112</v>
      </c>
    </row>
    <row r="3976" spans="1:1" x14ac:dyDescent="0.25">
      <c r="A3976" t="s">
        <v>4113</v>
      </c>
    </row>
    <row r="3977" spans="1:1" x14ac:dyDescent="0.25">
      <c r="A3977" t="s">
        <v>4114</v>
      </c>
    </row>
    <row r="3978" spans="1:1" x14ac:dyDescent="0.25">
      <c r="A3978" t="s">
        <v>4115</v>
      </c>
    </row>
    <row r="3979" spans="1:1" x14ac:dyDescent="0.25">
      <c r="A3979" t="s">
        <v>4116</v>
      </c>
    </row>
    <row r="3980" spans="1:1" x14ac:dyDescent="0.25">
      <c r="A3980" t="s">
        <v>4117</v>
      </c>
    </row>
    <row r="3981" spans="1:1" x14ac:dyDescent="0.25">
      <c r="A3981" t="s">
        <v>4118</v>
      </c>
    </row>
    <row r="3982" spans="1:1" x14ac:dyDescent="0.25">
      <c r="A3982" t="s">
        <v>4119</v>
      </c>
    </row>
    <row r="3983" spans="1:1" x14ac:dyDescent="0.25">
      <c r="A3983" t="s">
        <v>4120</v>
      </c>
    </row>
    <row r="3984" spans="1:1" x14ac:dyDescent="0.25">
      <c r="A3984" t="s">
        <v>4121</v>
      </c>
    </row>
    <row r="3985" spans="1:1" x14ac:dyDescent="0.25">
      <c r="A3985" t="s">
        <v>4122</v>
      </c>
    </row>
    <row r="3986" spans="1:1" x14ac:dyDescent="0.25">
      <c r="A3986" t="s">
        <v>4123</v>
      </c>
    </row>
    <row r="3987" spans="1:1" x14ac:dyDescent="0.25">
      <c r="A3987" t="s">
        <v>4124</v>
      </c>
    </row>
    <row r="3988" spans="1:1" x14ac:dyDescent="0.25">
      <c r="A3988" t="s">
        <v>4125</v>
      </c>
    </row>
    <row r="3989" spans="1:1" x14ac:dyDescent="0.25">
      <c r="A3989" t="s">
        <v>4126</v>
      </c>
    </row>
    <row r="3990" spans="1:1" x14ac:dyDescent="0.25">
      <c r="A3990" t="s">
        <v>4127</v>
      </c>
    </row>
    <row r="3991" spans="1:1" x14ac:dyDescent="0.25">
      <c r="A3991" t="s">
        <v>4128</v>
      </c>
    </row>
    <row r="3992" spans="1:1" x14ac:dyDescent="0.25">
      <c r="A3992" t="s">
        <v>4129</v>
      </c>
    </row>
    <row r="3993" spans="1:1" x14ac:dyDescent="0.25">
      <c r="A3993" t="s">
        <v>4130</v>
      </c>
    </row>
    <row r="3994" spans="1:1" x14ac:dyDescent="0.25">
      <c r="A3994" t="s">
        <v>4131</v>
      </c>
    </row>
    <row r="3995" spans="1:1" x14ac:dyDescent="0.25">
      <c r="A3995" t="s">
        <v>4132</v>
      </c>
    </row>
    <row r="3996" spans="1:1" x14ac:dyDescent="0.25">
      <c r="A3996" t="s">
        <v>4133</v>
      </c>
    </row>
    <row r="3997" spans="1:1" x14ac:dyDescent="0.25">
      <c r="A3997" t="s">
        <v>4134</v>
      </c>
    </row>
    <row r="3998" spans="1:1" x14ac:dyDescent="0.25">
      <c r="A3998" t="s">
        <v>4135</v>
      </c>
    </row>
    <row r="3999" spans="1:1" x14ac:dyDescent="0.25">
      <c r="A3999" t="s">
        <v>4136</v>
      </c>
    </row>
    <row r="4000" spans="1:1" x14ac:dyDescent="0.25">
      <c r="A4000" t="s">
        <v>4137</v>
      </c>
    </row>
    <row r="4001" spans="1:1" x14ac:dyDescent="0.25">
      <c r="A4001" t="s">
        <v>4138</v>
      </c>
    </row>
    <row r="4002" spans="1:1" x14ac:dyDescent="0.25">
      <c r="A4002" t="s">
        <v>4139</v>
      </c>
    </row>
    <row r="4003" spans="1:1" x14ac:dyDescent="0.25">
      <c r="A4003" t="s">
        <v>4140</v>
      </c>
    </row>
    <row r="4004" spans="1:1" x14ac:dyDescent="0.25">
      <c r="A4004" t="s">
        <v>4141</v>
      </c>
    </row>
    <row r="4005" spans="1:1" x14ac:dyDescent="0.25">
      <c r="A4005" t="s">
        <v>4142</v>
      </c>
    </row>
    <row r="4006" spans="1:1" x14ac:dyDescent="0.25">
      <c r="A4006" t="s">
        <v>4143</v>
      </c>
    </row>
    <row r="4007" spans="1:1" x14ac:dyDescent="0.25">
      <c r="A4007" t="s">
        <v>4144</v>
      </c>
    </row>
    <row r="4008" spans="1:1" x14ac:dyDescent="0.25">
      <c r="A4008" t="s">
        <v>4145</v>
      </c>
    </row>
    <row r="4009" spans="1:1" x14ac:dyDescent="0.25">
      <c r="A4009" t="s">
        <v>4146</v>
      </c>
    </row>
    <row r="4010" spans="1:1" x14ac:dyDescent="0.25">
      <c r="A4010" t="s">
        <v>4147</v>
      </c>
    </row>
    <row r="4011" spans="1:1" x14ac:dyDescent="0.25">
      <c r="A4011" t="s">
        <v>4148</v>
      </c>
    </row>
    <row r="4012" spans="1:1" x14ac:dyDescent="0.25">
      <c r="A4012" t="s">
        <v>4149</v>
      </c>
    </row>
    <row r="4013" spans="1:1" x14ac:dyDescent="0.25">
      <c r="A4013" t="s">
        <v>4150</v>
      </c>
    </row>
    <row r="4014" spans="1:1" x14ac:dyDescent="0.25">
      <c r="A4014" t="s">
        <v>4151</v>
      </c>
    </row>
    <row r="4015" spans="1:1" x14ac:dyDescent="0.25">
      <c r="A4015" t="s">
        <v>4152</v>
      </c>
    </row>
    <row r="4016" spans="1:1" x14ac:dyDescent="0.25">
      <c r="A4016" t="s">
        <v>4153</v>
      </c>
    </row>
    <row r="4017" spans="1:1" x14ac:dyDescent="0.25">
      <c r="A4017" t="s">
        <v>4154</v>
      </c>
    </row>
    <row r="4018" spans="1:1" x14ac:dyDescent="0.25">
      <c r="A4018" t="s">
        <v>4155</v>
      </c>
    </row>
    <row r="4019" spans="1:1" x14ac:dyDescent="0.25">
      <c r="A4019" t="s">
        <v>4156</v>
      </c>
    </row>
    <row r="4020" spans="1:1" x14ac:dyDescent="0.25">
      <c r="A4020" t="s">
        <v>4157</v>
      </c>
    </row>
    <row r="4021" spans="1:1" x14ac:dyDescent="0.25">
      <c r="A4021" t="s">
        <v>4158</v>
      </c>
    </row>
    <row r="4022" spans="1:1" x14ac:dyDescent="0.25">
      <c r="A4022" t="s">
        <v>4159</v>
      </c>
    </row>
    <row r="4023" spans="1:1" x14ac:dyDescent="0.25">
      <c r="A4023" t="s">
        <v>4160</v>
      </c>
    </row>
    <row r="4024" spans="1:1" x14ac:dyDescent="0.25">
      <c r="A4024" t="s">
        <v>4161</v>
      </c>
    </row>
    <row r="4025" spans="1:1" x14ac:dyDescent="0.25">
      <c r="A4025" t="s">
        <v>4162</v>
      </c>
    </row>
    <row r="4026" spans="1:1" x14ac:dyDescent="0.25">
      <c r="A4026" t="s">
        <v>4163</v>
      </c>
    </row>
    <row r="4027" spans="1:1" x14ac:dyDescent="0.25">
      <c r="A4027" t="s">
        <v>4164</v>
      </c>
    </row>
    <row r="4028" spans="1:1" x14ac:dyDescent="0.25">
      <c r="A4028" t="s">
        <v>4165</v>
      </c>
    </row>
    <row r="4029" spans="1:1" x14ac:dyDescent="0.25">
      <c r="A4029" t="s">
        <v>4166</v>
      </c>
    </row>
    <row r="4030" spans="1:1" x14ac:dyDescent="0.25">
      <c r="A4030" t="s">
        <v>4167</v>
      </c>
    </row>
    <row r="4031" spans="1:1" x14ac:dyDescent="0.25">
      <c r="A4031" t="s">
        <v>4168</v>
      </c>
    </row>
    <row r="4032" spans="1:1" x14ac:dyDescent="0.25">
      <c r="A4032" t="s">
        <v>4169</v>
      </c>
    </row>
    <row r="4033" spans="1:1" x14ac:dyDescent="0.25">
      <c r="A4033" t="s">
        <v>4170</v>
      </c>
    </row>
    <row r="4034" spans="1:1" x14ac:dyDescent="0.25">
      <c r="A4034" t="s">
        <v>4171</v>
      </c>
    </row>
    <row r="4035" spans="1:1" x14ac:dyDescent="0.25">
      <c r="A4035" t="s">
        <v>4172</v>
      </c>
    </row>
    <row r="4036" spans="1:1" x14ac:dyDescent="0.25">
      <c r="A4036" t="s">
        <v>4173</v>
      </c>
    </row>
    <row r="4037" spans="1:1" x14ac:dyDescent="0.25">
      <c r="A4037" t="s">
        <v>4174</v>
      </c>
    </row>
    <row r="4038" spans="1:1" x14ac:dyDescent="0.25">
      <c r="A4038" t="s">
        <v>4175</v>
      </c>
    </row>
    <row r="4039" spans="1:1" x14ac:dyDescent="0.25">
      <c r="A4039" t="s">
        <v>4176</v>
      </c>
    </row>
    <row r="4040" spans="1:1" x14ac:dyDescent="0.25">
      <c r="A4040" t="s">
        <v>4177</v>
      </c>
    </row>
    <row r="4041" spans="1:1" x14ac:dyDescent="0.25">
      <c r="A4041" t="s">
        <v>4178</v>
      </c>
    </row>
    <row r="4042" spans="1:1" x14ac:dyDescent="0.25">
      <c r="A4042" t="s">
        <v>4179</v>
      </c>
    </row>
    <row r="4043" spans="1:1" x14ac:dyDescent="0.25">
      <c r="A4043" t="s">
        <v>4180</v>
      </c>
    </row>
    <row r="4044" spans="1:1" x14ac:dyDescent="0.25">
      <c r="A4044" t="s">
        <v>4181</v>
      </c>
    </row>
    <row r="4045" spans="1:1" x14ac:dyDescent="0.25">
      <c r="A4045" t="s">
        <v>4182</v>
      </c>
    </row>
    <row r="4046" spans="1:1" x14ac:dyDescent="0.25">
      <c r="A4046" t="s">
        <v>4183</v>
      </c>
    </row>
    <row r="4047" spans="1:1" x14ac:dyDescent="0.25">
      <c r="A4047" t="s">
        <v>4184</v>
      </c>
    </row>
    <row r="4048" spans="1:1" x14ac:dyDescent="0.25">
      <c r="A4048" t="s">
        <v>4185</v>
      </c>
    </row>
    <row r="4049" spans="1:1" x14ac:dyDescent="0.25">
      <c r="A4049" t="s">
        <v>4186</v>
      </c>
    </row>
    <row r="4050" spans="1:1" x14ac:dyDescent="0.25">
      <c r="A4050" t="s">
        <v>4187</v>
      </c>
    </row>
    <row r="4051" spans="1:1" x14ac:dyDescent="0.25">
      <c r="A4051" t="s">
        <v>4188</v>
      </c>
    </row>
    <row r="4052" spans="1:1" x14ac:dyDescent="0.25">
      <c r="A4052" t="s">
        <v>4189</v>
      </c>
    </row>
    <row r="4053" spans="1:1" x14ac:dyDescent="0.25">
      <c r="A4053" t="s">
        <v>4190</v>
      </c>
    </row>
    <row r="4054" spans="1:1" x14ac:dyDescent="0.25">
      <c r="A4054" t="s">
        <v>4191</v>
      </c>
    </row>
    <row r="4055" spans="1:1" x14ac:dyDescent="0.25">
      <c r="A4055" t="s">
        <v>4192</v>
      </c>
    </row>
    <row r="4056" spans="1:1" x14ac:dyDescent="0.25">
      <c r="A4056" t="s">
        <v>4193</v>
      </c>
    </row>
    <row r="4057" spans="1:1" x14ac:dyDescent="0.25">
      <c r="A4057" t="s">
        <v>4194</v>
      </c>
    </row>
    <row r="4058" spans="1:1" x14ac:dyDescent="0.25">
      <c r="A4058" t="s">
        <v>4195</v>
      </c>
    </row>
    <row r="4059" spans="1:1" x14ac:dyDescent="0.25">
      <c r="A4059" t="s">
        <v>4196</v>
      </c>
    </row>
    <row r="4060" spans="1:1" x14ac:dyDescent="0.25">
      <c r="A4060" t="s">
        <v>4197</v>
      </c>
    </row>
    <row r="4061" spans="1:1" x14ac:dyDescent="0.25">
      <c r="A4061" t="s">
        <v>4198</v>
      </c>
    </row>
    <row r="4062" spans="1:1" x14ac:dyDescent="0.25">
      <c r="A4062" t="s">
        <v>4199</v>
      </c>
    </row>
    <row r="4063" spans="1:1" x14ac:dyDescent="0.25">
      <c r="A4063" t="s">
        <v>4200</v>
      </c>
    </row>
    <row r="4064" spans="1:1" x14ac:dyDescent="0.25">
      <c r="A4064" t="s">
        <v>4201</v>
      </c>
    </row>
    <row r="4065" spans="1:1" x14ac:dyDescent="0.25">
      <c r="A4065" t="s">
        <v>4202</v>
      </c>
    </row>
    <row r="4066" spans="1:1" x14ac:dyDescent="0.25">
      <c r="A4066" t="s">
        <v>4203</v>
      </c>
    </row>
    <row r="4067" spans="1:1" x14ac:dyDescent="0.25">
      <c r="A4067" t="s">
        <v>4204</v>
      </c>
    </row>
    <row r="4068" spans="1:1" x14ac:dyDescent="0.25">
      <c r="A4068" t="s">
        <v>4205</v>
      </c>
    </row>
    <row r="4069" spans="1:1" x14ac:dyDescent="0.25">
      <c r="A4069" t="s">
        <v>4206</v>
      </c>
    </row>
    <row r="4070" spans="1:1" x14ac:dyDescent="0.25">
      <c r="A4070" t="s">
        <v>4207</v>
      </c>
    </row>
    <row r="4071" spans="1:1" x14ac:dyDescent="0.25">
      <c r="A4071" t="s">
        <v>4208</v>
      </c>
    </row>
    <row r="4072" spans="1:1" x14ac:dyDescent="0.25">
      <c r="A4072" t="s">
        <v>4209</v>
      </c>
    </row>
    <row r="4073" spans="1:1" x14ac:dyDescent="0.25">
      <c r="A4073" t="s">
        <v>4210</v>
      </c>
    </row>
    <row r="4074" spans="1:1" x14ac:dyDescent="0.25">
      <c r="A4074" t="s">
        <v>4211</v>
      </c>
    </row>
    <row r="4075" spans="1:1" x14ac:dyDescent="0.25">
      <c r="A4075" t="s">
        <v>4212</v>
      </c>
    </row>
    <row r="4076" spans="1:1" x14ac:dyDescent="0.25">
      <c r="A4076" t="s">
        <v>4213</v>
      </c>
    </row>
    <row r="4077" spans="1:1" x14ac:dyDescent="0.25">
      <c r="A4077" t="s">
        <v>4214</v>
      </c>
    </row>
    <row r="4078" spans="1:1" x14ac:dyDescent="0.25">
      <c r="A4078" t="s">
        <v>4215</v>
      </c>
    </row>
    <row r="4079" spans="1:1" x14ac:dyDescent="0.25">
      <c r="A4079" t="s">
        <v>4216</v>
      </c>
    </row>
    <row r="4080" spans="1:1" x14ac:dyDescent="0.25">
      <c r="A4080" t="s">
        <v>4217</v>
      </c>
    </row>
    <row r="4081" spans="1:1" x14ac:dyDescent="0.25">
      <c r="A4081" t="s">
        <v>4218</v>
      </c>
    </row>
    <row r="4082" spans="1:1" x14ac:dyDescent="0.25">
      <c r="A4082" t="s">
        <v>4219</v>
      </c>
    </row>
    <row r="4083" spans="1:1" x14ac:dyDescent="0.25">
      <c r="A4083" t="s">
        <v>4220</v>
      </c>
    </row>
    <row r="4084" spans="1:1" x14ac:dyDescent="0.25">
      <c r="A4084" t="s">
        <v>4221</v>
      </c>
    </row>
    <row r="4085" spans="1:1" x14ac:dyDescent="0.25">
      <c r="A4085" t="s">
        <v>4222</v>
      </c>
    </row>
    <row r="4086" spans="1:1" x14ac:dyDescent="0.25">
      <c r="A4086" t="s">
        <v>4223</v>
      </c>
    </row>
    <row r="4087" spans="1:1" x14ac:dyDescent="0.25">
      <c r="A4087" t="s">
        <v>4224</v>
      </c>
    </row>
    <row r="4088" spans="1:1" x14ac:dyDescent="0.25">
      <c r="A4088" t="s">
        <v>4225</v>
      </c>
    </row>
    <row r="4089" spans="1:1" x14ac:dyDescent="0.25">
      <c r="A4089" t="s">
        <v>4226</v>
      </c>
    </row>
    <row r="4090" spans="1:1" x14ac:dyDescent="0.25">
      <c r="A4090" t="s">
        <v>4227</v>
      </c>
    </row>
    <row r="4091" spans="1:1" x14ac:dyDescent="0.25">
      <c r="A4091" t="s">
        <v>4228</v>
      </c>
    </row>
    <row r="4092" spans="1:1" x14ac:dyDescent="0.25">
      <c r="A4092" t="s">
        <v>4229</v>
      </c>
    </row>
    <row r="4093" spans="1:1" x14ac:dyDescent="0.25">
      <c r="A4093" t="s">
        <v>4230</v>
      </c>
    </row>
    <row r="4094" spans="1:1" x14ac:dyDescent="0.25">
      <c r="A4094" t="s">
        <v>4231</v>
      </c>
    </row>
    <row r="4095" spans="1:1" x14ac:dyDescent="0.25">
      <c r="A4095" t="s">
        <v>4232</v>
      </c>
    </row>
    <row r="4096" spans="1:1" x14ac:dyDescent="0.25">
      <c r="A4096" t="s">
        <v>4233</v>
      </c>
    </row>
    <row r="4097" spans="1:1" x14ac:dyDescent="0.25">
      <c r="A4097" t="s">
        <v>4234</v>
      </c>
    </row>
    <row r="4098" spans="1:1" x14ac:dyDescent="0.25">
      <c r="A4098" t="s">
        <v>4235</v>
      </c>
    </row>
    <row r="4099" spans="1:1" x14ac:dyDescent="0.25">
      <c r="A4099" t="s">
        <v>4236</v>
      </c>
    </row>
    <row r="4100" spans="1:1" x14ac:dyDescent="0.25">
      <c r="A4100" t="s">
        <v>4237</v>
      </c>
    </row>
    <row r="4101" spans="1:1" x14ac:dyDescent="0.25">
      <c r="A4101" t="s">
        <v>4238</v>
      </c>
    </row>
    <row r="4102" spans="1:1" x14ac:dyDescent="0.25">
      <c r="A4102" t="s">
        <v>4239</v>
      </c>
    </row>
    <row r="4103" spans="1:1" x14ac:dyDescent="0.25">
      <c r="A4103" t="s">
        <v>4240</v>
      </c>
    </row>
    <row r="4104" spans="1:1" x14ac:dyDescent="0.25">
      <c r="A4104" t="s">
        <v>4241</v>
      </c>
    </row>
    <row r="4105" spans="1:1" x14ac:dyDescent="0.25">
      <c r="A4105" t="s">
        <v>4242</v>
      </c>
    </row>
    <row r="4106" spans="1:1" x14ac:dyDescent="0.25">
      <c r="A4106" t="s">
        <v>4243</v>
      </c>
    </row>
    <row r="4107" spans="1:1" x14ac:dyDescent="0.25">
      <c r="A4107" t="s">
        <v>4244</v>
      </c>
    </row>
    <row r="4108" spans="1:1" x14ac:dyDescent="0.25">
      <c r="A4108" t="s">
        <v>4245</v>
      </c>
    </row>
    <row r="4109" spans="1:1" x14ac:dyDescent="0.25">
      <c r="A4109" t="s">
        <v>4246</v>
      </c>
    </row>
    <row r="4110" spans="1:1" x14ac:dyDescent="0.25">
      <c r="A4110" t="s">
        <v>4247</v>
      </c>
    </row>
    <row r="4111" spans="1:1" x14ac:dyDescent="0.25">
      <c r="A4111" t="s">
        <v>4248</v>
      </c>
    </row>
    <row r="4112" spans="1:1" x14ac:dyDescent="0.25">
      <c r="A4112" t="s">
        <v>4249</v>
      </c>
    </row>
    <row r="4113" spans="1:1" x14ac:dyDescent="0.25">
      <c r="A4113" t="s">
        <v>4250</v>
      </c>
    </row>
    <row r="4114" spans="1:1" x14ac:dyDescent="0.25">
      <c r="A4114" t="s">
        <v>4251</v>
      </c>
    </row>
    <row r="4115" spans="1:1" x14ac:dyDescent="0.25">
      <c r="A4115" t="s">
        <v>4252</v>
      </c>
    </row>
    <row r="4116" spans="1:1" x14ac:dyDescent="0.25">
      <c r="A4116" t="s">
        <v>4253</v>
      </c>
    </row>
    <row r="4117" spans="1:1" x14ac:dyDescent="0.25">
      <c r="A4117" t="s">
        <v>4254</v>
      </c>
    </row>
    <row r="4118" spans="1:1" x14ac:dyDescent="0.25">
      <c r="A4118" t="s">
        <v>4255</v>
      </c>
    </row>
    <row r="4119" spans="1:1" x14ac:dyDescent="0.25">
      <c r="A4119" t="s">
        <v>4256</v>
      </c>
    </row>
    <row r="4120" spans="1:1" x14ac:dyDescent="0.25">
      <c r="A4120" t="s">
        <v>4257</v>
      </c>
    </row>
    <row r="4121" spans="1:1" x14ac:dyDescent="0.25">
      <c r="A4121" t="s">
        <v>4258</v>
      </c>
    </row>
    <row r="4122" spans="1:1" x14ac:dyDescent="0.25">
      <c r="A4122" t="s">
        <v>4259</v>
      </c>
    </row>
    <row r="4123" spans="1:1" x14ac:dyDescent="0.25">
      <c r="A4123" t="s">
        <v>4260</v>
      </c>
    </row>
    <row r="4124" spans="1:1" x14ac:dyDescent="0.25">
      <c r="A4124" t="s">
        <v>4261</v>
      </c>
    </row>
    <row r="4125" spans="1:1" x14ac:dyDescent="0.25">
      <c r="A4125" t="s">
        <v>4262</v>
      </c>
    </row>
    <row r="4126" spans="1:1" x14ac:dyDescent="0.25">
      <c r="A4126" t="s">
        <v>4263</v>
      </c>
    </row>
    <row r="4127" spans="1:1" x14ac:dyDescent="0.25">
      <c r="A4127" t="s">
        <v>4264</v>
      </c>
    </row>
    <row r="4128" spans="1:1" x14ac:dyDescent="0.25">
      <c r="A4128" t="s">
        <v>4265</v>
      </c>
    </row>
    <row r="4129" spans="1:1" x14ac:dyDescent="0.25">
      <c r="A4129" t="s">
        <v>4266</v>
      </c>
    </row>
    <row r="4130" spans="1:1" x14ac:dyDescent="0.25">
      <c r="A4130" t="s">
        <v>4267</v>
      </c>
    </row>
    <row r="4131" spans="1:1" x14ac:dyDescent="0.25">
      <c r="A4131" t="s">
        <v>4268</v>
      </c>
    </row>
    <row r="4132" spans="1:1" x14ac:dyDescent="0.25">
      <c r="A4132" t="s">
        <v>4269</v>
      </c>
    </row>
    <row r="4133" spans="1:1" x14ac:dyDescent="0.25">
      <c r="A4133" t="s">
        <v>4270</v>
      </c>
    </row>
    <row r="4134" spans="1:1" x14ac:dyDescent="0.25">
      <c r="A4134" t="s">
        <v>4271</v>
      </c>
    </row>
    <row r="4135" spans="1:1" x14ac:dyDescent="0.25">
      <c r="A4135" t="s">
        <v>4272</v>
      </c>
    </row>
    <row r="4136" spans="1:1" x14ac:dyDescent="0.25">
      <c r="A4136" t="s">
        <v>4273</v>
      </c>
    </row>
    <row r="4137" spans="1:1" x14ac:dyDescent="0.25">
      <c r="A4137" t="s">
        <v>4274</v>
      </c>
    </row>
    <row r="4138" spans="1:1" x14ac:dyDescent="0.25">
      <c r="A4138" t="s">
        <v>4275</v>
      </c>
    </row>
    <row r="4139" spans="1:1" x14ac:dyDescent="0.25">
      <c r="A4139" t="s">
        <v>4276</v>
      </c>
    </row>
    <row r="4140" spans="1:1" x14ac:dyDescent="0.25">
      <c r="A4140" t="s">
        <v>4277</v>
      </c>
    </row>
    <row r="4141" spans="1:1" x14ac:dyDescent="0.25">
      <c r="A4141" t="s">
        <v>4278</v>
      </c>
    </row>
    <row r="4142" spans="1:1" x14ac:dyDescent="0.25">
      <c r="A4142" t="s">
        <v>4279</v>
      </c>
    </row>
    <row r="4143" spans="1:1" x14ac:dyDescent="0.25">
      <c r="A4143" t="s">
        <v>4280</v>
      </c>
    </row>
    <row r="4144" spans="1:1" x14ac:dyDescent="0.25">
      <c r="A4144" t="s">
        <v>4281</v>
      </c>
    </row>
    <row r="4145" spans="1:1" x14ac:dyDescent="0.25">
      <c r="A4145" t="s">
        <v>4282</v>
      </c>
    </row>
    <row r="4146" spans="1:1" x14ac:dyDescent="0.25">
      <c r="A4146" t="s">
        <v>4283</v>
      </c>
    </row>
    <row r="4147" spans="1:1" x14ac:dyDescent="0.25">
      <c r="A4147" t="s">
        <v>4284</v>
      </c>
    </row>
    <row r="4148" spans="1:1" x14ac:dyDescent="0.25">
      <c r="A4148" t="s">
        <v>4285</v>
      </c>
    </row>
    <row r="4149" spans="1:1" x14ac:dyDescent="0.25">
      <c r="A4149" t="s">
        <v>4286</v>
      </c>
    </row>
    <row r="4150" spans="1:1" x14ac:dyDescent="0.25">
      <c r="A4150" t="s">
        <v>4287</v>
      </c>
    </row>
    <row r="4151" spans="1:1" x14ac:dyDescent="0.25">
      <c r="A4151" t="s">
        <v>4288</v>
      </c>
    </row>
    <row r="4152" spans="1:1" x14ac:dyDescent="0.25">
      <c r="A4152" t="s">
        <v>4289</v>
      </c>
    </row>
    <row r="4153" spans="1:1" x14ac:dyDescent="0.25">
      <c r="A4153" t="s">
        <v>4290</v>
      </c>
    </row>
    <row r="4154" spans="1:1" x14ac:dyDescent="0.25">
      <c r="A4154" t="s">
        <v>4291</v>
      </c>
    </row>
    <row r="4155" spans="1:1" x14ac:dyDescent="0.25">
      <c r="A4155" t="s">
        <v>4292</v>
      </c>
    </row>
    <row r="4156" spans="1:1" x14ac:dyDescent="0.25">
      <c r="A4156" t="s">
        <v>4293</v>
      </c>
    </row>
    <row r="4157" spans="1:1" x14ac:dyDescent="0.25">
      <c r="A4157" t="s">
        <v>4294</v>
      </c>
    </row>
    <row r="4158" spans="1:1" x14ac:dyDescent="0.25">
      <c r="A4158" t="s">
        <v>4295</v>
      </c>
    </row>
    <row r="4159" spans="1:1" x14ac:dyDescent="0.25">
      <c r="A4159" t="s">
        <v>4296</v>
      </c>
    </row>
    <row r="4160" spans="1:1" x14ac:dyDescent="0.25">
      <c r="A4160" t="s">
        <v>4297</v>
      </c>
    </row>
    <row r="4161" spans="1:1" x14ac:dyDescent="0.25">
      <c r="A4161" t="s">
        <v>4298</v>
      </c>
    </row>
    <row r="4162" spans="1:1" x14ac:dyDescent="0.25">
      <c r="A4162" t="s">
        <v>4299</v>
      </c>
    </row>
    <row r="4163" spans="1:1" x14ac:dyDescent="0.25">
      <c r="A4163" t="s">
        <v>4300</v>
      </c>
    </row>
    <row r="4164" spans="1:1" x14ac:dyDescent="0.25">
      <c r="A4164" t="s">
        <v>4301</v>
      </c>
    </row>
    <row r="4165" spans="1:1" x14ac:dyDescent="0.25">
      <c r="A4165" t="s">
        <v>4302</v>
      </c>
    </row>
    <row r="4166" spans="1:1" x14ac:dyDescent="0.25">
      <c r="A4166" t="s">
        <v>4303</v>
      </c>
    </row>
    <row r="4167" spans="1:1" x14ac:dyDescent="0.25">
      <c r="A4167" t="s">
        <v>4304</v>
      </c>
    </row>
    <row r="4168" spans="1:1" x14ac:dyDescent="0.25">
      <c r="A4168" t="s">
        <v>4305</v>
      </c>
    </row>
    <row r="4169" spans="1:1" x14ac:dyDescent="0.25">
      <c r="A4169" t="s">
        <v>4306</v>
      </c>
    </row>
    <row r="4170" spans="1:1" x14ac:dyDescent="0.25">
      <c r="A4170" t="s">
        <v>4307</v>
      </c>
    </row>
    <row r="4171" spans="1:1" x14ac:dyDescent="0.25">
      <c r="A4171" t="s">
        <v>4308</v>
      </c>
    </row>
    <row r="4172" spans="1:1" x14ac:dyDescent="0.25">
      <c r="A4172" t="s">
        <v>4309</v>
      </c>
    </row>
    <row r="4173" spans="1:1" x14ac:dyDescent="0.25">
      <c r="A4173" t="s">
        <v>4310</v>
      </c>
    </row>
    <row r="4174" spans="1:1" x14ac:dyDescent="0.25">
      <c r="A4174" t="s">
        <v>4311</v>
      </c>
    </row>
    <row r="4175" spans="1:1" x14ac:dyDescent="0.25">
      <c r="A4175" t="s">
        <v>4312</v>
      </c>
    </row>
    <row r="4176" spans="1:1" x14ac:dyDescent="0.25">
      <c r="A4176" t="s">
        <v>4313</v>
      </c>
    </row>
    <row r="4177" spans="1:1" x14ac:dyDescent="0.25">
      <c r="A4177" t="s">
        <v>4314</v>
      </c>
    </row>
    <row r="4178" spans="1:1" x14ac:dyDescent="0.25">
      <c r="A4178" t="s">
        <v>4315</v>
      </c>
    </row>
    <row r="4179" spans="1:1" x14ac:dyDescent="0.25">
      <c r="A4179" t="s">
        <v>4316</v>
      </c>
    </row>
    <row r="4180" spans="1:1" x14ac:dyDescent="0.25">
      <c r="A4180" t="s">
        <v>4317</v>
      </c>
    </row>
    <row r="4181" spans="1:1" x14ac:dyDescent="0.25">
      <c r="A4181" t="s">
        <v>4318</v>
      </c>
    </row>
    <row r="4182" spans="1:1" x14ac:dyDescent="0.25">
      <c r="A4182" t="s">
        <v>4319</v>
      </c>
    </row>
    <row r="4183" spans="1:1" x14ac:dyDescent="0.25">
      <c r="A4183" t="s">
        <v>4320</v>
      </c>
    </row>
    <row r="4184" spans="1:1" x14ac:dyDescent="0.25">
      <c r="A4184" t="s">
        <v>4321</v>
      </c>
    </row>
    <row r="4185" spans="1:1" x14ac:dyDescent="0.25">
      <c r="A4185" t="s">
        <v>4322</v>
      </c>
    </row>
    <row r="4186" spans="1:1" x14ac:dyDescent="0.25">
      <c r="A4186" t="s">
        <v>4323</v>
      </c>
    </row>
    <row r="4187" spans="1:1" x14ac:dyDescent="0.25">
      <c r="A4187" t="s">
        <v>4324</v>
      </c>
    </row>
    <row r="4188" spans="1:1" x14ac:dyDescent="0.25">
      <c r="A4188" t="s">
        <v>4325</v>
      </c>
    </row>
    <row r="4189" spans="1:1" x14ac:dyDescent="0.25">
      <c r="A4189" t="s">
        <v>4326</v>
      </c>
    </row>
    <row r="4190" spans="1:1" x14ac:dyDescent="0.25">
      <c r="A4190" t="s">
        <v>4327</v>
      </c>
    </row>
    <row r="4191" spans="1:1" x14ac:dyDescent="0.25">
      <c r="A4191" t="s">
        <v>4328</v>
      </c>
    </row>
    <row r="4192" spans="1:1" x14ac:dyDescent="0.25">
      <c r="A4192" t="s">
        <v>4329</v>
      </c>
    </row>
    <row r="4193" spans="1:1" x14ac:dyDescent="0.25">
      <c r="A4193" t="s">
        <v>4330</v>
      </c>
    </row>
    <row r="4194" spans="1:1" x14ac:dyDescent="0.25">
      <c r="A4194" t="s">
        <v>4331</v>
      </c>
    </row>
    <row r="4195" spans="1:1" x14ac:dyDescent="0.25">
      <c r="A4195" t="s">
        <v>4332</v>
      </c>
    </row>
    <row r="4196" spans="1:1" x14ac:dyDescent="0.25">
      <c r="A4196" t="s">
        <v>4333</v>
      </c>
    </row>
    <row r="4197" spans="1:1" x14ac:dyDescent="0.25">
      <c r="A4197" t="s">
        <v>4334</v>
      </c>
    </row>
    <row r="4198" spans="1:1" x14ac:dyDescent="0.25">
      <c r="A4198" t="s">
        <v>4335</v>
      </c>
    </row>
    <row r="4199" spans="1:1" x14ac:dyDescent="0.25">
      <c r="A4199" t="s">
        <v>4336</v>
      </c>
    </row>
    <row r="4200" spans="1:1" x14ac:dyDescent="0.25">
      <c r="A4200" t="s">
        <v>4337</v>
      </c>
    </row>
    <row r="4201" spans="1:1" x14ac:dyDescent="0.25">
      <c r="A4201" t="s">
        <v>4338</v>
      </c>
    </row>
    <row r="4202" spans="1:1" x14ac:dyDescent="0.25">
      <c r="A4202" t="s">
        <v>4339</v>
      </c>
    </row>
    <row r="4203" spans="1:1" x14ac:dyDescent="0.25">
      <c r="A4203" t="s">
        <v>4340</v>
      </c>
    </row>
    <row r="4204" spans="1:1" x14ac:dyDescent="0.25">
      <c r="A4204" t="s">
        <v>4341</v>
      </c>
    </row>
    <row r="4205" spans="1:1" x14ac:dyDescent="0.25">
      <c r="A4205" t="s">
        <v>4342</v>
      </c>
    </row>
    <row r="4206" spans="1:1" x14ac:dyDescent="0.25">
      <c r="A4206" t="s">
        <v>4343</v>
      </c>
    </row>
    <row r="4207" spans="1:1" x14ac:dyDescent="0.25">
      <c r="A4207" t="s">
        <v>4344</v>
      </c>
    </row>
    <row r="4208" spans="1:1" x14ac:dyDescent="0.25">
      <c r="A4208" t="s">
        <v>4345</v>
      </c>
    </row>
    <row r="4209" spans="1:1" x14ac:dyDescent="0.25">
      <c r="A4209" t="s">
        <v>4346</v>
      </c>
    </row>
    <row r="4210" spans="1:1" x14ac:dyDescent="0.25">
      <c r="A4210" t="s">
        <v>4347</v>
      </c>
    </row>
    <row r="4211" spans="1:1" x14ac:dyDescent="0.25">
      <c r="A4211" t="s">
        <v>4348</v>
      </c>
    </row>
    <row r="4212" spans="1:1" x14ac:dyDescent="0.25">
      <c r="A4212" t="s">
        <v>4349</v>
      </c>
    </row>
    <row r="4213" spans="1:1" x14ac:dyDescent="0.25">
      <c r="A4213" t="s">
        <v>4350</v>
      </c>
    </row>
    <row r="4214" spans="1:1" x14ac:dyDescent="0.25">
      <c r="A4214" t="s">
        <v>4351</v>
      </c>
    </row>
    <row r="4215" spans="1:1" x14ac:dyDescent="0.25">
      <c r="A4215" t="s">
        <v>4352</v>
      </c>
    </row>
    <row r="4216" spans="1:1" x14ac:dyDescent="0.25">
      <c r="A4216" t="s">
        <v>4353</v>
      </c>
    </row>
    <row r="4217" spans="1:1" x14ac:dyDescent="0.25">
      <c r="A4217" t="s">
        <v>4354</v>
      </c>
    </row>
    <row r="4218" spans="1:1" x14ac:dyDescent="0.25">
      <c r="A4218" t="s">
        <v>4355</v>
      </c>
    </row>
    <row r="4219" spans="1:1" x14ac:dyDescent="0.25">
      <c r="A4219" t="s">
        <v>4356</v>
      </c>
    </row>
    <row r="4220" spans="1:1" x14ac:dyDescent="0.25">
      <c r="A4220" t="s">
        <v>4357</v>
      </c>
    </row>
    <row r="4221" spans="1:1" x14ac:dyDescent="0.25">
      <c r="A4221" t="s">
        <v>4358</v>
      </c>
    </row>
    <row r="4222" spans="1:1" x14ac:dyDescent="0.25">
      <c r="A4222" t="s">
        <v>4359</v>
      </c>
    </row>
    <row r="4223" spans="1:1" x14ac:dyDescent="0.25">
      <c r="A4223" t="s">
        <v>4360</v>
      </c>
    </row>
    <row r="4224" spans="1:1" x14ac:dyDescent="0.25">
      <c r="A4224" t="s">
        <v>4361</v>
      </c>
    </row>
    <row r="4225" spans="1:1" x14ac:dyDescent="0.25">
      <c r="A4225" t="s">
        <v>4362</v>
      </c>
    </row>
    <row r="4226" spans="1:1" x14ac:dyDescent="0.25">
      <c r="A4226" t="s">
        <v>4363</v>
      </c>
    </row>
    <row r="4227" spans="1:1" x14ac:dyDescent="0.25">
      <c r="A4227" t="s">
        <v>4364</v>
      </c>
    </row>
    <row r="4228" spans="1:1" x14ac:dyDescent="0.25">
      <c r="A4228" t="s">
        <v>4365</v>
      </c>
    </row>
    <row r="4229" spans="1:1" x14ac:dyDescent="0.25">
      <c r="A4229" t="s">
        <v>4366</v>
      </c>
    </row>
    <row r="4230" spans="1:1" x14ac:dyDescent="0.25">
      <c r="A4230" t="s">
        <v>4367</v>
      </c>
    </row>
    <row r="4231" spans="1:1" x14ac:dyDescent="0.25">
      <c r="A4231" t="s">
        <v>4368</v>
      </c>
    </row>
    <row r="4232" spans="1:1" x14ac:dyDescent="0.25">
      <c r="A4232" t="s">
        <v>4369</v>
      </c>
    </row>
    <row r="4233" spans="1:1" x14ac:dyDescent="0.25">
      <c r="A4233" t="s">
        <v>4370</v>
      </c>
    </row>
    <row r="4234" spans="1:1" x14ac:dyDescent="0.25">
      <c r="A4234" t="s">
        <v>4371</v>
      </c>
    </row>
    <row r="4235" spans="1:1" x14ac:dyDescent="0.25">
      <c r="A4235" t="s">
        <v>4372</v>
      </c>
    </row>
    <row r="4236" spans="1:1" x14ac:dyDescent="0.25">
      <c r="A4236" t="s">
        <v>4373</v>
      </c>
    </row>
    <row r="4237" spans="1:1" x14ac:dyDescent="0.25">
      <c r="A4237" t="s">
        <v>4374</v>
      </c>
    </row>
    <row r="4238" spans="1:1" x14ac:dyDescent="0.25">
      <c r="A4238" t="s">
        <v>4375</v>
      </c>
    </row>
    <row r="4239" spans="1:1" x14ac:dyDescent="0.25">
      <c r="A4239" t="s">
        <v>4376</v>
      </c>
    </row>
    <row r="4240" spans="1:1" x14ac:dyDescent="0.25">
      <c r="A4240" t="s">
        <v>4377</v>
      </c>
    </row>
    <row r="4241" spans="1:1" x14ac:dyDescent="0.25">
      <c r="A4241" t="s">
        <v>4378</v>
      </c>
    </row>
    <row r="4242" spans="1:1" x14ac:dyDescent="0.25">
      <c r="A4242" t="s">
        <v>4379</v>
      </c>
    </row>
    <row r="4243" spans="1:1" x14ac:dyDescent="0.25">
      <c r="A4243" t="s">
        <v>4380</v>
      </c>
    </row>
    <row r="4244" spans="1:1" x14ac:dyDescent="0.25">
      <c r="A4244" t="s">
        <v>4381</v>
      </c>
    </row>
    <row r="4245" spans="1:1" x14ac:dyDescent="0.25">
      <c r="A4245" t="s">
        <v>4382</v>
      </c>
    </row>
    <row r="4246" spans="1:1" x14ac:dyDescent="0.25">
      <c r="A4246" t="s">
        <v>4383</v>
      </c>
    </row>
    <row r="4247" spans="1:1" x14ac:dyDescent="0.25">
      <c r="A4247" t="s">
        <v>4384</v>
      </c>
    </row>
    <row r="4248" spans="1:1" x14ac:dyDescent="0.25">
      <c r="A4248" t="s">
        <v>4385</v>
      </c>
    </row>
    <row r="4249" spans="1:1" x14ac:dyDescent="0.25">
      <c r="A4249" t="s">
        <v>4386</v>
      </c>
    </row>
    <row r="4250" spans="1:1" x14ac:dyDescent="0.25">
      <c r="A4250" t="s">
        <v>4387</v>
      </c>
    </row>
    <row r="4251" spans="1:1" x14ac:dyDescent="0.25">
      <c r="A4251" t="s">
        <v>4388</v>
      </c>
    </row>
    <row r="4252" spans="1:1" x14ac:dyDescent="0.25">
      <c r="A4252" t="s">
        <v>4389</v>
      </c>
    </row>
    <row r="4253" spans="1:1" x14ac:dyDescent="0.25">
      <c r="A4253" t="s">
        <v>4390</v>
      </c>
    </row>
    <row r="4254" spans="1:1" x14ac:dyDescent="0.25">
      <c r="A4254" t="s">
        <v>4391</v>
      </c>
    </row>
    <row r="4255" spans="1:1" x14ac:dyDescent="0.25">
      <c r="A4255" t="s">
        <v>4392</v>
      </c>
    </row>
    <row r="4256" spans="1:1" x14ac:dyDescent="0.25">
      <c r="A4256" t="s">
        <v>4393</v>
      </c>
    </row>
    <row r="4257" spans="1:1" x14ac:dyDescent="0.25">
      <c r="A4257" t="s">
        <v>4394</v>
      </c>
    </row>
    <row r="4258" spans="1:1" x14ac:dyDescent="0.25">
      <c r="A4258" t="s">
        <v>4395</v>
      </c>
    </row>
    <row r="4259" spans="1:1" x14ac:dyDescent="0.25">
      <c r="A4259" t="s">
        <v>4396</v>
      </c>
    </row>
    <row r="4260" spans="1:1" x14ac:dyDescent="0.25">
      <c r="A4260" t="s">
        <v>4397</v>
      </c>
    </row>
    <row r="4261" spans="1:1" x14ac:dyDescent="0.25">
      <c r="A4261" t="s">
        <v>4398</v>
      </c>
    </row>
    <row r="4262" spans="1:1" x14ac:dyDescent="0.25">
      <c r="A4262" t="s">
        <v>4399</v>
      </c>
    </row>
    <row r="4263" spans="1:1" x14ac:dyDescent="0.25">
      <c r="A4263" t="s">
        <v>4400</v>
      </c>
    </row>
    <row r="4264" spans="1:1" x14ac:dyDescent="0.25">
      <c r="A4264" t="s">
        <v>4401</v>
      </c>
    </row>
    <row r="4265" spans="1:1" x14ac:dyDescent="0.25">
      <c r="A4265" t="s">
        <v>4402</v>
      </c>
    </row>
    <row r="4266" spans="1:1" x14ac:dyDescent="0.25">
      <c r="A4266" t="s">
        <v>4403</v>
      </c>
    </row>
    <row r="4267" spans="1:1" x14ac:dyDescent="0.25">
      <c r="A4267" t="s">
        <v>4404</v>
      </c>
    </row>
    <row r="4268" spans="1:1" x14ac:dyDescent="0.25">
      <c r="A4268" t="s">
        <v>4405</v>
      </c>
    </row>
    <row r="4269" spans="1:1" x14ac:dyDescent="0.25">
      <c r="A4269" t="s">
        <v>4406</v>
      </c>
    </row>
    <row r="4270" spans="1:1" x14ac:dyDescent="0.25">
      <c r="A4270" t="s">
        <v>4407</v>
      </c>
    </row>
    <row r="4271" spans="1:1" x14ac:dyDescent="0.25">
      <c r="A4271" t="s">
        <v>4408</v>
      </c>
    </row>
    <row r="4272" spans="1:1" x14ac:dyDescent="0.25">
      <c r="A4272" t="s">
        <v>4409</v>
      </c>
    </row>
    <row r="4273" spans="1:1" x14ac:dyDescent="0.25">
      <c r="A4273" t="s">
        <v>4410</v>
      </c>
    </row>
    <row r="4274" spans="1:1" x14ac:dyDescent="0.25">
      <c r="A4274" t="s">
        <v>4411</v>
      </c>
    </row>
    <row r="4275" spans="1:1" x14ac:dyDescent="0.25">
      <c r="A4275" t="s">
        <v>4412</v>
      </c>
    </row>
    <row r="4276" spans="1:1" x14ac:dyDescent="0.25">
      <c r="A4276" t="s">
        <v>4413</v>
      </c>
    </row>
    <row r="4277" spans="1:1" x14ac:dyDescent="0.25">
      <c r="A4277" t="s">
        <v>4414</v>
      </c>
    </row>
    <row r="4278" spans="1:1" x14ac:dyDescent="0.25">
      <c r="A4278" t="s">
        <v>4415</v>
      </c>
    </row>
    <row r="4279" spans="1:1" x14ac:dyDescent="0.25">
      <c r="A4279" t="s">
        <v>4416</v>
      </c>
    </row>
    <row r="4280" spans="1:1" x14ac:dyDescent="0.25">
      <c r="A4280" t="s">
        <v>4417</v>
      </c>
    </row>
    <row r="4281" spans="1:1" x14ac:dyDescent="0.25">
      <c r="A4281" t="s">
        <v>4418</v>
      </c>
    </row>
    <row r="4282" spans="1:1" x14ac:dyDescent="0.25">
      <c r="A4282" t="s">
        <v>4419</v>
      </c>
    </row>
    <row r="4283" spans="1:1" x14ac:dyDescent="0.25">
      <c r="A4283" t="s">
        <v>4420</v>
      </c>
    </row>
    <row r="4284" spans="1:1" x14ac:dyDescent="0.25">
      <c r="A4284" t="s">
        <v>4421</v>
      </c>
    </row>
    <row r="4285" spans="1:1" x14ac:dyDescent="0.25">
      <c r="A4285" t="s">
        <v>4422</v>
      </c>
    </row>
    <row r="4286" spans="1:1" x14ac:dyDescent="0.25">
      <c r="A4286" t="s">
        <v>4423</v>
      </c>
    </row>
    <row r="4287" spans="1:1" x14ac:dyDescent="0.25">
      <c r="A4287" t="s">
        <v>4424</v>
      </c>
    </row>
    <row r="4288" spans="1:1" x14ac:dyDescent="0.25">
      <c r="A4288" t="s">
        <v>4425</v>
      </c>
    </row>
    <row r="4289" spans="1:1" x14ac:dyDescent="0.25">
      <c r="A4289" t="s">
        <v>4426</v>
      </c>
    </row>
    <row r="4290" spans="1:1" x14ac:dyDescent="0.25">
      <c r="A4290" t="s">
        <v>4427</v>
      </c>
    </row>
    <row r="4291" spans="1:1" x14ac:dyDescent="0.25">
      <c r="A4291" t="s">
        <v>4428</v>
      </c>
    </row>
    <row r="4292" spans="1:1" x14ac:dyDescent="0.25">
      <c r="A4292" t="s">
        <v>4429</v>
      </c>
    </row>
    <row r="4293" spans="1:1" x14ac:dyDescent="0.25">
      <c r="A4293" t="s">
        <v>4430</v>
      </c>
    </row>
    <row r="4294" spans="1:1" x14ac:dyDescent="0.25">
      <c r="A4294" t="s">
        <v>4431</v>
      </c>
    </row>
    <row r="4295" spans="1:1" x14ac:dyDescent="0.25">
      <c r="A4295" t="s">
        <v>4432</v>
      </c>
    </row>
    <row r="4296" spans="1:1" x14ac:dyDescent="0.25">
      <c r="A4296" t="s">
        <v>4433</v>
      </c>
    </row>
    <row r="4297" spans="1:1" x14ac:dyDescent="0.25">
      <c r="A4297" t="s">
        <v>4434</v>
      </c>
    </row>
    <row r="4298" spans="1:1" x14ac:dyDescent="0.25">
      <c r="A4298" t="s">
        <v>4435</v>
      </c>
    </row>
    <row r="4299" spans="1:1" x14ac:dyDescent="0.25">
      <c r="A4299" t="s">
        <v>4436</v>
      </c>
    </row>
    <row r="4300" spans="1:1" x14ac:dyDescent="0.25">
      <c r="A4300" t="s">
        <v>4437</v>
      </c>
    </row>
    <row r="4301" spans="1:1" x14ac:dyDescent="0.25">
      <c r="A4301" t="s">
        <v>4438</v>
      </c>
    </row>
    <row r="4302" spans="1:1" x14ac:dyDescent="0.25">
      <c r="A4302" t="s">
        <v>4439</v>
      </c>
    </row>
    <row r="4303" spans="1:1" x14ac:dyDescent="0.25">
      <c r="A4303" t="s">
        <v>4440</v>
      </c>
    </row>
    <row r="4304" spans="1:1" x14ac:dyDescent="0.25">
      <c r="A4304" t="s">
        <v>4441</v>
      </c>
    </row>
    <row r="4305" spans="1:1" x14ac:dyDescent="0.25">
      <c r="A4305" t="s">
        <v>4442</v>
      </c>
    </row>
    <row r="4306" spans="1:1" x14ac:dyDescent="0.25">
      <c r="A4306" t="s">
        <v>4443</v>
      </c>
    </row>
    <row r="4307" spans="1:1" x14ac:dyDescent="0.25">
      <c r="A4307" t="s">
        <v>4444</v>
      </c>
    </row>
    <row r="4308" spans="1:1" x14ac:dyDescent="0.25">
      <c r="A4308" t="s">
        <v>4445</v>
      </c>
    </row>
    <row r="4309" spans="1:1" x14ac:dyDescent="0.25">
      <c r="A4309" t="s">
        <v>4446</v>
      </c>
    </row>
    <row r="4310" spans="1:1" x14ac:dyDescent="0.25">
      <c r="A4310" t="s">
        <v>4447</v>
      </c>
    </row>
    <row r="4311" spans="1:1" x14ac:dyDescent="0.25">
      <c r="A4311" t="s">
        <v>4448</v>
      </c>
    </row>
    <row r="4312" spans="1:1" x14ac:dyDescent="0.25">
      <c r="A4312" t="s">
        <v>4449</v>
      </c>
    </row>
    <row r="4313" spans="1:1" x14ac:dyDescent="0.25">
      <c r="A4313" t="s">
        <v>4450</v>
      </c>
    </row>
    <row r="4314" spans="1:1" x14ac:dyDescent="0.25">
      <c r="A4314" t="s">
        <v>4451</v>
      </c>
    </row>
    <row r="4315" spans="1:1" x14ac:dyDescent="0.25">
      <c r="A4315" t="s">
        <v>4452</v>
      </c>
    </row>
    <row r="4316" spans="1:1" x14ac:dyDescent="0.25">
      <c r="A4316" t="s">
        <v>4453</v>
      </c>
    </row>
    <row r="4317" spans="1:1" x14ac:dyDescent="0.25">
      <c r="A4317" t="s">
        <v>4454</v>
      </c>
    </row>
    <row r="4318" spans="1:1" x14ac:dyDescent="0.25">
      <c r="A4318" t="s">
        <v>4455</v>
      </c>
    </row>
    <row r="4319" spans="1:1" x14ac:dyDescent="0.25">
      <c r="A4319" t="s">
        <v>4456</v>
      </c>
    </row>
    <row r="4320" spans="1:1" x14ac:dyDescent="0.25">
      <c r="A4320" t="s">
        <v>4457</v>
      </c>
    </row>
    <row r="4321" spans="1:1" x14ac:dyDescent="0.25">
      <c r="A4321" t="s">
        <v>4458</v>
      </c>
    </row>
    <row r="4322" spans="1:1" x14ac:dyDescent="0.25">
      <c r="A4322" t="s">
        <v>4459</v>
      </c>
    </row>
    <row r="4323" spans="1:1" x14ac:dyDescent="0.25">
      <c r="A4323" t="s">
        <v>4460</v>
      </c>
    </row>
    <row r="4324" spans="1:1" x14ac:dyDescent="0.25">
      <c r="A4324" t="s">
        <v>4461</v>
      </c>
    </row>
    <row r="4325" spans="1:1" x14ac:dyDescent="0.25">
      <c r="A4325" t="s">
        <v>4462</v>
      </c>
    </row>
    <row r="4326" spans="1:1" x14ac:dyDescent="0.25">
      <c r="A4326" t="s">
        <v>4463</v>
      </c>
    </row>
    <row r="4327" spans="1:1" x14ac:dyDescent="0.25">
      <c r="A4327" t="s">
        <v>4464</v>
      </c>
    </row>
    <row r="4328" spans="1:1" x14ac:dyDescent="0.25">
      <c r="A4328" t="s">
        <v>4465</v>
      </c>
    </row>
    <row r="4329" spans="1:1" x14ac:dyDescent="0.25">
      <c r="A4329" t="s">
        <v>4466</v>
      </c>
    </row>
    <row r="4330" spans="1:1" x14ac:dyDescent="0.25">
      <c r="A4330" t="s">
        <v>4467</v>
      </c>
    </row>
    <row r="4331" spans="1:1" x14ac:dyDescent="0.25">
      <c r="A4331" t="s">
        <v>4468</v>
      </c>
    </row>
    <row r="4332" spans="1:1" x14ac:dyDescent="0.25">
      <c r="A4332" t="s">
        <v>4469</v>
      </c>
    </row>
    <row r="4333" spans="1:1" x14ac:dyDescent="0.25">
      <c r="A4333" t="s">
        <v>4470</v>
      </c>
    </row>
    <row r="4334" spans="1:1" x14ac:dyDescent="0.25">
      <c r="A4334" t="s">
        <v>4471</v>
      </c>
    </row>
    <row r="4335" spans="1:1" x14ac:dyDescent="0.25">
      <c r="A4335" t="s">
        <v>4472</v>
      </c>
    </row>
    <row r="4336" spans="1:1" x14ac:dyDescent="0.25">
      <c r="A4336" t="s">
        <v>4473</v>
      </c>
    </row>
    <row r="4337" spans="1:1" x14ac:dyDescent="0.25">
      <c r="A4337" t="s">
        <v>4474</v>
      </c>
    </row>
    <row r="4338" spans="1:1" x14ac:dyDescent="0.25">
      <c r="A4338" t="s">
        <v>4475</v>
      </c>
    </row>
    <row r="4339" spans="1:1" x14ac:dyDescent="0.25">
      <c r="A4339" t="s">
        <v>4476</v>
      </c>
    </row>
    <row r="4340" spans="1:1" x14ac:dyDescent="0.25">
      <c r="A4340" t="s">
        <v>4477</v>
      </c>
    </row>
    <row r="4341" spans="1:1" x14ac:dyDescent="0.25">
      <c r="A4341" t="s">
        <v>4478</v>
      </c>
    </row>
    <row r="4342" spans="1:1" x14ac:dyDescent="0.25">
      <c r="A4342" t="s">
        <v>4479</v>
      </c>
    </row>
    <row r="4343" spans="1:1" x14ac:dyDescent="0.25">
      <c r="A4343" t="s">
        <v>4480</v>
      </c>
    </row>
    <row r="4344" spans="1:1" x14ac:dyDescent="0.25">
      <c r="A4344" t="s">
        <v>4481</v>
      </c>
    </row>
    <row r="4345" spans="1:1" x14ac:dyDescent="0.25">
      <c r="A4345" t="s">
        <v>4482</v>
      </c>
    </row>
    <row r="4346" spans="1:1" x14ac:dyDescent="0.25">
      <c r="A4346" t="s">
        <v>4483</v>
      </c>
    </row>
    <row r="4347" spans="1:1" x14ac:dyDescent="0.25">
      <c r="A4347" t="s">
        <v>4484</v>
      </c>
    </row>
    <row r="4348" spans="1:1" x14ac:dyDescent="0.25">
      <c r="A4348" t="s">
        <v>4485</v>
      </c>
    </row>
    <row r="4349" spans="1:1" x14ac:dyDescent="0.25">
      <c r="A4349" t="s">
        <v>4486</v>
      </c>
    </row>
    <row r="4350" spans="1:1" x14ac:dyDescent="0.25">
      <c r="A4350" t="s">
        <v>4487</v>
      </c>
    </row>
    <row r="4351" spans="1:1" x14ac:dyDescent="0.25">
      <c r="A4351" t="s">
        <v>4488</v>
      </c>
    </row>
    <row r="4352" spans="1:1" x14ac:dyDescent="0.25">
      <c r="A4352" t="s">
        <v>4489</v>
      </c>
    </row>
    <row r="4353" spans="1:1" x14ac:dyDescent="0.25">
      <c r="A4353" t="s">
        <v>4490</v>
      </c>
    </row>
    <row r="4354" spans="1:1" x14ac:dyDescent="0.25">
      <c r="A4354" t="s">
        <v>4491</v>
      </c>
    </row>
    <row r="4355" spans="1:1" x14ac:dyDescent="0.25">
      <c r="A4355" t="s">
        <v>4492</v>
      </c>
    </row>
    <row r="4356" spans="1:1" x14ac:dyDescent="0.25">
      <c r="A4356" t="s">
        <v>4493</v>
      </c>
    </row>
    <row r="4357" spans="1:1" x14ac:dyDescent="0.25">
      <c r="A4357" t="s">
        <v>4494</v>
      </c>
    </row>
    <row r="4358" spans="1:1" x14ac:dyDescent="0.25">
      <c r="A4358" t="s">
        <v>4495</v>
      </c>
    </row>
    <row r="4359" spans="1:1" x14ac:dyDescent="0.25">
      <c r="A4359" t="s">
        <v>4496</v>
      </c>
    </row>
    <row r="4360" spans="1:1" x14ac:dyDescent="0.25">
      <c r="A4360" t="s">
        <v>4497</v>
      </c>
    </row>
    <row r="4361" spans="1:1" x14ac:dyDescent="0.25">
      <c r="A4361" t="s">
        <v>4498</v>
      </c>
    </row>
    <row r="4362" spans="1:1" x14ac:dyDescent="0.25">
      <c r="A4362" t="s">
        <v>4499</v>
      </c>
    </row>
    <row r="4363" spans="1:1" x14ac:dyDescent="0.25">
      <c r="A4363" t="s">
        <v>4500</v>
      </c>
    </row>
    <row r="4364" spans="1:1" x14ac:dyDescent="0.25">
      <c r="A4364" t="s">
        <v>4501</v>
      </c>
    </row>
    <row r="4365" spans="1:1" x14ac:dyDescent="0.25">
      <c r="A4365" t="s">
        <v>4502</v>
      </c>
    </row>
    <row r="4366" spans="1:1" x14ac:dyDescent="0.25">
      <c r="A4366" t="s">
        <v>4503</v>
      </c>
    </row>
    <row r="4367" spans="1:1" x14ac:dyDescent="0.25">
      <c r="A4367" t="s">
        <v>4504</v>
      </c>
    </row>
    <row r="4368" spans="1:1" x14ac:dyDescent="0.25">
      <c r="A4368" t="s">
        <v>4505</v>
      </c>
    </row>
    <row r="4369" spans="1:1" x14ac:dyDescent="0.25">
      <c r="A4369" t="s">
        <v>4506</v>
      </c>
    </row>
    <row r="4370" spans="1:1" x14ac:dyDescent="0.25">
      <c r="A4370" t="s">
        <v>4507</v>
      </c>
    </row>
    <row r="4371" spans="1:1" x14ac:dyDescent="0.25">
      <c r="A4371" t="s">
        <v>4508</v>
      </c>
    </row>
    <row r="4372" spans="1:1" x14ac:dyDescent="0.25">
      <c r="A4372" t="s">
        <v>4509</v>
      </c>
    </row>
    <row r="4373" spans="1:1" x14ac:dyDescent="0.25">
      <c r="A4373" t="s">
        <v>4510</v>
      </c>
    </row>
    <row r="4374" spans="1:1" x14ac:dyDescent="0.25">
      <c r="A4374" t="s">
        <v>4511</v>
      </c>
    </row>
    <row r="4375" spans="1:1" x14ac:dyDescent="0.25">
      <c r="A4375" t="s">
        <v>4512</v>
      </c>
    </row>
    <row r="4376" spans="1:1" x14ac:dyDescent="0.25">
      <c r="A4376" t="s">
        <v>4513</v>
      </c>
    </row>
    <row r="4377" spans="1:1" x14ac:dyDescent="0.25">
      <c r="A4377" t="s">
        <v>4514</v>
      </c>
    </row>
    <row r="4378" spans="1:1" x14ac:dyDescent="0.25">
      <c r="A4378" t="s">
        <v>4515</v>
      </c>
    </row>
    <row r="4379" spans="1:1" x14ac:dyDescent="0.25">
      <c r="A4379" t="s">
        <v>4516</v>
      </c>
    </row>
    <row r="4380" spans="1:1" x14ac:dyDescent="0.25">
      <c r="A4380" t="s">
        <v>4517</v>
      </c>
    </row>
    <row r="4381" spans="1:1" x14ac:dyDescent="0.25">
      <c r="A4381" t="s">
        <v>4518</v>
      </c>
    </row>
    <row r="4382" spans="1:1" x14ac:dyDescent="0.25">
      <c r="A4382" t="s">
        <v>4519</v>
      </c>
    </row>
    <row r="4383" spans="1:1" x14ac:dyDescent="0.25">
      <c r="A4383" t="s">
        <v>4520</v>
      </c>
    </row>
    <row r="4384" spans="1:1" x14ac:dyDescent="0.25">
      <c r="A4384" t="s">
        <v>4521</v>
      </c>
    </row>
    <row r="4385" spans="1:1" x14ac:dyDescent="0.25">
      <c r="A4385" t="s">
        <v>4522</v>
      </c>
    </row>
    <row r="4386" spans="1:1" x14ac:dyDescent="0.25">
      <c r="A4386" t="s">
        <v>4523</v>
      </c>
    </row>
    <row r="4387" spans="1:1" x14ac:dyDescent="0.25">
      <c r="A4387" t="s">
        <v>4524</v>
      </c>
    </row>
    <row r="4388" spans="1:1" x14ac:dyDescent="0.25">
      <c r="A4388" t="s">
        <v>4525</v>
      </c>
    </row>
    <row r="4389" spans="1:1" x14ac:dyDescent="0.25">
      <c r="A4389" t="s">
        <v>4526</v>
      </c>
    </row>
    <row r="4390" spans="1:1" x14ac:dyDescent="0.25">
      <c r="A4390" t="s">
        <v>4527</v>
      </c>
    </row>
    <row r="4391" spans="1:1" x14ac:dyDescent="0.25">
      <c r="A4391" t="s">
        <v>4528</v>
      </c>
    </row>
    <row r="4392" spans="1:1" x14ac:dyDescent="0.25">
      <c r="A4392" t="s">
        <v>4529</v>
      </c>
    </row>
    <row r="4393" spans="1:1" x14ac:dyDescent="0.25">
      <c r="A4393" t="s">
        <v>4530</v>
      </c>
    </row>
    <row r="4394" spans="1:1" x14ac:dyDescent="0.25">
      <c r="A4394" t="s">
        <v>4531</v>
      </c>
    </row>
    <row r="4395" spans="1:1" x14ac:dyDescent="0.25">
      <c r="A4395" t="s">
        <v>4532</v>
      </c>
    </row>
    <row r="4396" spans="1:1" x14ac:dyDescent="0.25">
      <c r="A4396" t="s">
        <v>4533</v>
      </c>
    </row>
    <row r="4397" spans="1:1" x14ac:dyDescent="0.25">
      <c r="A4397" t="s">
        <v>4534</v>
      </c>
    </row>
    <row r="4398" spans="1:1" x14ac:dyDescent="0.25">
      <c r="A4398" t="s">
        <v>4535</v>
      </c>
    </row>
    <row r="4399" spans="1:1" x14ac:dyDescent="0.25">
      <c r="A4399" t="s">
        <v>4536</v>
      </c>
    </row>
    <row r="4400" spans="1:1" x14ac:dyDescent="0.25">
      <c r="A4400" t="s">
        <v>4537</v>
      </c>
    </row>
    <row r="4401" spans="1:1" x14ac:dyDescent="0.25">
      <c r="A4401" t="s">
        <v>4538</v>
      </c>
    </row>
    <row r="4402" spans="1:1" x14ac:dyDescent="0.25">
      <c r="A4402" t="s">
        <v>4539</v>
      </c>
    </row>
    <row r="4403" spans="1:1" x14ac:dyDescent="0.25">
      <c r="A4403" t="s">
        <v>4540</v>
      </c>
    </row>
    <row r="4404" spans="1:1" x14ac:dyDescent="0.25">
      <c r="A4404" t="s">
        <v>4541</v>
      </c>
    </row>
    <row r="4405" spans="1:1" x14ac:dyDescent="0.25">
      <c r="A4405" t="s">
        <v>4542</v>
      </c>
    </row>
    <row r="4406" spans="1:1" x14ac:dyDescent="0.25">
      <c r="A4406" t="s">
        <v>4543</v>
      </c>
    </row>
    <row r="4407" spans="1:1" x14ac:dyDescent="0.25">
      <c r="A4407" t="s">
        <v>4544</v>
      </c>
    </row>
    <row r="4408" spans="1:1" x14ac:dyDescent="0.25">
      <c r="A4408" t="s">
        <v>4545</v>
      </c>
    </row>
    <row r="4409" spans="1:1" x14ac:dyDescent="0.25">
      <c r="A4409" t="s">
        <v>4546</v>
      </c>
    </row>
    <row r="4410" spans="1:1" x14ac:dyDescent="0.25">
      <c r="A4410" t="s">
        <v>4547</v>
      </c>
    </row>
    <row r="4411" spans="1:1" x14ac:dyDescent="0.25">
      <c r="A4411" t="s">
        <v>4548</v>
      </c>
    </row>
    <row r="4412" spans="1:1" x14ac:dyDescent="0.25">
      <c r="A4412" t="s">
        <v>4549</v>
      </c>
    </row>
    <row r="4413" spans="1:1" x14ac:dyDescent="0.25">
      <c r="A4413" t="s">
        <v>4550</v>
      </c>
    </row>
    <row r="4414" spans="1:1" x14ac:dyDescent="0.25">
      <c r="A4414" t="s">
        <v>4551</v>
      </c>
    </row>
    <row r="4415" spans="1:1" x14ac:dyDescent="0.25">
      <c r="A4415" t="s">
        <v>4552</v>
      </c>
    </row>
    <row r="4416" spans="1:1" x14ac:dyDescent="0.25">
      <c r="A4416" t="s">
        <v>4553</v>
      </c>
    </row>
    <row r="4417" spans="1:1" x14ac:dyDescent="0.25">
      <c r="A4417" t="s">
        <v>4554</v>
      </c>
    </row>
    <row r="4418" spans="1:1" x14ac:dyDescent="0.25">
      <c r="A4418" t="s">
        <v>4555</v>
      </c>
    </row>
    <row r="4419" spans="1:1" x14ac:dyDescent="0.25">
      <c r="A4419" t="s">
        <v>4556</v>
      </c>
    </row>
    <row r="4420" spans="1:1" x14ac:dyDescent="0.25">
      <c r="A4420" t="s">
        <v>4557</v>
      </c>
    </row>
    <row r="4421" spans="1:1" x14ac:dyDescent="0.25">
      <c r="A4421" t="s">
        <v>4558</v>
      </c>
    </row>
    <row r="4422" spans="1:1" x14ac:dyDescent="0.25">
      <c r="A4422" t="s">
        <v>4559</v>
      </c>
    </row>
    <row r="4423" spans="1:1" x14ac:dyDescent="0.25">
      <c r="A4423" t="s">
        <v>4560</v>
      </c>
    </row>
    <row r="4424" spans="1:1" x14ac:dyDescent="0.25">
      <c r="A4424" t="s">
        <v>4561</v>
      </c>
    </row>
    <row r="4425" spans="1:1" x14ac:dyDescent="0.25">
      <c r="A4425" t="s">
        <v>4562</v>
      </c>
    </row>
    <row r="4426" spans="1:1" x14ac:dyDescent="0.25">
      <c r="A4426" t="s">
        <v>4563</v>
      </c>
    </row>
    <row r="4427" spans="1:1" x14ac:dyDescent="0.25">
      <c r="A4427" t="s">
        <v>4564</v>
      </c>
    </row>
    <row r="4428" spans="1:1" x14ac:dyDescent="0.25">
      <c r="A4428" t="s">
        <v>4565</v>
      </c>
    </row>
    <row r="4429" spans="1:1" x14ac:dyDescent="0.25">
      <c r="A4429" t="s">
        <v>4566</v>
      </c>
    </row>
    <row r="4430" spans="1:1" x14ac:dyDescent="0.25">
      <c r="A4430" t="s">
        <v>4567</v>
      </c>
    </row>
    <row r="4431" spans="1:1" x14ac:dyDescent="0.25">
      <c r="A4431" t="s">
        <v>4568</v>
      </c>
    </row>
    <row r="4432" spans="1:1" x14ac:dyDescent="0.25">
      <c r="A4432" t="s">
        <v>4569</v>
      </c>
    </row>
    <row r="4433" spans="1:1" x14ac:dyDescent="0.25">
      <c r="A4433" t="s">
        <v>4570</v>
      </c>
    </row>
    <row r="4434" spans="1:1" x14ac:dyDescent="0.25">
      <c r="A4434" t="s">
        <v>4571</v>
      </c>
    </row>
    <row r="4435" spans="1:1" x14ac:dyDescent="0.25">
      <c r="A4435" t="s">
        <v>4572</v>
      </c>
    </row>
    <row r="4436" spans="1:1" x14ac:dyDescent="0.25">
      <c r="A4436" t="s">
        <v>4573</v>
      </c>
    </row>
    <row r="4437" spans="1:1" x14ac:dyDescent="0.25">
      <c r="A4437" t="s">
        <v>4574</v>
      </c>
    </row>
    <row r="4438" spans="1:1" x14ac:dyDescent="0.25">
      <c r="A4438" t="s">
        <v>4575</v>
      </c>
    </row>
    <row r="4439" spans="1:1" x14ac:dyDescent="0.25">
      <c r="A4439" t="s">
        <v>4576</v>
      </c>
    </row>
    <row r="4440" spans="1:1" x14ac:dyDescent="0.25">
      <c r="A4440" t="s">
        <v>4577</v>
      </c>
    </row>
    <row r="4441" spans="1:1" x14ac:dyDescent="0.25">
      <c r="A4441" t="s">
        <v>4578</v>
      </c>
    </row>
    <row r="4442" spans="1:1" x14ac:dyDescent="0.25">
      <c r="A4442" t="s">
        <v>4579</v>
      </c>
    </row>
    <row r="4443" spans="1:1" x14ac:dyDescent="0.25">
      <c r="A4443" t="s">
        <v>4580</v>
      </c>
    </row>
    <row r="4444" spans="1:1" x14ac:dyDescent="0.25">
      <c r="A4444" t="s">
        <v>4581</v>
      </c>
    </row>
    <row r="4445" spans="1:1" x14ac:dyDescent="0.25">
      <c r="A4445" t="s">
        <v>4582</v>
      </c>
    </row>
    <row r="4446" spans="1:1" x14ac:dyDescent="0.25">
      <c r="A4446" t="s">
        <v>4583</v>
      </c>
    </row>
    <row r="4447" spans="1:1" x14ac:dyDescent="0.25">
      <c r="A4447" t="s">
        <v>4584</v>
      </c>
    </row>
    <row r="4448" spans="1:1" x14ac:dyDescent="0.25">
      <c r="A4448" t="s">
        <v>4585</v>
      </c>
    </row>
    <row r="4449" spans="1:1" x14ac:dyDescent="0.25">
      <c r="A4449" t="s">
        <v>4586</v>
      </c>
    </row>
    <row r="4450" spans="1:1" x14ac:dyDescent="0.25">
      <c r="A4450" t="s">
        <v>4587</v>
      </c>
    </row>
    <row r="4451" spans="1:1" x14ac:dyDescent="0.25">
      <c r="A4451" t="s">
        <v>4588</v>
      </c>
    </row>
    <row r="4452" spans="1:1" x14ac:dyDescent="0.25">
      <c r="A4452" t="s">
        <v>4589</v>
      </c>
    </row>
    <row r="4453" spans="1:1" x14ac:dyDescent="0.25">
      <c r="A4453" t="s">
        <v>4590</v>
      </c>
    </row>
    <row r="4454" spans="1:1" x14ac:dyDescent="0.25">
      <c r="A4454" t="s">
        <v>4591</v>
      </c>
    </row>
    <row r="4455" spans="1:1" x14ac:dyDescent="0.25">
      <c r="A4455" t="s">
        <v>4592</v>
      </c>
    </row>
    <row r="4456" spans="1:1" x14ac:dyDescent="0.25">
      <c r="A4456" t="s">
        <v>4593</v>
      </c>
    </row>
    <row r="4457" spans="1:1" x14ac:dyDescent="0.25">
      <c r="A4457" t="s">
        <v>4594</v>
      </c>
    </row>
    <row r="4458" spans="1:1" x14ac:dyDescent="0.25">
      <c r="A4458" t="s">
        <v>4595</v>
      </c>
    </row>
    <row r="4459" spans="1:1" x14ac:dyDescent="0.25">
      <c r="A4459" t="s">
        <v>4596</v>
      </c>
    </row>
    <row r="4460" spans="1:1" x14ac:dyDescent="0.25">
      <c r="A4460" t="s">
        <v>4597</v>
      </c>
    </row>
    <row r="4461" spans="1:1" x14ac:dyDescent="0.25">
      <c r="A4461" t="s">
        <v>4598</v>
      </c>
    </row>
    <row r="4462" spans="1:1" x14ac:dyDescent="0.25">
      <c r="A4462" t="s">
        <v>4599</v>
      </c>
    </row>
    <row r="4463" spans="1:1" x14ac:dyDescent="0.25">
      <c r="A4463" t="s">
        <v>4600</v>
      </c>
    </row>
    <row r="4464" spans="1:1" x14ac:dyDescent="0.25">
      <c r="A4464" t="s">
        <v>4601</v>
      </c>
    </row>
    <row r="4465" spans="1:1" x14ac:dyDescent="0.25">
      <c r="A4465" t="s">
        <v>4602</v>
      </c>
    </row>
    <row r="4466" spans="1:1" x14ac:dyDescent="0.25">
      <c r="A4466" t="s">
        <v>4603</v>
      </c>
    </row>
    <row r="4467" spans="1:1" x14ac:dyDescent="0.25">
      <c r="A4467" t="s">
        <v>4604</v>
      </c>
    </row>
    <row r="4468" spans="1:1" x14ac:dyDescent="0.25">
      <c r="A4468" t="s">
        <v>4605</v>
      </c>
    </row>
    <row r="4469" spans="1:1" x14ac:dyDescent="0.25">
      <c r="A4469" t="s">
        <v>4606</v>
      </c>
    </row>
    <row r="4470" spans="1:1" x14ac:dyDescent="0.25">
      <c r="A4470" t="s">
        <v>4607</v>
      </c>
    </row>
    <row r="4471" spans="1:1" x14ac:dyDescent="0.25">
      <c r="A4471" t="s">
        <v>4608</v>
      </c>
    </row>
    <row r="4472" spans="1:1" x14ac:dyDescent="0.25">
      <c r="A4472" t="s">
        <v>4609</v>
      </c>
    </row>
    <row r="4473" spans="1:1" x14ac:dyDescent="0.25">
      <c r="A4473" t="s">
        <v>4610</v>
      </c>
    </row>
    <row r="4474" spans="1:1" x14ac:dyDescent="0.25">
      <c r="A4474" t="s">
        <v>4611</v>
      </c>
    </row>
    <row r="4475" spans="1:1" x14ac:dyDescent="0.25">
      <c r="A4475" t="s">
        <v>4612</v>
      </c>
    </row>
    <row r="4476" spans="1:1" x14ac:dyDescent="0.25">
      <c r="A4476" t="s">
        <v>4613</v>
      </c>
    </row>
    <row r="4477" spans="1:1" x14ac:dyDescent="0.25">
      <c r="A4477" t="s">
        <v>4614</v>
      </c>
    </row>
    <row r="4478" spans="1:1" x14ac:dyDescent="0.25">
      <c r="A4478" t="s">
        <v>4615</v>
      </c>
    </row>
    <row r="4479" spans="1:1" x14ac:dyDescent="0.25">
      <c r="A4479" t="s">
        <v>4616</v>
      </c>
    </row>
    <row r="4480" spans="1:1" x14ac:dyDescent="0.25">
      <c r="A4480" t="s">
        <v>4617</v>
      </c>
    </row>
    <row r="4481" spans="1:1" x14ac:dyDescent="0.25">
      <c r="A4481" t="s">
        <v>4618</v>
      </c>
    </row>
    <row r="4482" spans="1:1" x14ac:dyDescent="0.25">
      <c r="A4482" t="s">
        <v>4619</v>
      </c>
    </row>
    <row r="4483" spans="1:1" x14ac:dyDescent="0.25">
      <c r="A4483" t="s">
        <v>4620</v>
      </c>
    </row>
    <row r="4484" spans="1:1" x14ac:dyDescent="0.25">
      <c r="A4484" t="s">
        <v>4621</v>
      </c>
    </row>
    <row r="4485" spans="1:1" x14ac:dyDescent="0.25">
      <c r="A4485" t="s">
        <v>4622</v>
      </c>
    </row>
    <row r="4486" spans="1:1" x14ac:dyDescent="0.25">
      <c r="A4486" t="s">
        <v>4623</v>
      </c>
    </row>
    <row r="4487" spans="1:1" x14ac:dyDescent="0.25">
      <c r="A4487" t="s">
        <v>4624</v>
      </c>
    </row>
    <row r="4488" spans="1:1" x14ac:dyDescent="0.25">
      <c r="A4488" t="s">
        <v>4625</v>
      </c>
    </row>
    <row r="4489" spans="1:1" x14ac:dyDescent="0.25">
      <c r="A4489" t="s">
        <v>4626</v>
      </c>
    </row>
    <row r="4490" spans="1:1" x14ac:dyDescent="0.25">
      <c r="A4490" t="s">
        <v>4627</v>
      </c>
    </row>
    <row r="4491" spans="1:1" x14ac:dyDescent="0.25">
      <c r="A4491" t="s">
        <v>4628</v>
      </c>
    </row>
    <row r="4492" spans="1:1" x14ac:dyDescent="0.25">
      <c r="A4492" t="s">
        <v>4629</v>
      </c>
    </row>
    <row r="4493" spans="1:1" x14ac:dyDescent="0.25">
      <c r="A4493" t="s">
        <v>4630</v>
      </c>
    </row>
    <row r="4494" spans="1:1" x14ac:dyDescent="0.25">
      <c r="A4494" t="s">
        <v>4631</v>
      </c>
    </row>
    <row r="4495" spans="1:1" x14ac:dyDescent="0.25">
      <c r="A4495" t="s">
        <v>4632</v>
      </c>
    </row>
    <row r="4496" spans="1:1" x14ac:dyDescent="0.25">
      <c r="A4496" t="s">
        <v>4633</v>
      </c>
    </row>
    <row r="4497" spans="1:1" x14ac:dyDescent="0.25">
      <c r="A4497" t="s">
        <v>4634</v>
      </c>
    </row>
    <row r="4498" spans="1:1" x14ac:dyDescent="0.25">
      <c r="A4498" t="s">
        <v>4635</v>
      </c>
    </row>
    <row r="4499" spans="1:1" x14ac:dyDescent="0.25">
      <c r="A4499" t="s">
        <v>4636</v>
      </c>
    </row>
    <row r="4500" spans="1:1" x14ac:dyDescent="0.25">
      <c r="A4500" t="s">
        <v>4637</v>
      </c>
    </row>
    <row r="4501" spans="1:1" x14ac:dyDescent="0.25">
      <c r="A4501" t="s">
        <v>4638</v>
      </c>
    </row>
    <row r="4502" spans="1:1" x14ac:dyDescent="0.25">
      <c r="A4502" t="s">
        <v>4639</v>
      </c>
    </row>
    <row r="4503" spans="1:1" x14ac:dyDescent="0.25">
      <c r="A4503" t="s">
        <v>4640</v>
      </c>
    </row>
    <row r="4504" spans="1:1" x14ac:dyDescent="0.25">
      <c r="A4504" t="s">
        <v>4641</v>
      </c>
    </row>
    <row r="4505" spans="1:1" x14ac:dyDescent="0.25">
      <c r="A4505" t="s">
        <v>4642</v>
      </c>
    </row>
    <row r="4506" spans="1:1" x14ac:dyDescent="0.25">
      <c r="A4506" t="s">
        <v>4643</v>
      </c>
    </row>
    <row r="4507" spans="1:1" x14ac:dyDescent="0.25">
      <c r="A4507" t="s">
        <v>4644</v>
      </c>
    </row>
    <row r="4508" spans="1:1" x14ac:dyDescent="0.25">
      <c r="A4508" t="s">
        <v>4645</v>
      </c>
    </row>
    <row r="4509" spans="1:1" x14ac:dyDescent="0.25">
      <c r="A4509" t="s">
        <v>4646</v>
      </c>
    </row>
    <row r="4510" spans="1:1" x14ac:dyDescent="0.25">
      <c r="A4510" t="s">
        <v>4647</v>
      </c>
    </row>
    <row r="4511" spans="1:1" x14ac:dyDescent="0.25">
      <c r="A4511" t="s">
        <v>4648</v>
      </c>
    </row>
    <row r="4512" spans="1:1" x14ac:dyDescent="0.25">
      <c r="A4512" t="s">
        <v>4649</v>
      </c>
    </row>
    <row r="4513" spans="1:1" x14ac:dyDescent="0.25">
      <c r="A4513" t="s">
        <v>4650</v>
      </c>
    </row>
    <row r="4514" spans="1:1" x14ac:dyDescent="0.25">
      <c r="A4514" t="s">
        <v>4651</v>
      </c>
    </row>
    <row r="4515" spans="1:1" x14ac:dyDescent="0.25">
      <c r="A4515" t="s">
        <v>4652</v>
      </c>
    </row>
    <row r="4516" spans="1:1" x14ac:dyDescent="0.25">
      <c r="A4516" t="s">
        <v>4653</v>
      </c>
    </row>
    <row r="4517" spans="1:1" x14ac:dyDescent="0.25">
      <c r="A4517" t="s">
        <v>4654</v>
      </c>
    </row>
    <row r="4518" spans="1:1" x14ac:dyDescent="0.25">
      <c r="A4518" t="s">
        <v>4655</v>
      </c>
    </row>
    <row r="4519" spans="1:1" x14ac:dyDescent="0.25">
      <c r="A4519" t="s">
        <v>4656</v>
      </c>
    </row>
    <row r="4520" spans="1:1" x14ac:dyDescent="0.25">
      <c r="A4520" t="s">
        <v>4657</v>
      </c>
    </row>
    <row r="4521" spans="1:1" x14ac:dyDescent="0.25">
      <c r="A4521" t="s">
        <v>4658</v>
      </c>
    </row>
    <row r="4522" spans="1:1" x14ac:dyDescent="0.25">
      <c r="A4522" t="s">
        <v>4659</v>
      </c>
    </row>
    <row r="4523" spans="1:1" x14ac:dyDescent="0.25">
      <c r="A4523" t="s">
        <v>4660</v>
      </c>
    </row>
    <row r="4524" spans="1:1" x14ac:dyDescent="0.25">
      <c r="A4524" t="s">
        <v>4661</v>
      </c>
    </row>
    <row r="4525" spans="1:1" x14ac:dyDescent="0.25">
      <c r="A4525" t="s">
        <v>4662</v>
      </c>
    </row>
    <row r="4526" spans="1:1" x14ac:dyDescent="0.25">
      <c r="A4526" t="s">
        <v>4663</v>
      </c>
    </row>
    <row r="4527" spans="1:1" x14ac:dyDescent="0.25">
      <c r="A4527" t="s">
        <v>4664</v>
      </c>
    </row>
    <row r="4528" spans="1:1" x14ac:dyDescent="0.25">
      <c r="A4528" t="s">
        <v>4665</v>
      </c>
    </row>
    <row r="4529" spans="1:1" x14ac:dyDescent="0.25">
      <c r="A4529" t="s">
        <v>4666</v>
      </c>
    </row>
    <row r="4530" spans="1:1" x14ac:dyDescent="0.25">
      <c r="A4530" t="s">
        <v>4667</v>
      </c>
    </row>
    <row r="4531" spans="1:1" x14ac:dyDescent="0.25">
      <c r="A4531" t="s">
        <v>4668</v>
      </c>
    </row>
    <row r="4532" spans="1:1" x14ac:dyDescent="0.25">
      <c r="A4532" t="s">
        <v>4669</v>
      </c>
    </row>
    <row r="4533" spans="1:1" x14ac:dyDescent="0.25">
      <c r="A4533" t="s">
        <v>4670</v>
      </c>
    </row>
    <row r="4534" spans="1:1" x14ac:dyDescent="0.25">
      <c r="A4534" t="s">
        <v>4671</v>
      </c>
    </row>
    <row r="4535" spans="1:1" x14ac:dyDescent="0.25">
      <c r="A4535" t="s">
        <v>4672</v>
      </c>
    </row>
    <row r="4536" spans="1:1" x14ac:dyDescent="0.25">
      <c r="A4536" t="s">
        <v>4673</v>
      </c>
    </row>
    <row r="4537" spans="1:1" x14ac:dyDescent="0.25">
      <c r="A4537" t="s">
        <v>4674</v>
      </c>
    </row>
    <row r="4538" spans="1:1" x14ac:dyDescent="0.25">
      <c r="A4538" t="s">
        <v>4675</v>
      </c>
    </row>
    <row r="4539" spans="1:1" x14ac:dyDescent="0.25">
      <c r="A4539" t="s">
        <v>4676</v>
      </c>
    </row>
    <row r="4540" spans="1:1" x14ac:dyDescent="0.25">
      <c r="A4540" t="s">
        <v>4677</v>
      </c>
    </row>
    <row r="4541" spans="1:1" x14ac:dyDescent="0.25">
      <c r="A4541" t="s">
        <v>4678</v>
      </c>
    </row>
    <row r="4542" spans="1:1" x14ac:dyDescent="0.25">
      <c r="A4542" t="s">
        <v>4679</v>
      </c>
    </row>
    <row r="4543" spans="1:1" x14ac:dyDescent="0.25">
      <c r="A4543" t="s">
        <v>4680</v>
      </c>
    </row>
    <row r="4544" spans="1:1" x14ac:dyDescent="0.25">
      <c r="A4544" t="s">
        <v>4681</v>
      </c>
    </row>
    <row r="4545" spans="1:1" x14ac:dyDescent="0.25">
      <c r="A4545" t="s">
        <v>4682</v>
      </c>
    </row>
    <row r="4546" spans="1:1" x14ac:dyDescent="0.25">
      <c r="A4546" t="s">
        <v>4683</v>
      </c>
    </row>
    <row r="4547" spans="1:1" x14ac:dyDescent="0.25">
      <c r="A4547" t="s">
        <v>4684</v>
      </c>
    </row>
    <row r="4548" spans="1:1" x14ac:dyDescent="0.25">
      <c r="A4548" t="s">
        <v>4685</v>
      </c>
    </row>
    <row r="4549" spans="1:1" x14ac:dyDescent="0.25">
      <c r="A4549" t="s">
        <v>4686</v>
      </c>
    </row>
    <row r="4550" spans="1:1" x14ac:dyDescent="0.25">
      <c r="A4550" t="s">
        <v>4687</v>
      </c>
    </row>
    <row r="4551" spans="1:1" x14ac:dyDescent="0.25">
      <c r="A4551" t="s">
        <v>4688</v>
      </c>
    </row>
    <row r="4552" spans="1:1" x14ac:dyDescent="0.25">
      <c r="A4552" t="s">
        <v>4689</v>
      </c>
    </row>
    <row r="4553" spans="1:1" x14ac:dyDescent="0.25">
      <c r="A4553" t="s">
        <v>4690</v>
      </c>
    </row>
    <row r="4554" spans="1:1" x14ac:dyDescent="0.25">
      <c r="A4554" t="s">
        <v>4691</v>
      </c>
    </row>
    <row r="4555" spans="1:1" x14ac:dyDescent="0.25">
      <c r="A4555" t="s">
        <v>4692</v>
      </c>
    </row>
    <row r="4556" spans="1:1" x14ac:dyDescent="0.25">
      <c r="A4556" t="s">
        <v>4693</v>
      </c>
    </row>
    <row r="4557" spans="1:1" x14ac:dyDescent="0.25">
      <c r="A4557" t="s">
        <v>4694</v>
      </c>
    </row>
    <row r="4558" spans="1:1" x14ac:dyDescent="0.25">
      <c r="A4558" t="s">
        <v>4695</v>
      </c>
    </row>
    <row r="4559" spans="1:1" x14ac:dyDescent="0.25">
      <c r="A4559" t="s">
        <v>4696</v>
      </c>
    </row>
    <row r="4560" spans="1:1" x14ac:dyDescent="0.25">
      <c r="A4560" t="s">
        <v>4697</v>
      </c>
    </row>
    <row r="4561" spans="1:1" x14ac:dyDescent="0.25">
      <c r="A4561" t="s">
        <v>4698</v>
      </c>
    </row>
    <row r="4562" spans="1:1" x14ac:dyDescent="0.25">
      <c r="A4562" t="s">
        <v>4699</v>
      </c>
    </row>
    <row r="4563" spans="1:1" x14ac:dyDescent="0.25">
      <c r="A4563" t="s">
        <v>4700</v>
      </c>
    </row>
    <row r="4564" spans="1:1" x14ac:dyDescent="0.25">
      <c r="A4564" t="s">
        <v>4701</v>
      </c>
    </row>
    <row r="4565" spans="1:1" x14ac:dyDescent="0.25">
      <c r="A4565" t="s">
        <v>4702</v>
      </c>
    </row>
    <row r="4566" spans="1:1" x14ac:dyDescent="0.25">
      <c r="A4566" t="s">
        <v>4703</v>
      </c>
    </row>
    <row r="4567" spans="1:1" x14ac:dyDescent="0.25">
      <c r="A4567" t="s">
        <v>4704</v>
      </c>
    </row>
    <row r="4568" spans="1:1" x14ac:dyDescent="0.25">
      <c r="A4568" t="s">
        <v>4705</v>
      </c>
    </row>
    <row r="4569" spans="1:1" x14ac:dyDescent="0.25">
      <c r="A4569" t="s">
        <v>4706</v>
      </c>
    </row>
    <row r="4570" spans="1:1" x14ac:dyDescent="0.25">
      <c r="A4570" t="s">
        <v>4707</v>
      </c>
    </row>
    <row r="4571" spans="1:1" x14ac:dyDescent="0.25">
      <c r="A4571" t="s">
        <v>4708</v>
      </c>
    </row>
    <row r="4572" spans="1:1" x14ac:dyDescent="0.25">
      <c r="A4572" t="s">
        <v>4709</v>
      </c>
    </row>
    <row r="4573" spans="1:1" x14ac:dyDescent="0.25">
      <c r="A4573" t="s">
        <v>4710</v>
      </c>
    </row>
    <row r="4574" spans="1:1" x14ac:dyDescent="0.25">
      <c r="A4574" t="s">
        <v>4711</v>
      </c>
    </row>
    <row r="4575" spans="1:1" x14ac:dyDescent="0.25">
      <c r="A4575" t="s">
        <v>4712</v>
      </c>
    </row>
    <row r="4576" spans="1:1" x14ac:dyDescent="0.25">
      <c r="A4576" t="s">
        <v>4713</v>
      </c>
    </row>
    <row r="4577" spans="1:1" x14ac:dyDescent="0.25">
      <c r="A4577" t="s">
        <v>4714</v>
      </c>
    </row>
    <row r="4578" spans="1:1" x14ac:dyDescent="0.25">
      <c r="A4578" t="s">
        <v>4715</v>
      </c>
    </row>
    <row r="4579" spans="1:1" x14ac:dyDescent="0.25">
      <c r="A4579" t="s">
        <v>4716</v>
      </c>
    </row>
    <row r="4580" spans="1:1" x14ac:dyDescent="0.25">
      <c r="A4580" t="s">
        <v>4717</v>
      </c>
    </row>
    <row r="4581" spans="1:1" x14ac:dyDescent="0.25">
      <c r="A4581" t="s">
        <v>4718</v>
      </c>
    </row>
    <row r="4582" spans="1:1" x14ac:dyDescent="0.25">
      <c r="A4582" t="s">
        <v>4719</v>
      </c>
    </row>
    <row r="4583" spans="1:1" x14ac:dyDescent="0.25">
      <c r="A4583" t="s">
        <v>4720</v>
      </c>
    </row>
    <row r="4584" spans="1:1" x14ac:dyDescent="0.25">
      <c r="A4584" t="s">
        <v>4721</v>
      </c>
    </row>
    <row r="4585" spans="1:1" x14ac:dyDescent="0.25">
      <c r="A4585" t="s">
        <v>4722</v>
      </c>
    </row>
    <row r="4586" spans="1:1" x14ac:dyDescent="0.25">
      <c r="A4586" t="s">
        <v>4723</v>
      </c>
    </row>
    <row r="4587" spans="1:1" x14ac:dyDescent="0.25">
      <c r="A4587" t="s">
        <v>4724</v>
      </c>
    </row>
    <row r="4588" spans="1:1" x14ac:dyDescent="0.25">
      <c r="A4588" t="s">
        <v>4725</v>
      </c>
    </row>
    <row r="4589" spans="1:1" x14ac:dyDescent="0.25">
      <c r="A4589" t="s">
        <v>4726</v>
      </c>
    </row>
    <row r="4590" spans="1:1" x14ac:dyDescent="0.25">
      <c r="A4590" t="s">
        <v>4727</v>
      </c>
    </row>
    <row r="4591" spans="1:1" x14ac:dyDescent="0.25">
      <c r="A4591" t="s">
        <v>4728</v>
      </c>
    </row>
    <row r="4592" spans="1:1" x14ac:dyDescent="0.25">
      <c r="A4592" t="s">
        <v>4729</v>
      </c>
    </row>
    <row r="4593" spans="1:1" x14ac:dyDescent="0.25">
      <c r="A4593" t="s">
        <v>4730</v>
      </c>
    </row>
    <row r="4594" spans="1:1" x14ac:dyDescent="0.25">
      <c r="A4594" t="s">
        <v>4731</v>
      </c>
    </row>
    <row r="4595" spans="1:1" x14ac:dyDescent="0.25">
      <c r="A4595" t="s">
        <v>4732</v>
      </c>
    </row>
    <row r="4596" spans="1:1" x14ac:dyDescent="0.25">
      <c r="A4596" t="s">
        <v>4733</v>
      </c>
    </row>
    <row r="4597" spans="1:1" x14ac:dyDescent="0.25">
      <c r="A4597" t="s">
        <v>4734</v>
      </c>
    </row>
    <row r="4598" spans="1:1" x14ac:dyDescent="0.25">
      <c r="A4598" t="s">
        <v>4735</v>
      </c>
    </row>
    <row r="4599" spans="1:1" x14ac:dyDescent="0.25">
      <c r="A4599" t="s">
        <v>4736</v>
      </c>
    </row>
    <row r="4600" spans="1:1" x14ac:dyDescent="0.25">
      <c r="A4600" t="s">
        <v>4737</v>
      </c>
    </row>
    <row r="4601" spans="1:1" x14ac:dyDescent="0.25">
      <c r="A4601" t="s">
        <v>4738</v>
      </c>
    </row>
    <row r="4602" spans="1:1" x14ac:dyDescent="0.25">
      <c r="A4602" t="s">
        <v>4739</v>
      </c>
    </row>
    <row r="4603" spans="1:1" x14ac:dyDescent="0.25">
      <c r="A4603" t="s">
        <v>4740</v>
      </c>
    </row>
    <row r="4604" spans="1:1" x14ac:dyDescent="0.25">
      <c r="A4604" t="s">
        <v>4741</v>
      </c>
    </row>
    <row r="4605" spans="1:1" x14ac:dyDescent="0.25">
      <c r="A4605" t="s">
        <v>4742</v>
      </c>
    </row>
    <row r="4606" spans="1:1" x14ac:dyDescent="0.25">
      <c r="A4606" t="s">
        <v>4743</v>
      </c>
    </row>
    <row r="4607" spans="1:1" x14ac:dyDescent="0.25">
      <c r="A4607" t="s">
        <v>4744</v>
      </c>
    </row>
    <row r="4608" spans="1:1" x14ac:dyDescent="0.25">
      <c r="A4608" t="s">
        <v>4745</v>
      </c>
    </row>
    <row r="4609" spans="1:1" x14ac:dyDescent="0.25">
      <c r="A4609" t="s">
        <v>4746</v>
      </c>
    </row>
    <row r="4610" spans="1:1" x14ac:dyDescent="0.25">
      <c r="A4610" t="s">
        <v>4747</v>
      </c>
    </row>
    <row r="4611" spans="1:1" x14ac:dyDescent="0.25">
      <c r="A4611" t="s">
        <v>4748</v>
      </c>
    </row>
    <row r="4612" spans="1:1" x14ac:dyDescent="0.25">
      <c r="A4612" t="s">
        <v>4749</v>
      </c>
    </row>
    <row r="4613" spans="1:1" x14ac:dyDescent="0.25">
      <c r="A4613" t="s">
        <v>4750</v>
      </c>
    </row>
    <row r="4614" spans="1:1" x14ac:dyDescent="0.25">
      <c r="A4614" t="s">
        <v>4751</v>
      </c>
    </row>
    <row r="4615" spans="1:1" x14ac:dyDescent="0.25">
      <c r="A4615" t="s">
        <v>4752</v>
      </c>
    </row>
    <row r="4616" spans="1:1" x14ac:dyDescent="0.25">
      <c r="A4616" t="s">
        <v>4753</v>
      </c>
    </row>
    <row r="4617" spans="1:1" x14ac:dyDescent="0.25">
      <c r="A4617" t="s">
        <v>4754</v>
      </c>
    </row>
    <row r="4618" spans="1:1" x14ac:dyDescent="0.25">
      <c r="A4618" t="s">
        <v>4755</v>
      </c>
    </row>
    <row r="4619" spans="1:1" x14ac:dyDescent="0.25">
      <c r="A4619" t="s">
        <v>4756</v>
      </c>
    </row>
    <row r="4620" spans="1:1" x14ac:dyDescent="0.25">
      <c r="A4620" t="s">
        <v>4757</v>
      </c>
    </row>
    <row r="4621" spans="1:1" x14ac:dyDescent="0.25">
      <c r="A4621" t="s">
        <v>4758</v>
      </c>
    </row>
    <row r="4622" spans="1:1" x14ac:dyDescent="0.25">
      <c r="A4622" t="s">
        <v>4759</v>
      </c>
    </row>
    <row r="4623" spans="1:1" x14ac:dyDescent="0.25">
      <c r="A4623" t="s">
        <v>4760</v>
      </c>
    </row>
    <row r="4624" spans="1:1" x14ac:dyDescent="0.25">
      <c r="A4624" t="s">
        <v>4761</v>
      </c>
    </row>
    <row r="4625" spans="1:1" x14ac:dyDescent="0.25">
      <c r="A4625" t="s">
        <v>4762</v>
      </c>
    </row>
    <row r="4626" spans="1:1" x14ac:dyDescent="0.25">
      <c r="A4626" t="s">
        <v>4763</v>
      </c>
    </row>
    <row r="4627" spans="1:1" x14ac:dyDescent="0.25">
      <c r="A4627" t="s">
        <v>4764</v>
      </c>
    </row>
    <row r="4628" spans="1:1" x14ac:dyDescent="0.25">
      <c r="A4628" t="s">
        <v>4765</v>
      </c>
    </row>
    <row r="4629" spans="1:1" x14ac:dyDescent="0.25">
      <c r="A4629" t="s">
        <v>4766</v>
      </c>
    </row>
    <row r="4630" spans="1:1" x14ac:dyDescent="0.25">
      <c r="A4630" t="s">
        <v>4767</v>
      </c>
    </row>
    <row r="4631" spans="1:1" x14ac:dyDescent="0.25">
      <c r="A4631" t="s">
        <v>4768</v>
      </c>
    </row>
    <row r="4632" spans="1:1" x14ac:dyDescent="0.25">
      <c r="A4632" t="s">
        <v>4769</v>
      </c>
    </row>
    <row r="4633" spans="1:1" x14ac:dyDescent="0.25">
      <c r="A4633" t="s">
        <v>4770</v>
      </c>
    </row>
    <row r="4634" spans="1:1" x14ac:dyDescent="0.25">
      <c r="A4634" t="s">
        <v>4771</v>
      </c>
    </row>
    <row r="4635" spans="1:1" x14ac:dyDescent="0.25">
      <c r="A4635" t="s">
        <v>4772</v>
      </c>
    </row>
    <row r="4636" spans="1:1" x14ac:dyDescent="0.25">
      <c r="A4636" t="s">
        <v>4773</v>
      </c>
    </row>
    <row r="4637" spans="1:1" x14ac:dyDescent="0.25">
      <c r="A4637" t="s">
        <v>4774</v>
      </c>
    </row>
    <row r="4638" spans="1:1" x14ac:dyDescent="0.25">
      <c r="A4638" t="s">
        <v>4775</v>
      </c>
    </row>
    <row r="4639" spans="1:1" x14ac:dyDescent="0.25">
      <c r="A4639" t="s">
        <v>4776</v>
      </c>
    </row>
    <row r="4640" spans="1:1" x14ac:dyDescent="0.25">
      <c r="A4640" t="s">
        <v>4777</v>
      </c>
    </row>
    <row r="4641" spans="1:1" x14ac:dyDescent="0.25">
      <c r="A4641" t="s">
        <v>4778</v>
      </c>
    </row>
    <row r="4642" spans="1:1" x14ac:dyDescent="0.25">
      <c r="A4642" t="s">
        <v>4779</v>
      </c>
    </row>
    <row r="4643" spans="1:1" x14ac:dyDescent="0.25">
      <c r="A4643" t="s">
        <v>4780</v>
      </c>
    </row>
    <row r="4644" spans="1:1" x14ac:dyDescent="0.25">
      <c r="A4644" t="s">
        <v>4781</v>
      </c>
    </row>
    <row r="4645" spans="1:1" x14ac:dyDescent="0.25">
      <c r="A4645" t="s">
        <v>4782</v>
      </c>
    </row>
    <row r="4646" spans="1:1" x14ac:dyDescent="0.25">
      <c r="A4646" t="s">
        <v>4783</v>
      </c>
    </row>
    <row r="4647" spans="1:1" x14ac:dyDescent="0.25">
      <c r="A4647" t="s">
        <v>4784</v>
      </c>
    </row>
    <row r="4648" spans="1:1" x14ac:dyDescent="0.25">
      <c r="A4648" t="s">
        <v>4785</v>
      </c>
    </row>
    <row r="4649" spans="1:1" x14ac:dyDescent="0.25">
      <c r="A4649" t="s">
        <v>4786</v>
      </c>
    </row>
    <row r="4650" spans="1:1" x14ac:dyDescent="0.25">
      <c r="A4650" t="s">
        <v>4787</v>
      </c>
    </row>
    <row r="4651" spans="1:1" x14ac:dyDescent="0.25">
      <c r="A4651" t="s">
        <v>4788</v>
      </c>
    </row>
    <row r="4652" spans="1:1" x14ac:dyDescent="0.25">
      <c r="A4652" t="s">
        <v>4789</v>
      </c>
    </row>
    <row r="4653" spans="1:1" x14ac:dyDescent="0.25">
      <c r="A4653" t="s">
        <v>4790</v>
      </c>
    </row>
    <row r="4654" spans="1:1" x14ac:dyDescent="0.25">
      <c r="A4654" t="s">
        <v>4791</v>
      </c>
    </row>
    <row r="4655" spans="1:1" x14ac:dyDescent="0.25">
      <c r="A4655" t="s">
        <v>4792</v>
      </c>
    </row>
    <row r="4656" spans="1:1" x14ac:dyDescent="0.25">
      <c r="A4656" t="s">
        <v>4793</v>
      </c>
    </row>
    <row r="4657" spans="1:1" x14ac:dyDescent="0.25">
      <c r="A4657" t="s">
        <v>4794</v>
      </c>
    </row>
    <row r="4658" spans="1:1" x14ac:dyDescent="0.25">
      <c r="A4658" t="s">
        <v>4795</v>
      </c>
    </row>
    <row r="4659" spans="1:1" x14ac:dyDescent="0.25">
      <c r="A4659" t="s">
        <v>4796</v>
      </c>
    </row>
    <row r="4660" spans="1:1" x14ac:dyDescent="0.25">
      <c r="A4660" t="s">
        <v>4797</v>
      </c>
    </row>
    <row r="4661" spans="1:1" x14ac:dyDescent="0.25">
      <c r="A4661" t="s">
        <v>4798</v>
      </c>
    </row>
    <row r="4662" spans="1:1" x14ac:dyDescent="0.25">
      <c r="A4662" t="s">
        <v>4799</v>
      </c>
    </row>
    <row r="4663" spans="1:1" x14ac:dyDescent="0.25">
      <c r="A4663" t="s">
        <v>4800</v>
      </c>
    </row>
    <row r="4664" spans="1:1" x14ac:dyDescent="0.25">
      <c r="A4664" t="s">
        <v>4801</v>
      </c>
    </row>
    <row r="4665" spans="1:1" x14ac:dyDescent="0.25">
      <c r="A4665" t="s">
        <v>4802</v>
      </c>
    </row>
    <row r="4666" spans="1:1" x14ac:dyDescent="0.25">
      <c r="A4666" t="s">
        <v>4803</v>
      </c>
    </row>
    <row r="4667" spans="1:1" x14ac:dyDescent="0.25">
      <c r="A4667" t="s">
        <v>4804</v>
      </c>
    </row>
    <row r="4668" spans="1:1" x14ac:dyDescent="0.25">
      <c r="A4668" t="s">
        <v>4805</v>
      </c>
    </row>
    <row r="4669" spans="1:1" x14ac:dyDescent="0.25">
      <c r="A4669" t="s">
        <v>4806</v>
      </c>
    </row>
    <row r="4670" spans="1:1" x14ac:dyDescent="0.25">
      <c r="A4670" t="s">
        <v>4807</v>
      </c>
    </row>
    <row r="4671" spans="1:1" x14ac:dyDescent="0.25">
      <c r="A4671" t="s">
        <v>4808</v>
      </c>
    </row>
    <row r="4672" spans="1:1" x14ac:dyDescent="0.25">
      <c r="A4672" t="s">
        <v>4809</v>
      </c>
    </row>
    <row r="4673" spans="1:1" x14ac:dyDescent="0.25">
      <c r="A4673" t="s">
        <v>4810</v>
      </c>
    </row>
    <row r="4674" spans="1:1" x14ac:dyDescent="0.25">
      <c r="A4674" t="s">
        <v>4811</v>
      </c>
    </row>
    <row r="4675" spans="1:1" x14ac:dyDescent="0.25">
      <c r="A4675" t="s">
        <v>4812</v>
      </c>
    </row>
    <row r="4676" spans="1:1" x14ac:dyDescent="0.25">
      <c r="A4676" t="s">
        <v>4813</v>
      </c>
    </row>
    <row r="4677" spans="1:1" x14ac:dyDescent="0.25">
      <c r="A4677" t="s">
        <v>4814</v>
      </c>
    </row>
    <row r="4678" spans="1:1" x14ac:dyDescent="0.25">
      <c r="A4678" t="s">
        <v>4815</v>
      </c>
    </row>
    <row r="4679" spans="1:1" x14ac:dyDescent="0.25">
      <c r="A4679" t="s">
        <v>4816</v>
      </c>
    </row>
    <row r="4680" spans="1:1" x14ac:dyDescent="0.25">
      <c r="A4680" t="s">
        <v>4817</v>
      </c>
    </row>
    <row r="4681" spans="1:1" x14ac:dyDescent="0.25">
      <c r="A4681" t="s">
        <v>4818</v>
      </c>
    </row>
    <row r="4682" spans="1:1" x14ac:dyDescent="0.25">
      <c r="A4682" t="s">
        <v>4819</v>
      </c>
    </row>
    <row r="4683" spans="1:1" x14ac:dyDescent="0.25">
      <c r="A4683" t="s">
        <v>4820</v>
      </c>
    </row>
    <row r="4684" spans="1:1" x14ac:dyDescent="0.25">
      <c r="A4684" t="s">
        <v>4821</v>
      </c>
    </row>
    <row r="4685" spans="1:1" x14ac:dyDescent="0.25">
      <c r="A4685" t="s">
        <v>4822</v>
      </c>
    </row>
    <row r="4686" spans="1:1" x14ac:dyDescent="0.25">
      <c r="A4686" t="s">
        <v>4823</v>
      </c>
    </row>
    <row r="4687" spans="1:1" x14ac:dyDescent="0.25">
      <c r="A4687" t="s">
        <v>4824</v>
      </c>
    </row>
    <row r="4688" spans="1:1" x14ac:dyDescent="0.25">
      <c r="A4688" t="s">
        <v>4825</v>
      </c>
    </row>
    <row r="4689" spans="1:1" x14ac:dyDescent="0.25">
      <c r="A4689" t="s">
        <v>4826</v>
      </c>
    </row>
    <row r="4690" spans="1:1" x14ac:dyDescent="0.25">
      <c r="A4690" t="s">
        <v>4827</v>
      </c>
    </row>
    <row r="4691" spans="1:1" x14ac:dyDescent="0.25">
      <c r="A4691" t="s">
        <v>4828</v>
      </c>
    </row>
    <row r="4692" spans="1:1" x14ac:dyDescent="0.25">
      <c r="A4692" t="s">
        <v>4829</v>
      </c>
    </row>
    <row r="4693" spans="1:1" x14ac:dyDescent="0.25">
      <c r="A4693" t="s">
        <v>4830</v>
      </c>
    </row>
    <row r="4694" spans="1:1" x14ac:dyDescent="0.25">
      <c r="A4694" t="s">
        <v>4831</v>
      </c>
    </row>
    <row r="4695" spans="1:1" x14ac:dyDescent="0.25">
      <c r="A4695" t="s">
        <v>4832</v>
      </c>
    </row>
    <row r="4696" spans="1:1" x14ac:dyDescent="0.25">
      <c r="A4696" t="s">
        <v>4833</v>
      </c>
    </row>
    <row r="4697" spans="1:1" x14ac:dyDescent="0.25">
      <c r="A4697" t="s">
        <v>4834</v>
      </c>
    </row>
    <row r="4698" spans="1:1" x14ac:dyDescent="0.25">
      <c r="A4698" t="s">
        <v>4835</v>
      </c>
    </row>
    <row r="4699" spans="1:1" x14ac:dyDescent="0.25">
      <c r="A4699" t="s">
        <v>4836</v>
      </c>
    </row>
    <row r="4700" spans="1:1" x14ac:dyDescent="0.25">
      <c r="A4700" t="s">
        <v>4837</v>
      </c>
    </row>
    <row r="4701" spans="1:1" x14ac:dyDescent="0.25">
      <c r="A4701" t="s">
        <v>4838</v>
      </c>
    </row>
    <row r="4702" spans="1:1" x14ac:dyDescent="0.25">
      <c r="A4702" t="s">
        <v>4839</v>
      </c>
    </row>
    <row r="4703" spans="1:1" x14ac:dyDescent="0.25">
      <c r="A4703" t="s">
        <v>4840</v>
      </c>
    </row>
    <row r="4704" spans="1:1" x14ac:dyDescent="0.25">
      <c r="A4704" t="s">
        <v>4841</v>
      </c>
    </row>
    <row r="4705" spans="1:1" x14ac:dyDescent="0.25">
      <c r="A4705" t="s">
        <v>4842</v>
      </c>
    </row>
    <row r="4706" spans="1:1" x14ac:dyDescent="0.25">
      <c r="A4706" t="s">
        <v>4843</v>
      </c>
    </row>
    <row r="4707" spans="1:1" x14ac:dyDescent="0.25">
      <c r="A4707" t="s">
        <v>4844</v>
      </c>
    </row>
    <row r="4708" spans="1:1" x14ac:dyDescent="0.25">
      <c r="A4708" t="s">
        <v>4845</v>
      </c>
    </row>
    <row r="4709" spans="1:1" x14ac:dyDescent="0.25">
      <c r="A4709" t="s">
        <v>4846</v>
      </c>
    </row>
    <row r="4710" spans="1:1" x14ac:dyDescent="0.25">
      <c r="A4710" t="s">
        <v>4847</v>
      </c>
    </row>
    <row r="4711" spans="1:1" x14ac:dyDescent="0.25">
      <c r="A4711" t="s">
        <v>4848</v>
      </c>
    </row>
    <row r="4712" spans="1:1" x14ac:dyDescent="0.25">
      <c r="A4712" t="s">
        <v>4849</v>
      </c>
    </row>
    <row r="4713" spans="1:1" x14ac:dyDescent="0.25">
      <c r="A4713" t="s">
        <v>4850</v>
      </c>
    </row>
    <row r="4714" spans="1:1" x14ac:dyDescent="0.25">
      <c r="A4714" t="s">
        <v>4851</v>
      </c>
    </row>
    <row r="4715" spans="1:1" x14ac:dyDescent="0.25">
      <c r="A4715" t="s">
        <v>4852</v>
      </c>
    </row>
    <row r="4716" spans="1:1" x14ac:dyDescent="0.25">
      <c r="A4716" t="s">
        <v>4853</v>
      </c>
    </row>
    <row r="4717" spans="1:1" x14ac:dyDescent="0.25">
      <c r="A4717" t="s">
        <v>4854</v>
      </c>
    </row>
    <row r="4718" spans="1:1" x14ac:dyDescent="0.25">
      <c r="A4718" t="s">
        <v>4855</v>
      </c>
    </row>
    <row r="4719" spans="1:1" x14ac:dyDescent="0.25">
      <c r="A4719" t="s">
        <v>4856</v>
      </c>
    </row>
    <row r="4720" spans="1:1" x14ac:dyDescent="0.25">
      <c r="A4720" t="s">
        <v>4857</v>
      </c>
    </row>
    <row r="4721" spans="1:1" x14ac:dyDescent="0.25">
      <c r="A4721" t="s">
        <v>4858</v>
      </c>
    </row>
    <row r="4722" spans="1:1" x14ac:dyDescent="0.25">
      <c r="A4722" t="s">
        <v>4859</v>
      </c>
    </row>
    <row r="4723" spans="1:1" x14ac:dyDescent="0.25">
      <c r="A4723" t="s">
        <v>4860</v>
      </c>
    </row>
    <row r="4724" spans="1:1" x14ac:dyDescent="0.25">
      <c r="A4724" t="s">
        <v>4861</v>
      </c>
    </row>
    <row r="4725" spans="1:1" x14ac:dyDescent="0.25">
      <c r="A4725" t="s">
        <v>4862</v>
      </c>
    </row>
    <row r="4726" spans="1:1" x14ac:dyDescent="0.25">
      <c r="A4726" t="s">
        <v>4863</v>
      </c>
    </row>
    <row r="4727" spans="1:1" x14ac:dyDescent="0.25">
      <c r="A4727" t="s">
        <v>4864</v>
      </c>
    </row>
    <row r="4728" spans="1:1" x14ac:dyDescent="0.25">
      <c r="A4728" t="s">
        <v>4865</v>
      </c>
    </row>
    <row r="4729" spans="1:1" x14ac:dyDescent="0.25">
      <c r="A4729" t="s">
        <v>4866</v>
      </c>
    </row>
    <row r="4730" spans="1:1" x14ac:dyDescent="0.25">
      <c r="A4730" t="s">
        <v>4867</v>
      </c>
    </row>
    <row r="4731" spans="1:1" x14ac:dyDescent="0.25">
      <c r="A4731" t="s">
        <v>4868</v>
      </c>
    </row>
    <row r="4732" spans="1:1" x14ac:dyDescent="0.25">
      <c r="A4732" t="s">
        <v>4869</v>
      </c>
    </row>
    <row r="4733" spans="1:1" x14ac:dyDescent="0.25">
      <c r="A4733" t="s">
        <v>4870</v>
      </c>
    </row>
    <row r="4734" spans="1:1" x14ac:dyDescent="0.25">
      <c r="A4734" t="s">
        <v>4871</v>
      </c>
    </row>
    <row r="4735" spans="1:1" x14ac:dyDescent="0.25">
      <c r="A4735" t="s">
        <v>4872</v>
      </c>
    </row>
    <row r="4736" spans="1:1" x14ac:dyDescent="0.25">
      <c r="A4736" t="s">
        <v>4873</v>
      </c>
    </row>
    <row r="4737" spans="1:1" x14ac:dyDescent="0.25">
      <c r="A4737" t="s">
        <v>4874</v>
      </c>
    </row>
    <row r="4738" spans="1:1" x14ac:dyDescent="0.25">
      <c r="A4738" t="s">
        <v>4875</v>
      </c>
    </row>
    <row r="4739" spans="1:1" x14ac:dyDescent="0.25">
      <c r="A4739" t="s">
        <v>4876</v>
      </c>
    </row>
    <row r="4740" spans="1:1" x14ac:dyDescent="0.25">
      <c r="A4740" t="s">
        <v>4877</v>
      </c>
    </row>
    <row r="4741" spans="1:1" x14ac:dyDescent="0.25">
      <c r="A4741" t="s">
        <v>4878</v>
      </c>
    </row>
    <row r="4742" spans="1:1" x14ac:dyDescent="0.25">
      <c r="A4742" t="s">
        <v>4879</v>
      </c>
    </row>
    <row r="4743" spans="1:1" x14ac:dyDescent="0.25">
      <c r="A4743" t="s">
        <v>4880</v>
      </c>
    </row>
    <row r="4744" spans="1:1" x14ac:dyDescent="0.25">
      <c r="A4744" t="s">
        <v>4881</v>
      </c>
    </row>
    <row r="4745" spans="1:1" x14ac:dyDescent="0.25">
      <c r="A4745" t="s">
        <v>4882</v>
      </c>
    </row>
    <row r="4746" spans="1:1" x14ac:dyDescent="0.25">
      <c r="A4746" t="s">
        <v>4883</v>
      </c>
    </row>
    <row r="4747" spans="1:1" x14ac:dyDescent="0.25">
      <c r="A4747" t="s">
        <v>4884</v>
      </c>
    </row>
    <row r="4748" spans="1:1" x14ac:dyDescent="0.25">
      <c r="A4748" t="s">
        <v>4885</v>
      </c>
    </row>
    <row r="4749" spans="1:1" x14ac:dyDescent="0.25">
      <c r="A4749" t="s">
        <v>4886</v>
      </c>
    </row>
    <row r="4750" spans="1:1" x14ac:dyDescent="0.25">
      <c r="A4750" t="s">
        <v>4887</v>
      </c>
    </row>
    <row r="4751" spans="1:1" x14ac:dyDescent="0.25">
      <c r="A4751" t="s">
        <v>4888</v>
      </c>
    </row>
    <row r="4752" spans="1:1" x14ac:dyDescent="0.25">
      <c r="A4752" t="s">
        <v>4889</v>
      </c>
    </row>
    <row r="4753" spans="1:1" x14ac:dyDescent="0.25">
      <c r="A4753" t="s">
        <v>4890</v>
      </c>
    </row>
    <row r="4754" spans="1:1" x14ac:dyDescent="0.25">
      <c r="A4754" t="s">
        <v>4891</v>
      </c>
    </row>
    <row r="4755" spans="1:1" x14ac:dyDescent="0.25">
      <c r="A4755" t="s">
        <v>4892</v>
      </c>
    </row>
    <row r="4756" spans="1:1" x14ac:dyDescent="0.25">
      <c r="A4756" t="s">
        <v>4893</v>
      </c>
    </row>
    <row r="4757" spans="1:1" x14ac:dyDescent="0.25">
      <c r="A4757" t="s">
        <v>4894</v>
      </c>
    </row>
    <row r="4758" spans="1:1" x14ac:dyDescent="0.25">
      <c r="A4758" t="s">
        <v>4895</v>
      </c>
    </row>
    <row r="4759" spans="1:1" x14ac:dyDescent="0.25">
      <c r="A4759" t="s">
        <v>4896</v>
      </c>
    </row>
    <row r="4760" spans="1:1" x14ac:dyDescent="0.25">
      <c r="A4760" t="s">
        <v>4897</v>
      </c>
    </row>
    <row r="4761" spans="1:1" x14ac:dyDescent="0.25">
      <c r="A4761" t="s">
        <v>4898</v>
      </c>
    </row>
    <row r="4762" spans="1:1" x14ac:dyDescent="0.25">
      <c r="A4762" t="s">
        <v>4899</v>
      </c>
    </row>
    <row r="4763" spans="1:1" x14ac:dyDescent="0.25">
      <c r="A4763" t="s">
        <v>4900</v>
      </c>
    </row>
    <row r="4764" spans="1:1" x14ac:dyDescent="0.25">
      <c r="A4764" t="s">
        <v>4901</v>
      </c>
    </row>
    <row r="4765" spans="1:1" x14ac:dyDescent="0.25">
      <c r="A4765" t="s">
        <v>4902</v>
      </c>
    </row>
    <row r="4766" spans="1:1" x14ac:dyDescent="0.25">
      <c r="A4766" t="s">
        <v>4903</v>
      </c>
    </row>
    <row r="4767" spans="1:1" x14ac:dyDescent="0.25">
      <c r="A4767" t="s">
        <v>4904</v>
      </c>
    </row>
    <row r="4768" spans="1:1" x14ac:dyDescent="0.25">
      <c r="A4768" t="s">
        <v>4905</v>
      </c>
    </row>
    <row r="4769" spans="1:1" x14ac:dyDescent="0.25">
      <c r="A4769" t="s">
        <v>4906</v>
      </c>
    </row>
    <row r="4770" spans="1:1" x14ac:dyDescent="0.25">
      <c r="A4770" t="s">
        <v>4907</v>
      </c>
    </row>
    <row r="4771" spans="1:1" x14ac:dyDescent="0.25">
      <c r="A4771" t="s">
        <v>4908</v>
      </c>
    </row>
    <row r="4772" spans="1:1" x14ac:dyDescent="0.25">
      <c r="A4772" t="s">
        <v>4909</v>
      </c>
    </row>
    <row r="4773" spans="1:1" x14ac:dyDescent="0.25">
      <c r="A4773" t="s">
        <v>4910</v>
      </c>
    </row>
    <row r="4774" spans="1:1" x14ac:dyDescent="0.25">
      <c r="A4774" t="s">
        <v>4911</v>
      </c>
    </row>
    <row r="4775" spans="1:1" x14ac:dyDescent="0.25">
      <c r="A4775" t="s">
        <v>4912</v>
      </c>
    </row>
    <row r="4776" spans="1:1" x14ac:dyDescent="0.25">
      <c r="A4776" t="s">
        <v>4913</v>
      </c>
    </row>
    <row r="4777" spans="1:1" x14ac:dyDescent="0.25">
      <c r="A4777" t="s">
        <v>4914</v>
      </c>
    </row>
    <row r="4778" spans="1:1" x14ac:dyDescent="0.25">
      <c r="A4778" t="s">
        <v>4915</v>
      </c>
    </row>
    <row r="4779" spans="1:1" x14ac:dyDescent="0.25">
      <c r="A4779" t="s">
        <v>4916</v>
      </c>
    </row>
    <row r="4780" spans="1:1" x14ac:dyDescent="0.25">
      <c r="A4780" t="s">
        <v>4917</v>
      </c>
    </row>
    <row r="4781" spans="1:1" x14ac:dyDescent="0.25">
      <c r="A4781" t="s">
        <v>4918</v>
      </c>
    </row>
    <row r="4782" spans="1:1" x14ac:dyDescent="0.25">
      <c r="A4782" t="s">
        <v>4919</v>
      </c>
    </row>
    <row r="4783" spans="1:1" x14ac:dyDescent="0.25">
      <c r="A4783" t="s">
        <v>4920</v>
      </c>
    </row>
    <row r="4784" spans="1:1" x14ac:dyDescent="0.25">
      <c r="A4784" t="s">
        <v>4921</v>
      </c>
    </row>
    <row r="4785" spans="1:1" x14ac:dyDescent="0.25">
      <c r="A4785" t="s">
        <v>4922</v>
      </c>
    </row>
    <row r="4786" spans="1:1" x14ac:dyDescent="0.25">
      <c r="A4786" t="s">
        <v>4923</v>
      </c>
    </row>
    <row r="4787" spans="1:1" x14ac:dyDescent="0.25">
      <c r="A4787" t="s">
        <v>4924</v>
      </c>
    </row>
    <row r="4788" spans="1:1" x14ac:dyDescent="0.25">
      <c r="A4788" t="s">
        <v>4925</v>
      </c>
    </row>
    <row r="4789" spans="1:1" x14ac:dyDescent="0.25">
      <c r="A4789" t="s">
        <v>4926</v>
      </c>
    </row>
    <row r="4790" spans="1:1" x14ac:dyDescent="0.25">
      <c r="A4790" t="s">
        <v>4927</v>
      </c>
    </row>
    <row r="4791" spans="1:1" x14ac:dyDescent="0.25">
      <c r="A4791" t="s">
        <v>4928</v>
      </c>
    </row>
    <row r="4792" spans="1:1" x14ac:dyDescent="0.25">
      <c r="A4792" t="s">
        <v>4929</v>
      </c>
    </row>
    <row r="4793" spans="1:1" x14ac:dyDescent="0.25">
      <c r="A4793" t="s">
        <v>4930</v>
      </c>
    </row>
    <row r="4794" spans="1:1" x14ac:dyDescent="0.25">
      <c r="A4794" t="s">
        <v>4931</v>
      </c>
    </row>
    <row r="4795" spans="1:1" x14ac:dyDescent="0.25">
      <c r="A4795" t="s">
        <v>4932</v>
      </c>
    </row>
    <row r="4796" spans="1:1" x14ac:dyDescent="0.25">
      <c r="A4796" t="s">
        <v>4933</v>
      </c>
    </row>
    <row r="4797" spans="1:1" x14ac:dyDescent="0.25">
      <c r="A4797" t="s">
        <v>4934</v>
      </c>
    </row>
    <row r="4798" spans="1:1" x14ac:dyDescent="0.25">
      <c r="A4798" t="s">
        <v>4935</v>
      </c>
    </row>
    <row r="4799" spans="1:1" x14ac:dyDescent="0.25">
      <c r="A4799" t="s">
        <v>4936</v>
      </c>
    </row>
    <row r="4800" spans="1:1" x14ac:dyDescent="0.25">
      <c r="A4800" t="s">
        <v>4937</v>
      </c>
    </row>
    <row r="4801" spans="1:1" x14ac:dyDescent="0.25">
      <c r="A4801" t="s">
        <v>4938</v>
      </c>
    </row>
    <row r="4802" spans="1:1" x14ac:dyDescent="0.25">
      <c r="A4802" t="s">
        <v>4939</v>
      </c>
    </row>
    <row r="4803" spans="1:1" x14ac:dyDescent="0.25">
      <c r="A4803" t="s">
        <v>4940</v>
      </c>
    </row>
    <row r="4804" spans="1:1" x14ac:dyDescent="0.25">
      <c r="A4804" t="s">
        <v>4941</v>
      </c>
    </row>
    <row r="4805" spans="1:1" x14ac:dyDescent="0.25">
      <c r="A4805" t="s">
        <v>4942</v>
      </c>
    </row>
    <row r="4806" spans="1:1" x14ac:dyDescent="0.25">
      <c r="A4806" t="s">
        <v>4943</v>
      </c>
    </row>
    <row r="4807" spans="1:1" x14ac:dyDescent="0.25">
      <c r="A4807" t="s">
        <v>4944</v>
      </c>
    </row>
    <row r="4808" spans="1:1" x14ac:dyDescent="0.25">
      <c r="A4808" t="s">
        <v>4945</v>
      </c>
    </row>
    <row r="4809" spans="1:1" x14ac:dyDescent="0.25">
      <c r="A4809" t="s">
        <v>4946</v>
      </c>
    </row>
    <row r="4810" spans="1:1" x14ac:dyDescent="0.25">
      <c r="A4810" t="s">
        <v>4947</v>
      </c>
    </row>
    <row r="4811" spans="1:1" x14ac:dyDescent="0.25">
      <c r="A4811" t="s">
        <v>4948</v>
      </c>
    </row>
    <row r="4812" spans="1:1" x14ac:dyDescent="0.25">
      <c r="A4812" t="s">
        <v>4949</v>
      </c>
    </row>
    <row r="4813" spans="1:1" x14ac:dyDescent="0.25">
      <c r="A4813" t="s">
        <v>4950</v>
      </c>
    </row>
    <row r="4814" spans="1:1" x14ac:dyDescent="0.25">
      <c r="A4814" t="s">
        <v>4951</v>
      </c>
    </row>
    <row r="4815" spans="1:1" x14ac:dyDescent="0.25">
      <c r="A4815" t="s">
        <v>4952</v>
      </c>
    </row>
    <row r="4816" spans="1:1" x14ac:dyDescent="0.25">
      <c r="A4816" t="s">
        <v>4953</v>
      </c>
    </row>
    <row r="4817" spans="1:1" x14ac:dyDescent="0.25">
      <c r="A4817" t="s">
        <v>4954</v>
      </c>
    </row>
    <row r="4818" spans="1:1" x14ac:dyDescent="0.25">
      <c r="A4818" t="s">
        <v>4955</v>
      </c>
    </row>
    <row r="4819" spans="1:1" x14ac:dyDescent="0.25">
      <c r="A4819" t="s">
        <v>4956</v>
      </c>
    </row>
    <row r="4820" spans="1:1" x14ac:dyDescent="0.25">
      <c r="A4820" t="s">
        <v>4957</v>
      </c>
    </row>
    <row r="4821" spans="1:1" x14ac:dyDescent="0.25">
      <c r="A4821" t="s">
        <v>4958</v>
      </c>
    </row>
    <row r="4822" spans="1:1" x14ac:dyDescent="0.25">
      <c r="A4822" t="s">
        <v>4959</v>
      </c>
    </row>
    <row r="4823" spans="1:1" x14ac:dyDescent="0.25">
      <c r="A4823" t="s">
        <v>4960</v>
      </c>
    </row>
    <row r="4824" spans="1:1" x14ac:dyDescent="0.25">
      <c r="A4824" t="s">
        <v>4961</v>
      </c>
    </row>
    <row r="4825" spans="1:1" x14ac:dyDescent="0.25">
      <c r="A4825" t="s">
        <v>4962</v>
      </c>
    </row>
    <row r="4826" spans="1:1" x14ac:dyDescent="0.25">
      <c r="A4826" t="s">
        <v>4963</v>
      </c>
    </row>
    <row r="4827" spans="1:1" x14ac:dyDescent="0.25">
      <c r="A4827" t="s">
        <v>4964</v>
      </c>
    </row>
    <row r="4828" spans="1:1" x14ac:dyDescent="0.25">
      <c r="A4828" t="s">
        <v>4965</v>
      </c>
    </row>
    <row r="4829" spans="1:1" x14ac:dyDescent="0.25">
      <c r="A4829" t="s">
        <v>4966</v>
      </c>
    </row>
    <row r="4830" spans="1:1" x14ac:dyDescent="0.25">
      <c r="A4830" t="s">
        <v>4967</v>
      </c>
    </row>
    <row r="4831" spans="1:1" x14ac:dyDescent="0.25">
      <c r="A4831" t="s">
        <v>4968</v>
      </c>
    </row>
    <row r="4832" spans="1:1" x14ac:dyDescent="0.25">
      <c r="A4832" t="s">
        <v>4969</v>
      </c>
    </row>
    <row r="4833" spans="1:1" x14ac:dyDescent="0.25">
      <c r="A4833" t="s">
        <v>4970</v>
      </c>
    </row>
    <row r="4834" spans="1:1" x14ac:dyDescent="0.25">
      <c r="A4834" t="s">
        <v>4971</v>
      </c>
    </row>
    <row r="4835" spans="1:1" x14ac:dyDescent="0.25">
      <c r="A4835" t="s">
        <v>4972</v>
      </c>
    </row>
    <row r="4836" spans="1:1" x14ac:dyDescent="0.25">
      <c r="A4836" t="s">
        <v>4973</v>
      </c>
    </row>
    <row r="4837" spans="1:1" x14ac:dyDescent="0.25">
      <c r="A4837" t="s">
        <v>4974</v>
      </c>
    </row>
    <row r="4838" spans="1:1" x14ac:dyDescent="0.25">
      <c r="A4838" t="s">
        <v>4975</v>
      </c>
    </row>
    <row r="4839" spans="1:1" x14ac:dyDescent="0.25">
      <c r="A4839" t="s">
        <v>4976</v>
      </c>
    </row>
    <row r="4840" spans="1:1" x14ac:dyDescent="0.25">
      <c r="A4840" t="s">
        <v>4977</v>
      </c>
    </row>
    <row r="4841" spans="1:1" x14ac:dyDescent="0.25">
      <c r="A4841" t="s">
        <v>4978</v>
      </c>
    </row>
    <row r="4842" spans="1:1" x14ac:dyDescent="0.25">
      <c r="A4842" t="s">
        <v>4979</v>
      </c>
    </row>
    <row r="4843" spans="1:1" x14ac:dyDescent="0.25">
      <c r="A4843" t="s">
        <v>4980</v>
      </c>
    </row>
    <row r="4844" spans="1:1" x14ac:dyDescent="0.25">
      <c r="A4844" t="s">
        <v>4981</v>
      </c>
    </row>
    <row r="4845" spans="1:1" x14ac:dyDescent="0.25">
      <c r="A4845" t="s">
        <v>4982</v>
      </c>
    </row>
    <row r="4846" spans="1:1" x14ac:dyDescent="0.25">
      <c r="A4846" t="s">
        <v>4983</v>
      </c>
    </row>
    <row r="4847" spans="1:1" x14ac:dyDescent="0.25">
      <c r="A4847" t="s">
        <v>4984</v>
      </c>
    </row>
    <row r="4848" spans="1:1" x14ac:dyDescent="0.25">
      <c r="A4848" t="s">
        <v>4985</v>
      </c>
    </row>
    <row r="4849" spans="1:1" x14ac:dyDescent="0.25">
      <c r="A4849" t="s">
        <v>4986</v>
      </c>
    </row>
    <row r="4850" spans="1:1" x14ac:dyDescent="0.25">
      <c r="A4850" t="s">
        <v>4987</v>
      </c>
    </row>
    <row r="4851" spans="1:1" x14ac:dyDescent="0.25">
      <c r="A4851" t="s">
        <v>4988</v>
      </c>
    </row>
    <row r="4852" spans="1:1" x14ac:dyDescent="0.25">
      <c r="A4852" t="s">
        <v>4989</v>
      </c>
    </row>
    <row r="4853" spans="1:1" x14ac:dyDescent="0.25">
      <c r="A4853" t="s">
        <v>4990</v>
      </c>
    </row>
    <row r="4854" spans="1:1" x14ac:dyDescent="0.25">
      <c r="A4854" t="s">
        <v>4991</v>
      </c>
    </row>
    <row r="4855" spans="1:1" x14ac:dyDescent="0.25">
      <c r="A4855" t="s">
        <v>4992</v>
      </c>
    </row>
    <row r="4856" spans="1:1" x14ac:dyDescent="0.25">
      <c r="A4856" t="s">
        <v>4993</v>
      </c>
    </row>
    <row r="4857" spans="1:1" x14ac:dyDescent="0.25">
      <c r="A4857" t="s">
        <v>4994</v>
      </c>
    </row>
    <row r="4858" spans="1:1" x14ac:dyDescent="0.25">
      <c r="A4858" t="s">
        <v>4995</v>
      </c>
    </row>
    <row r="4859" spans="1:1" x14ac:dyDescent="0.25">
      <c r="A4859" t="s">
        <v>4996</v>
      </c>
    </row>
    <row r="4860" spans="1:1" x14ac:dyDescent="0.25">
      <c r="A4860" t="s">
        <v>4997</v>
      </c>
    </row>
    <row r="4861" spans="1:1" x14ac:dyDescent="0.25">
      <c r="A4861" t="s">
        <v>4998</v>
      </c>
    </row>
    <row r="4862" spans="1:1" x14ac:dyDescent="0.25">
      <c r="A4862" t="s">
        <v>4999</v>
      </c>
    </row>
    <row r="4863" spans="1:1" x14ac:dyDescent="0.25">
      <c r="A4863" t="s">
        <v>5000</v>
      </c>
    </row>
    <row r="4864" spans="1:1" x14ac:dyDescent="0.25">
      <c r="A4864" t="s">
        <v>5001</v>
      </c>
    </row>
    <row r="4865" spans="1:1" x14ac:dyDescent="0.25">
      <c r="A4865" t="s">
        <v>5002</v>
      </c>
    </row>
    <row r="4866" spans="1:1" x14ac:dyDescent="0.25">
      <c r="A4866" t="s">
        <v>5003</v>
      </c>
    </row>
    <row r="4867" spans="1:1" x14ac:dyDescent="0.25">
      <c r="A4867" t="s">
        <v>5004</v>
      </c>
    </row>
    <row r="4868" spans="1:1" x14ac:dyDescent="0.25">
      <c r="A4868" t="s">
        <v>5005</v>
      </c>
    </row>
    <row r="4869" spans="1:1" x14ac:dyDescent="0.25">
      <c r="A4869" t="s">
        <v>5006</v>
      </c>
    </row>
    <row r="4870" spans="1:1" x14ac:dyDescent="0.25">
      <c r="A4870" t="s">
        <v>5007</v>
      </c>
    </row>
    <row r="4871" spans="1:1" x14ac:dyDescent="0.25">
      <c r="A4871" t="s">
        <v>5008</v>
      </c>
    </row>
    <row r="4872" spans="1:1" x14ac:dyDescent="0.25">
      <c r="A4872" t="s">
        <v>5009</v>
      </c>
    </row>
    <row r="4873" spans="1:1" x14ac:dyDescent="0.25">
      <c r="A4873" t="s">
        <v>5010</v>
      </c>
    </row>
    <row r="4874" spans="1:1" x14ac:dyDescent="0.25">
      <c r="A4874" t="s">
        <v>5011</v>
      </c>
    </row>
    <row r="4875" spans="1:1" x14ac:dyDescent="0.25">
      <c r="A4875" t="s">
        <v>5012</v>
      </c>
    </row>
    <row r="4876" spans="1:1" x14ac:dyDescent="0.25">
      <c r="A4876" t="s">
        <v>5013</v>
      </c>
    </row>
    <row r="4877" spans="1:1" x14ac:dyDescent="0.25">
      <c r="A4877" t="s">
        <v>5014</v>
      </c>
    </row>
    <row r="4878" spans="1:1" x14ac:dyDescent="0.25">
      <c r="A4878" t="s">
        <v>5015</v>
      </c>
    </row>
    <row r="4879" spans="1:1" x14ac:dyDescent="0.25">
      <c r="A4879" t="s">
        <v>5016</v>
      </c>
    </row>
    <row r="4880" spans="1:1" x14ac:dyDescent="0.25">
      <c r="A4880" t="s">
        <v>5017</v>
      </c>
    </row>
    <row r="4881" spans="1:1" x14ac:dyDescent="0.25">
      <c r="A4881" t="s">
        <v>5018</v>
      </c>
    </row>
    <row r="4882" spans="1:1" x14ac:dyDescent="0.25">
      <c r="A4882" t="s">
        <v>5019</v>
      </c>
    </row>
    <row r="4883" spans="1:1" x14ac:dyDescent="0.25">
      <c r="A4883" t="s">
        <v>5020</v>
      </c>
    </row>
    <row r="4884" spans="1:1" x14ac:dyDescent="0.25">
      <c r="A4884" t="s">
        <v>5021</v>
      </c>
    </row>
    <row r="4885" spans="1:1" x14ac:dyDescent="0.25">
      <c r="A4885" t="s">
        <v>5022</v>
      </c>
    </row>
    <row r="4886" spans="1:1" x14ac:dyDescent="0.25">
      <c r="A4886" t="s">
        <v>5023</v>
      </c>
    </row>
    <row r="4887" spans="1:1" x14ac:dyDescent="0.25">
      <c r="A4887" t="s">
        <v>5024</v>
      </c>
    </row>
    <row r="4888" spans="1:1" x14ac:dyDescent="0.25">
      <c r="A4888" t="s">
        <v>5025</v>
      </c>
    </row>
    <row r="4889" spans="1:1" x14ac:dyDescent="0.25">
      <c r="A4889" t="s">
        <v>5026</v>
      </c>
    </row>
    <row r="4890" spans="1:1" x14ac:dyDescent="0.25">
      <c r="A4890" t="s">
        <v>5027</v>
      </c>
    </row>
    <row r="4891" spans="1:1" x14ac:dyDescent="0.25">
      <c r="A4891" t="s">
        <v>5028</v>
      </c>
    </row>
    <row r="4892" spans="1:1" x14ac:dyDescent="0.25">
      <c r="A4892" t="s">
        <v>5029</v>
      </c>
    </row>
    <row r="4893" spans="1:1" x14ac:dyDescent="0.25">
      <c r="A4893" t="s">
        <v>5030</v>
      </c>
    </row>
    <row r="4894" spans="1:1" x14ac:dyDescent="0.25">
      <c r="A4894" t="s">
        <v>5031</v>
      </c>
    </row>
    <row r="4895" spans="1:1" x14ac:dyDescent="0.25">
      <c r="A4895" t="s">
        <v>5032</v>
      </c>
    </row>
    <row r="4896" spans="1:1" x14ac:dyDescent="0.25">
      <c r="A4896" t="s">
        <v>5033</v>
      </c>
    </row>
    <row r="4897" spans="1:1" x14ac:dyDescent="0.25">
      <c r="A4897" t="s">
        <v>5034</v>
      </c>
    </row>
    <row r="4898" spans="1:1" x14ac:dyDescent="0.25">
      <c r="A4898" t="s">
        <v>5035</v>
      </c>
    </row>
    <row r="4899" spans="1:1" x14ac:dyDescent="0.25">
      <c r="A4899" t="s">
        <v>5036</v>
      </c>
    </row>
    <row r="4900" spans="1:1" x14ac:dyDescent="0.25">
      <c r="A4900" t="s">
        <v>5037</v>
      </c>
    </row>
    <row r="4901" spans="1:1" x14ac:dyDescent="0.25">
      <c r="A4901" t="s">
        <v>5038</v>
      </c>
    </row>
    <row r="4902" spans="1:1" x14ac:dyDescent="0.25">
      <c r="A4902" t="s">
        <v>5039</v>
      </c>
    </row>
    <row r="4903" spans="1:1" x14ac:dyDescent="0.25">
      <c r="A4903" t="s">
        <v>5040</v>
      </c>
    </row>
    <row r="4904" spans="1:1" x14ac:dyDescent="0.25">
      <c r="A4904" t="s">
        <v>5041</v>
      </c>
    </row>
    <row r="4905" spans="1:1" x14ac:dyDescent="0.25">
      <c r="A4905" t="s">
        <v>5042</v>
      </c>
    </row>
    <row r="4906" spans="1:1" x14ac:dyDescent="0.25">
      <c r="A4906" t="s">
        <v>5043</v>
      </c>
    </row>
    <row r="4907" spans="1:1" x14ac:dyDescent="0.25">
      <c r="A4907" t="s">
        <v>5044</v>
      </c>
    </row>
    <row r="4908" spans="1:1" x14ac:dyDescent="0.25">
      <c r="A4908" t="s">
        <v>5045</v>
      </c>
    </row>
    <row r="4909" spans="1:1" x14ac:dyDescent="0.25">
      <c r="A4909" t="s">
        <v>5046</v>
      </c>
    </row>
    <row r="4910" spans="1:1" x14ac:dyDescent="0.25">
      <c r="A4910" t="s">
        <v>5047</v>
      </c>
    </row>
    <row r="4911" spans="1:1" x14ac:dyDescent="0.25">
      <c r="A4911" t="s">
        <v>5048</v>
      </c>
    </row>
    <row r="4912" spans="1:1" x14ac:dyDescent="0.25">
      <c r="A4912" t="s">
        <v>5049</v>
      </c>
    </row>
    <row r="4913" spans="1:1" x14ac:dyDescent="0.25">
      <c r="A4913" t="s">
        <v>5050</v>
      </c>
    </row>
    <row r="4914" spans="1:1" x14ac:dyDescent="0.25">
      <c r="A4914" t="s">
        <v>5051</v>
      </c>
    </row>
    <row r="4915" spans="1:1" x14ac:dyDescent="0.25">
      <c r="A4915" t="s">
        <v>5052</v>
      </c>
    </row>
    <row r="4916" spans="1:1" x14ac:dyDescent="0.25">
      <c r="A4916" t="s">
        <v>5053</v>
      </c>
    </row>
    <row r="4917" spans="1:1" x14ac:dyDescent="0.25">
      <c r="A4917" t="s">
        <v>5054</v>
      </c>
    </row>
    <row r="4918" spans="1:1" x14ac:dyDescent="0.25">
      <c r="A4918" t="s">
        <v>5055</v>
      </c>
    </row>
    <row r="4919" spans="1:1" x14ac:dyDescent="0.25">
      <c r="A4919" t="s">
        <v>5056</v>
      </c>
    </row>
    <row r="4920" spans="1:1" x14ac:dyDescent="0.25">
      <c r="A4920" t="s">
        <v>5057</v>
      </c>
    </row>
    <row r="4921" spans="1:1" x14ac:dyDescent="0.25">
      <c r="A4921" t="s">
        <v>5058</v>
      </c>
    </row>
    <row r="4922" spans="1:1" x14ac:dyDescent="0.25">
      <c r="A4922" t="s">
        <v>5059</v>
      </c>
    </row>
    <row r="4923" spans="1:1" x14ac:dyDescent="0.25">
      <c r="A4923" t="s">
        <v>5060</v>
      </c>
    </row>
    <row r="4924" spans="1:1" x14ac:dyDescent="0.25">
      <c r="A4924" t="s">
        <v>5061</v>
      </c>
    </row>
    <row r="4925" spans="1:1" x14ac:dyDescent="0.25">
      <c r="A4925" t="s">
        <v>5062</v>
      </c>
    </row>
    <row r="4926" spans="1:1" x14ac:dyDescent="0.25">
      <c r="A4926" t="s">
        <v>5063</v>
      </c>
    </row>
    <row r="4927" spans="1:1" x14ac:dyDescent="0.25">
      <c r="A4927" t="s">
        <v>5064</v>
      </c>
    </row>
    <row r="4928" spans="1:1" x14ac:dyDescent="0.25">
      <c r="A4928" t="s">
        <v>5065</v>
      </c>
    </row>
    <row r="4929" spans="1:1" x14ac:dyDescent="0.25">
      <c r="A4929" t="s">
        <v>5066</v>
      </c>
    </row>
    <row r="4930" spans="1:1" x14ac:dyDescent="0.25">
      <c r="A4930" t="s">
        <v>5067</v>
      </c>
    </row>
    <row r="4931" spans="1:1" x14ac:dyDescent="0.25">
      <c r="A4931" t="s">
        <v>5068</v>
      </c>
    </row>
    <row r="4932" spans="1:1" x14ac:dyDescent="0.25">
      <c r="A4932" t="s">
        <v>5069</v>
      </c>
    </row>
    <row r="4933" spans="1:1" x14ac:dyDescent="0.25">
      <c r="A4933" t="s">
        <v>5070</v>
      </c>
    </row>
    <row r="4934" spans="1:1" x14ac:dyDescent="0.25">
      <c r="A4934" t="s">
        <v>5071</v>
      </c>
    </row>
    <row r="4935" spans="1:1" x14ac:dyDescent="0.25">
      <c r="A4935" t="s">
        <v>5072</v>
      </c>
    </row>
    <row r="4936" spans="1:1" x14ac:dyDescent="0.25">
      <c r="A4936" t="s">
        <v>5073</v>
      </c>
    </row>
    <row r="4937" spans="1:1" x14ac:dyDescent="0.25">
      <c r="A4937" t="s">
        <v>5074</v>
      </c>
    </row>
    <row r="4938" spans="1:1" x14ac:dyDescent="0.25">
      <c r="A4938" t="s">
        <v>5075</v>
      </c>
    </row>
    <row r="4939" spans="1:1" x14ac:dyDescent="0.25">
      <c r="A4939" t="s">
        <v>5076</v>
      </c>
    </row>
    <row r="4940" spans="1:1" x14ac:dyDescent="0.25">
      <c r="A4940" t="s">
        <v>5077</v>
      </c>
    </row>
    <row r="4941" spans="1:1" x14ac:dyDescent="0.25">
      <c r="A4941" t="s">
        <v>5078</v>
      </c>
    </row>
    <row r="4942" spans="1:1" x14ac:dyDescent="0.25">
      <c r="A4942" t="s">
        <v>5079</v>
      </c>
    </row>
    <row r="4943" spans="1:1" x14ac:dyDescent="0.25">
      <c r="A4943" t="s">
        <v>5080</v>
      </c>
    </row>
    <row r="4944" spans="1:1" x14ac:dyDescent="0.25">
      <c r="A4944" t="s">
        <v>5081</v>
      </c>
    </row>
    <row r="4945" spans="1:1" x14ac:dyDescent="0.25">
      <c r="A4945" t="s">
        <v>5082</v>
      </c>
    </row>
    <row r="4946" spans="1:1" x14ac:dyDescent="0.25">
      <c r="A4946" t="s">
        <v>5083</v>
      </c>
    </row>
    <row r="4947" spans="1:1" x14ac:dyDescent="0.25">
      <c r="A4947" t="s">
        <v>5084</v>
      </c>
    </row>
    <row r="4948" spans="1:1" x14ac:dyDescent="0.25">
      <c r="A4948" t="s">
        <v>5085</v>
      </c>
    </row>
    <row r="4949" spans="1:1" x14ac:dyDescent="0.25">
      <c r="A4949" t="s">
        <v>5086</v>
      </c>
    </row>
    <row r="4950" spans="1:1" x14ac:dyDescent="0.25">
      <c r="A4950" t="s">
        <v>5087</v>
      </c>
    </row>
    <row r="4951" spans="1:1" x14ac:dyDescent="0.25">
      <c r="A4951" t="s">
        <v>5088</v>
      </c>
    </row>
    <row r="4952" spans="1:1" x14ac:dyDescent="0.25">
      <c r="A4952" t="s">
        <v>5089</v>
      </c>
    </row>
    <row r="4953" spans="1:1" x14ac:dyDescent="0.25">
      <c r="A4953" t="s">
        <v>5090</v>
      </c>
    </row>
    <row r="4954" spans="1:1" x14ac:dyDescent="0.25">
      <c r="A4954" t="s">
        <v>5091</v>
      </c>
    </row>
    <row r="4955" spans="1:1" x14ac:dyDescent="0.25">
      <c r="A4955" t="s">
        <v>5092</v>
      </c>
    </row>
    <row r="4956" spans="1:1" x14ac:dyDescent="0.25">
      <c r="A4956" t="s">
        <v>5093</v>
      </c>
    </row>
    <row r="4957" spans="1:1" x14ac:dyDescent="0.25">
      <c r="A4957" t="s">
        <v>5094</v>
      </c>
    </row>
    <row r="4958" spans="1:1" x14ac:dyDescent="0.25">
      <c r="A4958" t="s">
        <v>5095</v>
      </c>
    </row>
    <row r="4959" spans="1:1" x14ac:dyDescent="0.25">
      <c r="A4959" t="s">
        <v>5096</v>
      </c>
    </row>
    <row r="4960" spans="1:1" x14ac:dyDescent="0.25">
      <c r="A4960" t="s">
        <v>5097</v>
      </c>
    </row>
    <row r="4961" spans="1:1" x14ac:dyDescent="0.25">
      <c r="A4961" t="s">
        <v>5098</v>
      </c>
    </row>
    <row r="4962" spans="1:1" x14ac:dyDescent="0.25">
      <c r="A4962" t="s">
        <v>5099</v>
      </c>
    </row>
    <row r="4963" spans="1:1" x14ac:dyDescent="0.25">
      <c r="A4963" t="s">
        <v>5100</v>
      </c>
    </row>
    <row r="4964" spans="1:1" x14ac:dyDescent="0.25">
      <c r="A4964" t="s">
        <v>5101</v>
      </c>
    </row>
    <row r="4965" spans="1:1" x14ac:dyDescent="0.25">
      <c r="A4965" t="s">
        <v>5102</v>
      </c>
    </row>
    <row r="4966" spans="1:1" x14ac:dyDescent="0.25">
      <c r="A4966" t="s">
        <v>5103</v>
      </c>
    </row>
    <row r="4967" spans="1:1" x14ac:dyDescent="0.25">
      <c r="A4967" t="s">
        <v>5104</v>
      </c>
    </row>
    <row r="4968" spans="1:1" x14ac:dyDescent="0.25">
      <c r="A4968" t="s">
        <v>5105</v>
      </c>
    </row>
    <row r="4969" spans="1:1" x14ac:dyDescent="0.25">
      <c r="A4969" t="s">
        <v>5106</v>
      </c>
    </row>
    <row r="4970" spans="1:1" x14ac:dyDescent="0.25">
      <c r="A4970" t="s">
        <v>5107</v>
      </c>
    </row>
    <row r="4971" spans="1:1" x14ac:dyDescent="0.25">
      <c r="A4971" t="s">
        <v>5108</v>
      </c>
    </row>
    <row r="4972" spans="1:1" x14ac:dyDescent="0.25">
      <c r="A4972" t="s">
        <v>5109</v>
      </c>
    </row>
    <row r="4973" spans="1:1" x14ac:dyDescent="0.25">
      <c r="A4973" t="s">
        <v>5110</v>
      </c>
    </row>
    <row r="4974" spans="1:1" x14ac:dyDescent="0.25">
      <c r="A4974" t="s">
        <v>5111</v>
      </c>
    </row>
    <row r="4975" spans="1:1" x14ac:dyDescent="0.25">
      <c r="A4975" t="s">
        <v>5112</v>
      </c>
    </row>
    <row r="4976" spans="1:1" x14ac:dyDescent="0.25">
      <c r="A4976" t="s">
        <v>5113</v>
      </c>
    </row>
    <row r="4977" spans="1:1" x14ac:dyDescent="0.25">
      <c r="A4977" t="s">
        <v>5114</v>
      </c>
    </row>
    <row r="4978" spans="1:1" x14ac:dyDescent="0.25">
      <c r="A4978" t="s">
        <v>5115</v>
      </c>
    </row>
    <row r="4979" spans="1:1" x14ac:dyDescent="0.25">
      <c r="A4979" t="s">
        <v>5116</v>
      </c>
    </row>
    <row r="4980" spans="1:1" x14ac:dyDescent="0.25">
      <c r="A4980" t="s">
        <v>5117</v>
      </c>
    </row>
    <row r="4981" spans="1:1" x14ac:dyDescent="0.25">
      <c r="A4981" t="s">
        <v>5118</v>
      </c>
    </row>
    <row r="4982" spans="1:1" x14ac:dyDescent="0.25">
      <c r="A4982" t="s">
        <v>5119</v>
      </c>
    </row>
    <row r="4983" spans="1:1" x14ac:dyDescent="0.25">
      <c r="A4983" t="s">
        <v>5120</v>
      </c>
    </row>
    <row r="4984" spans="1:1" x14ac:dyDescent="0.25">
      <c r="A4984" t="s">
        <v>5121</v>
      </c>
    </row>
    <row r="4985" spans="1:1" x14ac:dyDescent="0.25">
      <c r="A4985" t="s">
        <v>5122</v>
      </c>
    </row>
    <row r="4986" spans="1:1" x14ac:dyDescent="0.25">
      <c r="A4986" t="s">
        <v>5123</v>
      </c>
    </row>
    <row r="4987" spans="1:1" x14ac:dyDescent="0.25">
      <c r="A4987" t="s">
        <v>5124</v>
      </c>
    </row>
    <row r="4988" spans="1:1" x14ac:dyDescent="0.25">
      <c r="A4988" t="s">
        <v>5125</v>
      </c>
    </row>
    <row r="4989" spans="1:1" x14ac:dyDescent="0.25">
      <c r="A4989" t="s">
        <v>5126</v>
      </c>
    </row>
    <row r="4990" spans="1:1" x14ac:dyDescent="0.25">
      <c r="A4990" t="s">
        <v>5127</v>
      </c>
    </row>
    <row r="4991" spans="1:1" x14ac:dyDescent="0.25">
      <c r="A4991" t="s">
        <v>5128</v>
      </c>
    </row>
    <row r="4992" spans="1:1" x14ac:dyDescent="0.25">
      <c r="A4992" t="s">
        <v>5129</v>
      </c>
    </row>
    <row r="4993" spans="1:1" x14ac:dyDescent="0.25">
      <c r="A4993" t="s">
        <v>5130</v>
      </c>
    </row>
    <row r="4994" spans="1:1" x14ac:dyDescent="0.25">
      <c r="A4994" t="s">
        <v>5131</v>
      </c>
    </row>
    <row r="4995" spans="1:1" x14ac:dyDescent="0.25">
      <c r="A4995" t="s">
        <v>5132</v>
      </c>
    </row>
    <row r="4996" spans="1:1" x14ac:dyDescent="0.25">
      <c r="A4996" t="s">
        <v>5133</v>
      </c>
    </row>
    <row r="4997" spans="1:1" x14ac:dyDescent="0.25">
      <c r="A4997" t="s">
        <v>5134</v>
      </c>
    </row>
    <row r="4998" spans="1:1" x14ac:dyDescent="0.25">
      <c r="A4998" t="s">
        <v>5135</v>
      </c>
    </row>
    <row r="4999" spans="1:1" x14ac:dyDescent="0.25">
      <c r="A4999" t="s">
        <v>5136</v>
      </c>
    </row>
    <row r="5000" spans="1:1" x14ac:dyDescent="0.25">
      <c r="A5000" t="s">
        <v>5137</v>
      </c>
    </row>
    <row r="5001" spans="1:1" x14ac:dyDescent="0.25">
      <c r="A5001" t="s">
        <v>5138</v>
      </c>
    </row>
    <row r="5002" spans="1:1" x14ac:dyDescent="0.25">
      <c r="A5002" t="s">
        <v>5139</v>
      </c>
    </row>
    <row r="5003" spans="1:1" x14ac:dyDescent="0.25">
      <c r="A5003" t="s">
        <v>5140</v>
      </c>
    </row>
    <row r="5004" spans="1:1" x14ac:dyDescent="0.25">
      <c r="A5004" t="s">
        <v>5141</v>
      </c>
    </row>
    <row r="5005" spans="1:1" x14ac:dyDescent="0.25">
      <c r="A5005" t="s">
        <v>5142</v>
      </c>
    </row>
    <row r="5006" spans="1:1" x14ac:dyDescent="0.25">
      <c r="A5006" t="s">
        <v>5143</v>
      </c>
    </row>
    <row r="5007" spans="1:1" x14ac:dyDescent="0.25">
      <c r="A5007" t="s">
        <v>5144</v>
      </c>
    </row>
    <row r="5008" spans="1:1" x14ac:dyDescent="0.25">
      <c r="A5008" t="s">
        <v>5145</v>
      </c>
    </row>
    <row r="5009" spans="1:1" x14ac:dyDescent="0.25">
      <c r="A5009" t="s">
        <v>5146</v>
      </c>
    </row>
    <row r="5010" spans="1:1" x14ac:dyDescent="0.25">
      <c r="A5010" t="s">
        <v>5147</v>
      </c>
    </row>
    <row r="5011" spans="1:1" x14ac:dyDescent="0.25">
      <c r="A5011" t="s">
        <v>5148</v>
      </c>
    </row>
    <row r="5012" spans="1:1" x14ac:dyDescent="0.25">
      <c r="A5012" t="s">
        <v>5149</v>
      </c>
    </row>
    <row r="5013" spans="1:1" x14ac:dyDescent="0.25">
      <c r="A5013" t="s">
        <v>5150</v>
      </c>
    </row>
    <row r="5014" spans="1:1" x14ac:dyDescent="0.25">
      <c r="A5014" t="s">
        <v>5151</v>
      </c>
    </row>
    <row r="5015" spans="1:1" x14ac:dyDescent="0.25">
      <c r="A5015" t="s">
        <v>5152</v>
      </c>
    </row>
    <row r="5016" spans="1:1" x14ac:dyDescent="0.25">
      <c r="A5016" t="s">
        <v>5153</v>
      </c>
    </row>
    <row r="5017" spans="1:1" x14ac:dyDescent="0.25">
      <c r="A5017" t="s">
        <v>5154</v>
      </c>
    </row>
    <row r="5018" spans="1:1" x14ac:dyDescent="0.25">
      <c r="A5018" t="s">
        <v>5155</v>
      </c>
    </row>
    <row r="5019" spans="1:1" x14ac:dyDescent="0.25">
      <c r="A5019" t="s">
        <v>5156</v>
      </c>
    </row>
    <row r="5020" spans="1:1" x14ac:dyDescent="0.25">
      <c r="A5020" t="s">
        <v>5157</v>
      </c>
    </row>
    <row r="5021" spans="1:1" x14ac:dyDescent="0.25">
      <c r="A5021" t="s">
        <v>5158</v>
      </c>
    </row>
    <row r="5022" spans="1:1" x14ac:dyDescent="0.25">
      <c r="A5022" t="s">
        <v>5159</v>
      </c>
    </row>
    <row r="5023" spans="1:1" x14ac:dyDescent="0.25">
      <c r="A5023" t="s">
        <v>5160</v>
      </c>
    </row>
    <row r="5024" spans="1:1" x14ac:dyDescent="0.25">
      <c r="A5024" t="s">
        <v>5161</v>
      </c>
    </row>
    <row r="5025" spans="1:1" x14ac:dyDescent="0.25">
      <c r="A5025" t="s">
        <v>5162</v>
      </c>
    </row>
    <row r="5026" spans="1:1" x14ac:dyDescent="0.25">
      <c r="A5026" t="s">
        <v>5163</v>
      </c>
    </row>
    <row r="5027" spans="1:1" x14ac:dyDescent="0.25">
      <c r="A5027" t="s">
        <v>5164</v>
      </c>
    </row>
    <row r="5028" spans="1:1" x14ac:dyDescent="0.25">
      <c r="A5028" t="s">
        <v>5165</v>
      </c>
    </row>
    <row r="5029" spans="1:1" x14ac:dyDescent="0.25">
      <c r="A5029" t="s">
        <v>5166</v>
      </c>
    </row>
    <row r="5030" spans="1:1" x14ac:dyDescent="0.25">
      <c r="A5030" t="s">
        <v>5167</v>
      </c>
    </row>
    <row r="5031" spans="1:1" x14ac:dyDescent="0.25">
      <c r="A5031" t="s">
        <v>5168</v>
      </c>
    </row>
    <row r="5032" spans="1:1" x14ac:dyDescent="0.25">
      <c r="A5032" t="s">
        <v>5169</v>
      </c>
    </row>
    <row r="5033" spans="1:1" x14ac:dyDescent="0.25">
      <c r="A5033" t="s">
        <v>5170</v>
      </c>
    </row>
    <row r="5034" spans="1:1" x14ac:dyDescent="0.25">
      <c r="A5034" t="s">
        <v>5171</v>
      </c>
    </row>
    <row r="5035" spans="1:1" x14ac:dyDescent="0.25">
      <c r="A5035" t="s">
        <v>5172</v>
      </c>
    </row>
    <row r="5036" spans="1:1" x14ac:dyDescent="0.25">
      <c r="A5036" t="s">
        <v>5173</v>
      </c>
    </row>
    <row r="5037" spans="1:1" x14ac:dyDescent="0.25">
      <c r="A5037" t="s">
        <v>5174</v>
      </c>
    </row>
    <row r="5038" spans="1:1" x14ac:dyDescent="0.25">
      <c r="A5038" t="s">
        <v>5175</v>
      </c>
    </row>
    <row r="5039" spans="1:1" x14ac:dyDescent="0.25">
      <c r="A5039" t="s">
        <v>5176</v>
      </c>
    </row>
    <row r="5040" spans="1:1" x14ac:dyDescent="0.25">
      <c r="A5040" t="s">
        <v>5177</v>
      </c>
    </row>
    <row r="5041" spans="1:1" x14ac:dyDescent="0.25">
      <c r="A5041" t="s">
        <v>5178</v>
      </c>
    </row>
    <row r="5042" spans="1:1" x14ac:dyDescent="0.25">
      <c r="A5042" t="s">
        <v>5179</v>
      </c>
    </row>
    <row r="5043" spans="1:1" x14ac:dyDescent="0.25">
      <c r="A5043" t="s">
        <v>5180</v>
      </c>
    </row>
    <row r="5044" spans="1:1" x14ac:dyDescent="0.25">
      <c r="A5044" t="s">
        <v>5181</v>
      </c>
    </row>
    <row r="5045" spans="1:1" x14ac:dyDescent="0.25">
      <c r="A5045" t="s">
        <v>5182</v>
      </c>
    </row>
    <row r="5046" spans="1:1" x14ac:dyDescent="0.25">
      <c r="A5046" t="s">
        <v>5183</v>
      </c>
    </row>
    <row r="5047" spans="1:1" x14ac:dyDescent="0.25">
      <c r="A5047" t="s">
        <v>5184</v>
      </c>
    </row>
    <row r="5048" spans="1:1" x14ac:dyDescent="0.25">
      <c r="A5048" t="s">
        <v>5185</v>
      </c>
    </row>
    <row r="5049" spans="1:1" x14ac:dyDescent="0.25">
      <c r="A5049" t="s">
        <v>5186</v>
      </c>
    </row>
    <row r="5050" spans="1:1" x14ac:dyDescent="0.25">
      <c r="A5050" t="s">
        <v>5187</v>
      </c>
    </row>
    <row r="5051" spans="1:1" x14ac:dyDescent="0.25">
      <c r="A5051" t="s">
        <v>5188</v>
      </c>
    </row>
    <row r="5052" spans="1:1" x14ac:dyDescent="0.25">
      <c r="A5052" t="s">
        <v>5189</v>
      </c>
    </row>
    <row r="5053" spans="1:1" x14ac:dyDescent="0.25">
      <c r="A5053" t="s">
        <v>5190</v>
      </c>
    </row>
    <row r="5054" spans="1:1" x14ac:dyDescent="0.25">
      <c r="A5054" t="s">
        <v>5191</v>
      </c>
    </row>
    <row r="5055" spans="1:1" x14ac:dyDescent="0.25">
      <c r="A5055" t="s">
        <v>5192</v>
      </c>
    </row>
    <row r="5056" spans="1:1" x14ac:dyDescent="0.25">
      <c r="A5056" t="s">
        <v>5193</v>
      </c>
    </row>
    <row r="5057" spans="1:1" x14ac:dyDescent="0.25">
      <c r="A5057" t="s">
        <v>5194</v>
      </c>
    </row>
    <row r="5058" spans="1:1" x14ac:dyDescent="0.25">
      <c r="A5058" t="s">
        <v>5195</v>
      </c>
    </row>
    <row r="5059" spans="1:1" x14ac:dyDescent="0.25">
      <c r="A5059" t="s">
        <v>5196</v>
      </c>
    </row>
    <row r="5060" spans="1:1" x14ac:dyDescent="0.25">
      <c r="A5060" t="s">
        <v>5197</v>
      </c>
    </row>
    <row r="5061" spans="1:1" x14ac:dyDescent="0.25">
      <c r="A5061" t="s">
        <v>5198</v>
      </c>
    </row>
    <row r="5062" spans="1:1" x14ac:dyDescent="0.25">
      <c r="A5062" t="s">
        <v>5199</v>
      </c>
    </row>
    <row r="5063" spans="1:1" x14ac:dyDescent="0.25">
      <c r="A5063" t="s">
        <v>5200</v>
      </c>
    </row>
    <row r="5064" spans="1:1" x14ac:dyDescent="0.25">
      <c r="A5064" t="s">
        <v>5201</v>
      </c>
    </row>
    <row r="5065" spans="1:1" x14ac:dyDescent="0.25">
      <c r="A5065" t="s">
        <v>5202</v>
      </c>
    </row>
    <row r="5066" spans="1:1" x14ac:dyDescent="0.25">
      <c r="A5066" t="s">
        <v>5203</v>
      </c>
    </row>
    <row r="5067" spans="1:1" x14ac:dyDescent="0.25">
      <c r="A5067" t="s">
        <v>5204</v>
      </c>
    </row>
    <row r="5068" spans="1:1" x14ac:dyDescent="0.25">
      <c r="A5068" t="s">
        <v>5205</v>
      </c>
    </row>
    <row r="5069" spans="1:1" x14ac:dyDescent="0.25">
      <c r="A5069" t="s">
        <v>5206</v>
      </c>
    </row>
    <row r="5070" spans="1:1" x14ac:dyDescent="0.25">
      <c r="A5070" t="s">
        <v>5207</v>
      </c>
    </row>
    <row r="5071" spans="1:1" x14ac:dyDescent="0.25">
      <c r="A5071" t="s">
        <v>5208</v>
      </c>
    </row>
    <row r="5072" spans="1:1" x14ac:dyDescent="0.25">
      <c r="A5072" t="s">
        <v>5209</v>
      </c>
    </row>
    <row r="5073" spans="1:1" x14ac:dyDescent="0.25">
      <c r="A5073" t="s">
        <v>5210</v>
      </c>
    </row>
    <row r="5074" spans="1:1" x14ac:dyDescent="0.25">
      <c r="A5074" t="s">
        <v>5211</v>
      </c>
    </row>
    <row r="5075" spans="1:1" x14ac:dyDescent="0.25">
      <c r="A5075" t="s">
        <v>5212</v>
      </c>
    </row>
    <row r="5076" spans="1:1" x14ac:dyDescent="0.25">
      <c r="A5076" t="s">
        <v>5213</v>
      </c>
    </row>
    <row r="5077" spans="1:1" x14ac:dyDescent="0.25">
      <c r="A5077" t="s">
        <v>5214</v>
      </c>
    </row>
    <row r="5078" spans="1:1" x14ac:dyDescent="0.25">
      <c r="A5078" t="s">
        <v>5215</v>
      </c>
    </row>
    <row r="5079" spans="1:1" x14ac:dyDescent="0.25">
      <c r="A5079" t="s">
        <v>5216</v>
      </c>
    </row>
    <row r="5080" spans="1:1" x14ac:dyDescent="0.25">
      <c r="A5080" t="s">
        <v>5217</v>
      </c>
    </row>
    <row r="5081" spans="1:1" x14ac:dyDescent="0.25">
      <c r="A5081" t="s">
        <v>5218</v>
      </c>
    </row>
    <row r="5082" spans="1:1" x14ac:dyDescent="0.25">
      <c r="A5082" t="s">
        <v>5219</v>
      </c>
    </row>
    <row r="5083" spans="1:1" x14ac:dyDescent="0.25">
      <c r="A5083" t="s">
        <v>5220</v>
      </c>
    </row>
    <row r="5084" spans="1:1" x14ac:dyDescent="0.25">
      <c r="A5084" t="s">
        <v>5221</v>
      </c>
    </row>
    <row r="5085" spans="1:1" x14ac:dyDescent="0.25">
      <c r="A5085" t="s">
        <v>5222</v>
      </c>
    </row>
    <row r="5086" spans="1:1" x14ac:dyDescent="0.25">
      <c r="A5086" t="s">
        <v>5223</v>
      </c>
    </row>
    <row r="5087" spans="1:1" x14ac:dyDescent="0.25">
      <c r="A5087" t="s">
        <v>5224</v>
      </c>
    </row>
    <row r="5088" spans="1:1" x14ac:dyDescent="0.25">
      <c r="A5088" t="s">
        <v>5225</v>
      </c>
    </row>
    <row r="5089" spans="1:1" x14ac:dyDescent="0.25">
      <c r="A5089" t="s">
        <v>5226</v>
      </c>
    </row>
    <row r="5090" spans="1:1" x14ac:dyDescent="0.25">
      <c r="A5090" t="s">
        <v>5227</v>
      </c>
    </row>
    <row r="5091" spans="1:1" x14ac:dyDescent="0.25">
      <c r="A5091" t="s">
        <v>5228</v>
      </c>
    </row>
    <row r="5092" spans="1:1" x14ac:dyDescent="0.25">
      <c r="A5092" t="s">
        <v>5229</v>
      </c>
    </row>
    <row r="5093" spans="1:1" x14ac:dyDescent="0.25">
      <c r="A5093" t="s">
        <v>5230</v>
      </c>
    </row>
    <row r="5094" spans="1:1" x14ac:dyDescent="0.25">
      <c r="A5094" t="s">
        <v>5231</v>
      </c>
    </row>
    <row r="5095" spans="1:1" x14ac:dyDescent="0.25">
      <c r="A5095" t="s">
        <v>5232</v>
      </c>
    </row>
    <row r="5096" spans="1:1" x14ac:dyDescent="0.25">
      <c r="A5096" t="s">
        <v>5233</v>
      </c>
    </row>
    <row r="5097" spans="1:1" x14ac:dyDescent="0.25">
      <c r="A5097" t="s">
        <v>5234</v>
      </c>
    </row>
    <row r="5098" spans="1:1" x14ac:dyDescent="0.25">
      <c r="A5098" t="s">
        <v>5235</v>
      </c>
    </row>
    <row r="5099" spans="1:1" x14ac:dyDescent="0.25">
      <c r="A5099" t="s">
        <v>5236</v>
      </c>
    </row>
    <row r="5100" spans="1:1" x14ac:dyDescent="0.25">
      <c r="A5100" t="s">
        <v>5237</v>
      </c>
    </row>
    <row r="5101" spans="1:1" x14ac:dyDescent="0.25">
      <c r="A5101" t="s">
        <v>5238</v>
      </c>
    </row>
    <row r="5102" spans="1:1" x14ac:dyDescent="0.25">
      <c r="A5102" t="s">
        <v>5239</v>
      </c>
    </row>
    <row r="5103" spans="1:1" x14ac:dyDescent="0.25">
      <c r="A5103" t="s">
        <v>5240</v>
      </c>
    </row>
    <row r="5104" spans="1:1" x14ac:dyDescent="0.25">
      <c r="A5104" t="s">
        <v>5241</v>
      </c>
    </row>
    <row r="5105" spans="1:1" x14ac:dyDescent="0.25">
      <c r="A5105" t="s">
        <v>5242</v>
      </c>
    </row>
    <row r="5106" spans="1:1" x14ac:dyDescent="0.25">
      <c r="A5106" t="s">
        <v>5243</v>
      </c>
    </row>
    <row r="5107" spans="1:1" x14ac:dyDescent="0.25">
      <c r="A5107" t="s">
        <v>5244</v>
      </c>
    </row>
    <row r="5108" spans="1:1" x14ac:dyDescent="0.25">
      <c r="A5108" t="s">
        <v>5245</v>
      </c>
    </row>
    <row r="5109" spans="1:1" x14ac:dyDescent="0.25">
      <c r="A5109" t="s">
        <v>5246</v>
      </c>
    </row>
    <row r="5110" spans="1:1" x14ac:dyDescent="0.25">
      <c r="A5110" t="s">
        <v>5247</v>
      </c>
    </row>
    <row r="5111" spans="1:1" x14ac:dyDescent="0.25">
      <c r="A5111" t="s">
        <v>5248</v>
      </c>
    </row>
    <row r="5112" spans="1:1" x14ac:dyDescent="0.25">
      <c r="A5112" t="s">
        <v>5249</v>
      </c>
    </row>
    <row r="5113" spans="1:1" x14ac:dyDescent="0.25">
      <c r="A5113" t="s">
        <v>5250</v>
      </c>
    </row>
    <row r="5114" spans="1:1" x14ac:dyDescent="0.25">
      <c r="A5114" t="s">
        <v>5251</v>
      </c>
    </row>
    <row r="5115" spans="1:1" x14ac:dyDescent="0.25">
      <c r="A5115" t="s">
        <v>5252</v>
      </c>
    </row>
    <row r="5116" spans="1:1" x14ac:dyDescent="0.25">
      <c r="A5116" t="s">
        <v>5253</v>
      </c>
    </row>
    <row r="5117" spans="1:1" x14ac:dyDescent="0.25">
      <c r="A5117" t="s">
        <v>5254</v>
      </c>
    </row>
    <row r="5118" spans="1:1" x14ac:dyDescent="0.25">
      <c r="A5118" t="s">
        <v>5255</v>
      </c>
    </row>
    <row r="5119" spans="1:1" x14ac:dyDescent="0.25">
      <c r="A5119" t="s">
        <v>5256</v>
      </c>
    </row>
    <row r="5120" spans="1:1" x14ac:dyDescent="0.25">
      <c r="A5120" t="s">
        <v>5257</v>
      </c>
    </row>
    <row r="5121" spans="1:1" x14ac:dyDescent="0.25">
      <c r="A5121" t="s">
        <v>5258</v>
      </c>
    </row>
    <row r="5122" spans="1:1" x14ac:dyDescent="0.25">
      <c r="A5122" t="s">
        <v>5259</v>
      </c>
    </row>
    <row r="5123" spans="1:1" x14ac:dyDescent="0.25">
      <c r="A5123" t="s">
        <v>5260</v>
      </c>
    </row>
    <row r="5124" spans="1:1" x14ac:dyDescent="0.25">
      <c r="A5124" t="s">
        <v>5261</v>
      </c>
    </row>
    <row r="5125" spans="1:1" x14ac:dyDescent="0.25">
      <c r="A5125" t="s">
        <v>5262</v>
      </c>
    </row>
    <row r="5126" spans="1:1" x14ac:dyDescent="0.25">
      <c r="A5126" t="s">
        <v>5263</v>
      </c>
    </row>
    <row r="5127" spans="1:1" x14ac:dyDescent="0.25">
      <c r="A5127" t="s">
        <v>5264</v>
      </c>
    </row>
    <row r="5128" spans="1:1" x14ac:dyDescent="0.25">
      <c r="A5128" t="s">
        <v>5265</v>
      </c>
    </row>
    <row r="5129" spans="1:1" x14ac:dyDescent="0.25">
      <c r="A5129" t="s">
        <v>5266</v>
      </c>
    </row>
    <row r="5130" spans="1:1" x14ac:dyDescent="0.25">
      <c r="A5130" t="s">
        <v>5267</v>
      </c>
    </row>
    <row r="5131" spans="1:1" x14ac:dyDescent="0.25">
      <c r="A5131" t="s">
        <v>5268</v>
      </c>
    </row>
    <row r="5132" spans="1:1" x14ac:dyDescent="0.25">
      <c r="A5132" t="s">
        <v>5269</v>
      </c>
    </row>
    <row r="5133" spans="1:1" x14ac:dyDescent="0.25">
      <c r="A5133" t="s">
        <v>5270</v>
      </c>
    </row>
    <row r="5134" spans="1:1" x14ac:dyDescent="0.25">
      <c r="A5134" t="s">
        <v>5271</v>
      </c>
    </row>
    <row r="5135" spans="1:1" x14ac:dyDescent="0.25">
      <c r="A5135" t="s">
        <v>5272</v>
      </c>
    </row>
    <row r="5136" spans="1:1" x14ac:dyDescent="0.25">
      <c r="A5136" t="s">
        <v>5273</v>
      </c>
    </row>
    <row r="5137" spans="1:1" x14ac:dyDescent="0.25">
      <c r="A5137" t="s">
        <v>5274</v>
      </c>
    </row>
    <row r="5138" spans="1:1" x14ac:dyDescent="0.25">
      <c r="A5138" t="s">
        <v>5275</v>
      </c>
    </row>
    <row r="5139" spans="1:1" x14ac:dyDescent="0.25">
      <c r="A5139" t="s">
        <v>5276</v>
      </c>
    </row>
    <row r="5140" spans="1:1" x14ac:dyDescent="0.25">
      <c r="A5140" t="s">
        <v>5277</v>
      </c>
    </row>
    <row r="5141" spans="1:1" x14ac:dyDescent="0.25">
      <c r="A5141" t="s">
        <v>5278</v>
      </c>
    </row>
    <row r="5142" spans="1:1" x14ac:dyDescent="0.25">
      <c r="A5142" t="s">
        <v>5279</v>
      </c>
    </row>
    <row r="5143" spans="1:1" x14ac:dyDescent="0.25">
      <c r="A5143" t="s">
        <v>5280</v>
      </c>
    </row>
    <row r="5144" spans="1:1" x14ac:dyDescent="0.25">
      <c r="A5144" t="s">
        <v>5281</v>
      </c>
    </row>
    <row r="5145" spans="1:1" x14ac:dyDescent="0.25">
      <c r="A5145" t="s">
        <v>5282</v>
      </c>
    </row>
    <row r="5146" spans="1:1" x14ac:dyDescent="0.25">
      <c r="A5146" t="s">
        <v>5283</v>
      </c>
    </row>
    <row r="5147" spans="1:1" x14ac:dyDescent="0.25">
      <c r="A5147" t="s">
        <v>5284</v>
      </c>
    </row>
    <row r="5148" spans="1:1" x14ac:dyDescent="0.25">
      <c r="A5148" t="s">
        <v>5285</v>
      </c>
    </row>
    <row r="5149" spans="1:1" x14ac:dyDescent="0.25">
      <c r="A5149" t="s">
        <v>5286</v>
      </c>
    </row>
    <row r="5150" spans="1:1" x14ac:dyDescent="0.25">
      <c r="A5150" t="s">
        <v>5287</v>
      </c>
    </row>
    <row r="5151" spans="1:1" x14ac:dyDescent="0.25">
      <c r="A5151" t="s">
        <v>5288</v>
      </c>
    </row>
    <row r="5152" spans="1:1" x14ac:dyDescent="0.25">
      <c r="A5152" t="s">
        <v>5289</v>
      </c>
    </row>
    <row r="5153" spans="1:1" x14ac:dyDescent="0.25">
      <c r="A5153" t="s">
        <v>5290</v>
      </c>
    </row>
    <row r="5154" spans="1:1" x14ac:dyDescent="0.25">
      <c r="A5154" t="s">
        <v>5291</v>
      </c>
    </row>
    <row r="5155" spans="1:1" x14ac:dyDescent="0.25">
      <c r="A5155" t="s">
        <v>5292</v>
      </c>
    </row>
    <row r="5156" spans="1:1" x14ac:dyDescent="0.25">
      <c r="A5156" t="s">
        <v>5293</v>
      </c>
    </row>
    <row r="5157" spans="1:1" x14ac:dyDescent="0.25">
      <c r="A5157" t="s">
        <v>5294</v>
      </c>
    </row>
    <row r="5158" spans="1:1" x14ac:dyDescent="0.25">
      <c r="A5158" t="s">
        <v>5295</v>
      </c>
    </row>
    <row r="5159" spans="1:1" x14ac:dyDescent="0.25">
      <c r="A5159" t="s">
        <v>5296</v>
      </c>
    </row>
    <row r="5160" spans="1:1" x14ac:dyDescent="0.25">
      <c r="A5160" t="s">
        <v>5297</v>
      </c>
    </row>
    <row r="5161" spans="1:1" x14ac:dyDescent="0.25">
      <c r="A5161" t="s">
        <v>5298</v>
      </c>
    </row>
    <row r="5162" spans="1:1" x14ac:dyDescent="0.25">
      <c r="A5162" t="s">
        <v>5299</v>
      </c>
    </row>
    <row r="5163" spans="1:1" x14ac:dyDescent="0.25">
      <c r="A5163" t="s">
        <v>5300</v>
      </c>
    </row>
    <row r="5164" spans="1:1" x14ac:dyDescent="0.25">
      <c r="A5164" t="s">
        <v>5301</v>
      </c>
    </row>
    <row r="5165" spans="1:1" x14ac:dyDescent="0.25">
      <c r="A5165" t="s">
        <v>5302</v>
      </c>
    </row>
    <row r="5166" spans="1:1" x14ac:dyDescent="0.25">
      <c r="A5166" t="s">
        <v>5303</v>
      </c>
    </row>
    <row r="5167" spans="1:1" x14ac:dyDescent="0.25">
      <c r="A5167" t="s">
        <v>5304</v>
      </c>
    </row>
    <row r="5168" spans="1:1" x14ac:dyDescent="0.25">
      <c r="A5168" t="s">
        <v>5305</v>
      </c>
    </row>
    <row r="5169" spans="1:1" x14ac:dyDescent="0.25">
      <c r="A5169" t="s">
        <v>5306</v>
      </c>
    </row>
    <row r="5170" spans="1:1" x14ac:dyDescent="0.25">
      <c r="A5170" t="s">
        <v>5307</v>
      </c>
    </row>
    <row r="5171" spans="1:1" x14ac:dyDescent="0.25">
      <c r="A5171" t="s">
        <v>5308</v>
      </c>
    </row>
    <row r="5172" spans="1:1" x14ac:dyDescent="0.25">
      <c r="A5172" t="s">
        <v>5309</v>
      </c>
    </row>
    <row r="5173" spans="1:1" x14ac:dyDescent="0.25">
      <c r="A5173" t="s">
        <v>5310</v>
      </c>
    </row>
    <row r="5174" spans="1:1" x14ac:dyDescent="0.25">
      <c r="A5174" t="s">
        <v>5311</v>
      </c>
    </row>
    <row r="5175" spans="1:1" x14ac:dyDescent="0.25">
      <c r="A5175" t="s">
        <v>5312</v>
      </c>
    </row>
    <row r="5176" spans="1:1" x14ac:dyDescent="0.25">
      <c r="A5176" t="s">
        <v>5313</v>
      </c>
    </row>
    <row r="5177" spans="1:1" x14ac:dyDescent="0.25">
      <c r="A5177" t="s">
        <v>5314</v>
      </c>
    </row>
    <row r="5178" spans="1:1" x14ac:dyDescent="0.25">
      <c r="A5178" t="s">
        <v>5315</v>
      </c>
    </row>
    <row r="5179" spans="1:1" x14ac:dyDescent="0.25">
      <c r="A5179" t="s">
        <v>5316</v>
      </c>
    </row>
    <row r="5180" spans="1:1" x14ac:dyDescent="0.25">
      <c r="A5180" t="s">
        <v>5317</v>
      </c>
    </row>
    <row r="5181" spans="1:1" x14ac:dyDescent="0.25">
      <c r="A5181" t="s">
        <v>5318</v>
      </c>
    </row>
    <row r="5182" spans="1:1" x14ac:dyDescent="0.25">
      <c r="A5182" t="s">
        <v>5319</v>
      </c>
    </row>
    <row r="5183" spans="1:1" x14ac:dyDescent="0.25">
      <c r="A5183" t="s">
        <v>5320</v>
      </c>
    </row>
    <row r="5184" spans="1:1" x14ac:dyDescent="0.25">
      <c r="A5184" t="s">
        <v>5321</v>
      </c>
    </row>
    <row r="5185" spans="1:1" x14ac:dyDescent="0.25">
      <c r="A5185" t="s">
        <v>5322</v>
      </c>
    </row>
    <row r="5186" spans="1:1" x14ac:dyDescent="0.25">
      <c r="A5186" t="s">
        <v>5323</v>
      </c>
    </row>
    <row r="5187" spans="1:1" x14ac:dyDescent="0.25">
      <c r="A5187" t="s">
        <v>5324</v>
      </c>
    </row>
    <row r="5188" spans="1:1" x14ac:dyDescent="0.25">
      <c r="A5188" t="s">
        <v>5325</v>
      </c>
    </row>
    <row r="5189" spans="1:1" x14ac:dyDescent="0.25">
      <c r="A5189" t="s">
        <v>5326</v>
      </c>
    </row>
    <row r="5190" spans="1:1" x14ac:dyDescent="0.25">
      <c r="A5190" t="s">
        <v>5327</v>
      </c>
    </row>
    <row r="5191" spans="1:1" x14ac:dyDescent="0.25">
      <c r="A5191" t="s">
        <v>5328</v>
      </c>
    </row>
    <row r="5192" spans="1:1" x14ac:dyDescent="0.25">
      <c r="A5192" t="s">
        <v>5329</v>
      </c>
    </row>
    <row r="5193" spans="1:1" x14ac:dyDescent="0.25">
      <c r="A5193" t="s">
        <v>5330</v>
      </c>
    </row>
    <row r="5194" spans="1:1" x14ac:dyDescent="0.25">
      <c r="A5194" t="s">
        <v>5331</v>
      </c>
    </row>
    <row r="5195" spans="1:1" x14ac:dyDescent="0.25">
      <c r="A5195" t="s">
        <v>5332</v>
      </c>
    </row>
    <row r="5196" spans="1:1" x14ac:dyDescent="0.25">
      <c r="A5196" t="s">
        <v>5333</v>
      </c>
    </row>
    <row r="5197" spans="1:1" x14ac:dyDescent="0.25">
      <c r="A5197" t="s">
        <v>5334</v>
      </c>
    </row>
    <row r="5198" spans="1:1" x14ac:dyDescent="0.25">
      <c r="A5198" t="s">
        <v>5335</v>
      </c>
    </row>
    <row r="5199" spans="1:1" x14ac:dyDescent="0.25">
      <c r="A5199" t="s">
        <v>5336</v>
      </c>
    </row>
    <row r="5200" spans="1:1" x14ac:dyDescent="0.25">
      <c r="A5200" t="s">
        <v>5337</v>
      </c>
    </row>
    <row r="5201" spans="1:1" x14ac:dyDescent="0.25">
      <c r="A5201" t="s">
        <v>5338</v>
      </c>
    </row>
    <row r="5202" spans="1:1" x14ac:dyDescent="0.25">
      <c r="A5202" t="s">
        <v>5339</v>
      </c>
    </row>
    <row r="5203" spans="1:1" x14ac:dyDescent="0.25">
      <c r="A5203" t="s">
        <v>5340</v>
      </c>
    </row>
    <row r="5204" spans="1:1" x14ac:dyDescent="0.25">
      <c r="A5204" t="s">
        <v>5341</v>
      </c>
    </row>
    <row r="5205" spans="1:1" x14ac:dyDescent="0.25">
      <c r="A5205" t="s">
        <v>5342</v>
      </c>
    </row>
    <row r="5206" spans="1:1" x14ac:dyDescent="0.25">
      <c r="A5206" t="s">
        <v>5343</v>
      </c>
    </row>
    <row r="5207" spans="1:1" x14ac:dyDescent="0.25">
      <c r="A5207" t="s">
        <v>5344</v>
      </c>
    </row>
    <row r="5208" spans="1:1" x14ac:dyDescent="0.25">
      <c r="A5208" t="s">
        <v>5345</v>
      </c>
    </row>
    <row r="5209" spans="1:1" x14ac:dyDescent="0.25">
      <c r="A5209" t="s">
        <v>5346</v>
      </c>
    </row>
    <row r="5210" spans="1:1" x14ac:dyDescent="0.25">
      <c r="A5210" t="s">
        <v>5347</v>
      </c>
    </row>
    <row r="5211" spans="1:1" x14ac:dyDescent="0.25">
      <c r="A5211" t="s">
        <v>5348</v>
      </c>
    </row>
    <row r="5212" spans="1:1" x14ac:dyDescent="0.25">
      <c r="A5212" t="s">
        <v>5349</v>
      </c>
    </row>
    <row r="5213" spans="1:1" x14ac:dyDescent="0.25">
      <c r="A5213" t="s">
        <v>5350</v>
      </c>
    </row>
    <row r="5214" spans="1:1" x14ac:dyDescent="0.25">
      <c r="A5214" t="s">
        <v>5351</v>
      </c>
    </row>
    <row r="5215" spans="1:1" x14ac:dyDescent="0.25">
      <c r="A5215" t="s">
        <v>5352</v>
      </c>
    </row>
    <row r="5216" spans="1:1" x14ac:dyDescent="0.25">
      <c r="A5216" t="s">
        <v>5353</v>
      </c>
    </row>
    <row r="5217" spans="1:1" x14ac:dyDescent="0.25">
      <c r="A5217" t="s">
        <v>5354</v>
      </c>
    </row>
    <row r="5218" spans="1:1" x14ac:dyDescent="0.25">
      <c r="A5218" t="s">
        <v>5355</v>
      </c>
    </row>
    <row r="5219" spans="1:1" x14ac:dyDescent="0.25">
      <c r="A5219" t="s">
        <v>5356</v>
      </c>
    </row>
    <row r="5220" spans="1:1" x14ac:dyDescent="0.25">
      <c r="A5220" t="s">
        <v>5357</v>
      </c>
    </row>
    <row r="5221" spans="1:1" x14ac:dyDescent="0.25">
      <c r="A5221" t="s">
        <v>5358</v>
      </c>
    </row>
    <row r="5222" spans="1:1" x14ac:dyDescent="0.25">
      <c r="A5222" t="s">
        <v>5359</v>
      </c>
    </row>
    <row r="5223" spans="1:1" x14ac:dyDescent="0.25">
      <c r="A5223" t="s">
        <v>5360</v>
      </c>
    </row>
    <row r="5224" spans="1:1" x14ac:dyDescent="0.25">
      <c r="A5224" t="s">
        <v>5361</v>
      </c>
    </row>
    <row r="5225" spans="1:1" x14ac:dyDescent="0.25">
      <c r="A5225" t="s">
        <v>5362</v>
      </c>
    </row>
    <row r="5226" spans="1:1" x14ac:dyDescent="0.25">
      <c r="A5226" t="s">
        <v>5363</v>
      </c>
    </row>
    <row r="5227" spans="1:1" x14ac:dyDescent="0.25">
      <c r="A5227" t="s">
        <v>5364</v>
      </c>
    </row>
    <row r="5228" spans="1:1" x14ac:dyDescent="0.25">
      <c r="A5228" t="s">
        <v>5365</v>
      </c>
    </row>
    <row r="5229" spans="1:1" x14ac:dyDescent="0.25">
      <c r="A5229" t="s">
        <v>5366</v>
      </c>
    </row>
    <row r="5230" spans="1:1" x14ac:dyDescent="0.25">
      <c r="A5230" t="s">
        <v>5367</v>
      </c>
    </row>
    <row r="5231" spans="1:1" x14ac:dyDescent="0.25">
      <c r="A5231" t="s">
        <v>5368</v>
      </c>
    </row>
    <row r="5232" spans="1:1" x14ac:dyDescent="0.25">
      <c r="A5232" t="s">
        <v>5369</v>
      </c>
    </row>
    <row r="5233" spans="1:1" x14ac:dyDescent="0.25">
      <c r="A5233" t="s">
        <v>5370</v>
      </c>
    </row>
    <row r="5234" spans="1:1" x14ac:dyDescent="0.25">
      <c r="A5234" t="s">
        <v>5371</v>
      </c>
    </row>
    <row r="5235" spans="1:1" x14ac:dyDescent="0.25">
      <c r="A5235" t="s">
        <v>5372</v>
      </c>
    </row>
    <row r="5236" spans="1:1" x14ac:dyDescent="0.25">
      <c r="A5236" t="s">
        <v>5373</v>
      </c>
    </row>
    <row r="5237" spans="1:1" x14ac:dyDescent="0.25">
      <c r="A5237" t="s">
        <v>5374</v>
      </c>
    </row>
    <row r="5238" spans="1:1" x14ac:dyDescent="0.25">
      <c r="A5238" t="s">
        <v>5375</v>
      </c>
    </row>
    <row r="5239" spans="1:1" x14ac:dyDescent="0.25">
      <c r="A5239" t="s">
        <v>5376</v>
      </c>
    </row>
    <row r="5240" spans="1:1" x14ac:dyDescent="0.25">
      <c r="A5240" t="s">
        <v>5377</v>
      </c>
    </row>
    <row r="5241" spans="1:1" x14ac:dyDescent="0.25">
      <c r="A5241" t="s">
        <v>5378</v>
      </c>
    </row>
    <row r="5242" spans="1:1" x14ac:dyDescent="0.25">
      <c r="A5242" t="s">
        <v>5379</v>
      </c>
    </row>
    <row r="5243" spans="1:1" x14ac:dyDescent="0.25">
      <c r="A5243" t="s">
        <v>5380</v>
      </c>
    </row>
    <row r="5244" spans="1:1" x14ac:dyDescent="0.25">
      <c r="A5244" t="s">
        <v>5381</v>
      </c>
    </row>
    <row r="5245" spans="1:1" x14ac:dyDescent="0.25">
      <c r="A5245" t="s">
        <v>5382</v>
      </c>
    </row>
    <row r="5246" spans="1:1" x14ac:dyDescent="0.25">
      <c r="A5246" t="s">
        <v>5383</v>
      </c>
    </row>
    <row r="5247" spans="1:1" x14ac:dyDescent="0.25">
      <c r="A5247" t="s">
        <v>5384</v>
      </c>
    </row>
    <row r="5248" spans="1:1" x14ac:dyDescent="0.25">
      <c r="A5248" t="s">
        <v>5385</v>
      </c>
    </row>
    <row r="5249" spans="1:1" x14ac:dyDescent="0.25">
      <c r="A5249" t="s">
        <v>5386</v>
      </c>
    </row>
    <row r="5250" spans="1:1" x14ac:dyDescent="0.25">
      <c r="A5250" t="s">
        <v>5387</v>
      </c>
    </row>
    <row r="5251" spans="1:1" x14ac:dyDescent="0.25">
      <c r="A5251" t="s">
        <v>5388</v>
      </c>
    </row>
    <row r="5252" spans="1:1" x14ac:dyDescent="0.25">
      <c r="A5252" t="s">
        <v>5389</v>
      </c>
    </row>
    <row r="5253" spans="1:1" x14ac:dyDescent="0.25">
      <c r="A5253" t="s">
        <v>5390</v>
      </c>
    </row>
    <row r="5254" spans="1:1" x14ac:dyDescent="0.25">
      <c r="A5254" t="s">
        <v>5391</v>
      </c>
    </row>
    <row r="5255" spans="1:1" x14ac:dyDescent="0.25">
      <c r="A5255" t="s">
        <v>5392</v>
      </c>
    </row>
    <row r="5256" spans="1:1" x14ac:dyDescent="0.25">
      <c r="A5256" t="s">
        <v>5393</v>
      </c>
    </row>
    <row r="5257" spans="1:1" x14ac:dyDescent="0.25">
      <c r="A5257" t="s">
        <v>5394</v>
      </c>
    </row>
    <row r="5258" spans="1:1" x14ac:dyDescent="0.25">
      <c r="A5258" t="s">
        <v>5395</v>
      </c>
    </row>
    <row r="5259" spans="1:1" x14ac:dyDescent="0.25">
      <c r="A5259" t="s">
        <v>5396</v>
      </c>
    </row>
    <row r="5260" spans="1:1" x14ac:dyDescent="0.25">
      <c r="A5260" t="s">
        <v>5397</v>
      </c>
    </row>
    <row r="5261" spans="1:1" x14ac:dyDescent="0.25">
      <c r="A5261" t="s">
        <v>5398</v>
      </c>
    </row>
    <row r="5262" spans="1:1" x14ac:dyDescent="0.25">
      <c r="A5262" t="s">
        <v>5399</v>
      </c>
    </row>
    <row r="5263" spans="1:1" x14ac:dyDescent="0.25">
      <c r="A5263" t="s">
        <v>5400</v>
      </c>
    </row>
    <row r="5264" spans="1:1" x14ac:dyDescent="0.25">
      <c r="A5264" t="s">
        <v>5401</v>
      </c>
    </row>
    <row r="5265" spans="1:1" x14ac:dyDescent="0.25">
      <c r="A5265" t="s">
        <v>5402</v>
      </c>
    </row>
    <row r="5266" spans="1:1" x14ac:dyDescent="0.25">
      <c r="A5266" t="s">
        <v>5403</v>
      </c>
    </row>
    <row r="5267" spans="1:1" x14ac:dyDescent="0.25">
      <c r="A5267" t="s">
        <v>5404</v>
      </c>
    </row>
    <row r="5268" spans="1:1" x14ac:dyDescent="0.25">
      <c r="A5268" t="s">
        <v>5405</v>
      </c>
    </row>
    <row r="5269" spans="1:1" x14ac:dyDescent="0.25">
      <c r="A5269" t="s">
        <v>5406</v>
      </c>
    </row>
    <row r="5270" spans="1:1" x14ac:dyDescent="0.25">
      <c r="A5270" t="s">
        <v>5407</v>
      </c>
    </row>
    <row r="5271" spans="1:1" x14ac:dyDescent="0.25">
      <c r="A5271" t="s">
        <v>5408</v>
      </c>
    </row>
    <row r="5272" spans="1:1" x14ac:dyDescent="0.25">
      <c r="A5272" t="s">
        <v>5409</v>
      </c>
    </row>
    <row r="5273" spans="1:1" x14ac:dyDescent="0.25">
      <c r="A5273" t="s">
        <v>5410</v>
      </c>
    </row>
    <row r="5274" spans="1:1" x14ac:dyDescent="0.25">
      <c r="A5274" t="s">
        <v>5411</v>
      </c>
    </row>
    <row r="5275" spans="1:1" x14ac:dyDescent="0.25">
      <c r="A5275" t="s">
        <v>5412</v>
      </c>
    </row>
    <row r="5276" spans="1:1" x14ac:dyDescent="0.25">
      <c r="A5276" t="s">
        <v>5413</v>
      </c>
    </row>
    <row r="5277" spans="1:1" x14ac:dyDescent="0.25">
      <c r="A5277" t="s">
        <v>5414</v>
      </c>
    </row>
    <row r="5278" spans="1:1" x14ac:dyDescent="0.25">
      <c r="A5278" t="s">
        <v>5415</v>
      </c>
    </row>
    <row r="5279" spans="1:1" x14ac:dyDescent="0.25">
      <c r="A5279" t="s">
        <v>5416</v>
      </c>
    </row>
    <row r="5280" spans="1:1" x14ac:dyDescent="0.25">
      <c r="A5280" t="s">
        <v>5417</v>
      </c>
    </row>
    <row r="5281" spans="1:1" x14ac:dyDescent="0.25">
      <c r="A5281" t="s">
        <v>5418</v>
      </c>
    </row>
    <row r="5282" spans="1:1" x14ac:dyDescent="0.25">
      <c r="A5282" t="s">
        <v>5419</v>
      </c>
    </row>
    <row r="5283" spans="1:1" x14ac:dyDescent="0.25">
      <c r="A5283" t="s">
        <v>5420</v>
      </c>
    </row>
    <row r="5284" spans="1:1" x14ac:dyDescent="0.25">
      <c r="A5284" t="s">
        <v>5421</v>
      </c>
    </row>
    <row r="5285" spans="1:1" x14ac:dyDescent="0.25">
      <c r="A5285" t="s">
        <v>5422</v>
      </c>
    </row>
    <row r="5286" spans="1:1" x14ac:dyDescent="0.25">
      <c r="A5286" t="s">
        <v>5423</v>
      </c>
    </row>
    <row r="5287" spans="1:1" x14ac:dyDescent="0.25">
      <c r="A5287" t="s">
        <v>5424</v>
      </c>
    </row>
    <row r="5288" spans="1:1" x14ac:dyDescent="0.25">
      <c r="A5288" t="s">
        <v>5425</v>
      </c>
    </row>
    <row r="5289" spans="1:1" x14ac:dyDescent="0.25">
      <c r="A5289" t="s">
        <v>5426</v>
      </c>
    </row>
    <row r="5290" spans="1:1" x14ac:dyDescent="0.25">
      <c r="A5290" t="s">
        <v>5427</v>
      </c>
    </row>
    <row r="5291" spans="1:1" x14ac:dyDescent="0.25">
      <c r="A5291" t="s">
        <v>5428</v>
      </c>
    </row>
    <row r="5292" spans="1:1" x14ac:dyDescent="0.25">
      <c r="A5292" t="s">
        <v>5429</v>
      </c>
    </row>
    <row r="5293" spans="1:1" x14ac:dyDescent="0.25">
      <c r="A5293" t="s">
        <v>5430</v>
      </c>
    </row>
    <row r="5294" spans="1:1" x14ac:dyDescent="0.25">
      <c r="A5294" t="s">
        <v>5431</v>
      </c>
    </row>
    <row r="5295" spans="1:1" x14ac:dyDescent="0.25">
      <c r="A5295" t="s">
        <v>5432</v>
      </c>
    </row>
    <row r="5296" spans="1:1" x14ac:dyDescent="0.25">
      <c r="A5296" t="s">
        <v>5433</v>
      </c>
    </row>
    <row r="5297" spans="1:1" x14ac:dyDescent="0.25">
      <c r="A5297" t="s">
        <v>5434</v>
      </c>
    </row>
    <row r="5298" spans="1:1" x14ac:dyDescent="0.25">
      <c r="A5298" t="s">
        <v>5435</v>
      </c>
    </row>
    <row r="5299" spans="1:1" x14ac:dyDescent="0.25">
      <c r="A5299" t="s">
        <v>5436</v>
      </c>
    </row>
    <row r="5300" spans="1:1" x14ac:dyDescent="0.25">
      <c r="A5300" t="s">
        <v>5437</v>
      </c>
    </row>
    <row r="5301" spans="1:1" x14ac:dyDescent="0.25">
      <c r="A5301" t="s">
        <v>5438</v>
      </c>
    </row>
    <row r="5302" spans="1:1" x14ac:dyDescent="0.25">
      <c r="A5302" t="s">
        <v>5439</v>
      </c>
    </row>
    <row r="5303" spans="1:1" x14ac:dyDescent="0.25">
      <c r="A5303" t="s">
        <v>5440</v>
      </c>
    </row>
    <row r="5304" spans="1:1" x14ac:dyDescent="0.25">
      <c r="A5304" t="s">
        <v>5441</v>
      </c>
    </row>
    <row r="5305" spans="1:1" x14ac:dyDescent="0.25">
      <c r="A5305" t="s">
        <v>5442</v>
      </c>
    </row>
    <row r="5306" spans="1:1" x14ac:dyDescent="0.25">
      <c r="A5306" t="s">
        <v>5443</v>
      </c>
    </row>
    <row r="5307" spans="1:1" x14ac:dyDescent="0.25">
      <c r="A5307" t="s">
        <v>5444</v>
      </c>
    </row>
    <row r="5308" spans="1:1" x14ac:dyDescent="0.25">
      <c r="A5308" t="s">
        <v>5445</v>
      </c>
    </row>
    <row r="5309" spans="1:1" x14ac:dyDescent="0.25">
      <c r="A5309" t="s">
        <v>5446</v>
      </c>
    </row>
    <row r="5310" spans="1:1" x14ac:dyDescent="0.25">
      <c r="A5310" t="s">
        <v>5447</v>
      </c>
    </row>
    <row r="5311" spans="1:1" x14ac:dyDescent="0.25">
      <c r="A5311" t="s">
        <v>5448</v>
      </c>
    </row>
    <row r="5312" spans="1:1" x14ac:dyDescent="0.25">
      <c r="A5312" t="s">
        <v>5449</v>
      </c>
    </row>
    <row r="5313" spans="1:1" x14ac:dyDescent="0.25">
      <c r="A5313" t="s">
        <v>5450</v>
      </c>
    </row>
    <row r="5314" spans="1:1" x14ac:dyDescent="0.25">
      <c r="A5314" t="s">
        <v>5451</v>
      </c>
    </row>
    <row r="5315" spans="1:1" x14ac:dyDescent="0.25">
      <c r="A5315" t="s">
        <v>5452</v>
      </c>
    </row>
    <row r="5316" spans="1:1" x14ac:dyDescent="0.25">
      <c r="A5316" t="s">
        <v>5453</v>
      </c>
    </row>
    <row r="5317" spans="1:1" x14ac:dyDescent="0.25">
      <c r="A5317" t="s">
        <v>5454</v>
      </c>
    </row>
    <row r="5318" spans="1:1" x14ac:dyDescent="0.25">
      <c r="A5318" t="s">
        <v>5455</v>
      </c>
    </row>
    <row r="5319" spans="1:1" x14ac:dyDescent="0.25">
      <c r="A5319" t="s">
        <v>5456</v>
      </c>
    </row>
    <row r="5320" spans="1:1" x14ac:dyDescent="0.25">
      <c r="A5320" t="s">
        <v>5457</v>
      </c>
    </row>
    <row r="5321" spans="1:1" x14ac:dyDescent="0.25">
      <c r="A5321" t="s">
        <v>5458</v>
      </c>
    </row>
    <row r="5322" spans="1:1" x14ac:dyDescent="0.25">
      <c r="A5322" t="s">
        <v>5459</v>
      </c>
    </row>
    <row r="5323" spans="1:1" x14ac:dyDescent="0.25">
      <c r="A5323" t="s">
        <v>5460</v>
      </c>
    </row>
    <row r="5324" spans="1:1" x14ac:dyDescent="0.25">
      <c r="A5324" t="s">
        <v>5461</v>
      </c>
    </row>
    <row r="5325" spans="1:1" x14ac:dyDescent="0.25">
      <c r="A5325" t="s">
        <v>5462</v>
      </c>
    </row>
    <row r="5326" spans="1:1" x14ac:dyDescent="0.25">
      <c r="A5326" t="s">
        <v>5463</v>
      </c>
    </row>
    <row r="5327" spans="1:1" x14ac:dyDescent="0.25">
      <c r="A5327" t="s">
        <v>5464</v>
      </c>
    </row>
    <row r="5328" spans="1:1" x14ac:dyDescent="0.25">
      <c r="A5328" t="s">
        <v>5465</v>
      </c>
    </row>
    <row r="5329" spans="1:1" x14ac:dyDescent="0.25">
      <c r="A5329" t="s">
        <v>5466</v>
      </c>
    </row>
    <row r="5330" spans="1:1" x14ac:dyDescent="0.25">
      <c r="A5330" t="s">
        <v>5467</v>
      </c>
    </row>
    <row r="5331" spans="1:1" x14ac:dyDescent="0.25">
      <c r="A5331" t="s">
        <v>5468</v>
      </c>
    </row>
    <row r="5332" spans="1:1" x14ac:dyDescent="0.25">
      <c r="A5332" t="s">
        <v>5469</v>
      </c>
    </row>
    <row r="5333" spans="1:1" x14ac:dyDescent="0.25">
      <c r="A5333" t="s">
        <v>5470</v>
      </c>
    </row>
    <row r="5334" spans="1:1" x14ac:dyDescent="0.25">
      <c r="A5334" t="s">
        <v>5471</v>
      </c>
    </row>
    <row r="5335" spans="1:1" x14ac:dyDescent="0.25">
      <c r="A5335" t="s">
        <v>5472</v>
      </c>
    </row>
    <row r="5336" spans="1:1" x14ac:dyDescent="0.25">
      <c r="A5336" t="s">
        <v>5473</v>
      </c>
    </row>
    <row r="5337" spans="1:1" x14ac:dyDescent="0.25">
      <c r="A5337" t="s">
        <v>5474</v>
      </c>
    </row>
    <row r="5338" spans="1:1" x14ac:dyDescent="0.25">
      <c r="A5338" t="s">
        <v>5475</v>
      </c>
    </row>
    <row r="5339" spans="1:1" x14ac:dyDescent="0.25">
      <c r="A5339" t="s">
        <v>5476</v>
      </c>
    </row>
    <row r="5340" spans="1:1" x14ac:dyDescent="0.25">
      <c r="A5340" t="s">
        <v>5477</v>
      </c>
    </row>
    <row r="5341" spans="1:1" x14ac:dyDescent="0.25">
      <c r="A5341" t="s">
        <v>5478</v>
      </c>
    </row>
    <row r="5342" spans="1:1" x14ac:dyDescent="0.25">
      <c r="A5342" t="s">
        <v>5479</v>
      </c>
    </row>
    <row r="5343" spans="1:1" x14ac:dyDescent="0.25">
      <c r="A5343" t="s">
        <v>5480</v>
      </c>
    </row>
    <row r="5344" spans="1:1" x14ac:dyDescent="0.25">
      <c r="A5344" t="s">
        <v>5481</v>
      </c>
    </row>
    <row r="5345" spans="1:1" x14ac:dyDescent="0.25">
      <c r="A5345" t="s">
        <v>5482</v>
      </c>
    </row>
    <row r="5346" spans="1:1" x14ac:dyDescent="0.25">
      <c r="A5346" t="s">
        <v>5483</v>
      </c>
    </row>
    <row r="5347" spans="1:1" x14ac:dyDescent="0.25">
      <c r="A5347" t="s">
        <v>5484</v>
      </c>
    </row>
    <row r="5348" spans="1:1" x14ac:dyDescent="0.25">
      <c r="A5348" t="s">
        <v>5485</v>
      </c>
    </row>
    <row r="5349" spans="1:1" x14ac:dyDescent="0.25">
      <c r="A5349" t="s">
        <v>5486</v>
      </c>
    </row>
    <row r="5350" spans="1:1" x14ac:dyDescent="0.25">
      <c r="A5350" t="s">
        <v>5487</v>
      </c>
    </row>
    <row r="5351" spans="1:1" x14ac:dyDescent="0.25">
      <c r="A5351" t="s">
        <v>5488</v>
      </c>
    </row>
    <row r="5352" spans="1:1" x14ac:dyDescent="0.25">
      <c r="A5352" t="s">
        <v>5489</v>
      </c>
    </row>
    <row r="5353" spans="1:1" x14ac:dyDescent="0.25">
      <c r="A5353" t="s">
        <v>5490</v>
      </c>
    </row>
    <row r="5354" spans="1:1" x14ac:dyDescent="0.25">
      <c r="A5354" t="s">
        <v>5491</v>
      </c>
    </row>
    <row r="5355" spans="1:1" x14ac:dyDescent="0.25">
      <c r="A5355" t="s">
        <v>5492</v>
      </c>
    </row>
    <row r="5356" spans="1:1" x14ac:dyDescent="0.25">
      <c r="A5356" t="s">
        <v>5493</v>
      </c>
    </row>
    <row r="5357" spans="1:1" x14ac:dyDescent="0.25">
      <c r="A5357" t="s">
        <v>5494</v>
      </c>
    </row>
    <row r="5358" spans="1:1" x14ac:dyDescent="0.25">
      <c r="A5358" t="s">
        <v>5495</v>
      </c>
    </row>
    <row r="5359" spans="1:1" x14ac:dyDescent="0.25">
      <c r="A5359" t="s">
        <v>5496</v>
      </c>
    </row>
    <row r="5360" spans="1:1" x14ac:dyDescent="0.25">
      <c r="A5360" t="s">
        <v>5497</v>
      </c>
    </row>
    <row r="5361" spans="1:1" x14ac:dyDescent="0.25">
      <c r="A5361" t="s">
        <v>5498</v>
      </c>
    </row>
    <row r="5362" spans="1:1" x14ac:dyDescent="0.25">
      <c r="A5362" t="s">
        <v>5499</v>
      </c>
    </row>
    <row r="5363" spans="1:1" x14ac:dyDescent="0.25">
      <c r="A5363" t="s">
        <v>5500</v>
      </c>
    </row>
    <row r="5364" spans="1:1" x14ac:dyDescent="0.25">
      <c r="A5364" t="s">
        <v>5501</v>
      </c>
    </row>
    <row r="5365" spans="1:1" x14ac:dyDescent="0.25">
      <c r="A5365" t="s">
        <v>5502</v>
      </c>
    </row>
    <row r="5366" spans="1:1" x14ac:dyDescent="0.25">
      <c r="A5366" t="s">
        <v>5503</v>
      </c>
    </row>
    <row r="5367" spans="1:1" x14ac:dyDescent="0.25">
      <c r="A5367" t="s">
        <v>5504</v>
      </c>
    </row>
    <row r="5368" spans="1:1" x14ac:dyDescent="0.25">
      <c r="A5368" t="s">
        <v>5505</v>
      </c>
    </row>
    <row r="5369" spans="1:1" x14ac:dyDescent="0.25">
      <c r="A5369" t="s">
        <v>5506</v>
      </c>
    </row>
    <row r="5370" spans="1:1" x14ac:dyDescent="0.25">
      <c r="A5370" t="s">
        <v>5507</v>
      </c>
    </row>
    <row r="5371" spans="1:1" x14ac:dyDescent="0.25">
      <c r="A5371" t="s">
        <v>5508</v>
      </c>
    </row>
    <row r="5372" spans="1:1" x14ac:dyDescent="0.25">
      <c r="A5372" t="s">
        <v>5509</v>
      </c>
    </row>
    <row r="5373" spans="1:1" x14ac:dyDescent="0.25">
      <c r="A5373" t="s">
        <v>5510</v>
      </c>
    </row>
    <row r="5374" spans="1:1" x14ac:dyDescent="0.25">
      <c r="A5374" t="s">
        <v>5511</v>
      </c>
    </row>
    <row r="5375" spans="1:1" x14ac:dyDescent="0.25">
      <c r="A5375" t="s">
        <v>5512</v>
      </c>
    </row>
    <row r="5376" spans="1:1" x14ac:dyDescent="0.25">
      <c r="A5376" t="s">
        <v>5513</v>
      </c>
    </row>
    <row r="5377" spans="1:1" x14ac:dyDescent="0.25">
      <c r="A5377" t="s">
        <v>5514</v>
      </c>
    </row>
    <row r="5378" spans="1:1" x14ac:dyDescent="0.25">
      <c r="A5378" t="s">
        <v>5515</v>
      </c>
    </row>
    <row r="5379" spans="1:1" x14ac:dyDescent="0.25">
      <c r="A5379" t="s">
        <v>5516</v>
      </c>
    </row>
    <row r="5380" spans="1:1" x14ac:dyDescent="0.25">
      <c r="A5380" t="s">
        <v>5517</v>
      </c>
    </row>
    <row r="5381" spans="1:1" x14ac:dyDescent="0.25">
      <c r="A5381" t="s">
        <v>5518</v>
      </c>
    </row>
    <row r="5382" spans="1:1" x14ac:dyDescent="0.25">
      <c r="A5382" t="s">
        <v>5519</v>
      </c>
    </row>
    <row r="5383" spans="1:1" x14ac:dyDescent="0.25">
      <c r="A5383" t="s">
        <v>5520</v>
      </c>
    </row>
    <row r="5384" spans="1:1" x14ac:dyDescent="0.25">
      <c r="A5384" t="s">
        <v>5521</v>
      </c>
    </row>
    <row r="5385" spans="1:1" x14ac:dyDescent="0.25">
      <c r="A5385" t="s">
        <v>5522</v>
      </c>
    </row>
    <row r="5386" spans="1:1" x14ac:dyDescent="0.25">
      <c r="A5386" t="s">
        <v>5523</v>
      </c>
    </row>
    <row r="5387" spans="1:1" x14ac:dyDescent="0.25">
      <c r="A5387" t="s">
        <v>5524</v>
      </c>
    </row>
    <row r="5388" spans="1:1" x14ac:dyDescent="0.25">
      <c r="A5388" t="s">
        <v>5525</v>
      </c>
    </row>
    <row r="5389" spans="1:1" x14ac:dyDescent="0.25">
      <c r="A5389" t="s">
        <v>5526</v>
      </c>
    </row>
    <row r="5390" spans="1:1" x14ac:dyDescent="0.25">
      <c r="A5390" t="s">
        <v>5527</v>
      </c>
    </row>
    <row r="5391" spans="1:1" x14ac:dyDescent="0.25">
      <c r="A5391" t="s">
        <v>5528</v>
      </c>
    </row>
    <row r="5392" spans="1:1" x14ac:dyDescent="0.25">
      <c r="A5392" t="s">
        <v>5529</v>
      </c>
    </row>
    <row r="5393" spans="1:1" x14ac:dyDescent="0.25">
      <c r="A5393" t="s">
        <v>5530</v>
      </c>
    </row>
    <row r="5394" spans="1:1" x14ac:dyDescent="0.25">
      <c r="A5394" t="s">
        <v>5531</v>
      </c>
    </row>
    <row r="5395" spans="1:1" x14ac:dyDescent="0.25">
      <c r="A5395" t="s">
        <v>5532</v>
      </c>
    </row>
    <row r="5396" spans="1:1" x14ac:dyDescent="0.25">
      <c r="A5396" t="s">
        <v>5533</v>
      </c>
    </row>
    <row r="5397" spans="1:1" x14ac:dyDescent="0.25">
      <c r="A5397" t="s">
        <v>5534</v>
      </c>
    </row>
    <row r="5398" spans="1:1" x14ac:dyDescent="0.25">
      <c r="A5398" t="s">
        <v>5535</v>
      </c>
    </row>
    <row r="5399" spans="1:1" x14ac:dyDescent="0.25">
      <c r="A5399" t="s">
        <v>5536</v>
      </c>
    </row>
    <row r="5400" spans="1:1" x14ac:dyDescent="0.25">
      <c r="A5400" t="s">
        <v>5537</v>
      </c>
    </row>
    <row r="5401" spans="1:1" x14ac:dyDescent="0.25">
      <c r="A5401" t="s">
        <v>5538</v>
      </c>
    </row>
    <row r="5402" spans="1:1" x14ac:dyDescent="0.25">
      <c r="A5402" t="s">
        <v>5539</v>
      </c>
    </row>
    <row r="5403" spans="1:1" x14ac:dyDescent="0.25">
      <c r="A5403" t="s">
        <v>5540</v>
      </c>
    </row>
    <row r="5404" spans="1:1" x14ac:dyDescent="0.25">
      <c r="A5404" t="s">
        <v>5541</v>
      </c>
    </row>
    <row r="5405" spans="1:1" x14ac:dyDescent="0.25">
      <c r="A5405" t="s">
        <v>5542</v>
      </c>
    </row>
    <row r="5406" spans="1:1" x14ac:dyDescent="0.25">
      <c r="A5406" t="s">
        <v>5543</v>
      </c>
    </row>
    <row r="5407" spans="1:1" x14ac:dyDescent="0.25">
      <c r="A5407" t="s">
        <v>5544</v>
      </c>
    </row>
    <row r="5408" spans="1:1" x14ac:dyDescent="0.25">
      <c r="A5408" t="s">
        <v>5545</v>
      </c>
    </row>
    <row r="5409" spans="1:1" x14ac:dyDescent="0.25">
      <c r="A5409" t="s">
        <v>5546</v>
      </c>
    </row>
    <row r="5410" spans="1:1" x14ac:dyDescent="0.25">
      <c r="A5410" t="s">
        <v>5547</v>
      </c>
    </row>
    <row r="5411" spans="1:1" x14ac:dyDescent="0.25">
      <c r="A5411" t="s">
        <v>5548</v>
      </c>
    </row>
    <row r="5412" spans="1:1" x14ac:dyDescent="0.25">
      <c r="A5412" t="s">
        <v>5549</v>
      </c>
    </row>
    <row r="5413" spans="1:1" x14ac:dyDescent="0.25">
      <c r="A5413" t="s">
        <v>5550</v>
      </c>
    </row>
    <row r="5414" spans="1:1" x14ac:dyDescent="0.25">
      <c r="A5414" t="s">
        <v>5551</v>
      </c>
    </row>
    <row r="5415" spans="1:1" x14ac:dyDescent="0.25">
      <c r="A5415" t="s">
        <v>5552</v>
      </c>
    </row>
    <row r="5416" spans="1:1" x14ac:dyDescent="0.25">
      <c r="A5416" t="s">
        <v>5553</v>
      </c>
    </row>
    <row r="5417" spans="1:1" x14ac:dyDescent="0.25">
      <c r="A5417" t="s">
        <v>5554</v>
      </c>
    </row>
    <row r="5418" spans="1:1" x14ac:dyDescent="0.25">
      <c r="A5418" t="s">
        <v>5555</v>
      </c>
    </row>
    <row r="5419" spans="1:1" x14ac:dyDescent="0.25">
      <c r="A5419" t="s">
        <v>5556</v>
      </c>
    </row>
    <row r="5420" spans="1:1" x14ac:dyDescent="0.25">
      <c r="A5420" t="s">
        <v>5557</v>
      </c>
    </row>
    <row r="5421" spans="1:1" x14ac:dyDescent="0.25">
      <c r="A5421" t="s">
        <v>5558</v>
      </c>
    </row>
    <row r="5422" spans="1:1" x14ac:dyDescent="0.25">
      <c r="A5422" t="s">
        <v>5559</v>
      </c>
    </row>
    <row r="5423" spans="1:1" x14ac:dyDescent="0.25">
      <c r="A5423" t="s">
        <v>5560</v>
      </c>
    </row>
    <row r="5424" spans="1:1" x14ac:dyDescent="0.25">
      <c r="A5424" t="s">
        <v>5561</v>
      </c>
    </row>
    <row r="5425" spans="1:1" x14ac:dyDescent="0.25">
      <c r="A5425" t="s">
        <v>5562</v>
      </c>
    </row>
    <row r="5426" spans="1:1" x14ac:dyDescent="0.25">
      <c r="A5426" t="s">
        <v>5563</v>
      </c>
    </row>
    <row r="5427" spans="1:1" x14ac:dyDescent="0.25">
      <c r="A5427" t="s">
        <v>5564</v>
      </c>
    </row>
    <row r="5428" spans="1:1" x14ac:dyDescent="0.25">
      <c r="A5428" t="s">
        <v>5565</v>
      </c>
    </row>
    <row r="5429" spans="1:1" x14ac:dyDescent="0.25">
      <c r="A5429" t="s">
        <v>5566</v>
      </c>
    </row>
    <row r="5430" spans="1:1" x14ac:dyDescent="0.25">
      <c r="A5430" t="s">
        <v>5567</v>
      </c>
    </row>
    <row r="5431" spans="1:1" x14ac:dyDescent="0.25">
      <c r="A5431" t="s">
        <v>5568</v>
      </c>
    </row>
    <row r="5432" spans="1:1" x14ac:dyDescent="0.25">
      <c r="A5432" t="s">
        <v>5569</v>
      </c>
    </row>
    <row r="5433" spans="1:1" x14ac:dyDescent="0.25">
      <c r="A5433" t="s">
        <v>5570</v>
      </c>
    </row>
    <row r="5434" spans="1:1" x14ac:dyDescent="0.25">
      <c r="A5434" t="s">
        <v>5571</v>
      </c>
    </row>
    <row r="5435" spans="1:1" x14ac:dyDescent="0.25">
      <c r="A5435" t="s">
        <v>5572</v>
      </c>
    </row>
    <row r="5436" spans="1:1" x14ac:dyDescent="0.25">
      <c r="A5436" t="s">
        <v>5573</v>
      </c>
    </row>
    <row r="5437" spans="1:1" x14ac:dyDescent="0.25">
      <c r="A5437" t="s">
        <v>5574</v>
      </c>
    </row>
    <row r="5438" spans="1:1" x14ac:dyDescent="0.25">
      <c r="A5438" t="s">
        <v>5575</v>
      </c>
    </row>
    <row r="5439" spans="1:1" x14ac:dyDescent="0.25">
      <c r="A5439" t="s">
        <v>5576</v>
      </c>
    </row>
    <row r="5440" spans="1:1" x14ac:dyDescent="0.25">
      <c r="A5440" t="s">
        <v>5577</v>
      </c>
    </row>
    <row r="5441" spans="1:1" x14ac:dyDescent="0.25">
      <c r="A5441" t="s">
        <v>5578</v>
      </c>
    </row>
    <row r="5442" spans="1:1" x14ac:dyDescent="0.25">
      <c r="A5442" t="s">
        <v>5579</v>
      </c>
    </row>
    <row r="5443" spans="1:1" x14ac:dyDescent="0.25">
      <c r="A5443" t="s">
        <v>5580</v>
      </c>
    </row>
    <row r="5444" spans="1:1" x14ac:dyDescent="0.25">
      <c r="A5444" t="s">
        <v>5581</v>
      </c>
    </row>
    <row r="5445" spans="1:1" x14ac:dyDescent="0.25">
      <c r="A5445" t="s">
        <v>5582</v>
      </c>
    </row>
    <row r="5446" spans="1:1" x14ac:dyDescent="0.25">
      <c r="A5446" t="s">
        <v>5583</v>
      </c>
    </row>
    <row r="5447" spans="1:1" x14ac:dyDescent="0.25">
      <c r="A5447" t="s">
        <v>5584</v>
      </c>
    </row>
    <row r="5448" spans="1:1" x14ac:dyDescent="0.25">
      <c r="A5448" t="s">
        <v>5585</v>
      </c>
    </row>
    <row r="5449" spans="1:1" x14ac:dyDescent="0.25">
      <c r="A5449" t="s">
        <v>5586</v>
      </c>
    </row>
    <row r="5450" spans="1:1" x14ac:dyDescent="0.25">
      <c r="A5450" t="s">
        <v>5587</v>
      </c>
    </row>
    <row r="5451" spans="1:1" x14ac:dyDescent="0.25">
      <c r="A5451" t="s">
        <v>5588</v>
      </c>
    </row>
    <row r="5452" spans="1:1" x14ac:dyDescent="0.25">
      <c r="A5452" t="s">
        <v>5589</v>
      </c>
    </row>
    <row r="5453" spans="1:1" x14ac:dyDescent="0.25">
      <c r="A5453" t="s">
        <v>5590</v>
      </c>
    </row>
    <row r="5454" spans="1:1" x14ac:dyDescent="0.25">
      <c r="A5454" t="s">
        <v>5591</v>
      </c>
    </row>
    <row r="5455" spans="1:1" x14ac:dyDescent="0.25">
      <c r="A5455" t="s">
        <v>5592</v>
      </c>
    </row>
    <row r="5456" spans="1:1" x14ac:dyDescent="0.25">
      <c r="A5456" t="s">
        <v>5593</v>
      </c>
    </row>
    <row r="5457" spans="1:1" x14ac:dyDescent="0.25">
      <c r="A5457" t="s">
        <v>5594</v>
      </c>
    </row>
    <row r="5458" spans="1:1" x14ac:dyDescent="0.25">
      <c r="A5458" t="s">
        <v>5595</v>
      </c>
    </row>
    <row r="5459" spans="1:1" x14ac:dyDescent="0.25">
      <c r="A5459" t="s">
        <v>5596</v>
      </c>
    </row>
    <row r="5460" spans="1:1" x14ac:dyDescent="0.25">
      <c r="A5460" t="s">
        <v>5597</v>
      </c>
    </row>
    <row r="5461" spans="1:1" x14ac:dyDescent="0.25">
      <c r="A5461" t="s">
        <v>5598</v>
      </c>
    </row>
    <row r="5462" spans="1:1" x14ac:dyDescent="0.25">
      <c r="A5462" t="s">
        <v>5599</v>
      </c>
    </row>
    <row r="5463" spans="1:1" x14ac:dyDescent="0.25">
      <c r="A5463" t="s">
        <v>5600</v>
      </c>
    </row>
    <row r="5464" spans="1:1" x14ac:dyDescent="0.25">
      <c r="A5464" t="s">
        <v>5601</v>
      </c>
    </row>
    <row r="5465" spans="1:1" x14ac:dyDescent="0.25">
      <c r="A5465" t="s">
        <v>5602</v>
      </c>
    </row>
    <row r="5466" spans="1:1" x14ac:dyDescent="0.25">
      <c r="A5466" t="s">
        <v>5603</v>
      </c>
    </row>
    <row r="5467" spans="1:1" x14ac:dyDescent="0.25">
      <c r="A5467" t="s">
        <v>5604</v>
      </c>
    </row>
    <row r="5468" spans="1:1" x14ac:dyDescent="0.25">
      <c r="A5468" t="s">
        <v>5605</v>
      </c>
    </row>
    <row r="5469" spans="1:1" x14ac:dyDescent="0.25">
      <c r="A5469" t="s">
        <v>5606</v>
      </c>
    </row>
    <row r="5470" spans="1:1" x14ac:dyDescent="0.25">
      <c r="A5470" t="s">
        <v>5607</v>
      </c>
    </row>
    <row r="5471" spans="1:1" x14ac:dyDescent="0.25">
      <c r="A5471" t="s">
        <v>5608</v>
      </c>
    </row>
    <row r="5472" spans="1:1" x14ac:dyDescent="0.25">
      <c r="A5472" t="s">
        <v>5609</v>
      </c>
    </row>
    <row r="5473" spans="1:1" x14ac:dyDescent="0.25">
      <c r="A5473" t="s">
        <v>5610</v>
      </c>
    </row>
    <row r="5474" spans="1:1" x14ac:dyDescent="0.25">
      <c r="A5474" t="s">
        <v>5611</v>
      </c>
    </row>
    <row r="5475" spans="1:1" x14ac:dyDescent="0.25">
      <c r="A5475" t="s">
        <v>5612</v>
      </c>
    </row>
    <row r="5476" spans="1:1" x14ac:dyDescent="0.25">
      <c r="A5476" t="s">
        <v>5613</v>
      </c>
    </row>
    <row r="5477" spans="1:1" x14ac:dyDescent="0.25">
      <c r="A5477" t="s">
        <v>5614</v>
      </c>
    </row>
    <row r="5478" spans="1:1" x14ac:dyDescent="0.25">
      <c r="A5478" t="s">
        <v>5615</v>
      </c>
    </row>
    <row r="5479" spans="1:1" x14ac:dyDescent="0.25">
      <c r="A5479" t="s">
        <v>5616</v>
      </c>
    </row>
    <row r="5480" spans="1:1" x14ac:dyDescent="0.25">
      <c r="A5480" t="s">
        <v>5617</v>
      </c>
    </row>
    <row r="5481" spans="1:1" x14ac:dyDescent="0.25">
      <c r="A5481" t="s">
        <v>5618</v>
      </c>
    </row>
    <row r="5482" spans="1:1" x14ac:dyDescent="0.25">
      <c r="A5482" t="s">
        <v>5619</v>
      </c>
    </row>
    <row r="5483" spans="1:1" x14ac:dyDescent="0.25">
      <c r="A5483" t="s">
        <v>5620</v>
      </c>
    </row>
    <row r="5484" spans="1:1" x14ac:dyDescent="0.25">
      <c r="A5484" t="s">
        <v>5621</v>
      </c>
    </row>
    <row r="5485" spans="1:1" x14ac:dyDescent="0.25">
      <c r="A5485" t="s">
        <v>5622</v>
      </c>
    </row>
    <row r="5486" spans="1:1" x14ac:dyDescent="0.25">
      <c r="A5486" t="s">
        <v>5623</v>
      </c>
    </row>
    <row r="5487" spans="1:1" x14ac:dyDescent="0.25">
      <c r="A5487" t="s">
        <v>5624</v>
      </c>
    </row>
    <row r="5488" spans="1:1" x14ac:dyDescent="0.25">
      <c r="A5488" t="s">
        <v>5625</v>
      </c>
    </row>
    <row r="5489" spans="1:1" x14ac:dyDescent="0.25">
      <c r="A5489" t="s">
        <v>5626</v>
      </c>
    </row>
    <row r="5490" spans="1:1" x14ac:dyDescent="0.25">
      <c r="A5490" t="s">
        <v>5627</v>
      </c>
    </row>
    <row r="5491" spans="1:1" x14ac:dyDescent="0.25">
      <c r="A5491" t="s">
        <v>5628</v>
      </c>
    </row>
    <row r="5492" spans="1:1" x14ac:dyDescent="0.25">
      <c r="A5492" t="s">
        <v>5629</v>
      </c>
    </row>
    <row r="5493" spans="1:1" x14ac:dyDescent="0.25">
      <c r="A5493" t="s">
        <v>5630</v>
      </c>
    </row>
    <row r="5494" spans="1:1" x14ac:dyDescent="0.25">
      <c r="A5494" t="s">
        <v>5631</v>
      </c>
    </row>
    <row r="5495" spans="1:1" x14ac:dyDescent="0.25">
      <c r="A5495" t="s">
        <v>5632</v>
      </c>
    </row>
    <row r="5496" spans="1:1" x14ac:dyDescent="0.25">
      <c r="A5496" t="s">
        <v>5633</v>
      </c>
    </row>
    <row r="5497" spans="1:1" x14ac:dyDescent="0.25">
      <c r="A5497" t="s">
        <v>5634</v>
      </c>
    </row>
    <row r="5498" spans="1:1" x14ac:dyDescent="0.25">
      <c r="A5498" t="s">
        <v>5635</v>
      </c>
    </row>
    <row r="5499" spans="1:1" x14ac:dyDescent="0.25">
      <c r="A5499" t="s">
        <v>5636</v>
      </c>
    </row>
    <row r="5500" spans="1:1" x14ac:dyDescent="0.25">
      <c r="A5500" t="s">
        <v>5637</v>
      </c>
    </row>
    <row r="5501" spans="1:1" x14ac:dyDescent="0.25">
      <c r="A5501" t="s">
        <v>5638</v>
      </c>
    </row>
    <row r="5502" spans="1:1" x14ac:dyDescent="0.25">
      <c r="A5502" t="s">
        <v>5639</v>
      </c>
    </row>
    <row r="5503" spans="1:1" x14ac:dyDescent="0.25">
      <c r="A5503" t="s">
        <v>5640</v>
      </c>
    </row>
    <row r="5504" spans="1:1" x14ac:dyDescent="0.25">
      <c r="A5504" t="s">
        <v>5641</v>
      </c>
    </row>
    <row r="5505" spans="1:1" x14ac:dyDescent="0.25">
      <c r="A5505" t="s">
        <v>5642</v>
      </c>
    </row>
    <row r="5506" spans="1:1" x14ac:dyDescent="0.25">
      <c r="A5506" t="s">
        <v>5643</v>
      </c>
    </row>
    <row r="5507" spans="1:1" x14ac:dyDescent="0.25">
      <c r="A5507" t="s">
        <v>5644</v>
      </c>
    </row>
    <row r="5508" spans="1:1" x14ac:dyDescent="0.25">
      <c r="A5508" t="s">
        <v>5645</v>
      </c>
    </row>
    <row r="5509" spans="1:1" x14ac:dyDescent="0.25">
      <c r="A5509" t="s">
        <v>5646</v>
      </c>
    </row>
    <row r="5510" spans="1:1" x14ac:dyDescent="0.25">
      <c r="A5510" t="s">
        <v>5647</v>
      </c>
    </row>
    <row r="5511" spans="1:1" x14ac:dyDescent="0.25">
      <c r="A5511" t="s">
        <v>5648</v>
      </c>
    </row>
    <row r="5512" spans="1:1" x14ac:dyDescent="0.25">
      <c r="A5512" t="s">
        <v>5649</v>
      </c>
    </row>
    <row r="5513" spans="1:1" x14ac:dyDescent="0.25">
      <c r="A5513" t="s">
        <v>5650</v>
      </c>
    </row>
    <row r="5514" spans="1:1" x14ac:dyDescent="0.25">
      <c r="A5514" t="s">
        <v>5651</v>
      </c>
    </row>
    <row r="5515" spans="1:1" x14ac:dyDescent="0.25">
      <c r="A5515" t="s">
        <v>5652</v>
      </c>
    </row>
    <row r="5516" spans="1:1" x14ac:dyDescent="0.25">
      <c r="A5516" t="s">
        <v>5653</v>
      </c>
    </row>
    <row r="5517" spans="1:1" x14ac:dyDescent="0.25">
      <c r="A5517" t="s">
        <v>5654</v>
      </c>
    </row>
    <row r="5518" spans="1:1" x14ac:dyDescent="0.25">
      <c r="A5518" t="s">
        <v>5655</v>
      </c>
    </row>
    <row r="5519" spans="1:1" x14ac:dyDescent="0.25">
      <c r="A5519" t="s">
        <v>5656</v>
      </c>
    </row>
    <row r="5520" spans="1:1" x14ac:dyDescent="0.25">
      <c r="A5520" t="s">
        <v>5657</v>
      </c>
    </row>
    <row r="5521" spans="1:1" x14ac:dyDescent="0.25">
      <c r="A5521" t="s">
        <v>5658</v>
      </c>
    </row>
    <row r="5522" spans="1:1" x14ac:dyDescent="0.25">
      <c r="A5522" t="s">
        <v>5659</v>
      </c>
    </row>
    <row r="5523" spans="1:1" x14ac:dyDescent="0.25">
      <c r="A5523" t="s">
        <v>5660</v>
      </c>
    </row>
    <row r="5524" spans="1:1" x14ac:dyDescent="0.25">
      <c r="A5524" t="s">
        <v>5661</v>
      </c>
    </row>
    <row r="5525" spans="1:1" x14ac:dyDescent="0.25">
      <c r="A5525" t="s">
        <v>5662</v>
      </c>
    </row>
    <row r="5526" spans="1:1" x14ac:dyDescent="0.25">
      <c r="A5526" t="s">
        <v>5663</v>
      </c>
    </row>
    <row r="5527" spans="1:1" x14ac:dyDescent="0.25">
      <c r="A5527" t="s">
        <v>5664</v>
      </c>
    </row>
    <row r="5528" spans="1:1" x14ac:dyDescent="0.25">
      <c r="A5528" t="s">
        <v>5665</v>
      </c>
    </row>
    <row r="5529" spans="1:1" x14ac:dyDescent="0.25">
      <c r="A5529" t="s">
        <v>5666</v>
      </c>
    </row>
    <row r="5530" spans="1:1" x14ac:dyDescent="0.25">
      <c r="A5530" t="s">
        <v>5667</v>
      </c>
    </row>
    <row r="5531" spans="1:1" x14ac:dyDescent="0.25">
      <c r="A5531" t="s">
        <v>5668</v>
      </c>
    </row>
    <row r="5532" spans="1:1" x14ac:dyDescent="0.25">
      <c r="A5532" t="s">
        <v>5669</v>
      </c>
    </row>
    <row r="5533" spans="1:1" x14ac:dyDescent="0.25">
      <c r="A5533" t="s">
        <v>5670</v>
      </c>
    </row>
    <row r="5534" spans="1:1" x14ac:dyDescent="0.25">
      <c r="A5534" t="s">
        <v>5671</v>
      </c>
    </row>
    <row r="5535" spans="1:1" x14ac:dyDescent="0.25">
      <c r="A5535" t="s">
        <v>5672</v>
      </c>
    </row>
    <row r="5536" spans="1:1" x14ac:dyDescent="0.25">
      <c r="A5536" t="s">
        <v>5673</v>
      </c>
    </row>
    <row r="5537" spans="1:1" x14ac:dyDescent="0.25">
      <c r="A5537" t="s">
        <v>5674</v>
      </c>
    </row>
    <row r="5538" spans="1:1" x14ac:dyDescent="0.25">
      <c r="A5538" t="s">
        <v>5675</v>
      </c>
    </row>
    <row r="5539" spans="1:1" x14ac:dyDescent="0.25">
      <c r="A5539" t="s">
        <v>5676</v>
      </c>
    </row>
    <row r="5540" spans="1:1" x14ac:dyDescent="0.25">
      <c r="A5540" t="s">
        <v>5677</v>
      </c>
    </row>
    <row r="5541" spans="1:1" x14ac:dyDescent="0.25">
      <c r="A5541" t="s">
        <v>5678</v>
      </c>
    </row>
    <row r="5542" spans="1:1" x14ac:dyDescent="0.25">
      <c r="A5542" t="s">
        <v>5679</v>
      </c>
    </row>
    <row r="5543" spans="1:1" x14ac:dyDescent="0.25">
      <c r="A5543" t="s">
        <v>5680</v>
      </c>
    </row>
    <row r="5544" spans="1:1" x14ac:dyDescent="0.25">
      <c r="A5544" t="s">
        <v>5681</v>
      </c>
    </row>
    <row r="5545" spans="1:1" x14ac:dyDescent="0.25">
      <c r="A5545" t="s">
        <v>5682</v>
      </c>
    </row>
    <row r="5546" spans="1:1" x14ac:dyDescent="0.25">
      <c r="A5546" t="s">
        <v>5683</v>
      </c>
    </row>
    <row r="5547" spans="1:1" x14ac:dyDescent="0.25">
      <c r="A5547" t="s">
        <v>5684</v>
      </c>
    </row>
    <row r="5548" spans="1:1" x14ac:dyDescent="0.25">
      <c r="A5548" t="s">
        <v>5685</v>
      </c>
    </row>
    <row r="5549" spans="1:1" x14ac:dyDescent="0.25">
      <c r="A5549" t="s">
        <v>5686</v>
      </c>
    </row>
    <row r="5550" spans="1:1" x14ac:dyDescent="0.25">
      <c r="A5550" t="s">
        <v>5687</v>
      </c>
    </row>
    <row r="5551" spans="1:1" x14ac:dyDescent="0.25">
      <c r="A5551" t="s">
        <v>5688</v>
      </c>
    </row>
    <row r="5552" spans="1:1" x14ac:dyDescent="0.25">
      <c r="A5552" t="s">
        <v>5689</v>
      </c>
    </row>
    <row r="5553" spans="1:1" x14ac:dyDescent="0.25">
      <c r="A5553" t="s">
        <v>5690</v>
      </c>
    </row>
    <row r="5554" spans="1:1" x14ac:dyDescent="0.25">
      <c r="A5554" t="s">
        <v>5691</v>
      </c>
    </row>
    <row r="5555" spans="1:1" x14ac:dyDescent="0.25">
      <c r="A5555" t="s">
        <v>5692</v>
      </c>
    </row>
    <row r="5556" spans="1:1" x14ac:dyDescent="0.25">
      <c r="A5556" t="s">
        <v>5693</v>
      </c>
    </row>
    <row r="5557" spans="1:1" x14ac:dyDescent="0.25">
      <c r="A5557" t="s">
        <v>5694</v>
      </c>
    </row>
    <row r="5558" spans="1:1" x14ac:dyDescent="0.25">
      <c r="A5558" t="s">
        <v>5695</v>
      </c>
    </row>
    <row r="5559" spans="1:1" x14ac:dyDescent="0.25">
      <c r="A5559" t="s">
        <v>5696</v>
      </c>
    </row>
    <row r="5560" spans="1:1" x14ac:dyDescent="0.25">
      <c r="A5560" t="s">
        <v>5697</v>
      </c>
    </row>
    <row r="5561" spans="1:1" x14ac:dyDescent="0.25">
      <c r="A5561" t="s">
        <v>5698</v>
      </c>
    </row>
    <row r="5562" spans="1:1" x14ac:dyDescent="0.25">
      <c r="A5562" t="s">
        <v>5699</v>
      </c>
    </row>
    <row r="5563" spans="1:1" x14ac:dyDescent="0.25">
      <c r="A5563" t="s">
        <v>5700</v>
      </c>
    </row>
    <row r="5564" spans="1:1" x14ac:dyDescent="0.25">
      <c r="A5564" t="s">
        <v>5701</v>
      </c>
    </row>
    <row r="5565" spans="1:1" x14ac:dyDescent="0.25">
      <c r="A5565" t="s">
        <v>5702</v>
      </c>
    </row>
    <row r="5566" spans="1:1" x14ac:dyDescent="0.25">
      <c r="A5566" t="s">
        <v>5703</v>
      </c>
    </row>
    <row r="5567" spans="1:1" x14ac:dyDescent="0.25">
      <c r="A5567" t="s">
        <v>5704</v>
      </c>
    </row>
    <row r="5568" spans="1:1" x14ac:dyDescent="0.25">
      <c r="A5568" t="s">
        <v>5705</v>
      </c>
    </row>
    <row r="5569" spans="1:1" x14ac:dyDescent="0.25">
      <c r="A5569" t="s">
        <v>5706</v>
      </c>
    </row>
    <row r="5570" spans="1:1" x14ac:dyDescent="0.25">
      <c r="A5570" t="s">
        <v>5707</v>
      </c>
    </row>
    <row r="5571" spans="1:1" x14ac:dyDescent="0.25">
      <c r="A5571" t="s">
        <v>5708</v>
      </c>
    </row>
    <row r="5572" spans="1:1" x14ac:dyDescent="0.25">
      <c r="A5572" t="s">
        <v>5709</v>
      </c>
    </row>
    <row r="5573" spans="1:1" x14ac:dyDescent="0.25">
      <c r="A5573" t="s">
        <v>5710</v>
      </c>
    </row>
    <row r="5574" spans="1:1" x14ac:dyDescent="0.25">
      <c r="A5574" t="s">
        <v>5711</v>
      </c>
    </row>
    <row r="5575" spans="1:1" x14ac:dyDescent="0.25">
      <c r="A5575" t="s">
        <v>5712</v>
      </c>
    </row>
    <row r="5576" spans="1:1" x14ac:dyDescent="0.25">
      <c r="A5576" t="s">
        <v>5713</v>
      </c>
    </row>
    <row r="5577" spans="1:1" x14ac:dyDescent="0.25">
      <c r="A5577" t="s">
        <v>5714</v>
      </c>
    </row>
    <row r="5578" spans="1:1" x14ac:dyDescent="0.25">
      <c r="A5578" t="s">
        <v>5715</v>
      </c>
    </row>
    <row r="5579" spans="1:1" x14ac:dyDescent="0.25">
      <c r="A5579" t="s">
        <v>5716</v>
      </c>
    </row>
    <row r="5580" spans="1:1" x14ac:dyDescent="0.25">
      <c r="A5580" t="s">
        <v>5717</v>
      </c>
    </row>
    <row r="5581" spans="1:1" x14ac:dyDescent="0.25">
      <c r="A5581" t="s">
        <v>5718</v>
      </c>
    </row>
    <row r="5582" spans="1:1" x14ac:dyDescent="0.25">
      <c r="A5582" t="s">
        <v>5719</v>
      </c>
    </row>
    <row r="5583" spans="1:1" x14ac:dyDescent="0.25">
      <c r="A5583" t="s">
        <v>5720</v>
      </c>
    </row>
    <row r="5584" spans="1:1" x14ac:dyDescent="0.25">
      <c r="A5584" t="s">
        <v>5721</v>
      </c>
    </row>
    <row r="5585" spans="1:1" x14ac:dyDescent="0.25">
      <c r="A5585" t="s">
        <v>5722</v>
      </c>
    </row>
    <row r="5586" spans="1:1" x14ac:dyDescent="0.25">
      <c r="A5586" t="s">
        <v>5723</v>
      </c>
    </row>
    <row r="5587" spans="1:1" x14ac:dyDescent="0.25">
      <c r="A5587" t="s">
        <v>5724</v>
      </c>
    </row>
    <row r="5588" spans="1:1" x14ac:dyDescent="0.25">
      <c r="A5588" t="s">
        <v>5725</v>
      </c>
    </row>
    <row r="5589" spans="1:1" x14ac:dyDescent="0.25">
      <c r="A5589" t="s">
        <v>5726</v>
      </c>
    </row>
    <row r="5590" spans="1:1" x14ac:dyDescent="0.25">
      <c r="A5590" t="s">
        <v>5727</v>
      </c>
    </row>
    <row r="5591" spans="1:1" x14ac:dyDescent="0.25">
      <c r="A5591" t="s">
        <v>5728</v>
      </c>
    </row>
    <row r="5592" spans="1:1" x14ac:dyDescent="0.25">
      <c r="A5592" t="s">
        <v>5729</v>
      </c>
    </row>
    <row r="5593" spans="1:1" x14ac:dyDescent="0.25">
      <c r="A5593" t="s">
        <v>5730</v>
      </c>
    </row>
    <row r="5594" spans="1:1" x14ac:dyDescent="0.25">
      <c r="A5594" t="s">
        <v>5731</v>
      </c>
    </row>
    <row r="5595" spans="1:1" x14ac:dyDescent="0.25">
      <c r="A5595" t="s">
        <v>5732</v>
      </c>
    </row>
    <row r="5596" spans="1:1" x14ac:dyDescent="0.25">
      <c r="A5596" t="s">
        <v>5733</v>
      </c>
    </row>
    <row r="5597" spans="1:1" x14ac:dyDescent="0.25">
      <c r="A5597" t="s">
        <v>5734</v>
      </c>
    </row>
    <row r="5598" spans="1:1" x14ac:dyDescent="0.25">
      <c r="A5598" t="s">
        <v>5735</v>
      </c>
    </row>
    <row r="5599" spans="1:1" x14ac:dyDescent="0.25">
      <c r="A5599" t="s">
        <v>5736</v>
      </c>
    </row>
    <row r="5600" spans="1:1" x14ac:dyDescent="0.25">
      <c r="A5600" t="s">
        <v>5737</v>
      </c>
    </row>
    <row r="5601" spans="1:1" x14ac:dyDescent="0.25">
      <c r="A5601" t="s">
        <v>5738</v>
      </c>
    </row>
    <row r="5602" spans="1:1" x14ac:dyDescent="0.25">
      <c r="A5602" t="s">
        <v>5739</v>
      </c>
    </row>
    <row r="5603" spans="1:1" x14ac:dyDescent="0.25">
      <c r="A5603" t="s">
        <v>5740</v>
      </c>
    </row>
    <row r="5604" spans="1:1" x14ac:dyDescent="0.25">
      <c r="A5604" t="s">
        <v>5741</v>
      </c>
    </row>
    <row r="5605" spans="1:1" x14ac:dyDescent="0.25">
      <c r="A5605" t="s">
        <v>5742</v>
      </c>
    </row>
    <row r="5606" spans="1:1" x14ac:dyDescent="0.25">
      <c r="A5606" t="s">
        <v>5743</v>
      </c>
    </row>
    <row r="5607" spans="1:1" x14ac:dyDescent="0.25">
      <c r="A5607" t="s">
        <v>5744</v>
      </c>
    </row>
    <row r="5608" spans="1:1" x14ac:dyDescent="0.25">
      <c r="A5608" t="s">
        <v>5745</v>
      </c>
    </row>
    <row r="5609" spans="1:1" x14ac:dyDescent="0.25">
      <c r="A5609" t="s">
        <v>5746</v>
      </c>
    </row>
    <row r="5610" spans="1:1" x14ac:dyDescent="0.25">
      <c r="A5610" t="s">
        <v>5747</v>
      </c>
    </row>
    <row r="5611" spans="1:1" x14ac:dyDescent="0.25">
      <c r="A5611" t="s">
        <v>5748</v>
      </c>
    </row>
    <row r="5612" spans="1:1" x14ac:dyDescent="0.25">
      <c r="A5612" t="s">
        <v>5749</v>
      </c>
    </row>
    <row r="5613" spans="1:1" x14ac:dyDescent="0.25">
      <c r="A5613" t="s">
        <v>5750</v>
      </c>
    </row>
    <row r="5614" spans="1:1" x14ac:dyDescent="0.25">
      <c r="A5614" t="s">
        <v>5751</v>
      </c>
    </row>
    <row r="5615" spans="1:1" x14ac:dyDescent="0.25">
      <c r="A5615" t="s">
        <v>5752</v>
      </c>
    </row>
    <row r="5616" spans="1:1" x14ac:dyDescent="0.25">
      <c r="A5616" t="s">
        <v>5753</v>
      </c>
    </row>
    <row r="5617" spans="1:1" x14ac:dyDescent="0.25">
      <c r="A5617" t="s">
        <v>5754</v>
      </c>
    </row>
    <row r="5618" spans="1:1" x14ac:dyDescent="0.25">
      <c r="A5618" t="s">
        <v>5755</v>
      </c>
    </row>
    <row r="5619" spans="1:1" x14ac:dyDescent="0.25">
      <c r="A5619" t="s">
        <v>5756</v>
      </c>
    </row>
    <row r="5620" spans="1:1" x14ac:dyDescent="0.25">
      <c r="A5620" t="s">
        <v>5757</v>
      </c>
    </row>
    <row r="5621" spans="1:1" x14ac:dyDescent="0.25">
      <c r="A5621" t="s">
        <v>5758</v>
      </c>
    </row>
    <row r="5622" spans="1:1" x14ac:dyDescent="0.25">
      <c r="A5622" t="s">
        <v>5759</v>
      </c>
    </row>
    <row r="5623" spans="1:1" x14ac:dyDescent="0.25">
      <c r="A5623" t="s">
        <v>5760</v>
      </c>
    </row>
    <row r="5624" spans="1:1" x14ac:dyDescent="0.25">
      <c r="A5624" t="s">
        <v>5761</v>
      </c>
    </row>
    <row r="5625" spans="1:1" x14ac:dyDescent="0.25">
      <c r="A5625" t="s">
        <v>5762</v>
      </c>
    </row>
    <row r="5626" spans="1:1" x14ac:dyDescent="0.25">
      <c r="A5626" t="s">
        <v>5763</v>
      </c>
    </row>
    <row r="5627" spans="1:1" x14ac:dyDescent="0.25">
      <c r="A5627" t="s">
        <v>5764</v>
      </c>
    </row>
    <row r="5628" spans="1:1" x14ac:dyDescent="0.25">
      <c r="A5628" t="s">
        <v>5765</v>
      </c>
    </row>
    <row r="5629" spans="1:1" x14ac:dyDescent="0.25">
      <c r="A5629" t="s">
        <v>5766</v>
      </c>
    </row>
    <row r="5630" spans="1:1" x14ac:dyDescent="0.25">
      <c r="A5630" t="s">
        <v>5767</v>
      </c>
    </row>
    <row r="5631" spans="1:1" x14ac:dyDescent="0.25">
      <c r="A5631" t="s">
        <v>5768</v>
      </c>
    </row>
    <row r="5632" spans="1:1" x14ac:dyDescent="0.25">
      <c r="A5632" t="s">
        <v>5769</v>
      </c>
    </row>
    <row r="5633" spans="1:1" x14ac:dyDescent="0.25">
      <c r="A5633" t="s">
        <v>5770</v>
      </c>
    </row>
    <row r="5634" spans="1:1" x14ac:dyDescent="0.25">
      <c r="A5634" t="s">
        <v>5771</v>
      </c>
    </row>
    <row r="5635" spans="1:1" x14ac:dyDescent="0.25">
      <c r="A5635" t="s">
        <v>5772</v>
      </c>
    </row>
    <row r="5636" spans="1:1" x14ac:dyDescent="0.25">
      <c r="A5636" t="s">
        <v>5773</v>
      </c>
    </row>
    <row r="5637" spans="1:1" x14ac:dyDescent="0.25">
      <c r="A5637" t="s">
        <v>5774</v>
      </c>
    </row>
    <row r="5638" spans="1:1" x14ac:dyDescent="0.25">
      <c r="A5638" t="s">
        <v>5775</v>
      </c>
    </row>
    <row r="5639" spans="1:1" x14ac:dyDescent="0.25">
      <c r="A5639" t="s">
        <v>5776</v>
      </c>
    </row>
    <row r="5640" spans="1:1" x14ac:dyDescent="0.25">
      <c r="A5640" t="s">
        <v>5777</v>
      </c>
    </row>
    <row r="5641" spans="1:1" x14ac:dyDescent="0.25">
      <c r="A5641" t="s">
        <v>5778</v>
      </c>
    </row>
    <row r="5642" spans="1:1" x14ac:dyDescent="0.25">
      <c r="A5642" t="s">
        <v>5779</v>
      </c>
    </row>
    <row r="5643" spans="1:1" x14ac:dyDescent="0.25">
      <c r="A5643" t="s">
        <v>5780</v>
      </c>
    </row>
    <row r="5644" spans="1:1" x14ac:dyDescent="0.25">
      <c r="A5644" t="s">
        <v>5781</v>
      </c>
    </row>
    <row r="5645" spans="1:1" x14ac:dyDescent="0.25">
      <c r="A5645" t="s">
        <v>5782</v>
      </c>
    </row>
    <row r="5646" spans="1:1" x14ac:dyDescent="0.25">
      <c r="A5646" t="s">
        <v>5783</v>
      </c>
    </row>
    <row r="5647" spans="1:1" x14ac:dyDescent="0.25">
      <c r="A5647" t="s">
        <v>5784</v>
      </c>
    </row>
    <row r="5648" spans="1:1" x14ac:dyDescent="0.25">
      <c r="A5648" t="s">
        <v>5785</v>
      </c>
    </row>
    <row r="5649" spans="1:1" x14ac:dyDescent="0.25">
      <c r="A5649" t="s">
        <v>5786</v>
      </c>
    </row>
    <row r="5650" spans="1:1" x14ac:dyDescent="0.25">
      <c r="A5650" t="s">
        <v>5787</v>
      </c>
    </row>
    <row r="5651" spans="1:1" x14ac:dyDescent="0.25">
      <c r="A5651" t="s">
        <v>5788</v>
      </c>
    </row>
    <row r="5652" spans="1:1" x14ac:dyDescent="0.25">
      <c r="A5652" t="s">
        <v>5789</v>
      </c>
    </row>
    <row r="5653" spans="1:1" x14ac:dyDescent="0.25">
      <c r="A5653" t="s">
        <v>5790</v>
      </c>
    </row>
    <row r="5654" spans="1:1" x14ac:dyDescent="0.25">
      <c r="A5654" t="s">
        <v>5791</v>
      </c>
    </row>
    <row r="5655" spans="1:1" x14ac:dyDescent="0.25">
      <c r="A5655" t="s">
        <v>5792</v>
      </c>
    </row>
    <row r="5656" spans="1:1" x14ac:dyDescent="0.25">
      <c r="A5656" t="s">
        <v>5793</v>
      </c>
    </row>
    <row r="5657" spans="1:1" x14ac:dyDescent="0.25">
      <c r="A5657" t="s">
        <v>5794</v>
      </c>
    </row>
    <row r="5658" spans="1:1" x14ac:dyDescent="0.25">
      <c r="A5658" t="s">
        <v>5795</v>
      </c>
    </row>
    <row r="5659" spans="1:1" x14ac:dyDescent="0.25">
      <c r="A5659" t="s">
        <v>5796</v>
      </c>
    </row>
    <row r="5660" spans="1:1" x14ac:dyDescent="0.25">
      <c r="A5660" t="s">
        <v>5797</v>
      </c>
    </row>
    <row r="5661" spans="1:1" x14ac:dyDescent="0.25">
      <c r="A5661" t="s">
        <v>5798</v>
      </c>
    </row>
    <row r="5662" spans="1:1" x14ac:dyDescent="0.25">
      <c r="A5662" t="s">
        <v>5799</v>
      </c>
    </row>
    <row r="5663" spans="1:1" x14ac:dyDescent="0.25">
      <c r="A5663" t="s">
        <v>5800</v>
      </c>
    </row>
    <row r="5664" spans="1:1" x14ac:dyDescent="0.25">
      <c r="A5664" t="s">
        <v>5801</v>
      </c>
    </row>
    <row r="5665" spans="1:1" x14ac:dyDescent="0.25">
      <c r="A5665" t="s">
        <v>5802</v>
      </c>
    </row>
    <row r="5666" spans="1:1" x14ac:dyDescent="0.25">
      <c r="A5666" t="s">
        <v>5803</v>
      </c>
    </row>
    <row r="5667" spans="1:1" x14ac:dyDescent="0.25">
      <c r="A5667" t="s">
        <v>5804</v>
      </c>
    </row>
    <row r="5668" spans="1:1" x14ac:dyDescent="0.25">
      <c r="A5668" t="s">
        <v>5805</v>
      </c>
    </row>
    <row r="5669" spans="1:1" x14ac:dyDescent="0.25">
      <c r="A5669" t="s">
        <v>5806</v>
      </c>
    </row>
    <row r="5670" spans="1:1" x14ac:dyDescent="0.25">
      <c r="A5670" t="s">
        <v>5807</v>
      </c>
    </row>
    <row r="5671" spans="1:1" x14ac:dyDescent="0.25">
      <c r="A5671" t="s">
        <v>5808</v>
      </c>
    </row>
    <row r="5672" spans="1:1" x14ac:dyDescent="0.25">
      <c r="A5672" t="s">
        <v>5809</v>
      </c>
    </row>
    <row r="5673" spans="1:1" x14ac:dyDescent="0.25">
      <c r="A5673" t="s">
        <v>5810</v>
      </c>
    </row>
    <row r="5674" spans="1:1" x14ac:dyDescent="0.25">
      <c r="A5674" t="s">
        <v>5811</v>
      </c>
    </row>
    <row r="5675" spans="1:1" x14ac:dyDescent="0.25">
      <c r="A5675" t="s">
        <v>5812</v>
      </c>
    </row>
    <row r="5676" spans="1:1" x14ac:dyDescent="0.25">
      <c r="A5676" t="s">
        <v>5813</v>
      </c>
    </row>
    <row r="5677" spans="1:1" x14ac:dyDescent="0.25">
      <c r="A5677" t="s">
        <v>5814</v>
      </c>
    </row>
    <row r="5678" spans="1:1" x14ac:dyDescent="0.25">
      <c r="A5678" t="s">
        <v>5815</v>
      </c>
    </row>
    <row r="5679" spans="1:1" x14ac:dyDescent="0.25">
      <c r="A5679" t="s">
        <v>5816</v>
      </c>
    </row>
    <row r="5680" spans="1:1" x14ac:dyDescent="0.25">
      <c r="A5680" t="s">
        <v>5817</v>
      </c>
    </row>
    <row r="5681" spans="1:1" x14ac:dyDescent="0.25">
      <c r="A5681" t="s">
        <v>5818</v>
      </c>
    </row>
    <row r="5682" spans="1:1" x14ac:dyDescent="0.25">
      <c r="A5682" t="s">
        <v>5819</v>
      </c>
    </row>
    <row r="5683" spans="1:1" x14ac:dyDescent="0.25">
      <c r="A5683" t="s">
        <v>5820</v>
      </c>
    </row>
    <row r="5684" spans="1:1" x14ac:dyDescent="0.25">
      <c r="A5684" t="s">
        <v>5821</v>
      </c>
    </row>
    <row r="5685" spans="1:1" x14ac:dyDescent="0.25">
      <c r="A5685" t="s">
        <v>5822</v>
      </c>
    </row>
    <row r="5686" spans="1:1" x14ac:dyDescent="0.25">
      <c r="A5686" t="s">
        <v>5823</v>
      </c>
    </row>
    <row r="5687" spans="1:1" x14ac:dyDescent="0.25">
      <c r="A5687" t="s">
        <v>5824</v>
      </c>
    </row>
    <row r="5688" spans="1:1" x14ac:dyDescent="0.25">
      <c r="A5688" t="s">
        <v>5825</v>
      </c>
    </row>
    <row r="5689" spans="1:1" x14ac:dyDescent="0.25">
      <c r="A5689" t="s">
        <v>5826</v>
      </c>
    </row>
    <row r="5690" spans="1:1" x14ac:dyDescent="0.25">
      <c r="A5690" t="s">
        <v>5827</v>
      </c>
    </row>
    <row r="5691" spans="1:1" x14ac:dyDescent="0.25">
      <c r="A5691" t="s">
        <v>5828</v>
      </c>
    </row>
    <row r="5692" spans="1:1" x14ac:dyDescent="0.25">
      <c r="A5692" t="s">
        <v>5829</v>
      </c>
    </row>
    <row r="5693" spans="1:1" x14ac:dyDescent="0.25">
      <c r="A5693" t="s">
        <v>5830</v>
      </c>
    </row>
    <row r="5694" spans="1:1" x14ac:dyDescent="0.25">
      <c r="A5694" t="s">
        <v>5831</v>
      </c>
    </row>
    <row r="5695" spans="1:1" x14ac:dyDescent="0.25">
      <c r="A5695" t="s">
        <v>5832</v>
      </c>
    </row>
    <row r="5696" spans="1:1" x14ac:dyDescent="0.25">
      <c r="A5696" t="s">
        <v>5833</v>
      </c>
    </row>
    <row r="5697" spans="1:1" x14ac:dyDescent="0.25">
      <c r="A5697" t="s">
        <v>5834</v>
      </c>
    </row>
    <row r="5698" spans="1:1" x14ac:dyDescent="0.25">
      <c r="A5698" t="s">
        <v>5835</v>
      </c>
    </row>
    <row r="5699" spans="1:1" x14ac:dyDescent="0.25">
      <c r="A5699" t="s">
        <v>5836</v>
      </c>
    </row>
    <row r="5700" spans="1:1" x14ac:dyDescent="0.25">
      <c r="A5700" t="s">
        <v>5837</v>
      </c>
    </row>
    <row r="5701" spans="1:1" x14ac:dyDescent="0.25">
      <c r="A5701" t="s">
        <v>5838</v>
      </c>
    </row>
    <row r="5702" spans="1:1" x14ac:dyDescent="0.25">
      <c r="A5702" t="s">
        <v>5839</v>
      </c>
    </row>
    <row r="5703" spans="1:1" x14ac:dyDescent="0.25">
      <c r="A5703" t="s">
        <v>5840</v>
      </c>
    </row>
    <row r="5704" spans="1:1" x14ac:dyDescent="0.25">
      <c r="A5704" t="s">
        <v>5841</v>
      </c>
    </row>
    <row r="5705" spans="1:1" x14ac:dyDescent="0.25">
      <c r="A5705" t="s">
        <v>5842</v>
      </c>
    </row>
    <row r="5706" spans="1:1" x14ac:dyDescent="0.25">
      <c r="A5706" t="s">
        <v>5843</v>
      </c>
    </row>
    <row r="5707" spans="1:1" x14ac:dyDescent="0.25">
      <c r="A5707" t="s">
        <v>5844</v>
      </c>
    </row>
    <row r="5708" spans="1:1" x14ac:dyDescent="0.25">
      <c r="A5708" t="s">
        <v>5845</v>
      </c>
    </row>
    <row r="5709" spans="1:1" x14ac:dyDescent="0.25">
      <c r="A5709" t="s">
        <v>5846</v>
      </c>
    </row>
    <row r="5710" spans="1:1" x14ac:dyDescent="0.25">
      <c r="A5710" t="s">
        <v>5847</v>
      </c>
    </row>
    <row r="5711" spans="1:1" x14ac:dyDescent="0.25">
      <c r="A5711" t="s">
        <v>5848</v>
      </c>
    </row>
    <row r="5712" spans="1:1" x14ac:dyDescent="0.25">
      <c r="A5712" t="s">
        <v>5849</v>
      </c>
    </row>
    <row r="5713" spans="1:1" x14ac:dyDescent="0.25">
      <c r="A5713" t="s">
        <v>5850</v>
      </c>
    </row>
    <row r="5714" spans="1:1" x14ac:dyDescent="0.25">
      <c r="A5714" t="s">
        <v>5851</v>
      </c>
    </row>
    <row r="5715" spans="1:1" x14ac:dyDescent="0.25">
      <c r="A5715" t="s">
        <v>5852</v>
      </c>
    </row>
    <row r="5716" spans="1:1" x14ac:dyDescent="0.25">
      <c r="A5716" t="s">
        <v>5853</v>
      </c>
    </row>
    <row r="5717" spans="1:1" x14ac:dyDescent="0.25">
      <c r="A5717" t="s">
        <v>5854</v>
      </c>
    </row>
    <row r="5718" spans="1:1" x14ac:dyDescent="0.25">
      <c r="A5718" t="s">
        <v>5855</v>
      </c>
    </row>
    <row r="5719" spans="1:1" x14ac:dyDescent="0.25">
      <c r="A5719" t="s">
        <v>5856</v>
      </c>
    </row>
    <row r="5720" spans="1:1" x14ac:dyDescent="0.25">
      <c r="A5720" t="s">
        <v>5857</v>
      </c>
    </row>
    <row r="5721" spans="1:1" x14ac:dyDescent="0.25">
      <c r="A5721" t="s">
        <v>5858</v>
      </c>
    </row>
    <row r="5722" spans="1:1" x14ac:dyDescent="0.25">
      <c r="A5722" t="s">
        <v>5859</v>
      </c>
    </row>
    <row r="5723" spans="1:1" x14ac:dyDescent="0.25">
      <c r="A5723" t="s">
        <v>5860</v>
      </c>
    </row>
    <row r="5724" spans="1:1" x14ac:dyDescent="0.25">
      <c r="A5724" t="s">
        <v>5861</v>
      </c>
    </row>
    <row r="5725" spans="1:1" x14ac:dyDescent="0.25">
      <c r="A5725" t="s">
        <v>5862</v>
      </c>
    </row>
    <row r="5726" spans="1:1" x14ac:dyDescent="0.25">
      <c r="A5726" t="s">
        <v>5863</v>
      </c>
    </row>
    <row r="5727" spans="1:1" x14ac:dyDescent="0.25">
      <c r="A5727" t="s">
        <v>5864</v>
      </c>
    </row>
    <row r="5728" spans="1:1" x14ac:dyDescent="0.25">
      <c r="A5728" t="s">
        <v>5865</v>
      </c>
    </row>
    <row r="5729" spans="1:1" x14ac:dyDescent="0.25">
      <c r="A5729" t="s">
        <v>5866</v>
      </c>
    </row>
    <row r="5730" spans="1:1" x14ac:dyDescent="0.25">
      <c r="A5730" t="s">
        <v>5867</v>
      </c>
    </row>
    <row r="5731" spans="1:1" x14ac:dyDescent="0.25">
      <c r="A5731" t="s">
        <v>5868</v>
      </c>
    </row>
    <row r="5732" spans="1:1" x14ac:dyDescent="0.25">
      <c r="A5732" t="s">
        <v>5869</v>
      </c>
    </row>
    <row r="5733" spans="1:1" x14ac:dyDescent="0.25">
      <c r="A5733" t="s">
        <v>5870</v>
      </c>
    </row>
    <row r="5734" spans="1:1" x14ac:dyDescent="0.25">
      <c r="A5734" t="s">
        <v>5871</v>
      </c>
    </row>
    <row r="5735" spans="1:1" x14ac:dyDescent="0.25">
      <c r="A5735" t="s">
        <v>5872</v>
      </c>
    </row>
    <row r="5736" spans="1:1" x14ac:dyDescent="0.25">
      <c r="A5736" t="s">
        <v>5873</v>
      </c>
    </row>
    <row r="5737" spans="1:1" x14ac:dyDescent="0.25">
      <c r="A5737" t="s">
        <v>5874</v>
      </c>
    </row>
    <row r="5738" spans="1:1" x14ac:dyDescent="0.25">
      <c r="A5738" t="s">
        <v>5875</v>
      </c>
    </row>
    <row r="5739" spans="1:1" x14ac:dyDescent="0.25">
      <c r="A5739" t="s">
        <v>5876</v>
      </c>
    </row>
    <row r="5740" spans="1:1" x14ac:dyDescent="0.25">
      <c r="A5740" t="s">
        <v>5877</v>
      </c>
    </row>
    <row r="5741" spans="1:1" x14ac:dyDescent="0.25">
      <c r="A5741" t="s">
        <v>5878</v>
      </c>
    </row>
    <row r="5742" spans="1:1" x14ac:dyDescent="0.25">
      <c r="A5742" t="s">
        <v>5879</v>
      </c>
    </row>
    <row r="5743" spans="1:1" x14ac:dyDescent="0.25">
      <c r="A5743" t="s">
        <v>5880</v>
      </c>
    </row>
    <row r="5744" spans="1:1" x14ac:dyDescent="0.25">
      <c r="A5744" t="s">
        <v>5881</v>
      </c>
    </row>
    <row r="5745" spans="1:1" x14ac:dyDescent="0.25">
      <c r="A5745" t="s">
        <v>5882</v>
      </c>
    </row>
    <row r="5746" spans="1:1" x14ac:dyDescent="0.25">
      <c r="A5746" t="s">
        <v>5883</v>
      </c>
    </row>
    <row r="5747" spans="1:1" x14ac:dyDescent="0.25">
      <c r="A5747" t="s">
        <v>5884</v>
      </c>
    </row>
    <row r="5748" spans="1:1" x14ac:dyDescent="0.25">
      <c r="A5748" t="s">
        <v>5885</v>
      </c>
    </row>
    <row r="5749" spans="1:1" x14ac:dyDescent="0.25">
      <c r="A5749" t="s">
        <v>5886</v>
      </c>
    </row>
    <row r="5750" spans="1:1" x14ac:dyDescent="0.25">
      <c r="A5750" t="s">
        <v>5887</v>
      </c>
    </row>
    <row r="5751" spans="1:1" x14ac:dyDescent="0.25">
      <c r="A5751" t="s">
        <v>5888</v>
      </c>
    </row>
    <row r="5752" spans="1:1" x14ac:dyDescent="0.25">
      <c r="A5752" t="s">
        <v>5889</v>
      </c>
    </row>
    <row r="5753" spans="1:1" x14ac:dyDescent="0.25">
      <c r="A5753" t="s">
        <v>5890</v>
      </c>
    </row>
    <row r="5754" spans="1:1" x14ac:dyDescent="0.25">
      <c r="A5754" t="s">
        <v>5891</v>
      </c>
    </row>
    <row r="5755" spans="1:1" x14ac:dyDescent="0.25">
      <c r="A5755" t="s">
        <v>5892</v>
      </c>
    </row>
    <row r="5756" spans="1:1" x14ac:dyDescent="0.25">
      <c r="A5756" t="s">
        <v>5893</v>
      </c>
    </row>
    <row r="5757" spans="1:1" x14ac:dyDescent="0.25">
      <c r="A5757" t="s">
        <v>5894</v>
      </c>
    </row>
    <row r="5758" spans="1:1" x14ac:dyDescent="0.25">
      <c r="A5758" t="s">
        <v>5895</v>
      </c>
    </row>
    <row r="5759" spans="1:1" x14ac:dyDescent="0.25">
      <c r="A5759" t="s">
        <v>5896</v>
      </c>
    </row>
    <row r="5760" spans="1:1" x14ac:dyDescent="0.25">
      <c r="A5760" t="s">
        <v>5897</v>
      </c>
    </row>
    <row r="5761" spans="1:1" x14ac:dyDescent="0.25">
      <c r="A5761" t="s">
        <v>5898</v>
      </c>
    </row>
    <row r="5762" spans="1:1" x14ac:dyDescent="0.25">
      <c r="A5762" t="s">
        <v>5899</v>
      </c>
    </row>
    <row r="5763" spans="1:1" x14ac:dyDescent="0.25">
      <c r="A5763" t="s">
        <v>5900</v>
      </c>
    </row>
    <row r="5764" spans="1:1" x14ac:dyDescent="0.25">
      <c r="A5764" t="s">
        <v>5901</v>
      </c>
    </row>
    <row r="5765" spans="1:1" x14ac:dyDescent="0.25">
      <c r="A5765" t="s">
        <v>5902</v>
      </c>
    </row>
    <row r="5766" spans="1:1" x14ac:dyDescent="0.25">
      <c r="A5766" t="s">
        <v>5903</v>
      </c>
    </row>
    <row r="5767" spans="1:1" x14ac:dyDescent="0.25">
      <c r="A5767" t="s">
        <v>5904</v>
      </c>
    </row>
    <row r="5768" spans="1:1" x14ac:dyDescent="0.25">
      <c r="A5768" t="s">
        <v>5905</v>
      </c>
    </row>
    <row r="5769" spans="1:1" x14ac:dyDescent="0.25">
      <c r="A5769" t="s">
        <v>5906</v>
      </c>
    </row>
    <row r="5770" spans="1:1" x14ac:dyDescent="0.25">
      <c r="A5770" t="s">
        <v>5907</v>
      </c>
    </row>
    <row r="5771" spans="1:1" x14ac:dyDescent="0.25">
      <c r="A5771" t="s">
        <v>5908</v>
      </c>
    </row>
    <row r="5772" spans="1:1" x14ac:dyDescent="0.25">
      <c r="A5772" t="s">
        <v>5909</v>
      </c>
    </row>
    <row r="5773" spans="1:1" x14ac:dyDescent="0.25">
      <c r="A5773" t="s">
        <v>5910</v>
      </c>
    </row>
    <row r="5774" spans="1:1" x14ac:dyDescent="0.25">
      <c r="A5774" t="s">
        <v>5911</v>
      </c>
    </row>
    <row r="5775" spans="1:1" x14ac:dyDescent="0.25">
      <c r="A5775" t="s">
        <v>5912</v>
      </c>
    </row>
    <row r="5776" spans="1:1" x14ac:dyDescent="0.25">
      <c r="A5776" t="s">
        <v>5913</v>
      </c>
    </row>
    <row r="5777" spans="1:1" x14ac:dyDescent="0.25">
      <c r="A5777" t="s">
        <v>5914</v>
      </c>
    </row>
    <row r="5778" spans="1:1" x14ac:dyDescent="0.25">
      <c r="A5778" t="s">
        <v>5915</v>
      </c>
    </row>
    <row r="5779" spans="1:1" x14ac:dyDescent="0.25">
      <c r="A5779" t="s">
        <v>5916</v>
      </c>
    </row>
    <row r="5780" spans="1:1" x14ac:dyDescent="0.25">
      <c r="A5780" t="s">
        <v>5917</v>
      </c>
    </row>
    <row r="5781" spans="1:1" x14ac:dyDescent="0.25">
      <c r="A5781" t="s">
        <v>5918</v>
      </c>
    </row>
    <row r="5782" spans="1:1" x14ac:dyDescent="0.25">
      <c r="A5782" t="s">
        <v>5919</v>
      </c>
    </row>
    <row r="5783" spans="1:1" x14ac:dyDescent="0.25">
      <c r="A5783" t="s">
        <v>5920</v>
      </c>
    </row>
    <row r="5784" spans="1:1" x14ac:dyDescent="0.25">
      <c r="A5784" t="s">
        <v>5921</v>
      </c>
    </row>
    <row r="5785" spans="1:1" x14ac:dyDescent="0.25">
      <c r="A5785" t="s">
        <v>5922</v>
      </c>
    </row>
    <row r="5786" spans="1:1" x14ac:dyDescent="0.25">
      <c r="A5786" t="s">
        <v>5923</v>
      </c>
    </row>
    <row r="5787" spans="1:1" x14ac:dyDescent="0.25">
      <c r="A5787" t="s">
        <v>5924</v>
      </c>
    </row>
    <row r="5788" spans="1:1" x14ac:dyDescent="0.25">
      <c r="A5788" t="s">
        <v>5925</v>
      </c>
    </row>
    <row r="5789" spans="1:1" x14ac:dyDescent="0.25">
      <c r="A5789" t="s">
        <v>5926</v>
      </c>
    </row>
    <row r="5790" spans="1:1" x14ac:dyDescent="0.25">
      <c r="A5790" t="s">
        <v>5927</v>
      </c>
    </row>
    <row r="5791" spans="1:1" x14ac:dyDescent="0.25">
      <c r="A5791" t="s">
        <v>5928</v>
      </c>
    </row>
    <row r="5792" spans="1:1" x14ac:dyDescent="0.25">
      <c r="A5792" t="s">
        <v>5929</v>
      </c>
    </row>
    <row r="5793" spans="1:1" x14ac:dyDescent="0.25">
      <c r="A5793" t="s">
        <v>5930</v>
      </c>
    </row>
    <row r="5794" spans="1:1" x14ac:dyDescent="0.25">
      <c r="A5794" t="s">
        <v>5931</v>
      </c>
    </row>
    <row r="5795" spans="1:1" x14ac:dyDescent="0.25">
      <c r="A5795" t="s">
        <v>5932</v>
      </c>
    </row>
    <row r="5796" spans="1:1" x14ac:dyDescent="0.25">
      <c r="A5796" t="s">
        <v>5933</v>
      </c>
    </row>
    <row r="5797" spans="1:1" x14ac:dyDescent="0.25">
      <c r="A5797" t="s">
        <v>5934</v>
      </c>
    </row>
    <row r="5798" spans="1:1" x14ac:dyDescent="0.25">
      <c r="A5798" t="s">
        <v>5935</v>
      </c>
    </row>
    <row r="5799" spans="1:1" x14ac:dyDescent="0.25">
      <c r="A5799" t="s">
        <v>5936</v>
      </c>
    </row>
    <row r="5800" spans="1:1" x14ac:dyDescent="0.25">
      <c r="A5800" t="s">
        <v>5937</v>
      </c>
    </row>
    <row r="5801" spans="1:1" x14ac:dyDescent="0.25">
      <c r="A5801" t="s">
        <v>5938</v>
      </c>
    </row>
    <row r="5802" spans="1:1" x14ac:dyDescent="0.25">
      <c r="A5802" t="s">
        <v>5939</v>
      </c>
    </row>
    <row r="5803" spans="1:1" x14ac:dyDescent="0.25">
      <c r="A5803" t="s">
        <v>5940</v>
      </c>
    </row>
    <row r="5804" spans="1:1" x14ac:dyDescent="0.25">
      <c r="A5804" t="s">
        <v>5941</v>
      </c>
    </row>
    <row r="5805" spans="1:1" x14ac:dyDescent="0.25">
      <c r="A5805" t="s">
        <v>5942</v>
      </c>
    </row>
    <row r="5806" spans="1:1" x14ac:dyDescent="0.25">
      <c r="A5806" t="s">
        <v>5943</v>
      </c>
    </row>
    <row r="5807" spans="1:1" x14ac:dyDescent="0.25">
      <c r="A5807" t="s">
        <v>5944</v>
      </c>
    </row>
    <row r="5808" spans="1:1" x14ac:dyDescent="0.25">
      <c r="A5808" t="s">
        <v>5945</v>
      </c>
    </row>
    <row r="5809" spans="1:1" x14ac:dyDescent="0.25">
      <c r="A5809" t="s">
        <v>5946</v>
      </c>
    </row>
    <row r="5810" spans="1:1" x14ac:dyDescent="0.25">
      <c r="A5810" t="s">
        <v>5947</v>
      </c>
    </row>
    <row r="5811" spans="1:1" x14ac:dyDescent="0.25">
      <c r="A5811" t="s">
        <v>5948</v>
      </c>
    </row>
    <row r="5812" spans="1:1" x14ac:dyDescent="0.25">
      <c r="A5812" t="s">
        <v>5949</v>
      </c>
    </row>
    <row r="5813" spans="1:1" x14ac:dyDescent="0.25">
      <c r="A5813" t="s">
        <v>5950</v>
      </c>
    </row>
    <row r="5814" spans="1:1" x14ac:dyDescent="0.25">
      <c r="A5814" t="s">
        <v>5951</v>
      </c>
    </row>
    <row r="5815" spans="1:1" x14ac:dyDescent="0.25">
      <c r="A5815" t="s">
        <v>5952</v>
      </c>
    </row>
    <row r="5816" spans="1:1" x14ac:dyDescent="0.25">
      <c r="A5816" t="s">
        <v>5953</v>
      </c>
    </row>
    <row r="5817" spans="1:1" x14ac:dyDescent="0.25">
      <c r="A5817" t="s">
        <v>5954</v>
      </c>
    </row>
    <row r="5818" spans="1:1" x14ac:dyDescent="0.25">
      <c r="A5818" t="s">
        <v>5955</v>
      </c>
    </row>
    <row r="5819" spans="1:1" x14ac:dyDescent="0.25">
      <c r="A5819" t="s">
        <v>5956</v>
      </c>
    </row>
    <row r="5820" spans="1:1" x14ac:dyDescent="0.25">
      <c r="A5820" t="s">
        <v>5957</v>
      </c>
    </row>
    <row r="5821" spans="1:1" x14ac:dyDescent="0.25">
      <c r="A5821" t="s">
        <v>5958</v>
      </c>
    </row>
    <row r="5822" spans="1:1" x14ac:dyDescent="0.25">
      <c r="A5822" t="s">
        <v>5959</v>
      </c>
    </row>
    <row r="5823" spans="1:1" x14ac:dyDescent="0.25">
      <c r="A5823" t="s">
        <v>5960</v>
      </c>
    </row>
    <row r="5824" spans="1:1" x14ac:dyDescent="0.25">
      <c r="A5824" t="s">
        <v>5961</v>
      </c>
    </row>
    <row r="5825" spans="1:1" x14ac:dyDescent="0.25">
      <c r="A5825" t="s">
        <v>5962</v>
      </c>
    </row>
    <row r="5826" spans="1:1" x14ac:dyDescent="0.25">
      <c r="A5826" t="s">
        <v>5963</v>
      </c>
    </row>
    <row r="5827" spans="1:1" x14ac:dyDescent="0.25">
      <c r="A5827" t="s">
        <v>5964</v>
      </c>
    </row>
    <row r="5828" spans="1:1" x14ac:dyDescent="0.25">
      <c r="A5828" t="s">
        <v>5965</v>
      </c>
    </row>
    <row r="5829" spans="1:1" x14ac:dyDescent="0.25">
      <c r="A5829" t="s">
        <v>5966</v>
      </c>
    </row>
    <row r="5830" spans="1:1" x14ac:dyDescent="0.25">
      <c r="A5830" t="s">
        <v>5967</v>
      </c>
    </row>
    <row r="5831" spans="1:1" x14ac:dyDescent="0.25">
      <c r="A5831" t="s">
        <v>5968</v>
      </c>
    </row>
    <row r="5832" spans="1:1" x14ac:dyDescent="0.25">
      <c r="A5832" t="s">
        <v>5969</v>
      </c>
    </row>
    <row r="5833" spans="1:1" x14ac:dyDescent="0.25">
      <c r="A5833" t="s">
        <v>5970</v>
      </c>
    </row>
    <row r="5834" spans="1:1" x14ac:dyDescent="0.25">
      <c r="A5834" t="s">
        <v>5971</v>
      </c>
    </row>
    <row r="5835" spans="1:1" x14ac:dyDescent="0.25">
      <c r="A5835" t="s">
        <v>5972</v>
      </c>
    </row>
    <row r="5836" spans="1:1" x14ac:dyDescent="0.25">
      <c r="A5836" t="s">
        <v>5973</v>
      </c>
    </row>
    <row r="5837" spans="1:1" x14ac:dyDescent="0.25">
      <c r="A5837" t="s">
        <v>5974</v>
      </c>
    </row>
    <row r="5838" spans="1:1" x14ac:dyDescent="0.25">
      <c r="A5838" t="s">
        <v>5975</v>
      </c>
    </row>
    <row r="5839" spans="1:1" x14ac:dyDescent="0.25">
      <c r="A5839" t="s">
        <v>5976</v>
      </c>
    </row>
    <row r="5840" spans="1:1" x14ac:dyDescent="0.25">
      <c r="A5840" t="s">
        <v>5977</v>
      </c>
    </row>
    <row r="5841" spans="1:1" x14ac:dyDescent="0.25">
      <c r="A5841" t="s">
        <v>5978</v>
      </c>
    </row>
    <row r="5842" spans="1:1" x14ac:dyDescent="0.25">
      <c r="A5842" t="s">
        <v>5979</v>
      </c>
    </row>
    <row r="5843" spans="1:1" x14ac:dyDescent="0.25">
      <c r="A5843" t="s">
        <v>5980</v>
      </c>
    </row>
    <row r="5844" spans="1:1" x14ac:dyDescent="0.25">
      <c r="A5844" t="s">
        <v>5981</v>
      </c>
    </row>
    <row r="5845" spans="1:1" x14ac:dyDescent="0.25">
      <c r="A5845" t="s">
        <v>5982</v>
      </c>
    </row>
    <row r="5846" spans="1:1" x14ac:dyDescent="0.25">
      <c r="A5846" t="s">
        <v>5983</v>
      </c>
    </row>
    <row r="5847" spans="1:1" x14ac:dyDescent="0.25">
      <c r="A5847" t="s">
        <v>5984</v>
      </c>
    </row>
    <row r="5848" spans="1:1" x14ac:dyDescent="0.25">
      <c r="A5848" t="s">
        <v>5985</v>
      </c>
    </row>
    <row r="5849" spans="1:1" x14ac:dyDescent="0.25">
      <c r="A5849" t="s">
        <v>5986</v>
      </c>
    </row>
    <row r="5850" spans="1:1" x14ac:dyDescent="0.25">
      <c r="A5850" t="s">
        <v>5987</v>
      </c>
    </row>
    <row r="5851" spans="1:1" x14ac:dyDescent="0.25">
      <c r="A5851" t="s">
        <v>5988</v>
      </c>
    </row>
    <row r="5852" spans="1:1" x14ac:dyDescent="0.25">
      <c r="A5852" t="s">
        <v>5989</v>
      </c>
    </row>
    <row r="5853" spans="1:1" x14ac:dyDescent="0.25">
      <c r="A5853" t="s">
        <v>5990</v>
      </c>
    </row>
    <row r="5854" spans="1:1" x14ac:dyDescent="0.25">
      <c r="A5854" t="s">
        <v>5991</v>
      </c>
    </row>
    <row r="5855" spans="1:1" x14ac:dyDescent="0.25">
      <c r="A5855" t="s">
        <v>5992</v>
      </c>
    </row>
    <row r="5856" spans="1:1" x14ac:dyDescent="0.25">
      <c r="A5856" t="s">
        <v>5993</v>
      </c>
    </row>
    <row r="5857" spans="1:1" x14ac:dyDescent="0.25">
      <c r="A5857" t="s">
        <v>5994</v>
      </c>
    </row>
    <row r="5858" spans="1:1" x14ac:dyDescent="0.25">
      <c r="A5858" t="s">
        <v>5995</v>
      </c>
    </row>
    <row r="5859" spans="1:1" x14ac:dyDescent="0.25">
      <c r="A5859" t="s">
        <v>5996</v>
      </c>
    </row>
    <row r="5860" spans="1:1" x14ac:dyDescent="0.25">
      <c r="A5860" t="s">
        <v>5997</v>
      </c>
    </row>
    <row r="5861" spans="1:1" x14ac:dyDescent="0.25">
      <c r="A5861" t="s">
        <v>5998</v>
      </c>
    </row>
    <row r="5862" spans="1:1" x14ac:dyDescent="0.25">
      <c r="A5862" t="s">
        <v>5999</v>
      </c>
    </row>
    <row r="5863" spans="1:1" x14ac:dyDescent="0.25">
      <c r="A5863" t="s">
        <v>6000</v>
      </c>
    </row>
    <row r="5864" spans="1:1" x14ac:dyDescent="0.25">
      <c r="A5864" t="s">
        <v>6001</v>
      </c>
    </row>
    <row r="5865" spans="1:1" x14ac:dyDescent="0.25">
      <c r="A5865" t="s">
        <v>6002</v>
      </c>
    </row>
    <row r="5866" spans="1:1" x14ac:dyDescent="0.25">
      <c r="A5866" t="s">
        <v>6003</v>
      </c>
    </row>
    <row r="5867" spans="1:1" x14ac:dyDescent="0.25">
      <c r="A5867" t="s">
        <v>6004</v>
      </c>
    </row>
    <row r="5868" spans="1:1" x14ac:dyDescent="0.25">
      <c r="A5868" t="s">
        <v>6005</v>
      </c>
    </row>
    <row r="5869" spans="1:1" x14ac:dyDescent="0.25">
      <c r="A5869" t="s">
        <v>6006</v>
      </c>
    </row>
    <row r="5870" spans="1:1" x14ac:dyDescent="0.25">
      <c r="A5870" t="s">
        <v>6007</v>
      </c>
    </row>
    <row r="5871" spans="1:1" x14ac:dyDescent="0.25">
      <c r="A5871" t="s">
        <v>6008</v>
      </c>
    </row>
    <row r="5872" spans="1:1" x14ac:dyDescent="0.25">
      <c r="A5872" t="s">
        <v>6009</v>
      </c>
    </row>
    <row r="5873" spans="1:1" x14ac:dyDescent="0.25">
      <c r="A5873" t="s">
        <v>6010</v>
      </c>
    </row>
    <row r="5874" spans="1:1" x14ac:dyDescent="0.25">
      <c r="A5874" t="s">
        <v>6011</v>
      </c>
    </row>
    <row r="5875" spans="1:1" x14ac:dyDescent="0.25">
      <c r="A5875" t="s">
        <v>6012</v>
      </c>
    </row>
    <row r="5876" spans="1:1" x14ac:dyDescent="0.25">
      <c r="A5876" t="s">
        <v>6013</v>
      </c>
    </row>
    <row r="5877" spans="1:1" x14ac:dyDescent="0.25">
      <c r="A5877" t="s">
        <v>6014</v>
      </c>
    </row>
    <row r="5878" spans="1:1" x14ac:dyDescent="0.25">
      <c r="A5878" t="s">
        <v>6015</v>
      </c>
    </row>
    <row r="5879" spans="1:1" x14ac:dyDescent="0.25">
      <c r="A5879" t="s">
        <v>6016</v>
      </c>
    </row>
    <row r="5880" spans="1:1" x14ac:dyDescent="0.25">
      <c r="A5880" t="s">
        <v>6017</v>
      </c>
    </row>
    <row r="5881" spans="1:1" x14ac:dyDescent="0.25">
      <c r="A5881" t="s">
        <v>6018</v>
      </c>
    </row>
    <row r="5882" spans="1:1" x14ac:dyDescent="0.25">
      <c r="A5882" t="s">
        <v>6019</v>
      </c>
    </row>
    <row r="5883" spans="1:1" x14ac:dyDescent="0.25">
      <c r="A5883" t="s">
        <v>6020</v>
      </c>
    </row>
    <row r="5884" spans="1:1" x14ac:dyDescent="0.25">
      <c r="A5884" t="s">
        <v>6021</v>
      </c>
    </row>
    <row r="5885" spans="1:1" x14ac:dyDescent="0.25">
      <c r="A5885" t="s">
        <v>6022</v>
      </c>
    </row>
    <row r="5886" spans="1:1" x14ac:dyDescent="0.25">
      <c r="A5886" t="s">
        <v>6023</v>
      </c>
    </row>
    <row r="5887" spans="1:1" x14ac:dyDescent="0.25">
      <c r="A5887" t="s">
        <v>6024</v>
      </c>
    </row>
    <row r="5888" spans="1:1" x14ac:dyDescent="0.25">
      <c r="A5888" t="s">
        <v>6025</v>
      </c>
    </row>
    <row r="5889" spans="1:1" x14ac:dyDescent="0.25">
      <c r="A5889" t="s">
        <v>6026</v>
      </c>
    </row>
    <row r="5890" spans="1:1" x14ac:dyDescent="0.25">
      <c r="A5890" t="s">
        <v>6027</v>
      </c>
    </row>
    <row r="5891" spans="1:1" x14ac:dyDescent="0.25">
      <c r="A5891" t="s">
        <v>6028</v>
      </c>
    </row>
    <row r="5892" spans="1:1" x14ac:dyDescent="0.25">
      <c r="A5892" t="s">
        <v>6029</v>
      </c>
    </row>
    <row r="5893" spans="1:1" x14ac:dyDescent="0.25">
      <c r="A5893" t="s">
        <v>6030</v>
      </c>
    </row>
    <row r="5894" spans="1:1" x14ac:dyDescent="0.25">
      <c r="A5894" t="s">
        <v>6031</v>
      </c>
    </row>
    <row r="5895" spans="1:1" x14ac:dyDescent="0.25">
      <c r="A5895" t="s">
        <v>6032</v>
      </c>
    </row>
    <row r="5896" spans="1:1" x14ac:dyDescent="0.25">
      <c r="A5896" t="s">
        <v>6033</v>
      </c>
    </row>
    <row r="5897" spans="1:1" x14ac:dyDescent="0.25">
      <c r="A5897" t="s">
        <v>6034</v>
      </c>
    </row>
    <row r="5898" spans="1:1" x14ac:dyDescent="0.25">
      <c r="A5898" t="s">
        <v>6035</v>
      </c>
    </row>
    <row r="5899" spans="1:1" x14ac:dyDescent="0.25">
      <c r="A5899" t="s">
        <v>6036</v>
      </c>
    </row>
    <row r="5900" spans="1:1" x14ac:dyDescent="0.25">
      <c r="A5900" t="s">
        <v>6037</v>
      </c>
    </row>
    <row r="5901" spans="1:1" x14ac:dyDescent="0.25">
      <c r="A5901" t="s">
        <v>6038</v>
      </c>
    </row>
    <row r="5902" spans="1:1" x14ac:dyDescent="0.25">
      <c r="A5902" t="s">
        <v>6039</v>
      </c>
    </row>
    <row r="5903" spans="1:1" x14ac:dyDescent="0.25">
      <c r="A5903" t="s">
        <v>6040</v>
      </c>
    </row>
    <row r="5904" spans="1:1" x14ac:dyDescent="0.25">
      <c r="A5904" t="s">
        <v>6041</v>
      </c>
    </row>
    <row r="5905" spans="1:1" x14ac:dyDescent="0.25">
      <c r="A5905" t="s">
        <v>6042</v>
      </c>
    </row>
    <row r="5906" spans="1:1" x14ac:dyDescent="0.25">
      <c r="A5906" t="s">
        <v>6043</v>
      </c>
    </row>
    <row r="5907" spans="1:1" x14ac:dyDescent="0.25">
      <c r="A5907" t="s">
        <v>6044</v>
      </c>
    </row>
    <row r="5908" spans="1:1" x14ac:dyDescent="0.25">
      <c r="A5908" t="s">
        <v>6045</v>
      </c>
    </row>
    <row r="5909" spans="1:1" x14ac:dyDescent="0.25">
      <c r="A5909" t="s">
        <v>6046</v>
      </c>
    </row>
    <row r="5910" spans="1:1" x14ac:dyDescent="0.25">
      <c r="A5910" t="s">
        <v>6047</v>
      </c>
    </row>
    <row r="5911" spans="1:1" x14ac:dyDescent="0.25">
      <c r="A5911" t="s">
        <v>6048</v>
      </c>
    </row>
    <row r="5912" spans="1:1" x14ac:dyDescent="0.25">
      <c r="A5912" t="s">
        <v>6049</v>
      </c>
    </row>
    <row r="5913" spans="1:1" x14ac:dyDescent="0.25">
      <c r="A5913" t="s">
        <v>6050</v>
      </c>
    </row>
    <row r="5914" spans="1:1" x14ac:dyDescent="0.25">
      <c r="A5914" t="s">
        <v>6051</v>
      </c>
    </row>
    <row r="5915" spans="1:1" x14ac:dyDescent="0.25">
      <c r="A5915" t="s">
        <v>6052</v>
      </c>
    </row>
    <row r="5916" spans="1:1" x14ac:dyDescent="0.25">
      <c r="A5916" t="s">
        <v>6053</v>
      </c>
    </row>
    <row r="5917" spans="1:1" x14ac:dyDescent="0.25">
      <c r="A5917" t="s">
        <v>6054</v>
      </c>
    </row>
    <row r="5918" spans="1:1" x14ac:dyDescent="0.25">
      <c r="A5918" t="s">
        <v>6055</v>
      </c>
    </row>
    <row r="5919" spans="1:1" x14ac:dyDescent="0.25">
      <c r="A5919" t="s">
        <v>6056</v>
      </c>
    </row>
    <row r="5920" spans="1:1" x14ac:dyDescent="0.25">
      <c r="A5920" t="s">
        <v>6057</v>
      </c>
    </row>
    <row r="5921" spans="1:1" x14ac:dyDescent="0.25">
      <c r="A5921" t="s">
        <v>6058</v>
      </c>
    </row>
    <row r="5922" spans="1:1" x14ac:dyDescent="0.25">
      <c r="A5922" t="s">
        <v>6059</v>
      </c>
    </row>
    <row r="5923" spans="1:1" x14ac:dyDescent="0.25">
      <c r="A5923" t="s">
        <v>6060</v>
      </c>
    </row>
    <row r="5924" spans="1:1" x14ac:dyDescent="0.25">
      <c r="A5924" t="s">
        <v>6061</v>
      </c>
    </row>
    <row r="5925" spans="1:1" x14ac:dyDescent="0.25">
      <c r="A5925" t="s">
        <v>6062</v>
      </c>
    </row>
    <row r="5926" spans="1:1" x14ac:dyDescent="0.25">
      <c r="A5926" t="s">
        <v>6063</v>
      </c>
    </row>
    <row r="5927" spans="1:1" x14ac:dyDescent="0.25">
      <c r="A5927" t="s">
        <v>6064</v>
      </c>
    </row>
    <row r="5928" spans="1:1" x14ac:dyDescent="0.25">
      <c r="A5928" t="s">
        <v>6065</v>
      </c>
    </row>
    <row r="5929" spans="1:1" x14ac:dyDescent="0.25">
      <c r="A5929" t="s">
        <v>6066</v>
      </c>
    </row>
    <row r="5930" spans="1:1" x14ac:dyDescent="0.25">
      <c r="A5930" t="s">
        <v>6067</v>
      </c>
    </row>
    <row r="5931" spans="1:1" x14ac:dyDescent="0.25">
      <c r="A5931" t="s">
        <v>6068</v>
      </c>
    </row>
    <row r="5932" spans="1:1" x14ac:dyDescent="0.25">
      <c r="A5932" t="s">
        <v>6069</v>
      </c>
    </row>
    <row r="5933" spans="1:1" x14ac:dyDescent="0.25">
      <c r="A5933" t="s">
        <v>6070</v>
      </c>
    </row>
    <row r="5934" spans="1:1" x14ac:dyDescent="0.25">
      <c r="A5934" t="s">
        <v>6071</v>
      </c>
    </row>
    <row r="5935" spans="1:1" x14ac:dyDescent="0.25">
      <c r="A5935" t="s">
        <v>6072</v>
      </c>
    </row>
    <row r="5936" spans="1:1" x14ac:dyDescent="0.25">
      <c r="A5936" t="s">
        <v>6073</v>
      </c>
    </row>
    <row r="5937" spans="1:1" x14ac:dyDescent="0.25">
      <c r="A5937" t="s">
        <v>6074</v>
      </c>
    </row>
    <row r="5938" spans="1:1" x14ac:dyDescent="0.25">
      <c r="A5938" t="s">
        <v>6075</v>
      </c>
    </row>
    <row r="5939" spans="1:1" x14ac:dyDescent="0.25">
      <c r="A5939" t="s">
        <v>6076</v>
      </c>
    </row>
    <row r="5940" spans="1:1" x14ac:dyDescent="0.25">
      <c r="A5940" t="s">
        <v>6077</v>
      </c>
    </row>
    <row r="5941" spans="1:1" x14ac:dyDescent="0.25">
      <c r="A5941" t="s">
        <v>6078</v>
      </c>
    </row>
    <row r="5942" spans="1:1" x14ac:dyDescent="0.25">
      <c r="A5942" t="s">
        <v>6079</v>
      </c>
    </row>
    <row r="5943" spans="1:1" x14ac:dyDescent="0.25">
      <c r="A5943" t="s">
        <v>6080</v>
      </c>
    </row>
    <row r="5944" spans="1:1" x14ac:dyDescent="0.25">
      <c r="A5944" t="s">
        <v>6081</v>
      </c>
    </row>
    <row r="5945" spans="1:1" x14ac:dyDescent="0.25">
      <c r="A5945" t="s">
        <v>6082</v>
      </c>
    </row>
    <row r="5946" spans="1:1" x14ac:dyDescent="0.25">
      <c r="A5946" t="s">
        <v>6083</v>
      </c>
    </row>
    <row r="5947" spans="1:1" x14ac:dyDescent="0.25">
      <c r="A5947" t="s">
        <v>6084</v>
      </c>
    </row>
    <row r="5948" spans="1:1" x14ac:dyDescent="0.25">
      <c r="A5948" t="s">
        <v>6085</v>
      </c>
    </row>
    <row r="5949" spans="1:1" x14ac:dyDescent="0.25">
      <c r="A5949" t="s">
        <v>6086</v>
      </c>
    </row>
    <row r="5950" spans="1:1" x14ac:dyDescent="0.25">
      <c r="A5950" t="s">
        <v>6087</v>
      </c>
    </row>
    <row r="5951" spans="1:1" x14ac:dyDescent="0.25">
      <c r="A5951" t="s">
        <v>6088</v>
      </c>
    </row>
    <row r="5952" spans="1:1" x14ac:dyDescent="0.25">
      <c r="A5952" t="s">
        <v>6089</v>
      </c>
    </row>
    <row r="5953" spans="1:1" x14ac:dyDescent="0.25">
      <c r="A5953" t="s">
        <v>6090</v>
      </c>
    </row>
    <row r="5954" spans="1:1" x14ac:dyDescent="0.25">
      <c r="A5954" t="s">
        <v>6091</v>
      </c>
    </row>
    <row r="5955" spans="1:1" x14ac:dyDescent="0.25">
      <c r="A5955" t="s">
        <v>6092</v>
      </c>
    </row>
    <row r="5956" spans="1:1" x14ac:dyDescent="0.25">
      <c r="A5956" t="s">
        <v>6093</v>
      </c>
    </row>
    <row r="5957" spans="1:1" x14ac:dyDescent="0.25">
      <c r="A5957" t="s">
        <v>6094</v>
      </c>
    </row>
    <row r="5958" spans="1:1" x14ac:dyDescent="0.25">
      <c r="A5958" t="s">
        <v>6095</v>
      </c>
    </row>
    <row r="5959" spans="1:1" x14ac:dyDescent="0.25">
      <c r="A5959" t="s">
        <v>6096</v>
      </c>
    </row>
    <row r="5960" spans="1:1" x14ac:dyDescent="0.25">
      <c r="A5960" t="s">
        <v>6097</v>
      </c>
    </row>
    <row r="5961" spans="1:1" x14ac:dyDescent="0.25">
      <c r="A5961" t="s">
        <v>6098</v>
      </c>
    </row>
    <row r="5962" spans="1:1" x14ac:dyDescent="0.25">
      <c r="A5962" t="s">
        <v>6099</v>
      </c>
    </row>
    <row r="5963" spans="1:1" x14ac:dyDescent="0.25">
      <c r="A5963" t="s">
        <v>6100</v>
      </c>
    </row>
    <row r="5964" spans="1:1" x14ac:dyDescent="0.25">
      <c r="A5964" t="s">
        <v>6101</v>
      </c>
    </row>
    <row r="5965" spans="1:1" x14ac:dyDescent="0.25">
      <c r="A5965" t="s">
        <v>6102</v>
      </c>
    </row>
    <row r="5966" spans="1:1" x14ac:dyDescent="0.25">
      <c r="A5966" t="s">
        <v>6103</v>
      </c>
    </row>
    <row r="5967" spans="1:1" x14ac:dyDescent="0.25">
      <c r="A5967" t="s">
        <v>6104</v>
      </c>
    </row>
    <row r="5968" spans="1:1" x14ac:dyDescent="0.25">
      <c r="A5968" t="s">
        <v>6105</v>
      </c>
    </row>
    <row r="5969" spans="1:1" x14ac:dyDescent="0.25">
      <c r="A5969" t="s">
        <v>6106</v>
      </c>
    </row>
    <row r="5970" spans="1:1" x14ac:dyDescent="0.25">
      <c r="A5970" t="s">
        <v>6107</v>
      </c>
    </row>
    <row r="5971" spans="1:1" x14ac:dyDescent="0.25">
      <c r="A5971" t="s">
        <v>6108</v>
      </c>
    </row>
    <row r="5972" spans="1:1" x14ac:dyDescent="0.25">
      <c r="A5972" t="s">
        <v>6109</v>
      </c>
    </row>
    <row r="5973" spans="1:1" x14ac:dyDescent="0.25">
      <c r="A5973" t="s">
        <v>6110</v>
      </c>
    </row>
    <row r="5974" spans="1:1" x14ac:dyDescent="0.25">
      <c r="A5974" t="s">
        <v>6111</v>
      </c>
    </row>
    <row r="5975" spans="1:1" x14ac:dyDescent="0.25">
      <c r="A5975" t="s">
        <v>6112</v>
      </c>
    </row>
    <row r="5976" spans="1:1" x14ac:dyDescent="0.25">
      <c r="A5976" t="s">
        <v>6113</v>
      </c>
    </row>
    <row r="5977" spans="1:1" x14ac:dyDescent="0.25">
      <c r="A5977" t="s">
        <v>6114</v>
      </c>
    </row>
    <row r="5978" spans="1:1" x14ac:dyDescent="0.25">
      <c r="A5978" t="s">
        <v>6115</v>
      </c>
    </row>
    <row r="5979" spans="1:1" x14ac:dyDescent="0.25">
      <c r="A5979" t="s">
        <v>6116</v>
      </c>
    </row>
    <row r="5980" spans="1:1" x14ac:dyDescent="0.25">
      <c r="A5980" t="s">
        <v>6117</v>
      </c>
    </row>
    <row r="5981" spans="1:1" x14ac:dyDescent="0.25">
      <c r="A5981" t="s">
        <v>6118</v>
      </c>
    </row>
    <row r="5982" spans="1:1" x14ac:dyDescent="0.25">
      <c r="A5982" t="s">
        <v>6119</v>
      </c>
    </row>
    <row r="5983" spans="1:1" x14ac:dyDescent="0.25">
      <c r="A5983" t="s">
        <v>6120</v>
      </c>
    </row>
    <row r="5984" spans="1:1" x14ac:dyDescent="0.25">
      <c r="A5984" t="s">
        <v>6121</v>
      </c>
    </row>
    <row r="5985" spans="1:1" x14ac:dyDescent="0.25">
      <c r="A5985" t="s">
        <v>6122</v>
      </c>
    </row>
    <row r="5986" spans="1:1" x14ac:dyDescent="0.25">
      <c r="A5986" t="s">
        <v>6123</v>
      </c>
    </row>
    <row r="5987" spans="1:1" x14ac:dyDescent="0.25">
      <c r="A5987" t="s">
        <v>6124</v>
      </c>
    </row>
    <row r="5988" spans="1:1" x14ac:dyDescent="0.25">
      <c r="A5988" t="s">
        <v>6125</v>
      </c>
    </row>
    <row r="5989" spans="1:1" x14ac:dyDescent="0.25">
      <c r="A5989" t="s">
        <v>6126</v>
      </c>
    </row>
    <row r="5990" spans="1:1" x14ac:dyDescent="0.25">
      <c r="A5990" t="s">
        <v>6127</v>
      </c>
    </row>
    <row r="5991" spans="1:1" x14ac:dyDescent="0.25">
      <c r="A5991" t="s">
        <v>6128</v>
      </c>
    </row>
    <row r="5992" spans="1:1" x14ac:dyDescent="0.25">
      <c r="A5992" t="s">
        <v>6129</v>
      </c>
    </row>
    <row r="5993" spans="1:1" x14ac:dyDescent="0.25">
      <c r="A5993" t="s">
        <v>6130</v>
      </c>
    </row>
    <row r="5994" spans="1:1" x14ac:dyDescent="0.25">
      <c r="A5994" t="s">
        <v>6131</v>
      </c>
    </row>
    <row r="5995" spans="1:1" x14ac:dyDescent="0.25">
      <c r="A5995" t="s">
        <v>6132</v>
      </c>
    </row>
    <row r="5996" spans="1:1" x14ac:dyDescent="0.25">
      <c r="A5996" t="s">
        <v>6133</v>
      </c>
    </row>
    <row r="5997" spans="1:1" x14ac:dyDescent="0.25">
      <c r="A5997" t="s">
        <v>6134</v>
      </c>
    </row>
    <row r="5998" spans="1:1" x14ac:dyDescent="0.25">
      <c r="A5998" t="s">
        <v>6135</v>
      </c>
    </row>
    <row r="5999" spans="1:1" x14ac:dyDescent="0.25">
      <c r="A5999" t="s">
        <v>6136</v>
      </c>
    </row>
    <row r="6000" spans="1:1" x14ac:dyDescent="0.25">
      <c r="A6000" t="s">
        <v>6137</v>
      </c>
    </row>
    <row r="6001" spans="1:1" x14ac:dyDescent="0.25">
      <c r="A6001" t="s">
        <v>6138</v>
      </c>
    </row>
    <row r="6002" spans="1:1" x14ac:dyDescent="0.25">
      <c r="A6002" t="s">
        <v>6139</v>
      </c>
    </row>
    <row r="6003" spans="1:1" x14ac:dyDescent="0.25">
      <c r="A6003" t="s">
        <v>6140</v>
      </c>
    </row>
    <row r="6004" spans="1:1" x14ac:dyDescent="0.25">
      <c r="A6004" t="s">
        <v>6141</v>
      </c>
    </row>
    <row r="6005" spans="1:1" x14ac:dyDescent="0.25">
      <c r="A6005" t="s">
        <v>6142</v>
      </c>
    </row>
    <row r="6006" spans="1:1" x14ac:dyDescent="0.25">
      <c r="A6006" t="s">
        <v>6143</v>
      </c>
    </row>
    <row r="6007" spans="1:1" x14ac:dyDescent="0.25">
      <c r="A6007" t="s">
        <v>6144</v>
      </c>
    </row>
    <row r="6008" spans="1:1" x14ac:dyDescent="0.25">
      <c r="A6008" t="s">
        <v>6145</v>
      </c>
    </row>
    <row r="6009" spans="1:1" x14ac:dyDescent="0.25">
      <c r="A6009" t="s">
        <v>6146</v>
      </c>
    </row>
    <row r="6010" spans="1:1" x14ac:dyDescent="0.25">
      <c r="A6010" t="s">
        <v>6147</v>
      </c>
    </row>
    <row r="6011" spans="1:1" x14ac:dyDescent="0.25">
      <c r="A6011" t="s">
        <v>6148</v>
      </c>
    </row>
    <row r="6012" spans="1:1" x14ac:dyDescent="0.25">
      <c r="A6012" t="s">
        <v>6149</v>
      </c>
    </row>
    <row r="6013" spans="1:1" x14ac:dyDescent="0.25">
      <c r="A6013" t="s">
        <v>6150</v>
      </c>
    </row>
    <row r="6014" spans="1:1" x14ac:dyDescent="0.25">
      <c r="A6014" t="s">
        <v>6151</v>
      </c>
    </row>
    <row r="6015" spans="1:1" x14ac:dyDescent="0.25">
      <c r="A6015" t="s">
        <v>6152</v>
      </c>
    </row>
    <row r="6016" spans="1:1" x14ac:dyDescent="0.25">
      <c r="A6016" t="s">
        <v>6153</v>
      </c>
    </row>
    <row r="6017" spans="1:1" x14ac:dyDescent="0.25">
      <c r="A6017" t="s">
        <v>6154</v>
      </c>
    </row>
    <row r="6018" spans="1:1" x14ac:dyDescent="0.25">
      <c r="A6018" t="s">
        <v>6155</v>
      </c>
    </row>
    <row r="6019" spans="1:1" x14ac:dyDescent="0.25">
      <c r="A6019" t="s">
        <v>6156</v>
      </c>
    </row>
    <row r="6020" spans="1:1" x14ac:dyDescent="0.25">
      <c r="A6020" t="s">
        <v>6157</v>
      </c>
    </row>
    <row r="6021" spans="1:1" x14ac:dyDescent="0.25">
      <c r="A6021" t="s">
        <v>6158</v>
      </c>
    </row>
    <row r="6022" spans="1:1" x14ac:dyDescent="0.25">
      <c r="A6022" t="s">
        <v>6159</v>
      </c>
    </row>
    <row r="6023" spans="1:1" x14ac:dyDescent="0.25">
      <c r="A6023" t="s">
        <v>6160</v>
      </c>
    </row>
    <row r="6024" spans="1:1" x14ac:dyDescent="0.25">
      <c r="A6024" t="s">
        <v>6161</v>
      </c>
    </row>
    <row r="6025" spans="1:1" x14ac:dyDescent="0.25">
      <c r="A6025" t="s">
        <v>6162</v>
      </c>
    </row>
    <row r="6026" spans="1:1" x14ac:dyDescent="0.25">
      <c r="A6026" t="s">
        <v>6163</v>
      </c>
    </row>
    <row r="6027" spans="1:1" x14ac:dyDescent="0.25">
      <c r="A6027" t="s">
        <v>6164</v>
      </c>
    </row>
    <row r="6028" spans="1:1" x14ac:dyDescent="0.25">
      <c r="A6028" t="s">
        <v>6165</v>
      </c>
    </row>
    <row r="6029" spans="1:1" x14ac:dyDescent="0.25">
      <c r="A6029" t="s">
        <v>6166</v>
      </c>
    </row>
    <row r="6030" spans="1:1" x14ac:dyDescent="0.25">
      <c r="A6030" t="s">
        <v>6167</v>
      </c>
    </row>
    <row r="6031" spans="1:1" x14ac:dyDescent="0.25">
      <c r="A6031" t="s">
        <v>6168</v>
      </c>
    </row>
    <row r="6032" spans="1:1" x14ac:dyDescent="0.25">
      <c r="A6032" t="s">
        <v>6169</v>
      </c>
    </row>
    <row r="6033" spans="1:1" x14ac:dyDescent="0.25">
      <c r="A6033" t="s">
        <v>6170</v>
      </c>
    </row>
    <row r="6034" spans="1:1" x14ac:dyDescent="0.25">
      <c r="A6034" t="s">
        <v>6171</v>
      </c>
    </row>
    <row r="6035" spans="1:1" x14ac:dyDescent="0.25">
      <c r="A6035" t="s">
        <v>6172</v>
      </c>
    </row>
    <row r="6036" spans="1:1" x14ac:dyDescent="0.25">
      <c r="A6036" t="s">
        <v>6173</v>
      </c>
    </row>
    <row r="6037" spans="1:1" x14ac:dyDescent="0.25">
      <c r="A6037" t="s">
        <v>6174</v>
      </c>
    </row>
    <row r="6038" spans="1:1" x14ac:dyDescent="0.25">
      <c r="A6038" t="s">
        <v>6175</v>
      </c>
    </row>
    <row r="6039" spans="1:1" x14ac:dyDescent="0.25">
      <c r="A6039" t="s">
        <v>6176</v>
      </c>
    </row>
    <row r="6040" spans="1:1" x14ac:dyDescent="0.25">
      <c r="A6040" t="s">
        <v>6177</v>
      </c>
    </row>
    <row r="6041" spans="1:1" x14ac:dyDescent="0.25">
      <c r="A6041" t="s">
        <v>6178</v>
      </c>
    </row>
    <row r="6042" spans="1:1" x14ac:dyDescent="0.25">
      <c r="A6042" t="s">
        <v>6179</v>
      </c>
    </row>
    <row r="6043" spans="1:1" x14ac:dyDescent="0.25">
      <c r="A6043" t="s">
        <v>6180</v>
      </c>
    </row>
    <row r="6044" spans="1:1" x14ac:dyDescent="0.25">
      <c r="A6044" t="s">
        <v>6181</v>
      </c>
    </row>
    <row r="6045" spans="1:1" x14ac:dyDescent="0.25">
      <c r="A6045" t="s">
        <v>6182</v>
      </c>
    </row>
    <row r="6046" spans="1:1" x14ac:dyDescent="0.25">
      <c r="A6046" t="s">
        <v>6183</v>
      </c>
    </row>
    <row r="6047" spans="1:1" x14ac:dyDescent="0.25">
      <c r="A6047" t="s">
        <v>6184</v>
      </c>
    </row>
    <row r="6048" spans="1:1" x14ac:dyDescent="0.25">
      <c r="A6048" t="s">
        <v>6185</v>
      </c>
    </row>
    <row r="6049" spans="1:1" x14ac:dyDescent="0.25">
      <c r="A6049" t="s">
        <v>6186</v>
      </c>
    </row>
    <row r="6050" spans="1:1" x14ac:dyDescent="0.25">
      <c r="A6050" t="s">
        <v>6187</v>
      </c>
    </row>
    <row r="6051" spans="1:1" x14ac:dyDescent="0.25">
      <c r="A6051" t="s">
        <v>6188</v>
      </c>
    </row>
    <row r="6052" spans="1:1" x14ac:dyDescent="0.25">
      <c r="A6052" t="s">
        <v>6189</v>
      </c>
    </row>
    <row r="6053" spans="1:1" x14ac:dyDescent="0.25">
      <c r="A6053" t="s">
        <v>6190</v>
      </c>
    </row>
    <row r="6054" spans="1:1" x14ac:dyDescent="0.25">
      <c r="A6054" t="s">
        <v>6191</v>
      </c>
    </row>
    <row r="6055" spans="1:1" x14ac:dyDescent="0.25">
      <c r="A6055" t="s">
        <v>6192</v>
      </c>
    </row>
    <row r="6056" spans="1:1" x14ac:dyDescent="0.25">
      <c r="A6056" t="s">
        <v>6193</v>
      </c>
    </row>
    <row r="6057" spans="1:1" x14ac:dyDescent="0.25">
      <c r="A6057" t="s">
        <v>6194</v>
      </c>
    </row>
    <row r="6058" spans="1:1" x14ac:dyDescent="0.25">
      <c r="A6058" t="s">
        <v>6195</v>
      </c>
    </row>
    <row r="6059" spans="1:1" x14ac:dyDescent="0.25">
      <c r="A6059" t="s">
        <v>6196</v>
      </c>
    </row>
    <row r="6060" spans="1:1" x14ac:dyDescent="0.25">
      <c r="A6060" t="s">
        <v>6197</v>
      </c>
    </row>
    <row r="6061" spans="1:1" x14ac:dyDescent="0.25">
      <c r="A6061" t="s">
        <v>6198</v>
      </c>
    </row>
    <row r="6062" spans="1:1" x14ac:dyDescent="0.25">
      <c r="A6062" t="s">
        <v>6199</v>
      </c>
    </row>
    <row r="6063" spans="1:1" x14ac:dyDescent="0.25">
      <c r="A6063" t="s">
        <v>6200</v>
      </c>
    </row>
    <row r="6064" spans="1:1" x14ac:dyDescent="0.25">
      <c r="A6064" t="s">
        <v>6201</v>
      </c>
    </row>
    <row r="6065" spans="1:1" x14ac:dyDescent="0.25">
      <c r="A6065" t="s">
        <v>6202</v>
      </c>
    </row>
    <row r="6066" spans="1:1" x14ac:dyDescent="0.25">
      <c r="A6066" t="s">
        <v>6203</v>
      </c>
    </row>
    <row r="6067" spans="1:1" x14ac:dyDescent="0.25">
      <c r="A6067" t="s">
        <v>6204</v>
      </c>
    </row>
    <row r="6068" spans="1:1" x14ac:dyDescent="0.25">
      <c r="A6068" t="s">
        <v>6205</v>
      </c>
    </row>
    <row r="6069" spans="1:1" x14ac:dyDescent="0.25">
      <c r="A6069" t="s">
        <v>6206</v>
      </c>
    </row>
    <row r="6070" spans="1:1" x14ac:dyDescent="0.25">
      <c r="A6070" t="s">
        <v>6207</v>
      </c>
    </row>
    <row r="6071" spans="1:1" x14ac:dyDescent="0.25">
      <c r="A6071" t="s">
        <v>6208</v>
      </c>
    </row>
    <row r="6072" spans="1:1" x14ac:dyDescent="0.25">
      <c r="A6072" t="s">
        <v>6209</v>
      </c>
    </row>
    <row r="6073" spans="1:1" x14ac:dyDescent="0.25">
      <c r="A6073" t="s">
        <v>6210</v>
      </c>
    </row>
    <row r="6074" spans="1:1" x14ac:dyDescent="0.25">
      <c r="A6074" t="s">
        <v>6211</v>
      </c>
    </row>
    <row r="6075" spans="1:1" x14ac:dyDescent="0.25">
      <c r="A6075" t="s">
        <v>6212</v>
      </c>
    </row>
    <row r="6076" spans="1:1" x14ac:dyDescent="0.25">
      <c r="A6076" t="s">
        <v>6213</v>
      </c>
    </row>
    <row r="6077" spans="1:1" x14ac:dyDescent="0.25">
      <c r="A6077" t="s">
        <v>6214</v>
      </c>
    </row>
    <row r="6078" spans="1:1" x14ac:dyDescent="0.25">
      <c r="A6078" t="s">
        <v>6215</v>
      </c>
    </row>
    <row r="6079" spans="1:1" x14ac:dyDescent="0.25">
      <c r="A6079" t="s">
        <v>6216</v>
      </c>
    </row>
    <row r="6080" spans="1:1" x14ac:dyDescent="0.25">
      <c r="A6080" t="s">
        <v>6217</v>
      </c>
    </row>
    <row r="6081" spans="1:1" x14ac:dyDescent="0.25">
      <c r="A6081" t="s">
        <v>6218</v>
      </c>
    </row>
    <row r="6082" spans="1:1" x14ac:dyDescent="0.25">
      <c r="A6082" t="s">
        <v>6219</v>
      </c>
    </row>
    <row r="6083" spans="1:1" x14ac:dyDescent="0.25">
      <c r="A6083" t="s">
        <v>6220</v>
      </c>
    </row>
    <row r="6084" spans="1:1" x14ac:dyDescent="0.25">
      <c r="A6084" t="s">
        <v>6221</v>
      </c>
    </row>
    <row r="6085" spans="1:1" x14ac:dyDescent="0.25">
      <c r="A6085" t="s">
        <v>6222</v>
      </c>
    </row>
    <row r="6086" spans="1:1" x14ac:dyDescent="0.25">
      <c r="A6086" t="s">
        <v>6223</v>
      </c>
    </row>
    <row r="6087" spans="1:1" x14ac:dyDescent="0.25">
      <c r="A6087" t="s">
        <v>6224</v>
      </c>
    </row>
    <row r="6088" spans="1:1" x14ac:dyDescent="0.25">
      <c r="A6088" t="s">
        <v>6225</v>
      </c>
    </row>
    <row r="6089" spans="1:1" x14ac:dyDescent="0.25">
      <c r="A6089" t="s">
        <v>6226</v>
      </c>
    </row>
    <row r="6090" spans="1:1" x14ac:dyDescent="0.25">
      <c r="A6090" t="s">
        <v>6227</v>
      </c>
    </row>
    <row r="6091" spans="1:1" x14ac:dyDescent="0.25">
      <c r="A6091" t="s">
        <v>6228</v>
      </c>
    </row>
    <row r="6092" spans="1:1" x14ac:dyDescent="0.25">
      <c r="A6092" t="s">
        <v>6229</v>
      </c>
    </row>
    <row r="6093" spans="1:1" x14ac:dyDescent="0.25">
      <c r="A6093" t="s">
        <v>6230</v>
      </c>
    </row>
    <row r="6094" spans="1:1" x14ac:dyDescent="0.25">
      <c r="A6094" t="s">
        <v>6231</v>
      </c>
    </row>
    <row r="6095" spans="1:1" x14ac:dyDescent="0.25">
      <c r="A6095" t="s">
        <v>6232</v>
      </c>
    </row>
    <row r="6096" spans="1:1" x14ac:dyDescent="0.25">
      <c r="A6096" t="s">
        <v>6233</v>
      </c>
    </row>
    <row r="6097" spans="1:1" x14ac:dyDescent="0.25">
      <c r="A6097" t="s">
        <v>6234</v>
      </c>
    </row>
    <row r="6098" spans="1:1" x14ac:dyDescent="0.25">
      <c r="A6098" t="s">
        <v>6235</v>
      </c>
    </row>
    <row r="6099" spans="1:1" x14ac:dyDescent="0.25">
      <c r="A6099" t="s">
        <v>6236</v>
      </c>
    </row>
    <row r="6100" spans="1:1" x14ac:dyDescent="0.25">
      <c r="A6100" t="s">
        <v>6237</v>
      </c>
    </row>
    <row r="6101" spans="1:1" x14ac:dyDescent="0.25">
      <c r="A6101" t="s">
        <v>6238</v>
      </c>
    </row>
    <row r="6102" spans="1:1" x14ac:dyDescent="0.25">
      <c r="A6102" t="s">
        <v>6239</v>
      </c>
    </row>
    <row r="6103" spans="1:1" x14ac:dyDescent="0.25">
      <c r="A6103" t="s">
        <v>6240</v>
      </c>
    </row>
    <row r="6104" spans="1:1" x14ac:dyDescent="0.25">
      <c r="A6104" t="s">
        <v>6241</v>
      </c>
    </row>
    <row r="6105" spans="1:1" x14ac:dyDescent="0.25">
      <c r="A6105" t="s">
        <v>6242</v>
      </c>
    </row>
    <row r="6106" spans="1:1" x14ac:dyDescent="0.25">
      <c r="A6106" t="s">
        <v>6243</v>
      </c>
    </row>
    <row r="6107" spans="1:1" x14ac:dyDescent="0.25">
      <c r="A6107" t="s">
        <v>6244</v>
      </c>
    </row>
    <row r="6108" spans="1:1" x14ac:dyDescent="0.25">
      <c r="A6108" t="s">
        <v>6245</v>
      </c>
    </row>
    <row r="6109" spans="1:1" x14ac:dyDescent="0.25">
      <c r="A6109" t="s">
        <v>6246</v>
      </c>
    </row>
    <row r="6110" spans="1:1" x14ac:dyDescent="0.25">
      <c r="A6110" t="s">
        <v>6247</v>
      </c>
    </row>
    <row r="6111" spans="1:1" x14ac:dyDescent="0.25">
      <c r="A6111" t="s">
        <v>6248</v>
      </c>
    </row>
    <row r="6112" spans="1:1" x14ac:dyDescent="0.25">
      <c r="A6112" t="s">
        <v>6249</v>
      </c>
    </row>
    <row r="6113" spans="1:1" x14ac:dyDescent="0.25">
      <c r="A6113" t="s">
        <v>6250</v>
      </c>
    </row>
    <row r="6114" spans="1:1" x14ac:dyDescent="0.25">
      <c r="A6114" t="s">
        <v>6251</v>
      </c>
    </row>
    <row r="6115" spans="1:1" x14ac:dyDescent="0.25">
      <c r="A6115" t="s">
        <v>6252</v>
      </c>
    </row>
    <row r="6116" spans="1:1" x14ac:dyDescent="0.25">
      <c r="A6116" t="s">
        <v>6253</v>
      </c>
    </row>
    <row r="6117" spans="1:1" x14ac:dyDescent="0.25">
      <c r="A6117" t="s">
        <v>6254</v>
      </c>
    </row>
    <row r="6118" spans="1:1" x14ac:dyDescent="0.25">
      <c r="A6118" t="s">
        <v>6255</v>
      </c>
    </row>
    <row r="6119" spans="1:1" x14ac:dyDescent="0.25">
      <c r="A6119" t="s">
        <v>6256</v>
      </c>
    </row>
    <row r="6120" spans="1:1" x14ac:dyDescent="0.25">
      <c r="A6120" t="s">
        <v>6257</v>
      </c>
    </row>
    <row r="6121" spans="1:1" x14ac:dyDescent="0.25">
      <c r="A6121" t="s">
        <v>6258</v>
      </c>
    </row>
    <row r="6122" spans="1:1" x14ac:dyDescent="0.25">
      <c r="A6122" t="s">
        <v>6259</v>
      </c>
    </row>
    <row r="6123" spans="1:1" x14ac:dyDescent="0.25">
      <c r="A6123" t="s">
        <v>6260</v>
      </c>
    </row>
    <row r="6124" spans="1:1" x14ac:dyDescent="0.25">
      <c r="A6124" t="s">
        <v>6261</v>
      </c>
    </row>
    <row r="6125" spans="1:1" x14ac:dyDescent="0.25">
      <c r="A6125" t="s">
        <v>6262</v>
      </c>
    </row>
    <row r="6126" spans="1:1" x14ac:dyDescent="0.25">
      <c r="A6126" t="s">
        <v>6263</v>
      </c>
    </row>
    <row r="6127" spans="1:1" x14ac:dyDescent="0.25">
      <c r="A6127" t="s">
        <v>6264</v>
      </c>
    </row>
    <row r="6128" spans="1:1" x14ac:dyDescent="0.25">
      <c r="A6128" t="s">
        <v>6265</v>
      </c>
    </row>
    <row r="6129" spans="1:1" x14ac:dyDescent="0.25">
      <c r="A6129" t="s">
        <v>6266</v>
      </c>
    </row>
    <row r="6130" spans="1:1" x14ac:dyDescent="0.25">
      <c r="A6130" t="s">
        <v>6267</v>
      </c>
    </row>
    <row r="6131" spans="1:1" x14ac:dyDescent="0.25">
      <c r="A6131" t="s">
        <v>6268</v>
      </c>
    </row>
    <row r="6132" spans="1:1" x14ac:dyDescent="0.25">
      <c r="A6132" t="s">
        <v>6269</v>
      </c>
    </row>
    <row r="6133" spans="1:1" x14ac:dyDescent="0.25">
      <c r="A6133" t="s">
        <v>6270</v>
      </c>
    </row>
    <row r="6134" spans="1:1" x14ac:dyDescent="0.25">
      <c r="A6134" t="s">
        <v>6271</v>
      </c>
    </row>
    <row r="6135" spans="1:1" x14ac:dyDescent="0.25">
      <c r="A6135" t="s">
        <v>6272</v>
      </c>
    </row>
    <row r="6136" spans="1:1" x14ac:dyDescent="0.25">
      <c r="A6136" t="s">
        <v>6273</v>
      </c>
    </row>
    <row r="6137" spans="1:1" x14ac:dyDescent="0.25">
      <c r="A6137" t="s">
        <v>6274</v>
      </c>
    </row>
    <row r="6138" spans="1:1" x14ac:dyDescent="0.25">
      <c r="A6138" t="s">
        <v>6275</v>
      </c>
    </row>
    <row r="6139" spans="1:1" x14ac:dyDescent="0.25">
      <c r="A6139" t="s">
        <v>6276</v>
      </c>
    </row>
    <row r="6140" spans="1:1" x14ac:dyDescent="0.25">
      <c r="A6140" t="s">
        <v>6277</v>
      </c>
    </row>
    <row r="6141" spans="1:1" x14ac:dyDescent="0.25">
      <c r="A6141" t="s">
        <v>6278</v>
      </c>
    </row>
    <row r="6142" spans="1:1" x14ac:dyDescent="0.25">
      <c r="A6142" t="s">
        <v>6279</v>
      </c>
    </row>
    <row r="6143" spans="1:1" x14ac:dyDescent="0.25">
      <c r="A6143" t="s">
        <v>6280</v>
      </c>
    </row>
    <row r="6144" spans="1:1" x14ac:dyDescent="0.25">
      <c r="A6144" t="s">
        <v>6281</v>
      </c>
    </row>
    <row r="6145" spans="1:1" x14ac:dyDescent="0.25">
      <c r="A6145" t="s">
        <v>6282</v>
      </c>
    </row>
    <row r="6146" spans="1:1" x14ac:dyDescent="0.25">
      <c r="A6146" t="s">
        <v>6283</v>
      </c>
    </row>
    <row r="6147" spans="1:1" x14ac:dyDescent="0.25">
      <c r="A6147" t="s">
        <v>6284</v>
      </c>
    </row>
    <row r="6148" spans="1:1" x14ac:dyDescent="0.25">
      <c r="A6148" t="s">
        <v>6285</v>
      </c>
    </row>
    <row r="6149" spans="1:1" x14ac:dyDescent="0.25">
      <c r="A6149" t="s">
        <v>6286</v>
      </c>
    </row>
    <row r="6150" spans="1:1" x14ac:dyDescent="0.25">
      <c r="A6150" t="s">
        <v>6287</v>
      </c>
    </row>
    <row r="6151" spans="1:1" x14ac:dyDescent="0.25">
      <c r="A6151" t="s">
        <v>6288</v>
      </c>
    </row>
    <row r="6152" spans="1:1" x14ac:dyDescent="0.25">
      <c r="A6152" t="s">
        <v>6289</v>
      </c>
    </row>
    <row r="6153" spans="1:1" x14ac:dyDescent="0.25">
      <c r="A6153" t="s">
        <v>6290</v>
      </c>
    </row>
    <row r="6154" spans="1:1" x14ac:dyDescent="0.25">
      <c r="A6154" t="s">
        <v>6291</v>
      </c>
    </row>
    <row r="6155" spans="1:1" x14ac:dyDescent="0.25">
      <c r="A6155" t="s">
        <v>6292</v>
      </c>
    </row>
    <row r="6156" spans="1:1" x14ac:dyDescent="0.25">
      <c r="A6156" t="s">
        <v>6293</v>
      </c>
    </row>
    <row r="6157" spans="1:1" x14ac:dyDescent="0.25">
      <c r="A6157" t="s">
        <v>6294</v>
      </c>
    </row>
    <row r="6158" spans="1:1" x14ac:dyDescent="0.25">
      <c r="A6158" t="s">
        <v>6295</v>
      </c>
    </row>
    <row r="6159" spans="1:1" x14ac:dyDescent="0.25">
      <c r="A6159" t="s">
        <v>6296</v>
      </c>
    </row>
    <row r="6160" spans="1:1" x14ac:dyDescent="0.25">
      <c r="A6160" t="s">
        <v>6297</v>
      </c>
    </row>
    <row r="6161" spans="1:1" x14ac:dyDescent="0.25">
      <c r="A6161" t="s">
        <v>6298</v>
      </c>
    </row>
    <row r="6162" spans="1:1" x14ac:dyDescent="0.25">
      <c r="A6162" t="s">
        <v>6299</v>
      </c>
    </row>
    <row r="6163" spans="1:1" x14ac:dyDescent="0.25">
      <c r="A6163" t="s">
        <v>6300</v>
      </c>
    </row>
    <row r="6164" spans="1:1" x14ac:dyDescent="0.25">
      <c r="A6164" t="s">
        <v>6301</v>
      </c>
    </row>
    <row r="6165" spans="1:1" x14ac:dyDescent="0.25">
      <c r="A6165" t="s">
        <v>6302</v>
      </c>
    </row>
    <row r="6166" spans="1:1" x14ac:dyDescent="0.25">
      <c r="A6166" t="s">
        <v>6303</v>
      </c>
    </row>
    <row r="6167" spans="1:1" x14ac:dyDescent="0.25">
      <c r="A6167" t="s">
        <v>6304</v>
      </c>
    </row>
    <row r="6168" spans="1:1" x14ac:dyDescent="0.25">
      <c r="A6168" t="s">
        <v>6305</v>
      </c>
    </row>
    <row r="6169" spans="1:1" x14ac:dyDescent="0.25">
      <c r="A6169" t="s">
        <v>6306</v>
      </c>
    </row>
    <row r="6170" spans="1:1" x14ac:dyDescent="0.25">
      <c r="A6170" t="s">
        <v>6307</v>
      </c>
    </row>
    <row r="6171" spans="1:1" x14ac:dyDescent="0.25">
      <c r="A6171" t="s">
        <v>6308</v>
      </c>
    </row>
    <row r="6172" spans="1:1" x14ac:dyDescent="0.25">
      <c r="A6172" t="s">
        <v>6309</v>
      </c>
    </row>
    <row r="6173" spans="1:1" x14ac:dyDescent="0.25">
      <c r="A6173" t="s">
        <v>6310</v>
      </c>
    </row>
    <row r="6174" spans="1:1" x14ac:dyDescent="0.25">
      <c r="A6174" t="s">
        <v>6311</v>
      </c>
    </row>
    <row r="6175" spans="1:1" x14ac:dyDescent="0.25">
      <c r="A6175" t="s">
        <v>6312</v>
      </c>
    </row>
    <row r="6176" spans="1:1" x14ac:dyDescent="0.25">
      <c r="A6176" t="s">
        <v>6313</v>
      </c>
    </row>
    <row r="6177" spans="1:1" x14ac:dyDescent="0.25">
      <c r="A6177" t="s">
        <v>6314</v>
      </c>
    </row>
    <row r="6178" spans="1:1" x14ac:dyDescent="0.25">
      <c r="A6178" t="s">
        <v>6315</v>
      </c>
    </row>
    <row r="6179" spans="1:1" x14ac:dyDescent="0.25">
      <c r="A6179" t="s">
        <v>6316</v>
      </c>
    </row>
    <row r="6180" spans="1:1" x14ac:dyDescent="0.25">
      <c r="A6180" t="s">
        <v>6317</v>
      </c>
    </row>
    <row r="6181" spans="1:1" x14ac:dyDescent="0.25">
      <c r="A6181" t="s">
        <v>6318</v>
      </c>
    </row>
    <row r="6182" spans="1:1" x14ac:dyDescent="0.25">
      <c r="A6182" t="s">
        <v>6319</v>
      </c>
    </row>
    <row r="6183" spans="1:1" x14ac:dyDescent="0.25">
      <c r="A6183" t="s">
        <v>6320</v>
      </c>
    </row>
    <row r="6184" spans="1:1" x14ac:dyDescent="0.25">
      <c r="A6184" t="s">
        <v>6321</v>
      </c>
    </row>
    <row r="6185" spans="1:1" x14ac:dyDescent="0.25">
      <c r="A6185" t="s">
        <v>6322</v>
      </c>
    </row>
    <row r="6186" spans="1:1" x14ac:dyDescent="0.25">
      <c r="A6186" t="s">
        <v>6323</v>
      </c>
    </row>
    <row r="6187" spans="1:1" x14ac:dyDescent="0.25">
      <c r="A6187" t="s">
        <v>6324</v>
      </c>
    </row>
    <row r="6188" spans="1:1" x14ac:dyDescent="0.25">
      <c r="A6188" t="s">
        <v>6325</v>
      </c>
    </row>
    <row r="6189" spans="1:1" x14ac:dyDescent="0.25">
      <c r="A6189" t="s">
        <v>6326</v>
      </c>
    </row>
    <row r="6190" spans="1:1" x14ac:dyDescent="0.25">
      <c r="A6190" t="s">
        <v>6327</v>
      </c>
    </row>
    <row r="6191" spans="1:1" x14ac:dyDescent="0.25">
      <c r="A6191" t="s">
        <v>6328</v>
      </c>
    </row>
    <row r="6192" spans="1:1" x14ac:dyDescent="0.25">
      <c r="A6192" t="s">
        <v>6329</v>
      </c>
    </row>
    <row r="6193" spans="1:1" x14ac:dyDescent="0.25">
      <c r="A6193" t="s">
        <v>6330</v>
      </c>
    </row>
    <row r="6194" spans="1:1" x14ac:dyDescent="0.25">
      <c r="A6194" t="s">
        <v>6331</v>
      </c>
    </row>
    <row r="6195" spans="1:1" x14ac:dyDescent="0.25">
      <c r="A6195" t="s">
        <v>6332</v>
      </c>
    </row>
    <row r="6196" spans="1:1" x14ac:dyDescent="0.25">
      <c r="A6196" t="s">
        <v>6333</v>
      </c>
    </row>
    <row r="6197" spans="1:1" x14ac:dyDescent="0.25">
      <c r="A6197" t="s">
        <v>6334</v>
      </c>
    </row>
    <row r="6198" spans="1:1" x14ac:dyDescent="0.25">
      <c r="A6198" t="s">
        <v>6335</v>
      </c>
    </row>
    <row r="6199" spans="1:1" x14ac:dyDescent="0.25">
      <c r="A6199" t="s">
        <v>6336</v>
      </c>
    </row>
    <row r="6200" spans="1:1" x14ac:dyDescent="0.25">
      <c r="A6200" t="s">
        <v>6337</v>
      </c>
    </row>
    <row r="6201" spans="1:1" x14ac:dyDescent="0.25">
      <c r="A6201" t="s">
        <v>6338</v>
      </c>
    </row>
    <row r="6202" spans="1:1" x14ac:dyDescent="0.25">
      <c r="A6202" t="s">
        <v>6339</v>
      </c>
    </row>
    <row r="6203" spans="1:1" x14ac:dyDescent="0.25">
      <c r="A6203" t="s">
        <v>6340</v>
      </c>
    </row>
    <row r="6204" spans="1:1" x14ac:dyDescent="0.25">
      <c r="A6204" t="s">
        <v>6341</v>
      </c>
    </row>
    <row r="6205" spans="1:1" x14ac:dyDescent="0.25">
      <c r="A6205" t="s">
        <v>6342</v>
      </c>
    </row>
    <row r="6206" spans="1:1" x14ac:dyDescent="0.25">
      <c r="A6206" t="s">
        <v>6343</v>
      </c>
    </row>
    <row r="6207" spans="1:1" x14ac:dyDescent="0.25">
      <c r="A6207" t="s">
        <v>6344</v>
      </c>
    </row>
    <row r="6208" spans="1:1" x14ac:dyDescent="0.25">
      <c r="A6208" t="s">
        <v>6345</v>
      </c>
    </row>
    <row r="6209" spans="1:1" x14ac:dyDescent="0.25">
      <c r="A6209" t="s">
        <v>6346</v>
      </c>
    </row>
    <row r="6210" spans="1:1" x14ac:dyDescent="0.25">
      <c r="A6210" t="s">
        <v>6347</v>
      </c>
    </row>
    <row r="6211" spans="1:1" x14ac:dyDescent="0.25">
      <c r="A6211" t="s">
        <v>6348</v>
      </c>
    </row>
    <row r="6212" spans="1:1" x14ac:dyDescent="0.25">
      <c r="A6212" t="s">
        <v>6349</v>
      </c>
    </row>
    <row r="6213" spans="1:1" x14ac:dyDescent="0.25">
      <c r="A6213" t="s">
        <v>6350</v>
      </c>
    </row>
    <row r="6214" spans="1:1" x14ac:dyDescent="0.25">
      <c r="A6214" t="s">
        <v>6351</v>
      </c>
    </row>
    <row r="6215" spans="1:1" x14ac:dyDescent="0.25">
      <c r="A6215" t="s">
        <v>6352</v>
      </c>
    </row>
    <row r="6216" spans="1:1" x14ac:dyDescent="0.25">
      <c r="A6216" t="s">
        <v>6353</v>
      </c>
    </row>
    <row r="6217" spans="1:1" x14ac:dyDescent="0.25">
      <c r="A6217" t="s">
        <v>6354</v>
      </c>
    </row>
    <row r="6218" spans="1:1" x14ac:dyDescent="0.25">
      <c r="A6218" t="s">
        <v>6355</v>
      </c>
    </row>
    <row r="6219" spans="1:1" x14ac:dyDescent="0.25">
      <c r="A6219" t="s">
        <v>6356</v>
      </c>
    </row>
    <row r="6220" spans="1:1" x14ac:dyDescent="0.25">
      <c r="A6220" t="s">
        <v>6357</v>
      </c>
    </row>
    <row r="6221" spans="1:1" x14ac:dyDescent="0.25">
      <c r="A6221" t="s">
        <v>6358</v>
      </c>
    </row>
    <row r="6222" spans="1:1" x14ac:dyDescent="0.25">
      <c r="A6222" t="s">
        <v>6359</v>
      </c>
    </row>
    <row r="6223" spans="1:1" x14ac:dyDescent="0.25">
      <c r="A6223" t="s">
        <v>6360</v>
      </c>
    </row>
    <row r="6224" spans="1:1" x14ac:dyDescent="0.25">
      <c r="A6224" t="s">
        <v>6361</v>
      </c>
    </row>
    <row r="6225" spans="1:1" x14ac:dyDescent="0.25">
      <c r="A6225" t="s">
        <v>6362</v>
      </c>
    </row>
    <row r="6226" spans="1:1" x14ac:dyDescent="0.25">
      <c r="A6226" t="s">
        <v>6363</v>
      </c>
    </row>
    <row r="6227" spans="1:1" x14ac:dyDescent="0.25">
      <c r="A6227" t="s">
        <v>6364</v>
      </c>
    </row>
    <row r="6228" spans="1:1" x14ac:dyDescent="0.25">
      <c r="A6228" t="s">
        <v>6365</v>
      </c>
    </row>
    <row r="6229" spans="1:1" x14ac:dyDescent="0.25">
      <c r="A6229" t="s">
        <v>6366</v>
      </c>
    </row>
    <row r="6230" spans="1:1" x14ac:dyDescent="0.25">
      <c r="A6230" t="s">
        <v>6367</v>
      </c>
    </row>
    <row r="6231" spans="1:1" x14ac:dyDescent="0.25">
      <c r="A6231" t="s">
        <v>6368</v>
      </c>
    </row>
    <row r="6232" spans="1:1" x14ac:dyDescent="0.25">
      <c r="A6232" t="s">
        <v>6369</v>
      </c>
    </row>
    <row r="6233" spans="1:1" x14ac:dyDescent="0.25">
      <c r="A6233" t="s">
        <v>6370</v>
      </c>
    </row>
    <row r="6234" spans="1:1" x14ac:dyDescent="0.25">
      <c r="A6234" t="s">
        <v>6371</v>
      </c>
    </row>
    <row r="6235" spans="1:1" x14ac:dyDescent="0.25">
      <c r="A6235" t="s">
        <v>6372</v>
      </c>
    </row>
    <row r="6236" spans="1:1" x14ac:dyDescent="0.25">
      <c r="A6236" t="s">
        <v>6373</v>
      </c>
    </row>
    <row r="6237" spans="1:1" x14ac:dyDescent="0.25">
      <c r="A6237" t="s">
        <v>6374</v>
      </c>
    </row>
    <row r="6238" spans="1:1" x14ac:dyDescent="0.25">
      <c r="A6238" t="s">
        <v>6375</v>
      </c>
    </row>
    <row r="6239" spans="1:1" x14ac:dyDescent="0.25">
      <c r="A6239" t="s">
        <v>6376</v>
      </c>
    </row>
    <row r="6240" spans="1:1" x14ac:dyDescent="0.25">
      <c r="A6240" t="s">
        <v>6377</v>
      </c>
    </row>
    <row r="6241" spans="1:1" x14ac:dyDescent="0.25">
      <c r="A6241" t="s">
        <v>6378</v>
      </c>
    </row>
    <row r="6242" spans="1:1" x14ac:dyDescent="0.25">
      <c r="A6242" t="s">
        <v>6379</v>
      </c>
    </row>
    <row r="6243" spans="1:1" x14ac:dyDescent="0.25">
      <c r="A6243" t="s">
        <v>6380</v>
      </c>
    </row>
    <row r="6244" spans="1:1" x14ac:dyDescent="0.25">
      <c r="A6244" t="s">
        <v>6381</v>
      </c>
    </row>
    <row r="6245" spans="1:1" x14ac:dyDescent="0.25">
      <c r="A6245" t="s">
        <v>6382</v>
      </c>
    </row>
    <row r="6246" spans="1:1" x14ac:dyDescent="0.25">
      <c r="A6246" t="s">
        <v>6383</v>
      </c>
    </row>
    <row r="6247" spans="1:1" x14ac:dyDescent="0.25">
      <c r="A6247" t="s">
        <v>6384</v>
      </c>
    </row>
    <row r="6248" spans="1:1" x14ac:dyDescent="0.25">
      <c r="A6248" t="s">
        <v>6385</v>
      </c>
    </row>
    <row r="6249" spans="1:1" x14ac:dyDescent="0.25">
      <c r="A6249" t="s">
        <v>6386</v>
      </c>
    </row>
    <row r="6250" spans="1:1" x14ac:dyDescent="0.25">
      <c r="A6250" t="s">
        <v>6387</v>
      </c>
    </row>
    <row r="6251" spans="1:1" x14ac:dyDescent="0.25">
      <c r="A6251" t="s">
        <v>6388</v>
      </c>
    </row>
    <row r="6252" spans="1:1" x14ac:dyDescent="0.25">
      <c r="A6252" t="s">
        <v>6389</v>
      </c>
    </row>
    <row r="6253" spans="1:1" x14ac:dyDescent="0.25">
      <c r="A6253" t="s">
        <v>6390</v>
      </c>
    </row>
    <row r="6254" spans="1:1" x14ac:dyDescent="0.25">
      <c r="A6254" t="s">
        <v>6391</v>
      </c>
    </row>
    <row r="6255" spans="1:1" x14ac:dyDescent="0.25">
      <c r="A6255" t="s">
        <v>6392</v>
      </c>
    </row>
    <row r="6256" spans="1:1" x14ac:dyDescent="0.25">
      <c r="A6256" t="s">
        <v>6393</v>
      </c>
    </row>
    <row r="6257" spans="1:1" x14ac:dyDescent="0.25">
      <c r="A6257" t="s">
        <v>6394</v>
      </c>
    </row>
    <row r="6258" spans="1:1" x14ac:dyDescent="0.25">
      <c r="A6258" t="s">
        <v>6395</v>
      </c>
    </row>
    <row r="6259" spans="1:1" x14ac:dyDescent="0.25">
      <c r="A6259" t="s">
        <v>6396</v>
      </c>
    </row>
    <row r="6260" spans="1:1" x14ac:dyDescent="0.25">
      <c r="A6260" t="s">
        <v>6397</v>
      </c>
    </row>
    <row r="6261" spans="1:1" x14ac:dyDescent="0.25">
      <c r="A6261" t="s">
        <v>6398</v>
      </c>
    </row>
    <row r="6262" spans="1:1" x14ac:dyDescent="0.25">
      <c r="A6262" t="s">
        <v>6399</v>
      </c>
    </row>
    <row r="6263" spans="1:1" x14ac:dyDescent="0.25">
      <c r="A6263" t="s">
        <v>6400</v>
      </c>
    </row>
    <row r="6264" spans="1:1" x14ac:dyDescent="0.25">
      <c r="A6264" t="s">
        <v>6401</v>
      </c>
    </row>
    <row r="6265" spans="1:1" x14ac:dyDescent="0.25">
      <c r="A6265" t="s">
        <v>6402</v>
      </c>
    </row>
    <row r="6266" spans="1:1" x14ac:dyDescent="0.25">
      <c r="A6266" t="s">
        <v>6403</v>
      </c>
    </row>
    <row r="6267" spans="1:1" x14ac:dyDescent="0.25">
      <c r="A6267" t="s">
        <v>6404</v>
      </c>
    </row>
    <row r="6268" spans="1:1" x14ac:dyDescent="0.25">
      <c r="A6268" t="s">
        <v>6405</v>
      </c>
    </row>
    <row r="6269" spans="1:1" x14ac:dyDescent="0.25">
      <c r="A6269" t="s">
        <v>6406</v>
      </c>
    </row>
    <row r="6270" spans="1:1" x14ac:dyDescent="0.25">
      <c r="A6270" t="s">
        <v>6407</v>
      </c>
    </row>
    <row r="6271" spans="1:1" x14ac:dyDescent="0.25">
      <c r="A6271" t="s">
        <v>6408</v>
      </c>
    </row>
    <row r="6272" spans="1:1" x14ac:dyDescent="0.25">
      <c r="A6272" t="s">
        <v>6409</v>
      </c>
    </row>
    <row r="6273" spans="1:1" x14ac:dyDescent="0.25">
      <c r="A6273" t="s">
        <v>6410</v>
      </c>
    </row>
    <row r="6274" spans="1:1" x14ac:dyDescent="0.25">
      <c r="A6274" t="s">
        <v>6411</v>
      </c>
    </row>
    <row r="6275" spans="1:1" x14ac:dyDescent="0.25">
      <c r="A6275" t="s">
        <v>6412</v>
      </c>
    </row>
    <row r="6276" spans="1:1" x14ac:dyDescent="0.25">
      <c r="A6276" t="s">
        <v>6413</v>
      </c>
    </row>
    <row r="6277" spans="1:1" x14ac:dyDescent="0.25">
      <c r="A6277" t="s">
        <v>6414</v>
      </c>
    </row>
    <row r="6278" spans="1:1" x14ac:dyDescent="0.25">
      <c r="A6278" t="s">
        <v>6415</v>
      </c>
    </row>
    <row r="6279" spans="1:1" x14ac:dyDescent="0.25">
      <c r="A6279" t="s">
        <v>6416</v>
      </c>
    </row>
    <row r="6280" spans="1:1" x14ac:dyDescent="0.25">
      <c r="A6280" t="s">
        <v>6417</v>
      </c>
    </row>
    <row r="6281" spans="1:1" x14ac:dyDescent="0.25">
      <c r="A6281" t="s">
        <v>6418</v>
      </c>
    </row>
    <row r="6282" spans="1:1" x14ac:dyDescent="0.25">
      <c r="A6282" t="s">
        <v>6419</v>
      </c>
    </row>
    <row r="6283" spans="1:1" x14ac:dyDescent="0.25">
      <c r="A6283" t="s">
        <v>6420</v>
      </c>
    </row>
    <row r="6284" spans="1:1" x14ac:dyDescent="0.25">
      <c r="A6284" t="s">
        <v>6421</v>
      </c>
    </row>
    <row r="6285" spans="1:1" x14ac:dyDescent="0.25">
      <c r="A6285" t="s">
        <v>6422</v>
      </c>
    </row>
    <row r="6286" spans="1:1" x14ac:dyDescent="0.25">
      <c r="A6286" t="s">
        <v>6423</v>
      </c>
    </row>
    <row r="6287" spans="1:1" x14ac:dyDescent="0.25">
      <c r="A6287" t="s">
        <v>6424</v>
      </c>
    </row>
    <row r="6288" spans="1:1" x14ac:dyDescent="0.25">
      <c r="A6288" t="s">
        <v>6425</v>
      </c>
    </row>
    <row r="6289" spans="1:1" x14ac:dyDescent="0.25">
      <c r="A6289" t="s">
        <v>6426</v>
      </c>
    </row>
    <row r="6290" spans="1:1" x14ac:dyDescent="0.25">
      <c r="A6290" t="s">
        <v>6427</v>
      </c>
    </row>
    <row r="6291" spans="1:1" x14ac:dyDescent="0.25">
      <c r="A6291" t="s">
        <v>6428</v>
      </c>
    </row>
    <row r="6292" spans="1:1" x14ac:dyDescent="0.25">
      <c r="A6292" t="s">
        <v>6429</v>
      </c>
    </row>
    <row r="6293" spans="1:1" x14ac:dyDescent="0.25">
      <c r="A6293" t="s">
        <v>6430</v>
      </c>
    </row>
    <row r="6294" spans="1:1" x14ac:dyDescent="0.25">
      <c r="A6294" t="s">
        <v>6431</v>
      </c>
    </row>
    <row r="6295" spans="1:1" x14ac:dyDescent="0.25">
      <c r="A6295" t="s">
        <v>6432</v>
      </c>
    </row>
    <row r="6296" spans="1:1" x14ac:dyDescent="0.25">
      <c r="A6296" t="s">
        <v>6433</v>
      </c>
    </row>
    <row r="6297" spans="1:1" x14ac:dyDescent="0.25">
      <c r="A6297" t="s">
        <v>6434</v>
      </c>
    </row>
    <row r="6298" spans="1:1" x14ac:dyDescent="0.25">
      <c r="A6298" t="s">
        <v>6435</v>
      </c>
    </row>
    <row r="6299" spans="1:1" x14ac:dyDescent="0.25">
      <c r="A6299" t="s">
        <v>6436</v>
      </c>
    </row>
    <row r="6300" spans="1:1" x14ac:dyDescent="0.25">
      <c r="A6300" t="s">
        <v>6437</v>
      </c>
    </row>
    <row r="6301" spans="1:1" x14ac:dyDescent="0.25">
      <c r="A6301" t="s">
        <v>6438</v>
      </c>
    </row>
    <row r="6302" spans="1:1" x14ac:dyDescent="0.25">
      <c r="A6302" t="s">
        <v>6439</v>
      </c>
    </row>
    <row r="6303" spans="1:1" x14ac:dyDescent="0.25">
      <c r="A6303" t="s">
        <v>6440</v>
      </c>
    </row>
    <row r="6304" spans="1:1" x14ac:dyDescent="0.25">
      <c r="A6304" t="s">
        <v>6441</v>
      </c>
    </row>
    <row r="6305" spans="1:1" x14ac:dyDescent="0.25">
      <c r="A6305" t="s">
        <v>6442</v>
      </c>
    </row>
    <row r="6306" spans="1:1" x14ac:dyDescent="0.25">
      <c r="A6306" t="s">
        <v>6443</v>
      </c>
    </row>
    <row r="6307" spans="1:1" x14ac:dyDescent="0.25">
      <c r="A6307" t="s">
        <v>6444</v>
      </c>
    </row>
    <row r="6308" spans="1:1" x14ac:dyDescent="0.25">
      <c r="A6308" t="s">
        <v>6445</v>
      </c>
    </row>
    <row r="6309" spans="1:1" x14ac:dyDescent="0.25">
      <c r="A6309" t="s">
        <v>6446</v>
      </c>
    </row>
    <row r="6310" spans="1:1" x14ac:dyDescent="0.25">
      <c r="A6310" t="s">
        <v>6447</v>
      </c>
    </row>
    <row r="6311" spans="1:1" x14ac:dyDescent="0.25">
      <c r="A6311" t="s">
        <v>6448</v>
      </c>
    </row>
    <row r="6312" spans="1:1" x14ac:dyDescent="0.25">
      <c r="A6312" t="s">
        <v>6449</v>
      </c>
    </row>
    <row r="6313" spans="1:1" x14ac:dyDescent="0.25">
      <c r="A6313" t="s">
        <v>6450</v>
      </c>
    </row>
    <row r="6314" spans="1:1" x14ac:dyDescent="0.25">
      <c r="A6314" t="s">
        <v>6451</v>
      </c>
    </row>
    <row r="6315" spans="1:1" x14ac:dyDescent="0.25">
      <c r="A6315" t="s">
        <v>6452</v>
      </c>
    </row>
    <row r="6316" spans="1:1" x14ac:dyDescent="0.25">
      <c r="A6316" t="s">
        <v>6453</v>
      </c>
    </row>
    <row r="6317" spans="1:1" x14ac:dyDescent="0.25">
      <c r="A6317" t="s">
        <v>6454</v>
      </c>
    </row>
    <row r="6318" spans="1:1" x14ac:dyDescent="0.25">
      <c r="A6318" t="s">
        <v>6455</v>
      </c>
    </row>
    <row r="6319" spans="1:1" x14ac:dyDescent="0.25">
      <c r="A6319" t="s">
        <v>6456</v>
      </c>
    </row>
    <row r="6320" spans="1:1" x14ac:dyDescent="0.25">
      <c r="A6320" t="s">
        <v>6457</v>
      </c>
    </row>
    <row r="6321" spans="1:1" x14ac:dyDescent="0.25">
      <c r="A6321" t="s">
        <v>6458</v>
      </c>
    </row>
    <row r="6322" spans="1:1" x14ac:dyDescent="0.25">
      <c r="A6322" t="s">
        <v>6459</v>
      </c>
    </row>
    <row r="6323" spans="1:1" x14ac:dyDescent="0.25">
      <c r="A6323" t="s">
        <v>6460</v>
      </c>
    </row>
    <row r="6324" spans="1:1" x14ac:dyDescent="0.25">
      <c r="A6324" t="s">
        <v>6461</v>
      </c>
    </row>
    <row r="6325" spans="1:1" x14ac:dyDescent="0.25">
      <c r="A6325" t="s">
        <v>6462</v>
      </c>
    </row>
    <row r="6326" spans="1:1" x14ac:dyDescent="0.25">
      <c r="A6326" t="s">
        <v>6463</v>
      </c>
    </row>
    <row r="6327" spans="1:1" x14ac:dyDescent="0.25">
      <c r="A6327" t="s">
        <v>6464</v>
      </c>
    </row>
    <row r="6328" spans="1:1" x14ac:dyDescent="0.25">
      <c r="A6328" t="s">
        <v>6465</v>
      </c>
    </row>
    <row r="6329" spans="1:1" x14ac:dyDescent="0.25">
      <c r="A6329" t="s">
        <v>6466</v>
      </c>
    </row>
    <row r="6330" spans="1:1" x14ac:dyDescent="0.25">
      <c r="A6330" t="s">
        <v>6467</v>
      </c>
    </row>
    <row r="6331" spans="1:1" x14ac:dyDescent="0.25">
      <c r="A6331" t="s">
        <v>6468</v>
      </c>
    </row>
    <row r="6332" spans="1:1" x14ac:dyDescent="0.25">
      <c r="A6332" t="s">
        <v>6469</v>
      </c>
    </row>
    <row r="6333" spans="1:1" x14ac:dyDescent="0.25">
      <c r="A6333" t="s">
        <v>6470</v>
      </c>
    </row>
    <row r="6334" spans="1:1" x14ac:dyDescent="0.25">
      <c r="A6334" t="s">
        <v>6471</v>
      </c>
    </row>
    <row r="6335" spans="1:1" x14ac:dyDescent="0.25">
      <c r="A6335" t="s">
        <v>6472</v>
      </c>
    </row>
    <row r="6336" spans="1:1" x14ac:dyDescent="0.25">
      <c r="A6336" t="s">
        <v>6473</v>
      </c>
    </row>
    <row r="6337" spans="1:1" x14ac:dyDescent="0.25">
      <c r="A6337" t="s">
        <v>6474</v>
      </c>
    </row>
    <row r="6338" spans="1:1" x14ac:dyDescent="0.25">
      <c r="A6338" t="s">
        <v>6475</v>
      </c>
    </row>
    <row r="6339" spans="1:1" x14ac:dyDescent="0.25">
      <c r="A6339" t="s">
        <v>6476</v>
      </c>
    </row>
    <row r="6340" spans="1:1" x14ac:dyDescent="0.25">
      <c r="A6340" t="s">
        <v>6477</v>
      </c>
    </row>
    <row r="6341" spans="1:1" x14ac:dyDescent="0.25">
      <c r="A6341" t="s">
        <v>6478</v>
      </c>
    </row>
    <row r="6342" spans="1:1" x14ac:dyDescent="0.25">
      <c r="A6342" t="s">
        <v>6479</v>
      </c>
    </row>
    <row r="6343" spans="1:1" x14ac:dyDescent="0.25">
      <c r="A6343" t="s">
        <v>6480</v>
      </c>
    </row>
    <row r="6344" spans="1:1" x14ac:dyDescent="0.25">
      <c r="A6344" t="s">
        <v>6481</v>
      </c>
    </row>
    <row r="6345" spans="1:1" x14ac:dyDescent="0.25">
      <c r="A6345" t="s">
        <v>6482</v>
      </c>
    </row>
    <row r="6346" spans="1:1" x14ac:dyDescent="0.25">
      <c r="A6346" t="s">
        <v>6483</v>
      </c>
    </row>
    <row r="6347" spans="1:1" x14ac:dyDescent="0.25">
      <c r="A6347" t="s">
        <v>6484</v>
      </c>
    </row>
    <row r="6348" spans="1:1" x14ac:dyDescent="0.25">
      <c r="A6348" t="s">
        <v>6485</v>
      </c>
    </row>
    <row r="6349" spans="1:1" x14ac:dyDescent="0.25">
      <c r="A6349" t="s">
        <v>6486</v>
      </c>
    </row>
    <row r="6350" spans="1:1" x14ac:dyDescent="0.25">
      <c r="A6350" t="s">
        <v>6487</v>
      </c>
    </row>
    <row r="6351" spans="1:1" x14ac:dyDescent="0.25">
      <c r="A6351" t="s">
        <v>6488</v>
      </c>
    </row>
    <row r="6352" spans="1:1" x14ac:dyDescent="0.25">
      <c r="A6352" t="s">
        <v>6489</v>
      </c>
    </row>
    <row r="6353" spans="1:1" x14ac:dyDescent="0.25">
      <c r="A6353" t="s">
        <v>6490</v>
      </c>
    </row>
    <row r="6354" spans="1:1" x14ac:dyDescent="0.25">
      <c r="A6354" t="s">
        <v>6491</v>
      </c>
    </row>
    <row r="6355" spans="1:1" x14ac:dyDescent="0.25">
      <c r="A6355" t="s">
        <v>6492</v>
      </c>
    </row>
    <row r="6356" spans="1:1" x14ac:dyDescent="0.25">
      <c r="A6356" t="s">
        <v>6493</v>
      </c>
    </row>
    <row r="6357" spans="1:1" x14ac:dyDescent="0.25">
      <c r="A6357" t="s">
        <v>6494</v>
      </c>
    </row>
    <row r="6358" spans="1:1" x14ac:dyDescent="0.25">
      <c r="A6358" t="s">
        <v>6495</v>
      </c>
    </row>
    <row r="6359" spans="1:1" x14ac:dyDescent="0.25">
      <c r="A6359" t="s">
        <v>6496</v>
      </c>
    </row>
    <row r="6360" spans="1:1" x14ac:dyDescent="0.25">
      <c r="A6360" t="s">
        <v>6497</v>
      </c>
    </row>
    <row r="6361" spans="1:1" x14ac:dyDescent="0.25">
      <c r="A6361" t="s">
        <v>6498</v>
      </c>
    </row>
    <row r="6362" spans="1:1" x14ac:dyDescent="0.25">
      <c r="A6362" t="s">
        <v>6499</v>
      </c>
    </row>
    <row r="6363" spans="1:1" x14ac:dyDescent="0.25">
      <c r="A6363" t="s">
        <v>6500</v>
      </c>
    </row>
    <row r="6364" spans="1:1" x14ac:dyDescent="0.25">
      <c r="A6364" t="s">
        <v>6501</v>
      </c>
    </row>
    <row r="6365" spans="1:1" x14ac:dyDescent="0.25">
      <c r="A6365" t="s">
        <v>6502</v>
      </c>
    </row>
    <row r="6366" spans="1:1" x14ac:dyDescent="0.25">
      <c r="A6366" t="s">
        <v>6503</v>
      </c>
    </row>
    <row r="6367" spans="1:1" x14ac:dyDescent="0.25">
      <c r="A6367" t="s">
        <v>6504</v>
      </c>
    </row>
    <row r="6368" spans="1:1" x14ac:dyDescent="0.25">
      <c r="A6368" t="s">
        <v>6505</v>
      </c>
    </row>
    <row r="6369" spans="1:1" x14ac:dyDescent="0.25">
      <c r="A6369" t="s">
        <v>6506</v>
      </c>
    </row>
    <row r="6370" spans="1:1" x14ac:dyDescent="0.25">
      <c r="A6370" t="s">
        <v>6507</v>
      </c>
    </row>
    <row r="6371" spans="1:1" x14ac:dyDescent="0.25">
      <c r="A6371" t="s">
        <v>6508</v>
      </c>
    </row>
    <row r="6372" spans="1:1" x14ac:dyDescent="0.25">
      <c r="A6372" t="s">
        <v>6509</v>
      </c>
    </row>
    <row r="6373" spans="1:1" x14ac:dyDescent="0.25">
      <c r="A6373" t="s">
        <v>6510</v>
      </c>
    </row>
    <row r="6374" spans="1:1" x14ac:dyDescent="0.25">
      <c r="A6374" t="s">
        <v>6511</v>
      </c>
    </row>
    <row r="6375" spans="1:1" x14ac:dyDescent="0.25">
      <c r="A6375" t="s">
        <v>6512</v>
      </c>
    </row>
    <row r="6376" spans="1:1" x14ac:dyDescent="0.25">
      <c r="A6376" t="s">
        <v>6513</v>
      </c>
    </row>
    <row r="6377" spans="1:1" x14ac:dyDescent="0.25">
      <c r="A6377" t="s">
        <v>6514</v>
      </c>
    </row>
    <row r="6378" spans="1:1" x14ac:dyDescent="0.25">
      <c r="A6378" t="s">
        <v>6515</v>
      </c>
    </row>
    <row r="6379" spans="1:1" x14ac:dyDescent="0.25">
      <c r="A6379" t="s">
        <v>6516</v>
      </c>
    </row>
    <row r="6380" spans="1:1" x14ac:dyDescent="0.25">
      <c r="A6380" t="s">
        <v>6517</v>
      </c>
    </row>
    <row r="6381" spans="1:1" x14ac:dyDescent="0.25">
      <c r="A6381" t="s">
        <v>6518</v>
      </c>
    </row>
    <row r="6382" spans="1:1" x14ac:dyDescent="0.25">
      <c r="A6382" t="s">
        <v>6519</v>
      </c>
    </row>
    <row r="6383" spans="1:1" x14ac:dyDescent="0.25">
      <c r="A6383" t="s">
        <v>6520</v>
      </c>
    </row>
    <row r="6384" spans="1:1" x14ac:dyDescent="0.25">
      <c r="A6384" t="s">
        <v>6521</v>
      </c>
    </row>
    <row r="6385" spans="1:1" x14ac:dyDescent="0.25">
      <c r="A6385" t="s">
        <v>6522</v>
      </c>
    </row>
    <row r="6386" spans="1:1" x14ac:dyDescent="0.25">
      <c r="A6386" t="s">
        <v>6523</v>
      </c>
    </row>
    <row r="6387" spans="1:1" x14ac:dyDescent="0.25">
      <c r="A6387" t="s">
        <v>6524</v>
      </c>
    </row>
    <row r="6388" spans="1:1" x14ac:dyDescent="0.25">
      <c r="A6388" t="s">
        <v>6525</v>
      </c>
    </row>
    <row r="6389" spans="1:1" x14ac:dyDescent="0.25">
      <c r="A6389" t="s">
        <v>6526</v>
      </c>
    </row>
    <row r="6390" spans="1:1" x14ac:dyDescent="0.25">
      <c r="A6390" t="s">
        <v>6527</v>
      </c>
    </row>
    <row r="6391" spans="1:1" x14ac:dyDescent="0.25">
      <c r="A6391" t="s">
        <v>6528</v>
      </c>
    </row>
    <row r="6392" spans="1:1" x14ac:dyDescent="0.25">
      <c r="A6392" t="s">
        <v>6529</v>
      </c>
    </row>
    <row r="6393" spans="1:1" x14ac:dyDescent="0.25">
      <c r="A6393" t="s">
        <v>6530</v>
      </c>
    </row>
    <row r="6394" spans="1:1" x14ac:dyDescent="0.25">
      <c r="A6394" t="s">
        <v>6531</v>
      </c>
    </row>
    <row r="6395" spans="1:1" x14ac:dyDescent="0.25">
      <c r="A6395" t="s">
        <v>6532</v>
      </c>
    </row>
    <row r="6396" spans="1:1" x14ac:dyDescent="0.25">
      <c r="A6396" t="s">
        <v>6533</v>
      </c>
    </row>
    <row r="6397" spans="1:1" x14ac:dyDescent="0.25">
      <c r="A6397" t="s">
        <v>6534</v>
      </c>
    </row>
    <row r="6398" spans="1:1" x14ac:dyDescent="0.25">
      <c r="A6398" t="s">
        <v>6535</v>
      </c>
    </row>
    <row r="6399" spans="1:1" x14ac:dyDescent="0.25">
      <c r="A6399" t="s">
        <v>6536</v>
      </c>
    </row>
    <row r="6400" spans="1:1" x14ac:dyDescent="0.25">
      <c r="A6400" t="s">
        <v>6537</v>
      </c>
    </row>
    <row r="6401" spans="1:1" x14ac:dyDescent="0.25">
      <c r="A6401" t="s">
        <v>6538</v>
      </c>
    </row>
    <row r="6402" spans="1:1" x14ac:dyDescent="0.25">
      <c r="A6402" t="s">
        <v>6539</v>
      </c>
    </row>
    <row r="6403" spans="1:1" x14ac:dyDescent="0.25">
      <c r="A6403" t="s">
        <v>6540</v>
      </c>
    </row>
    <row r="6404" spans="1:1" x14ac:dyDescent="0.25">
      <c r="A6404" t="s">
        <v>6541</v>
      </c>
    </row>
    <row r="6405" spans="1:1" x14ac:dyDescent="0.25">
      <c r="A6405" t="s">
        <v>6542</v>
      </c>
    </row>
    <row r="6406" spans="1:1" x14ac:dyDescent="0.25">
      <c r="A6406" t="s">
        <v>6543</v>
      </c>
    </row>
    <row r="6407" spans="1:1" x14ac:dyDescent="0.25">
      <c r="A6407" t="s">
        <v>6544</v>
      </c>
    </row>
    <row r="6408" spans="1:1" x14ac:dyDescent="0.25">
      <c r="A6408" t="s">
        <v>6545</v>
      </c>
    </row>
    <row r="6409" spans="1:1" x14ac:dyDescent="0.25">
      <c r="A6409" t="s">
        <v>6546</v>
      </c>
    </row>
    <row r="6410" spans="1:1" x14ac:dyDescent="0.25">
      <c r="A6410" t="s">
        <v>6547</v>
      </c>
    </row>
    <row r="6411" spans="1:1" x14ac:dyDescent="0.25">
      <c r="A6411" t="s">
        <v>6548</v>
      </c>
    </row>
    <row r="6412" spans="1:1" x14ac:dyDescent="0.25">
      <c r="A6412" t="s">
        <v>6549</v>
      </c>
    </row>
    <row r="6413" spans="1:1" x14ac:dyDescent="0.25">
      <c r="A6413" t="s">
        <v>6550</v>
      </c>
    </row>
    <row r="6414" spans="1:1" x14ac:dyDescent="0.25">
      <c r="A6414" t="s">
        <v>6551</v>
      </c>
    </row>
    <row r="6415" spans="1:1" x14ac:dyDescent="0.25">
      <c r="A6415" t="s">
        <v>6552</v>
      </c>
    </row>
    <row r="6416" spans="1:1" x14ac:dyDescent="0.25">
      <c r="A6416" t="s">
        <v>6553</v>
      </c>
    </row>
    <row r="6417" spans="1:1" x14ac:dyDescent="0.25">
      <c r="A6417" t="s">
        <v>6554</v>
      </c>
    </row>
    <row r="6418" spans="1:1" x14ac:dyDescent="0.25">
      <c r="A6418" t="s">
        <v>6555</v>
      </c>
    </row>
    <row r="6419" spans="1:1" x14ac:dyDescent="0.25">
      <c r="A6419" t="s">
        <v>6556</v>
      </c>
    </row>
    <row r="6420" spans="1:1" x14ac:dyDescent="0.25">
      <c r="A6420" t="s">
        <v>6557</v>
      </c>
    </row>
    <row r="6421" spans="1:1" x14ac:dyDescent="0.25">
      <c r="A6421" t="s">
        <v>6558</v>
      </c>
    </row>
    <row r="6422" spans="1:1" x14ac:dyDescent="0.25">
      <c r="A6422" t="s">
        <v>6559</v>
      </c>
    </row>
    <row r="6423" spans="1:1" x14ac:dyDescent="0.25">
      <c r="A6423" t="s">
        <v>6560</v>
      </c>
    </row>
    <row r="6424" spans="1:1" x14ac:dyDescent="0.25">
      <c r="A6424" t="s">
        <v>6561</v>
      </c>
    </row>
    <row r="6425" spans="1:1" x14ac:dyDescent="0.25">
      <c r="A6425" t="s">
        <v>6562</v>
      </c>
    </row>
    <row r="6426" spans="1:1" x14ac:dyDescent="0.25">
      <c r="A6426" t="s">
        <v>6563</v>
      </c>
    </row>
    <row r="6427" spans="1:1" x14ac:dyDescent="0.25">
      <c r="A6427" t="s">
        <v>6564</v>
      </c>
    </row>
    <row r="6428" spans="1:1" x14ac:dyDescent="0.25">
      <c r="A6428" t="s">
        <v>6565</v>
      </c>
    </row>
    <row r="6429" spans="1:1" x14ac:dyDescent="0.25">
      <c r="A6429" t="s">
        <v>6566</v>
      </c>
    </row>
    <row r="6430" spans="1:1" x14ac:dyDescent="0.25">
      <c r="A6430" t="s">
        <v>6567</v>
      </c>
    </row>
    <row r="6431" spans="1:1" x14ac:dyDescent="0.25">
      <c r="A6431" t="s">
        <v>6568</v>
      </c>
    </row>
    <row r="6432" spans="1:1" x14ac:dyDescent="0.25">
      <c r="A6432" t="s">
        <v>6569</v>
      </c>
    </row>
    <row r="6433" spans="1:1" x14ac:dyDescent="0.25">
      <c r="A6433" t="s">
        <v>6570</v>
      </c>
    </row>
    <row r="6434" spans="1:1" x14ac:dyDescent="0.25">
      <c r="A6434" t="s">
        <v>6571</v>
      </c>
    </row>
    <row r="6435" spans="1:1" x14ac:dyDescent="0.25">
      <c r="A6435" t="s">
        <v>6572</v>
      </c>
    </row>
    <row r="6436" spans="1:1" x14ac:dyDescent="0.25">
      <c r="A6436" t="s">
        <v>6573</v>
      </c>
    </row>
    <row r="6437" spans="1:1" x14ac:dyDescent="0.25">
      <c r="A6437" t="s">
        <v>6574</v>
      </c>
    </row>
    <row r="6438" spans="1:1" x14ac:dyDescent="0.25">
      <c r="A6438" t="s">
        <v>6575</v>
      </c>
    </row>
    <row r="6439" spans="1:1" x14ac:dyDescent="0.25">
      <c r="A6439" t="s">
        <v>6576</v>
      </c>
    </row>
    <row r="6440" spans="1:1" x14ac:dyDescent="0.25">
      <c r="A6440" t="s">
        <v>6577</v>
      </c>
    </row>
    <row r="6441" spans="1:1" x14ac:dyDescent="0.25">
      <c r="A6441" t="s">
        <v>6578</v>
      </c>
    </row>
    <row r="6442" spans="1:1" x14ac:dyDescent="0.25">
      <c r="A6442" t="s">
        <v>6579</v>
      </c>
    </row>
    <row r="6443" spans="1:1" x14ac:dyDescent="0.25">
      <c r="A6443" t="s">
        <v>6580</v>
      </c>
    </row>
    <row r="6444" spans="1:1" x14ac:dyDescent="0.25">
      <c r="A6444" t="s">
        <v>6581</v>
      </c>
    </row>
    <row r="6445" spans="1:1" x14ac:dyDescent="0.25">
      <c r="A6445" t="s">
        <v>6582</v>
      </c>
    </row>
    <row r="6446" spans="1:1" x14ac:dyDescent="0.25">
      <c r="A6446" t="s">
        <v>6583</v>
      </c>
    </row>
    <row r="6447" spans="1:1" x14ac:dyDescent="0.25">
      <c r="A6447" t="s">
        <v>6584</v>
      </c>
    </row>
    <row r="6448" spans="1:1" x14ac:dyDescent="0.25">
      <c r="A6448" t="s">
        <v>6585</v>
      </c>
    </row>
    <row r="6449" spans="1:1" x14ac:dyDescent="0.25">
      <c r="A6449" t="s">
        <v>6586</v>
      </c>
    </row>
    <row r="6450" spans="1:1" x14ac:dyDescent="0.25">
      <c r="A6450" t="s">
        <v>6587</v>
      </c>
    </row>
    <row r="6451" spans="1:1" x14ac:dyDescent="0.25">
      <c r="A6451" t="s">
        <v>6588</v>
      </c>
    </row>
    <row r="6452" spans="1:1" x14ac:dyDescent="0.25">
      <c r="A6452" t="s">
        <v>6589</v>
      </c>
    </row>
    <row r="6453" spans="1:1" x14ac:dyDescent="0.25">
      <c r="A6453" t="s">
        <v>6590</v>
      </c>
    </row>
    <row r="6454" spans="1:1" x14ac:dyDescent="0.25">
      <c r="A6454" t="s">
        <v>6591</v>
      </c>
    </row>
    <row r="6455" spans="1:1" x14ac:dyDescent="0.25">
      <c r="A6455" t="s">
        <v>6592</v>
      </c>
    </row>
    <row r="6456" spans="1:1" x14ac:dyDescent="0.25">
      <c r="A6456" t="s">
        <v>6593</v>
      </c>
    </row>
    <row r="6457" spans="1:1" x14ac:dyDescent="0.25">
      <c r="A6457" t="s">
        <v>6594</v>
      </c>
    </row>
    <row r="6458" spans="1:1" x14ac:dyDescent="0.25">
      <c r="A6458" t="s">
        <v>6595</v>
      </c>
    </row>
    <row r="6459" spans="1:1" x14ac:dyDescent="0.25">
      <c r="A6459" t="s">
        <v>6596</v>
      </c>
    </row>
    <row r="6460" spans="1:1" x14ac:dyDescent="0.25">
      <c r="A6460" t="s">
        <v>6597</v>
      </c>
    </row>
    <row r="6461" spans="1:1" x14ac:dyDescent="0.25">
      <c r="A6461" t="s">
        <v>6598</v>
      </c>
    </row>
    <row r="6462" spans="1:1" x14ac:dyDescent="0.25">
      <c r="A6462" t="s">
        <v>6599</v>
      </c>
    </row>
    <row r="6463" spans="1:1" x14ac:dyDescent="0.25">
      <c r="A6463" t="s">
        <v>6600</v>
      </c>
    </row>
    <row r="6464" spans="1:1" x14ac:dyDescent="0.25">
      <c r="A6464" t="s">
        <v>6601</v>
      </c>
    </row>
    <row r="6465" spans="1:1" x14ac:dyDescent="0.25">
      <c r="A6465" t="s">
        <v>6602</v>
      </c>
    </row>
    <row r="6466" spans="1:1" x14ac:dyDescent="0.25">
      <c r="A6466" t="s">
        <v>6603</v>
      </c>
    </row>
    <row r="6467" spans="1:1" x14ac:dyDescent="0.25">
      <c r="A6467" t="s">
        <v>6604</v>
      </c>
    </row>
    <row r="6468" spans="1:1" x14ac:dyDescent="0.25">
      <c r="A6468" t="s">
        <v>6605</v>
      </c>
    </row>
    <row r="6469" spans="1:1" x14ac:dyDescent="0.25">
      <c r="A6469" t="s">
        <v>6606</v>
      </c>
    </row>
    <row r="6470" spans="1:1" x14ac:dyDescent="0.25">
      <c r="A6470" t="s">
        <v>6607</v>
      </c>
    </row>
    <row r="6471" spans="1:1" x14ac:dyDescent="0.25">
      <c r="A6471" t="s">
        <v>6608</v>
      </c>
    </row>
    <row r="6472" spans="1:1" x14ac:dyDescent="0.25">
      <c r="A6472" t="s">
        <v>6609</v>
      </c>
    </row>
    <row r="6473" spans="1:1" x14ac:dyDescent="0.25">
      <c r="A6473" t="s">
        <v>6610</v>
      </c>
    </row>
    <row r="6474" spans="1:1" x14ac:dyDescent="0.25">
      <c r="A6474" t="s">
        <v>6611</v>
      </c>
    </row>
    <row r="6475" spans="1:1" x14ac:dyDescent="0.25">
      <c r="A6475" t="s">
        <v>6612</v>
      </c>
    </row>
    <row r="6476" spans="1:1" x14ac:dyDescent="0.25">
      <c r="A6476" t="s">
        <v>6613</v>
      </c>
    </row>
    <row r="6477" spans="1:1" x14ac:dyDescent="0.25">
      <c r="A6477" t="s">
        <v>6614</v>
      </c>
    </row>
    <row r="6478" spans="1:1" x14ac:dyDescent="0.25">
      <c r="A6478" t="s">
        <v>6615</v>
      </c>
    </row>
    <row r="6479" spans="1:1" x14ac:dyDescent="0.25">
      <c r="A6479" t="s">
        <v>6616</v>
      </c>
    </row>
    <row r="6480" spans="1:1" x14ac:dyDescent="0.25">
      <c r="A6480" t="s">
        <v>6617</v>
      </c>
    </row>
    <row r="6481" spans="1:1" x14ac:dyDescent="0.25">
      <c r="A6481" t="s">
        <v>6618</v>
      </c>
    </row>
    <row r="6482" spans="1:1" x14ac:dyDescent="0.25">
      <c r="A6482" t="s">
        <v>6619</v>
      </c>
    </row>
    <row r="6483" spans="1:1" x14ac:dyDescent="0.25">
      <c r="A6483" t="s">
        <v>6620</v>
      </c>
    </row>
    <row r="6484" spans="1:1" x14ac:dyDescent="0.25">
      <c r="A6484" t="s">
        <v>6621</v>
      </c>
    </row>
    <row r="6485" spans="1:1" x14ac:dyDescent="0.25">
      <c r="A6485" t="s">
        <v>6622</v>
      </c>
    </row>
    <row r="6486" spans="1:1" x14ac:dyDescent="0.25">
      <c r="A6486" t="s">
        <v>6623</v>
      </c>
    </row>
    <row r="6487" spans="1:1" x14ac:dyDescent="0.25">
      <c r="A6487" t="s">
        <v>6624</v>
      </c>
    </row>
    <row r="6488" spans="1:1" x14ac:dyDescent="0.25">
      <c r="A6488" t="s">
        <v>6625</v>
      </c>
    </row>
    <row r="6489" spans="1:1" x14ac:dyDescent="0.25">
      <c r="A6489" t="s">
        <v>6626</v>
      </c>
    </row>
    <row r="6490" spans="1:1" x14ac:dyDescent="0.25">
      <c r="A6490" t="s">
        <v>6627</v>
      </c>
    </row>
    <row r="6491" spans="1:1" x14ac:dyDescent="0.25">
      <c r="A6491" t="s">
        <v>6628</v>
      </c>
    </row>
    <row r="6492" spans="1:1" x14ac:dyDescent="0.25">
      <c r="A6492" t="s">
        <v>6629</v>
      </c>
    </row>
    <row r="6493" spans="1:1" x14ac:dyDescent="0.25">
      <c r="A6493" t="s">
        <v>6630</v>
      </c>
    </row>
    <row r="6494" spans="1:1" x14ac:dyDescent="0.25">
      <c r="A6494" t="s">
        <v>6631</v>
      </c>
    </row>
    <row r="6495" spans="1:1" x14ac:dyDescent="0.25">
      <c r="A6495" t="s">
        <v>6632</v>
      </c>
    </row>
    <row r="6496" spans="1:1" x14ac:dyDescent="0.25">
      <c r="A6496" t="s">
        <v>6633</v>
      </c>
    </row>
    <row r="6497" spans="1:1" x14ac:dyDescent="0.25">
      <c r="A6497" t="s">
        <v>6634</v>
      </c>
    </row>
    <row r="6498" spans="1:1" x14ac:dyDescent="0.25">
      <c r="A6498" t="s">
        <v>6635</v>
      </c>
    </row>
    <row r="6499" spans="1:1" x14ac:dyDescent="0.25">
      <c r="A6499" t="s">
        <v>6636</v>
      </c>
    </row>
    <row r="6500" spans="1:1" x14ac:dyDescent="0.25">
      <c r="A6500" t="s">
        <v>6637</v>
      </c>
    </row>
    <row r="6501" spans="1:1" x14ac:dyDescent="0.25">
      <c r="A6501" t="s">
        <v>6638</v>
      </c>
    </row>
    <row r="6502" spans="1:1" x14ac:dyDescent="0.25">
      <c r="A6502" t="s">
        <v>6639</v>
      </c>
    </row>
    <row r="6503" spans="1:1" x14ac:dyDescent="0.25">
      <c r="A6503" t="s">
        <v>6640</v>
      </c>
    </row>
    <row r="6504" spans="1:1" x14ac:dyDescent="0.25">
      <c r="A6504" t="s">
        <v>6641</v>
      </c>
    </row>
    <row r="6505" spans="1:1" x14ac:dyDescent="0.25">
      <c r="A6505" t="s">
        <v>6642</v>
      </c>
    </row>
    <row r="6506" spans="1:1" x14ac:dyDescent="0.25">
      <c r="A6506" t="s">
        <v>6643</v>
      </c>
    </row>
    <row r="6507" spans="1:1" x14ac:dyDescent="0.25">
      <c r="A6507" t="s">
        <v>6644</v>
      </c>
    </row>
    <row r="6508" spans="1:1" x14ac:dyDescent="0.25">
      <c r="A6508" t="s">
        <v>6645</v>
      </c>
    </row>
    <row r="6509" spans="1:1" x14ac:dyDescent="0.25">
      <c r="A6509" t="s">
        <v>6646</v>
      </c>
    </row>
    <row r="6510" spans="1:1" x14ac:dyDescent="0.25">
      <c r="A6510" t="s">
        <v>6647</v>
      </c>
    </row>
    <row r="6511" spans="1:1" x14ac:dyDescent="0.25">
      <c r="A6511" t="s">
        <v>6648</v>
      </c>
    </row>
    <row r="6512" spans="1:1" x14ac:dyDescent="0.25">
      <c r="A6512" t="s">
        <v>6649</v>
      </c>
    </row>
    <row r="6513" spans="1:1" x14ac:dyDescent="0.25">
      <c r="A6513" t="s">
        <v>6650</v>
      </c>
    </row>
    <row r="6514" spans="1:1" x14ac:dyDescent="0.25">
      <c r="A6514" t="s">
        <v>6651</v>
      </c>
    </row>
    <row r="6515" spans="1:1" x14ac:dyDescent="0.25">
      <c r="A6515" t="s">
        <v>6652</v>
      </c>
    </row>
    <row r="6516" spans="1:1" x14ac:dyDescent="0.25">
      <c r="A6516" t="s">
        <v>6653</v>
      </c>
    </row>
    <row r="6517" spans="1:1" x14ac:dyDescent="0.25">
      <c r="A6517" t="s">
        <v>6654</v>
      </c>
    </row>
    <row r="6518" spans="1:1" x14ac:dyDescent="0.25">
      <c r="A6518" t="s">
        <v>6655</v>
      </c>
    </row>
    <row r="6519" spans="1:1" x14ac:dyDescent="0.25">
      <c r="A6519" t="s">
        <v>6656</v>
      </c>
    </row>
    <row r="6520" spans="1:1" x14ac:dyDescent="0.25">
      <c r="A6520" t="s">
        <v>6657</v>
      </c>
    </row>
    <row r="6521" spans="1:1" x14ac:dyDescent="0.25">
      <c r="A6521" t="s">
        <v>6658</v>
      </c>
    </row>
    <row r="6522" spans="1:1" x14ac:dyDescent="0.25">
      <c r="A6522" t="s">
        <v>6659</v>
      </c>
    </row>
    <row r="6523" spans="1:1" x14ac:dyDescent="0.25">
      <c r="A6523" t="s">
        <v>6660</v>
      </c>
    </row>
    <row r="6524" spans="1:1" x14ac:dyDescent="0.25">
      <c r="A6524" t="s">
        <v>6661</v>
      </c>
    </row>
    <row r="6525" spans="1:1" x14ac:dyDescent="0.25">
      <c r="A6525" t="s">
        <v>6662</v>
      </c>
    </row>
    <row r="6526" spans="1:1" x14ac:dyDescent="0.25">
      <c r="A6526" t="s">
        <v>6663</v>
      </c>
    </row>
    <row r="6527" spans="1:1" x14ac:dyDescent="0.25">
      <c r="A6527" t="s">
        <v>6664</v>
      </c>
    </row>
    <row r="6528" spans="1:1" x14ac:dyDescent="0.25">
      <c r="A6528" t="s">
        <v>6665</v>
      </c>
    </row>
    <row r="6529" spans="1:1" x14ac:dyDescent="0.25">
      <c r="A6529" t="s">
        <v>6666</v>
      </c>
    </row>
    <row r="6530" spans="1:1" x14ac:dyDescent="0.25">
      <c r="A6530" t="s">
        <v>6667</v>
      </c>
    </row>
    <row r="6531" spans="1:1" x14ac:dyDescent="0.25">
      <c r="A6531" t="s">
        <v>6668</v>
      </c>
    </row>
    <row r="6532" spans="1:1" x14ac:dyDescent="0.25">
      <c r="A6532" t="s">
        <v>6669</v>
      </c>
    </row>
    <row r="6533" spans="1:1" x14ac:dyDescent="0.25">
      <c r="A6533" t="s">
        <v>6670</v>
      </c>
    </row>
    <row r="6534" spans="1:1" x14ac:dyDescent="0.25">
      <c r="A6534" t="s">
        <v>6671</v>
      </c>
    </row>
    <row r="6535" spans="1:1" x14ac:dyDescent="0.25">
      <c r="A6535" t="s">
        <v>6672</v>
      </c>
    </row>
    <row r="6536" spans="1:1" x14ac:dyDescent="0.25">
      <c r="A6536" t="s">
        <v>6673</v>
      </c>
    </row>
    <row r="6537" spans="1:1" x14ac:dyDescent="0.25">
      <c r="A6537" t="s">
        <v>6674</v>
      </c>
    </row>
    <row r="6538" spans="1:1" x14ac:dyDescent="0.25">
      <c r="A6538" t="s">
        <v>6675</v>
      </c>
    </row>
    <row r="6539" spans="1:1" x14ac:dyDescent="0.25">
      <c r="A6539" t="s">
        <v>6676</v>
      </c>
    </row>
    <row r="6540" spans="1:1" x14ac:dyDescent="0.25">
      <c r="A6540" t="s">
        <v>6677</v>
      </c>
    </row>
    <row r="6541" spans="1:1" x14ac:dyDescent="0.25">
      <c r="A6541" t="s">
        <v>6678</v>
      </c>
    </row>
    <row r="6542" spans="1:1" x14ac:dyDescent="0.25">
      <c r="A6542" t="s">
        <v>6679</v>
      </c>
    </row>
    <row r="6543" spans="1:1" x14ac:dyDescent="0.25">
      <c r="A6543" t="s">
        <v>6680</v>
      </c>
    </row>
    <row r="6544" spans="1:1" x14ac:dyDescent="0.25">
      <c r="A6544" t="s">
        <v>6681</v>
      </c>
    </row>
    <row r="6545" spans="1:1" x14ac:dyDescent="0.25">
      <c r="A6545" t="s">
        <v>6682</v>
      </c>
    </row>
    <row r="6546" spans="1:1" x14ac:dyDescent="0.25">
      <c r="A6546" t="s">
        <v>6683</v>
      </c>
    </row>
    <row r="6547" spans="1:1" x14ac:dyDescent="0.25">
      <c r="A6547" t="s">
        <v>6684</v>
      </c>
    </row>
    <row r="6548" spans="1:1" x14ac:dyDescent="0.25">
      <c r="A6548" t="s">
        <v>6685</v>
      </c>
    </row>
    <row r="6549" spans="1:1" x14ac:dyDescent="0.25">
      <c r="A6549" t="s">
        <v>6686</v>
      </c>
    </row>
    <row r="6550" spans="1:1" x14ac:dyDescent="0.25">
      <c r="A6550" t="s">
        <v>6687</v>
      </c>
    </row>
    <row r="6551" spans="1:1" x14ac:dyDescent="0.25">
      <c r="A6551" t="s">
        <v>6688</v>
      </c>
    </row>
    <row r="6552" spans="1:1" x14ac:dyDescent="0.25">
      <c r="A6552" t="s">
        <v>6689</v>
      </c>
    </row>
    <row r="6553" spans="1:1" x14ac:dyDescent="0.25">
      <c r="A6553" t="s">
        <v>6690</v>
      </c>
    </row>
    <row r="6554" spans="1:1" x14ac:dyDescent="0.25">
      <c r="A6554" t="s">
        <v>6691</v>
      </c>
    </row>
    <row r="6555" spans="1:1" x14ac:dyDescent="0.25">
      <c r="A6555" t="s">
        <v>6692</v>
      </c>
    </row>
    <row r="6556" spans="1:1" x14ac:dyDescent="0.25">
      <c r="A6556" t="s">
        <v>6693</v>
      </c>
    </row>
    <row r="6557" spans="1:1" x14ac:dyDescent="0.25">
      <c r="A6557" t="s">
        <v>6694</v>
      </c>
    </row>
    <row r="6558" spans="1:1" x14ac:dyDescent="0.25">
      <c r="A6558" t="s">
        <v>6695</v>
      </c>
    </row>
    <row r="6559" spans="1:1" x14ac:dyDescent="0.25">
      <c r="A6559" t="s">
        <v>6696</v>
      </c>
    </row>
    <row r="6560" spans="1:1" x14ac:dyDescent="0.25">
      <c r="A6560" t="s">
        <v>6697</v>
      </c>
    </row>
    <row r="6561" spans="1:1" x14ac:dyDescent="0.25">
      <c r="A6561" t="s">
        <v>6698</v>
      </c>
    </row>
    <row r="6562" spans="1:1" x14ac:dyDescent="0.25">
      <c r="A6562" t="s">
        <v>6699</v>
      </c>
    </row>
    <row r="6563" spans="1:1" x14ac:dyDescent="0.25">
      <c r="A6563" t="s">
        <v>6700</v>
      </c>
    </row>
    <row r="6564" spans="1:1" x14ac:dyDescent="0.25">
      <c r="A6564" t="s">
        <v>6701</v>
      </c>
    </row>
    <row r="6565" spans="1:1" x14ac:dyDescent="0.25">
      <c r="A6565" t="s">
        <v>6702</v>
      </c>
    </row>
    <row r="6566" spans="1:1" x14ac:dyDescent="0.25">
      <c r="A6566" t="s">
        <v>6703</v>
      </c>
    </row>
    <row r="6567" spans="1:1" x14ac:dyDescent="0.25">
      <c r="A6567" t="s">
        <v>6704</v>
      </c>
    </row>
    <row r="6568" spans="1:1" x14ac:dyDescent="0.25">
      <c r="A6568" t="s">
        <v>6705</v>
      </c>
    </row>
    <row r="6569" spans="1:1" x14ac:dyDescent="0.25">
      <c r="A6569" t="s">
        <v>6706</v>
      </c>
    </row>
    <row r="6570" spans="1:1" x14ac:dyDescent="0.25">
      <c r="A6570" t="s">
        <v>6707</v>
      </c>
    </row>
    <row r="6571" spans="1:1" x14ac:dyDescent="0.25">
      <c r="A6571" t="s">
        <v>6708</v>
      </c>
    </row>
    <row r="6572" spans="1:1" x14ac:dyDescent="0.25">
      <c r="A6572" t="s">
        <v>6709</v>
      </c>
    </row>
    <row r="6573" spans="1:1" x14ac:dyDescent="0.25">
      <c r="A6573" t="s">
        <v>6710</v>
      </c>
    </row>
    <row r="6574" spans="1:1" x14ac:dyDescent="0.25">
      <c r="A6574" t="s">
        <v>6711</v>
      </c>
    </row>
    <row r="6575" spans="1:1" x14ac:dyDescent="0.25">
      <c r="A6575" t="s">
        <v>6712</v>
      </c>
    </row>
    <row r="6576" spans="1:1" x14ac:dyDescent="0.25">
      <c r="A6576" t="s">
        <v>6713</v>
      </c>
    </row>
    <row r="6577" spans="1:1" x14ac:dyDescent="0.25">
      <c r="A6577" t="s">
        <v>6714</v>
      </c>
    </row>
    <row r="6578" spans="1:1" x14ac:dyDescent="0.25">
      <c r="A6578" t="s">
        <v>6715</v>
      </c>
    </row>
    <row r="6579" spans="1:1" x14ac:dyDescent="0.25">
      <c r="A6579" t="s">
        <v>6716</v>
      </c>
    </row>
    <row r="6580" spans="1:1" x14ac:dyDescent="0.25">
      <c r="A6580" t="s">
        <v>6717</v>
      </c>
    </row>
    <row r="6581" spans="1:1" x14ac:dyDescent="0.25">
      <c r="A6581" t="s">
        <v>6718</v>
      </c>
    </row>
    <row r="6582" spans="1:1" x14ac:dyDescent="0.25">
      <c r="A6582" t="s">
        <v>6719</v>
      </c>
    </row>
    <row r="6583" spans="1:1" x14ac:dyDescent="0.25">
      <c r="A6583" t="s">
        <v>6720</v>
      </c>
    </row>
    <row r="6584" spans="1:1" x14ac:dyDescent="0.25">
      <c r="A6584" t="s">
        <v>6721</v>
      </c>
    </row>
    <row r="6585" spans="1:1" x14ac:dyDescent="0.25">
      <c r="A6585" t="s">
        <v>6722</v>
      </c>
    </row>
    <row r="6586" spans="1:1" x14ac:dyDescent="0.25">
      <c r="A6586" t="s">
        <v>6723</v>
      </c>
    </row>
    <row r="6587" spans="1:1" x14ac:dyDescent="0.25">
      <c r="A6587" t="s">
        <v>6724</v>
      </c>
    </row>
    <row r="6588" spans="1:1" x14ac:dyDescent="0.25">
      <c r="A6588" t="s">
        <v>6725</v>
      </c>
    </row>
    <row r="6589" spans="1:1" x14ac:dyDescent="0.25">
      <c r="A6589" t="s">
        <v>6726</v>
      </c>
    </row>
    <row r="6590" spans="1:1" x14ac:dyDescent="0.25">
      <c r="A6590" t="s">
        <v>6727</v>
      </c>
    </row>
    <row r="6591" spans="1:1" x14ac:dyDescent="0.25">
      <c r="A6591" t="s">
        <v>6728</v>
      </c>
    </row>
    <row r="6592" spans="1:1" x14ac:dyDescent="0.25">
      <c r="A6592" t="s">
        <v>6729</v>
      </c>
    </row>
    <row r="6593" spans="1:1" x14ac:dyDescent="0.25">
      <c r="A6593" t="s">
        <v>6730</v>
      </c>
    </row>
    <row r="6594" spans="1:1" x14ac:dyDescent="0.25">
      <c r="A6594" t="s">
        <v>6731</v>
      </c>
    </row>
    <row r="6595" spans="1:1" x14ac:dyDescent="0.25">
      <c r="A6595" t="s">
        <v>6732</v>
      </c>
    </row>
    <row r="6596" spans="1:1" x14ac:dyDescent="0.25">
      <c r="A6596" t="s">
        <v>6733</v>
      </c>
    </row>
    <row r="6597" spans="1:1" x14ac:dyDescent="0.25">
      <c r="A6597" t="s">
        <v>6734</v>
      </c>
    </row>
    <row r="6598" spans="1:1" x14ac:dyDescent="0.25">
      <c r="A6598" t="s">
        <v>6735</v>
      </c>
    </row>
    <row r="6599" spans="1:1" x14ac:dyDescent="0.25">
      <c r="A6599" t="s">
        <v>6736</v>
      </c>
    </row>
    <row r="6600" spans="1:1" x14ac:dyDescent="0.25">
      <c r="A6600" t="s">
        <v>6737</v>
      </c>
    </row>
    <row r="6601" spans="1:1" x14ac:dyDescent="0.25">
      <c r="A6601" t="s">
        <v>6738</v>
      </c>
    </row>
    <row r="6602" spans="1:1" x14ac:dyDescent="0.25">
      <c r="A6602" t="s">
        <v>6739</v>
      </c>
    </row>
    <row r="6603" spans="1:1" x14ac:dyDescent="0.25">
      <c r="A6603" t="s">
        <v>6740</v>
      </c>
    </row>
    <row r="6604" spans="1:1" x14ac:dyDescent="0.25">
      <c r="A6604" t="s">
        <v>6741</v>
      </c>
    </row>
    <row r="6605" spans="1:1" x14ac:dyDescent="0.25">
      <c r="A6605" t="s">
        <v>6742</v>
      </c>
    </row>
    <row r="6606" spans="1:1" x14ac:dyDescent="0.25">
      <c r="A6606" t="s">
        <v>6743</v>
      </c>
    </row>
    <row r="6607" spans="1:1" x14ac:dyDescent="0.25">
      <c r="A6607" t="s">
        <v>6744</v>
      </c>
    </row>
    <row r="6608" spans="1:1" x14ac:dyDescent="0.25">
      <c r="A6608" t="s">
        <v>6745</v>
      </c>
    </row>
    <row r="6609" spans="1:1" x14ac:dyDescent="0.25">
      <c r="A6609" t="s">
        <v>6746</v>
      </c>
    </row>
    <row r="6610" spans="1:1" x14ac:dyDescent="0.25">
      <c r="A6610" t="s">
        <v>6747</v>
      </c>
    </row>
    <row r="6611" spans="1:1" x14ac:dyDescent="0.25">
      <c r="A6611" t="s">
        <v>6748</v>
      </c>
    </row>
    <row r="6612" spans="1:1" x14ac:dyDescent="0.25">
      <c r="A6612" t="s">
        <v>6749</v>
      </c>
    </row>
    <row r="6613" spans="1:1" x14ac:dyDescent="0.25">
      <c r="A6613" t="s">
        <v>6750</v>
      </c>
    </row>
    <row r="6614" spans="1:1" x14ac:dyDescent="0.25">
      <c r="A6614" t="s">
        <v>6751</v>
      </c>
    </row>
    <row r="6615" spans="1:1" x14ac:dyDescent="0.25">
      <c r="A6615" t="s">
        <v>6752</v>
      </c>
    </row>
    <row r="6616" spans="1:1" x14ac:dyDescent="0.25">
      <c r="A6616" t="s">
        <v>6753</v>
      </c>
    </row>
    <row r="6617" spans="1:1" x14ac:dyDescent="0.25">
      <c r="A6617" t="s">
        <v>6754</v>
      </c>
    </row>
    <row r="6618" spans="1:1" x14ac:dyDescent="0.25">
      <c r="A6618" t="s">
        <v>6755</v>
      </c>
    </row>
    <row r="6619" spans="1:1" x14ac:dyDescent="0.25">
      <c r="A6619" t="s">
        <v>6756</v>
      </c>
    </row>
    <row r="6620" spans="1:1" x14ac:dyDescent="0.25">
      <c r="A6620" t="s">
        <v>6757</v>
      </c>
    </row>
    <row r="6621" spans="1:1" x14ac:dyDescent="0.25">
      <c r="A6621" t="s">
        <v>6758</v>
      </c>
    </row>
    <row r="6622" spans="1:1" x14ac:dyDescent="0.25">
      <c r="A6622" t="s">
        <v>6759</v>
      </c>
    </row>
    <row r="6623" spans="1:1" x14ac:dyDescent="0.25">
      <c r="A6623" t="s">
        <v>6760</v>
      </c>
    </row>
    <row r="6624" spans="1:1" x14ac:dyDescent="0.25">
      <c r="A6624" t="s">
        <v>6761</v>
      </c>
    </row>
    <row r="6625" spans="1:1" x14ac:dyDescent="0.25">
      <c r="A6625" t="s">
        <v>6762</v>
      </c>
    </row>
    <row r="6626" spans="1:1" x14ac:dyDescent="0.25">
      <c r="A6626" t="s">
        <v>6763</v>
      </c>
    </row>
    <row r="6627" spans="1:1" x14ac:dyDescent="0.25">
      <c r="A6627" t="s">
        <v>6764</v>
      </c>
    </row>
    <row r="6628" spans="1:1" x14ac:dyDescent="0.25">
      <c r="A6628" t="s">
        <v>6765</v>
      </c>
    </row>
    <row r="6629" spans="1:1" x14ac:dyDescent="0.25">
      <c r="A6629" t="s">
        <v>6766</v>
      </c>
    </row>
    <row r="6630" spans="1:1" x14ac:dyDescent="0.25">
      <c r="A6630" t="s">
        <v>6767</v>
      </c>
    </row>
    <row r="6631" spans="1:1" x14ac:dyDescent="0.25">
      <c r="A6631" t="s">
        <v>6768</v>
      </c>
    </row>
    <row r="6632" spans="1:1" x14ac:dyDescent="0.25">
      <c r="A6632" t="s">
        <v>6769</v>
      </c>
    </row>
    <row r="6633" spans="1:1" x14ac:dyDescent="0.25">
      <c r="A6633" t="s">
        <v>6770</v>
      </c>
    </row>
    <row r="6634" spans="1:1" x14ac:dyDescent="0.25">
      <c r="A6634" t="s">
        <v>6771</v>
      </c>
    </row>
    <row r="6635" spans="1:1" x14ac:dyDescent="0.25">
      <c r="A6635" t="s">
        <v>6772</v>
      </c>
    </row>
    <row r="6636" spans="1:1" x14ac:dyDescent="0.25">
      <c r="A6636" t="s">
        <v>6773</v>
      </c>
    </row>
    <row r="6637" spans="1:1" x14ac:dyDescent="0.25">
      <c r="A6637" t="s">
        <v>6774</v>
      </c>
    </row>
    <row r="6638" spans="1:1" x14ac:dyDescent="0.25">
      <c r="A6638" t="s">
        <v>6775</v>
      </c>
    </row>
    <row r="6639" spans="1:1" x14ac:dyDescent="0.25">
      <c r="A6639" t="s">
        <v>6776</v>
      </c>
    </row>
    <row r="6640" spans="1:1" x14ac:dyDescent="0.25">
      <c r="A6640" t="s">
        <v>6777</v>
      </c>
    </row>
    <row r="6641" spans="1:1" x14ac:dyDescent="0.25">
      <c r="A6641" t="s">
        <v>6778</v>
      </c>
    </row>
    <row r="6642" spans="1:1" x14ac:dyDescent="0.25">
      <c r="A6642" t="s">
        <v>6779</v>
      </c>
    </row>
    <row r="6643" spans="1:1" x14ac:dyDescent="0.25">
      <c r="A6643" t="s">
        <v>6780</v>
      </c>
    </row>
    <row r="6644" spans="1:1" x14ac:dyDescent="0.25">
      <c r="A6644" t="s">
        <v>6781</v>
      </c>
    </row>
    <row r="6645" spans="1:1" x14ac:dyDescent="0.25">
      <c r="A6645" t="s">
        <v>6782</v>
      </c>
    </row>
    <row r="6646" spans="1:1" x14ac:dyDescent="0.25">
      <c r="A6646" t="s">
        <v>6783</v>
      </c>
    </row>
    <row r="6647" spans="1:1" x14ac:dyDescent="0.25">
      <c r="A6647" t="s">
        <v>6784</v>
      </c>
    </row>
    <row r="6648" spans="1:1" x14ac:dyDescent="0.25">
      <c r="A6648" t="s">
        <v>6785</v>
      </c>
    </row>
    <row r="6649" spans="1:1" x14ac:dyDescent="0.25">
      <c r="A6649" t="s">
        <v>6786</v>
      </c>
    </row>
    <row r="6650" spans="1:1" x14ac:dyDescent="0.25">
      <c r="A6650" t="s">
        <v>6787</v>
      </c>
    </row>
    <row r="6651" spans="1:1" x14ac:dyDescent="0.25">
      <c r="A6651" t="s">
        <v>6788</v>
      </c>
    </row>
    <row r="6652" spans="1:1" x14ac:dyDescent="0.25">
      <c r="A6652" t="s">
        <v>6789</v>
      </c>
    </row>
    <row r="6653" spans="1:1" x14ac:dyDescent="0.25">
      <c r="A6653" t="s">
        <v>6790</v>
      </c>
    </row>
    <row r="6654" spans="1:1" x14ac:dyDescent="0.25">
      <c r="A6654" t="s">
        <v>6791</v>
      </c>
    </row>
    <row r="6655" spans="1:1" x14ac:dyDescent="0.25">
      <c r="A6655" t="s">
        <v>6792</v>
      </c>
    </row>
    <row r="6656" spans="1:1" x14ac:dyDescent="0.25">
      <c r="A6656" t="s">
        <v>6793</v>
      </c>
    </row>
    <row r="6657" spans="1:1" x14ac:dyDescent="0.25">
      <c r="A6657" t="s">
        <v>6794</v>
      </c>
    </row>
    <row r="6658" spans="1:1" x14ac:dyDescent="0.25">
      <c r="A6658" t="s">
        <v>6795</v>
      </c>
    </row>
    <row r="6659" spans="1:1" x14ac:dyDescent="0.25">
      <c r="A6659" t="s">
        <v>6796</v>
      </c>
    </row>
    <row r="6660" spans="1:1" x14ac:dyDescent="0.25">
      <c r="A6660" t="s">
        <v>6797</v>
      </c>
    </row>
    <row r="6661" spans="1:1" x14ac:dyDescent="0.25">
      <c r="A6661" t="s">
        <v>6798</v>
      </c>
    </row>
    <row r="6662" spans="1:1" x14ac:dyDescent="0.25">
      <c r="A6662" t="s">
        <v>6799</v>
      </c>
    </row>
    <row r="6663" spans="1:1" x14ac:dyDescent="0.25">
      <c r="A6663" t="s">
        <v>6800</v>
      </c>
    </row>
    <row r="6664" spans="1:1" x14ac:dyDescent="0.25">
      <c r="A6664" t="s">
        <v>6801</v>
      </c>
    </row>
    <row r="6665" spans="1:1" x14ac:dyDescent="0.25">
      <c r="A6665" t="s">
        <v>6802</v>
      </c>
    </row>
    <row r="6666" spans="1:1" x14ac:dyDescent="0.25">
      <c r="A6666" t="s">
        <v>6803</v>
      </c>
    </row>
    <row r="6667" spans="1:1" x14ac:dyDescent="0.25">
      <c r="A6667" t="s">
        <v>6804</v>
      </c>
    </row>
    <row r="6668" spans="1:1" x14ac:dyDescent="0.25">
      <c r="A6668" t="s">
        <v>6805</v>
      </c>
    </row>
    <row r="6669" spans="1:1" x14ac:dyDescent="0.25">
      <c r="A6669" t="s">
        <v>6806</v>
      </c>
    </row>
    <row r="6670" spans="1:1" x14ac:dyDescent="0.25">
      <c r="A6670" t="s">
        <v>6807</v>
      </c>
    </row>
    <row r="6671" spans="1:1" x14ac:dyDescent="0.25">
      <c r="A6671" t="s">
        <v>6808</v>
      </c>
    </row>
    <row r="6672" spans="1:1" x14ac:dyDescent="0.25">
      <c r="A6672" t="s">
        <v>6809</v>
      </c>
    </row>
    <row r="6673" spans="1:1" x14ac:dyDescent="0.25">
      <c r="A6673" t="s">
        <v>6810</v>
      </c>
    </row>
    <row r="6674" spans="1:1" x14ac:dyDescent="0.25">
      <c r="A6674" t="s">
        <v>6811</v>
      </c>
    </row>
    <row r="6675" spans="1:1" x14ac:dyDescent="0.25">
      <c r="A6675" t="s">
        <v>6812</v>
      </c>
    </row>
    <row r="6676" spans="1:1" x14ac:dyDescent="0.25">
      <c r="A6676" t="s">
        <v>6813</v>
      </c>
    </row>
    <row r="6677" spans="1:1" x14ac:dyDescent="0.25">
      <c r="A6677" t="s">
        <v>6814</v>
      </c>
    </row>
    <row r="6678" spans="1:1" x14ac:dyDescent="0.25">
      <c r="A6678" t="s">
        <v>6815</v>
      </c>
    </row>
    <row r="6679" spans="1:1" x14ac:dyDescent="0.25">
      <c r="A6679" t="s">
        <v>6816</v>
      </c>
    </row>
    <row r="6680" spans="1:1" x14ac:dyDescent="0.25">
      <c r="A6680" t="s">
        <v>6817</v>
      </c>
    </row>
    <row r="6681" spans="1:1" x14ac:dyDescent="0.25">
      <c r="A6681" t="s">
        <v>6818</v>
      </c>
    </row>
    <row r="6682" spans="1:1" x14ac:dyDescent="0.25">
      <c r="A6682" t="s">
        <v>6819</v>
      </c>
    </row>
    <row r="6683" spans="1:1" x14ac:dyDescent="0.25">
      <c r="A6683" t="s">
        <v>6820</v>
      </c>
    </row>
    <row r="6684" spans="1:1" x14ac:dyDescent="0.25">
      <c r="A6684" t="s">
        <v>6821</v>
      </c>
    </row>
    <row r="6685" spans="1:1" x14ac:dyDescent="0.25">
      <c r="A6685" t="s">
        <v>6822</v>
      </c>
    </row>
    <row r="6686" spans="1:1" x14ac:dyDescent="0.25">
      <c r="A6686" t="s">
        <v>6823</v>
      </c>
    </row>
    <row r="6687" spans="1:1" x14ac:dyDescent="0.25">
      <c r="A6687" t="s">
        <v>6824</v>
      </c>
    </row>
    <row r="6688" spans="1:1" x14ac:dyDescent="0.25">
      <c r="A6688" t="s">
        <v>6825</v>
      </c>
    </row>
    <row r="6689" spans="1:1" x14ac:dyDescent="0.25">
      <c r="A6689" t="s">
        <v>6826</v>
      </c>
    </row>
    <row r="6690" spans="1:1" x14ac:dyDescent="0.25">
      <c r="A6690" t="s">
        <v>6827</v>
      </c>
    </row>
    <row r="6691" spans="1:1" x14ac:dyDescent="0.25">
      <c r="A6691" t="s">
        <v>6828</v>
      </c>
    </row>
    <row r="6692" spans="1:1" x14ac:dyDescent="0.25">
      <c r="A6692" t="s">
        <v>6829</v>
      </c>
    </row>
    <row r="6693" spans="1:1" x14ac:dyDescent="0.25">
      <c r="A6693" t="s">
        <v>6830</v>
      </c>
    </row>
    <row r="6694" spans="1:1" x14ac:dyDescent="0.25">
      <c r="A6694" t="s">
        <v>6831</v>
      </c>
    </row>
    <row r="6695" spans="1:1" x14ac:dyDescent="0.25">
      <c r="A6695" t="s">
        <v>6832</v>
      </c>
    </row>
    <row r="6696" spans="1:1" x14ac:dyDescent="0.25">
      <c r="A6696" t="s">
        <v>6833</v>
      </c>
    </row>
    <row r="6697" spans="1:1" x14ac:dyDescent="0.25">
      <c r="A6697" t="s">
        <v>6834</v>
      </c>
    </row>
    <row r="6698" spans="1:1" x14ac:dyDescent="0.25">
      <c r="A6698" t="s">
        <v>6835</v>
      </c>
    </row>
    <row r="6699" spans="1:1" x14ac:dyDescent="0.25">
      <c r="A6699" t="s">
        <v>6836</v>
      </c>
    </row>
    <row r="6700" spans="1:1" x14ac:dyDescent="0.25">
      <c r="A6700" t="s">
        <v>6837</v>
      </c>
    </row>
    <row r="6701" spans="1:1" x14ac:dyDescent="0.25">
      <c r="A6701" t="s">
        <v>6838</v>
      </c>
    </row>
    <row r="6702" spans="1:1" x14ac:dyDescent="0.25">
      <c r="A6702" t="s">
        <v>6839</v>
      </c>
    </row>
    <row r="6703" spans="1:1" x14ac:dyDescent="0.25">
      <c r="A6703" t="s">
        <v>6840</v>
      </c>
    </row>
    <row r="6704" spans="1:1" x14ac:dyDescent="0.25">
      <c r="A6704" t="s">
        <v>6841</v>
      </c>
    </row>
    <row r="6705" spans="1:1" x14ac:dyDescent="0.25">
      <c r="A6705" t="s">
        <v>6842</v>
      </c>
    </row>
    <row r="6706" spans="1:1" x14ac:dyDescent="0.25">
      <c r="A6706" t="s">
        <v>6843</v>
      </c>
    </row>
    <row r="6707" spans="1:1" x14ac:dyDescent="0.25">
      <c r="A6707" t="s">
        <v>6844</v>
      </c>
    </row>
    <row r="6708" spans="1:1" x14ac:dyDescent="0.25">
      <c r="A6708" t="s">
        <v>6845</v>
      </c>
    </row>
    <row r="6709" spans="1:1" x14ac:dyDescent="0.25">
      <c r="A6709" t="s">
        <v>6846</v>
      </c>
    </row>
    <row r="6710" spans="1:1" x14ac:dyDescent="0.25">
      <c r="A6710" t="s">
        <v>6847</v>
      </c>
    </row>
    <row r="6711" spans="1:1" x14ac:dyDescent="0.25">
      <c r="A6711" t="s">
        <v>6848</v>
      </c>
    </row>
    <row r="6712" spans="1:1" x14ac:dyDescent="0.25">
      <c r="A6712" t="s">
        <v>6849</v>
      </c>
    </row>
    <row r="6713" spans="1:1" x14ac:dyDescent="0.25">
      <c r="A6713" t="s">
        <v>6850</v>
      </c>
    </row>
    <row r="6714" spans="1:1" x14ac:dyDescent="0.25">
      <c r="A6714" t="s">
        <v>6851</v>
      </c>
    </row>
    <row r="6715" spans="1:1" x14ac:dyDescent="0.25">
      <c r="A6715" t="s">
        <v>6852</v>
      </c>
    </row>
    <row r="6716" spans="1:1" x14ac:dyDescent="0.25">
      <c r="A6716" t="s">
        <v>6853</v>
      </c>
    </row>
    <row r="6717" spans="1:1" x14ac:dyDescent="0.25">
      <c r="A6717" t="s">
        <v>6854</v>
      </c>
    </row>
    <row r="6718" spans="1:1" x14ac:dyDescent="0.25">
      <c r="A6718" t="s">
        <v>6855</v>
      </c>
    </row>
    <row r="6719" spans="1:1" x14ac:dyDescent="0.25">
      <c r="A6719" t="s">
        <v>6856</v>
      </c>
    </row>
    <row r="6720" spans="1:1" x14ac:dyDescent="0.25">
      <c r="A6720" t="s">
        <v>6857</v>
      </c>
    </row>
    <row r="6721" spans="1:1" x14ac:dyDescent="0.25">
      <c r="A6721" t="s">
        <v>6858</v>
      </c>
    </row>
    <row r="6722" spans="1:1" x14ac:dyDescent="0.25">
      <c r="A6722" t="s">
        <v>6859</v>
      </c>
    </row>
    <row r="6723" spans="1:1" x14ac:dyDescent="0.25">
      <c r="A6723" t="s">
        <v>6860</v>
      </c>
    </row>
    <row r="6724" spans="1:1" x14ac:dyDescent="0.25">
      <c r="A6724" t="s">
        <v>6861</v>
      </c>
    </row>
    <row r="6725" spans="1:1" x14ac:dyDescent="0.25">
      <c r="A6725" t="s">
        <v>6862</v>
      </c>
    </row>
    <row r="6726" spans="1:1" x14ac:dyDescent="0.25">
      <c r="A6726" t="s">
        <v>6863</v>
      </c>
    </row>
    <row r="6727" spans="1:1" x14ac:dyDescent="0.25">
      <c r="A6727" t="s">
        <v>6864</v>
      </c>
    </row>
    <row r="6728" spans="1:1" x14ac:dyDescent="0.25">
      <c r="A6728" t="s">
        <v>6865</v>
      </c>
    </row>
    <row r="6729" spans="1:1" x14ac:dyDescent="0.25">
      <c r="A6729" t="s">
        <v>6866</v>
      </c>
    </row>
    <row r="6730" spans="1:1" x14ac:dyDescent="0.25">
      <c r="A6730" t="s">
        <v>6867</v>
      </c>
    </row>
    <row r="6731" spans="1:1" x14ac:dyDescent="0.25">
      <c r="A6731" t="s">
        <v>6868</v>
      </c>
    </row>
    <row r="6732" spans="1:1" x14ac:dyDescent="0.25">
      <c r="A6732" t="s">
        <v>6869</v>
      </c>
    </row>
    <row r="6733" spans="1:1" x14ac:dyDescent="0.25">
      <c r="A6733" t="s">
        <v>6870</v>
      </c>
    </row>
    <row r="6734" spans="1:1" x14ac:dyDescent="0.25">
      <c r="A6734" t="s">
        <v>6871</v>
      </c>
    </row>
    <row r="6735" spans="1:1" x14ac:dyDescent="0.25">
      <c r="A6735" t="s">
        <v>6872</v>
      </c>
    </row>
    <row r="6736" spans="1:1" x14ac:dyDescent="0.25">
      <c r="A6736" t="s">
        <v>6873</v>
      </c>
    </row>
    <row r="6737" spans="1:1" x14ac:dyDescent="0.25">
      <c r="A6737" t="s">
        <v>6874</v>
      </c>
    </row>
    <row r="6738" spans="1:1" x14ac:dyDescent="0.25">
      <c r="A6738" t="s">
        <v>6875</v>
      </c>
    </row>
    <row r="6739" spans="1:1" x14ac:dyDescent="0.25">
      <c r="A6739" t="s">
        <v>6876</v>
      </c>
    </row>
    <row r="6740" spans="1:1" x14ac:dyDescent="0.25">
      <c r="A6740" t="s">
        <v>6877</v>
      </c>
    </row>
    <row r="6741" spans="1:1" x14ac:dyDescent="0.25">
      <c r="A6741" t="s">
        <v>6878</v>
      </c>
    </row>
    <row r="6742" spans="1:1" x14ac:dyDescent="0.25">
      <c r="A6742" t="s">
        <v>6879</v>
      </c>
    </row>
    <row r="6743" spans="1:1" x14ac:dyDescent="0.25">
      <c r="A6743" t="s">
        <v>6880</v>
      </c>
    </row>
    <row r="6744" spans="1:1" x14ac:dyDescent="0.25">
      <c r="A6744" t="s">
        <v>6881</v>
      </c>
    </row>
    <row r="6745" spans="1:1" x14ac:dyDescent="0.25">
      <c r="A6745" t="s">
        <v>6882</v>
      </c>
    </row>
    <row r="6746" spans="1:1" x14ac:dyDescent="0.25">
      <c r="A6746" t="s">
        <v>6883</v>
      </c>
    </row>
    <row r="6747" spans="1:1" x14ac:dyDescent="0.25">
      <c r="A6747" t="s">
        <v>6884</v>
      </c>
    </row>
    <row r="6748" spans="1:1" x14ac:dyDescent="0.25">
      <c r="A6748" t="s">
        <v>6885</v>
      </c>
    </row>
    <row r="6749" spans="1:1" x14ac:dyDescent="0.25">
      <c r="A6749" t="s">
        <v>6886</v>
      </c>
    </row>
    <row r="6750" spans="1:1" x14ac:dyDescent="0.25">
      <c r="A6750" t="s">
        <v>6887</v>
      </c>
    </row>
    <row r="6751" spans="1:1" x14ac:dyDescent="0.25">
      <c r="A6751" t="s">
        <v>6888</v>
      </c>
    </row>
    <row r="6752" spans="1:1" x14ac:dyDescent="0.25">
      <c r="A6752" t="s">
        <v>6889</v>
      </c>
    </row>
    <row r="6753" spans="1:1" x14ac:dyDescent="0.25">
      <c r="A6753" t="s">
        <v>6890</v>
      </c>
    </row>
    <row r="6754" spans="1:1" x14ac:dyDescent="0.25">
      <c r="A6754" t="s">
        <v>6891</v>
      </c>
    </row>
    <row r="6755" spans="1:1" x14ac:dyDescent="0.25">
      <c r="A6755" t="s">
        <v>6892</v>
      </c>
    </row>
    <row r="6756" spans="1:1" x14ac:dyDescent="0.25">
      <c r="A6756" t="s">
        <v>6893</v>
      </c>
    </row>
    <row r="6757" spans="1:1" x14ac:dyDescent="0.25">
      <c r="A6757" t="s">
        <v>6894</v>
      </c>
    </row>
    <row r="6758" spans="1:1" x14ac:dyDescent="0.25">
      <c r="A6758" t="s">
        <v>6895</v>
      </c>
    </row>
    <row r="6759" spans="1:1" x14ac:dyDescent="0.25">
      <c r="A6759" t="s">
        <v>6896</v>
      </c>
    </row>
    <row r="6760" spans="1:1" x14ac:dyDescent="0.25">
      <c r="A6760" t="s">
        <v>6897</v>
      </c>
    </row>
    <row r="6761" spans="1:1" x14ac:dyDescent="0.25">
      <c r="A6761" t="s">
        <v>6898</v>
      </c>
    </row>
    <row r="6762" spans="1:1" x14ac:dyDescent="0.25">
      <c r="A6762" t="s">
        <v>6899</v>
      </c>
    </row>
    <row r="6763" spans="1:1" x14ac:dyDescent="0.25">
      <c r="A6763" t="s">
        <v>6900</v>
      </c>
    </row>
    <row r="6764" spans="1:1" x14ac:dyDescent="0.25">
      <c r="A6764" t="s">
        <v>6901</v>
      </c>
    </row>
    <row r="6765" spans="1:1" x14ac:dyDescent="0.25">
      <c r="A6765" t="s">
        <v>6902</v>
      </c>
    </row>
    <row r="6766" spans="1:1" x14ac:dyDescent="0.25">
      <c r="A6766" t="s">
        <v>6903</v>
      </c>
    </row>
    <row r="6767" spans="1:1" x14ac:dyDescent="0.25">
      <c r="A6767" t="s">
        <v>6904</v>
      </c>
    </row>
    <row r="6768" spans="1:1" x14ac:dyDescent="0.25">
      <c r="A6768" t="s">
        <v>6905</v>
      </c>
    </row>
    <row r="6769" spans="1:1" x14ac:dyDescent="0.25">
      <c r="A6769" t="s">
        <v>6906</v>
      </c>
    </row>
    <row r="6770" spans="1:1" x14ac:dyDescent="0.25">
      <c r="A6770" t="s">
        <v>6907</v>
      </c>
    </row>
    <row r="6771" spans="1:1" x14ac:dyDescent="0.25">
      <c r="A6771" t="s">
        <v>6908</v>
      </c>
    </row>
    <row r="6772" spans="1:1" x14ac:dyDescent="0.25">
      <c r="A6772" t="s">
        <v>6909</v>
      </c>
    </row>
    <row r="6773" spans="1:1" x14ac:dyDescent="0.25">
      <c r="A6773" t="s">
        <v>6910</v>
      </c>
    </row>
    <row r="6774" spans="1:1" x14ac:dyDescent="0.25">
      <c r="A6774" t="s">
        <v>6911</v>
      </c>
    </row>
    <row r="6775" spans="1:1" x14ac:dyDescent="0.25">
      <c r="A6775" t="s">
        <v>6912</v>
      </c>
    </row>
    <row r="6776" spans="1:1" x14ac:dyDescent="0.25">
      <c r="A6776" t="s">
        <v>6913</v>
      </c>
    </row>
    <row r="6777" spans="1:1" x14ac:dyDescent="0.25">
      <c r="A6777" t="s">
        <v>6914</v>
      </c>
    </row>
    <row r="6778" spans="1:1" x14ac:dyDescent="0.25">
      <c r="A6778" t="s">
        <v>6915</v>
      </c>
    </row>
    <row r="6779" spans="1:1" x14ac:dyDescent="0.25">
      <c r="A6779" t="s">
        <v>6916</v>
      </c>
    </row>
    <row r="6780" spans="1:1" x14ac:dyDescent="0.25">
      <c r="A6780" t="s">
        <v>6917</v>
      </c>
    </row>
    <row r="6781" spans="1:1" x14ac:dyDescent="0.25">
      <c r="A6781" t="s">
        <v>6918</v>
      </c>
    </row>
    <row r="6782" spans="1:1" x14ac:dyDescent="0.25">
      <c r="A6782" t="s">
        <v>6919</v>
      </c>
    </row>
    <row r="6783" spans="1:1" x14ac:dyDescent="0.25">
      <c r="A6783" t="s">
        <v>6920</v>
      </c>
    </row>
    <row r="6784" spans="1:1" x14ac:dyDescent="0.25">
      <c r="A6784" t="s">
        <v>6921</v>
      </c>
    </row>
    <row r="6785" spans="1:1" x14ac:dyDescent="0.25">
      <c r="A6785" t="s">
        <v>6922</v>
      </c>
    </row>
    <row r="6786" spans="1:1" x14ac:dyDescent="0.25">
      <c r="A6786" t="s">
        <v>6923</v>
      </c>
    </row>
    <row r="6787" spans="1:1" x14ac:dyDescent="0.25">
      <c r="A6787" t="s">
        <v>6924</v>
      </c>
    </row>
    <row r="6788" spans="1:1" x14ac:dyDescent="0.25">
      <c r="A6788" t="s">
        <v>6925</v>
      </c>
    </row>
    <row r="6789" spans="1:1" x14ac:dyDescent="0.25">
      <c r="A6789" t="s">
        <v>6926</v>
      </c>
    </row>
    <row r="6790" spans="1:1" x14ac:dyDescent="0.25">
      <c r="A6790" t="s">
        <v>6927</v>
      </c>
    </row>
    <row r="6791" spans="1:1" x14ac:dyDescent="0.25">
      <c r="A6791" t="s">
        <v>6928</v>
      </c>
    </row>
    <row r="6792" spans="1:1" x14ac:dyDescent="0.25">
      <c r="A6792" t="s">
        <v>6929</v>
      </c>
    </row>
    <row r="6793" spans="1:1" x14ac:dyDescent="0.25">
      <c r="A6793" t="s">
        <v>6930</v>
      </c>
    </row>
    <row r="6794" spans="1:1" x14ac:dyDescent="0.25">
      <c r="A6794" t="s">
        <v>6931</v>
      </c>
    </row>
    <row r="6795" spans="1:1" x14ac:dyDescent="0.25">
      <c r="A6795" t="s">
        <v>6932</v>
      </c>
    </row>
    <row r="6796" spans="1:1" x14ac:dyDescent="0.25">
      <c r="A6796" t="s">
        <v>6933</v>
      </c>
    </row>
    <row r="6797" spans="1:1" x14ac:dyDescent="0.25">
      <c r="A6797" t="s">
        <v>6934</v>
      </c>
    </row>
    <row r="6798" spans="1:1" x14ac:dyDescent="0.25">
      <c r="A6798" t="s">
        <v>6935</v>
      </c>
    </row>
    <row r="6799" spans="1:1" x14ac:dyDescent="0.25">
      <c r="A6799" t="s">
        <v>6936</v>
      </c>
    </row>
    <row r="6800" spans="1:1" x14ac:dyDescent="0.25">
      <c r="A6800" t="s">
        <v>6937</v>
      </c>
    </row>
    <row r="6801" spans="1:1" x14ac:dyDescent="0.25">
      <c r="A6801" t="s">
        <v>6938</v>
      </c>
    </row>
    <row r="6802" spans="1:1" x14ac:dyDescent="0.25">
      <c r="A6802" t="s">
        <v>6939</v>
      </c>
    </row>
    <row r="6803" spans="1:1" x14ac:dyDescent="0.25">
      <c r="A6803" t="s">
        <v>6940</v>
      </c>
    </row>
    <row r="6804" spans="1:1" x14ac:dyDescent="0.25">
      <c r="A6804" t="s">
        <v>6941</v>
      </c>
    </row>
    <row r="6805" spans="1:1" x14ac:dyDescent="0.25">
      <c r="A6805" t="s">
        <v>6942</v>
      </c>
    </row>
    <row r="6806" spans="1:1" x14ac:dyDescent="0.25">
      <c r="A6806" t="s">
        <v>6943</v>
      </c>
    </row>
    <row r="6807" spans="1:1" x14ac:dyDescent="0.25">
      <c r="A6807" t="s">
        <v>6944</v>
      </c>
    </row>
    <row r="6808" spans="1:1" x14ac:dyDescent="0.25">
      <c r="A6808" t="s">
        <v>6945</v>
      </c>
    </row>
    <row r="6809" spans="1:1" x14ac:dyDescent="0.25">
      <c r="A6809" t="s">
        <v>6946</v>
      </c>
    </row>
    <row r="6810" spans="1:1" x14ac:dyDescent="0.25">
      <c r="A6810" t="s">
        <v>6947</v>
      </c>
    </row>
    <row r="6811" spans="1:1" x14ac:dyDescent="0.25">
      <c r="A6811" t="s">
        <v>6948</v>
      </c>
    </row>
    <row r="6812" spans="1:1" x14ac:dyDescent="0.25">
      <c r="A6812" t="s">
        <v>6949</v>
      </c>
    </row>
    <row r="6813" spans="1:1" x14ac:dyDescent="0.25">
      <c r="A6813" t="s">
        <v>6950</v>
      </c>
    </row>
    <row r="6814" spans="1:1" x14ac:dyDescent="0.25">
      <c r="A6814" t="s">
        <v>6951</v>
      </c>
    </row>
    <row r="6815" spans="1:1" x14ac:dyDescent="0.25">
      <c r="A6815" t="s">
        <v>6952</v>
      </c>
    </row>
    <row r="6816" spans="1:1" x14ac:dyDescent="0.25">
      <c r="A6816" t="s">
        <v>6953</v>
      </c>
    </row>
    <row r="6817" spans="1:1" x14ac:dyDescent="0.25">
      <c r="A6817" t="s">
        <v>6954</v>
      </c>
    </row>
    <row r="6818" spans="1:1" x14ac:dyDescent="0.25">
      <c r="A6818" t="s">
        <v>6955</v>
      </c>
    </row>
    <row r="6819" spans="1:1" x14ac:dyDescent="0.25">
      <c r="A6819" t="s">
        <v>6956</v>
      </c>
    </row>
    <row r="6820" spans="1:1" x14ac:dyDescent="0.25">
      <c r="A6820" t="s">
        <v>6957</v>
      </c>
    </row>
    <row r="6821" spans="1:1" x14ac:dyDescent="0.25">
      <c r="A6821" t="s">
        <v>6958</v>
      </c>
    </row>
    <row r="6822" spans="1:1" x14ac:dyDescent="0.25">
      <c r="A6822" t="s">
        <v>6959</v>
      </c>
    </row>
    <row r="6823" spans="1:1" x14ac:dyDescent="0.25">
      <c r="A6823" t="s">
        <v>6960</v>
      </c>
    </row>
    <row r="6824" spans="1:1" x14ac:dyDescent="0.25">
      <c r="A6824" t="s">
        <v>6961</v>
      </c>
    </row>
    <row r="6825" spans="1:1" x14ac:dyDescent="0.25">
      <c r="A6825" t="s">
        <v>6962</v>
      </c>
    </row>
    <row r="6826" spans="1:1" x14ac:dyDescent="0.25">
      <c r="A6826" t="s">
        <v>6963</v>
      </c>
    </row>
    <row r="6827" spans="1:1" x14ac:dyDescent="0.25">
      <c r="A6827" t="s">
        <v>6964</v>
      </c>
    </row>
    <row r="6828" spans="1:1" x14ac:dyDescent="0.25">
      <c r="A6828" t="s">
        <v>6965</v>
      </c>
    </row>
    <row r="6829" spans="1:1" x14ac:dyDescent="0.25">
      <c r="A6829" t="s">
        <v>6966</v>
      </c>
    </row>
    <row r="6830" spans="1:1" x14ac:dyDescent="0.25">
      <c r="A6830" t="s">
        <v>6967</v>
      </c>
    </row>
    <row r="6831" spans="1:1" x14ac:dyDescent="0.25">
      <c r="A6831" t="s">
        <v>6968</v>
      </c>
    </row>
    <row r="6832" spans="1:1" x14ac:dyDescent="0.25">
      <c r="A6832" t="s">
        <v>6969</v>
      </c>
    </row>
    <row r="6833" spans="1:1" x14ac:dyDescent="0.25">
      <c r="A6833" t="s">
        <v>6970</v>
      </c>
    </row>
    <row r="6834" spans="1:1" x14ac:dyDescent="0.25">
      <c r="A6834" t="s">
        <v>6971</v>
      </c>
    </row>
    <row r="6835" spans="1:1" x14ac:dyDescent="0.25">
      <c r="A6835" t="s">
        <v>6972</v>
      </c>
    </row>
    <row r="6836" spans="1:1" x14ac:dyDescent="0.25">
      <c r="A6836" t="s">
        <v>6973</v>
      </c>
    </row>
    <row r="6837" spans="1:1" x14ac:dyDescent="0.25">
      <c r="A6837" t="s">
        <v>6974</v>
      </c>
    </row>
    <row r="6838" spans="1:1" x14ac:dyDescent="0.25">
      <c r="A6838" t="s">
        <v>6975</v>
      </c>
    </row>
    <row r="6839" spans="1:1" x14ac:dyDescent="0.25">
      <c r="A6839" t="s">
        <v>6976</v>
      </c>
    </row>
    <row r="6840" spans="1:1" x14ac:dyDescent="0.25">
      <c r="A6840" t="s">
        <v>6977</v>
      </c>
    </row>
    <row r="6841" spans="1:1" x14ac:dyDescent="0.25">
      <c r="A6841" t="s">
        <v>6978</v>
      </c>
    </row>
    <row r="6842" spans="1:1" x14ac:dyDescent="0.25">
      <c r="A6842" t="s">
        <v>6979</v>
      </c>
    </row>
    <row r="6843" spans="1:1" x14ac:dyDescent="0.25">
      <c r="A6843" t="s">
        <v>6980</v>
      </c>
    </row>
    <row r="6844" spans="1:1" x14ac:dyDescent="0.25">
      <c r="A6844" t="s">
        <v>6981</v>
      </c>
    </row>
    <row r="6845" spans="1:1" x14ac:dyDescent="0.25">
      <c r="A6845" t="s">
        <v>6982</v>
      </c>
    </row>
    <row r="6846" spans="1:1" x14ac:dyDescent="0.25">
      <c r="A6846" t="s">
        <v>6983</v>
      </c>
    </row>
    <row r="6847" spans="1:1" x14ac:dyDescent="0.25">
      <c r="A6847" t="s">
        <v>6984</v>
      </c>
    </row>
    <row r="6848" spans="1:1" x14ac:dyDescent="0.25">
      <c r="A6848" t="s">
        <v>6985</v>
      </c>
    </row>
    <row r="6849" spans="1:1" x14ac:dyDescent="0.25">
      <c r="A6849" t="s">
        <v>6986</v>
      </c>
    </row>
    <row r="6850" spans="1:1" x14ac:dyDescent="0.25">
      <c r="A6850" t="s">
        <v>6987</v>
      </c>
    </row>
    <row r="6851" spans="1:1" x14ac:dyDescent="0.25">
      <c r="A6851" t="s">
        <v>6988</v>
      </c>
    </row>
    <row r="6852" spans="1:1" x14ac:dyDescent="0.25">
      <c r="A6852" t="s">
        <v>6989</v>
      </c>
    </row>
    <row r="6853" spans="1:1" x14ac:dyDescent="0.25">
      <c r="A6853" t="s">
        <v>6990</v>
      </c>
    </row>
    <row r="6854" spans="1:1" x14ac:dyDescent="0.25">
      <c r="A6854" t="s">
        <v>6991</v>
      </c>
    </row>
    <row r="6855" spans="1:1" x14ac:dyDescent="0.25">
      <c r="A6855" t="s">
        <v>6992</v>
      </c>
    </row>
    <row r="6856" spans="1:1" x14ac:dyDescent="0.25">
      <c r="A6856" t="s">
        <v>6993</v>
      </c>
    </row>
    <row r="6857" spans="1:1" x14ac:dyDescent="0.25">
      <c r="A6857" t="s">
        <v>6994</v>
      </c>
    </row>
    <row r="6858" spans="1:1" x14ac:dyDescent="0.25">
      <c r="A6858" t="s">
        <v>6995</v>
      </c>
    </row>
    <row r="6859" spans="1:1" x14ac:dyDescent="0.25">
      <c r="A6859" t="s">
        <v>6996</v>
      </c>
    </row>
    <row r="6860" spans="1:1" x14ac:dyDescent="0.25">
      <c r="A6860" t="s">
        <v>6997</v>
      </c>
    </row>
    <row r="6861" spans="1:1" x14ac:dyDescent="0.25">
      <c r="A6861" t="s">
        <v>6998</v>
      </c>
    </row>
    <row r="6862" spans="1:1" x14ac:dyDescent="0.25">
      <c r="A6862" t="s">
        <v>6999</v>
      </c>
    </row>
    <row r="6863" spans="1:1" x14ac:dyDescent="0.25">
      <c r="A6863" t="s">
        <v>7000</v>
      </c>
    </row>
    <row r="6864" spans="1:1" x14ac:dyDescent="0.25">
      <c r="A6864" t="s">
        <v>7001</v>
      </c>
    </row>
    <row r="6865" spans="1:1" x14ac:dyDescent="0.25">
      <c r="A6865" t="s">
        <v>7002</v>
      </c>
    </row>
    <row r="6866" spans="1:1" x14ac:dyDescent="0.25">
      <c r="A6866" t="s">
        <v>7003</v>
      </c>
    </row>
    <row r="6867" spans="1:1" x14ac:dyDescent="0.25">
      <c r="A6867" t="s">
        <v>7004</v>
      </c>
    </row>
    <row r="6868" spans="1:1" x14ac:dyDescent="0.25">
      <c r="A6868" t="s">
        <v>7005</v>
      </c>
    </row>
    <row r="6869" spans="1:1" x14ac:dyDescent="0.25">
      <c r="A6869" t="s">
        <v>7006</v>
      </c>
    </row>
    <row r="6870" spans="1:1" x14ac:dyDescent="0.25">
      <c r="A6870" t="s">
        <v>7007</v>
      </c>
    </row>
    <row r="6871" spans="1:1" x14ac:dyDescent="0.25">
      <c r="A6871" t="s">
        <v>7008</v>
      </c>
    </row>
    <row r="6872" spans="1:1" x14ac:dyDescent="0.25">
      <c r="A6872" t="s">
        <v>7009</v>
      </c>
    </row>
    <row r="6873" spans="1:1" x14ac:dyDescent="0.25">
      <c r="A6873" t="s">
        <v>7010</v>
      </c>
    </row>
    <row r="6874" spans="1:1" x14ac:dyDescent="0.25">
      <c r="A6874" t="s">
        <v>7011</v>
      </c>
    </row>
    <row r="6875" spans="1:1" x14ac:dyDescent="0.25">
      <c r="A6875" t="s">
        <v>7012</v>
      </c>
    </row>
    <row r="6876" spans="1:1" x14ac:dyDescent="0.25">
      <c r="A6876" t="s">
        <v>7013</v>
      </c>
    </row>
    <row r="6877" spans="1:1" x14ac:dyDescent="0.25">
      <c r="A6877" t="s">
        <v>7014</v>
      </c>
    </row>
    <row r="6878" spans="1:1" x14ac:dyDescent="0.25">
      <c r="A6878" t="s">
        <v>7015</v>
      </c>
    </row>
    <row r="6879" spans="1:1" x14ac:dyDescent="0.25">
      <c r="A6879" t="s">
        <v>7016</v>
      </c>
    </row>
    <row r="6880" spans="1:1" x14ac:dyDescent="0.25">
      <c r="A6880" t="s">
        <v>7017</v>
      </c>
    </row>
    <row r="6881" spans="1:1" x14ac:dyDescent="0.25">
      <c r="A6881" t="s">
        <v>7018</v>
      </c>
    </row>
    <row r="6882" spans="1:1" x14ac:dyDescent="0.25">
      <c r="A6882" t="s">
        <v>7019</v>
      </c>
    </row>
    <row r="6883" spans="1:1" x14ac:dyDescent="0.25">
      <c r="A6883" t="s">
        <v>7020</v>
      </c>
    </row>
    <row r="6884" spans="1:1" x14ac:dyDescent="0.25">
      <c r="A6884" t="s">
        <v>7021</v>
      </c>
    </row>
    <row r="6885" spans="1:1" x14ac:dyDescent="0.25">
      <c r="A6885" t="s">
        <v>7022</v>
      </c>
    </row>
    <row r="6886" spans="1:1" x14ac:dyDescent="0.25">
      <c r="A6886" t="s">
        <v>7023</v>
      </c>
    </row>
    <row r="6887" spans="1:1" x14ac:dyDescent="0.25">
      <c r="A6887" t="s">
        <v>7024</v>
      </c>
    </row>
    <row r="6888" spans="1:1" x14ac:dyDescent="0.25">
      <c r="A6888" t="s">
        <v>7025</v>
      </c>
    </row>
    <row r="6889" spans="1:1" x14ac:dyDescent="0.25">
      <c r="A6889" t="s">
        <v>7026</v>
      </c>
    </row>
    <row r="6890" spans="1:1" x14ac:dyDescent="0.25">
      <c r="A6890" t="s">
        <v>7027</v>
      </c>
    </row>
    <row r="6891" spans="1:1" x14ac:dyDescent="0.25">
      <c r="A6891" t="s">
        <v>7028</v>
      </c>
    </row>
    <row r="6892" spans="1:1" x14ac:dyDescent="0.25">
      <c r="A6892" t="s">
        <v>7029</v>
      </c>
    </row>
    <row r="6893" spans="1:1" x14ac:dyDescent="0.25">
      <c r="A6893" t="s">
        <v>7030</v>
      </c>
    </row>
    <row r="6894" spans="1:1" x14ac:dyDescent="0.25">
      <c r="A6894" t="s">
        <v>7031</v>
      </c>
    </row>
    <row r="6895" spans="1:1" x14ac:dyDescent="0.25">
      <c r="A6895" t="s">
        <v>7032</v>
      </c>
    </row>
    <row r="6896" spans="1:1" x14ac:dyDescent="0.25">
      <c r="A6896" t="s">
        <v>7033</v>
      </c>
    </row>
    <row r="6897" spans="1:1" x14ac:dyDescent="0.25">
      <c r="A6897" t="s">
        <v>7034</v>
      </c>
    </row>
    <row r="6898" spans="1:1" x14ac:dyDescent="0.25">
      <c r="A6898" t="s">
        <v>7035</v>
      </c>
    </row>
    <row r="6899" spans="1:1" x14ac:dyDescent="0.25">
      <c r="A6899" t="s">
        <v>7036</v>
      </c>
    </row>
    <row r="6900" spans="1:1" x14ac:dyDescent="0.25">
      <c r="A6900" t="s">
        <v>7037</v>
      </c>
    </row>
    <row r="6901" spans="1:1" x14ac:dyDescent="0.25">
      <c r="A6901" t="s">
        <v>7038</v>
      </c>
    </row>
    <row r="6902" spans="1:1" x14ac:dyDescent="0.25">
      <c r="A6902" t="s">
        <v>7039</v>
      </c>
    </row>
    <row r="6903" spans="1:1" x14ac:dyDescent="0.25">
      <c r="A6903" t="s">
        <v>7040</v>
      </c>
    </row>
    <row r="6904" spans="1:1" x14ac:dyDescent="0.25">
      <c r="A6904" t="s">
        <v>7041</v>
      </c>
    </row>
    <row r="6905" spans="1:1" x14ac:dyDescent="0.25">
      <c r="A6905" t="s">
        <v>7042</v>
      </c>
    </row>
    <row r="6906" spans="1:1" x14ac:dyDescent="0.25">
      <c r="A6906" t="s">
        <v>7043</v>
      </c>
    </row>
    <row r="6907" spans="1:1" x14ac:dyDescent="0.25">
      <c r="A6907" t="s">
        <v>7044</v>
      </c>
    </row>
    <row r="6908" spans="1:1" x14ac:dyDescent="0.25">
      <c r="A6908" t="s">
        <v>7045</v>
      </c>
    </row>
    <row r="6909" spans="1:1" x14ac:dyDescent="0.25">
      <c r="A6909" t="s">
        <v>7046</v>
      </c>
    </row>
    <row r="6910" spans="1:1" x14ac:dyDescent="0.25">
      <c r="A6910" t="s">
        <v>7047</v>
      </c>
    </row>
    <row r="6911" spans="1:1" x14ac:dyDescent="0.25">
      <c r="A6911" t="s">
        <v>7048</v>
      </c>
    </row>
    <row r="6912" spans="1:1" x14ac:dyDescent="0.25">
      <c r="A6912" t="s">
        <v>7049</v>
      </c>
    </row>
    <row r="6913" spans="1:1" x14ac:dyDescent="0.25">
      <c r="A6913" t="s">
        <v>7050</v>
      </c>
    </row>
    <row r="6914" spans="1:1" x14ac:dyDescent="0.25">
      <c r="A6914" t="s">
        <v>7051</v>
      </c>
    </row>
    <row r="6915" spans="1:1" x14ac:dyDescent="0.25">
      <c r="A6915" t="s">
        <v>7052</v>
      </c>
    </row>
    <row r="6916" spans="1:1" x14ac:dyDescent="0.25">
      <c r="A6916" t="s">
        <v>7053</v>
      </c>
    </row>
    <row r="6917" spans="1:1" x14ac:dyDescent="0.25">
      <c r="A6917" t="s">
        <v>7054</v>
      </c>
    </row>
    <row r="6918" spans="1:1" x14ac:dyDescent="0.25">
      <c r="A6918" t="s">
        <v>7055</v>
      </c>
    </row>
    <row r="6919" spans="1:1" x14ac:dyDescent="0.25">
      <c r="A6919" t="s">
        <v>7056</v>
      </c>
    </row>
    <row r="6920" spans="1:1" x14ac:dyDescent="0.25">
      <c r="A6920" t="s">
        <v>7057</v>
      </c>
    </row>
    <row r="6921" spans="1:1" x14ac:dyDescent="0.25">
      <c r="A6921" t="s">
        <v>7058</v>
      </c>
    </row>
    <row r="6922" spans="1:1" x14ac:dyDescent="0.25">
      <c r="A6922" t="s">
        <v>7059</v>
      </c>
    </row>
    <row r="6923" spans="1:1" x14ac:dyDescent="0.25">
      <c r="A6923" t="s">
        <v>7060</v>
      </c>
    </row>
    <row r="6924" spans="1:1" x14ac:dyDescent="0.25">
      <c r="A6924" t="s">
        <v>7061</v>
      </c>
    </row>
    <row r="6925" spans="1:1" x14ac:dyDescent="0.25">
      <c r="A6925" t="s">
        <v>7062</v>
      </c>
    </row>
    <row r="6926" spans="1:1" x14ac:dyDescent="0.25">
      <c r="A6926" t="s">
        <v>7063</v>
      </c>
    </row>
    <row r="6927" spans="1:1" x14ac:dyDescent="0.25">
      <c r="A6927" t="s">
        <v>7064</v>
      </c>
    </row>
    <row r="6928" spans="1:1" x14ac:dyDescent="0.25">
      <c r="A6928" t="s">
        <v>7065</v>
      </c>
    </row>
    <row r="6929" spans="1:1" x14ac:dyDescent="0.25">
      <c r="A6929" t="s">
        <v>7066</v>
      </c>
    </row>
    <row r="6930" spans="1:1" x14ac:dyDescent="0.25">
      <c r="A6930" t="s">
        <v>7067</v>
      </c>
    </row>
    <row r="6931" spans="1:1" x14ac:dyDescent="0.25">
      <c r="A6931" t="s">
        <v>7068</v>
      </c>
    </row>
    <row r="6932" spans="1:1" x14ac:dyDescent="0.25">
      <c r="A6932" t="s">
        <v>7069</v>
      </c>
    </row>
    <row r="6933" spans="1:1" x14ac:dyDescent="0.25">
      <c r="A6933" t="s">
        <v>7070</v>
      </c>
    </row>
    <row r="6934" spans="1:1" x14ac:dyDescent="0.25">
      <c r="A6934" t="s">
        <v>7071</v>
      </c>
    </row>
    <row r="6935" spans="1:1" x14ac:dyDescent="0.25">
      <c r="A6935" t="s">
        <v>7072</v>
      </c>
    </row>
    <row r="6936" spans="1:1" x14ac:dyDescent="0.25">
      <c r="A6936" t="s">
        <v>7073</v>
      </c>
    </row>
    <row r="6937" spans="1:1" x14ac:dyDescent="0.25">
      <c r="A6937" t="s">
        <v>7074</v>
      </c>
    </row>
    <row r="6938" spans="1:1" x14ac:dyDescent="0.25">
      <c r="A6938" t="s">
        <v>7075</v>
      </c>
    </row>
    <row r="6939" spans="1:1" x14ac:dyDescent="0.25">
      <c r="A6939" t="s">
        <v>7076</v>
      </c>
    </row>
    <row r="6940" spans="1:1" x14ac:dyDescent="0.25">
      <c r="A6940" t="s">
        <v>7077</v>
      </c>
    </row>
    <row r="6941" spans="1:1" x14ac:dyDescent="0.25">
      <c r="A6941" t="s">
        <v>7078</v>
      </c>
    </row>
    <row r="6942" spans="1:1" x14ac:dyDescent="0.25">
      <c r="A6942" t="s">
        <v>7079</v>
      </c>
    </row>
    <row r="6943" spans="1:1" x14ac:dyDescent="0.25">
      <c r="A6943" t="s">
        <v>7080</v>
      </c>
    </row>
    <row r="6944" spans="1:1" x14ac:dyDescent="0.25">
      <c r="A6944" t="s">
        <v>7081</v>
      </c>
    </row>
    <row r="6945" spans="1:1" x14ac:dyDescent="0.25">
      <c r="A6945" t="s">
        <v>7082</v>
      </c>
    </row>
    <row r="6946" spans="1:1" x14ac:dyDescent="0.25">
      <c r="A6946" t="s">
        <v>7083</v>
      </c>
    </row>
    <row r="6947" spans="1:1" x14ac:dyDescent="0.25">
      <c r="A6947" t="s">
        <v>7084</v>
      </c>
    </row>
    <row r="6948" spans="1:1" x14ac:dyDescent="0.25">
      <c r="A6948" t="s">
        <v>7085</v>
      </c>
    </row>
    <row r="6949" spans="1:1" x14ac:dyDescent="0.25">
      <c r="A6949" t="s">
        <v>7086</v>
      </c>
    </row>
    <row r="6950" spans="1:1" x14ac:dyDescent="0.25">
      <c r="A6950" t="s">
        <v>7087</v>
      </c>
    </row>
    <row r="6951" spans="1:1" x14ac:dyDescent="0.25">
      <c r="A6951" t="s">
        <v>7088</v>
      </c>
    </row>
    <row r="6952" spans="1:1" x14ac:dyDescent="0.25">
      <c r="A6952" t="s">
        <v>7089</v>
      </c>
    </row>
    <row r="6953" spans="1:1" x14ac:dyDescent="0.25">
      <c r="A6953" t="s">
        <v>7090</v>
      </c>
    </row>
    <row r="6954" spans="1:1" x14ac:dyDescent="0.25">
      <c r="A6954" t="s">
        <v>7091</v>
      </c>
    </row>
    <row r="6955" spans="1:1" x14ac:dyDescent="0.25">
      <c r="A6955" t="s">
        <v>7092</v>
      </c>
    </row>
    <row r="6956" spans="1:1" x14ac:dyDescent="0.25">
      <c r="A6956" t="s">
        <v>7093</v>
      </c>
    </row>
    <row r="6957" spans="1:1" x14ac:dyDescent="0.25">
      <c r="A6957" t="s">
        <v>7094</v>
      </c>
    </row>
    <row r="6958" spans="1:1" x14ac:dyDescent="0.25">
      <c r="A6958" t="s">
        <v>7095</v>
      </c>
    </row>
    <row r="6959" spans="1:1" x14ac:dyDescent="0.25">
      <c r="A6959" t="s">
        <v>7096</v>
      </c>
    </row>
    <row r="6960" spans="1:1" x14ac:dyDescent="0.25">
      <c r="A6960" t="s">
        <v>7097</v>
      </c>
    </row>
    <row r="6961" spans="1:1" x14ac:dyDescent="0.25">
      <c r="A6961" t="s">
        <v>7098</v>
      </c>
    </row>
    <row r="6962" spans="1:1" x14ac:dyDescent="0.25">
      <c r="A6962" t="s">
        <v>7099</v>
      </c>
    </row>
    <row r="6963" spans="1:1" x14ac:dyDescent="0.25">
      <c r="A6963" t="s">
        <v>7100</v>
      </c>
    </row>
    <row r="6964" spans="1:1" x14ac:dyDescent="0.25">
      <c r="A6964" t="s">
        <v>7101</v>
      </c>
    </row>
    <row r="6965" spans="1:1" x14ac:dyDescent="0.25">
      <c r="A6965" t="s">
        <v>7102</v>
      </c>
    </row>
    <row r="6966" spans="1:1" x14ac:dyDescent="0.25">
      <c r="A6966" t="s">
        <v>7103</v>
      </c>
    </row>
    <row r="6967" spans="1:1" x14ac:dyDescent="0.25">
      <c r="A6967" t="s">
        <v>7104</v>
      </c>
    </row>
    <row r="6968" spans="1:1" x14ac:dyDescent="0.25">
      <c r="A6968" t="s">
        <v>7105</v>
      </c>
    </row>
    <row r="6969" spans="1:1" x14ac:dyDescent="0.25">
      <c r="A6969" t="s">
        <v>7106</v>
      </c>
    </row>
    <row r="6970" spans="1:1" x14ac:dyDescent="0.25">
      <c r="A6970" t="s">
        <v>7107</v>
      </c>
    </row>
    <row r="6971" spans="1:1" x14ac:dyDescent="0.25">
      <c r="A6971" t="s">
        <v>7108</v>
      </c>
    </row>
    <row r="6972" spans="1:1" x14ac:dyDescent="0.25">
      <c r="A6972" t="s">
        <v>7109</v>
      </c>
    </row>
    <row r="6973" spans="1:1" x14ac:dyDescent="0.25">
      <c r="A6973" t="s">
        <v>7110</v>
      </c>
    </row>
    <row r="6974" spans="1:1" x14ac:dyDescent="0.25">
      <c r="A6974" t="s">
        <v>7111</v>
      </c>
    </row>
    <row r="6975" spans="1:1" x14ac:dyDescent="0.25">
      <c r="A6975" t="s">
        <v>7112</v>
      </c>
    </row>
    <row r="6976" spans="1:1" x14ac:dyDescent="0.25">
      <c r="A6976" t="s">
        <v>7113</v>
      </c>
    </row>
    <row r="6977" spans="1:1" x14ac:dyDescent="0.25">
      <c r="A6977" t="s">
        <v>7114</v>
      </c>
    </row>
    <row r="6978" spans="1:1" x14ac:dyDescent="0.25">
      <c r="A6978" t="s">
        <v>7115</v>
      </c>
    </row>
    <row r="6979" spans="1:1" x14ac:dyDescent="0.25">
      <c r="A6979" t="s">
        <v>7116</v>
      </c>
    </row>
    <row r="6980" spans="1:1" x14ac:dyDescent="0.25">
      <c r="A6980" t="s">
        <v>7117</v>
      </c>
    </row>
    <row r="6981" spans="1:1" x14ac:dyDescent="0.25">
      <c r="A6981" t="s">
        <v>7118</v>
      </c>
    </row>
    <row r="6982" spans="1:1" x14ac:dyDescent="0.25">
      <c r="A6982" t="s">
        <v>7119</v>
      </c>
    </row>
    <row r="6983" spans="1:1" x14ac:dyDescent="0.25">
      <c r="A6983" t="s">
        <v>7120</v>
      </c>
    </row>
    <row r="6984" spans="1:1" x14ac:dyDescent="0.25">
      <c r="A6984" t="s">
        <v>7121</v>
      </c>
    </row>
    <row r="6985" spans="1:1" x14ac:dyDescent="0.25">
      <c r="A6985" t="s">
        <v>7122</v>
      </c>
    </row>
    <row r="6986" spans="1:1" x14ac:dyDescent="0.25">
      <c r="A6986" t="s">
        <v>7123</v>
      </c>
    </row>
    <row r="6987" spans="1:1" x14ac:dyDescent="0.25">
      <c r="A6987" t="s">
        <v>7124</v>
      </c>
    </row>
    <row r="6988" spans="1:1" x14ac:dyDescent="0.25">
      <c r="A6988" t="s">
        <v>7125</v>
      </c>
    </row>
    <row r="6989" spans="1:1" x14ac:dyDescent="0.25">
      <c r="A6989" t="s">
        <v>7126</v>
      </c>
    </row>
    <row r="6990" spans="1:1" x14ac:dyDescent="0.25">
      <c r="A6990" t="s">
        <v>7127</v>
      </c>
    </row>
    <row r="6991" spans="1:1" x14ac:dyDescent="0.25">
      <c r="A6991" t="s">
        <v>7128</v>
      </c>
    </row>
    <row r="6992" spans="1:1" x14ac:dyDescent="0.25">
      <c r="A6992" t="s">
        <v>7129</v>
      </c>
    </row>
    <row r="6993" spans="1:1" x14ac:dyDescent="0.25">
      <c r="A6993" t="s">
        <v>7130</v>
      </c>
    </row>
    <row r="6994" spans="1:1" x14ac:dyDescent="0.25">
      <c r="A6994" t="s">
        <v>7131</v>
      </c>
    </row>
    <row r="6995" spans="1:1" x14ac:dyDescent="0.25">
      <c r="A6995" t="s">
        <v>7132</v>
      </c>
    </row>
    <row r="6996" spans="1:1" x14ac:dyDescent="0.25">
      <c r="A6996" t="s">
        <v>7133</v>
      </c>
    </row>
    <row r="6997" spans="1:1" x14ac:dyDescent="0.25">
      <c r="A6997" t="s">
        <v>7134</v>
      </c>
    </row>
    <row r="6998" spans="1:1" x14ac:dyDescent="0.25">
      <c r="A6998" t="s">
        <v>7135</v>
      </c>
    </row>
    <row r="6999" spans="1:1" x14ac:dyDescent="0.25">
      <c r="A6999" t="s">
        <v>7136</v>
      </c>
    </row>
    <row r="7000" spans="1:1" x14ac:dyDescent="0.25">
      <c r="A7000" t="s">
        <v>7137</v>
      </c>
    </row>
    <row r="7001" spans="1:1" x14ac:dyDescent="0.25">
      <c r="A7001" t="s">
        <v>7138</v>
      </c>
    </row>
    <row r="7002" spans="1:1" x14ac:dyDescent="0.25">
      <c r="A7002" t="s">
        <v>7139</v>
      </c>
    </row>
    <row r="7003" spans="1:1" x14ac:dyDescent="0.25">
      <c r="A7003" t="s">
        <v>7140</v>
      </c>
    </row>
    <row r="7004" spans="1:1" x14ac:dyDescent="0.25">
      <c r="A7004" t="s">
        <v>7141</v>
      </c>
    </row>
    <row r="7005" spans="1:1" x14ac:dyDescent="0.25">
      <c r="A7005" t="s">
        <v>7142</v>
      </c>
    </row>
    <row r="7006" spans="1:1" x14ac:dyDescent="0.25">
      <c r="A7006" t="s">
        <v>7143</v>
      </c>
    </row>
    <row r="7007" spans="1:1" x14ac:dyDescent="0.25">
      <c r="A7007" t="s">
        <v>7144</v>
      </c>
    </row>
    <row r="7008" spans="1:1" x14ac:dyDescent="0.25">
      <c r="A7008" t="s">
        <v>7145</v>
      </c>
    </row>
    <row r="7009" spans="1:1" x14ac:dyDescent="0.25">
      <c r="A7009" t="s">
        <v>7146</v>
      </c>
    </row>
    <row r="7010" spans="1:1" x14ac:dyDescent="0.25">
      <c r="A7010" t="s">
        <v>7147</v>
      </c>
    </row>
    <row r="7011" spans="1:1" x14ac:dyDescent="0.25">
      <c r="A7011" t="s">
        <v>7148</v>
      </c>
    </row>
    <row r="7012" spans="1:1" x14ac:dyDescent="0.25">
      <c r="A7012" t="s">
        <v>7149</v>
      </c>
    </row>
    <row r="7013" spans="1:1" x14ac:dyDescent="0.25">
      <c r="A7013" t="s">
        <v>7150</v>
      </c>
    </row>
    <row r="7014" spans="1:1" x14ac:dyDescent="0.25">
      <c r="A7014" t="s">
        <v>7151</v>
      </c>
    </row>
    <row r="7015" spans="1:1" x14ac:dyDescent="0.25">
      <c r="A7015" t="s">
        <v>7152</v>
      </c>
    </row>
    <row r="7016" spans="1:1" x14ac:dyDescent="0.25">
      <c r="A7016" t="s">
        <v>7153</v>
      </c>
    </row>
    <row r="7017" spans="1:1" x14ac:dyDescent="0.25">
      <c r="A7017" t="s">
        <v>7154</v>
      </c>
    </row>
    <row r="7018" spans="1:1" x14ac:dyDescent="0.25">
      <c r="A7018" t="s">
        <v>7155</v>
      </c>
    </row>
    <row r="7019" spans="1:1" x14ac:dyDescent="0.25">
      <c r="A7019" t="s">
        <v>7156</v>
      </c>
    </row>
    <row r="7020" spans="1:1" x14ac:dyDescent="0.25">
      <c r="A7020" t="s">
        <v>7157</v>
      </c>
    </row>
    <row r="7021" spans="1:1" x14ac:dyDescent="0.25">
      <c r="A7021" t="s">
        <v>7158</v>
      </c>
    </row>
    <row r="7022" spans="1:1" x14ac:dyDescent="0.25">
      <c r="A7022" t="s">
        <v>7159</v>
      </c>
    </row>
    <row r="7023" spans="1:1" x14ac:dyDescent="0.25">
      <c r="A7023" t="s">
        <v>7160</v>
      </c>
    </row>
    <row r="7024" spans="1:1" x14ac:dyDescent="0.25">
      <c r="A7024" t="s">
        <v>7161</v>
      </c>
    </row>
    <row r="7025" spans="1:1" x14ac:dyDescent="0.25">
      <c r="A7025" t="s">
        <v>7162</v>
      </c>
    </row>
    <row r="7026" spans="1:1" x14ac:dyDescent="0.25">
      <c r="A7026" t="s">
        <v>7163</v>
      </c>
    </row>
    <row r="7027" spans="1:1" x14ac:dyDescent="0.25">
      <c r="A7027" t="s">
        <v>7164</v>
      </c>
    </row>
    <row r="7028" spans="1:1" x14ac:dyDescent="0.25">
      <c r="A7028" t="s">
        <v>7165</v>
      </c>
    </row>
    <row r="7029" spans="1:1" x14ac:dyDescent="0.25">
      <c r="A7029" t="s">
        <v>7166</v>
      </c>
    </row>
    <row r="7030" spans="1:1" x14ac:dyDescent="0.25">
      <c r="A7030" t="s">
        <v>7167</v>
      </c>
    </row>
    <row r="7031" spans="1:1" x14ac:dyDescent="0.25">
      <c r="A7031" t="s">
        <v>7168</v>
      </c>
    </row>
    <row r="7032" spans="1:1" x14ac:dyDescent="0.25">
      <c r="A7032" t="s">
        <v>7169</v>
      </c>
    </row>
    <row r="7033" spans="1:1" x14ac:dyDescent="0.25">
      <c r="A7033" t="s">
        <v>7170</v>
      </c>
    </row>
    <row r="7034" spans="1:1" x14ac:dyDescent="0.25">
      <c r="A7034" t="s">
        <v>7171</v>
      </c>
    </row>
    <row r="7035" spans="1:1" x14ac:dyDescent="0.25">
      <c r="A7035" t="s">
        <v>7172</v>
      </c>
    </row>
    <row r="7036" spans="1:1" x14ac:dyDescent="0.25">
      <c r="A7036" t="s">
        <v>7173</v>
      </c>
    </row>
    <row r="7037" spans="1:1" x14ac:dyDescent="0.25">
      <c r="A7037" t="s">
        <v>7174</v>
      </c>
    </row>
    <row r="7038" spans="1:1" x14ac:dyDescent="0.25">
      <c r="A7038" t="s">
        <v>7175</v>
      </c>
    </row>
    <row r="7039" spans="1:1" x14ac:dyDescent="0.25">
      <c r="A7039" t="s">
        <v>7176</v>
      </c>
    </row>
    <row r="7040" spans="1:1" x14ac:dyDescent="0.25">
      <c r="A7040" t="s">
        <v>7177</v>
      </c>
    </row>
    <row r="7041" spans="1:1" x14ac:dyDescent="0.25">
      <c r="A7041" t="s">
        <v>7178</v>
      </c>
    </row>
    <row r="7042" spans="1:1" x14ac:dyDescent="0.25">
      <c r="A7042" t="s">
        <v>7179</v>
      </c>
    </row>
    <row r="7043" spans="1:1" x14ac:dyDescent="0.25">
      <c r="A7043" t="s">
        <v>7180</v>
      </c>
    </row>
    <row r="7044" spans="1:1" x14ac:dyDescent="0.25">
      <c r="A7044" t="s">
        <v>7181</v>
      </c>
    </row>
    <row r="7045" spans="1:1" x14ac:dyDescent="0.25">
      <c r="A7045" t="s">
        <v>7182</v>
      </c>
    </row>
    <row r="7046" spans="1:1" x14ac:dyDescent="0.25">
      <c r="A7046" t="s">
        <v>7183</v>
      </c>
    </row>
    <row r="7047" spans="1:1" x14ac:dyDescent="0.25">
      <c r="A7047" t="s">
        <v>7184</v>
      </c>
    </row>
    <row r="7048" spans="1:1" x14ac:dyDescent="0.25">
      <c r="A7048" t="s">
        <v>7185</v>
      </c>
    </row>
    <row r="7049" spans="1:1" x14ac:dyDescent="0.25">
      <c r="A7049" t="s">
        <v>7186</v>
      </c>
    </row>
    <row r="7050" spans="1:1" x14ac:dyDescent="0.25">
      <c r="A7050" t="s">
        <v>7187</v>
      </c>
    </row>
    <row r="7051" spans="1:1" x14ac:dyDescent="0.25">
      <c r="A7051" t="s">
        <v>7188</v>
      </c>
    </row>
    <row r="7052" spans="1:1" x14ac:dyDescent="0.25">
      <c r="A7052" t="s">
        <v>7189</v>
      </c>
    </row>
    <row r="7053" spans="1:1" x14ac:dyDescent="0.25">
      <c r="A7053" t="s">
        <v>7190</v>
      </c>
    </row>
    <row r="7054" spans="1:1" x14ac:dyDescent="0.25">
      <c r="A7054" t="s">
        <v>7191</v>
      </c>
    </row>
    <row r="7055" spans="1:1" x14ac:dyDescent="0.25">
      <c r="A7055" t="s">
        <v>7192</v>
      </c>
    </row>
    <row r="7056" spans="1:1" x14ac:dyDescent="0.25">
      <c r="A7056" t="s">
        <v>7193</v>
      </c>
    </row>
    <row r="7057" spans="1:1" x14ac:dyDescent="0.25">
      <c r="A7057" t="s">
        <v>7194</v>
      </c>
    </row>
    <row r="7058" spans="1:1" x14ac:dyDescent="0.25">
      <c r="A7058" t="s">
        <v>7195</v>
      </c>
    </row>
    <row r="7059" spans="1:1" x14ac:dyDescent="0.25">
      <c r="A7059" t="s">
        <v>7196</v>
      </c>
    </row>
    <row r="7060" spans="1:1" x14ac:dyDescent="0.25">
      <c r="A7060" t="s">
        <v>7197</v>
      </c>
    </row>
    <row r="7061" spans="1:1" x14ac:dyDescent="0.25">
      <c r="A7061" t="s">
        <v>7198</v>
      </c>
    </row>
    <row r="7062" spans="1:1" x14ac:dyDescent="0.25">
      <c r="A7062" t="s">
        <v>7199</v>
      </c>
    </row>
    <row r="7063" spans="1:1" x14ac:dyDescent="0.25">
      <c r="A7063" t="s">
        <v>7200</v>
      </c>
    </row>
    <row r="7064" spans="1:1" x14ac:dyDescent="0.25">
      <c r="A7064" t="s">
        <v>7201</v>
      </c>
    </row>
    <row r="7065" spans="1:1" x14ac:dyDescent="0.25">
      <c r="A7065" t="s">
        <v>7202</v>
      </c>
    </row>
    <row r="7066" spans="1:1" x14ac:dyDescent="0.25">
      <c r="A7066" t="s">
        <v>7203</v>
      </c>
    </row>
    <row r="7067" spans="1:1" x14ac:dyDescent="0.25">
      <c r="A7067" t="s">
        <v>7204</v>
      </c>
    </row>
    <row r="7068" spans="1:1" x14ac:dyDescent="0.25">
      <c r="A7068" t="s">
        <v>7205</v>
      </c>
    </row>
    <row r="7069" spans="1:1" x14ac:dyDescent="0.25">
      <c r="A7069" t="s">
        <v>7206</v>
      </c>
    </row>
    <row r="7070" spans="1:1" x14ac:dyDescent="0.25">
      <c r="A7070" t="s">
        <v>7207</v>
      </c>
    </row>
    <row r="7071" spans="1:1" x14ac:dyDescent="0.25">
      <c r="A7071" t="s">
        <v>7208</v>
      </c>
    </row>
    <row r="7072" spans="1:1" x14ac:dyDescent="0.25">
      <c r="A7072" t="s">
        <v>7209</v>
      </c>
    </row>
    <row r="7073" spans="1:1" x14ac:dyDescent="0.25">
      <c r="A7073" t="s">
        <v>7210</v>
      </c>
    </row>
    <row r="7074" spans="1:1" x14ac:dyDescent="0.25">
      <c r="A7074" t="s">
        <v>7211</v>
      </c>
    </row>
    <row r="7075" spans="1:1" x14ac:dyDescent="0.25">
      <c r="A7075" t="s">
        <v>7212</v>
      </c>
    </row>
    <row r="7076" spans="1:1" x14ac:dyDescent="0.25">
      <c r="A7076" t="s">
        <v>7213</v>
      </c>
    </row>
    <row r="7077" spans="1:1" x14ac:dyDescent="0.25">
      <c r="A7077" t="s">
        <v>7214</v>
      </c>
    </row>
    <row r="7078" spans="1:1" x14ac:dyDescent="0.25">
      <c r="A7078" t="s">
        <v>7215</v>
      </c>
    </row>
    <row r="7079" spans="1:1" x14ac:dyDescent="0.25">
      <c r="A7079" t="s">
        <v>7216</v>
      </c>
    </row>
    <row r="7080" spans="1:1" x14ac:dyDescent="0.25">
      <c r="A7080" t="s">
        <v>7217</v>
      </c>
    </row>
    <row r="7081" spans="1:1" x14ac:dyDescent="0.25">
      <c r="A7081" t="s">
        <v>7218</v>
      </c>
    </row>
    <row r="7082" spans="1:1" x14ac:dyDescent="0.25">
      <c r="A7082" t="s">
        <v>7219</v>
      </c>
    </row>
    <row r="7083" spans="1:1" x14ac:dyDescent="0.25">
      <c r="A7083" t="s">
        <v>7220</v>
      </c>
    </row>
    <row r="7084" spans="1:1" x14ac:dyDescent="0.25">
      <c r="A7084" t="s">
        <v>7221</v>
      </c>
    </row>
    <row r="7085" spans="1:1" x14ac:dyDescent="0.25">
      <c r="A7085" t="s">
        <v>7222</v>
      </c>
    </row>
    <row r="7086" spans="1:1" x14ac:dyDescent="0.25">
      <c r="A7086" t="s">
        <v>7223</v>
      </c>
    </row>
    <row r="7087" spans="1:1" x14ac:dyDescent="0.25">
      <c r="A7087" t="s">
        <v>7224</v>
      </c>
    </row>
    <row r="7088" spans="1:1" x14ac:dyDescent="0.25">
      <c r="A7088" t="s">
        <v>7225</v>
      </c>
    </row>
    <row r="7089" spans="1:1" x14ac:dyDescent="0.25">
      <c r="A7089" t="s">
        <v>7226</v>
      </c>
    </row>
    <row r="7090" spans="1:1" x14ac:dyDescent="0.25">
      <c r="A7090" t="s">
        <v>7227</v>
      </c>
    </row>
    <row r="7091" spans="1:1" x14ac:dyDescent="0.25">
      <c r="A7091" t="s">
        <v>7228</v>
      </c>
    </row>
    <row r="7092" spans="1:1" x14ac:dyDescent="0.25">
      <c r="A7092" t="s">
        <v>7229</v>
      </c>
    </row>
    <row r="7093" spans="1:1" x14ac:dyDescent="0.25">
      <c r="A7093" t="s">
        <v>7230</v>
      </c>
    </row>
    <row r="7094" spans="1:1" x14ac:dyDescent="0.25">
      <c r="A7094" t="s">
        <v>7231</v>
      </c>
    </row>
    <row r="7095" spans="1:1" x14ac:dyDescent="0.25">
      <c r="A7095" t="s">
        <v>7232</v>
      </c>
    </row>
    <row r="7096" spans="1:1" x14ac:dyDescent="0.25">
      <c r="A7096" t="s">
        <v>7233</v>
      </c>
    </row>
    <row r="7097" spans="1:1" x14ac:dyDescent="0.25">
      <c r="A7097" t="s">
        <v>7234</v>
      </c>
    </row>
    <row r="7098" spans="1:1" x14ac:dyDescent="0.25">
      <c r="A7098" t="s">
        <v>7235</v>
      </c>
    </row>
    <row r="7099" spans="1:1" x14ac:dyDescent="0.25">
      <c r="A7099" t="s">
        <v>7236</v>
      </c>
    </row>
    <row r="7100" spans="1:1" x14ac:dyDescent="0.25">
      <c r="A7100" t="s">
        <v>7237</v>
      </c>
    </row>
    <row r="7101" spans="1:1" x14ac:dyDescent="0.25">
      <c r="A7101" t="s">
        <v>7238</v>
      </c>
    </row>
    <row r="7102" spans="1:1" x14ac:dyDescent="0.25">
      <c r="A7102" t="s">
        <v>7239</v>
      </c>
    </row>
    <row r="7103" spans="1:1" x14ac:dyDescent="0.25">
      <c r="A7103" t="s">
        <v>7240</v>
      </c>
    </row>
    <row r="7104" spans="1:1" x14ac:dyDescent="0.25">
      <c r="A7104" t="s">
        <v>7241</v>
      </c>
    </row>
    <row r="7105" spans="1:1" x14ac:dyDescent="0.25">
      <c r="A7105" t="s">
        <v>7242</v>
      </c>
    </row>
    <row r="7106" spans="1:1" x14ac:dyDescent="0.25">
      <c r="A7106" t="s">
        <v>7243</v>
      </c>
    </row>
    <row r="7107" spans="1:1" x14ac:dyDescent="0.25">
      <c r="A7107" t="s">
        <v>7244</v>
      </c>
    </row>
    <row r="7108" spans="1:1" x14ac:dyDescent="0.25">
      <c r="A7108" t="s">
        <v>7245</v>
      </c>
    </row>
    <row r="7109" spans="1:1" x14ac:dyDescent="0.25">
      <c r="A7109" t="s">
        <v>7246</v>
      </c>
    </row>
    <row r="7110" spans="1:1" x14ac:dyDescent="0.25">
      <c r="A7110" t="s">
        <v>7247</v>
      </c>
    </row>
    <row r="7111" spans="1:1" x14ac:dyDescent="0.25">
      <c r="A7111" t="s">
        <v>7248</v>
      </c>
    </row>
    <row r="7112" spans="1:1" x14ac:dyDescent="0.25">
      <c r="A7112" t="s">
        <v>7249</v>
      </c>
    </row>
    <row r="7113" spans="1:1" x14ac:dyDescent="0.25">
      <c r="A7113" t="s">
        <v>7250</v>
      </c>
    </row>
    <row r="7114" spans="1:1" x14ac:dyDescent="0.25">
      <c r="A7114" t="s">
        <v>7251</v>
      </c>
    </row>
    <row r="7115" spans="1:1" x14ac:dyDescent="0.25">
      <c r="A7115" t="s">
        <v>7252</v>
      </c>
    </row>
    <row r="7116" spans="1:1" x14ac:dyDescent="0.25">
      <c r="A7116" t="s">
        <v>7253</v>
      </c>
    </row>
    <row r="7117" spans="1:1" x14ac:dyDescent="0.25">
      <c r="A7117" t="s">
        <v>7254</v>
      </c>
    </row>
    <row r="7118" spans="1:1" x14ac:dyDescent="0.25">
      <c r="A7118" t="s">
        <v>7255</v>
      </c>
    </row>
    <row r="7119" spans="1:1" x14ac:dyDescent="0.25">
      <c r="A7119" t="s">
        <v>7256</v>
      </c>
    </row>
    <row r="7120" spans="1:1" x14ac:dyDescent="0.25">
      <c r="A7120" t="s">
        <v>7257</v>
      </c>
    </row>
    <row r="7121" spans="1:1" x14ac:dyDescent="0.25">
      <c r="A7121" t="s">
        <v>7258</v>
      </c>
    </row>
    <row r="7122" spans="1:1" x14ac:dyDescent="0.25">
      <c r="A7122" t="s">
        <v>7259</v>
      </c>
    </row>
    <row r="7123" spans="1:1" x14ac:dyDescent="0.25">
      <c r="A7123" t="s">
        <v>7260</v>
      </c>
    </row>
    <row r="7124" spans="1:1" x14ac:dyDescent="0.25">
      <c r="A7124" t="s">
        <v>7261</v>
      </c>
    </row>
    <row r="7125" spans="1:1" x14ac:dyDescent="0.25">
      <c r="A7125" t="s">
        <v>7262</v>
      </c>
    </row>
    <row r="7126" spans="1:1" x14ac:dyDescent="0.25">
      <c r="A7126" t="s">
        <v>7263</v>
      </c>
    </row>
    <row r="7127" spans="1:1" x14ac:dyDescent="0.25">
      <c r="A7127" t="s">
        <v>7264</v>
      </c>
    </row>
    <row r="7128" spans="1:1" x14ac:dyDescent="0.25">
      <c r="A7128" t="s">
        <v>7265</v>
      </c>
    </row>
    <row r="7129" spans="1:1" x14ac:dyDescent="0.25">
      <c r="A7129" t="s">
        <v>7266</v>
      </c>
    </row>
    <row r="7130" spans="1:1" x14ac:dyDescent="0.25">
      <c r="A7130" t="s">
        <v>7267</v>
      </c>
    </row>
    <row r="7131" spans="1:1" x14ac:dyDescent="0.25">
      <c r="A7131" t="s">
        <v>7268</v>
      </c>
    </row>
    <row r="7132" spans="1:1" x14ac:dyDescent="0.25">
      <c r="A7132" t="s">
        <v>7269</v>
      </c>
    </row>
    <row r="7133" spans="1:1" x14ac:dyDescent="0.25">
      <c r="A7133" t="s">
        <v>7270</v>
      </c>
    </row>
    <row r="7134" spans="1:1" x14ac:dyDescent="0.25">
      <c r="A7134" t="s">
        <v>7271</v>
      </c>
    </row>
    <row r="7135" spans="1:1" x14ac:dyDescent="0.25">
      <c r="A7135" t="s">
        <v>7272</v>
      </c>
    </row>
    <row r="7136" spans="1:1" x14ac:dyDescent="0.25">
      <c r="A7136" t="s">
        <v>7273</v>
      </c>
    </row>
    <row r="7137" spans="1:1" x14ac:dyDescent="0.25">
      <c r="A7137" t="s">
        <v>7274</v>
      </c>
    </row>
    <row r="7138" spans="1:1" x14ac:dyDescent="0.25">
      <c r="A7138" t="s">
        <v>7275</v>
      </c>
    </row>
    <row r="7139" spans="1:1" x14ac:dyDescent="0.25">
      <c r="A7139" t="s">
        <v>7276</v>
      </c>
    </row>
    <row r="7140" spans="1:1" x14ac:dyDescent="0.25">
      <c r="A7140" t="s">
        <v>7277</v>
      </c>
    </row>
    <row r="7141" spans="1:1" x14ac:dyDescent="0.25">
      <c r="A7141" t="s">
        <v>7278</v>
      </c>
    </row>
    <row r="7142" spans="1:1" x14ac:dyDescent="0.25">
      <c r="A7142" t="s">
        <v>7279</v>
      </c>
    </row>
    <row r="7143" spans="1:1" x14ac:dyDescent="0.25">
      <c r="A7143" t="s">
        <v>7280</v>
      </c>
    </row>
    <row r="7144" spans="1:1" x14ac:dyDescent="0.25">
      <c r="A7144" t="s">
        <v>7281</v>
      </c>
    </row>
    <row r="7145" spans="1:1" x14ac:dyDescent="0.25">
      <c r="A7145" t="s">
        <v>7282</v>
      </c>
    </row>
    <row r="7146" spans="1:1" x14ac:dyDescent="0.25">
      <c r="A7146" t="s">
        <v>7283</v>
      </c>
    </row>
    <row r="7147" spans="1:1" x14ac:dyDescent="0.25">
      <c r="A7147" t="s">
        <v>7284</v>
      </c>
    </row>
    <row r="7148" spans="1:1" x14ac:dyDescent="0.25">
      <c r="A7148" t="s">
        <v>7285</v>
      </c>
    </row>
    <row r="7149" spans="1:1" x14ac:dyDescent="0.25">
      <c r="A7149" t="s">
        <v>7286</v>
      </c>
    </row>
    <row r="7150" spans="1:1" x14ac:dyDescent="0.25">
      <c r="A7150" t="s">
        <v>7287</v>
      </c>
    </row>
    <row r="7151" spans="1:1" x14ac:dyDescent="0.25">
      <c r="A7151" t="s">
        <v>7288</v>
      </c>
    </row>
    <row r="7152" spans="1:1" x14ac:dyDescent="0.25">
      <c r="A7152" t="s">
        <v>7289</v>
      </c>
    </row>
    <row r="7153" spans="1:1" x14ac:dyDescent="0.25">
      <c r="A7153" t="s">
        <v>7290</v>
      </c>
    </row>
    <row r="7154" spans="1:1" x14ac:dyDescent="0.25">
      <c r="A7154" t="s">
        <v>7291</v>
      </c>
    </row>
    <row r="7155" spans="1:1" x14ac:dyDescent="0.25">
      <c r="A7155" t="s">
        <v>7292</v>
      </c>
    </row>
    <row r="7156" spans="1:1" x14ac:dyDescent="0.25">
      <c r="A7156" t="s">
        <v>7293</v>
      </c>
    </row>
    <row r="7157" spans="1:1" x14ac:dyDescent="0.25">
      <c r="A7157" t="s">
        <v>7294</v>
      </c>
    </row>
    <row r="7158" spans="1:1" x14ac:dyDescent="0.25">
      <c r="A7158" t="s">
        <v>7295</v>
      </c>
    </row>
    <row r="7159" spans="1:1" x14ac:dyDescent="0.25">
      <c r="A7159" t="s">
        <v>7296</v>
      </c>
    </row>
    <row r="7160" spans="1:1" x14ac:dyDescent="0.25">
      <c r="A7160" t="s">
        <v>7297</v>
      </c>
    </row>
    <row r="7161" spans="1:1" x14ac:dyDescent="0.25">
      <c r="A7161" t="s">
        <v>7298</v>
      </c>
    </row>
    <row r="7162" spans="1:1" x14ac:dyDescent="0.25">
      <c r="A7162" t="s">
        <v>7299</v>
      </c>
    </row>
    <row r="7163" spans="1:1" x14ac:dyDescent="0.25">
      <c r="A7163" t="s">
        <v>7300</v>
      </c>
    </row>
    <row r="7164" spans="1:1" x14ac:dyDescent="0.25">
      <c r="A7164" t="s">
        <v>7301</v>
      </c>
    </row>
    <row r="7165" spans="1:1" x14ac:dyDescent="0.25">
      <c r="A7165" t="s">
        <v>7302</v>
      </c>
    </row>
    <row r="7166" spans="1:1" x14ac:dyDescent="0.25">
      <c r="A7166" t="s">
        <v>7303</v>
      </c>
    </row>
    <row r="7167" spans="1:1" x14ac:dyDescent="0.25">
      <c r="A7167" t="s">
        <v>7304</v>
      </c>
    </row>
    <row r="7168" spans="1:1" x14ac:dyDescent="0.25">
      <c r="A7168" t="s">
        <v>7305</v>
      </c>
    </row>
    <row r="7169" spans="1:1" x14ac:dyDescent="0.25">
      <c r="A7169" t="s">
        <v>7306</v>
      </c>
    </row>
    <row r="7170" spans="1:1" x14ac:dyDescent="0.25">
      <c r="A7170" t="s">
        <v>7307</v>
      </c>
    </row>
    <row r="7171" spans="1:1" x14ac:dyDescent="0.25">
      <c r="A7171" t="s">
        <v>7308</v>
      </c>
    </row>
    <row r="7172" spans="1:1" x14ac:dyDescent="0.25">
      <c r="A7172" t="s">
        <v>7309</v>
      </c>
    </row>
    <row r="7173" spans="1:1" x14ac:dyDescent="0.25">
      <c r="A7173" t="s">
        <v>7310</v>
      </c>
    </row>
    <row r="7174" spans="1:1" x14ac:dyDescent="0.25">
      <c r="A7174" t="s">
        <v>7311</v>
      </c>
    </row>
    <row r="7175" spans="1:1" x14ac:dyDescent="0.25">
      <c r="A7175" t="s">
        <v>7312</v>
      </c>
    </row>
    <row r="7176" spans="1:1" x14ac:dyDescent="0.25">
      <c r="A7176" t="s">
        <v>7313</v>
      </c>
    </row>
    <row r="7177" spans="1:1" x14ac:dyDescent="0.25">
      <c r="A7177" t="s">
        <v>7314</v>
      </c>
    </row>
    <row r="7178" spans="1:1" x14ac:dyDescent="0.25">
      <c r="A7178" t="s">
        <v>7315</v>
      </c>
    </row>
    <row r="7179" spans="1:1" x14ac:dyDescent="0.25">
      <c r="A7179" t="s">
        <v>7316</v>
      </c>
    </row>
    <row r="7180" spans="1:1" x14ac:dyDescent="0.25">
      <c r="A7180" t="s">
        <v>7317</v>
      </c>
    </row>
    <row r="7181" spans="1:1" x14ac:dyDescent="0.25">
      <c r="A7181" t="s">
        <v>7318</v>
      </c>
    </row>
    <row r="7182" spans="1:1" x14ac:dyDescent="0.25">
      <c r="A7182" t="s">
        <v>7319</v>
      </c>
    </row>
    <row r="7183" spans="1:1" x14ac:dyDescent="0.25">
      <c r="A7183" t="s">
        <v>7320</v>
      </c>
    </row>
    <row r="7184" spans="1:1" x14ac:dyDescent="0.25">
      <c r="A7184" t="s">
        <v>7321</v>
      </c>
    </row>
    <row r="7185" spans="1:1" x14ac:dyDescent="0.25">
      <c r="A7185" t="s">
        <v>7322</v>
      </c>
    </row>
    <row r="7186" spans="1:1" x14ac:dyDescent="0.25">
      <c r="A7186" t="s">
        <v>7323</v>
      </c>
    </row>
    <row r="7187" spans="1:1" x14ac:dyDescent="0.25">
      <c r="A7187" t="s">
        <v>7324</v>
      </c>
    </row>
    <row r="7188" spans="1:1" x14ac:dyDescent="0.25">
      <c r="A7188" t="s">
        <v>7325</v>
      </c>
    </row>
    <row r="7189" spans="1:1" x14ac:dyDescent="0.25">
      <c r="A7189" t="s">
        <v>7326</v>
      </c>
    </row>
    <row r="7190" spans="1:1" x14ac:dyDescent="0.25">
      <c r="A7190" t="s">
        <v>7327</v>
      </c>
    </row>
    <row r="7191" spans="1:1" x14ac:dyDescent="0.25">
      <c r="A7191" t="s">
        <v>7328</v>
      </c>
    </row>
    <row r="7192" spans="1:1" x14ac:dyDescent="0.25">
      <c r="A7192" t="s">
        <v>7329</v>
      </c>
    </row>
    <row r="7193" spans="1:1" x14ac:dyDescent="0.25">
      <c r="A7193" t="s">
        <v>7330</v>
      </c>
    </row>
    <row r="7194" spans="1:1" x14ac:dyDescent="0.25">
      <c r="A7194" t="s">
        <v>7331</v>
      </c>
    </row>
    <row r="7195" spans="1:1" x14ac:dyDescent="0.25">
      <c r="A7195" t="s">
        <v>7332</v>
      </c>
    </row>
    <row r="7196" spans="1:1" x14ac:dyDescent="0.25">
      <c r="A7196" t="s">
        <v>7333</v>
      </c>
    </row>
    <row r="7197" spans="1:1" x14ac:dyDescent="0.25">
      <c r="A7197" t="s">
        <v>7334</v>
      </c>
    </row>
    <row r="7198" spans="1:1" x14ac:dyDescent="0.25">
      <c r="A7198" t="s">
        <v>7335</v>
      </c>
    </row>
    <row r="7199" spans="1:1" x14ac:dyDescent="0.25">
      <c r="A7199" t="s">
        <v>7336</v>
      </c>
    </row>
    <row r="7200" spans="1:1" x14ac:dyDescent="0.25">
      <c r="A7200" t="s">
        <v>7337</v>
      </c>
    </row>
    <row r="7201" spans="1:1" x14ac:dyDescent="0.25">
      <c r="A7201" t="s">
        <v>7338</v>
      </c>
    </row>
    <row r="7202" spans="1:1" x14ac:dyDescent="0.25">
      <c r="A7202" t="s">
        <v>7339</v>
      </c>
    </row>
    <row r="7203" spans="1:1" x14ac:dyDescent="0.25">
      <c r="A7203" t="s">
        <v>7340</v>
      </c>
    </row>
    <row r="7204" spans="1:1" x14ac:dyDescent="0.25">
      <c r="A7204" t="s">
        <v>7341</v>
      </c>
    </row>
    <row r="7205" spans="1:1" x14ac:dyDescent="0.25">
      <c r="A7205" t="s">
        <v>7342</v>
      </c>
    </row>
    <row r="7206" spans="1:1" x14ac:dyDescent="0.25">
      <c r="A7206" t="s">
        <v>7343</v>
      </c>
    </row>
    <row r="7207" spans="1:1" x14ac:dyDescent="0.25">
      <c r="A7207" t="s">
        <v>7344</v>
      </c>
    </row>
    <row r="7208" spans="1:1" x14ac:dyDescent="0.25">
      <c r="A7208" t="s">
        <v>7345</v>
      </c>
    </row>
    <row r="7209" spans="1:1" x14ac:dyDescent="0.25">
      <c r="A7209" t="s">
        <v>7346</v>
      </c>
    </row>
    <row r="7210" spans="1:1" x14ac:dyDescent="0.25">
      <c r="A7210" t="s">
        <v>7347</v>
      </c>
    </row>
    <row r="7211" spans="1:1" x14ac:dyDescent="0.25">
      <c r="A7211" t="s">
        <v>7348</v>
      </c>
    </row>
    <row r="7212" spans="1:1" x14ac:dyDescent="0.25">
      <c r="A7212" t="s">
        <v>7349</v>
      </c>
    </row>
    <row r="7213" spans="1:1" x14ac:dyDescent="0.25">
      <c r="A7213" t="s">
        <v>7350</v>
      </c>
    </row>
    <row r="7214" spans="1:1" x14ac:dyDescent="0.25">
      <c r="A7214" t="s">
        <v>7351</v>
      </c>
    </row>
    <row r="7215" spans="1:1" x14ac:dyDescent="0.25">
      <c r="A7215" t="s">
        <v>7352</v>
      </c>
    </row>
    <row r="7216" spans="1:1" x14ac:dyDescent="0.25">
      <c r="A7216" t="s">
        <v>7353</v>
      </c>
    </row>
    <row r="7217" spans="1:1" x14ac:dyDescent="0.25">
      <c r="A7217" t="s">
        <v>7354</v>
      </c>
    </row>
    <row r="7218" spans="1:1" x14ac:dyDescent="0.25">
      <c r="A7218" t="s">
        <v>7355</v>
      </c>
    </row>
    <row r="7219" spans="1:1" x14ac:dyDescent="0.25">
      <c r="A7219" t="s">
        <v>7356</v>
      </c>
    </row>
    <row r="7220" spans="1:1" x14ac:dyDescent="0.25">
      <c r="A7220" t="s">
        <v>7357</v>
      </c>
    </row>
    <row r="7221" spans="1:1" x14ac:dyDescent="0.25">
      <c r="A7221" t="s">
        <v>7358</v>
      </c>
    </row>
    <row r="7222" spans="1:1" x14ac:dyDescent="0.25">
      <c r="A7222" t="s">
        <v>7359</v>
      </c>
    </row>
    <row r="7223" spans="1:1" x14ac:dyDescent="0.25">
      <c r="A7223" t="s">
        <v>7360</v>
      </c>
    </row>
    <row r="7224" spans="1:1" x14ac:dyDescent="0.25">
      <c r="A7224" t="s">
        <v>7361</v>
      </c>
    </row>
    <row r="7225" spans="1:1" x14ac:dyDescent="0.25">
      <c r="A7225" t="s">
        <v>7362</v>
      </c>
    </row>
    <row r="7226" spans="1:1" x14ac:dyDescent="0.25">
      <c r="A7226" t="s">
        <v>7363</v>
      </c>
    </row>
    <row r="7227" spans="1:1" x14ac:dyDescent="0.25">
      <c r="A7227" t="s">
        <v>7364</v>
      </c>
    </row>
    <row r="7228" spans="1:1" x14ac:dyDescent="0.25">
      <c r="A7228" t="s">
        <v>7365</v>
      </c>
    </row>
    <row r="7229" spans="1:1" x14ac:dyDescent="0.25">
      <c r="A7229" t="s">
        <v>7366</v>
      </c>
    </row>
    <row r="7230" spans="1:1" x14ac:dyDescent="0.25">
      <c r="A7230" t="s">
        <v>7367</v>
      </c>
    </row>
    <row r="7231" spans="1:1" x14ac:dyDescent="0.25">
      <c r="A7231" t="s">
        <v>7368</v>
      </c>
    </row>
    <row r="7232" spans="1:1" x14ac:dyDescent="0.25">
      <c r="A7232" t="s">
        <v>7369</v>
      </c>
    </row>
    <row r="7233" spans="1:1" x14ac:dyDescent="0.25">
      <c r="A7233" t="s">
        <v>7370</v>
      </c>
    </row>
    <row r="7234" spans="1:1" x14ac:dyDescent="0.25">
      <c r="A7234" t="s">
        <v>7371</v>
      </c>
    </row>
    <row r="7235" spans="1:1" x14ac:dyDescent="0.25">
      <c r="A7235" t="s">
        <v>7372</v>
      </c>
    </row>
    <row r="7236" spans="1:1" x14ac:dyDescent="0.25">
      <c r="A7236" t="s">
        <v>7373</v>
      </c>
    </row>
    <row r="7237" spans="1:1" x14ac:dyDescent="0.25">
      <c r="A7237" t="s">
        <v>7374</v>
      </c>
    </row>
    <row r="7238" spans="1:1" x14ac:dyDescent="0.25">
      <c r="A7238" t="s">
        <v>7375</v>
      </c>
    </row>
    <row r="7239" spans="1:1" x14ac:dyDescent="0.25">
      <c r="A7239" t="s">
        <v>7376</v>
      </c>
    </row>
    <row r="7240" spans="1:1" x14ac:dyDescent="0.25">
      <c r="A7240" t="s">
        <v>7377</v>
      </c>
    </row>
    <row r="7241" spans="1:1" x14ac:dyDescent="0.25">
      <c r="A7241" t="s">
        <v>7378</v>
      </c>
    </row>
    <row r="7242" spans="1:1" x14ac:dyDescent="0.25">
      <c r="A7242" t="s">
        <v>7379</v>
      </c>
    </row>
    <row r="7243" spans="1:1" x14ac:dyDescent="0.25">
      <c r="A7243" t="s">
        <v>7380</v>
      </c>
    </row>
    <row r="7244" spans="1:1" x14ac:dyDescent="0.25">
      <c r="A7244" t="s">
        <v>7381</v>
      </c>
    </row>
    <row r="7245" spans="1:1" x14ac:dyDescent="0.25">
      <c r="A7245" t="s">
        <v>7382</v>
      </c>
    </row>
    <row r="7246" spans="1:1" x14ac:dyDescent="0.25">
      <c r="A7246" t="s">
        <v>7383</v>
      </c>
    </row>
    <row r="7247" spans="1:1" x14ac:dyDescent="0.25">
      <c r="A7247" t="s">
        <v>7384</v>
      </c>
    </row>
    <row r="7248" spans="1:1" x14ac:dyDescent="0.25">
      <c r="A7248" t="s">
        <v>7385</v>
      </c>
    </row>
    <row r="7249" spans="1:1" x14ac:dyDescent="0.25">
      <c r="A7249" t="s">
        <v>7386</v>
      </c>
    </row>
    <row r="7250" spans="1:1" x14ac:dyDescent="0.25">
      <c r="A7250" t="s">
        <v>7387</v>
      </c>
    </row>
    <row r="7251" spans="1:1" x14ac:dyDescent="0.25">
      <c r="A7251" t="s">
        <v>7388</v>
      </c>
    </row>
    <row r="7252" spans="1:1" x14ac:dyDescent="0.25">
      <c r="A7252" t="s">
        <v>7389</v>
      </c>
    </row>
    <row r="7253" spans="1:1" x14ac:dyDescent="0.25">
      <c r="A7253" t="s">
        <v>7390</v>
      </c>
    </row>
    <row r="7254" spans="1:1" x14ac:dyDescent="0.25">
      <c r="A7254" t="s">
        <v>7391</v>
      </c>
    </row>
    <row r="7255" spans="1:1" x14ac:dyDescent="0.25">
      <c r="A7255" t="s">
        <v>7392</v>
      </c>
    </row>
    <row r="7256" spans="1:1" x14ac:dyDescent="0.25">
      <c r="A7256" t="s">
        <v>7393</v>
      </c>
    </row>
    <row r="7257" spans="1:1" x14ac:dyDescent="0.25">
      <c r="A7257" t="s">
        <v>7394</v>
      </c>
    </row>
    <row r="7258" spans="1:1" x14ac:dyDescent="0.25">
      <c r="A7258" t="s">
        <v>7395</v>
      </c>
    </row>
    <row r="7259" spans="1:1" x14ac:dyDescent="0.25">
      <c r="A7259" t="s">
        <v>7396</v>
      </c>
    </row>
    <row r="7260" spans="1:1" x14ac:dyDescent="0.25">
      <c r="A7260" t="s">
        <v>7397</v>
      </c>
    </row>
    <row r="7261" spans="1:1" x14ac:dyDescent="0.25">
      <c r="A7261" t="s">
        <v>7398</v>
      </c>
    </row>
    <row r="7262" spans="1:1" x14ac:dyDescent="0.25">
      <c r="A7262" t="s">
        <v>7399</v>
      </c>
    </row>
    <row r="7263" spans="1:1" x14ac:dyDescent="0.25">
      <c r="A7263" t="s">
        <v>7400</v>
      </c>
    </row>
    <row r="7264" spans="1:1" x14ac:dyDescent="0.25">
      <c r="A7264" t="s">
        <v>7401</v>
      </c>
    </row>
    <row r="7265" spans="1:1" x14ac:dyDescent="0.25">
      <c r="A7265" t="s">
        <v>7402</v>
      </c>
    </row>
    <row r="7266" spans="1:1" x14ac:dyDescent="0.25">
      <c r="A7266" t="s">
        <v>7403</v>
      </c>
    </row>
    <row r="7267" spans="1:1" x14ac:dyDescent="0.25">
      <c r="A7267" t="s">
        <v>7404</v>
      </c>
    </row>
    <row r="7268" spans="1:1" x14ac:dyDescent="0.25">
      <c r="A7268" t="s">
        <v>7405</v>
      </c>
    </row>
    <row r="7269" spans="1:1" x14ac:dyDescent="0.25">
      <c r="A7269" t="s">
        <v>7406</v>
      </c>
    </row>
    <row r="7270" spans="1:1" x14ac:dyDescent="0.25">
      <c r="A7270" t="s">
        <v>7407</v>
      </c>
    </row>
    <row r="7271" spans="1:1" x14ac:dyDescent="0.25">
      <c r="A7271" t="s">
        <v>7408</v>
      </c>
    </row>
    <row r="7272" spans="1:1" x14ac:dyDescent="0.25">
      <c r="A7272" t="s">
        <v>7409</v>
      </c>
    </row>
    <row r="7273" spans="1:1" x14ac:dyDescent="0.25">
      <c r="A7273" t="s">
        <v>7410</v>
      </c>
    </row>
    <row r="7274" spans="1:1" x14ac:dyDescent="0.25">
      <c r="A7274" t="s">
        <v>7411</v>
      </c>
    </row>
    <row r="7275" spans="1:1" x14ac:dyDescent="0.25">
      <c r="A7275" t="s">
        <v>7412</v>
      </c>
    </row>
    <row r="7276" spans="1:1" x14ac:dyDescent="0.25">
      <c r="A7276" t="s">
        <v>7413</v>
      </c>
    </row>
    <row r="7277" spans="1:1" x14ac:dyDescent="0.25">
      <c r="A7277" t="s">
        <v>7414</v>
      </c>
    </row>
    <row r="7278" spans="1:1" x14ac:dyDescent="0.25">
      <c r="A7278" t="s">
        <v>7415</v>
      </c>
    </row>
    <row r="7279" spans="1:1" x14ac:dyDescent="0.25">
      <c r="A7279" t="s">
        <v>7416</v>
      </c>
    </row>
    <row r="7280" spans="1:1" x14ac:dyDescent="0.25">
      <c r="A7280" t="s">
        <v>7417</v>
      </c>
    </row>
    <row r="7281" spans="1:1" x14ac:dyDescent="0.25">
      <c r="A7281" t="s">
        <v>7418</v>
      </c>
    </row>
    <row r="7282" spans="1:1" x14ac:dyDescent="0.25">
      <c r="A7282" t="s">
        <v>7419</v>
      </c>
    </row>
    <row r="7283" spans="1:1" x14ac:dyDescent="0.25">
      <c r="A7283" t="s">
        <v>7420</v>
      </c>
    </row>
    <row r="7284" spans="1:1" x14ac:dyDescent="0.25">
      <c r="A7284" t="s">
        <v>7421</v>
      </c>
    </row>
    <row r="7285" spans="1:1" x14ac:dyDescent="0.25">
      <c r="A7285" t="s">
        <v>7422</v>
      </c>
    </row>
    <row r="7286" spans="1:1" x14ac:dyDescent="0.25">
      <c r="A7286" t="s">
        <v>7423</v>
      </c>
    </row>
    <row r="7287" spans="1:1" x14ac:dyDescent="0.25">
      <c r="A7287" t="s">
        <v>7424</v>
      </c>
    </row>
    <row r="7288" spans="1:1" x14ac:dyDescent="0.25">
      <c r="A7288" t="s">
        <v>7425</v>
      </c>
    </row>
    <row r="7289" spans="1:1" x14ac:dyDescent="0.25">
      <c r="A7289" t="s">
        <v>7426</v>
      </c>
    </row>
    <row r="7290" spans="1:1" x14ac:dyDescent="0.25">
      <c r="A7290" t="s">
        <v>7427</v>
      </c>
    </row>
    <row r="7291" spans="1:1" x14ac:dyDescent="0.25">
      <c r="A7291" t="s">
        <v>7428</v>
      </c>
    </row>
    <row r="7292" spans="1:1" x14ac:dyDescent="0.25">
      <c r="A7292" t="s">
        <v>7429</v>
      </c>
    </row>
    <row r="7293" spans="1:1" x14ac:dyDescent="0.25">
      <c r="A7293" t="s">
        <v>7430</v>
      </c>
    </row>
    <row r="7294" spans="1:1" x14ac:dyDescent="0.25">
      <c r="A7294" t="s">
        <v>7431</v>
      </c>
    </row>
    <row r="7295" spans="1:1" x14ac:dyDescent="0.25">
      <c r="A7295" t="s">
        <v>7432</v>
      </c>
    </row>
    <row r="7296" spans="1:1" x14ac:dyDescent="0.25">
      <c r="A7296" t="s">
        <v>7433</v>
      </c>
    </row>
    <row r="7297" spans="1:1" x14ac:dyDescent="0.25">
      <c r="A7297" t="s">
        <v>7434</v>
      </c>
    </row>
    <row r="7298" spans="1:1" x14ac:dyDescent="0.25">
      <c r="A7298" t="s">
        <v>7435</v>
      </c>
    </row>
    <row r="7299" spans="1:1" x14ac:dyDescent="0.25">
      <c r="A7299" t="s">
        <v>7436</v>
      </c>
    </row>
    <row r="7300" spans="1:1" x14ac:dyDescent="0.25">
      <c r="A7300" t="s">
        <v>7437</v>
      </c>
    </row>
    <row r="7301" spans="1:1" x14ac:dyDescent="0.25">
      <c r="A7301" t="s">
        <v>7438</v>
      </c>
    </row>
    <row r="7302" spans="1:1" x14ac:dyDescent="0.25">
      <c r="A7302" t="s">
        <v>7439</v>
      </c>
    </row>
    <row r="7303" spans="1:1" x14ac:dyDescent="0.25">
      <c r="A7303" t="s">
        <v>7440</v>
      </c>
    </row>
    <row r="7304" spans="1:1" x14ac:dyDescent="0.25">
      <c r="A7304" t="s">
        <v>7441</v>
      </c>
    </row>
    <row r="7305" spans="1:1" x14ac:dyDescent="0.25">
      <c r="A7305" t="s">
        <v>7442</v>
      </c>
    </row>
    <row r="7306" spans="1:1" x14ac:dyDescent="0.25">
      <c r="A7306" t="s">
        <v>7443</v>
      </c>
    </row>
    <row r="7307" spans="1:1" x14ac:dyDescent="0.25">
      <c r="A7307" t="s">
        <v>7444</v>
      </c>
    </row>
    <row r="7308" spans="1:1" x14ac:dyDescent="0.25">
      <c r="A7308" t="s">
        <v>7445</v>
      </c>
    </row>
    <row r="7309" spans="1:1" x14ac:dyDescent="0.25">
      <c r="A7309" t="s">
        <v>7446</v>
      </c>
    </row>
    <row r="7310" spans="1:1" x14ac:dyDescent="0.25">
      <c r="A7310" t="s">
        <v>7447</v>
      </c>
    </row>
    <row r="7311" spans="1:1" x14ac:dyDescent="0.25">
      <c r="A7311" t="s">
        <v>7448</v>
      </c>
    </row>
    <row r="7312" spans="1:1" x14ac:dyDescent="0.25">
      <c r="A7312" t="s">
        <v>7449</v>
      </c>
    </row>
    <row r="7313" spans="1:1" x14ac:dyDescent="0.25">
      <c r="A7313" t="s">
        <v>7450</v>
      </c>
    </row>
    <row r="7314" spans="1:1" x14ac:dyDescent="0.25">
      <c r="A7314" t="s">
        <v>7451</v>
      </c>
    </row>
    <row r="7315" spans="1:1" x14ac:dyDescent="0.25">
      <c r="A7315" t="s">
        <v>7452</v>
      </c>
    </row>
    <row r="7316" spans="1:1" x14ac:dyDescent="0.25">
      <c r="A7316" t="s">
        <v>7453</v>
      </c>
    </row>
    <row r="7317" spans="1:1" x14ac:dyDescent="0.25">
      <c r="A7317" t="s">
        <v>7454</v>
      </c>
    </row>
    <row r="7318" spans="1:1" x14ac:dyDescent="0.25">
      <c r="A7318" t="s">
        <v>7455</v>
      </c>
    </row>
    <row r="7319" spans="1:1" x14ac:dyDescent="0.25">
      <c r="A7319" t="s">
        <v>7456</v>
      </c>
    </row>
    <row r="7320" spans="1:1" x14ac:dyDescent="0.25">
      <c r="A7320" t="s">
        <v>7457</v>
      </c>
    </row>
    <row r="7321" spans="1:1" x14ac:dyDescent="0.25">
      <c r="A7321" t="s">
        <v>7458</v>
      </c>
    </row>
    <row r="7322" spans="1:1" x14ac:dyDescent="0.25">
      <c r="A7322" t="s">
        <v>7459</v>
      </c>
    </row>
    <row r="7323" spans="1:1" x14ac:dyDescent="0.25">
      <c r="A7323" t="s">
        <v>7460</v>
      </c>
    </row>
    <row r="7324" spans="1:1" x14ac:dyDescent="0.25">
      <c r="A7324" t="s">
        <v>7461</v>
      </c>
    </row>
    <row r="7325" spans="1:1" x14ac:dyDescent="0.25">
      <c r="A7325" t="s">
        <v>7462</v>
      </c>
    </row>
    <row r="7326" spans="1:1" x14ac:dyDescent="0.25">
      <c r="A7326" t="s">
        <v>7463</v>
      </c>
    </row>
    <row r="7327" spans="1:1" x14ac:dyDescent="0.25">
      <c r="A7327" t="s">
        <v>7464</v>
      </c>
    </row>
    <row r="7328" spans="1:1" x14ac:dyDescent="0.25">
      <c r="A7328" t="s">
        <v>7465</v>
      </c>
    </row>
    <row r="7329" spans="1:1" x14ac:dyDescent="0.25">
      <c r="A7329" t="s">
        <v>7466</v>
      </c>
    </row>
    <row r="7330" spans="1:1" x14ac:dyDescent="0.25">
      <c r="A7330" t="s">
        <v>7467</v>
      </c>
    </row>
    <row r="7331" spans="1:1" x14ac:dyDescent="0.25">
      <c r="A7331" t="s">
        <v>7468</v>
      </c>
    </row>
    <row r="7332" spans="1:1" x14ac:dyDescent="0.25">
      <c r="A7332" t="s">
        <v>7469</v>
      </c>
    </row>
    <row r="7333" spans="1:1" x14ac:dyDescent="0.25">
      <c r="A7333" t="s">
        <v>7470</v>
      </c>
    </row>
    <row r="7334" spans="1:1" x14ac:dyDescent="0.25">
      <c r="A7334" t="s">
        <v>7471</v>
      </c>
    </row>
    <row r="7335" spans="1:1" x14ac:dyDescent="0.25">
      <c r="A7335" t="s">
        <v>7472</v>
      </c>
    </row>
    <row r="7336" spans="1:1" x14ac:dyDescent="0.25">
      <c r="A7336" t="s">
        <v>7473</v>
      </c>
    </row>
    <row r="7337" spans="1:1" x14ac:dyDescent="0.25">
      <c r="A7337" t="s">
        <v>7474</v>
      </c>
    </row>
    <row r="7338" spans="1:1" x14ac:dyDescent="0.25">
      <c r="A7338" t="s">
        <v>7475</v>
      </c>
    </row>
    <row r="7339" spans="1:1" x14ac:dyDescent="0.25">
      <c r="A7339" t="s">
        <v>7476</v>
      </c>
    </row>
    <row r="7340" spans="1:1" x14ac:dyDescent="0.25">
      <c r="A7340" t="s">
        <v>7477</v>
      </c>
    </row>
    <row r="7341" spans="1:1" x14ac:dyDescent="0.25">
      <c r="A7341" t="s">
        <v>7478</v>
      </c>
    </row>
    <row r="7342" spans="1:1" x14ac:dyDescent="0.25">
      <c r="A7342" t="s">
        <v>7479</v>
      </c>
    </row>
    <row r="7343" spans="1:1" x14ac:dyDescent="0.25">
      <c r="A7343" t="s">
        <v>7480</v>
      </c>
    </row>
    <row r="7344" spans="1:1" x14ac:dyDescent="0.25">
      <c r="A7344" t="s">
        <v>7481</v>
      </c>
    </row>
    <row r="7345" spans="1:1" x14ac:dyDescent="0.25">
      <c r="A7345" t="s">
        <v>7482</v>
      </c>
    </row>
    <row r="7346" spans="1:1" x14ac:dyDescent="0.25">
      <c r="A7346" t="s">
        <v>7483</v>
      </c>
    </row>
    <row r="7347" spans="1:1" x14ac:dyDescent="0.25">
      <c r="A7347" t="s">
        <v>7484</v>
      </c>
    </row>
    <row r="7348" spans="1:1" x14ac:dyDescent="0.25">
      <c r="A7348" t="s">
        <v>7485</v>
      </c>
    </row>
    <row r="7349" spans="1:1" x14ac:dyDescent="0.25">
      <c r="A7349" t="s">
        <v>7486</v>
      </c>
    </row>
    <row r="7350" spans="1:1" x14ac:dyDescent="0.25">
      <c r="A7350" t="s">
        <v>7487</v>
      </c>
    </row>
    <row r="7351" spans="1:1" x14ac:dyDescent="0.25">
      <c r="A7351" t="s">
        <v>7488</v>
      </c>
    </row>
    <row r="7352" spans="1:1" x14ac:dyDescent="0.25">
      <c r="A7352" t="s">
        <v>7489</v>
      </c>
    </row>
    <row r="7353" spans="1:1" x14ac:dyDescent="0.25">
      <c r="A7353" t="s">
        <v>7490</v>
      </c>
    </row>
    <row r="7354" spans="1:1" x14ac:dyDescent="0.25">
      <c r="A7354" t="s">
        <v>7491</v>
      </c>
    </row>
    <row r="7355" spans="1:1" x14ac:dyDescent="0.25">
      <c r="A7355" t="s">
        <v>7492</v>
      </c>
    </row>
    <row r="7356" spans="1:1" x14ac:dyDescent="0.25">
      <c r="A7356" t="s">
        <v>7493</v>
      </c>
    </row>
    <row r="7357" spans="1:1" x14ac:dyDescent="0.25">
      <c r="A7357" t="s">
        <v>7494</v>
      </c>
    </row>
    <row r="7358" spans="1:1" x14ac:dyDescent="0.25">
      <c r="A7358" t="s">
        <v>7495</v>
      </c>
    </row>
    <row r="7359" spans="1:1" x14ac:dyDescent="0.25">
      <c r="A7359" t="s">
        <v>7496</v>
      </c>
    </row>
    <row r="7360" spans="1:1" x14ac:dyDescent="0.25">
      <c r="A7360" t="s">
        <v>7497</v>
      </c>
    </row>
    <row r="7361" spans="1:1" x14ac:dyDescent="0.25">
      <c r="A7361" t="s">
        <v>7498</v>
      </c>
    </row>
    <row r="7362" spans="1:1" x14ac:dyDescent="0.25">
      <c r="A7362" t="s">
        <v>7499</v>
      </c>
    </row>
    <row r="7363" spans="1:1" x14ac:dyDescent="0.25">
      <c r="A7363" t="s">
        <v>7500</v>
      </c>
    </row>
    <row r="7364" spans="1:1" x14ac:dyDescent="0.25">
      <c r="A7364" t="s">
        <v>7501</v>
      </c>
    </row>
    <row r="7365" spans="1:1" x14ac:dyDescent="0.25">
      <c r="A7365" t="s">
        <v>7502</v>
      </c>
    </row>
    <row r="7366" spans="1:1" x14ac:dyDescent="0.25">
      <c r="A7366" t="s">
        <v>7503</v>
      </c>
    </row>
    <row r="7367" spans="1:1" x14ac:dyDescent="0.25">
      <c r="A7367" t="s">
        <v>7504</v>
      </c>
    </row>
    <row r="7368" spans="1:1" x14ac:dyDescent="0.25">
      <c r="A7368" t="s">
        <v>7505</v>
      </c>
    </row>
    <row r="7369" spans="1:1" x14ac:dyDescent="0.25">
      <c r="A7369" t="s">
        <v>7506</v>
      </c>
    </row>
    <row r="7370" spans="1:1" x14ac:dyDescent="0.25">
      <c r="A7370" t="s">
        <v>7507</v>
      </c>
    </row>
    <row r="7371" spans="1:1" x14ac:dyDescent="0.25">
      <c r="A7371" t="s">
        <v>7508</v>
      </c>
    </row>
    <row r="7372" spans="1:1" x14ac:dyDescent="0.25">
      <c r="A7372" t="s">
        <v>7509</v>
      </c>
    </row>
    <row r="7373" spans="1:1" x14ac:dyDescent="0.25">
      <c r="A7373" t="s">
        <v>7510</v>
      </c>
    </row>
    <row r="7374" spans="1:1" x14ac:dyDescent="0.25">
      <c r="A7374" t="s">
        <v>7511</v>
      </c>
    </row>
    <row r="7375" spans="1:1" x14ac:dyDescent="0.25">
      <c r="A7375" t="s">
        <v>7512</v>
      </c>
    </row>
    <row r="7376" spans="1:1" x14ac:dyDescent="0.25">
      <c r="A7376" t="s">
        <v>7513</v>
      </c>
    </row>
    <row r="7377" spans="1:1" x14ac:dyDescent="0.25">
      <c r="A7377" t="s">
        <v>7514</v>
      </c>
    </row>
    <row r="7378" spans="1:1" x14ac:dyDescent="0.25">
      <c r="A7378" t="s">
        <v>7515</v>
      </c>
    </row>
    <row r="7379" spans="1:1" x14ac:dyDescent="0.25">
      <c r="A7379" t="s">
        <v>7516</v>
      </c>
    </row>
    <row r="7380" spans="1:1" x14ac:dyDescent="0.25">
      <c r="A7380" t="s">
        <v>7517</v>
      </c>
    </row>
    <row r="7381" spans="1:1" x14ac:dyDescent="0.25">
      <c r="A7381" t="s">
        <v>7518</v>
      </c>
    </row>
    <row r="7382" spans="1:1" x14ac:dyDescent="0.25">
      <c r="A7382" t="s">
        <v>7519</v>
      </c>
    </row>
    <row r="7383" spans="1:1" x14ac:dyDescent="0.25">
      <c r="A7383" t="s">
        <v>7520</v>
      </c>
    </row>
    <row r="7384" spans="1:1" x14ac:dyDescent="0.25">
      <c r="A7384" t="s">
        <v>7521</v>
      </c>
    </row>
    <row r="7385" spans="1:1" x14ac:dyDescent="0.25">
      <c r="A7385" t="s">
        <v>7522</v>
      </c>
    </row>
    <row r="7386" spans="1:1" x14ac:dyDescent="0.25">
      <c r="A7386" t="s">
        <v>7523</v>
      </c>
    </row>
    <row r="7387" spans="1:1" x14ac:dyDescent="0.25">
      <c r="A7387" t="s">
        <v>7524</v>
      </c>
    </row>
    <row r="7388" spans="1:1" x14ac:dyDescent="0.25">
      <c r="A7388" t="s">
        <v>7525</v>
      </c>
    </row>
    <row r="7389" spans="1:1" x14ac:dyDescent="0.25">
      <c r="A7389" t="s">
        <v>7526</v>
      </c>
    </row>
    <row r="7390" spans="1:1" x14ac:dyDescent="0.25">
      <c r="A7390" t="s">
        <v>7527</v>
      </c>
    </row>
    <row r="7391" spans="1:1" x14ac:dyDescent="0.25">
      <c r="A7391" t="s">
        <v>7528</v>
      </c>
    </row>
    <row r="7392" spans="1:1" x14ac:dyDescent="0.25">
      <c r="A7392" t="s">
        <v>7529</v>
      </c>
    </row>
    <row r="7393" spans="1:1" x14ac:dyDescent="0.25">
      <c r="A7393" t="s">
        <v>7530</v>
      </c>
    </row>
    <row r="7394" spans="1:1" x14ac:dyDescent="0.25">
      <c r="A7394" t="s">
        <v>7531</v>
      </c>
    </row>
    <row r="7395" spans="1:1" x14ac:dyDescent="0.25">
      <c r="A7395" t="s">
        <v>7532</v>
      </c>
    </row>
    <row r="7396" spans="1:1" x14ac:dyDescent="0.25">
      <c r="A7396" t="s">
        <v>7533</v>
      </c>
    </row>
    <row r="7397" spans="1:1" x14ac:dyDescent="0.25">
      <c r="A7397" t="s">
        <v>7534</v>
      </c>
    </row>
    <row r="7398" spans="1:1" x14ac:dyDescent="0.25">
      <c r="A7398" t="s">
        <v>7535</v>
      </c>
    </row>
    <row r="7399" spans="1:1" x14ac:dyDescent="0.25">
      <c r="A7399" t="s">
        <v>7536</v>
      </c>
    </row>
    <row r="7400" spans="1:1" x14ac:dyDescent="0.25">
      <c r="A7400" t="s">
        <v>7537</v>
      </c>
    </row>
    <row r="7401" spans="1:1" x14ac:dyDescent="0.25">
      <c r="A7401" t="s">
        <v>7538</v>
      </c>
    </row>
    <row r="7402" spans="1:1" x14ac:dyDescent="0.25">
      <c r="A7402" t="s">
        <v>7539</v>
      </c>
    </row>
    <row r="7403" spans="1:1" x14ac:dyDescent="0.25">
      <c r="A7403" t="s">
        <v>7540</v>
      </c>
    </row>
    <row r="7404" spans="1:1" x14ac:dyDescent="0.25">
      <c r="A7404" t="s">
        <v>7541</v>
      </c>
    </row>
    <row r="7405" spans="1:1" x14ac:dyDescent="0.25">
      <c r="A7405" t="s">
        <v>7542</v>
      </c>
    </row>
    <row r="7406" spans="1:1" x14ac:dyDescent="0.25">
      <c r="A7406" t="s">
        <v>7543</v>
      </c>
    </row>
    <row r="7407" spans="1:1" x14ac:dyDescent="0.25">
      <c r="A7407" t="s">
        <v>7544</v>
      </c>
    </row>
    <row r="7408" spans="1:1" x14ac:dyDescent="0.25">
      <c r="A7408" t="s">
        <v>7545</v>
      </c>
    </row>
    <row r="7409" spans="1:1" x14ac:dyDescent="0.25">
      <c r="A7409" t="s">
        <v>7546</v>
      </c>
    </row>
    <row r="7410" spans="1:1" x14ac:dyDescent="0.25">
      <c r="A7410" t="s">
        <v>7547</v>
      </c>
    </row>
    <row r="7411" spans="1:1" x14ac:dyDescent="0.25">
      <c r="A7411" t="s">
        <v>7548</v>
      </c>
    </row>
    <row r="7412" spans="1:1" x14ac:dyDescent="0.25">
      <c r="A7412" t="s">
        <v>7549</v>
      </c>
    </row>
    <row r="7413" spans="1:1" x14ac:dyDescent="0.25">
      <c r="A7413" t="s">
        <v>7550</v>
      </c>
    </row>
    <row r="7414" spans="1:1" x14ac:dyDescent="0.25">
      <c r="A7414" t="s">
        <v>7551</v>
      </c>
    </row>
    <row r="7415" spans="1:1" x14ac:dyDescent="0.25">
      <c r="A7415" t="s">
        <v>7552</v>
      </c>
    </row>
    <row r="7416" spans="1:1" x14ac:dyDescent="0.25">
      <c r="A7416" t="s">
        <v>7553</v>
      </c>
    </row>
    <row r="7417" spans="1:1" x14ac:dyDescent="0.25">
      <c r="A7417" t="s">
        <v>7554</v>
      </c>
    </row>
    <row r="7418" spans="1:1" x14ac:dyDescent="0.25">
      <c r="A7418" t="s">
        <v>7555</v>
      </c>
    </row>
    <row r="7419" spans="1:1" x14ac:dyDescent="0.25">
      <c r="A7419" t="s">
        <v>7556</v>
      </c>
    </row>
    <row r="7420" spans="1:1" x14ac:dyDescent="0.25">
      <c r="A7420" t="s">
        <v>7557</v>
      </c>
    </row>
    <row r="7421" spans="1:1" x14ac:dyDescent="0.25">
      <c r="A7421" t="s">
        <v>7558</v>
      </c>
    </row>
    <row r="7422" spans="1:1" x14ac:dyDescent="0.25">
      <c r="A7422" t="s">
        <v>7559</v>
      </c>
    </row>
    <row r="7423" spans="1:1" x14ac:dyDescent="0.25">
      <c r="A7423" t="s">
        <v>7560</v>
      </c>
    </row>
    <row r="7424" spans="1:1" x14ac:dyDescent="0.25">
      <c r="A7424" t="s">
        <v>7561</v>
      </c>
    </row>
    <row r="7425" spans="1:1" x14ac:dyDescent="0.25">
      <c r="A7425" t="s">
        <v>7562</v>
      </c>
    </row>
    <row r="7426" spans="1:1" x14ac:dyDescent="0.25">
      <c r="A7426" t="s">
        <v>7563</v>
      </c>
    </row>
    <row r="7427" spans="1:1" x14ac:dyDescent="0.25">
      <c r="A7427" t="s">
        <v>7564</v>
      </c>
    </row>
    <row r="7428" spans="1:1" x14ac:dyDescent="0.25">
      <c r="A7428" t="s">
        <v>7565</v>
      </c>
    </row>
    <row r="7429" spans="1:1" x14ac:dyDescent="0.25">
      <c r="A7429" t="s">
        <v>7566</v>
      </c>
    </row>
    <row r="7430" spans="1:1" x14ac:dyDescent="0.25">
      <c r="A7430" t="s">
        <v>7567</v>
      </c>
    </row>
    <row r="7431" spans="1:1" x14ac:dyDescent="0.25">
      <c r="A7431" t="s">
        <v>7568</v>
      </c>
    </row>
    <row r="7432" spans="1:1" x14ac:dyDescent="0.25">
      <c r="A7432" t="s">
        <v>7569</v>
      </c>
    </row>
    <row r="7433" spans="1:1" x14ac:dyDescent="0.25">
      <c r="A7433" t="s">
        <v>7570</v>
      </c>
    </row>
    <row r="7434" spans="1:1" x14ac:dyDescent="0.25">
      <c r="A7434" t="s">
        <v>7571</v>
      </c>
    </row>
    <row r="7435" spans="1:1" x14ac:dyDescent="0.25">
      <c r="A7435" t="s">
        <v>7572</v>
      </c>
    </row>
    <row r="7436" spans="1:1" x14ac:dyDescent="0.25">
      <c r="A7436" t="s">
        <v>7573</v>
      </c>
    </row>
    <row r="7437" spans="1:1" x14ac:dyDescent="0.25">
      <c r="A7437" t="s">
        <v>7574</v>
      </c>
    </row>
    <row r="7438" spans="1:1" x14ac:dyDescent="0.25">
      <c r="A7438" t="s">
        <v>7575</v>
      </c>
    </row>
    <row r="7439" spans="1:1" x14ac:dyDescent="0.25">
      <c r="A7439" t="s">
        <v>7576</v>
      </c>
    </row>
    <row r="7440" spans="1:1" x14ac:dyDescent="0.25">
      <c r="A7440" t="s">
        <v>7577</v>
      </c>
    </row>
    <row r="7441" spans="1:1" x14ac:dyDescent="0.25">
      <c r="A7441" t="s">
        <v>7578</v>
      </c>
    </row>
    <row r="7442" spans="1:1" x14ac:dyDescent="0.25">
      <c r="A7442" t="s">
        <v>7579</v>
      </c>
    </row>
    <row r="7443" spans="1:1" x14ac:dyDescent="0.25">
      <c r="A7443" t="s">
        <v>7580</v>
      </c>
    </row>
    <row r="7444" spans="1:1" x14ac:dyDescent="0.25">
      <c r="A7444" t="s">
        <v>7581</v>
      </c>
    </row>
    <row r="7445" spans="1:1" x14ac:dyDescent="0.25">
      <c r="A7445" t="s">
        <v>7582</v>
      </c>
    </row>
    <row r="7446" spans="1:1" x14ac:dyDescent="0.25">
      <c r="A7446" t="s">
        <v>7583</v>
      </c>
    </row>
    <row r="7447" spans="1:1" x14ac:dyDescent="0.25">
      <c r="A7447" t="s">
        <v>7584</v>
      </c>
    </row>
    <row r="7448" spans="1:1" x14ac:dyDescent="0.25">
      <c r="A7448" t="s">
        <v>7585</v>
      </c>
    </row>
    <row r="7449" spans="1:1" x14ac:dyDescent="0.25">
      <c r="A7449" t="s">
        <v>7586</v>
      </c>
    </row>
    <row r="7450" spans="1:1" x14ac:dyDescent="0.25">
      <c r="A7450" t="s">
        <v>7587</v>
      </c>
    </row>
    <row r="7451" spans="1:1" x14ac:dyDescent="0.25">
      <c r="A7451" t="s">
        <v>7588</v>
      </c>
    </row>
    <row r="7452" spans="1:1" x14ac:dyDescent="0.25">
      <c r="A7452" t="s">
        <v>7589</v>
      </c>
    </row>
    <row r="7453" spans="1:1" x14ac:dyDescent="0.25">
      <c r="A7453" t="s">
        <v>7590</v>
      </c>
    </row>
    <row r="7454" spans="1:1" x14ac:dyDescent="0.25">
      <c r="A7454" t="s">
        <v>7591</v>
      </c>
    </row>
    <row r="7455" spans="1:1" x14ac:dyDescent="0.25">
      <c r="A7455" t="s">
        <v>7592</v>
      </c>
    </row>
    <row r="7456" spans="1:1" x14ac:dyDescent="0.25">
      <c r="A7456" t="s">
        <v>7593</v>
      </c>
    </row>
    <row r="7457" spans="1:1" x14ac:dyDescent="0.25">
      <c r="A7457" t="s">
        <v>7594</v>
      </c>
    </row>
    <row r="7458" spans="1:1" x14ac:dyDescent="0.25">
      <c r="A7458" t="s">
        <v>7595</v>
      </c>
    </row>
    <row r="7459" spans="1:1" x14ac:dyDescent="0.25">
      <c r="A7459" t="s">
        <v>7596</v>
      </c>
    </row>
    <row r="7460" spans="1:1" x14ac:dyDescent="0.25">
      <c r="A7460" t="s">
        <v>7597</v>
      </c>
    </row>
    <row r="7461" spans="1:1" x14ac:dyDescent="0.25">
      <c r="A7461" t="s">
        <v>7598</v>
      </c>
    </row>
    <row r="7462" spans="1:1" x14ac:dyDescent="0.25">
      <c r="A7462" t="s">
        <v>7599</v>
      </c>
    </row>
    <row r="7463" spans="1:1" x14ac:dyDescent="0.25">
      <c r="A7463" t="s">
        <v>7600</v>
      </c>
    </row>
    <row r="7464" spans="1:1" x14ac:dyDescent="0.25">
      <c r="A7464" t="s">
        <v>7601</v>
      </c>
    </row>
    <row r="7465" spans="1:1" x14ac:dyDescent="0.25">
      <c r="A7465" t="s">
        <v>7602</v>
      </c>
    </row>
    <row r="7466" spans="1:1" x14ac:dyDescent="0.25">
      <c r="A7466" t="s">
        <v>7603</v>
      </c>
    </row>
    <row r="7467" spans="1:1" x14ac:dyDescent="0.25">
      <c r="A7467" t="s">
        <v>7604</v>
      </c>
    </row>
    <row r="7468" spans="1:1" x14ac:dyDescent="0.25">
      <c r="A7468" t="s">
        <v>7605</v>
      </c>
    </row>
    <row r="7469" spans="1:1" x14ac:dyDescent="0.25">
      <c r="A7469" t="s">
        <v>7606</v>
      </c>
    </row>
    <row r="7470" spans="1:1" x14ac:dyDescent="0.25">
      <c r="A7470" t="s">
        <v>7607</v>
      </c>
    </row>
    <row r="7471" spans="1:1" x14ac:dyDescent="0.25">
      <c r="A7471" t="s">
        <v>7608</v>
      </c>
    </row>
    <row r="7472" spans="1:1" x14ac:dyDescent="0.25">
      <c r="A7472" t="s">
        <v>7609</v>
      </c>
    </row>
    <row r="7473" spans="1:1" x14ac:dyDescent="0.25">
      <c r="A7473" t="s">
        <v>7610</v>
      </c>
    </row>
    <row r="7474" spans="1:1" x14ac:dyDescent="0.25">
      <c r="A7474" t="s">
        <v>7611</v>
      </c>
    </row>
    <row r="7475" spans="1:1" x14ac:dyDescent="0.25">
      <c r="A7475" t="s">
        <v>7612</v>
      </c>
    </row>
    <row r="7476" spans="1:1" x14ac:dyDescent="0.25">
      <c r="A7476" t="s">
        <v>7613</v>
      </c>
    </row>
    <row r="7477" spans="1:1" x14ac:dyDescent="0.25">
      <c r="A7477" t="s">
        <v>7614</v>
      </c>
    </row>
    <row r="7478" spans="1:1" x14ac:dyDescent="0.25">
      <c r="A7478" t="s">
        <v>7615</v>
      </c>
    </row>
    <row r="7479" spans="1:1" x14ac:dyDescent="0.25">
      <c r="A7479" t="s">
        <v>7616</v>
      </c>
    </row>
    <row r="7480" spans="1:1" x14ac:dyDescent="0.25">
      <c r="A7480" t="s">
        <v>7617</v>
      </c>
    </row>
    <row r="7481" spans="1:1" x14ac:dyDescent="0.25">
      <c r="A7481" t="s">
        <v>7618</v>
      </c>
    </row>
    <row r="7482" spans="1:1" x14ac:dyDescent="0.25">
      <c r="A7482" t="s">
        <v>7619</v>
      </c>
    </row>
    <row r="7483" spans="1:1" x14ac:dyDescent="0.25">
      <c r="A7483" t="s">
        <v>7620</v>
      </c>
    </row>
    <row r="7484" spans="1:1" x14ac:dyDescent="0.25">
      <c r="A7484" t="s">
        <v>7621</v>
      </c>
    </row>
    <row r="7485" spans="1:1" x14ac:dyDescent="0.25">
      <c r="A7485" t="s">
        <v>7622</v>
      </c>
    </row>
    <row r="7486" spans="1:1" x14ac:dyDescent="0.25">
      <c r="A7486" t="s">
        <v>7623</v>
      </c>
    </row>
    <row r="7487" spans="1:1" x14ac:dyDescent="0.25">
      <c r="A7487" t="s">
        <v>7624</v>
      </c>
    </row>
    <row r="7488" spans="1:1" x14ac:dyDescent="0.25">
      <c r="A7488" t="s">
        <v>7625</v>
      </c>
    </row>
    <row r="7489" spans="1:1" x14ac:dyDescent="0.25">
      <c r="A7489" t="s">
        <v>7626</v>
      </c>
    </row>
    <row r="7490" spans="1:1" x14ac:dyDescent="0.25">
      <c r="A7490" t="s">
        <v>7627</v>
      </c>
    </row>
    <row r="7491" spans="1:1" x14ac:dyDescent="0.25">
      <c r="A7491" t="s">
        <v>7628</v>
      </c>
    </row>
    <row r="7492" spans="1:1" x14ac:dyDescent="0.25">
      <c r="A7492" t="s">
        <v>7629</v>
      </c>
    </row>
    <row r="7493" spans="1:1" x14ac:dyDescent="0.25">
      <c r="A7493" t="s">
        <v>7630</v>
      </c>
    </row>
    <row r="7494" spans="1:1" x14ac:dyDescent="0.25">
      <c r="A7494" t="s">
        <v>7631</v>
      </c>
    </row>
    <row r="7495" spans="1:1" x14ac:dyDescent="0.25">
      <c r="A7495" t="s">
        <v>7632</v>
      </c>
    </row>
    <row r="7496" spans="1:1" x14ac:dyDescent="0.25">
      <c r="A7496" t="s">
        <v>7633</v>
      </c>
    </row>
    <row r="7497" spans="1:1" x14ac:dyDescent="0.25">
      <c r="A7497" t="s">
        <v>7634</v>
      </c>
    </row>
    <row r="7498" spans="1:1" x14ac:dyDescent="0.25">
      <c r="A7498" t="s">
        <v>7635</v>
      </c>
    </row>
    <row r="7499" spans="1:1" x14ac:dyDescent="0.25">
      <c r="A7499" t="s">
        <v>7636</v>
      </c>
    </row>
    <row r="7500" spans="1:1" x14ac:dyDescent="0.25">
      <c r="A7500" t="s">
        <v>7637</v>
      </c>
    </row>
    <row r="7501" spans="1:1" x14ac:dyDescent="0.25">
      <c r="A7501" t="s">
        <v>7638</v>
      </c>
    </row>
    <row r="7502" spans="1:1" x14ac:dyDescent="0.25">
      <c r="A7502" t="s">
        <v>7639</v>
      </c>
    </row>
    <row r="7503" spans="1:1" x14ac:dyDescent="0.25">
      <c r="A7503" t="s">
        <v>7640</v>
      </c>
    </row>
    <row r="7504" spans="1:1" x14ac:dyDescent="0.25">
      <c r="A7504" t="s">
        <v>7641</v>
      </c>
    </row>
    <row r="7505" spans="1:1" x14ac:dyDescent="0.25">
      <c r="A7505" t="s">
        <v>7642</v>
      </c>
    </row>
    <row r="7506" spans="1:1" x14ac:dyDescent="0.25">
      <c r="A7506" t="s">
        <v>7643</v>
      </c>
    </row>
    <row r="7507" spans="1:1" x14ac:dyDescent="0.25">
      <c r="A7507" t="s">
        <v>7644</v>
      </c>
    </row>
    <row r="7508" spans="1:1" x14ac:dyDescent="0.25">
      <c r="A7508" t="s">
        <v>7645</v>
      </c>
    </row>
    <row r="7509" spans="1:1" x14ac:dyDescent="0.25">
      <c r="A7509" t="s">
        <v>7646</v>
      </c>
    </row>
    <row r="7510" spans="1:1" x14ac:dyDescent="0.25">
      <c r="A7510" t="s">
        <v>7647</v>
      </c>
    </row>
    <row r="7511" spans="1:1" x14ac:dyDescent="0.25">
      <c r="A7511" t="s">
        <v>7648</v>
      </c>
    </row>
    <row r="7512" spans="1:1" x14ac:dyDescent="0.25">
      <c r="A7512" t="s">
        <v>7649</v>
      </c>
    </row>
    <row r="7513" spans="1:1" x14ac:dyDescent="0.25">
      <c r="A7513" t="s">
        <v>7650</v>
      </c>
    </row>
    <row r="7514" spans="1:1" x14ac:dyDescent="0.25">
      <c r="A7514" t="s">
        <v>7651</v>
      </c>
    </row>
    <row r="7515" spans="1:1" x14ac:dyDescent="0.25">
      <c r="A7515" t="s">
        <v>7652</v>
      </c>
    </row>
    <row r="7516" spans="1:1" x14ac:dyDescent="0.25">
      <c r="A7516" t="s">
        <v>7653</v>
      </c>
    </row>
    <row r="7517" spans="1:1" x14ac:dyDescent="0.25">
      <c r="A7517" t="s">
        <v>7654</v>
      </c>
    </row>
    <row r="7518" spans="1:1" x14ac:dyDescent="0.25">
      <c r="A7518" t="s">
        <v>7655</v>
      </c>
    </row>
    <row r="7519" spans="1:1" x14ac:dyDescent="0.25">
      <c r="A7519" t="s">
        <v>7656</v>
      </c>
    </row>
    <row r="7520" spans="1:1" x14ac:dyDescent="0.25">
      <c r="A7520" t="s">
        <v>7657</v>
      </c>
    </row>
    <row r="7521" spans="1:1" x14ac:dyDescent="0.25">
      <c r="A7521" t="s">
        <v>7658</v>
      </c>
    </row>
    <row r="7522" spans="1:1" x14ac:dyDescent="0.25">
      <c r="A7522" t="s">
        <v>7659</v>
      </c>
    </row>
    <row r="7523" spans="1:1" x14ac:dyDescent="0.25">
      <c r="A7523" t="s">
        <v>7660</v>
      </c>
    </row>
    <row r="7524" spans="1:1" x14ac:dyDescent="0.25">
      <c r="A7524" t="s">
        <v>7661</v>
      </c>
    </row>
    <row r="7525" spans="1:1" x14ac:dyDescent="0.25">
      <c r="A7525" t="s">
        <v>7662</v>
      </c>
    </row>
    <row r="7526" spans="1:1" x14ac:dyDescent="0.25">
      <c r="A7526" t="s">
        <v>7663</v>
      </c>
    </row>
    <row r="7527" spans="1:1" x14ac:dyDescent="0.25">
      <c r="A7527" t="s">
        <v>7664</v>
      </c>
    </row>
    <row r="7528" spans="1:1" x14ac:dyDescent="0.25">
      <c r="A7528" t="s">
        <v>7665</v>
      </c>
    </row>
    <row r="7529" spans="1:1" x14ac:dyDescent="0.25">
      <c r="A7529" t="s">
        <v>7666</v>
      </c>
    </row>
    <row r="7530" spans="1:1" x14ac:dyDescent="0.25">
      <c r="A7530" t="s">
        <v>7667</v>
      </c>
    </row>
    <row r="7531" spans="1:1" x14ac:dyDescent="0.25">
      <c r="A7531" t="s">
        <v>7668</v>
      </c>
    </row>
    <row r="7532" spans="1:1" x14ac:dyDescent="0.25">
      <c r="A7532" t="s">
        <v>7669</v>
      </c>
    </row>
    <row r="7533" spans="1:1" x14ac:dyDescent="0.25">
      <c r="A7533" t="s">
        <v>7670</v>
      </c>
    </row>
    <row r="7534" spans="1:1" x14ac:dyDescent="0.25">
      <c r="A7534" t="s">
        <v>7671</v>
      </c>
    </row>
    <row r="7535" spans="1:1" x14ac:dyDescent="0.25">
      <c r="A7535" t="s">
        <v>7672</v>
      </c>
    </row>
    <row r="7536" spans="1:1" x14ac:dyDescent="0.25">
      <c r="A7536" t="s">
        <v>7673</v>
      </c>
    </row>
    <row r="7537" spans="1:1" x14ac:dyDescent="0.25">
      <c r="A7537" t="s">
        <v>7674</v>
      </c>
    </row>
    <row r="7538" spans="1:1" x14ac:dyDescent="0.25">
      <c r="A7538" t="s">
        <v>7675</v>
      </c>
    </row>
    <row r="7539" spans="1:1" x14ac:dyDescent="0.25">
      <c r="A7539" t="s">
        <v>7676</v>
      </c>
    </row>
    <row r="7540" spans="1:1" x14ac:dyDescent="0.25">
      <c r="A7540" t="s">
        <v>7677</v>
      </c>
    </row>
    <row r="7541" spans="1:1" x14ac:dyDescent="0.25">
      <c r="A7541" t="s">
        <v>7678</v>
      </c>
    </row>
    <row r="7542" spans="1:1" x14ac:dyDescent="0.25">
      <c r="A7542" t="s">
        <v>7679</v>
      </c>
    </row>
    <row r="7543" spans="1:1" x14ac:dyDescent="0.25">
      <c r="A7543" t="s">
        <v>7680</v>
      </c>
    </row>
    <row r="7544" spans="1:1" x14ac:dyDescent="0.25">
      <c r="A7544" t="s">
        <v>7681</v>
      </c>
    </row>
    <row r="7545" spans="1:1" x14ac:dyDescent="0.25">
      <c r="A7545" t="s">
        <v>7682</v>
      </c>
    </row>
    <row r="7546" spans="1:1" x14ac:dyDescent="0.25">
      <c r="A7546" t="s">
        <v>7683</v>
      </c>
    </row>
    <row r="7547" spans="1:1" x14ac:dyDescent="0.25">
      <c r="A7547" t="s">
        <v>7684</v>
      </c>
    </row>
    <row r="7548" spans="1:1" x14ac:dyDescent="0.25">
      <c r="A7548" t="s">
        <v>7685</v>
      </c>
    </row>
    <row r="7549" spans="1:1" x14ac:dyDescent="0.25">
      <c r="A7549" t="s">
        <v>7686</v>
      </c>
    </row>
    <row r="7550" spans="1:1" x14ac:dyDescent="0.25">
      <c r="A7550" t="s">
        <v>7687</v>
      </c>
    </row>
    <row r="7551" spans="1:1" x14ac:dyDescent="0.25">
      <c r="A7551" t="s">
        <v>7688</v>
      </c>
    </row>
    <row r="7552" spans="1:1" x14ac:dyDescent="0.25">
      <c r="A7552" t="s">
        <v>7689</v>
      </c>
    </row>
    <row r="7553" spans="1:1" x14ac:dyDescent="0.25">
      <c r="A7553" t="s">
        <v>7690</v>
      </c>
    </row>
    <row r="7554" spans="1:1" x14ac:dyDescent="0.25">
      <c r="A7554" t="s">
        <v>7691</v>
      </c>
    </row>
    <row r="7555" spans="1:1" x14ac:dyDescent="0.25">
      <c r="A7555" t="s">
        <v>7692</v>
      </c>
    </row>
    <row r="7556" spans="1:1" x14ac:dyDescent="0.25">
      <c r="A7556" t="s">
        <v>7693</v>
      </c>
    </row>
    <row r="7557" spans="1:1" x14ac:dyDescent="0.25">
      <c r="A7557" t="s">
        <v>7694</v>
      </c>
    </row>
    <row r="7558" spans="1:1" x14ac:dyDescent="0.25">
      <c r="A7558" t="s">
        <v>7695</v>
      </c>
    </row>
    <row r="7559" spans="1:1" x14ac:dyDescent="0.25">
      <c r="A7559" t="s">
        <v>7696</v>
      </c>
    </row>
    <row r="7560" spans="1:1" x14ac:dyDescent="0.25">
      <c r="A7560" t="s">
        <v>7697</v>
      </c>
    </row>
    <row r="7561" spans="1:1" x14ac:dyDescent="0.25">
      <c r="A7561" t="s">
        <v>7698</v>
      </c>
    </row>
    <row r="7562" spans="1:1" x14ac:dyDescent="0.25">
      <c r="A7562" t="s">
        <v>7699</v>
      </c>
    </row>
    <row r="7563" spans="1:1" x14ac:dyDescent="0.25">
      <c r="A7563" t="s">
        <v>7700</v>
      </c>
    </row>
    <row r="7564" spans="1:1" x14ac:dyDescent="0.25">
      <c r="A7564" t="s">
        <v>7701</v>
      </c>
    </row>
    <row r="7565" spans="1:1" x14ac:dyDescent="0.25">
      <c r="A7565" t="s">
        <v>7702</v>
      </c>
    </row>
    <row r="7566" spans="1:1" x14ac:dyDescent="0.25">
      <c r="A7566" t="s">
        <v>7703</v>
      </c>
    </row>
    <row r="7567" spans="1:1" x14ac:dyDescent="0.25">
      <c r="A7567" t="s">
        <v>7704</v>
      </c>
    </row>
    <row r="7568" spans="1:1" x14ac:dyDescent="0.25">
      <c r="A7568" t="s">
        <v>7705</v>
      </c>
    </row>
    <row r="7569" spans="1:1" x14ac:dyDescent="0.25">
      <c r="A7569" t="s">
        <v>7706</v>
      </c>
    </row>
    <row r="7570" spans="1:1" x14ac:dyDescent="0.25">
      <c r="A7570" t="s">
        <v>7707</v>
      </c>
    </row>
    <row r="7571" spans="1:1" x14ac:dyDescent="0.25">
      <c r="A7571" t="s">
        <v>7708</v>
      </c>
    </row>
    <row r="7572" spans="1:1" x14ac:dyDescent="0.25">
      <c r="A7572" t="s">
        <v>7709</v>
      </c>
    </row>
    <row r="7573" spans="1:1" x14ac:dyDescent="0.25">
      <c r="A7573" t="s">
        <v>7710</v>
      </c>
    </row>
    <row r="7574" spans="1:1" x14ac:dyDescent="0.25">
      <c r="A7574" t="s">
        <v>7711</v>
      </c>
    </row>
    <row r="7575" spans="1:1" x14ac:dyDescent="0.25">
      <c r="A7575" t="s">
        <v>7712</v>
      </c>
    </row>
    <row r="7576" spans="1:1" x14ac:dyDescent="0.25">
      <c r="A7576" t="s">
        <v>7713</v>
      </c>
    </row>
    <row r="7577" spans="1:1" x14ac:dyDescent="0.25">
      <c r="A7577" t="s">
        <v>7714</v>
      </c>
    </row>
    <row r="7578" spans="1:1" x14ac:dyDescent="0.25">
      <c r="A7578" t="s">
        <v>7715</v>
      </c>
    </row>
    <row r="7579" spans="1:1" x14ac:dyDescent="0.25">
      <c r="A7579" t="s">
        <v>7716</v>
      </c>
    </row>
    <row r="7580" spans="1:1" x14ac:dyDescent="0.25">
      <c r="A7580" t="s">
        <v>7717</v>
      </c>
    </row>
    <row r="7581" spans="1:1" x14ac:dyDescent="0.25">
      <c r="A7581" t="s">
        <v>7718</v>
      </c>
    </row>
    <row r="7582" spans="1:1" x14ac:dyDescent="0.25">
      <c r="A7582" t="s">
        <v>7719</v>
      </c>
    </row>
    <row r="7583" spans="1:1" x14ac:dyDescent="0.25">
      <c r="A7583" t="s">
        <v>7720</v>
      </c>
    </row>
    <row r="7584" spans="1:1" x14ac:dyDescent="0.25">
      <c r="A7584" t="s">
        <v>7721</v>
      </c>
    </row>
    <row r="7585" spans="1:1" x14ac:dyDescent="0.25">
      <c r="A7585" t="s">
        <v>7722</v>
      </c>
    </row>
    <row r="7586" spans="1:1" x14ac:dyDescent="0.25">
      <c r="A7586" t="s">
        <v>7723</v>
      </c>
    </row>
    <row r="7587" spans="1:1" x14ac:dyDescent="0.25">
      <c r="A7587" t="s">
        <v>7724</v>
      </c>
    </row>
    <row r="7588" spans="1:1" x14ac:dyDescent="0.25">
      <c r="A7588" t="s">
        <v>7725</v>
      </c>
    </row>
    <row r="7589" spans="1:1" x14ac:dyDescent="0.25">
      <c r="A7589" t="s">
        <v>7726</v>
      </c>
    </row>
    <row r="7590" spans="1:1" x14ac:dyDescent="0.25">
      <c r="A7590" t="s">
        <v>7727</v>
      </c>
    </row>
    <row r="7591" spans="1:1" x14ac:dyDescent="0.25">
      <c r="A7591" t="s">
        <v>7728</v>
      </c>
    </row>
    <row r="7592" spans="1:1" x14ac:dyDescent="0.25">
      <c r="A7592" t="s">
        <v>7729</v>
      </c>
    </row>
    <row r="7593" spans="1:1" x14ac:dyDescent="0.25">
      <c r="A7593" t="s">
        <v>7730</v>
      </c>
    </row>
    <row r="7594" spans="1:1" x14ac:dyDescent="0.25">
      <c r="A7594" t="s">
        <v>7731</v>
      </c>
    </row>
    <row r="7595" spans="1:1" x14ac:dyDescent="0.25">
      <c r="A7595" t="s">
        <v>7732</v>
      </c>
    </row>
    <row r="7596" spans="1:1" x14ac:dyDescent="0.25">
      <c r="A7596" t="s">
        <v>7733</v>
      </c>
    </row>
    <row r="7597" spans="1:1" x14ac:dyDescent="0.25">
      <c r="A7597" t="s">
        <v>7734</v>
      </c>
    </row>
    <row r="7598" spans="1:1" x14ac:dyDescent="0.25">
      <c r="A7598" t="s">
        <v>7735</v>
      </c>
    </row>
    <row r="7599" spans="1:1" x14ac:dyDescent="0.25">
      <c r="A7599" t="s">
        <v>7736</v>
      </c>
    </row>
    <row r="7600" spans="1:1" x14ac:dyDescent="0.25">
      <c r="A7600" t="s">
        <v>7737</v>
      </c>
    </row>
    <row r="7601" spans="1:1" x14ac:dyDescent="0.25">
      <c r="A7601" t="s">
        <v>7738</v>
      </c>
    </row>
    <row r="7602" spans="1:1" x14ac:dyDescent="0.25">
      <c r="A7602" t="s">
        <v>7739</v>
      </c>
    </row>
    <row r="7603" spans="1:1" x14ac:dyDescent="0.25">
      <c r="A7603" t="s">
        <v>7740</v>
      </c>
    </row>
    <row r="7604" spans="1:1" x14ac:dyDescent="0.25">
      <c r="A7604" t="s">
        <v>7741</v>
      </c>
    </row>
    <row r="7605" spans="1:1" x14ac:dyDescent="0.25">
      <c r="A7605" t="s">
        <v>7742</v>
      </c>
    </row>
    <row r="7606" spans="1:1" x14ac:dyDescent="0.25">
      <c r="A7606" t="s">
        <v>7743</v>
      </c>
    </row>
    <row r="7607" spans="1:1" x14ac:dyDescent="0.25">
      <c r="A7607" t="s">
        <v>7744</v>
      </c>
    </row>
    <row r="7608" spans="1:1" x14ac:dyDescent="0.25">
      <c r="A7608" t="s">
        <v>7745</v>
      </c>
    </row>
    <row r="7609" spans="1:1" x14ac:dyDescent="0.25">
      <c r="A7609" t="s">
        <v>7746</v>
      </c>
    </row>
    <row r="7610" spans="1:1" x14ac:dyDescent="0.25">
      <c r="A7610" t="s">
        <v>7747</v>
      </c>
    </row>
    <row r="7611" spans="1:1" x14ac:dyDescent="0.25">
      <c r="A7611" t="s">
        <v>7748</v>
      </c>
    </row>
    <row r="7612" spans="1:1" x14ac:dyDescent="0.25">
      <c r="A7612" t="s">
        <v>7749</v>
      </c>
    </row>
    <row r="7613" spans="1:1" x14ac:dyDescent="0.25">
      <c r="A7613" t="s">
        <v>7750</v>
      </c>
    </row>
    <row r="7614" spans="1:1" x14ac:dyDescent="0.25">
      <c r="A7614" t="s">
        <v>7751</v>
      </c>
    </row>
    <row r="7615" spans="1:1" x14ac:dyDescent="0.25">
      <c r="A7615" t="s">
        <v>7752</v>
      </c>
    </row>
    <row r="7616" spans="1:1" x14ac:dyDescent="0.25">
      <c r="A7616" t="s">
        <v>7753</v>
      </c>
    </row>
    <row r="7617" spans="1:1" x14ac:dyDescent="0.25">
      <c r="A7617" t="s">
        <v>7754</v>
      </c>
    </row>
    <row r="7618" spans="1:1" x14ac:dyDescent="0.25">
      <c r="A7618" t="s">
        <v>7755</v>
      </c>
    </row>
    <row r="7619" spans="1:1" x14ac:dyDescent="0.25">
      <c r="A7619" t="s">
        <v>7756</v>
      </c>
    </row>
    <row r="7620" spans="1:1" x14ac:dyDescent="0.25">
      <c r="A7620" t="s">
        <v>7757</v>
      </c>
    </row>
    <row r="7621" spans="1:1" x14ac:dyDescent="0.25">
      <c r="A7621" t="s">
        <v>7758</v>
      </c>
    </row>
    <row r="7622" spans="1:1" x14ac:dyDescent="0.25">
      <c r="A7622" t="s">
        <v>7759</v>
      </c>
    </row>
    <row r="7623" spans="1:1" x14ac:dyDescent="0.25">
      <c r="A7623" t="s">
        <v>7760</v>
      </c>
    </row>
    <row r="7624" spans="1:1" x14ac:dyDescent="0.25">
      <c r="A7624" t="s">
        <v>7761</v>
      </c>
    </row>
    <row r="7625" spans="1:1" x14ac:dyDescent="0.25">
      <c r="A7625" t="s">
        <v>7762</v>
      </c>
    </row>
    <row r="7626" spans="1:1" x14ac:dyDescent="0.25">
      <c r="A7626" t="s">
        <v>7763</v>
      </c>
    </row>
    <row r="7627" spans="1:1" x14ac:dyDescent="0.25">
      <c r="A7627" t="s">
        <v>7764</v>
      </c>
    </row>
    <row r="7628" spans="1:1" x14ac:dyDescent="0.25">
      <c r="A7628" t="s">
        <v>7765</v>
      </c>
    </row>
    <row r="7629" spans="1:1" x14ac:dyDescent="0.25">
      <c r="A7629" t="s">
        <v>7766</v>
      </c>
    </row>
    <row r="7630" spans="1:1" x14ac:dyDescent="0.25">
      <c r="A7630" t="s">
        <v>7767</v>
      </c>
    </row>
    <row r="7631" spans="1:1" x14ac:dyDescent="0.25">
      <c r="A7631" t="s">
        <v>7768</v>
      </c>
    </row>
    <row r="7632" spans="1:1" x14ac:dyDescent="0.25">
      <c r="A7632" t="s">
        <v>7769</v>
      </c>
    </row>
    <row r="7633" spans="1:1" x14ac:dyDescent="0.25">
      <c r="A7633" t="s">
        <v>7770</v>
      </c>
    </row>
    <row r="7634" spans="1:1" x14ac:dyDescent="0.25">
      <c r="A7634" t="s">
        <v>7771</v>
      </c>
    </row>
    <row r="7635" spans="1:1" x14ac:dyDescent="0.25">
      <c r="A7635" t="s">
        <v>7772</v>
      </c>
    </row>
    <row r="7636" spans="1:1" x14ac:dyDescent="0.25">
      <c r="A7636" t="s">
        <v>7773</v>
      </c>
    </row>
    <row r="7637" spans="1:1" x14ac:dyDescent="0.25">
      <c r="A7637" t="s">
        <v>7774</v>
      </c>
    </row>
    <row r="7638" spans="1:1" x14ac:dyDescent="0.25">
      <c r="A7638" t="s">
        <v>7775</v>
      </c>
    </row>
    <row r="7639" spans="1:1" x14ac:dyDescent="0.25">
      <c r="A7639" t="s">
        <v>7776</v>
      </c>
    </row>
    <row r="7640" spans="1:1" x14ac:dyDescent="0.25">
      <c r="A7640" t="s">
        <v>7777</v>
      </c>
    </row>
    <row r="7641" spans="1:1" x14ac:dyDescent="0.25">
      <c r="A7641" t="s">
        <v>7778</v>
      </c>
    </row>
    <row r="7642" spans="1:1" x14ac:dyDescent="0.25">
      <c r="A7642" t="s">
        <v>7779</v>
      </c>
    </row>
    <row r="7643" spans="1:1" x14ac:dyDescent="0.25">
      <c r="A7643" t="s">
        <v>7780</v>
      </c>
    </row>
    <row r="7644" spans="1:1" x14ac:dyDescent="0.25">
      <c r="A7644" t="s">
        <v>7781</v>
      </c>
    </row>
    <row r="7645" spans="1:1" x14ac:dyDescent="0.25">
      <c r="A7645" t="s">
        <v>7782</v>
      </c>
    </row>
    <row r="7646" spans="1:1" x14ac:dyDescent="0.25">
      <c r="A7646" t="s">
        <v>7783</v>
      </c>
    </row>
    <row r="7647" spans="1:1" x14ac:dyDescent="0.25">
      <c r="A7647" t="s">
        <v>7784</v>
      </c>
    </row>
    <row r="7648" spans="1:1" x14ac:dyDescent="0.25">
      <c r="A7648" t="s">
        <v>7785</v>
      </c>
    </row>
    <row r="7649" spans="1:1" x14ac:dyDescent="0.25">
      <c r="A7649" t="s">
        <v>7786</v>
      </c>
    </row>
    <row r="7650" spans="1:1" x14ac:dyDescent="0.25">
      <c r="A7650" t="s">
        <v>7787</v>
      </c>
    </row>
    <row r="7651" spans="1:1" x14ac:dyDescent="0.25">
      <c r="A7651" t="s">
        <v>7788</v>
      </c>
    </row>
    <row r="7652" spans="1:1" x14ac:dyDescent="0.25">
      <c r="A7652" t="s">
        <v>7789</v>
      </c>
    </row>
    <row r="7653" spans="1:1" x14ac:dyDescent="0.25">
      <c r="A7653" t="s">
        <v>7790</v>
      </c>
    </row>
    <row r="7654" spans="1:1" x14ac:dyDescent="0.25">
      <c r="A7654" t="s">
        <v>7791</v>
      </c>
    </row>
    <row r="7655" spans="1:1" x14ac:dyDescent="0.25">
      <c r="A7655" t="s">
        <v>7792</v>
      </c>
    </row>
    <row r="7656" spans="1:1" x14ac:dyDescent="0.25">
      <c r="A7656" t="s">
        <v>7793</v>
      </c>
    </row>
    <row r="7657" spans="1:1" x14ac:dyDescent="0.25">
      <c r="A7657" t="s">
        <v>7794</v>
      </c>
    </row>
    <row r="7658" spans="1:1" x14ac:dyDescent="0.25">
      <c r="A7658" t="s">
        <v>7795</v>
      </c>
    </row>
    <row r="7659" spans="1:1" x14ac:dyDescent="0.25">
      <c r="A7659" t="s">
        <v>7796</v>
      </c>
    </row>
    <row r="7660" spans="1:1" x14ac:dyDescent="0.25">
      <c r="A7660" t="s">
        <v>7797</v>
      </c>
    </row>
    <row r="7661" spans="1:1" x14ac:dyDescent="0.25">
      <c r="A7661" t="s">
        <v>7798</v>
      </c>
    </row>
    <row r="7662" spans="1:1" x14ac:dyDescent="0.25">
      <c r="A7662" t="s">
        <v>7799</v>
      </c>
    </row>
    <row r="7663" spans="1:1" x14ac:dyDescent="0.25">
      <c r="A7663" t="s">
        <v>7800</v>
      </c>
    </row>
    <row r="7664" spans="1:1" x14ac:dyDescent="0.25">
      <c r="A7664" t="s">
        <v>7801</v>
      </c>
    </row>
    <row r="7665" spans="1:1" x14ac:dyDescent="0.25">
      <c r="A7665" t="s">
        <v>7802</v>
      </c>
    </row>
    <row r="7666" spans="1:1" x14ac:dyDescent="0.25">
      <c r="A7666" t="s">
        <v>7803</v>
      </c>
    </row>
    <row r="7667" spans="1:1" x14ac:dyDescent="0.25">
      <c r="A7667" t="s">
        <v>7804</v>
      </c>
    </row>
    <row r="7668" spans="1:1" x14ac:dyDescent="0.25">
      <c r="A7668" t="s">
        <v>7805</v>
      </c>
    </row>
    <row r="7669" spans="1:1" x14ac:dyDescent="0.25">
      <c r="A7669" t="s">
        <v>7806</v>
      </c>
    </row>
    <row r="7670" spans="1:1" x14ac:dyDescent="0.25">
      <c r="A7670" t="s">
        <v>7807</v>
      </c>
    </row>
    <row r="7671" spans="1:1" x14ac:dyDescent="0.25">
      <c r="A7671" t="s">
        <v>7808</v>
      </c>
    </row>
    <row r="7672" spans="1:1" x14ac:dyDescent="0.25">
      <c r="A7672" t="s">
        <v>7809</v>
      </c>
    </row>
    <row r="7673" spans="1:1" x14ac:dyDescent="0.25">
      <c r="A7673" t="s">
        <v>7810</v>
      </c>
    </row>
    <row r="7674" spans="1:1" x14ac:dyDescent="0.25">
      <c r="A7674" t="s">
        <v>7811</v>
      </c>
    </row>
    <row r="7675" spans="1:1" x14ac:dyDescent="0.25">
      <c r="A7675" t="s">
        <v>7812</v>
      </c>
    </row>
    <row r="7676" spans="1:1" x14ac:dyDescent="0.25">
      <c r="A7676" t="s">
        <v>7813</v>
      </c>
    </row>
    <row r="7677" spans="1:1" x14ac:dyDescent="0.25">
      <c r="A7677" t="s">
        <v>7814</v>
      </c>
    </row>
    <row r="7678" spans="1:1" x14ac:dyDescent="0.25">
      <c r="A7678" t="s">
        <v>7815</v>
      </c>
    </row>
    <row r="7679" spans="1:1" x14ac:dyDescent="0.25">
      <c r="A7679" t="s">
        <v>7816</v>
      </c>
    </row>
    <row r="7680" spans="1:1" x14ac:dyDescent="0.25">
      <c r="A7680" t="s">
        <v>7817</v>
      </c>
    </row>
    <row r="7681" spans="1:1" x14ac:dyDescent="0.25">
      <c r="A7681" t="s">
        <v>7818</v>
      </c>
    </row>
    <row r="7682" spans="1:1" x14ac:dyDescent="0.25">
      <c r="A7682" t="s">
        <v>7819</v>
      </c>
    </row>
    <row r="7683" spans="1:1" x14ac:dyDescent="0.25">
      <c r="A7683" t="s">
        <v>7820</v>
      </c>
    </row>
    <row r="7684" spans="1:1" x14ac:dyDescent="0.25">
      <c r="A7684" t="s">
        <v>7821</v>
      </c>
    </row>
    <row r="7685" spans="1:1" x14ac:dyDescent="0.25">
      <c r="A7685" t="s">
        <v>7822</v>
      </c>
    </row>
    <row r="7686" spans="1:1" x14ac:dyDescent="0.25">
      <c r="A7686" t="s">
        <v>7823</v>
      </c>
    </row>
    <row r="7687" spans="1:1" x14ac:dyDescent="0.25">
      <c r="A7687" t="s">
        <v>7824</v>
      </c>
    </row>
    <row r="7688" spans="1:1" x14ac:dyDescent="0.25">
      <c r="A7688" t="s">
        <v>7825</v>
      </c>
    </row>
    <row r="7689" spans="1:1" x14ac:dyDescent="0.25">
      <c r="A7689" t="s">
        <v>7826</v>
      </c>
    </row>
    <row r="7690" spans="1:1" x14ac:dyDescent="0.25">
      <c r="A7690" t="s">
        <v>7827</v>
      </c>
    </row>
    <row r="7691" spans="1:1" x14ac:dyDescent="0.25">
      <c r="A7691" t="s">
        <v>7828</v>
      </c>
    </row>
    <row r="7692" spans="1:1" x14ac:dyDescent="0.25">
      <c r="A7692" t="s">
        <v>7829</v>
      </c>
    </row>
    <row r="7693" spans="1:1" x14ac:dyDescent="0.25">
      <c r="A7693" t="s">
        <v>7830</v>
      </c>
    </row>
    <row r="7694" spans="1:1" x14ac:dyDescent="0.25">
      <c r="A7694" t="s">
        <v>7831</v>
      </c>
    </row>
    <row r="7695" spans="1:1" x14ac:dyDescent="0.25">
      <c r="A7695" t="s">
        <v>7832</v>
      </c>
    </row>
    <row r="7696" spans="1:1" x14ac:dyDescent="0.25">
      <c r="A7696" t="s">
        <v>7833</v>
      </c>
    </row>
    <row r="7697" spans="1:1" x14ac:dyDescent="0.25">
      <c r="A7697" t="s">
        <v>7834</v>
      </c>
    </row>
    <row r="7698" spans="1:1" x14ac:dyDescent="0.25">
      <c r="A7698" t="s">
        <v>7835</v>
      </c>
    </row>
    <row r="7699" spans="1:1" x14ac:dyDescent="0.25">
      <c r="A7699" t="s">
        <v>7836</v>
      </c>
    </row>
    <row r="7700" spans="1:1" x14ac:dyDescent="0.25">
      <c r="A7700" t="s">
        <v>7837</v>
      </c>
    </row>
    <row r="7701" spans="1:1" x14ac:dyDescent="0.25">
      <c r="A7701" t="s">
        <v>7838</v>
      </c>
    </row>
    <row r="7702" spans="1:1" x14ac:dyDescent="0.25">
      <c r="A7702" t="s">
        <v>7839</v>
      </c>
    </row>
    <row r="7703" spans="1:1" x14ac:dyDescent="0.25">
      <c r="A7703" t="s">
        <v>7840</v>
      </c>
    </row>
    <row r="7704" spans="1:1" x14ac:dyDescent="0.25">
      <c r="A7704" t="s">
        <v>7841</v>
      </c>
    </row>
    <row r="7705" spans="1:1" x14ac:dyDescent="0.25">
      <c r="A7705" t="s">
        <v>7842</v>
      </c>
    </row>
    <row r="7706" spans="1:1" x14ac:dyDescent="0.25">
      <c r="A7706" t="s">
        <v>7843</v>
      </c>
    </row>
    <row r="7707" spans="1:1" x14ac:dyDescent="0.25">
      <c r="A7707" t="s">
        <v>7844</v>
      </c>
    </row>
    <row r="7708" spans="1:1" x14ac:dyDescent="0.25">
      <c r="A7708" t="s">
        <v>7845</v>
      </c>
    </row>
    <row r="7709" spans="1:1" x14ac:dyDescent="0.25">
      <c r="A7709" t="s">
        <v>7846</v>
      </c>
    </row>
    <row r="7710" spans="1:1" x14ac:dyDescent="0.25">
      <c r="A7710" t="s">
        <v>7847</v>
      </c>
    </row>
    <row r="7711" spans="1:1" x14ac:dyDescent="0.25">
      <c r="A7711" t="s">
        <v>7848</v>
      </c>
    </row>
    <row r="7712" spans="1:1" x14ac:dyDescent="0.25">
      <c r="A7712" t="s">
        <v>7849</v>
      </c>
    </row>
    <row r="7713" spans="1:1" x14ac:dyDescent="0.25">
      <c r="A7713" t="s">
        <v>7850</v>
      </c>
    </row>
    <row r="7714" spans="1:1" x14ac:dyDescent="0.25">
      <c r="A7714" t="s">
        <v>7851</v>
      </c>
    </row>
    <row r="7715" spans="1:1" x14ac:dyDescent="0.25">
      <c r="A7715" t="s">
        <v>7852</v>
      </c>
    </row>
    <row r="7716" spans="1:1" x14ac:dyDescent="0.25">
      <c r="A7716" t="s">
        <v>7853</v>
      </c>
    </row>
    <row r="7717" spans="1:1" x14ac:dyDescent="0.25">
      <c r="A7717" t="s">
        <v>7854</v>
      </c>
    </row>
    <row r="7718" spans="1:1" x14ac:dyDescent="0.25">
      <c r="A7718" t="s">
        <v>7855</v>
      </c>
    </row>
    <row r="7719" spans="1:1" x14ac:dyDescent="0.25">
      <c r="A7719" t="s">
        <v>7856</v>
      </c>
    </row>
    <row r="7720" spans="1:1" x14ac:dyDescent="0.25">
      <c r="A7720" t="s">
        <v>7857</v>
      </c>
    </row>
    <row r="7721" spans="1:1" x14ac:dyDescent="0.25">
      <c r="A7721" t="s">
        <v>7858</v>
      </c>
    </row>
    <row r="7722" spans="1:1" x14ac:dyDescent="0.25">
      <c r="A7722" t="s">
        <v>7859</v>
      </c>
    </row>
    <row r="7723" spans="1:1" x14ac:dyDescent="0.25">
      <c r="A7723" t="s">
        <v>7860</v>
      </c>
    </row>
    <row r="7724" spans="1:1" x14ac:dyDescent="0.25">
      <c r="A7724" t="s">
        <v>7861</v>
      </c>
    </row>
    <row r="7725" spans="1:1" x14ac:dyDescent="0.25">
      <c r="A7725" t="s">
        <v>7862</v>
      </c>
    </row>
    <row r="7726" spans="1:1" x14ac:dyDescent="0.25">
      <c r="A7726" t="s">
        <v>7863</v>
      </c>
    </row>
    <row r="7727" spans="1:1" x14ac:dyDescent="0.25">
      <c r="A7727" t="s">
        <v>7864</v>
      </c>
    </row>
    <row r="7728" spans="1:1" x14ac:dyDescent="0.25">
      <c r="A7728" t="s">
        <v>7865</v>
      </c>
    </row>
    <row r="7729" spans="1:1" x14ac:dyDescent="0.25">
      <c r="A7729" t="s">
        <v>7866</v>
      </c>
    </row>
    <row r="7730" spans="1:1" x14ac:dyDescent="0.25">
      <c r="A7730" t="s">
        <v>7867</v>
      </c>
    </row>
    <row r="7731" spans="1:1" x14ac:dyDescent="0.25">
      <c r="A7731" t="s">
        <v>7868</v>
      </c>
    </row>
    <row r="7732" spans="1:1" x14ac:dyDescent="0.25">
      <c r="A7732" t="s">
        <v>7869</v>
      </c>
    </row>
    <row r="7733" spans="1:1" x14ac:dyDescent="0.25">
      <c r="A7733" t="s">
        <v>7870</v>
      </c>
    </row>
    <row r="7734" spans="1:1" x14ac:dyDescent="0.25">
      <c r="A7734" t="s">
        <v>7871</v>
      </c>
    </row>
    <row r="7735" spans="1:1" x14ac:dyDescent="0.25">
      <c r="A7735" t="s">
        <v>7872</v>
      </c>
    </row>
    <row r="7736" spans="1:1" x14ac:dyDescent="0.25">
      <c r="A7736" t="s">
        <v>7873</v>
      </c>
    </row>
    <row r="7737" spans="1:1" x14ac:dyDescent="0.25">
      <c r="A7737" t="s">
        <v>7874</v>
      </c>
    </row>
    <row r="7738" spans="1:1" x14ac:dyDescent="0.25">
      <c r="A7738" t="s">
        <v>7875</v>
      </c>
    </row>
    <row r="7739" spans="1:1" x14ac:dyDescent="0.25">
      <c r="A7739" t="s">
        <v>7876</v>
      </c>
    </row>
    <row r="7740" spans="1:1" x14ac:dyDescent="0.25">
      <c r="A7740" t="s">
        <v>7877</v>
      </c>
    </row>
    <row r="7741" spans="1:1" x14ac:dyDescent="0.25">
      <c r="A7741" t="s">
        <v>7878</v>
      </c>
    </row>
    <row r="7742" spans="1:1" x14ac:dyDescent="0.25">
      <c r="A7742" t="s">
        <v>7879</v>
      </c>
    </row>
    <row r="7743" spans="1:1" x14ac:dyDescent="0.25">
      <c r="A7743" t="s">
        <v>7880</v>
      </c>
    </row>
    <row r="7744" spans="1:1" x14ac:dyDescent="0.25">
      <c r="A7744" t="s">
        <v>7881</v>
      </c>
    </row>
    <row r="7745" spans="1:1" x14ac:dyDescent="0.25">
      <c r="A7745" t="s">
        <v>7882</v>
      </c>
    </row>
    <row r="7746" spans="1:1" x14ac:dyDescent="0.25">
      <c r="A7746" t="s">
        <v>7883</v>
      </c>
    </row>
    <row r="7747" spans="1:1" x14ac:dyDescent="0.25">
      <c r="A7747" t="s">
        <v>7884</v>
      </c>
    </row>
    <row r="7748" spans="1:1" x14ac:dyDescent="0.25">
      <c r="A7748" t="s">
        <v>7885</v>
      </c>
    </row>
    <row r="7749" spans="1:1" x14ac:dyDescent="0.25">
      <c r="A7749" t="s">
        <v>7886</v>
      </c>
    </row>
    <row r="7750" spans="1:1" x14ac:dyDescent="0.25">
      <c r="A7750" t="s">
        <v>7887</v>
      </c>
    </row>
    <row r="7751" spans="1:1" x14ac:dyDescent="0.25">
      <c r="A7751" t="s">
        <v>7888</v>
      </c>
    </row>
    <row r="7752" spans="1:1" x14ac:dyDescent="0.25">
      <c r="A7752" t="s">
        <v>7889</v>
      </c>
    </row>
    <row r="7753" spans="1:1" x14ac:dyDescent="0.25">
      <c r="A7753" t="s">
        <v>7890</v>
      </c>
    </row>
    <row r="7754" spans="1:1" x14ac:dyDescent="0.25">
      <c r="A7754" t="s">
        <v>7891</v>
      </c>
    </row>
    <row r="7755" spans="1:1" x14ac:dyDescent="0.25">
      <c r="A7755" t="s">
        <v>7892</v>
      </c>
    </row>
    <row r="7756" spans="1:1" x14ac:dyDescent="0.25">
      <c r="A7756" t="s">
        <v>7893</v>
      </c>
    </row>
    <row r="7757" spans="1:1" x14ac:dyDescent="0.25">
      <c r="A7757" t="s">
        <v>7894</v>
      </c>
    </row>
    <row r="7758" spans="1:1" x14ac:dyDescent="0.25">
      <c r="A7758" t="s">
        <v>7895</v>
      </c>
    </row>
    <row r="7759" spans="1:1" x14ac:dyDescent="0.25">
      <c r="A7759" t="s">
        <v>7896</v>
      </c>
    </row>
    <row r="7760" spans="1:1" x14ac:dyDescent="0.25">
      <c r="A7760" t="s">
        <v>7897</v>
      </c>
    </row>
    <row r="7761" spans="1:1" x14ac:dyDescent="0.25">
      <c r="A7761" t="s">
        <v>7898</v>
      </c>
    </row>
    <row r="7762" spans="1:1" x14ac:dyDescent="0.25">
      <c r="A7762" t="s">
        <v>7899</v>
      </c>
    </row>
    <row r="7763" spans="1:1" x14ac:dyDescent="0.25">
      <c r="A7763" t="s">
        <v>7900</v>
      </c>
    </row>
    <row r="7764" spans="1:1" x14ac:dyDescent="0.25">
      <c r="A7764" t="s">
        <v>7901</v>
      </c>
    </row>
    <row r="7765" spans="1:1" x14ac:dyDescent="0.25">
      <c r="A7765" t="s">
        <v>7902</v>
      </c>
    </row>
    <row r="7766" spans="1:1" x14ac:dyDescent="0.25">
      <c r="A7766" t="s">
        <v>7903</v>
      </c>
    </row>
    <row r="7767" spans="1:1" x14ac:dyDescent="0.25">
      <c r="A7767" t="s">
        <v>7904</v>
      </c>
    </row>
    <row r="7768" spans="1:1" x14ac:dyDescent="0.25">
      <c r="A7768" t="s">
        <v>7905</v>
      </c>
    </row>
    <row r="7769" spans="1:1" x14ac:dyDescent="0.25">
      <c r="A7769" t="s">
        <v>7906</v>
      </c>
    </row>
    <row r="7770" spans="1:1" x14ac:dyDescent="0.25">
      <c r="A7770" t="s">
        <v>7907</v>
      </c>
    </row>
    <row r="7771" spans="1:1" x14ac:dyDescent="0.25">
      <c r="A7771" t="s">
        <v>7908</v>
      </c>
    </row>
    <row r="7772" spans="1:1" x14ac:dyDescent="0.25">
      <c r="A7772" t="s">
        <v>7909</v>
      </c>
    </row>
    <row r="7773" spans="1:1" x14ac:dyDescent="0.25">
      <c r="A7773" t="s">
        <v>7910</v>
      </c>
    </row>
    <row r="7774" spans="1:1" x14ac:dyDescent="0.25">
      <c r="A7774" t="s">
        <v>7911</v>
      </c>
    </row>
    <row r="7775" spans="1:1" x14ac:dyDescent="0.25">
      <c r="A7775" t="s">
        <v>7912</v>
      </c>
    </row>
    <row r="7776" spans="1:1" x14ac:dyDescent="0.25">
      <c r="A7776" t="s">
        <v>7913</v>
      </c>
    </row>
    <row r="7777" spans="1:1" x14ac:dyDescent="0.25">
      <c r="A7777" t="s">
        <v>7914</v>
      </c>
    </row>
    <row r="7778" spans="1:1" x14ac:dyDescent="0.25">
      <c r="A7778" t="s">
        <v>7915</v>
      </c>
    </row>
    <row r="7779" spans="1:1" x14ac:dyDescent="0.25">
      <c r="A7779" t="s">
        <v>7916</v>
      </c>
    </row>
    <row r="7780" spans="1:1" x14ac:dyDescent="0.25">
      <c r="A7780" t="s">
        <v>7917</v>
      </c>
    </row>
    <row r="7781" spans="1:1" x14ac:dyDescent="0.25">
      <c r="A7781" t="s">
        <v>7918</v>
      </c>
    </row>
    <row r="7782" spans="1:1" x14ac:dyDescent="0.25">
      <c r="A7782" t="s">
        <v>7919</v>
      </c>
    </row>
    <row r="7783" spans="1:1" x14ac:dyDescent="0.25">
      <c r="A7783" t="s">
        <v>7920</v>
      </c>
    </row>
    <row r="7784" spans="1:1" x14ac:dyDescent="0.25">
      <c r="A7784" t="s">
        <v>7921</v>
      </c>
    </row>
    <row r="7785" spans="1:1" x14ac:dyDescent="0.25">
      <c r="A7785" t="s">
        <v>7922</v>
      </c>
    </row>
    <row r="7786" spans="1:1" x14ac:dyDescent="0.25">
      <c r="A7786" t="s">
        <v>7923</v>
      </c>
    </row>
    <row r="7787" spans="1:1" x14ac:dyDescent="0.25">
      <c r="A7787" t="s">
        <v>7924</v>
      </c>
    </row>
    <row r="7788" spans="1:1" x14ac:dyDescent="0.25">
      <c r="A7788" t="s">
        <v>7925</v>
      </c>
    </row>
    <row r="7789" spans="1:1" x14ac:dyDescent="0.25">
      <c r="A7789" t="s">
        <v>7926</v>
      </c>
    </row>
    <row r="7790" spans="1:1" x14ac:dyDescent="0.25">
      <c r="A7790" t="s">
        <v>7927</v>
      </c>
    </row>
    <row r="7791" spans="1:1" x14ac:dyDescent="0.25">
      <c r="A7791" t="s">
        <v>7928</v>
      </c>
    </row>
    <row r="7792" spans="1:1" x14ac:dyDescent="0.25">
      <c r="A7792" t="s">
        <v>7929</v>
      </c>
    </row>
    <row r="7793" spans="1:1" x14ac:dyDescent="0.25">
      <c r="A7793" t="s">
        <v>7930</v>
      </c>
    </row>
    <row r="7794" spans="1:1" x14ac:dyDescent="0.25">
      <c r="A7794" t="s">
        <v>7931</v>
      </c>
    </row>
    <row r="7795" spans="1:1" x14ac:dyDescent="0.25">
      <c r="A7795" t="s">
        <v>7932</v>
      </c>
    </row>
    <row r="7796" spans="1:1" x14ac:dyDescent="0.25">
      <c r="A7796" t="s">
        <v>7933</v>
      </c>
    </row>
    <row r="7797" spans="1:1" x14ac:dyDescent="0.25">
      <c r="A7797" t="s">
        <v>7934</v>
      </c>
    </row>
    <row r="7798" spans="1:1" x14ac:dyDescent="0.25">
      <c r="A7798" t="s">
        <v>7935</v>
      </c>
    </row>
    <row r="7799" spans="1:1" x14ac:dyDescent="0.25">
      <c r="A7799" t="s">
        <v>7936</v>
      </c>
    </row>
    <row r="7800" spans="1:1" x14ac:dyDescent="0.25">
      <c r="A7800" t="s">
        <v>7937</v>
      </c>
    </row>
    <row r="7801" spans="1:1" x14ac:dyDescent="0.25">
      <c r="A7801" t="s">
        <v>7938</v>
      </c>
    </row>
    <row r="7802" spans="1:1" x14ac:dyDescent="0.25">
      <c r="A7802" t="s">
        <v>7939</v>
      </c>
    </row>
    <row r="7803" spans="1:1" x14ac:dyDescent="0.25">
      <c r="A7803" t="s">
        <v>7940</v>
      </c>
    </row>
    <row r="7804" spans="1:1" x14ac:dyDescent="0.25">
      <c r="A7804" t="s">
        <v>7941</v>
      </c>
    </row>
    <row r="7805" spans="1:1" x14ac:dyDescent="0.25">
      <c r="A7805" t="s">
        <v>7942</v>
      </c>
    </row>
    <row r="7806" spans="1:1" x14ac:dyDescent="0.25">
      <c r="A7806" t="s">
        <v>7943</v>
      </c>
    </row>
    <row r="7807" spans="1:1" x14ac:dyDescent="0.25">
      <c r="A7807" t="s">
        <v>7944</v>
      </c>
    </row>
    <row r="7808" spans="1:1" x14ac:dyDescent="0.25">
      <c r="A7808" t="s">
        <v>7945</v>
      </c>
    </row>
    <row r="7809" spans="1:1" x14ac:dyDescent="0.25">
      <c r="A7809" t="s">
        <v>7946</v>
      </c>
    </row>
    <row r="7810" spans="1:1" x14ac:dyDescent="0.25">
      <c r="A7810" t="s">
        <v>7947</v>
      </c>
    </row>
    <row r="7811" spans="1:1" x14ac:dyDescent="0.25">
      <c r="A7811" t="s">
        <v>7948</v>
      </c>
    </row>
    <row r="7812" spans="1:1" x14ac:dyDescent="0.25">
      <c r="A7812" t="s">
        <v>7949</v>
      </c>
    </row>
    <row r="7813" spans="1:1" x14ac:dyDescent="0.25">
      <c r="A7813" t="s">
        <v>7950</v>
      </c>
    </row>
    <row r="7814" spans="1:1" x14ac:dyDescent="0.25">
      <c r="A7814" t="s">
        <v>7951</v>
      </c>
    </row>
    <row r="7815" spans="1:1" x14ac:dyDescent="0.25">
      <c r="A7815" t="s">
        <v>7952</v>
      </c>
    </row>
    <row r="7816" spans="1:1" x14ac:dyDescent="0.25">
      <c r="A7816" t="s">
        <v>7953</v>
      </c>
    </row>
    <row r="7817" spans="1:1" x14ac:dyDescent="0.25">
      <c r="A7817" t="s">
        <v>7954</v>
      </c>
    </row>
    <row r="7818" spans="1:1" x14ac:dyDescent="0.25">
      <c r="A7818" t="s">
        <v>7955</v>
      </c>
    </row>
    <row r="7819" spans="1:1" x14ac:dyDescent="0.25">
      <c r="A7819" t="s">
        <v>7956</v>
      </c>
    </row>
    <row r="7820" spans="1:1" x14ac:dyDescent="0.25">
      <c r="A7820" t="s">
        <v>7957</v>
      </c>
    </row>
    <row r="7821" spans="1:1" x14ac:dyDescent="0.25">
      <c r="A7821" t="s">
        <v>7958</v>
      </c>
    </row>
    <row r="7822" spans="1:1" x14ac:dyDescent="0.25">
      <c r="A7822" t="s">
        <v>7959</v>
      </c>
    </row>
    <row r="7823" spans="1:1" x14ac:dyDescent="0.25">
      <c r="A7823" t="s">
        <v>7960</v>
      </c>
    </row>
    <row r="7824" spans="1:1" x14ac:dyDescent="0.25">
      <c r="A7824" t="s">
        <v>7961</v>
      </c>
    </row>
    <row r="7825" spans="1:1" x14ac:dyDescent="0.25">
      <c r="A7825" t="s">
        <v>7962</v>
      </c>
    </row>
    <row r="7826" spans="1:1" x14ac:dyDescent="0.25">
      <c r="A7826" t="s">
        <v>7963</v>
      </c>
    </row>
    <row r="7827" spans="1:1" x14ac:dyDescent="0.25">
      <c r="A7827" t="s">
        <v>7964</v>
      </c>
    </row>
    <row r="7828" spans="1:1" x14ac:dyDescent="0.25">
      <c r="A7828" t="s">
        <v>7965</v>
      </c>
    </row>
    <row r="7829" spans="1:1" x14ac:dyDescent="0.25">
      <c r="A7829" t="s">
        <v>7966</v>
      </c>
    </row>
    <row r="7830" spans="1:1" x14ac:dyDescent="0.25">
      <c r="A7830" t="s">
        <v>7967</v>
      </c>
    </row>
    <row r="7831" spans="1:1" x14ac:dyDescent="0.25">
      <c r="A7831" t="s">
        <v>7968</v>
      </c>
    </row>
    <row r="7832" spans="1:1" x14ac:dyDescent="0.25">
      <c r="A7832" t="s">
        <v>7969</v>
      </c>
    </row>
    <row r="7833" spans="1:1" x14ac:dyDescent="0.25">
      <c r="A7833" t="s">
        <v>7970</v>
      </c>
    </row>
    <row r="7834" spans="1:1" x14ac:dyDescent="0.25">
      <c r="A7834" t="s">
        <v>7971</v>
      </c>
    </row>
    <row r="7835" spans="1:1" x14ac:dyDescent="0.25">
      <c r="A7835" t="s">
        <v>7972</v>
      </c>
    </row>
    <row r="7836" spans="1:1" x14ac:dyDescent="0.25">
      <c r="A7836" t="s">
        <v>7973</v>
      </c>
    </row>
    <row r="7837" spans="1:1" x14ac:dyDescent="0.25">
      <c r="A7837" t="s">
        <v>7974</v>
      </c>
    </row>
    <row r="7838" spans="1:1" x14ac:dyDescent="0.25">
      <c r="A7838" t="s">
        <v>7975</v>
      </c>
    </row>
    <row r="7839" spans="1:1" x14ac:dyDescent="0.25">
      <c r="A7839" t="s">
        <v>7976</v>
      </c>
    </row>
    <row r="7840" spans="1:1" x14ac:dyDescent="0.25">
      <c r="A7840" t="s">
        <v>7977</v>
      </c>
    </row>
    <row r="7841" spans="1:1" x14ac:dyDescent="0.25">
      <c r="A7841" t="s">
        <v>7978</v>
      </c>
    </row>
    <row r="7842" spans="1:1" x14ac:dyDescent="0.25">
      <c r="A7842" t="s">
        <v>7979</v>
      </c>
    </row>
    <row r="7843" spans="1:1" x14ac:dyDescent="0.25">
      <c r="A7843" t="s">
        <v>7980</v>
      </c>
    </row>
    <row r="7844" spans="1:1" x14ac:dyDescent="0.25">
      <c r="A7844" t="s">
        <v>7981</v>
      </c>
    </row>
    <row r="7845" spans="1:1" x14ac:dyDescent="0.25">
      <c r="A7845" t="s">
        <v>7982</v>
      </c>
    </row>
    <row r="7846" spans="1:1" x14ac:dyDescent="0.25">
      <c r="A7846" t="s">
        <v>7983</v>
      </c>
    </row>
    <row r="7847" spans="1:1" x14ac:dyDescent="0.25">
      <c r="A7847" t="s">
        <v>7984</v>
      </c>
    </row>
    <row r="7848" spans="1:1" x14ac:dyDescent="0.25">
      <c r="A7848" t="s">
        <v>7985</v>
      </c>
    </row>
    <row r="7849" spans="1:1" x14ac:dyDescent="0.25">
      <c r="A7849" t="s">
        <v>7986</v>
      </c>
    </row>
    <row r="7850" spans="1:1" x14ac:dyDescent="0.25">
      <c r="A7850" t="s">
        <v>7987</v>
      </c>
    </row>
    <row r="7851" spans="1:1" x14ac:dyDescent="0.25">
      <c r="A7851" t="s">
        <v>7988</v>
      </c>
    </row>
    <row r="7852" spans="1:1" x14ac:dyDescent="0.25">
      <c r="A7852" t="s">
        <v>7989</v>
      </c>
    </row>
    <row r="7853" spans="1:1" x14ac:dyDescent="0.25">
      <c r="A7853" t="s">
        <v>7990</v>
      </c>
    </row>
    <row r="7854" spans="1:1" x14ac:dyDescent="0.25">
      <c r="A7854" t="s">
        <v>7991</v>
      </c>
    </row>
    <row r="7855" spans="1:1" x14ac:dyDescent="0.25">
      <c r="A7855" t="s">
        <v>7992</v>
      </c>
    </row>
    <row r="7856" spans="1:1" x14ac:dyDescent="0.25">
      <c r="A7856" t="s">
        <v>7993</v>
      </c>
    </row>
    <row r="7857" spans="1:1" x14ac:dyDescent="0.25">
      <c r="A7857" t="s">
        <v>7994</v>
      </c>
    </row>
    <row r="7858" spans="1:1" x14ac:dyDescent="0.25">
      <c r="A7858" t="s">
        <v>7995</v>
      </c>
    </row>
    <row r="7859" spans="1:1" x14ac:dyDescent="0.25">
      <c r="A7859" t="s">
        <v>7996</v>
      </c>
    </row>
    <row r="7860" spans="1:1" x14ac:dyDescent="0.25">
      <c r="A7860" t="s">
        <v>7997</v>
      </c>
    </row>
    <row r="7861" spans="1:1" x14ac:dyDescent="0.25">
      <c r="A7861" t="s">
        <v>7998</v>
      </c>
    </row>
    <row r="7862" spans="1:1" x14ac:dyDescent="0.25">
      <c r="A7862" t="s">
        <v>7999</v>
      </c>
    </row>
    <row r="7863" spans="1:1" x14ac:dyDescent="0.25">
      <c r="A7863" t="s">
        <v>8000</v>
      </c>
    </row>
    <row r="7864" spans="1:1" x14ac:dyDescent="0.25">
      <c r="A7864" t="s">
        <v>8001</v>
      </c>
    </row>
    <row r="7865" spans="1:1" x14ac:dyDescent="0.25">
      <c r="A7865" t="s">
        <v>8002</v>
      </c>
    </row>
    <row r="7866" spans="1:1" x14ac:dyDescent="0.25">
      <c r="A7866" t="s">
        <v>8003</v>
      </c>
    </row>
    <row r="7867" spans="1:1" x14ac:dyDescent="0.25">
      <c r="A7867" t="s">
        <v>8004</v>
      </c>
    </row>
    <row r="7868" spans="1:1" x14ac:dyDescent="0.25">
      <c r="A7868" t="s">
        <v>8005</v>
      </c>
    </row>
    <row r="7869" spans="1:1" x14ac:dyDescent="0.25">
      <c r="A7869" t="s">
        <v>8006</v>
      </c>
    </row>
    <row r="7870" spans="1:1" x14ac:dyDescent="0.25">
      <c r="A7870" t="s">
        <v>8007</v>
      </c>
    </row>
    <row r="7871" spans="1:1" x14ac:dyDescent="0.25">
      <c r="A7871" t="s">
        <v>8008</v>
      </c>
    </row>
    <row r="7872" spans="1:1" x14ac:dyDescent="0.25">
      <c r="A7872" t="s">
        <v>8009</v>
      </c>
    </row>
    <row r="7873" spans="1:1" x14ac:dyDescent="0.25">
      <c r="A7873" t="s">
        <v>8010</v>
      </c>
    </row>
    <row r="7874" spans="1:1" x14ac:dyDescent="0.25">
      <c r="A7874" t="s">
        <v>8011</v>
      </c>
    </row>
    <row r="7875" spans="1:1" x14ac:dyDescent="0.25">
      <c r="A7875" t="s">
        <v>8012</v>
      </c>
    </row>
    <row r="7876" spans="1:1" x14ac:dyDescent="0.25">
      <c r="A7876" t="s">
        <v>8013</v>
      </c>
    </row>
    <row r="7877" spans="1:1" x14ac:dyDescent="0.25">
      <c r="A7877" t="s">
        <v>8014</v>
      </c>
    </row>
    <row r="7878" spans="1:1" x14ac:dyDescent="0.25">
      <c r="A7878" t="s">
        <v>8015</v>
      </c>
    </row>
    <row r="7879" spans="1:1" x14ac:dyDescent="0.25">
      <c r="A7879" t="s">
        <v>8016</v>
      </c>
    </row>
    <row r="7880" spans="1:1" x14ac:dyDescent="0.25">
      <c r="A7880" t="s">
        <v>8017</v>
      </c>
    </row>
    <row r="7881" spans="1:1" x14ac:dyDescent="0.25">
      <c r="A7881" t="s">
        <v>8018</v>
      </c>
    </row>
    <row r="7882" spans="1:1" x14ac:dyDescent="0.25">
      <c r="A7882" t="s">
        <v>8019</v>
      </c>
    </row>
    <row r="7883" spans="1:1" x14ac:dyDescent="0.25">
      <c r="A7883" t="s">
        <v>8020</v>
      </c>
    </row>
    <row r="7884" spans="1:1" x14ac:dyDescent="0.25">
      <c r="A7884" t="s">
        <v>8021</v>
      </c>
    </row>
    <row r="7885" spans="1:1" x14ac:dyDescent="0.25">
      <c r="A7885" t="s">
        <v>8022</v>
      </c>
    </row>
    <row r="7886" spans="1:1" x14ac:dyDescent="0.25">
      <c r="A7886" t="s">
        <v>8023</v>
      </c>
    </row>
    <row r="7887" spans="1:1" x14ac:dyDescent="0.25">
      <c r="A7887" t="s">
        <v>8024</v>
      </c>
    </row>
    <row r="7888" spans="1:1" x14ac:dyDescent="0.25">
      <c r="A7888" t="s">
        <v>8025</v>
      </c>
    </row>
    <row r="7889" spans="1:1" x14ac:dyDescent="0.25">
      <c r="A7889" t="s">
        <v>8026</v>
      </c>
    </row>
    <row r="7890" spans="1:1" x14ac:dyDescent="0.25">
      <c r="A7890" t="s">
        <v>8027</v>
      </c>
    </row>
    <row r="7891" spans="1:1" x14ac:dyDescent="0.25">
      <c r="A7891" t="s">
        <v>8028</v>
      </c>
    </row>
    <row r="7892" spans="1:1" x14ac:dyDescent="0.25">
      <c r="A7892" t="s">
        <v>8029</v>
      </c>
    </row>
    <row r="7893" spans="1:1" x14ac:dyDescent="0.25">
      <c r="A7893" t="s">
        <v>8030</v>
      </c>
    </row>
    <row r="7894" spans="1:1" x14ac:dyDescent="0.25">
      <c r="A7894" t="s">
        <v>8031</v>
      </c>
    </row>
    <row r="7895" spans="1:1" x14ac:dyDescent="0.25">
      <c r="A7895" t="s">
        <v>8032</v>
      </c>
    </row>
    <row r="7896" spans="1:1" x14ac:dyDescent="0.25">
      <c r="A7896" t="s">
        <v>8033</v>
      </c>
    </row>
    <row r="7897" spans="1:1" x14ac:dyDescent="0.25">
      <c r="A7897" t="s">
        <v>8034</v>
      </c>
    </row>
    <row r="7898" spans="1:1" x14ac:dyDescent="0.25">
      <c r="A7898" t="s">
        <v>8035</v>
      </c>
    </row>
    <row r="7899" spans="1:1" x14ac:dyDescent="0.25">
      <c r="A7899" t="s">
        <v>8036</v>
      </c>
    </row>
    <row r="7900" spans="1:1" x14ac:dyDescent="0.25">
      <c r="A7900" t="s">
        <v>8037</v>
      </c>
    </row>
    <row r="7901" spans="1:1" x14ac:dyDescent="0.25">
      <c r="A7901" t="s">
        <v>8038</v>
      </c>
    </row>
    <row r="7902" spans="1:1" x14ac:dyDescent="0.25">
      <c r="A7902" t="s">
        <v>8039</v>
      </c>
    </row>
    <row r="7903" spans="1:1" x14ac:dyDescent="0.25">
      <c r="A7903" t="s">
        <v>8040</v>
      </c>
    </row>
    <row r="7904" spans="1:1" x14ac:dyDescent="0.25">
      <c r="A7904" t="s">
        <v>8041</v>
      </c>
    </row>
    <row r="7905" spans="1:1" x14ac:dyDescent="0.25">
      <c r="A7905" t="s">
        <v>8042</v>
      </c>
    </row>
    <row r="7906" spans="1:1" x14ac:dyDescent="0.25">
      <c r="A7906" t="s">
        <v>8043</v>
      </c>
    </row>
    <row r="7907" spans="1:1" x14ac:dyDescent="0.25">
      <c r="A7907" t="s">
        <v>8044</v>
      </c>
    </row>
    <row r="7908" spans="1:1" x14ac:dyDescent="0.25">
      <c r="A7908" t="s">
        <v>8045</v>
      </c>
    </row>
    <row r="7909" spans="1:1" x14ac:dyDescent="0.25">
      <c r="A7909" t="s">
        <v>8046</v>
      </c>
    </row>
    <row r="7910" spans="1:1" x14ac:dyDescent="0.25">
      <c r="A7910" t="s">
        <v>8047</v>
      </c>
    </row>
    <row r="7911" spans="1:1" x14ac:dyDescent="0.25">
      <c r="A7911" t="s">
        <v>8048</v>
      </c>
    </row>
    <row r="7912" spans="1:1" x14ac:dyDescent="0.25">
      <c r="A7912" t="s">
        <v>8049</v>
      </c>
    </row>
    <row r="7913" spans="1:1" x14ac:dyDescent="0.25">
      <c r="A7913" t="s">
        <v>8050</v>
      </c>
    </row>
    <row r="7914" spans="1:1" x14ac:dyDescent="0.25">
      <c r="A7914" t="s">
        <v>8051</v>
      </c>
    </row>
    <row r="7915" spans="1:1" x14ac:dyDescent="0.25">
      <c r="A7915" t="s">
        <v>8052</v>
      </c>
    </row>
    <row r="7916" spans="1:1" x14ac:dyDescent="0.25">
      <c r="A7916" t="s">
        <v>8053</v>
      </c>
    </row>
    <row r="7917" spans="1:1" x14ac:dyDescent="0.25">
      <c r="A7917" t="s">
        <v>8054</v>
      </c>
    </row>
    <row r="7918" spans="1:1" x14ac:dyDescent="0.25">
      <c r="A7918" t="s">
        <v>8055</v>
      </c>
    </row>
    <row r="7919" spans="1:1" x14ac:dyDescent="0.25">
      <c r="A7919" t="s">
        <v>8056</v>
      </c>
    </row>
    <row r="7920" spans="1:1" x14ac:dyDescent="0.25">
      <c r="A7920" t="s">
        <v>8057</v>
      </c>
    </row>
    <row r="7921" spans="1:1" x14ac:dyDescent="0.25">
      <c r="A7921" t="s">
        <v>8058</v>
      </c>
    </row>
    <row r="7922" spans="1:1" x14ac:dyDescent="0.25">
      <c r="A7922" t="s">
        <v>8059</v>
      </c>
    </row>
    <row r="7923" spans="1:1" x14ac:dyDescent="0.25">
      <c r="A7923" t="s">
        <v>8060</v>
      </c>
    </row>
    <row r="7924" spans="1:1" x14ac:dyDescent="0.25">
      <c r="A7924" t="s">
        <v>8061</v>
      </c>
    </row>
    <row r="7925" spans="1:1" x14ac:dyDescent="0.25">
      <c r="A7925" t="s">
        <v>8062</v>
      </c>
    </row>
    <row r="7926" spans="1:1" x14ac:dyDescent="0.25">
      <c r="A7926" t="s">
        <v>8063</v>
      </c>
    </row>
    <row r="7927" spans="1:1" x14ac:dyDescent="0.25">
      <c r="A7927" t="s">
        <v>8064</v>
      </c>
    </row>
    <row r="7928" spans="1:1" x14ac:dyDescent="0.25">
      <c r="A7928" t="s">
        <v>8065</v>
      </c>
    </row>
    <row r="7929" spans="1:1" x14ac:dyDescent="0.25">
      <c r="A7929" t="s">
        <v>8066</v>
      </c>
    </row>
    <row r="7930" spans="1:1" x14ac:dyDescent="0.25">
      <c r="A7930" t="s">
        <v>8067</v>
      </c>
    </row>
    <row r="7931" spans="1:1" x14ac:dyDescent="0.25">
      <c r="A7931" t="s">
        <v>8068</v>
      </c>
    </row>
    <row r="7932" spans="1:1" x14ac:dyDescent="0.25">
      <c r="A7932" t="s">
        <v>8069</v>
      </c>
    </row>
    <row r="7933" spans="1:1" x14ac:dyDescent="0.25">
      <c r="A7933" t="s">
        <v>8070</v>
      </c>
    </row>
    <row r="7934" spans="1:1" x14ac:dyDescent="0.25">
      <c r="A7934" t="s">
        <v>8071</v>
      </c>
    </row>
    <row r="7935" spans="1:1" x14ac:dyDescent="0.25">
      <c r="A7935" t="s">
        <v>8072</v>
      </c>
    </row>
    <row r="7936" spans="1:1" x14ac:dyDescent="0.25">
      <c r="A7936" t="s">
        <v>8073</v>
      </c>
    </row>
    <row r="7937" spans="1:1" x14ac:dyDescent="0.25">
      <c r="A7937" t="s">
        <v>8074</v>
      </c>
    </row>
    <row r="7938" spans="1:1" x14ac:dyDescent="0.25">
      <c r="A7938" t="s">
        <v>8075</v>
      </c>
    </row>
    <row r="7939" spans="1:1" x14ac:dyDescent="0.25">
      <c r="A7939" t="s">
        <v>8076</v>
      </c>
    </row>
    <row r="7940" spans="1:1" x14ac:dyDescent="0.25">
      <c r="A7940" t="s">
        <v>8077</v>
      </c>
    </row>
    <row r="7941" spans="1:1" x14ac:dyDescent="0.25">
      <c r="A7941" t="s">
        <v>8078</v>
      </c>
    </row>
    <row r="7942" spans="1:1" x14ac:dyDescent="0.25">
      <c r="A7942" t="s">
        <v>8079</v>
      </c>
    </row>
    <row r="7943" spans="1:1" x14ac:dyDescent="0.25">
      <c r="A7943" t="s">
        <v>8080</v>
      </c>
    </row>
    <row r="7944" spans="1:1" x14ac:dyDescent="0.25">
      <c r="A7944" t="s">
        <v>8081</v>
      </c>
    </row>
    <row r="7945" spans="1:1" x14ac:dyDescent="0.25">
      <c r="A7945" t="s">
        <v>8082</v>
      </c>
    </row>
    <row r="7946" spans="1:1" x14ac:dyDescent="0.25">
      <c r="A7946" t="s">
        <v>8083</v>
      </c>
    </row>
    <row r="7947" spans="1:1" x14ac:dyDescent="0.25">
      <c r="A7947" t="s">
        <v>8084</v>
      </c>
    </row>
    <row r="7948" spans="1:1" x14ac:dyDescent="0.25">
      <c r="A7948" t="s">
        <v>8085</v>
      </c>
    </row>
    <row r="7949" spans="1:1" x14ac:dyDescent="0.25">
      <c r="A7949" t="s">
        <v>8086</v>
      </c>
    </row>
    <row r="7950" spans="1:1" x14ac:dyDescent="0.25">
      <c r="A7950" t="s">
        <v>8087</v>
      </c>
    </row>
    <row r="7951" spans="1:1" x14ac:dyDescent="0.25">
      <c r="A7951" t="s">
        <v>8088</v>
      </c>
    </row>
    <row r="7952" spans="1:1" x14ac:dyDescent="0.25">
      <c r="A7952" t="s">
        <v>8089</v>
      </c>
    </row>
    <row r="7953" spans="1:1" x14ac:dyDescent="0.25">
      <c r="A7953" t="s">
        <v>8090</v>
      </c>
    </row>
    <row r="7954" spans="1:1" x14ac:dyDescent="0.25">
      <c r="A7954" t="s">
        <v>8091</v>
      </c>
    </row>
    <row r="7955" spans="1:1" x14ac:dyDescent="0.25">
      <c r="A7955" t="s">
        <v>8092</v>
      </c>
    </row>
    <row r="7956" spans="1:1" x14ac:dyDescent="0.25">
      <c r="A7956" t="s">
        <v>8093</v>
      </c>
    </row>
    <row r="7957" spans="1:1" x14ac:dyDescent="0.25">
      <c r="A7957" t="s">
        <v>8094</v>
      </c>
    </row>
    <row r="7958" spans="1:1" x14ac:dyDescent="0.25">
      <c r="A7958" t="s">
        <v>8095</v>
      </c>
    </row>
    <row r="7959" spans="1:1" x14ac:dyDescent="0.25">
      <c r="A7959" t="s">
        <v>8096</v>
      </c>
    </row>
    <row r="7960" spans="1:1" x14ac:dyDescent="0.25">
      <c r="A7960" t="s">
        <v>8097</v>
      </c>
    </row>
    <row r="7961" spans="1:1" x14ac:dyDescent="0.25">
      <c r="A7961" t="s">
        <v>8098</v>
      </c>
    </row>
    <row r="7962" spans="1:1" x14ac:dyDescent="0.25">
      <c r="A7962" t="s">
        <v>8099</v>
      </c>
    </row>
    <row r="7963" spans="1:1" x14ac:dyDescent="0.25">
      <c r="A7963" t="s">
        <v>8100</v>
      </c>
    </row>
    <row r="7964" spans="1:1" x14ac:dyDescent="0.25">
      <c r="A7964" t="s">
        <v>8101</v>
      </c>
    </row>
    <row r="7965" spans="1:1" x14ac:dyDescent="0.25">
      <c r="A7965" t="s">
        <v>8102</v>
      </c>
    </row>
    <row r="7966" spans="1:1" x14ac:dyDescent="0.25">
      <c r="A7966" t="s">
        <v>8103</v>
      </c>
    </row>
    <row r="7967" spans="1:1" x14ac:dyDescent="0.25">
      <c r="A7967" t="s">
        <v>8104</v>
      </c>
    </row>
    <row r="7968" spans="1:1" x14ac:dyDescent="0.25">
      <c r="A7968" t="s">
        <v>8105</v>
      </c>
    </row>
    <row r="7969" spans="1:1" x14ac:dyDescent="0.25">
      <c r="A7969" t="s">
        <v>8106</v>
      </c>
    </row>
    <row r="7970" spans="1:1" x14ac:dyDescent="0.25">
      <c r="A7970" t="s">
        <v>8107</v>
      </c>
    </row>
    <row r="7971" spans="1:1" x14ac:dyDescent="0.25">
      <c r="A7971" t="s">
        <v>8108</v>
      </c>
    </row>
    <row r="7972" spans="1:1" x14ac:dyDescent="0.25">
      <c r="A7972" t="s">
        <v>8109</v>
      </c>
    </row>
    <row r="7973" spans="1:1" x14ac:dyDescent="0.25">
      <c r="A7973" t="s">
        <v>8110</v>
      </c>
    </row>
    <row r="7974" spans="1:1" x14ac:dyDescent="0.25">
      <c r="A7974" t="s">
        <v>8111</v>
      </c>
    </row>
    <row r="7975" spans="1:1" x14ac:dyDescent="0.25">
      <c r="A7975" t="s">
        <v>8112</v>
      </c>
    </row>
    <row r="7976" spans="1:1" x14ac:dyDescent="0.25">
      <c r="A7976" t="s">
        <v>8113</v>
      </c>
    </row>
    <row r="7977" spans="1:1" x14ac:dyDescent="0.25">
      <c r="A7977" t="s">
        <v>8114</v>
      </c>
    </row>
    <row r="7978" spans="1:1" x14ac:dyDescent="0.25">
      <c r="A7978" t="s">
        <v>8115</v>
      </c>
    </row>
    <row r="7979" spans="1:1" x14ac:dyDescent="0.25">
      <c r="A7979" t="s">
        <v>8116</v>
      </c>
    </row>
    <row r="7980" spans="1:1" x14ac:dyDescent="0.25">
      <c r="A7980" t="s">
        <v>8117</v>
      </c>
    </row>
    <row r="7981" spans="1:1" x14ac:dyDescent="0.25">
      <c r="A7981" t="s">
        <v>8118</v>
      </c>
    </row>
    <row r="7982" spans="1:1" x14ac:dyDescent="0.25">
      <c r="A7982" t="s">
        <v>8119</v>
      </c>
    </row>
    <row r="7983" spans="1:1" x14ac:dyDescent="0.25">
      <c r="A7983" t="s">
        <v>8120</v>
      </c>
    </row>
    <row r="7984" spans="1:1" x14ac:dyDescent="0.25">
      <c r="A7984" t="s">
        <v>8121</v>
      </c>
    </row>
    <row r="7985" spans="1:1" x14ac:dyDescent="0.25">
      <c r="A7985" t="s">
        <v>8122</v>
      </c>
    </row>
    <row r="7986" spans="1:1" x14ac:dyDescent="0.25">
      <c r="A7986" t="s">
        <v>8123</v>
      </c>
    </row>
    <row r="7987" spans="1:1" x14ac:dyDescent="0.25">
      <c r="A7987" t="s">
        <v>8124</v>
      </c>
    </row>
    <row r="7988" spans="1:1" x14ac:dyDescent="0.25">
      <c r="A7988" t="s">
        <v>8125</v>
      </c>
    </row>
    <row r="7989" spans="1:1" x14ac:dyDescent="0.25">
      <c r="A7989" t="s">
        <v>8126</v>
      </c>
    </row>
    <row r="7990" spans="1:1" x14ac:dyDescent="0.25">
      <c r="A7990" t="s">
        <v>8127</v>
      </c>
    </row>
    <row r="7991" spans="1:1" x14ac:dyDescent="0.25">
      <c r="A7991" t="s">
        <v>8128</v>
      </c>
    </row>
    <row r="7992" spans="1:1" x14ac:dyDescent="0.25">
      <c r="A7992" t="s">
        <v>8129</v>
      </c>
    </row>
    <row r="7993" spans="1:1" x14ac:dyDescent="0.25">
      <c r="A7993" t="s">
        <v>8130</v>
      </c>
    </row>
    <row r="7994" spans="1:1" x14ac:dyDescent="0.25">
      <c r="A7994" t="s">
        <v>8131</v>
      </c>
    </row>
    <row r="7995" spans="1:1" x14ac:dyDescent="0.25">
      <c r="A7995" t="s">
        <v>8132</v>
      </c>
    </row>
    <row r="7996" spans="1:1" x14ac:dyDescent="0.25">
      <c r="A7996" t="s">
        <v>8133</v>
      </c>
    </row>
    <row r="7997" spans="1:1" x14ac:dyDescent="0.25">
      <c r="A7997" t="s">
        <v>8134</v>
      </c>
    </row>
    <row r="7998" spans="1:1" x14ac:dyDescent="0.25">
      <c r="A7998" t="s">
        <v>8135</v>
      </c>
    </row>
    <row r="7999" spans="1:1" x14ac:dyDescent="0.25">
      <c r="A7999" t="s">
        <v>8136</v>
      </c>
    </row>
    <row r="8000" spans="1:1" x14ac:dyDescent="0.25">
      <c r="A8000" t="s">
        <v>8137</v>
      </c>
    </row>
    <row r="8001" spans="1:1" x14ac:dyDescent="0.25">
      <c r="A8001" t="s">
        <v>8138</v>
      </c>
    </row>
    <row r="8002" spans="1:1" x14ac:dyDescent="0.25">
      <c r="A8002" t="s">
        <v>8139</v>
      </c>
    </row>
    <row r="8003" spans="1:1" x14ac:dyDescent="0.25">
      <c r="A8003" t="s">
        <v>8140</v>
      </c>
    </row>
    <row r="8004" spans="1:1" x14ac:dyDescent="0.25">
      <c r="A8004" t="s">
        <v>8141</v>
      </c>
    </row>
    <row r="8005" spans="1:1" x14ac:dyDescent="0.25">
      <c r="A8005" t="s">
        <v>8142</v>
      </c>
    </row>
    <row r="8006" spans="1:1" x14ac:dyDescent="0.25">
      <c r="A8006" t="s">
        <v>8143</v>
      </c>
    </row>
    <row r="8007" spans="1:1" x14ac:dyDescent="0.25">
      <c r="A8007" t="s">
        <v>8144</v>
      </c>
    </row>
    <row r="8008" spans="1:1" x14ac:dyDescent="0.25">
      <c r="A8008" t="s">
        <v>8145</v>
      </c>
    </row>
    <row r="8009" spans="1:1" x14ac:dyDescent="0.25">
      <c r="A8009" t="s">
        <v>8146</v>
      </c>
    </row>
    <row r="8010" spans="1:1" x14ac:dyDescent="0.25">
      <c r="A8010" t="s">
        <v>8147</v>
      </c>
    </row>
    <row r="8011" spans="1:1" x14ac:dyDescent="0.25">
      <c r="A8011" t="s">
        <v>8148</v>
      </c>
    </row>
    <row r="8012" spans="1:1" x14ac:dyDescent="0.25">
      <c r="A8012" t="s">
        <v>8149</v>
      </c>
    </row>
    <row r="8013" spans="1:1" x14ac:dyDescent="0.25">
      <c r="A8013" t="s">
        <v>8150</v>
      </c>
    </row>
    <row r="8014" spans="1:1" x14ac:dyDescent="0.25">
      <c r="A8014" t="s">
        <v>8151</v>
      </c>
    </row>
    <row r="8015" spans="1:1" x14ac:dyDescent="0.25">
      <c r="A8015" t="s">
        <v>8152</v>
      </c>
    </row>
    <row r="8016" spans="1:1" x14ac:dyDescent="0.25">
      <c r="A8016" t="s">
        <v>8153</v>
      </c>
    </row>
    <row r="8017" spans="1:1" x14ac:dyDescent="0.25">
      <c r="A8017" t="s">
        <v>8154</v>
      </c>
    </row>
    <row r="8018" spans="1:1" x14ac:dyDescent="0.25">
      <c r="A8018" t="s">
        <v>8155</v>
      </c>
    </row>
    <row r="8019" spans="1:1" x14ac:dyDescent="0.25">
      <c r="A8019" t="s">
        <v>8156</v>
      </c>
    </row>
    <row r="8020" spans="1:1" x14ac:dyDescent="0.25">
      <c r="A8020" t="s">
        <v>8157</v>
      </c>
    </row>
    <row r="8021" spans="1:1" x14ac:dyDescent="0.25">
      <c r="A8021" t="s">
        <v>8158</v>
      </c>
    </row>
    <row r="8022" spans="1:1" x14ac:dyDescent="0.25">
      <c r="A8022" t="s">
        <v>8159</v>
      </c>
    </row>
    <row r="8023" spans="1:1" x14ac:dyDescent="0.25">
      <c r="A8023" t="s">
        <v>8160</v>
      </c>
    </row>
    <row r="8024" spans="1:1" x14ac:dyDescent="0.25">
      <c r="A8024" t="s">
        <v>8161</v>
      </c>
    </row>
    <row r="8025" spans="1:1" x14ac:dyDescent="0.25">
      <c r="A8025" t="s">
        <v>8162</v>
      </c>
    </row>
    <row r="8026" spans="1:1" x14ac:dyDescent="0.25">
      <c r="A8026" t="s">
        <v>8163</v>
      </c>
    </row>
    <row r="8027" spans="1:1" x14ac:dyDescent="0.25">
      <c r="A8027" t="s">
        <v>8164</v>
      </c>
    </row>
    <row r="8028" spans="1:1" x14ac:dyDescent="0.25">
      <c r="A8028" t="s">
        <v>8165</v>
      </c>
    </row>
    <row r="8029" spans="1:1" x14ac:dyDescent="0.25">
      <c r="A8029" t="s">
        <v>8166</v>
      </c>
    </row>
    <row r="8030" spans="1:1" x14ac:dyDescent="0.25">
      <c r="A8030" t="s">
        <v>8167</v>
      </c>
    </row>
    <row r="8031" spans="1:1" x14ac:dyDescent="0.25">
      <c r="A8031" t="s">
        <v>8168</v>
      </c>
    </row>
    <row r="8032" spans="1:1" x14ac:dyDescent="0.25">
      <c r="A8032" t="s">
        <v>8169</v>
      </c>
    </row>
    <row r="8033" spans="1:1" x14ac:dyDescent="0.25">
      <c r="A8033" t="s">
        <v>8170</v>
      </c>
    </row>
    <row r="8034" spans="1:1" x14ac:dyDescent="0.25">
      <c r="A8034" t="s">
        <v>8171</v>
      </c>
    </row>
    <row r="8035" spans="1:1" x14ac:dyDescent="0.25">
      <c r="A8035" t="s">
        <v>8172</v>
      </c>
    </row>
    <row r="8036" spans="1:1" x14ac:dyDescent="0.25">
      <c r="A8036" t="s">
        <v>8173</v>
      </c>
    </row>
    <row r="8037" spans="1:1" x14ac:dyDescent="0.25">
      <c r="A8037" t="s">
        <v>8174</v>
      </c>
    </row>
    <row r="8038" spans="1:1" x14ac:dyDescent="0.25">
      <c r="A8038" t="s">
        <v>8175</v>
      </c>
    </row>
    <row r="8039" spans="1:1" x14ac:dyDescent="0.25">
      <c r="A8039" t="s">
        <v>8176</v>
      </c>
    </row>
    <row r="8040" spans="1:1" x14ac:dyDescent="0.25">
      <c r="A8040" t="s">
        <v>8177</v>
      </c>
    </row>
    <row r="8041" spans="1:1" x14ac:dyDescent="0.25">
      <c r="A8041" t="s">
        <v>8178</v>
      </c>
    </row>
    <row r="8042" spans="1:1" x14ac:dyDescent="0.25">
      <c r="A8042" t="s">
        <v>8179</v>
      </c>
    </row>
    <row r="8043" spans="1:1" x14ac:dyDescent="0.25">
      <c r="A8043" t="s">
        <v>8180</v>
      </c>
    </row>
    <row r="8044" spans="1:1" x14ac:dyDescent="0.25">
      <c r="A8044" t="s">
        <v>8181</v>
      </c>
    </row>
    <row r="8045" spans="1:1" x14ac:dyDescent="0.25">
      <c r="A8045" t="s">
        <v>8182</v>
      </c>
    </row>
    <row r="8046" spans="1:1" x14ac:dyDescent="0.25">
      <c r="A8046" t="s">
        <v>8183</v>
      </c>
    </row>
    <row r="8047" spans="1:1" x14ac:dyDescent="0.25">
      <c r="A8047" t="s">
        <v>8184</v>
      </c>
    </row>
    <row r="8048" spans="1:1" x14ac:dyDescent="0.25">
      <c r="A8048" t="s">
        <v>8185</v>
      </c>
    </row>
    <row r="8049" spans="1:1" x14ac:dyDescent="0.25">
      <c r="A8049" t="s">
        <v>8186</v>
      </c>
    </row>
    <row r="8050" spans="1:1" x14ac:dyDescent="0.25">
      <c r="A8050" t="s">
        <v>8187</v>
      </c>
    </row>
    <row r="8051" spans="1:1" x14ac:dyDescent="0.25">
      <c r="A8051" t="s">
        <v>8188</v>
      </c>
    </row>
    <row r="8052" spans="1:1" x14ac:dyDescent="0.25">
      <c r="A8052" t="s">
        <v>8189</v>
      </c>
    </row>
    <row r="8053" spans="1:1" x14ac:dyDescent="0.25">
      <c r="A8053" t="s">
        <v>8190</v>
      </c>
    </row>
    <row r="8054" spans="1:1" x14ac:dyDescent="0.25">
      <c r="A8054" t="s">
        <v>8191</v>
      </c>
    </row>
    <row r="8055" spans="1:1" x14ac:dyDescent="0.25">
      <c r="A8055" t="s">
        <v>8192</v>
      </c>
    </row>
    <row r="8056" spans="1:1" x14ac:dyDescent="0.25">
      <c r="A8056" t="s">
        <v>8193</v>
      </c>
    </row>
    <row r="8057" spans="1:1" x14ac:dyDescent="0.25">
      <c r="A8057" t="s">
        <v>8194</v>
      </c>
    </row>
    <row r="8058" spans="1:1" x14ac:dyDescent="0.25">
      <c r="A8058" t="s">
        <v>8195</v>
      </c>
    </row>
    <row r="8059" spans="1:1" x14ac:dyDescent="0.25">
      <c r="A8059" t="s">
        <v>8196</v>
      </c>
    </row>
    <row r="8060" spans="1:1" x14ac:dyDescent="0.25">
      <c r="A8060" t="s">
        <v>8197</v>
      </c>
    </row>
    <row r="8061" spans="1:1" x14ac:dyDescent="0.25">
      <c r="A8061" t="s">
        <v>8198</v>
      </c>
    </row>
    <row r="8062" spans="1:1" x14ac:dyDescent="0.25">
      <c r="A8062" t="s">
        <v>8199</v>
      </c>
    </row>
    <row r="8063" spans="1:1" x14ac:dyDescent="0.25">
      <c r="A8063" t="s">
        <v>8200</v>
      </c>
    </row>
    <row r="8064" spans="1:1" x14ac:dyDescent="0.25">
      <c r="A8064" t="s">
        <v>8201</v>
      </c>
    </row>
    <row r="8065" spans="1:1" x14ac:dyDescent="0.25">
      <c r="A8065" t="s">
        <v>8202</v>
      </c>
    </row>
    <row r="8066" spans="1:1" x14ac:dyDescent="0.25">
      <c r="A8066" t="s">
        <v>8203</v>
      </c>
    </row>
    <row r="8067" spans="1:1" x14ac:dyDescent="0.25">
      <c r="A8067" t="s">
        <v>8204</v>
      </c>
    </row>
    <row r="8068" spans="1:1" x14ac:dyDescent="0.25">
      <c r="A8068" t="s">
        <v>8205</v>
      </c>
    </row>
    <row r="8069" spans="1:1" x14ac:dyDescent="0.25">
      <c r="A8069" t="s">
        <v>8206</v>
      </c>
    </row>
    <row r="8070" spans="1:1" x14ac:dyDescent="0.25">
      <c r="A8070" t="s">
        <v>8207</v>
      </c>
    </row>
    <row r="8071" spans="1:1" x14ac:dyDescent="0.25">
      <c r="A8071" t="s">
        <v>8208</v>
      </c>
    </row>
    <row r="8072" spans="1:1" x14ac:dyDescent="0.25">
      <c r="A8072" t="s">
        <v>8209</v>
      </c>
    </row>
    <row r="8073" spans="1:1" x14ac:dyDescent="0.25">
      <c r="A8073" t="s">
        <v>8210</v>
      </c>
    </row>
    <row r="8074" spans="1:1" x14ac:dyDescent="0.25">
      <c r="A8074" t="s">
        <v>8211</v>
      </c>
    </row>
    <row r="8075" spans="1:1" x14ac:dyDescent="0.25">
      <c r="A8075" t="s">
        <v>8212</v>
      </c>
    </row>
    <row r="8076" spans="1:1" x14ac:dyDescent="0.25">
      <c r="A8076" t="s">
        <v>8213</v>
      </c>
    </row>
    <row r="8077" spans="1:1" x14ac:dyDescent="0.25">
      <c r="A8077" t="s">
        <v>8214</v>
      </c>
    </row>
    <row r="8078" spans="1:1" x14ac:dyDescent="0.25">
      <c r="A8078" t="s">
        <v>8215</v>
      </c>
    </row>
    <row r="8079" spans="1:1" x14ac:dyDescent="0.25">
      <c r="A8079" t="s">
        <v>8216</v>
      </c>
    </row>
    <row r="8080" spans="1:1" x14ac:dyDescent="0.25">
      <c r="A8080" t="s">
        <v>8217</v>
      </c>
    </row>
    <row r="8081" spans="1:1" x14ac:dyDescent="0.25">
      <c r="A8081" t="s">
        <v>8218</v>
      </c>
    </row>
    <row r="8082" spans="1:1" x14ac:dyDescent="0.25">
      <c r="A8082" t="s">
        <v>8219</v>
      </c>
    </row>
    <row r="8083" spans="1:1" x14ac:dyDescent="0.25">
      <c r="A8083" t="s">
        <v>8220</v>
      </c>
    </row>
    <row r="8084" spans="1:1" x14ac:dyDescent="0.25">
      <c r="A8084" t="s">
        <v>8221</v>
      </c>
    </row>
    <row r="8085" spans="1:1" x14ac:dyDescent="0.25">
      <c r="A8085" t="s">
        <v>8222</v>
      </c>
    </row>
    <row r="8086" spans="1:1" x14ac:dyDescent="0.25">
      <c r="A8086" t="s">
        <v>8223</v>
      </c>
    </row>
    <row r="8087" spans="1:1" x14ac:dyDescent="0.25">
      <c r="A8087" t="s">
        <v>8224</v>
      </c>
    </row>
    <row r="8088" spans="1:1" x14ac:dyDescent="0.25">
      <c r="A8088" t="s">
        <v>8225</v>
      </c>
    </row>
    <row r="8089" spans="1:1" x14ac:dyDescent="0.25">
      <c r="A8089" t="s">
        <v>8226</v>
      </c>
    </row>
    <row r="8090" spans="1:1" x14ac:dyDescent="0.25">
      <c r="A8090" t="s">
        <v>8227</v>
      </c>
    </row>
    <row r="8091" spans="1:1" x14ac:dyDescent="0.25">
      <c r="A8091" t="s">
        <v>8228</v>
      </c>
    </row>
    <row r="8092" spans="1:1" x14ac:dyDescent="0.25">
      <c r="A8092" t="s">
        <v>8229</v>
      </c>
    </row>
    <row r="8093" spans="1:1" x14ac:dyDescent="0.25">
      <c r="A8093" t="s">
        <v>8230</v>
      </c>
    </row>
    <row r="8094" spans="1:1" x14ac:dyDescent="0.25">
      <c r="A8094" t="s">
        <v>8231</v>
      </c>
    </row>
    <row r="8095" spans="1:1" x14ac:dyDescent="0.25">
      <c r="A8095" t="s">
        <v>8232</v>
      </c>
    </row>
    <row r="8096" spans="1:1" x14ac:dyDescent="0.25">
      <c r="A8096" t="s">
        <v>8233</v>
      </c>
    </row>
    <row r="8097" spans="1:1" x14ac:dyDescent="0.25">
      <c r="A8097" t="s">
        <v>8234</v>
      </c>
    </row>
    <row r="8098" spans="1:1" x14ac:dyDescent="0.25">
      <c r="A8098" t="s">
        <v>8235</v>
      </c>
    </row>
    <row r="8099" spans="1:1" x14ac:dyDescent="0.25">
      <c r="A8099" t="s">
        <v>8236</v>
      </c>
    </row>
    <row r="8100" spans="1:1" x14ac:dyDescent="0.25">
      <c r="A8100" t="s">
        <v>8237</v>
      </c>
    </row>
    <row r="8101" spans="1:1" x14ac:dyDescent="0.25">
      <c r="A8101" t="s">
        <v>8238</v>
      </c>
    </row>
    <row r="8102" spans="1:1" x14ac:dyDescent="0.25">
      <c r="A8102" t="s">
        <v>8239</v>
      </c>
    </row>
    <row r="8103" spans="1:1" x14ac:dyDescent="0.25">
      <c r="A8103" t="s">
        <v>8240</v>
      </c>
    </row>
    <row r="8104" spans="1:1" x14ac:dyDescent="0.25">
      <c r="A8104" t="s">
        <v>8241</v>
      </c>
    </row>
    <row r="8105" spans="1:1" x14ac:dyDescent="0.25">
      <c r="A8105" t="s">
        <v>8242</v>
      </c>
    </row>
    <row r="8106" spans="1:1" x14ac:dyDescent="0.25">
      <c r="A8106" t="s">
        <v>8243</v>
      </c>
    </row>
    <row r="8107" spans="1:1" x14ac:dyDescent="0.25">
      <c r="A8107" t="s">
        <v>8244</v>
      </c>
    </row>
    <row r="8108" spans="1:1" x14ac:dyDescent="0.25">
      <c r="A8108" t="s">
        <v>8245</v>
      </c>
    </row>
    <row r="8109" spans="1:1" x14ac:dyDescent="0.25">
      <c r="A8109" t="s">
        <v>8246</v>
      </c>
    </row>
    <row r="8110" spans="1:1" x14ac:dyDescent="0.25">
      <c r="A8110" t="s">
        <v>8247</v>
      </c>
    </row>
    <row r="8111" spans="1:1" x14ac:dyDescent="0.25">
      <c r="A8111" t="s">
        <v>8248</v>
      </c>
    </row>
    <row r="8112" spans="1:1" x14ac:dyDescent="0.25">
      <c r="A8112" t="s">
        <v>8249</v>
      </c>
    </row>
    <row r="8113" spans="1:1" x14ac:dyDescent="0.25">
      <c r="A8113" t="s">
        <v>8250</v>
      </c>
    </row>
    <row r="8114" spans="1:1" x14ac:dyDescent="0.25">
      <c r="A8114" t="s">
        <v>8251</v>
      </c>
    </row>
    <row r="8115" spans="1:1" x14ac:dyDescent="0.25">
      <c r="A8115" t="s">
        <v>8252</v>
      </c>
    </row>
    <row r="8116" spans="1:1" x14ac:dyDescent="0.25">
      <c r="A8116" t="s">
        <v>8253</v>
      </c>
    </row>
    <row r="8117" spans="1:1" x14ac:dyDescent="0.25">
      <c r="A8117" t="s">
        <v>8254</v>
      </c>
    </row>
    <row r="8118" spans="1:1" x14ac:dyDescent="0.25">
      <c r="A8118" t="s">
        <v>8255</v>
      </c>
    </row>
    <row r="8119" spans="1:1" x14ac:dyDescent="0.25">
      <c r="A8119" t="s">
        <v>8256</v>
      </c>
    </row>
    <row r="8120" spans="1:1" x14ac:dyDescent="0.25">
      <c r="A8120" t="s">
        <v>8257</v>
      </c>
    </row>
    <row r="8121" spans="1:1" x14ac:dyDescent="0.25">
      <c r="A8121" t="s">
        <v>8258</v>
      </c>
    </row>
    <row r="8122" spans="1:1" x14ac:dyDescent="0.25">
      <c r="A8122" t="s">
        <v>8259</v>
      </c>
    </row>
    <row r="8123" spans="1:1" x14ac:dyDescent="0.25">
      <c r="A8123" t="s">
        <v>8260</v>
      </c>
    </row>
    <row r="8124" spans="1:1" x14ac:dyDescent="0.25">
      <c r="A8124" t="s">
        <v>8261</v>
      </c>
    </row>
    <row r="8125" spans="1:1" x14ac:dyDescent="0.25">
      <c r="A8125" t="s">
        <v>8262</v>
      </c>
    </row>
    <row r="8126" spans="1:1" x14ac:dyDescent="0.25">
      <c r="A8126" t="s">
        <v>8263</v>
      </c>
    </row>
    <row r="8127" spans="1:1" x14ac:dyDescent="0.25">
      <c r="A8127" t="s">
        <v>8264</v>
      </c>
    </row>
    <row r="8128" spans="1:1" x14ac:dyDescent="0.25">
      <c r="A8128" t="s">
        <v>8265</v>
      </c>
    </row>
    <row r="8129" spans="1:1" x14ac:dyDescent="0.25">
      <c r="A8129" t="s">
        <v>8266</v>
      </c>
    </row>
    <row r="8130" spans="1:1" x14ac:dyDescent="0.25">
      <c r="A8130" t="s">
        <v>8267</v>
      </c>
    </row>
    <row r="8131" spans="1:1" x14ac:dyDescent="0.25">
      <c r="A8131" t="s">
        <v>8268</v>
      </c>
    </row>
    <row r="8132" spans="1:1" x14ac:dyDescent="0.25">
      <c r="A8132" t="s">
        <v>8269</v>
      </c>
    </row>
    <row r="8133" spans="1:1" x14ac:dyDescent="0.25">
      <c r="A8133" t="s">
        <v>8270</v>
      </c>
    </row>
    <row r="8134" spans="1:1" x14ac:dyDescent="0.25">
      <c r="A8134" t="s">
        <v>8271</v>
      </c>
    </row>
    <row r="8135" spans="1:1" x14ac:dyDescent="0.25">
      <c r="A8135" t="s">
        <v>8272</v>
      </c>
    </row>
    <row r="8136" spans="1:1" x14ac:dyDescent="0.25">
      <c r="A8136" t="s">
        <v>8273</v>
      </c>
    </row>
    <row r="8137" spans="1:1" x14ac:dyDescent="0.25">
      <c r="A8137" t="s">
        <v>8274</v>
      </c>
    </row>
    <row r="8138" spans="1:1" x14ac:dyDescent="0.25">
      <c r="A8138" t="s">
        <v>8275</v>
      </c>
    </row>
    <row r="8139" spans="1:1" x14ac:dyDescent="0.25">
      <c r="A8139" t="s">
        <v>8276</v>
      </c>
    </row>
    <row r="8140" spans="1:1" x14ac:dyDescent="0.25">
      <c r="A8140" t="s">
        <v>8277</v>
      </c>
    </row>
    <row r="8141" spans="1:1" x14ac:dyDescent="0.25">
      <c r="A8141" t="s">
        <v>8278</v>
      </c>
    </row>
    <row r="8142" spans="1:1" x14ac:dyDescent="0.25">
      <c r="A8142" t="s">
        <v>8279</v>
      </c>
    </row>
    <row r="8143" spans="1:1" x14ac:dyDescent="0.25">
      <c r="A8143" t="s">
        <v>8280</v>
      </c>
    </row>
    <row r="8144" spans="1:1" x14ac:dyDescent="0.25">
      <c r="A8144" t="s">
        <v>8281</v>
      </c>
    </row>
    <row r="8145" spans="1:1" x14ac:dyDescent="0.25">
      <c r="A8145" t="s">
        <v>8282</v>
      </c>
    </row>
    <row r="8146" spans="1:1" x14ac:dyDescent="0.25">
      <c r="A8146" t="s">
        <v>8283</v>
      </c>
    </row>
    <row r="8147" spans="1:1" x14ac:dyDescent="0.25">
      <c r="A8147" t="s">
        <v>8284</v>
      </c>
    </row>
    <row r="8148" spans="1:1" x14ac:dyDescent="0.25">
      <c r="A8148" t="s">
        <v>8285</v>
      </c>
    </row>
    <row r="8149" spans="1:1" x14ac:dyDescent="0.25">
      <c r="A8149" t="s">
        <v>8286</v>
      </c>
    </row>
    <row r="8150" spans="1:1" x14ac:dyDescent="0.25">
      <c r="A8150" t="s">
        <v>8287</v>
      </c>
    </row>
    <row r="8151" spans="1:1" x14ac:dyDescent="0.25">
      <c r="A8151" t="s">
        <v>8288</v>
      </c>
    </row>
    <row r="8152" spans="1:1" x14ac:dyDescent="0.25">
      <c r="A8152" t="s">
        <v>8289</v>
      </c>
    </row>
    <row r="8153" spans="1:1" x14ac:dyDescent="0.25">
      <c r="A8153" t="s">
        <v>8290</v>
      </c>
    </row>
    <row r="8154" spans="1:1" x14ac:dyDescent="0.25">
      <c r="A8154" t="s">
        <v>8291</v>
      </c>
    </row>
    <row r="8155" spans="1:1" x14ac:dyDescent="0.25">
      <c r="A8155" t="s">
        <v>8292</v>
      </c>
    </row>
    <row r="8156" spans="1:1" x14ac:dyDescent="0.25">
      <c r="A8156" t="s">
        <v>8293</v>
      </c>
    </row>
    <row r="8157" spans="1:1" x14ac:dyDescent="0.25">
      <c r="A8157" t="s">
        <v>8294</v>
      </c>
    </row>
    <row r="8158" spans="1:1" x14ac:dyDescent="0.25">
      <c r="A8158" t="s">
        <v>8295</v>
      </c>
    </row>
    <row r="8159" spans="1:1" x14ac:dyDescent="0.25">
      <c r="A8159" t="s">
        <v>8296</v>
      </c>
    </row>
    <row r="8160" spans="1:1" x14ac:dyDescent="0.25">
      <c r="A8160" t="s">
        <v>8297</v>
      </c>
    </row>
    <row r="8161" spans="1:1" x14ac:dyDescent="0.25">
      <c r="A8161" t="s">
        <v>8298</v>
      </c>
    </row>
    <row r="8162" spans="1:1" x14ac:dyDescent="0.25">
      <c r="A8162" t="s">
        <v>8299</v>
      </c>
    </row>
    <row r="8163" spans="1:1" x14ac:dyDescent="0.25">
      <c r="A8163" t="s">
        <v>8300</v>
      </c>
    </row>
    <row r="8164" spans="1:1" x14ac:dyDescent="0.25">
      <c r="A8164" t="s">
        <v>8301</v>
      </c>
    </row>
    <row r="8165" spans="1:1" x14ac:dyDescent="0.25">
      <c r="A8165" t="s">
        <v>8302</v>
      </c>
    </row>
    <row r="8166" spans="1:1" x14ac:dyDescent="0.25">
      <c r="A8166" t="s">
        <v>8303</v>
      </c>
    </row>
    <row r="8167" spans="1:1" x14ac:dyDescent="0.25">
      <c r="A8167" t="s">
        <v>8304</v>
      </c>
    </row>
    <row r="8168" spans="1:1" x14ac:dyDescent="0.25">
      <c r="A8168" t="s">
        <v>8305</v>
      </c>
    </row>
    <row r="8169" spans="1:1" x14ac:dyDescent="0.25">
      <c r="A8169" t="s">
        <v>8306</v>
      </c>
    </row>
    <row r="8170" spans="1:1" x14ac:dyDescent="0.25">
      <c r="A8170" t="s">
        <v>8307</v>
      </c>
    </row>
    <row r="8171" spans="1:1" x14ac:dyDescent="0.25">
      <c r="A8171" t="s">
        <v>8308</v>
      </c>
    </row>
    <row r="8172" spans="1:1" x14ac:dyDescent="0.25">
      <c r="A8172" t="s">
        <v>8309</v>
      </c>
    </row>
    <row r="8173" spans="1:1" x14ac:dyDescent="0.25">
      <c r="A8173" t="s">
        <v>8310</v>
      </c>
    </row>
    <row r="8174" spans="1:1" x14ac:dyDescent="0.25">
      <c r="A8174" t="s">
        <v>8311</v>
      </c>
    </row>
    <row r="8175" spans="1:1" x14ac:dyDescent="0.25">
      <c r="A8175" t="s">
        <v>8312</v>
      </c>
    </row>
    <row r="8176" spans="1:1" x14ac:dyDescent="0.25">
      <c r="A8176" t="s">
        <v>8313</v>
      </c>
    </row>
    <row r="8177" spans="1:1" x14ac:dyDescent="0.25">
      <c r="A8177" t="s">
        <v>8314</v>
      </c>
    </row>
    <row r="8178" spans="1:1" x14ac:dyDescent="0.25">
      <c r="A8178" t="s">
        <v>8315</v>
      </c>
    </row>
    <row r="8179" spans="1:1" x14ac:dyDescent="0.25">
      <c r="A8179" t="s">
        <v>8316</v>
      </c>
    </row>
    <row r="8180" spans="1:1" x14ac:dyDescent="0.25">
      <c r="A8180" t="s">
        <v>8317</v>
      </c>
    </row>
    <row r="8181" spans="1:1" x14ac:dyDescent="0.25">
      <c r="A8181" t="s">
        <v>8318</v>
      </c>
    </row>
    <row r="8182" spans="1:1" x14ac:dyDescent="0.25">
      <c r="A8182" t="s">
        <v>8319</v>
      </c>
    </row>
    <row r="8183" spans="1:1" x14ac:dyDescent="0.25">
      <c r="A8183" t="s">
        <v>8320</v>
      </c>
    </row>
    <row r="8184" spans="1:1" x14ac:dyDescent="0.25">
      <c r="A8184" t="s">
        <v>8321</v>
      </c>
    </row>
    <row r="8185" spans="1:1" x14ac:dyDescent="0.25">
      <c r="A8185" t="s">
        <v>8322</v>
      </c>
    </row>
    <row r="8186" spans="1:1" x14ac:dyDescent="0.25">
      <c r="A8186" t="s">
        <v>8323</v>
      </c>
    </row>
    <row r="8187" spans="1:1" x14ac:dyDescent="0.25">
      <c r="A8187" t="s">
        <v>8324</v>
      </c>
    </row>
    <row r="8188" spans="1:1" x14ac:dyDescent="0.25">
      <c r="A8188" t="s">
        <v>8325</v>
      </c>
    </row>
    <row r="8189" spans="1:1" x14ac:dyDescent="0.25">
      <c r="A8189" t="s">
        <v>8326</v>
      </c>
    </row>
    <row r="8190" spans="1:1" x14ac:dyDescent="0.25">
      <c r="A8190" t="s">
        <v>8327</v>
      </c>
    </row>
    <row r="8191" spans="1:1" x14ac:dyDescent="0.25">
      <c r="A8191" t="s">
        <v>8328</v>
      </c>
    </row>
    <row r="8192" spans="1:1" x14ac:dyDescent="0.25">
      <c r="A8192" t="s">
        <v>8329</v>
      </c>
    </row>
    <row r="8193" spans="1:1" x14ac:dyDescent="0.25">
      <c r="A8193" t="s">
        <v>8330</v>
      </c>
    </row>
    <row r="8194" spans="1:1" x14ac:dyDescent="0.25">
      <c r="A8194" t="s">
        <v>8331</v>
      </c>
    </row>
    <row r="8195" spans="1:1" x14ac:dyDescent="0.25">
      <c r="A8195" t="s">
        <v>8332</v>
      </c>
    </row>
    <row r="8196" spans="1:1" x14ac:dyDescent="0.25">
      <c r="A8196" t="s">
        <v>8333</v>
      </c>
    </row>
    <row r="8197" spans="1:1" x14ac:dyDescent="0.25">
      <c r="A8197" t="s">
        <v>8334</v>
      </c>
    </row>
    <row r="8198" spans="1:1" x14ac:dyDescent="0.25">
      <c r="A8198" t="s">
        <v>8335</v>
      </c>
    </row>
    <row r="8199" spans="1:1" x14ac:dyDescent="0.25">
      <c r="A8199" t="s">
        <v>8336</v>
      </c>
    </row>
    <row r="8200" spans="1:1" x14ac:dyDescent="0.25">
      <c r="A8200" t="s">
        <v>8337</v>
      </c>
    </row>
    <row r="8201" spans="1:1" x14ac:dyDescent="0.25">
      <c r="A8201" t="s">
        <v>8338</v>
      </c>
    </row>
    <row r="8202" spans="1:1" x14ac:dyDescent="0.25">
      <c r="A8202" t="s">
        <v>8339</v>
      </c>
    </row>
    <row r="8203" spans="1:1" x14ac:dyDescent="0.25">
      <c r="A8203" t="s">
        <v>8340</v>
      </c>
    </row>
    <row r="8204" spans="1:1" x14ac:dyDescent="0.25">
      <c r="A8204" t="s">
        <v>8341</v>
      </c>
    </row>
    <row r="8205" spans="1:1" x14ac:dyDescent="0.25">
      <c r="A8205" t="s">
        <v>8342</v>
      </c>
    </row>
    <row r="8206" spans="1:1" x14ac:dyDescent="0.25">
      <c r="A8206" t="s">
        <v>8343</v>
      </c>
    </row>
    <row r="8207" spans="1:1" x14ac:dyDescent="0.25">
      <c r="A8207" t="s">
        <v>8344</v>
      </c>
    </row>
    <row r="8208" spans="1:1" x14ac:dyDescent="0.25">
      <c r="A8208" t="s">
        <v>8345</v>
      </c>
    </row>
    <row r="8209" spans="1:1" x14ac:dyDescent="0.25">
      <c r="A8209" t="s">
        <v>8346</v>
      </c>
    </row>
    <row r="8210" spans="1:1" x14ac:dyDescent="0.25">
      <c r="A8210" t="s">
        <v>8347</v>
      </c>
    </row>
    <row r="8211" spans="1:1" x14ac:dyDescent="0.25">
      <c r="A8211" t="s">
        <v>8348</v>
      </c>
    </row>
    <row r="8212" spans="1:1" x14ac:dyDescent="0.25">
      <c r="A8212" t="s">
        <v>8349</v>
      </c>
    </row>
    <row r="8213" spans="1:1" x14ac:dyDescent="0.25">
      <c r="A8213" t="s">
        <v>8350</v>
      </c>
    </row>
    <row r="8214" spans="1:1" x14ac:dyDescent="0.25">
      <c r="A8214" t="s">
        <v>8351</v>
      </c>
    </row>
    <row r="8215" spans="1:1" x14ac:dyDescent="0.25">
      <c r="A8215" t="s">
        <v>8352</v>
      </c>
    </row>
    <row r="8216" spans="1:1" x14ac:dyDescent="0.25">
      <c r="A8216" t="s">
        <v>8353</v>
      </c>
    </row>
    <row r="8217" spans="1:1" x14ac:dyDescent="0.25">
      <c r="A8217" t="s">
        <v>8354</v>
      </c>
    </row>
    <row r="8218" spans="1:1" x14ac:dyDescent="0.25">
      <c r="A8218" t="s">
        <v>8355</v>
      </c>
    </row>
    <row r="8219" spans="1:1" x14ac:dyDescent="0.25">
      <c r="A8219" t="s">
        <v>8356</v>
      </c>
    </row>
    <row r="8220" spans="1:1" x14ac:dyDescent="0.25">
      <c r="A8220" t="s">
        <v>8357</v>
      </c>
    </row>
    <row r="8221" spans="1:1" x14ac:dyDescent="0.25">
      <c r="A8221" t="s">
        <v>8358</v>
      </c>
    </row>
    <row r="8222" spans="1:1" x14ac:dyDescent="0.25">
      <c r="A8222" t="s">
        <v>8359</v>
      </c>
    </row>
    <row r="8223" spans="1:1" x14ac:dyDescent="0.25">
      <c r="A8223" t="s">
        <v>8360</v>
      </c>
    </row>
    <row r="8224" spans="1:1" x14ac:dyDescent="0.25">
      <c r="A8224" t="s">
        <v>8361</v>
      </c>
    </row>
    <row r="8225" spans="1:1" x14ac:dyDescent="0.25">
      <c r="A8225" t="s">
        <v>8362</v>
      </c>
    </row>
    <row r="8226" spans="1:1" x14ac:dyDescent="0.25">
      <c r="A8226" t="s">
        <v>8363</v>
      </c>
    </row>
    <row r="8227" spans="1:1" x14ac:dyDescent="0.25">
      <c r="A8227" t="s">
        <v>8364</v>
      </c>
    </row>
    <row r="8228" spans="1:1" x14ac:dyDescent="0.25">
      <c r="A8228" t="s">
        <v>8365</v>
      </c>
    </row>
    <row r="8229" spans="1:1" x14ac:dyDescent="0.25">
      <c r="A8229" t="s">
        <v>8366</v>
      </c>
    </row>
    <row r="8230" spans="1:1" x14ac:dyDescent="0.25">
      <c r="A8230" t="s">
        <v>8367</v>
      </c>
    </row>
    <row r="8231" spans="1:1" x14ac:dyDescent="0.25">
      <c r="A8231" t="s">
        <v>8368</v>
      </c>
    </row>
    <row r="8232" spans="1:1" x14ac:dyDescent="0.25">
      <c r="A8232" t="s">
        <v>8369</v>
      </c>
    </row>
    <row r="8233" spans="1:1" x14ac:dyDescent="0.25">
      <c r="A8233" t="s">
        <v>8370</v>
      </c>
    </row>
    <row r="8234" spans="1:1" x14ac:dyDescent="0.25">
      <c r="A8234" t="s">
        <v>8371</v>
      </c>
    </row>
    <row r="8235" spans="1:1" x14ac:dyDescent="0.25">
      <c r="A8235" t="s">
        <v>8372</v>
      </c>
    </row>
    <row r="8236" spans="1:1" x14ac:dyDescent="0.25">
      <c r="A8236" t="s">
        <v>8373</v>
      </c>
    </row>
    <row r="8237" spans="1:1" x14ac:dyDescent="0.25">
      <c r="A8237" t="s">
        <v>8374</v>
      </c>
    </row>
    <row r="8238" spans="1:1" x14ac:dyDescent="0.25">
      <c r="A8238" t="s">
        <v>8375</v>
      </c>
    </row>
    <row r="8239" spans="1:1" x14ac:dyDescent="0.25">
      <c r="A8239" t="s">
        <v>8376</v>
      </c>
    </row>
    <row r="8240" spans="1:1" x14ac:dyDescent="0.25">
      <c r="A8240" t="s">
        <v>8377</v>
      </c>
    </row>
    <row r="8241" spans="1:1" x14ac:dyDescent="0.25">
      <c r="A8241" t="s">
        <v>8378</v>
      </c>
    </row>
    <row r="8242" spans="1:1" x14ac:dyDescent="0.25">
      <c r="A8242" t="s">
        <v>8379</v>
      </c>
    </row>
    <row r="8243" spans="1:1" x14ac:dyDescent="0.25">
      <c r="A8243" t="s">
        <v>8380</v>
      </c>
    </row>
    <row r="8244" spans="1:1" x14ac:dyDescent="0.25">
      <c r="A8244" t="s">
        <v>8381</v>
      </c>
    </row>
    <row r="8245" spans="1:1" x14ac:dyDescent="0.25">
      <c r="A8245" t="s">
        <v>8382</v>
      </c>
    </row>
    <row r="8246" spans="1:1" x14ac:dyDescent="0.25">
      <c r="A8246" t="s">
        <v>8383</v>
      </c>
    </row>
    <row r="8247" spans="1:1" x14ac:dyDescent="0.25">
      <c r="A8247" t="s">
        <v>8384</v>
      </c>
    </row>
    <row r="8248" spans="1:1" x14ac:dyDescent="0.25">
      <c r="A8248" t="s">
        <v>8385</v>
      </c>
    </row>
    <row r="8249" spans="1:1" x14ac:dyDescent="0.25">
      <c r="A8249" t="s">
        <v>8386</v>
      </c>
    </row>
    <row r="8250" spans="1:1" x14ac:dyDescent="0.25">
      <c r="A8250" t="s">
        <v>8387</v>
      </c>
    </row>
    <row r="8251" spans="1:1" x14ac:dyDescent="0.25">
      <c r="A8251" t="s">
        <v>8388</v>
      </c>
    </row>
    <row r="8252" spans="1:1" x14ac:dyDescent="0.25">
      <c r="A8252" t="s">
        <v>8389</v>
      </c>
    </row>
    <row r="8253" spans="1:1" x14ac:dyDescent="0.25">
      <c r="A8253" t="s">
        <v>8390</v>
      </c>
    </row>
    <row r="8254" spans="1:1" x14ac:dyDescent="0.25">
      <c r="A8254" t="s">
        <v>8391</v>
      </c>
    </row>
    <row r="8255" spans="1:1" x14ac:dyDescent="0.25">
      <c r="A8255" t="s">
        <v>8392</v>
      </c>
    </row>
    <row r="8256" spans="1:1" x14ac:dyDescent="0.25">
      <c r="A8256" t="s">
        <v>8393</v>
      </c>
    </row>
    <row r="8257" spans="1:1" x14ac:dyDescent="0.25">
      <c r="A8257" t="s">
        <v>8394</v>
      </c>
    </row>
    <row r="8258" spans="1:1" x14ac:dyDescent="0.25">
      <c r="A8258" t="s">
        <v>8395</v>
      </c>
    </row>
    <row r="8259" spans="1:1" x14ac:dyDescent="0.25">
      <c r="A8259" t="s">
        <v>8396</v>
      </c>
    </row>
    <row r="8260" spans="1:1" x14ac:dyDescent="0.25">
      <c r="A8260" t="s">
        <v>8397</v>
      </c>
    </row>
    <row r="8261" spans="1:1" x14ac:dyDescent="0.25">
      <c r="A8261" t="s">
        <v>8398</v>
      </c>
    </row>
    <row r="8262" spans="1:1" x14ac:dyDescent="0.25">
      <c r="A8262" t="s">
        <v>8399</v>
      </c>
    </row>
    <row r="8263" spans="1:1" x14ac:dyDescent="0.25">
      <c r="A8263" t="s">
        <v>8400</v>
      </c>
    </row>
    <row r="8264" spans="1:1" x14ac:dyDescent="0.25">
      <c r="A8264" t="s">
        <v>8401</v>
      </c>
    </row>
    <row r="8265" spans="1:1" x14ac:dyDescent="0.25">
      <c r="A8265" t="s">
        <v>8402</v>
      </c>
    </row>
    <row r="8266" spans="1:1" x14ac:dyDescent="0.25">
      <c r="A8266" t="s">
        <v>8403</v>
      </c>
    </row>
    <row r="8267" spans="1:1" x14ac:dyDescent="0.25">
      <c r="A8267" t="s">
        <v>8404</v>
      </c>
    </row>
    <row r="8268" spans="1:1" x14ac:dyDescent="0.25">
      <c r="A8268" t="s">
        <v>8405</v>
      </c>
    </row>
    <row r="8269" spans="1:1" x14ac:dyDescent="0.25">
      <c r="A8269" t="s">
        <v>8406</v>
      </c>
    </row>
    <row r="8270" spans="1:1" x14ac:dyDescent="0.25">
      <c r="A8270" t="s">
        <v>8407</v>
      </c>
    </row>
    <row r="8271" spans="1:1" x14ac:dyDescent="0.25">
      <c r="A8271" t="s">
        <v>8408</v>
      </c>
    </row>
    <row r="8272" spans="1:1" x14ac:dyDescent="0.25">
      <c r="A8272" t="s">
        <v>8409</v>
      </c>
    </row>
    <row r="8273" spans="1:1" x14ac:dyDescent="0.25">
      <c r="A8273" t="s">
        <v>8410</v>
      </c>
    </row>
    <row r="8274" spans="1:1" x14ac:dyDescent="0.25">
      <c r="A8274" t="s">
        <v>8411</v>
      </c>
    </row>
    <row r="8275" spans="1:1" x14ac:dyDescent="0.25">
      <c r="A8275" t="s">
        <v>8412</v>
      </c>
    </row>
    <row r="8276" spans="1:1" x14ac:dyDescent="0.25">
      <c r="A8276" t="s">
        <v>8413</v>
      </c>
    </row>
    <row r="8277" spans="1:1" x14ac:dyDescent="0.25">
      <c r="A8277" t="s">
        <v>8414</v>
      </c>
    </row>
    <row r="8278" spans="1:1" x14ac:dyDescent="0.25">
      <c r="A8278" t="s">
        <v>8415</v>
      </c>
    </row>
    <row r="8279" spans="1:1" x14ac:dyDescent="0.25">
      <c r="A8279" t="s">
        <v>8416</v>
      </c>
    </row>
    <row r="8280" spans="1:1" x14ac:dyDescent="0.25">
      <c r="A8280" t="s">
        <v>8417</v>
      </c>
    </row>
    <row r="8281" spans="1:1" x14ac:dyDescent="0.25">
      <c r="A8281" t="s">
        <v>8418</v>
      </c>
    </row>
    <row r="8282" spans="1:1" x14ac:dyDescent="0.25">
      <c r="A8282" t="s">
        <v>8419</v>
      </c>
    </row>
    <row r="8283" spans="1:1" x14ac:dyDescent="0.25">
      <c r="A8283" t="s">
        <v>8420</v>
      </c>
    </row>
    <row r="8284" spans="1:1" x14ac:dyDescent="0.25">
      <c r="A8284" t="s">
        <v>8421</v>
      </c>
    </row>
    <row r="8285" spans="1:1" x14ac:dyDescent="0.25">
      <c r="A8285" t="s">
        <v>8422</v>
      </c>
    </row>
    <row r="8286" spans="1:1" x14ac:dyDescent="0.25">
      <c r="A8286" t="s">
        <v>8423</v>
      </c>
    </row>
    <row r="8287" spans="1:1" x14ac:dyDescent="0.25">
      <c r="A8287" t="s">
        <v>8424</v>
      </c>
    </row>
    <row r="8288" spans="1:1" x14ac:dyDescent="0.25">
      <c r="A8288" t="s">
        <v>8425</v>
      </c>
    </row>
    <row r="8289" spans="1:1" x14ac:dyDescent="0.25">
      <c r="A8289" t="s">
        <v>8426</v>
      </c>
    </row>
    <row r="8290" spans="1:1" x14ac:dyDescent="0.25">
      <c r="A8290" t="s">
        <v>8427</v>
      </c>
    </row>
    <row r="8291" spans="1:1" x14ac:dyDescent="0.25">
      <c r="A8291" t="s">
        <v>8428</v>
      </c>
    </row>
    <row r="8292" spans="1:1" x14ac:dyDescent="0.25">
      <c r="A8292" t="s">
        <v>8429</v>
      </c>
    </row>
    <row r="8293" spans="1:1" x14ac:dyDescent="0.25">
      <c r="A8293" t="s">
        <v>8430</v>
      </c>
    </row>
    <row r="8294" spans="1:1" x14ac:dyDescent="0.25">
      <c r="A8294" t="s">
        <v>8431</v>
      </c>
    </row>
    <row r="8295" spans="1:1" x14ac:dyDescent="0.25">
      <c r="A8295" t="s">
        <v>8432</v>
      </c>
    </row>
    <row r="8296" spans="1:1" x14ac:dyDescent="0.25">
      <c r="A8296" t="s">
        <v>8433</v>
      </c>
    </row>
    <row r="8297" spans="1:1" x14ac:dyDescent="0.25">
      <c r="A8297" t="s">
        <v>8434</v>
      </c>
    </row>
    <row r="8298" spans="1:1" x14ac:dyDescent="0.25">
      <c r="A8298" t="s">
        <v>8435</v>
      </c>
    </row>
    <row r="8299" spans="1:1" x14ac:dyDescent="0.25">
      <c r="A8299" t="s">
        <v>8436</v>
      </c>
    </row>
    <row r="8300" spans="1:1" x14ac:dyDescent="0.25">
      <c r="A8300" t="s">
        <v>8437</v>
      </c>
    </row>
    <row r="8301" spans="1:1" x14ac:dyDescent="0.25">
      <c r="A8301" t="s">
        <v>8438</v>
      </c>
    </row>
    <row r="8302" spans="1:1" x14ac:dyDescent="0.25">
      <c r="A8302" t="s">
        <v>8439</v>
      </c>
    </row>
    <row r="8303" spans="1:1" x14ac:dyDescent="0.25">
      <c r="A8303" t="s">
        <v>8440</v>
      </c>
    </row>
    <row r="8304" spans="1:1" x14ac:dyDescent="0.25">
      <c r="A8304" t="s">
        <v>8441</v>
      </c>
    </row>
    <row r="8305" spans="1:1" x14ac:dyDescent="0.25">
      <c r="A8305" t="s">
        <v>8442</v>
      </c>
    </row>
    <row r="8306" spans="1:1" x14ac:dyDescent="0.25">
      <c r="A8306" t="s">
        <v>8443</v>
      </c>
    </row>
    <row r="8307" spans="1:1" x14ac:dyDescent="0.25">
      <c r="A8307" t="s">
        <v>8444</v>
      </c>
    </row>
    <row r="8308" spans="1:1" x14ac:dyDescent="0.25">
      <c r="A8308" t="s">
        <v>8445</v>
      </c>
    </row>
    <row r="8309" spans="1:1" x14ac:dyDescent="0.25">
      <c r="A8309" t="s">
        <v>8446</v>
      </c>
    </row>
    <row r="8310" spans="1:1" x14ac:dyDescent="0.25">
      <c r="A8310" t="s">
        <v>8447</v>
      </c>
    </row>
    <row r="8311" spans="1:1" x14ac:dyDescent="0.25">
      <c r="A8311" t="s">
        <v>8448</v>
      </c>
    </row>
    <row r="8312" spans="1:1" x14ac:dyDescent="0.25">
      <c r="A8312" t="s">
        <v>8449</v>
      </c>
    </row>
    <row r="8313" spans="1:1" x14ac:dyDescent="0.25">
      <c r="A8313" t="s">
        <v>8450</v>
      </c>
    </row>
    <row r="8314" spans="1:1" x14ac:dyDescent="0.25">
      <c r="A8314" t="s">
        <v>8451</v>
      </c>
    </row>
    <row r="8315" spans="1:1" x14ac:dyDescent="0.25">
      <c r="A8315" t="s">
        <v>8452</v>
      </c>
    </row>
    <row r="8316" spans="1:1" x14ac:dyDescent="0.25">
      <c r="A8316" t="s">
        <v>8453</v>
      </c>
    </row>
    <row r="8317" spans="1:1" x14ac:dyDescent="0.25">
      <c r="A8317" t="s">
        <v>8454</v>
      </c>
    </row>
    <row r="8318" spans="1:1" x14ac:dyDescent="0.25">
      <c r="A8318" t="s">
        <v>8455</v>
      </c>
    </row>
    <row r="8319" spans="1:1" x14ac:dyDescent="0.25">
      <c r="A8319" t="s">
        <v>8456</v>
      </c>
    </row>
    <row r="8320" spans="1:1" x14ac:dyDescent="0.25">
      <c r="A8320" t="s">
        <v>8457</v>
      </c>
    </row>
    <row r="8321" spans="1:1" x14ac:dyDescent="0.25">
      <c r="A8321" t="s">
        <v>8458</v>
      </c>
    </row>
    <row r="8322" spans="1:1" x14ac:dyDescent="0.25">
      <c r="A8322" t="s">
        <v>8459</v>
      </c>
    </row>
    <row r="8323" spans="1:1" x14ac:dyDescent="0.25">
      <c r="A8323" t="s">
        <v>8460</v>
      </c>
    </row>
    <row r="8324" spans="1:1" x14ac:dyDescent="0.25">
      <c r="A8324" t="s">
        <v>8461</v>
      </c>
    </row>
    <row r="8325" spans="1:1" x14ac:dyDescent="0.25">
      <c r="A8325" t="s">
        <v>8462</v>
      </c>
    </row>
    <row r="8326" spans="1:1" x14ac:dyDescent="0.25">
      <c r="A8326" t="s">
        <v>8463</v>
      </c>
    </row>
    <row r="8327" spans="1:1" x14ac:dyDescent="0.25">
      <c r="A8327" t="s">
        <v>8464</v>
      </c>
    </row>
    <row r="8328" spans="1:1" x14ac:dyDescent="0.25">
      <c r="A8328" t="s">
        <v>8465</v>
      </c>
    </row>
    <row r="8329" spans="1:1" x14ac:dyDescent="0.25">
      <c r="A8329" t="s">
        <v>8466</v>
      </c>
    </row>
    <row r="8330" spans="1:1" x14ac:dyDescent="0.25">
      <c r="A8330" t="s">
        <v>8467</v>
      </c>
    </row>
    <row r="8331" spans="1:1" x14ac:dyDescent="0.25">
      <c r="A8331" t="s">
        <v>8468</v>
      </c>
    </row>
    <row r="8332" spans="1:1" x14ac:dyDescent="0.25">
      <c r="A8332" t="s">
        <v>8469</v>
      </c>
    </row>
    <row r="8333" spans="1:1" x14ac:dyDescent="0.25">
      <c r="A8333" t="s">
        <v>8470</v>
      </c>
    </row>
    <row r="8334" spans="1:1" x14ac:dyDescent="0.25">
      <c r="A8334" t="s">
        <v>8471</v>
      </c>
    </row>
    <row r="8335" spans="1:1" x14ac:dyDescent="0.25">
      <c r="A8335" t="s">
        <v>8472</v>
      </c>
    </row>
    <row r="8336" spans="1:1" x14ac:dyDescent="0.25">
      <c r="A8336" t="s">
        <v>8473</v>
      </c>
    </row>
    <row r="8337" spans="1:1" x14ac:dyDescent="0.25">
      <c r="A8337" t="s">
        <v>8474</v>
      </c>
    </row>
    <row r="8338" spans="1:1" x14ac:dyDescent="0.25">
      <c r="A8338" t="s">
        <v>8475</v>
      </c>
    </row>
    <row r="8339" spans="1:1" x14ac:dyDescent="0.25">
      <c r="A8339" t="s">
        <v>8476</v>
      </c>
    </row>
    <row r="8340" spans="1:1" x14ac:dyDescent="0.25">
      <c r="A8340" t="s">
        <v>8477</v>
      </c>
    </row>
    <row r="8341" spans="1:1" x14ac:dyDescent="0.25">
      <c r="A8341" t="s">
        <v>8478</v>
      </c>
    </row>
    <row r="8342" spans="1:1" x14ac:dyDescent="0.25">
      <c r="A8342" t="s">
        <v>8479</v>
      </c>
    </row>
    <row r="8343" spans="1:1" x14ac:dyDescent="0.25">
      <c r="A8343" t="s">
        <v>8480</v>
      </c>
    </row>
    <row r="8344" spans="1:1" x14ac:dyDescent="0.25">
      <c r="A8344" t="s">
        <v>8481</v>
      </c>
    </row>
    <row r="8345" spans="1:1" x14ac:dyDescent="0.25">
      <c r="A8345" t="s">
        <v>8482</v>
      </c>
    </row>
    <row r="8346" spans="1:1" x14ac:dyDescent="0.25">
      <c r="A8346" t="s">
        <v>8483</v>
      </c>
    </row>
    <row r="8347" spans="1:1" x14ac:dyDescent="0.25">
      <c r="A8347" t="s">
        <v>8484</v>
      </c>
    </row>
    <row r="8348" spans="1:1" x14ac:dyDescent="0.25">
      <c r="A8348" t="s">
        <v>8485</v>
      </c>
    </row>
    <row r="8349" spans="1:1" x14ac:dyDescent="0.25">
      <c r="A8349" t="s">
        <v>8486</v>
      </c>
    </row>
    <row r="8350" spans="1:1" x14ac:dyDescent="0.25">
      <c r="A8350" t="s">
        <v>8487</v>
      </c>
    </row>
    <row r="8351" spans="1:1" x14ac:dyDescent="0.25">
      <c r="A8351" t="s">
        <v>8488</v>
      </c>
    </row>
    <row r="8352" spans="1:1" x14ac:dyDescent="0.25">
      <c r="A8352" t="s">
        <v>8489</v>
      </c>
    </row>
    <row r="8353" spans="1:1" x14ac:dyDescent="0.25">
      <c r="A8353" t="s">
        <v>8490</v>
      </c>
    </row>
    <row r="8354" spans="1:1" x14ac:dyDescent="0.25">
      <c r="A8354" t="s">
        <v>8491</v>
      </c>
    </row>
    <row r="8355" spans="1:1" x14ac:dyDescent="0.25">
      <c r="A8355" t="s">
        <v>8492</v>
      </c>
    </row>
    <row r="8356" spans="1:1" x14ac:dyDescent="0.25">
      <c r="A8356" t="s">
        <v>8493</v>
      </c>
    </row>
    <row r="8357" spans="1:1" x14ac:dyDescent="0.25">
      <c r="A8357" t="s">
        <v>8494</v>
      </c>
    </row>
    <row r="8358" spans="1:1" x14ac:dyDescent="0.25">
      <c r="A8358" t="s">
        <v>8495</v>
      </c>
    </row>
    <row r="8359" spans="1:1" x14ac:dyDescent="0.25">
      <c r="A8359" t="s">
        <v>8496</v>
      </c>
    </row>
    <row r="8360" spans="1:1" x14ac:dyDescent="0.25">
      <c r="A8360" t="s">
        <v>8497</v>
      </c>
    </row>
    <row r="8361" spans="1:1" x14ac:dyDescent="0.25">
      <c r="A8361" t="s">
        <v>8498</v>
      </c>
    </row>
    <row r="8362" spans="1:1" x14ac:dyDescent="0.25">
      <c r="A8362" t="s">
        <v>8499</v>
      </c>
    </row>
    <row r="8363" spans="1:1" x14ac:dyDescent="0.25">
      <c r="A8363" t="s">
        <v>8500</v>
      </c>
    </row>
    <row r="8364" spans="1:1" x14ac:dyDescent="0.25">
      <c r="A8364" t="s">
        <v>8501</v>
      </c>
    </row>
    <row r="8365" spans="1:1" x14ac:dyDescent="0.25">
      <c r="A8365" t="s">
        <v>8502</v>
      </c>
    </row>
    <row r="8366" spans="1:1" x14ac:dyDescent="0.25">
      <c r="A8366" t="s">
        <v>8503</v>
      </c>
    </row>
    <row r="8367" spans="1:1" x14ac:dyDescent="0.25">
      <c r="A8367" t="s">
        <v>8504</v>
      </c>
    </row>
    <row r="8368" spans="1:1" x14ac:dyDescent="0.25">
      <c r="A8368" t="s">
        <v>8505</v>
      </c>
    </row>
    <row r="8369" spans="1:1" x14ac:dyDescent="0.25">
      <c r="A8369" t="s">
        <v>8506</v>
      </c>
    </row>
    <row r="8370" spans="1:1" x14ac:dyDescent="0.25">
      <c r="A8370" t="s">
        <v>8507</v>
      </c>
    </row>
    <row r="8371" spans="1:1" x14ac:dyDescent="0.25">
      <c r="A8371" t="s">
        <v>8508</v>
      </c>
    </row>
    <row r="8372" spans="1:1" x14ac:dyDescent="0.25">
      <c r="A8372" t="s">
        <v>8509</v>
      </c>
    </row>
    <row r="8373" spans="1:1" x14ac:dyDescent="0.25">
      <c r="A8373" t="s">
        <v>8510</v>
      </c>
    </row>
    <row r="8374" spans="1:1" x14ac:dyDescent="0.25">
      <c r="A8374" t="s">
        <v>8511</v>
      </c>
    </row>
    <row r="8375" spans="1:1" x14ac:dyDescent="0.25">
      <c r="A8375" t="s">
        <v>8512</v>
      </c>
    </row>
    <row r="8376" spans="1:1" x14ac:dyDescent="0.25">
      <c r="A8376" t="s">
        <v>8513</v>
      </c>
    </row>
    <row r="8377" spans="1:1" x14ac:dyDescent="0.25">
      <c r="A8377" t="s">
        <v>8514</v>
      </c>
    </row>
    <row r="8378" spans="1:1" x14ac:dyDescent="0.25">
      <c r="A8378" t="s">
        <v>8515</v>
      </c>
    </row>
    <row r="8379" spans="1:1" x14ac:dyDescent="0.25">
      <c r="A8379" t="s">
        <v>8516</v>
      </c>
    </row>
    <row r="8380" spans="1:1" x14ac:dyDescent="0.25">
      <c r="A8380" t="s">
        <v>8517</v>
      </c>
    </row>
    <row r="8381" spans="1:1" x14ac:dyDescent="0.25">
      <c r="A8381" t="s">
        <v>8518</v>
      </c>
    </row>
    <row r="8382" spans="1:1" x14ac:dyDescent="0.25">
      <c r="A8382" t="s">
        <v>8519</v>
      </c>
    </row>
    <row r="8383" spans="1:1" x14ac:dyDescent="0.25">
      <c r="A8383" t="s">
        <v>8520</v>
      </c>
    </row>
    <row r="8384" spans="1:1" x14ac:dyDescent="0.25">
      <c r="A8384" t="s">
        <v>8521</v>
      </c>
    </row>
    <row r="8385" spans="1:1" x14ac:dyDescent="0.25">
      <c r="A8385" t="s">
        <v>8522</v>
      </c>
    </row>
    <row r="8386" spans="1:1" x14ac:dyDescent="0.25">
      <c r="A8386" t="s">
        <v>8523</v>
      </c>
    </row>
    <row r="8387" spans="1:1" x14ac:dyDescent="0.25">
      <c r="A8387" t="s">
        <v>8524</v>
      </c>
    </row>
    <row r="8388" spans="1:1" x14ac:dyDescent="0.25">
      <c r="A8388" t="s">
        <v>8525</v>
      </c>
    </row>
    <row r="8389" spans="1:1" x14ac:dyDescent="0.25">
      <c r="A8389" t="s">
        <v>8526</v>
      </c>
    </row>
    <row r="8390" spans="1:1" x14ac:dyDescent="0.25">
      <c r="A8390" t="s">
        <v>8527</v>
      </c>
    </row>
    <row r="8391" spans="1:1" x14ac:dyDescent="0.25">
      <c r="A8391" t="s">
        <v>8528</v>
      </c>
    </row>
    <row r="8392" spans="1:1" x14ac:dyDescent="0.25">
      <c r="A8392" t="s">
        <v>8529</v>
      </c>
    </row>
    <row r="8393" spans="1:1" x14ac:dyDescent="0.25">
      <c r="A8393" t="s">
        <v>8530</v>
      </c>
    </row>
    <row r="8394" spans="1:1" x14ac:dyDescent="0.25">
      <c r="A8394" t="s">
        <v>8531</v>
      </c>
    </row>
    <row r="8395" spans="1:1" x14ac:dyDescent="0.25">
      <c r="A8395" t="s">
        <v>8532</v>
      </c>
    </row>
    <row r="8396" spans="1:1" x14ac:dyDescent="0.25">
      <c r="A8396" t="s">
        <v>8533</v>
      </c>
    </row>
    <row r="8397" spans="1:1" x14ac:dyDescent="0.25">
      <c r="A8397" t="s">
        <v>8534</v>
      </c>
    </row>
    <row r="8398" spans="1:1" x14ac:dyDescent="0.25">
      <c r="A8398" t="s">
        <v>8535</v>
      </c>
    </row>
    <row r="8399" spans="1:1" x14ac:dyDescent="0.25">
      <c r="A8399" t="s">
        <v>8536</v>
      </c>
    </row>
    <row r="8400" spans="1:1" x14ac:dyDescent="0.25">
      <c r="A8400" t="s">
        <v>8537</v>
      </c>
    </row>
    <row r="8401" spans="1:1" x14ac:dyDescent="0.25">
      <c r="A8401" t="s">
        <v>8538</v>
      </c>
    </row>
    <row r="8402" spans="1:1" x14ac:dyDescent="0.25">
      <c r="A8402" t="s">
        <v>8539</v>
      </c>
    </row>
    <row r="8403" spans="1:1" x14ac:dyDescent="0.25">
      <c r="A8403" t="s">
        <v>8540</v>
      </c>
    </row>
    <row r="8404" spans="1:1" x14ac:dyDescent="0.25">
      <c r="A8404" t="s">
        <v>8541</v>
      </c>
    </row>
    <row r="8405" spans="1:1" x14ac:dyDescent="0.25">
      <c r="A8405" t="s">
        <v>8542</v>
      </c>
    </row>
    <row r="8406" spans="1:1" x14ac:dyDescent="0.25">
      <c r="A8406" t="s">
        <v>8543</v>
      </c>
    </row>
    <row r="8407" spans="1:1" x14ac:dyDescent="0.25">
      <c r="A8407" t="s">
        <v>8544</v>
      </c>
    </row>
    <row r="8408" spans="1:1" x14ac:dyDescent="0.25">
      <c r="A8408" t="s">
        <v>8545</v>
      </c>
    </row>
    <row r="8409" spans="1:1" x14ac:dyDescent="0.25">
      <c r="A8409" t="s">
        <v>8546</v>
      </c>
    </row>
    <row r="8410" spans="1:1" x14ac:dyDescent="0.25">
      <c r="A8410" t="s">
        <v>8547</v>
      </c>
    </row>
    <row r="8411" spans="1:1" x14ac:dyDescent="0.25">
      <c r="A8411" t="s">
        <v>8548</v>
      </c>
    </row>
    <row r="8412" spans="1:1" x14ac:dyDescent="0.25">
      <c r="A8412" t="s">
        <v>8549</v>
      </c>
    </row>
    <row r="8413" spans="1:1" x14ac:dyDescent="0.25">
      <c r="A8413" t="s">
        <v>8550</v>
      </c>
    </row>
    <row r="8414" spans="1:1" x14ac:dyDescent="0.25">
      <c r="A8414" t="s">
        <v>8551</v>
      </c>
    </row>
    <row r="8415" spans="1:1" x14ac:dyDescent="0.25">
      <c r="A8415" t="s">
        <v>8552</v>
      </c>
    </row>
    <row r="8416" spans="1:1" x14ac:dyDescent="0.25">
      <c r="A8416" t="s">
        <v>8553</v>
      </c>
    </row>
    <row r="8417" spans="1:1" x14ac:dyDescent="0.25">
      <c r="A8417" t="s">
        <v>8554</v>
      </c>
    </row>
    <row r="8418" spans="1:1" x14ac:dyDescent="0.25">
      <c r="A8418" t="s">
        <v>8555</v>
      </c>
    </row>
    <row r="8419" spans="1:1" x14ac:dyDescent="0.25">
      <c r="A8419" t="s">
        <v>8556</v>
      </c>
    </row>
    <row r="8420" spans="1:1" x14ac:dyDescent="0.25">
      <c r="A8420" t="s">
        <v>8557</v>
      </c>
    </row>
    <row r="8421" spans="1:1" x14ac:dyDescent="0.25">
      <c r="A8421" t="s">
        <v>8558</v>
      </c>
    </row>
    <row r="8422" spans="1:1" x14ac:dyDescent="0.25">
      <c r="A8422" t="s">
        <v>8559</v>
      </c>
    </row>
    <row r="8423" spans="1:1" x14ac:dyDescent="0.25">
      <c r="A8423" t="s">
        <v>8560</v>
      </c>
    </row>
    <row r="8424" spans="1:1" x14ac:dyDescent="0.25">
      <c r="A8424" t="s">
        <v>8561</v>
      </c>
    </row>
    <row r="8425" spans="1:1" x14ac:dyDescent="0.25">
      <c r="A8425" t="s">
        <v>8562</v>
      </c>
    </row>
    <row r="8426" spans="1:1" x14ac:dyDescent="0.25">
      <c r="A8426" t="s">
        <v>8563</v>
      </c>
    </row>
    <row r="8427" spans="1:1" x14ac:dyDescent="0.25">
      <c r="A8427" t="s">
        <v>8564</v>
      </c>
    </row>
    <row r="8428" spans="1:1" x14ac:dyDescent="0.25">
      <c r="A8428" t="s">
        <v>8565</v>
      </c>
    </row>
    <row r="8429" spans="1:1" x14ac:dyDescent="0.25">
      <c r="A8429" t="s">
        <v>8566</v>
      </c>
    </row>
    <row r="8430" spans="1:1" x14ac:dyDescent="0.25">
      <c r="A8430" t="s">
        <v>8567</v>
      </c>
    </row>
    <row r="8431" spans="1:1" x14ac:dyDescent="0.25">
      <c r="A8431" t="s">
        <v>8568</v>
      </c>
    </row>
    <row r="8432" spans="1:1" x14ac:dyDescent="0.25">
      <c r="A8432" t="s">
        <v>8569</v>
      </c>
    </row>
    <row r="8433" spans="1:1" x14ac:dyDescent="0.25">
      <c r="A8433" t="s">
        <v>8570</v>
      </c>
    </row>
    <row r="8434" spans="1:1" x14ac:dyDescent="0.25">
      <c r="A8434" t="s">
        <v>8571</v>
      </c>
    </row>
    <row r="8435" spans="1:1" x14ac:dyDescent="0.25">
      <c r="A8435" t="s">
        <v>8572</v>
      </c>
    </row>
    <row r="8436" spans="1:1" x14ac:dyDescent="0.25">
      <c r="A8436" t="s">
        <v>8573</v>
      </c>
    </row>
    <row r="8437" spans="1:1" x14ac:dyDescent="0.25">
      <c r="A8437" t="s">
        <v>8574</v>
      </c>
    </row>
    <row r="8438" spans="1:1" x14ac:dyDescent="0.25">
      <c r="A8438" t="s">
        <v>8575</v>
      </c>
    </row>
    <row r="8439" spans="1:1" x14ac:dyDescent="0.25">
      <c r="A8439" t="s">
        <v>8576</v>
      </c>
    </row>
    <row r="8440" spans="1:1" x14ac:dyDescent="0.25">
      <c r="A8440" t="s">
        <v>8577</v>
      </c>
    </row>
    <row r="8441" spans="1:1" x14ac:dyDescent="0.25">
      <c r="A8441" t="s">
        <v>8578</v>
      </c>
    </row>
    <row r="8442" spans="1:1" x14ac:dyDescent="0.25">
      <c r="A8442" t="s">
        <v>8579</v>
      </c>
    </row>
    <row r="8443" spans="1:1" x14ac:dyDescent="0.25">
      <c r="A8443" t="s">
        <v>8580</v>
      </c>
    </row>
    <row r="8444" spans="1:1" x14ac:dyDescent="0.25">
      <c r="A8444" t="s">
        <v>8581</v>
      </c>
    </row>
    <row r="8445" spans="1:1" x14ac:dyDescent="0.25">
      <c r="A8445" t="s">
        <v>8582</v>
      </c>
    </row>
    <row r="8446" spans="1:1" x14ac:dyDescent="0.25">
      <c r="A8446" t="s">
        <v>8583</v>
      </c>
    </row>
    <row r="8447" spans="1:1" x14ac:dyDescent="0.25">
      <c r="A8447" t="s">
        <v>8584</v>
      </c>
    </row>
    <row r="8448" spans="1:1" x14ac:dyDescent="0.25">
      <c r="A8448" t="s">
        <v>8585</v>
      </c>
    </row>
    <row r="8449" spans="1:1" x14ac:dyDescent="0.25">
      <c r="A8449" t="s">
        <v>8586</v>
      </c>
    </row>
    <row r="8450" spans="1:1" x14ac:dyDescent="0.25">
      <c r="A8450" t="s">
        <v>8587</v>
      </c>
    </row>
    <row r="8451" spans="1:1" x14ac:dyDescent="0.25">
      <c r="A8451" t="s">
        <v>8588</v>
      </c>
    </row>
    <row r="8452" spans="1:1" x14ac:dyDescent="0.25">
      <c r="A8452" t="s">
        <v>8589</v>
      </c>
    </row>
    <row r="8453" spans="1:1" x14ac:dyDescent="0.25">
      <c r="A8453" t="s">
        <v>8590</v>
      </c>
    </row>
    <row r="8454" spans="1:1" x14ac:dyDescent="0.25">
      <c r="A8454" t="s">
        <v>8591</v>
      </c>
    </row>
    <row r="8455" spans="1:1" x14ac:dyDescent="0.25">
      <c r="A8455" t="s">
        <v>8592</v>
      </c>
    </row>
    <row r="8456" spans="1:1" x14ac:dyDescent="0.25">
      <c r="A8456" t="s">
        <v>8593</v>
      </c>
    </row>
    <row r="8457" spans="1:1" x14ac:dyDescent="0.25">
      <c r="A8457" t="s">
        <v>8594</v>
      </c>
    </row>
    <row r="8458" spans="1:1" x14ac:dyDescent="0.25">
      <c r="A8458" t="s">
        <v>8595</v>
      </c>
    </row>
    <row r="8459" spans="1:1" x14ac:dyDescent="0.25">
      <c r="A8459" t="s">
        <v>8596</v>
      </c>
    </row>
    <row r="8460" spans="1:1" x14ac:dyDescent="0.25">
      <c r="A8460" t="s">
        <v>8597</v>
      </c>
    </row>
    <row r="8461" spans="1:1" x14ac:dyDescent="0.25">
      <c r="A8461" t="s">
        <v>8598</v>
      </c>
    </row>
    <row r="8462" spans="1:1" x14ac:dyDescent="0.25">
      <c r="A8462" t="s">
        <v>8599</v>
      </c>
    </row>
    <row r="8463" spans="1:1" x14ac:dyDescent="0.25">
      <c r="A8463" t="s">
        <v>8600</v>
      </c>
    </row>
    <row r="8464" spans="1:1" x14ac:dyDescent="0.25">
      <c r="A8464" t="s">
        <v>8601</v>
      </c>
    </row>
    <row r="8465" spans="1:1" x14ac:dyDescent="0.25">
      <c r="A8465" t="s">
        <v>8602</v>
      </c>
    </row>
    <row r="8466" spans="1:1" x14ac:dyDescent="0.25">
      <c r="A8466" t="s">
        <v>8603</v>
      </c>
    </row>
    <row r="8467" spans="1:1" x14ac:dyDescent="0.25">
      <c r="A8467" t="s">
        <v>8604</v>
      </c>
    </row>
    <row r="8468" spans="1:1" x14ac:dyDescent="0.25">
      <c r="A8468" t="s">
        <v>8605</v>
      </c>
    </row>
    <row r="8469" spans="1:1" x14ac:dyDescent="0.25">
      <c r="A8469" t="s">
        <v>8606</v>
      </c>
    </row>
    <row r="8470" spans="1:1" x14ac:dyDescent="0.25">
      <c r="A8470" t="s">
        <v>8607</v>
      </c>
    </row>
    <row r="8471" spans="1:1" x14ac:dyDescent="0.25">
      <c r="A8471" t="s">
        <v>8608</v>
      </c>
    </row>
    <row r="8472" spans="1:1" x14ac:dyDescent="0.25">
      <c r="A8472" t="s">
        <v>8609</v>
      </c>
    </row>
    <row r="8473" spans="1:1" x14ac:dyDescent="0.25">
      <c r="A8473" t="s">
        <v>8610</v>
      </c>
    </row>
    <row r="8474" spans="1:1" x14ac:dyDescent="0.25">
      <c r="A8474" t="s">
        <v>8611</v>
      </c>
    </row>
    <row r="8475" spans="1:1" x14ac:dyDescent="0.25">
      <c r="A8475" t="s">
        <v>8612</v>
      </c>
    </row>
    <row r="8476" spans="1:1" x14ac:dyDescent="0.25">
      <c r="A8476" t="s">
        <v>8613</v>
      </c>
    </row>
    <row r="8477" spans="1:1" x14ac:dyDescent="0.25">
      <c r="A8477" t="s">
        <v>8614</v>
      </c>
    </row>
    <row r="8478" spans="1:1" x14ac:dyDescent="0.25">
      <c r="A8478" t="s">
        <v>8615</v>
      </c>
    </row>
    <row r="8479" spans="1:1" x14ac:dyDescent="0.25">
      <c r="A8479" t="s">
        <v>8616</v>
      </c>
    </row>
    <row r="8480" spans="1:1" x14ac:dyDescent="0.25">
      <c r="A8480" t="s">
        <v>8617</v>
      </c>
    </row>
    <row r="8481" spans="1:1" x14ac:dyDescent="0.25">
      <c r="A8481" t="s">
        <v>8618</v>
      </c>
    </row>
    <row r="8482" spans="1:1" x14ac:dyDescent="0.25">
      <c r="A8482" t="s">
        <v>8619</v>
      </c>
    </row>
    <row r="8483" spans="1:1" x14ac:dyDescent="0.25">
      <c r="A8483" t="s">
        <v>8620</v>
      </c>
    </row>
    <row r="8484" spans="1:1" x14ac:dyDescent="0.25">
      <c r="A8484" t="s">
        <v>8621</v>
      </c>
    </row>
    <row r="8485" spans="1:1" x14ac:dyDescent="0.25">
      <c r="A8485" t="s">
        <v>8622</v>
      </c>
    </row>
    <row r="8486" spans="1:1" x14ac:dyDescent="0.25">
      <c r="A8486" t="s">
        <v>8623</v>
      </c>
    </row>
    <row r="8487" spans="1:1" x14ac:dyDescent="0.25">
      <c r="A8487" t="s">
        <v>8624</v>
      </c>
    </row>
    <row r="8488" spans="1:1" x14ac:dyDescent="0.25">
      <c r="A8488" t="s">
        <v>8625</v>
      </c>
    </row>
    <row r="8489" spans="1:1" x14ac:dyDescent="0.25">
      <c r="A8489" t="s">
        <v>8626</v>
      </c>
    </row>
    <row r="8490" spans="1:1" x14ac:dyDescent="0.25">
      <c r="A8490" t="s">
        <v>8627</v>
      </c>
    </row>
    <row r="8491" spans="1:1" x14ac:dyDescent="0.25">
      <c r="A8491" t="s">
        <v>8628</v>
      </c>
    </row>
    <row r="8492" spans="1:1" x14ac:dyDescent="0.25">
      <c r="A8492" t="s">
        <v>8629</v>
      </c>
    </row>
    <row r="8493" spans="1:1" x14ac:dyDescent="0.25">
      <c r="A8493" t="s">
        <v>8630</v>
      </c>
    </row>
    <row r="8494" spans="1:1" x14ac:dyDescent="0.25">
      <c r="A8494" t="s">
        <v>8631</v>
      </c>
    </row>
    <row r="8495" spans="1:1" x14ac:dyDescent="0.25">
      <c r="A8495" t="s">
        <v>8632</v>
      </c>
    </row>
    <row r="8496" spans="1:1" x14ac:dyDescent="0.25">
      <c r="A8496" t="s">
        <v>8633</v>
      </c>
    </row>
    <row r="8497" spans="1:1" x14ac:dyDescent="0.25">
      <c r="A8497" t="s">
        <v>8634</v>
      </c>
    </row>
    <row r="8498" spans="1:1" x14ac:dyDescent="0.25">
      <c r="A8498" t="s">
        <v>8635</v>
      </c>
    </row>
    <row r="8499" spans="1:1" x14ac:dyDescent="0.25">
      <c r="A8499" t="s">
        <v>8636</v>
      </c>
    </row>
    <row r="8500" spans="1:1" x14ac:dyDescent="0.25">
      <c r="A8500" t="s">
        <v>8637</v>
      </c>
    </row>
    <row r="8501" spans="1:1" x14ac:dyDescent="0.25">
      <c r="A8501" t="s">
        <v>8638</v>
      </c>
    </row>
    <row r="8502" spans="1:1" x14ac:dyDescent="0.25">
      <c r="A8502" t="s">
        <v>8639</v>
      </c>
    </row>
    <row r="8503" spans="1:1" x14ac:dyDescent="0.25">
      <c r="A8503" t="s">
        <v>8640</v>
      </c>
    </row>
    <row r="8504" spans="1:1" x14ac:dyDescent="0.25">
      <c r="A8504" t="s">
        <v>8641</v>
      </c>
    </row>
    <row r="8505" spans="1:1" x14ac:dyDescent="0.25">
      <c r="A8505" t="s">
        <v>8642</v>
      </c>
    </row>
    <row r="8506" spans="1:1" x14ac:dyDescent="0.25">
      <c r="A8506" t="s">
        <v>8643</v>
      </c>
    </row>
    <row r="8507" spans="1:1" x14ac:dyDescent="0.25">
      <c r="A8507" t="s">
        <v>8644</v>
      </c>
    </row>
    <row r="8508" spans="1:1" x14ac:dyDescent="0.25">
      <c r="A8508" t="s">
        <v>8645</v>
      </c>
    </row>
    <row r="8509" spans="1:1" x14ac:dyDescent="0.25">
      <c r="A8509" t="s">
        <v>8646</v>
      </c>
    </row>
    <row r="8510" spans="1:1" x14ac:dyDescent="0.25">
      <c r="A8510" t="s">
        <v>8647</v>
      </c>
    </row>
    <row r="8511" spans="1:1" x14ac:dyDescent="0.25">
      <c r="A8511" t="s">
        <v>8648</v>
      </c>
    </row>
    <row r="8512" spans="1:1" x14ac:dyDescent="0.25">
      <c r="A8512" t="s">
        <v>8649</v>
      </c>
    </row>
    <row r="8513" spans="1:1" x14ac:dyDescent="0.25">
      <c r="A8513" t="s">
        <v>8650</v>
      </c>
    </row>
    <row r="8514" spans="1:1" x14ac:dyDescent="0.25">
      <c r="A8514" t="s">
        <v>8651</v>
      </c>
    </row>
    <row r="8515" spans="1:1" x14ac:dyDescent="0.25">
      <c r="A8515" t="s">
        <v>8652</v>
      </c>
    </row>
    <row r="8516" spans="1:1" x14ac:dyDescent="0.25">
      <c r="A8516" t="s">
        <v>8653</v>
      </c>
    </row>
    <row r="8517" spans="1:1" x14ac:dyDescent="0.25">
      <c r="A8517" t="s">
        <v>8654</v>
      </c>
    </row>
    <row r="8518" spans="1:1" x14ac:dyDescent="0.25">
      <c r="A8518" t="s">
        <v>8655</v>
      </c>
    </row>
    <row r="8519" spans="1:1" x14ac:dyDescent="0.25">
      <c r="A8519" t="s">
        <v>8656</v>
      </c>
    </row>
    <row r="8520" spans="1:1" x14ac:dyDescent="0.25">
      <c r="A8520" t="s">
        <v>8657</v>
      </c>
    </row>
    <row r="8521" spans="1:1" x14ac:dyDescent="0.25">
      <c r="A8521" t="s">
        <v>8658</v>
      </c>
    </row>
    <row r="8522" spans="1:1" x14ac:dyDescent="0.25">
      <c r="A8522" t="s">
        <v>8659</v>
      </c>
    </row>
    <row r="8523" spans="1:1" x14ac:dyDescent="0.25">
      <c r="A8523" t="s">
        <v>8660</v>
      </c>
    </row>
    <row r="8524" spans="1:1" x14ac:dyDescent="0.25">
      <c r="A8524" t="s">
        <v>8661</v>
      </c>
    </row>
    <row r="8525" spans="1:1" x14ac:dyDescent="0.25">
      <c r="A8525" t="s">
        <v>8662</v>
      </c>
    </row>
    <row r="8526" spans="1:1" x14ac:dyDescent="0.25">
      <c r="A8526" t="s">
        <v>8663</v>
      </c>
    </row>
    <row r="8527" spans="1:1" x14ac:dyDescent="0.25">
      <c r="A8527" t="s">
        <v>8664</v>
      </c>
    </row>
    <row r="8528" spans="1:1" x14ac:dyDescent="0.25">
      <c r="A8528" t="s">
        <v>8665</v>
      </c>
    </row>
    <row r="8529" spans="1:1" x14ac:dyDescent="0.25">
      <c r="A8529" t="s">
        <v>8666</v>
      </c>
    </row>
    <row r="8530" spans="1:1" x14ac:dyDescent="0.25">
      <c r="A8530" t="s">
        <v>8667</v>
      </c>
    </row>
    <row r="8531" spans="1:1" x14ac:dyDescent="0.25">
      <c r="A8531" t="s">
        <v>8668</v>
      </c>
    </row>
    <row r="8532" spans="1:1" x14ac:dyDescent="0.25">
      <c r="A8532" t="s">
        <v>8669</v>
      </c>
    </row>
    <row r="8533" spans="1:1" x14ac:dyDescent="0.25">
      <c r="A8533" t="s">
        <v>8670</v>
      </c>
    </row>
    <row r="8534" spans="1:1" x14ac:dyDescent="0.25">
      <c r="A8534" t="s">
        <v>8671</v>
      </c>
    </row>
    <row r="8535" spans="1:1" x14ac:dyDescent="0.25">
      <c r="A8535" t="s">
        <v>8672</v>
      </c>
    </row>
    <row r="8536" spans="1:1" x14ac:dyDescent="0.25">
      <c r="A8536" t="s">
        <v>8673</v>
      </c>
    </row>
    <row r="8537" spans="1:1" x14ac:dyDescent="0.25">
      <c r="A8537" t="s">
        <v>8674</v>
      </c>
    </row>
    <row r="8538" spans="1:1" x14ac:dyDescent="0.25">
      <c r="A8538" t="s">
        <v>8675</v>
      </c>
    </row>
    <row r="8539" spans="1:1" x14ac:dyDescent="0.25">
      <c r="A8539" t="s">
        <v>8676</v>
      </c>
    </row>
    <row r="8540" spans="1:1" x14ac:dyDescent="0.25">
      <c r="A8540" t="s">
        <v>8677</v>
      </c>
    </row>
    <row r="8541" spans="1:1" x14ac:dyDescent="0.25">
      <c r="A8541" t="s">
        <v>8678</v>
      </c>
    </row>
    <row r="8542" spans="1:1" x14ac:dyDescent="0.25">
      <c r="A8542" t="s">
        <v>8679</v>
      </c>
    </row>
    <row r="8543" spans="1:1" x14ac:dyDescent="0.25">
      <c r="A8543" t="s">
        <v>8680</v>
      </c>
    </row>
    <row r="8544" spans="1:1" x14ac:dyDescent="0.25">
      <c r="A8544" t="s">
        <v>8681</v>
      </c>
    </row>
    <row r="8545" spans="1:1" x14ac:dyDescent="0.25">
      <c r="A8545" t="s">
        <v>8682</v>
      </c>
    </row>
    <row r="8546" spans="1:1" x14ac:dyDescent="0.25">
      <c r="A8546" t="s">
        <v>8683</v>
      </c>
    </row>
    <row r="8547" spans="1:1" x14ac:dyDescent="0.25">
      <c r="A8547" t="s">
        <v>8684</v>
      </c>
    </row>
    <row r="8548" spans="1:1" x14ac:dyDescent="0.25">
      <c r="A8548" t="s">
        <v>8685</v>
      </c>
    </row>
    <row r="8549" spans="1:1" x14ac:dyDescent="0.25">
      <c r="A8549" t="s">
        <v>8686</v>
      </c>
    </row>
    <row r="8550" spans="1:1" x14ac:dyDescent="0.25">
      <c r="A8550" t="s">
        <v>8687</v>
      </c>
    </row>
    <row r="8551" spans="1:1" x14ac:dyDescent="0.25">
      <c r="A8551" t="s">
        <v>8688</v>
      </c>
    </row>
    <row r="8552" spans="1:1" x14ac:dyDescent="0.25">
      <c r="A8552" t="s">
        <v>8689</v>
      </c>
    </row>
    <row r="8553" spans="1:1" x14ac:dyDescent="0.25">
      <c r="A8553" t="s">
        <v>8690</v>
      </c>
    </row>
    <row r="8554" spans="1:1" x14ac:dyDescent="0.25">
      <c r="A8554" t="s">
        <v>8691</v>
      </c>
    </row>
    <row r="8555" spans="1:1" x14ac:dyDescent="0.25">
      <c r="A8555" t="s">
        <v>8692</v>
      </c>
    </row>
    <row r="8556" spans="1:1" x14ac:dyDescent="0.25">
      <c r="A8556" t="s">
        <v>8693</v>
      </c>
    </row>
    <row r="8557" spans="1:1" x14ac:dyDescent="0.25">
      <c r="A8557" t="s">
        <v>8694</v>
      </c>
    </row>
    <row r="8558" spans="1:1" x14ac:dyDescent="0.25">
      <c r="A8558" t="s">
        <v>8695</v>
      </c>
    </row>
    <row r="8559" spans="1:1" x14ac:dyDescent="0.25">
      <c r="A8559" t="s">
        <v>8696</v>
      </c>
    </row>
    <row r="8560" spans="1:1" x14ac:dyDescent="0.25">
      <c r="A8560" t="s">
        <v>8697</v>
      </c>
    </row>
    <row r="8561" spans="1:1" x14ac:dyDescent="0.25">
      <c r="A8561" t="s">
        <v>8698</v>
      </c>
    </row>
    <row r="8562" spans="1:1" x14ac:dyDescent="0.25">
      <c r="A8562" t="s">
        <v>8699</v>
      </c>
    </row>
    <row r="8563" spans="1:1" x14ac:dyDescent="0.25">
      <c r="A8563" t="s">
        <v>8700</v>
      </c>
    </row>
    <row r="8564" spans="1:1" x14ac:dyDescent="0.25">
      <c r="A8564" t="s">
        <v>8701</v>
      </c>
    </row>
    <row r="8565" spans="1:1" x14ac:dyDescent="0.25">
      <c r="A8565" t="s">
        <v>8702</v>
      </c>
    </row>
    <row r="8566" spans="1:1" x14ac:dyDescent="0.25">
      <c r="A8566" t="s">
        <v>8703</v>
      </c>
    </row>
    <row r="8567" spans="1:1" x14ac:dyDescent="0.25">
      <c r="A8567" t="s">
        <v>8704</v>
      </c>
    </row>
    <row r="8568" spans="1:1" x14ac:dyDescent="0.25">
      <c r="A8568" t="s">
        <v>8705</v>
      </c>
    </row>
    <row r="8569" spans="1:1" x14ac:dyDescent="0.25">
      <c r="A8569" t="s">
        <v>8706</v>
      </c>
    </row>
    <row r="8570" spans="1:1" x14ac:dyDescent="0.25">
      <c r="A8570" t="s">
        <v>8707</v>
      </c>
    </row>
    <row r="8571" spans="1:1" x14ac:dyDescent="0.25">
      <c r="A8571" t="s">
        <v>8708</v>
      </c>
    </row>
    <row r="8572" spans="1:1" x14ac:dyDescent="0.25">
      <c r="A8572" t="s">
        <v>8709</v>
      </c>
    </row>
    <row r="8573" spans="1:1" x14ac:dyDescent="0.25">
      <c r="A8573" t="s">
        <v>8710</v>
      </c>
    </row>
    <row r="8574" spans="1:1" x14ac:dyDescent="0.25">
      <c r="A8574" t="s">
        <v>8711</v>
      </c>
    </row>
    <row r="8575" spans="1:1" x14ac:dyDescent="0.25">
      <c r="A8575" t="s">
        <v>8712</v>
      </c>
    </row>
    <row r="8576" spans="1:1" x14ac:dyDescent="0.25">
      <c r="A8576" t="s">
        <v>8713</v>
      </c>
    </row>
    <row r="8577" spans="1:1" x14ac:dyDescent="0.25">
      <c r="A8577" t="s">
        <v>8714</v>
      </c>
    </row>
    <row r="8578" spans="1:1" x14ac:dyDescent="0.25">
      <c r="A8578" t="s">
        <v>8715</v>
      </c>
    </row>
    <row r="8579" spans="1:1" x14ac:dyDescent="0.25">
      <c r="A8579" t="s">
        <v>8716</v>
      </c>
    </row>
    <row r="8580" spans="1:1" x14ac:dyDescent="0.25">
      <c r="A8580" t="s">
        <v>8717</v>
      </c>
    </row>
    <row r="8581" spans="1:1" x14ac:dyDescent="0.25">
      <c r="A8581" t="s">
        <v>8718</v>
      </c>
    </row>
    <row r="8582" spans="1:1" x14ac:dyDescent="0.25">
      <c r="A8582" t="s">
        <v>8719</v>
      </c>
    </row>
    <row r="8583" spans="1:1" x14ac:dyDescent="0.25">
      <c r="A8583" t="s">
        <v>8720</v>
      </c>
    </row>
    <row r="8584" spans="1:1" x14ac:dyDescent="0.25">
      <c r="A8584" t="s">
        <v>8721</v>
      </c>
    </row>
    <row r="8585" spans="1:1" x14ac:dyDescent="0.25">
      <c r="A8585" t="s">
        <v>8722</v>
      </c>
    </row>
    <row r="8586" spans="1:1" x14ac:dyDescent="0.25">
      <c r="A8586" t="s">
        <v>8723</v>
      </c>
    </row>
    <row r="8587" spans="1:1" x14ac:dyDescent="0.25">
      <c r="A8587" t="s">
        <v>8724</v>
      </c>
    </row>
    <row r="8588" spans="1:1" x14ac:dyDescent="0.25">
      <c r="A8588" t="s">
        <v>8725</v>
      </c>
    </row>
    <row r="8589" spans="1:1" x14ac:dyDescent="0.25">
      <c r="A8589" t="s">
        <v>8726</v>
      </c>
    </row>
    <row r="8590" spans="1:1" x14ac:dyDescent="0.25">
      <c r="A8590" t="s">
        <v>8727</v>
      </c>
    </row>
    <row r="8591" spans="1:1" x14ac:dyDescent="0.25">
      <c r="A8591" t="s">
        <v>8728</v>
      </c>
    </row>
    <row r="8592" spans="1:1" x14ac:dyDescent="0.25">
      <c r="A8592" t="s">
        <v>8729</v>
      </c>
    </row>
    <row r="8593" spans="1:1" x14ac:dyDescent="0.25">
      <c r="A8593" t="s">
        <v>8730</v>
      </c>
    </row>
    <row r="8594" spans="1:1" x14ac:dyDescent="0.25">
      <c r="A8594" t="s">
        <v>8731</v>
      </c>
    </row>
    <row r="8595" spans="1:1" x14ac:dyDescent="0.25">
      <c r="A8595" t="s">
        <v>8732</v>
      </c>
    </row>
    <row r="8596" spans="1:1" x14ac:dyDescent="0.25">
      <c r="A8596" t="s">
        <v>8733</v>
      </c>
    </row>
    <row r="8597" spans="1:1" x14ac:dyDescent="0.25">
      <c r="A8597" t="s">
        <v>8734</v>
      </c>
    </row>
    <row r="8598" spans="1:1" x14ac:dyDescent="0.25">
      <c r="A8598" t="s">
        <v>8735</v>
      </c>
    </row>
    <row r="8599" spans="1:1" x14ac:dyDescent="0.25">
      <c r="A8599" t="s">
        <v>8736</v>
      </c>
    </row>
    <row r="8600" spans="1:1" x14ac:dyDescent="0.25">
      <c r="A8600" t="s">
        <v>8737</v>
      </c>
    </row>
    <row r="8601" spans="1:1" x14ac:dyDescent="0.25">
      <c r="A8601" t="s">
        <v>8738</v>
      </c>
    </row>
    <row r="8602" spans="1:1" x14ac:dyDescent="0.25">
      <c r="A8602" t="s">
        <v>8739</v>
      </c>
    </row>
    <row r="8603" spans="1:1" x14ac:dyDescent="0.25">
      <c r="A8603" t="s">
        <v>8740</v>
      </c>
    </row>
    <row r="8604" spans="1:1" x14ac:dyDescent="0.25">
      <c r="A8604" t="s">
        <v>8741</v>
      </c>
    </row>
    <row r="8605" spans="1:1" x14ac:dyDescent="0.25">
      <c r="A8605" t="s">
        <v>8742</v>
      </c>
    </row>
    <row r="8606" spans="1:1" x14ac:dyDescent="0.25">
      <c r="A8606" t="s">
        <v>8743</v>
      </c>
    </row>
    <row r="8607" spans="1:1" x14ac:dyDescent="0.25">
      <c r="A8607" t="s">
        <v>8744</v>
      </c>
    </row>
    <row r="8608" spans="1:1" x14ac:dyDescent="0.25">
      <c r="A8608" t="s">
        <v>8745</v>
      </c>
    </row>
    <row r="8609" spans="1:1" x14ac:dyDescent="0.25">
      <c r="A8609" t="s">
        <v>8746</v>
      </c>
    </row>
    <row r="8610" spans="1:1" x14ac:dyDescent="0.25">
      <c r="A8610" t="s">
        <v>8747</v>
      </c>
    </row>
    <row r="8611" spans="1:1" x14ac:dyDescent="0.25">
      <c r="A8611" t="s">
        <v>8748</v>
      </c>
    </row>
    <row r="8612" spans="1:1" x14ac:dyDescent="0.25">
      <c r="A8612" t="s">
        <v>8749</v>
      </c>
    </row>
    <row r="8613" spans="1:1" x14ac:dyDescent="0.25">
      <c r="A8613" t="s">
        <v>8750</v>
      </c>
    </row>
    <row r="8614" spans="1:1" x14ac:dyDescent="0.25">
      <c r="A8614" t="s">
        <v>8751</v>
      </c>
    </row>
    <row r="8615" spans="1:1" x14ac:dyDescent="0.25">
      <c r="A8615" t="s">
        <v>8752</v>
      </c>
    </row>
    <row r="8616" spans="1:1" x14ac:dyDescent="0.25">
      <c r="A8616" t="s">
        <v>8753</v>
      </c>
    </row>
    <row r="8617" spans="1:1" x14ac:dyDescent="0.25">
      <c r="A8617" t="s">
        <v>8754</v>
      </c>
    </row>
    <row r="8618" spans="1:1" x14ac:dyDescent="0.25">
      <c r="A8618" t="s">
        <v>8755</v>
      </c>
    </row>
    <row r="8619" spans="1:1" x14ac:dyDescent="0.25">
      <c r="A8619" t="s">
        <v>8756</v>
      </c>
    </row>
    <row r="8620" spans="1:1" x14ac:dyDescent="0.25">
      <c r="A8620" t="s">
        <v>8757</v>
      </c>
    </row>
    <row r="8621" spans="1:1" x14ac:dyDescent="0.25">
      <c r="A8621" t="s">
        <v>8758</v>
      </c>
    </row>
    <row r="8622" spans="1:1" x14ac:dyDescent="0.25">
      <c r="A8622" t="s">
        <v>8759</v>
      </c>
    </row>
    <row r="8623" spans="1:1" x14ac:dyDescent="0.25">
      <c r="A8623" t="s">
        <v>8760</v>
      </c>
    </row>
    <row r="8624" spans="1:1" x14ac:dyDescent="0.25">
      <c r="A8624" t="s">
        <v>8761</v>
      </c>
    </row>
    <row r="8625" spans="1:1" x14ac:dyDescent="0.25">
      <c r="A8625" t="s">
        <v>8762</v>
      </c>
    </row>
    <row r="8626" spans="1:1" x14ac:dyDescent="0.25">
      <c r="A8626" t="s">
        <v>8763</v>
      </c>
    </row>
    <row r="8627" spans="1:1" x14ac:dyDescent="0.25">
      <c r="A8627" t="s">
        <v>8764</v>
      </c>
    </row>
    <row r="8628" spans="1:1" x14ac:dyDescent="0.25">
      <c r="A8628" t="s">
        <v>8765</v>
      </c>
    </row>
    <row r="8629" spans="1:1" x14ac:dyDescent="0.25">
      <c r="A8629" t="s">
        <v>8766</v>
      </c>
    </row>
    <row r="8630" spans="1:1" x14ac:dyDescent="0.25">
      <c r="A8630" t="s">
        <v>8767</v>
      </c>
    </row>
    <row r="8631" spans="1:1" x14ac:dyDescent="0.25">
      <c r="A8631" t="s">
        <v>8768</v>
      </c>
    </row>
    <row r="8632" spans="1:1" x14ac:dyDescent="0.25">
      <c r="A8632" t="s">
        <v>8769</v>
      </c>
    </row>
    <row r="8633" spans="1:1" x14ac:dyDescent="0.25">
      <c r="A8633" t="s">
        <v>8770</v>
      </c>
    </row>
    <row r="8634" spans="1:1" x14ac:dyDescent="0.25">
      <c r="A8634" t="s">
        <v>8771</v>
      </c>
    </row>
    <row r="8635" spans="1:1" x14ac:dyDescent="0.25">
      <c r="A8635" t="s">
        <v>8772</v>
      </c>
    </row>
    <row r="8636" spans="1:1" x14ac:dyDescent="0.25">
      <c r="A8636" t="s">
        <v>8773</v>
      </c>
    </row>
    <row r="8637" spans="1:1" x14ac:dyDescent="0.25">
      <c r="A8637" t="s">
        <v>8774</v>
      </c>
    </row>
    <row r="8638" spans="1:1" x14ac:dyDescent="0.25">
      <c r="A8638" t="s">
        <v>8775</v>
      </c>
    </row>
    <row r="8639" spans="1:1" x14ac:dyDescent="0.25">
      <c r="A8639" t="s">
        <v>8776</v>
      </c>
    </row>
    <row r="8640" spans="1:1" x14ac:dyDescent="0.25">
      <c r="A8640" t="s">
        <v>8777</v>
      </c>
    </row>
    <row r="8641" spans="1:1" x14ac:dyDescent="0.25">
      <c r="A8641" t="s">
        <v>8778</v>
      </c>
    </row>
    <row r="8642" spans="1:1" x14ac:dyDescent="0.25">
      <c r="A8642" t="s">
        <v>8779</v>
      </c>
    </row>
    <row r="8643" spans="1:1" x14ac:dyDescent="0.25">
      <c r="A8643" t="s">
        <v>8780</v>
      </c>
    </row>
    <row r="8644" spans="1:1" x14ac:dyDescent="0.25">
      <c r="A8644" t="s">
        <v>8781</v>
      </c>
    </row>
    <row r="8645" spans="1:1" x14ac:dyDescent="0.25">
      <c r="A8645" t="s">
        <v>8782</v>
      </c>
    </row>
    <row r="8646" spans="1:1" x14ac:dyDescent="0.25">
      <c r="A8646" t="s">
        <v>8783</v>
      </c>
    </row>
    <row r="8647" spans="1:1" x14ac:dyDescent="0.25">
      <c r="A8647" t="s">
        <v>8784</v>
      </c>
    </row>
    <row r="8648" spans="1:1" x14ac:dyDescent="0.25">
      <c r="A8648" t="s">
        <v>8785</v>
      </c>
    </row>
    <row r="8649" spans="1:1" x14ac:dyDescent="0.25">
      <c r="A8649" t="s">
        <v>8786</v>
      </c>
    </row>
    <row r="8650" spans="1:1" x14ac:dyDescent="0.25">
      <c r="A8650" t="s">
        <v>8787</v>
      </c>
    </row>
    <row r="8651" spans="1:1" x14ac:dyDescent="0.25">
      <c r="A8651" t="s">
        <v>8788</v>
      </c>
    </row>
    <row r="8652" spans="1:1" x14ac:dyDescent="0.25">
      <c r="A8652" t="s">
        <v>8789</v>
      </c>
    </row>
    <row r="8653" spans="1:1" x14ac:dyDescent="0.25">
      <c r="A8653" t="s">
        <v>8790</v>
      </c>
    </row>
    <row r="8654" spans="1:1" x14ac:dyDescent="0.25">
      <c r="A8654" t="s">
        <v>8791</v>
      </c>
    </row>
    <row r="8655" spans="1:1" x14ac:dyDescent="0.25">
      <c r="A8655" t="s">
        <v>8792</v>
      </c>
    </row>
    <row r="8656" spans="1:1" x14ac:dyDescent="0.25">
      <c r="A8656" t="s">
        <v>8793</v>
      </c>
    </row>
    <row r="8657" spans="1:1" x14ac:dyDescent="0.25">
      <c r="A8657" t="s">
        <v>8794</v>
      </c>
    </row>
    <row r="8658" spans="1:1" x14ac:dyDescent="0.25">
      <c r="A8658" t="s">
        <v>8795</v>
      </c>
    </row>
    <row r="8659" spans="1:1" x14ac:dyDescent="0.25">
      <c r="A8659" t="s">
        <v>8796</v>
      </c>
    </row>
    <row r="8660" spans="1:1" x14ac:dyDescent="0.25">
      <c r="A8660" t="s">
        <v>8797</v>
      </c>
    </row>
    <row r="8661" spans="1:1" x14ac:dyDescent="0.25">
      <c r="A8661" t="s">
        <v>8798</v>
      </c>
    </row>
    <row r="8662" spans="1:1" x14ac:dyDescent="0.25">
      <c r="A8662" t="s">
        <v>8799</v>
      </c>
    </row>
    <row r="8663" spans="1:1" x14ac:dyDescent="0.25">
      <c r="A8663" t="s">
        <v>8800</v>
      </c>
    </row>
    <row r="8664" spans="1:1" x14ac:dyDescent="0.25">
      <c r="A8664" t="s">
        <v>8801</v>
      </c>
    </row>
    <row r="8665" spans="1:1" x14ac:dyDescent="0.25">
      <c r="A8665" t="s">
        <v>8802</v>
      </c>
    </row>
    <row r="8666" spans="1:1" x14ac:dyDescent="0.25">
      <c r="A8666" t="s">
        <v>8803</v>
      </c>
    </row>
    <row r="8667" spans="1:1" x14ac:dyDescent="0.25">
      <c r="A8667" t="s">
        <v>8804</v>
      </c>
    </row>
    <row r="8668" spans="1:1" x14ac:dyDescent="0.25">
      <c r="A8668" t="s">
        <v>8805</v>
      </c>
    </row>
    <row r="8669" spans="1:1" x14ac:dyDescent="0.25">
      <c r="A8669" t="s">
        <v>8806</v>
      </c>
    </row>
    <row r="8670" spans="1:1" x14ac:dyDescent="0.25">
      <c r="A8670" t="s">
        <v>8807</v>
      </c>
    </row>
    <row r="8671" spans="1:1" x14ac:dyDescent="0.25">
      <c r="A8671" t="s">
        <v>8808</v>
      </c>
    </row>
    <row r="8672" spans="1:1" x14ac:dyDescent="0.25">
      <c r="A8672" t="s">
        <v>8809</v>
      </c>
    </row>
    <row r="8673" spans="1:1" x14ac:dyDescent="0.25">
      <c r="A8673" t="s">
        <v>8810</v>
      </c>
    </row>
    <row r="8674" spans="1:1" x14ac:dyDescent="0.25">
      <c r="A8674" t="s">
        <v>8811</v>
      </c>
    </row>
    <row r="8675" spans="1:1" x14ac:dyDescent="0.25">
      <c r="A8675" t="s">
        <v>8812</v>
      </c>
    </row>
    <row r="8676" spans="1:1" x14ac:dyDescent="0.25">
      <c r="A8676" t="s">
        <v>8813</v>
      </c>
    </row>
    <row r="8677" spans="1:1" x14ac:dyDescent="0.25">
      <c r="A8677" t="s">
        <v>8814</v>
      </c>
    </row>
    <row r="8678" spans="1:1" x14ac:dyDescent="0.25">
      <c r="A8678" t="s">
        <v>8815</v>
      </c>
    </row>
    <row r="8679" spans="1:1" x14ac:dyDescent="0.25">
      <c r="A8679" t="s">
        <v>8816</v>
      </c>
    </row>
    <row r="8680" spans="1:1" x14ac:dyDescent="0.25">
      <c r="A8680" t="s">
        <v>8817</v>
      </c>
    </row>
    <row r="8681" spans="1:1" x14ac:dyDescent="0.25">
      <c r="A8681" t="s">
        <v>8818</v>
      </c>
    </row>
    <row r="8682" spans="1:1" x14ac:dyDescent="0.25">
      <c r="A8682" t="s">
        <v>8819</v>
      </c>
    </row>
    <row r="8683" spans="1:1" x14ac:dyDescent="0.25">
      <c r="A8683" t="s">
        <v>8820</v>
      </c>
    </row>
    <row r="8684" spans="1:1" x14ac:dyDescent="0.25">
      <c r="A8684" t="s">
        <v>8821</v>
      </c>
    </row>
    <row r="8685" spans="1:1" x14ac:dyDescent="0.25">
      <c r="A8685" t="s">
        <v>8822</v>
      </c>
    </row>
    <row r="8686" spans="1:1" x14ac:dyDescent="0.25">
      <c r="A8686" t="s">
        <v>8823</v>
      </c>
    </row>
    <row r="8687" spans="1:1" x14ac:dyDescent="0.25">
      <c r="A8687" t="s">
        <v>8824</v>
      </c>
    </row>
    <row r="8688" spans="1:1" x14ac:dyDescent="0.25">
      <c r="A8688" t="s">
        <v>8825</v>
      </c>
    </row>
    <row r="8689" spans="1:1" x14ac:dyDescent="0.25">
      <c r="A8689" t="s">
        <v>8826</v>
      </c>
    </row>
    <row r="8690" spans="1:1" x14ac:dyDescent="0.25">
      <c r="A8690" t="s">
        <v>8827</v>
      </c>
    </row>
    <row r="8691" spans="1:1" x14ac:dyDescent="0.25">
      <c r="A8691" t="s">
        <v>8828</v>
      </c>
    </row>
    <row r="8692" spans="1:1" x14ac:dyDescent="0.25">
      <c r="A8692" t="s">
        <v>8829</v>
      </c>
    </row>
    <row r="8693" spans="1:1" x14ac:dyDescent="0.25">
      <c r="A8693" t="s">
        <v>8830</v>
      </c>
    </row>
    <row r="8694" spans="1:1" x14ac:dyDescent="0.25">
      <c r="A8694" t="s">
        <v>8831</v>
      </c>
    </row>
    <row r="8695" spans="1:1" x14ac:dyDescent="0.25">
      <c r="A8695" t="s">
        <v>8832</v>
      </c>
    </row>
    <row r="8696" spans="1:1" x14ac:dyDescent="0.25">
      <c r="A8696" t="s">
        <v>8833</v>
      </c>
    </row>
    <row r="8697" spans="1:1" x14ac:dyDescent="0.25">
      <c r="A8697" t="s">
        <v>8834</v>
      </c>
    </row>
    <row r="8698" spans="1:1" x14ac:dyDescent="0.25">
      <c r="A8698" t="s">
        <v>8835</v>
      </c>
    </row>
    <row r="8699" spans="1:1" x14ac:dyDescent="0.25">
      <c r="A8699" t="s">
        <v>8836</v>
      </c>
    </row>
    <row r="8700" spans="1:1" x14ac:dyDescent="0.25">
      <c r="A8700" t="s">
        <v>8837</v>
      </c>
    </row>
    <row r="8701" spans="1:1" x14ac:dyDescent="0.25">
      <c r="A8701" t="s">
        <v>8838</v>
      </c>
    </row>
    <row r="8702" spans="1:1" x14ac:dyDescent="0.25">
      <c r="A8702" t="s">
        <v>8839</v>
      </c>
    </row>
    <row r="8703" spans="1:1" x14ac:dyDescent="0.25">
      <c r="A8703" t="s">
        <v>8840</v>
      </c>
    </row>
    <row r="8704" spans="1:1" x14ac:dyDescent="0.25">
      <c r="A8704" t="s">
        <v>8841</v>
      </c>
    </row>
    <row r="8705" spans="1:1" x14ac:dyDescent="0.25">
      <c r="A8705" t="s">
        <v>8842</v>
      </c>
    </row>
    <row r="8706" spans="1:1" x14ac:dyDescent="0.25">
      <c r="A8706" t="s">
        <v>8843</v>
      </c>
    </row>
    <row r="8707" spans="1:1" x14ac:dyDescent="0.25">
      <c r="A8707" t="s">
        <v>8844</v>
      </c>
    </row>
    <row r="8708" spans="1:1" x14ac:dyDescent="0.25">
      <c r="A8708" t="s">
        <v>8845</v>
      </c>
    </row>
    <row r="8709" spans="1:1" x14ac:dyDescent="0.25">
      <c r="A8709" t="s">
        <v>8846</v>
      </c>
    </row>
    <row r="8710" spans="1:1" x14ac:dyDescent="0.25">
      <c r="A8710" t="s">
        <v>8847</v>
      </c>
    </row>
    <row r="8711" spans="1:1" x14ac:dyDescent="0.25">
      <c r="A8711" t="s">
        <v>8848</v>
      </c>
    </row>
    <row r="8712" spans="1:1" x14ac:dyDescent="0.25">
      <c r="A8712" t="s">
        <v>8849</v>
      </c>
    </row>
    <row r="8713" spans="1:1" x14ac:dyDescent="0.25">
      <c r="A8713" t="s">
        <v>8850</v>
      </c>
    </row>
    <row r="8714" spans="1:1" x14ac:dyDescent="0.25">
      <c r="A8714" t="s">
        <v>8851</v>
      </c>
    </row>
    <row r="8715" spans="1:1" x14ac:dyDescent="0.25">
      <c r="A8715" t="s">
        <v>8852</v>
      </c>
    </row>
    <row r="8716" spans="1:1" x14ac:dyDescent="0.25">
      <c r="A8716" t="s">
        <v>8853</v>
      </c>
    </row>
    <row r="8717" spans="1:1" x14ac:dyDescent="0.25">
      <c r="A8717" t="s">
        <v>8854</v>
      </c>
    </row>
    <row r="8718" spans="1:1" x14ac:dyDescent="0.25">
      <c r="A8718" t="s">
        <v>8855</v>
      </c>
    </row>
    <row r="8719" spans="1:1" x14ac:dyDescent="0.25">
      <c r="A8719" t="s">
        <v>8856</v>
      </c>
    </row>
    <row r="8720" spans="1:1" x14ac:dyDescent="0.25">
      <c r="A8720" t="s">
        <v>8857</v>
      </c>
    </row>
    <row r="8721" spans="1:1" x14ac:dyDescent="0.25">
      <c r="A8721" t="s">
        <v>8858</v>
      </c>
    </row>
    <row r="8722" spans="1:1" x14ac:dyDescent="0.25">
      <c r="A8722" t="s">
        <v>8859</v>
      </c>
    </row>
    <row r="8723" spans="1:1" x14ac:dyDescent="0.25">
      <c r="A8723" t="s">
        <v>8860</v>
      </c>
    </row>
    <row r="8724" spans="1:1" x14ac:dyDescent="0.25">
      <c r="A8724" t="s">
        <v>8861</v>
      </c>
    </row>
    <row r="8725" spans="1:1" x14ac:dyDescent="0.25">
      <c r="A8725" t="s">
        <v>8862</v>
      </c>
    </row>
    <row r="8726" spans="1:1" x14ac:dyDescent="0.25">
      <c r="A8726" t="s">
        <v>8863</v>
      </c>
    </row>
    <row r="8727" spans="1:1" x14ac:dyDescent="0.25">
      <c r="A8727" t="s">
        <v>8864</v>
      </c>
    </row>
    <row r="8728" spans="1:1" x14ac:dyDescent="0.25">
      <c r="A8728" t="s">
        <v>8865</v>
      </c>
    </row>
    <row r="8729" spans="1:1" x14ac:dyDescent="0.25">
      <c r="A8729" t="s">
        <v>8866</v>
      </c>
    </row>
    <row r="8730" spans="1:1" x14ac:dyDescent="0.25">
      <c r="A8730" t="s">
        <v>8867</v>
      </c>
    </row>
    <row r="8731" spans="1:1" x14ac:dyDescent="0.25">
      <c r="A8731" t="s">
        <v>8868</v>
      </c>
    </row>
    <row r="8732" spans="1:1" x14ac:dyDescent="0.25">
      <c r="A8732" t="s">
        <v>8869</v>
      </c>
    </row>
    <row r="8733" spans="1:1" x14ac:dyDescent="0.25">
      <c r="A8733" t="s">
        <v>8870</v>
      </c>
    </row>
    <row r="8734" spans="1:1" x14ac:dyDescent="0.25">
      <c r="A8734" t="s">
        <v>8871</v>
      </c>
    </row>
    <row r="8735" spans="1:1" x14ac:dyDescent="0.25">
      <c r="A8735" t="s">
        <v>8872</v>
      </c>
    </row>
    <row r="8736" spans="1:1" x14ac:dyDescent="0.25">
      <c r="A8736" t="s">
        <v>8873</v>
      </c>
    </row>
    <row r="8737" spans="1:1" x14ac:dyDescent="0.25">
      <c r="A8737" t="s">
        <v>8874</v>
      </c>
    </row>
    <row r="8738" spans="1:1" x14ac:dyDescent="0.25">
      <c r="A8738" t="s">
        <v>8875</v>
      </c>
    </row>
    <row r="8739" spans="1:1" x14ac:dyDescent="0.25">
      <c r="A8739" t="s">
        <v>8876</v>
      </c>
    </row>
    <row r="8740" spans="1:1" x14ac:dyDescent="0.25">
      <c r="A8740" t="s">
        <v>8877</v>
      </c>
    </row>
    <row r="8741" spans="1:1" x14ac:dyDescent="0.25">
      <c r="A8741" t="s">
        <v>8878</v>
      </c>
    </row>
    <row r="8742" spans="1:1" x14ac:dyDescent="0.25">
      <c r="A8742" t="s">
        <v>8879</v>
      </c>
    </row>
    <row r="8743" spans="1:1" x14ac:dyDescent="0.25">
      <c r="A8743" t="s">
        <v>8880</v>
      </c>
    </row>
    <row r="8744" spans="1:1" x14ac:dyDescent="0.25">
      <c r="A8744" t="s">
        <v>8881</v>
      </c>
    </row>
    <row r="8745" spans="1:1" x14ac:dyDescent="0.25">
      <c r="A8745" t="s">
        <v>8882</v>
      </c>
    </row>
    <row r="8746" spans="1:1" x14ac:dyDescent="0.25">
      <c r="A8746" t="s">
        <v>8883</v>
      </c>
    </row>
    <row r="8747" spans="1:1" x14ac:dyDescent="0.25">
      <c r="A8747" t="s">
        <v>8884</v>
      </c>
    </row>
    <row r="8748" spans="1:1" x14ac:dyDescent="0.25">
      <c r="A8748" t="s">
        <v>8885</v>
      </c>
    </row>
    <row r="8749" spans="1:1" x14ac:dyDescent="0.25">
      <c r="A8749" t="s">
        <v>8886</v>
      </c>
    </row>
    <row r="8750" spans="1:1" x14ac:dyDescent="0.25">
      <c r="A8750" t="s">
        <v>8887</v>
      </c>
    </row>
    <row r="8751" spans="1:1" x14ac:dyDescent="0.25">
      <c r="A8751" t="s">
        <v>8888</v>
      </c>
    </row>
    <row r="8752" spans="1:1" x14ac:dyDescent="0.25">
      <c r="A8752" t="s">
        <v>8889</v>
      </c>
    </row>
    <row r="8753" spans="1:1" x14ac:dyDescent="0.25">
      <c r="A8753" t="s">
        <v>8890</v>
      </c>
    </row>
    <row r="8754" spans="1:1" x14ac:dyDescent="0.25">
      <c r="A8754" t="s">
        <v>8891</v>
      </c>
    </row>
    <row r="8755" spans="1:1" x14ac:dyDescent="0.25">
      <c r="A8755" t="s">
        <v>8892</v>
      </c>
    </row>
    <row r="8756" spans="1:1" x14ac:dyDescent="0.25">
      <c r="A8756" t="s">
        <v>8893</v>
      </c>
    </row>
    <row r="8757" spans="1:1" x14ac:dyDescent="0.25">
      <c r="A8757" t="s">
        <v>8894</v>
      </c>
    </row>
    <row r="8758" spans="1:1" x14ac:dyDescent="0.25">
      <c r="A8758" t="s">
        <v>8895</v>
      </c>
    </row>
    <row r="8759" spans="1:1" x14ac:dyDescent="0.25">
      <c r="A8759" t="s">
        <v>8896</v>
      </c>
    </row>
    <row r="8760" spans="1:1" x14ac:dyDescent="0.25">
      <c r="A8760" t="s">
        <v>8897</v>
      </c>
    </row>
    <row r="8761" spans="1:1" x14ac:dyDescent="0.25">
      <c r="A8761" t="s">
        <v>8898</v>
      </c>
    </row>
    <row r="8762" spans="1:1" x14ac:dyDescent="0.25">
      <c r="A8762" t="s">
        <v>8899</v>
      </c>
    </row>
    <row r="8763" spans="1:1" x14ac:dyDescent="0.25">
      <c r="A8763" t="s">
        <v>8900</v>
      </c>
    </row>
    <row r="8764" spans="1:1" x14ac:dyDescent="0.25">
      <c r="A8764" t="s">
        <v>8901</v>
      </c>
    </row>
    <row r="8765" spans="1:1" x14ac:dyDescent="0.25">
      <c r="A8765" t="s">
        <v>8902</v>
      </c>
    </row>
    <row r="8766" spans="1:1" x14ac:dyDescent="0.25">
      <c r="A8766" t="s">
        <v>8903</v>
      </c>
    </row>
    <row r="8767" spans="1:1" x14ac:dyDescent="0.25">
      <c r="A8767" t="s">
        <v>8904</v>
      </c>
    </row>
    <row r="8768" spans="1:1" x14ac:dyDescent="0.25">
      <c r="A8768" t="s">
        <v>8905</v>
      </c>
    </row>
    <row r="8769" spans="1:1" x14ac:dyDescent="0.25">
      <c r="A8769" t="s">
        <v>8906</v>
      </c>
    </row>
    <row r="8770" spans="1:1" x14ac:dyDescent="0.25">
      <c r="A8770" t="s">
        <v>8907</v>
      </c>
    </row>
    <row r="8771" spans="1:1" x14ac:dyDescent="0.25">
      <c r="A8771" t="s">
        <v>8908</v>
      </c>
    </row>
    <row r="8772" spans="1:1" x14ac:dyDescent="0.25">
      <c r="A8772" t="s">
        <v>8909</v>
      </c>
    </row>
    <row r="8773" spans="1:1" x14ac:dyDescent="0.25">
      <c r="A8773" t="s">
        <v>8910</v>
      </c>
    </row>
    <row r="8774" spans="1:1" x14ac:dyDescent="0.25">
      <c r="A8774" t="s">
        <v>8911</v>
      </c>
    </row>
    <row r="8775" spans="1:1" x14ac:dyDescent="0.25">
      <c r="A8775" t="s">
        <v>8912</v>
      </c>
    </row>
    <row r="8776" spans="1:1" x14ac:dyDescent="0.25">
      <c r="A8776" t="s">
        <v>8913</v>
      </c>
    </row>
    <row r="8777" spans="1:1" x14ac:dyDescent="0.25">
      <c r="A8777" t="s">
        <v>8914</v>
      </c>
    </row>
    <row r="8778" spans="1:1" x14ac:dyDescent="0.25">
      <c r="A8778" t="s">
        <v>8915</v>
      </c>
    </row>
    <row r="8779" spans="1:1" x14ac:dyDescent="0.25">
      <c r="A8779" t="s">
        <v>8916</v>
      </c>
    </row>
    <row r="8780" spans="1:1" x14ac:dyDescent="0.25">
      <c r="A8780" t="s">
        <v>8917</v>
      </c>
    </row>
    <row r="8781" spans="1:1" x14ac:dyDescent="0.25">
      <c r="A8781" t="s">
        <v>8918</v>
      </c>
    </row>
    <row r="8782" spans="1:1" x14ac:dyDescent="0.25">
      <c r="A8782" t="s">
        <v>8919</v>
      </c>
    </row>
    <row r="8783" spans="1:1" x14ac:dyDescent="0.25">
      <c r="A8783" t="s">
        <v>8920</v>
      </c>
    </row>
    <row r="8784" spans="1:1" x14ac:dyDescent="0.25">
      <c r="A8784" t="s">
        <v>8921</v>
      </c>
    </row>
    <row r="8785" spans="1:1" x14ac:dyDescent="0.25">
      <c r="A8785" t="s">
        <v>8922</v>
      </c>
    </row>
    <row r="8786" spans="1:1" x14ac:dyDescent="0.25">
      <c r="A8786" t="s">
        <v>8923</v>
      </c>
    </row>
    <row r="8787" spans="1:1" x14ac:dyDescent="0.25">
      <c r="A8787" t="s">
        <v>8924</v>
      </c>
    </row>
    <row r="8788" spans="1:1" x14ac:dyDescent="0.25">
      <c r="A8788" t="s">
        <v>8925</v>
      </c>
    </row>
    <row r="8789" spans="1:1" x14ac:dyDescent="0.25">
      <c r="A8789" t="s">
        <v>8926</v>
      </c>
    </row>
    <row r="8790" spans="1:1" x14ac:dyDescent="0.25">
      <c r="A8790" t="s">
        <v>8927</v>
      </c>
    </row>
    <row r="8791" spans="1:1" x14ac:dyDescent="0.25">
      <c r="A8791" t="s">
        <v>8928</v>
      </c>
    </row>
    <row r="8792" spans="1:1" x14ac:dyDescent="0.25">
      <c r="A8792" t="s">
        <v>8929</v>
      </c>
    </row>
    <row r="8793" spans="1:1" x14ac:dyDescent="0.25">
      <c r="A8793" t="s">
        <v>8930</v>
      </c>
    </row>
    <row r="8794" spans="1:1" x14ac:dyDescent="0.25">
      <c r="A8794" t="s">
        <v>8931</v>
      </c>
    </row>
    <row r="8795" spans="1:1" x14ac:dyDescent="0.25">
      <c r="A8795" t="s">
        <v>8932</v>
      </c>
    </row>
    <row r="8796" spans="1:1" x14ac:dyDescent="0.25">
      <c r="A8796" t="s">
        <v>8933</v>
      </c>
    </row>
    <row r="8797" spans="1:1" x14ac:dyDescent="0.25">
      <c r="A8797" t="s">
        <v>8934</v>
      </c>
    </row>
    <row r="8798" spans="1:1" x14ac:dyDescent="0.25">
      <c r="A8798" t="s">
        <v>8935</v>
      </c>
    </row>
    <row r="8799" spans="1:1" x14ac:dyDescent="0.25">
      <c r="A8799" t="s">
        <v>8936</v>
      </c>
    </row>
    <row r="8800" spans="1:1" x14ac:dyDescent="0.25">
      <c r="A8800" t="s">
        <v>8937</v>
      </c>
    </row>
    <row r="8801" spans="1:1" x14ac:dyDescent="0.25">
      <c r="A8801" t="s">
        <v>8938</v>
      </c>
    </row>
    <row r="8802" spans="1:1" x14ac:dyDescent="0.25">
      <c r="A8802" t="s">
        <v>8939</v>
      </c>
    </row>
    <row r="8803" spans="1:1" x14ac:dyDescent="0.25">
      <c r="A8803" t="s">
        <v>8940</v>
      </c>
    </row>
    <row r="8804" spans="1:1" x14ac:dyDescent="0.25">
      <c r="A8804" t="s">
        <v>8941</v>
      </c>
    </row>
    <row r="8805" spans="1:1" x14ac:dyDescent="0.25">
      <c r="A8805" t="s">
        <v>8942</v>
      </c>
    </row>
    <row r="8806" spans="1:1" x14ac:dyDescent="0.25">
      <c r="A8806" t="s">
        <v>8943</v>
      </c>
    </row>
    <row r="8807" spans="1:1" x14ac:dyDescent="0.25">
      <c r="A8807" t="s">
        <v>8944</v>
      </c>
    </row>
    <row r="8808" spans="1:1" x14ac:dyDescent="0.25">
      <c r="A8808" t="s">
        <v>8945</v>
      </c>
    </row>
    <row r="8809" spans="1:1" x14ac:dyDescent="0.25">
      <c r="A8809" t="s">
        <v>8946</v>
      </c>
    </row>
    <row r="8810" spans="1:1" x14ac:dyDescent="0.25">
      <c r="A8810" t="s">
        <v>8947</v>
      </c>
    </row>
    <row r="8811" spans="1:1" x14ac:dyDescent="0.25">
      <c r="A8811" t="s">
        <v>8948</v>
      </c>
    </row>
    <row r="8812" spans="1:1" x14ac:dyDescent="0.25">
      <c r="A8812" t="s">
        <v>8949</v>
      </c>
    </row>
    <row r="8813" spans="1:1" x14ac:dyDescent="0.25">
      <c r="A8813" t="s">
        <v>8950</v>
      </c>
    </row>
    <row r="8814" spans="1:1" x14ac:dyDescent="0.25">
      <c r="A8814" t="s">
        <v>8951</v>
      </c>
    </row>
    <row r="8815" spans="1:1" x14ac:dyDescent="0.25">
      <c r="A8815" t="s">
        <v>8952</v>
      </c>
    </row>
    <row r="8816" spans="1:1" x14ac:dyDescent="0.25">
      <c r="A8816" t="s">
        <v>8953</v>
      </c>
    </row>
    <row r="8817" spans="1:1" x14ac:dyDescent="0.25">
      <c r="A8817" t="s">
        <v>8954</v>
      </c>
    </row>
    <row r="8818" spans="1:1" x14ac:dyDescent="0.25">
      <c r="A8818" t="s">
        <v>8955</v>
      </c>
    </row>
    <row r="8819" spans="1:1" x14ac:dyDescent="0.25">
      <c r="A8819" t="s">
        <v>8956</v>
      </c>
    </row>
    <row r="8820" spans="1:1" x14ac:dyDescent="0.25">
      <c r="A8820" t="s">
        <v>8957</v>
      </c>
    </row>
    <row r="8821" spans="1:1" x14ac:dyDescent="0.25">
      <c r="A8821" t="s">
        <v>8958</v>
      </c>
    </row>
    <row r="8822" spans="1:1" x14ac:dyDescent="0.25">
      <c r="A8822" t="s">
        <v>8959</v>
      </c>
    </row>
    <row r="8823" spans="1:1" x14ac:dyDescent="0.25">
      <c r="A8823" t="s">
        <v>8960</v>
      </c>
    </row>
    <row r="8824" spans="1:1" x14ac:dyDescent="0.25">
      <c r="A8824" t="s">
        <v>8961</v>
      </c>
    </row>
    <row r="8825" spans="1:1" x14ac:dyDescent="0.25">
      <c r="A8825" t="s">
        <v>8962</v>
      </c>
    </row>
    <row r="8826" spans="1:1" x14ac:dyDescent="0.25">
      <c r="A8826" t="s">
        <v>8963</v>
      </c>
    </row>
    <row r="8827" spans="1:1" x14ac:dyDescent="0.25">
      <c r="A8827" t="s">
        <v>8964</v>
      </c>
    </row>
    <row r="8828" spans="1:1" x14ac:dyDescent="0.25">
      <c r="A8828" t="s">
        <v>8965</v>
      </c>
    </row>
    <row r="8829" spans="1:1" x14ac:dyDescent="0.25">
      <c r="A8829" t="s">
        <v>8966</v>
      </c>
    </row>
    <row r="8830" spans="1:1" x14ac:dyDescent="0.25">
      <c r="A8830" t="s">
        <v>8967</v>
      </c>
    </row>
    <row r="8831" spans="1:1" x14ac:dyDescent="0.25">
      <c r="A8831" t="s">
        <v>8968</v>
      </c>
    </row>
    <row r="8832" spans="1:1" x14ac:dyDescent="0.25">
      <c r="A8832" t="s">
        <v>8969</v>
      </c>
    </row>
    <row r="8833" spans="1:1" x14ac:dyDescent="0.25">
      <c r="A8833" t="s">
        <v>8970</v>
      </c>
    </row>
    <row r="8834" spans="1:1" x14ac:dyDescent="0.25">
      <c r="A8834" t="s">
        <v>8971</v>
      </c>
    </row>
    <row r="8835" spans="1:1" x14ac:dyDescent="0.25">
      <c r="A8835" t="s">
        <v>8972</v>
      </c>
    </row>
    <row r="8836" spans="1:1" x14ac:dyDescent="0.25">
      <c r="A8836" t="s">
        <v>8973</v>
      </c>
    </row>
    <row r="8837" spans="1:1" x14ac:dyDescent="0.25">
      <c r="A8837" t="s">
        <v>8974</v>
      </c>
    </row>
    <row r="8838" spans="1:1" x14ac:dyDescent="0.25">
      <c r="A8838" t="s">
        <v>8975</v>
      </c>
    </row>
    <row r="8839" spans="1:1" x14ac:dyDescent="0.25">
      <c r="A8839" t="s">
        <v>8976</v>
      </c>
    </row>
    <row r="8840" spans="1:1" x14ac:dyDescent="0.25">
      <c r="A8840" t="s">
        <v>8977</v>
      </c>
    </row>
    <row r="8841" spans="1:1" x14ac:dyDescent="0.25">
      <c r="A8841" t="s">
        <v>8978</v>
      </c>
    </row>
    <row r="8842" spans="1:1" x14ac:dyDescent="0.25">
      <c r="A8842" t="s">
        <v>8979</v>
      </c>
    </row>
    <row r="8843" spans="1:1" x14ac:dyDescent="0.25">
      <c r="A8843" t="s">
        <v>8980</v>
      </c>
    </row>
    <row r="8844" spans="1:1" x14ac:dyDescent="0.25">
      <c r="A8844" t="s">
        <v>8981</v>
      </c>
    </row>
    <row r="8845" spans="1:1" x14ac:dyDescent="0.25">
      <c r="A8845" t="s">
        <v>8982</v>
      </c>
    </row>
    <row r="8846" spans="1:1" x14ac:dyDescent="0.25">
      <c r="A8846" t="s">
        <v>8983</v>
      </c>
    </row>
    <row r="8847" spans="1:1" x14ac:dyDescent="0.25">
      <c r="A8847" t="s">
        <v>8984</v>
      </c>
    </row>
    <row r="8848" spans="1:1" x14ac:dyDescent="0.25">
      <c r="A8848" t="s">
        <v>8985</v>
      </c>
    </row>
    <row r="8849" spans="1:1" x14ac:dyDescent="0.25">
      <c r="A8849" t="s">
        <v>8986</v>
      </c>
    </row>
    <row r="8850" spans="1:1" x14ac:dyDescent="0.25">
      <c r="A8850" t="s">
        <v>8987</v>
      </c>
    </row>
    <row r="8851" spans="1:1" x14ac:dyDescent="0.25">
      <c r="A8851" t="s">
        <v>8988</v>
      </c>
    </row>
    <row r="8852" spans="1:1" x14ac:dyDescent="0.25">
      <c r="A8852" t="s">
        <v>8989</v>
      </c>
    </row>
    <row r="8853" spans="1:1" x14ac:dyDescent="0.25">
      <c r="A8853" t="s">
        <v>8990</v>
      </c>
    </row>
    <row r="8854" spans="1:1" x14ac:dyDescent="0.25">
      <c r="A8854" t="s">
        <v>8991</v>
      </c>
    </row>
    <row r="8855" spans="1:1" x14ac:dyDescent="0.25">
      <c r="A8855" t="s">
        <v>8992</v>
      </c>
    </row>
    <row r="8856" spans="1:1" x14ac:dyDescent="0.25">
      <c r="A8856" t="s">
        <v>8993</v>
      </c>
    </row>
    <row r="8857" spans="1:1" x14ac:dyDescent="0.25">
      <c r="A8857" t="s">
        <v>8994</v>
      </c>
    </row>
    <row r="8858" spans="1:1" x14ac:dyDescent="0.25">
      <c r="A8858" t="s">
        <v>8995</v>
      </c>
    </row>
    <row r="8859" spans="1:1" x14ac:dyDescent="0.25">
      <c r="A8859" t="s">
        <v>8996</v>
      </c>
    </row>
    <row r="8860" spans="1:1" x14ac:dyDescent="0.25">
      <c r="A8860" t="s">
        <v>8997</v>
      </c>
    </row>
    <row r="8861" spans="1:1" x14ac:dyDescent="0.25">
      <c r="A8861" t="s">
        <v>8998</v>
      </c>
    </row>
    <row r="8862" spans="1:1" x14ac:dyDescent="0.25">
      <c r="A8862" t="s">
        <v>8999</v>
      </c>
    </row>
    <row r="8863" spans="1:1" x14ac:dyDescent="0.25">
      <c r="A8863" t="s">
        <v>9000</v>
      </c>
    </row>
    <row r="8864" spans="1:1" x14ac:dyDescent="0.25">
      <c r="A8864" t="s">
        <v>9001</v>
      </c>
    </row>
    <row r="8865" spans="1:1" x14ac:dyDescent="0.25">
      <c r="A8865" t="s">
        <v>9002</v>
      </c>
    </row>
    <row r="8866" spans="1:1" x14ac:dyDescent="0.25">
      <c r="A8866" t="s">
        <v>9003</v>
      </c>
    </row>
    <row r="8867" spans="1:1" x14ac:dyDescent="0.25">
      <c r="A8867" t="s">
        <v>9004</v>
      </c>
    </row>
    <row r="8868" spans="1:1" x14ac:dyDescent="0.25">
      <c r="A8868" t="s">
        <v>9005</v>
      </c>
    </row>
    <row r="8869" spans="1:1" x14ac:dyDescent="0.25">
      <c r="A8869" t="s">
        <v>9006</v>
      </c>
    </row>
    <row r="8870" spans="1:1" x14ac:dyDescent="0.25">
      <c r="A8870" t="s">
        <v>9007</v>
      </c>
    </row>
    <row r="8871" spans="1:1" x14ac:dyDescent="0.25">
      <c r="A8871" t="s">
        <v>9008</v>
      </c>
    </row>
    <row r="8872" spans="1:1" x14ac:dyDescent="0.25">
      <c r="A8872" t="s">
        <v>9009</v>
      </c>
    </row>
    <row r="8873" spans="1:1" x14ac:dyDescent="0.25">
      <c r="A8873" t="s">
        <v>9010</v>
      </c>
    </row>
    <row r="8874" spans="1:1" x14ac:dyDescent="0.25">
      <c r="A8874" t="s">
        <v>9011</v>
      </c>
    </row>
    <row r="8875" spans="1:1" x14ac:dyDescent="0.25">
      <c r="A8875" t="s">
        <v>9012</v>
      </c>
    </row>
    <row r="8876" spans="1:1" x14ac:dyDescent="0.25">
      <c r="A8876" t="s">
        <v>9013</v>
      </c>
    </row>
    <row r="8877" spans="1:1" x14ac:dyDescent="0.25">
      <c r="A8877" t="s">
        <v>9014</v>
      </c>
    </row>
    <row r="8878" spans="1:1" x14ac:dyDescent="0.25">
      <c r="A8878" t="s">
        <v>9015</v>
      </c>
    </row>
    <row r="8879" spans="1:1" x14ac:dyDescent="0.25">
      <c r="A8879" t="s">
        <v>9016</v>
      </c>
    </row>
    <row r="8880" spans="1:1" x14ac:dyDescent="0.25">
      <c r="A8880" t="s">
        <v>9017</v>
      </c>
    </row>
    <row r="8881" spans="1:1" x14ac:dyDescent="0.25">
      <c r="A8881" t="s">
        <v>9018</v>
      </c>
    </row>
    <row r="8882" spans="1:1" x14ac:dyDescent="0.25">
      <c r="A8882" t="s">
        <v>9019</v>
      </c>
    </row>
    <row r="8883" spans="1:1" x14ac:dyDescent="0.25">
      <c r="A8883" t="s">
        <v>9020</v>
      </c>
    </row>
    <row r="8884" spans="1:1" x14ac:dyDescent="0.25">
      <c r="A8884" t="s">
        <v>9021</v>
      </c>
    </row>
    <row r="8885" spans="1:1" x14ac:dyDescent="0.25">
      <c r="A8885" t="s">
        <v>9022</v>
      </c>
    </row>
    <row r="8886" spans="1:1" x14ac:dyDescent="0.25">
      <c r="A8886" t="s">
        <v>9023</v>
      </c>
    </row>
    <row r="8887" spans="1:1" x14ac:dyDescent="0.25">
      <c r="A8887" t="s">
        <v>9024</v>
      </c>
    </row>
    <row r="8888" spans="1:1" x14ac:dyDescent="0.25">
      <c r="A8888" t="s">
        <v>9025</v>
      </c>
    </row>
    <row r="8889" spans="1:1" x14ac:dyDescent="0.25">
      <c r="A8889" t="s">
        <v>9026</v>
      </c>
    </row>
    <row r="8890" spans="1:1" x14ac:dyDescent="0.25">
      <c r="A8890" t="s">
        <v>9027</v>
      </c>
    </row>
    <row r="8891" spans="1:1" x14ac:dyDescent="0.25">
      <c r="A8891" t="s">
        <v>9028</v>
      </c>
    </row>
    <row r="8892" spans="1:1" x14ac:dyDescent="0.25">
      <c r="A8892" t="s">
        <v>9029</v>
      </c>
    </row>
    <row r="8893" spans="1:1" x14ac:dyDescent="0.25">
      <c r="A8893" t="s">
        <v>9030</v>
      </c>
    </row>
    <row r="8894" spans="1:1" x14ac:dyDescent="0.25">
      <c r="A8894" t="s">
        <v>9031</v>
      </c>
    </row>
    <row r="8895" spans="1:1" x14ac:dyDescent="0.25">
      <c r="A8895" t="s">
        <v>9032</v>
      </c>
    </row>
    <row r="8896" spans="1:1" x14ac:dyDescent="0.25">
      <c r="A8896" t="s">
        <v>9033</v>
      </c>
    </row>
    <row r="8897" spans="1:1" x14ac:dyDescent="0.25">
      <c r="A8897" t="s">
        <v>9034</v>
      </c>
    </row>
    <row r="8898" spans="1:1" x14ac:dyDescent="0.25">
      <c r="A8898" t="s">
        <v>9035</v>
      </c>
    </row>
    <row r="8899" spans="1:1" x14ac:dyDescent="0.25">
      <c r="A8899" t="s">
        <v>9036</v>
      </c>
    </row>
    <row r="8900" spans="1:1" x14ac:dyDescent="0.25">
      <c r="A8900" t="s">
        <v>9037</v>
      </c>
    </row>
    <row r="8901" spans="1:1" x14ac:dyDescent="0.25">
      <c r="A8901" t="s">
        <v>9038</v>
      </c>
    </row>
    <row r="8902" spans="1:1" x14ac:dyDescent="0.25">
      <c r="A8902" t="s">
        <v>9039</v>
      </c>
    </row>
    <row r="8903" spans="1:1" x14ac:dyDescent="0.25">
      <c r="A8903" t="s">
        <v>9040</v>
      </c>
    </row>
    <row r="8904" spans="1:1" x14ac:dyDescent="0.25">
      <c r="A8904" t="s">
        <v>9041</v>
      </c>
    </row>
    <row r="8905" spans="1:1" x14ac:dyDescent="0.25">
      <c r="A8905" t="s">
        <v>9042</v>
      </c>
    </row>
    <row r="8906" spans="1:1" x14ac:dyDescent="0.25">
      <c r="A8906" t="s">
        <v>9043</v>
      </c>
    </row>
    <row r="8907" spans="1:1" x14ac:dyDescent="0.25">
      <c r="A8907" t="s">
        <v>9044</v>
      </c>
    </row>
    <row r="8908" spans="1:1" x14ac:dyDescent="0.25">
      <c r="A8908" t="s">
        <v>9045</v>
      </c>
    </row>
    <row r="8909" spans="1:1" x14ac:dyDescent="0.25">
      <c r="A8909" t="s">
        <v>9046</v>
      </c>
    </row>
    <row r="8910" spans="1:1" x14ac:dyDescent="0.25">
      <c r="A8910" t="s">
        <v>9047</v>
      </c>
    </row>
    <row r="8911" spans="1:1" x14ac:dyDescent="0.25">
      <c r="A8911" t="s">
        <v>9048</v>
      </c>
    </row>
    <row r="8912" spans="1:1" x14ac:dyDescent="0.25">
      <c r="A8912" t="s">
        <v>9049</v>
      </c>
    </row>
    <row r="8913" spans="1:1" x14ac:dyDescent="0.25">
      <c r="A8913" t="s">
        <v>9050</v>
      </c>
    </row>
    <row r="8914" spans="1:1" x14ac:dyDescent="0.25">
      <c r="A8914" t="s">
        <v>9051</v>
      </c>
    </row>
    <row r="8915" spans="1:1" x14ac:dyDescent="0.25">
      <c r="A8915" t="s">
        <v>9052</v>
      </c>
    </row>
    <row r="8916" spans="1:1" x14ac:dyDescent="0.25">
      <c r="A8916" t="s">
        <v>9053</v>
      </c>
    </row>
    <row r="8917" spans="1:1" x14ac:dyDescent="0.25">
      <c r="A8917" t="s">
        <v>9054</v>
      </c>
    </row>
    <row r="8918" spans="1:1" x14ac:dyDescent="0.25">
      <c r="A8918" t="s">
        <v>9055</v>
      </c>
    </row>
    <row r="8919" spans="1:1" x14ac:dyDescent="0.25">
      <c r="A8919" t="s">
        <v>9056</v>
      </c>
    </row>
    <row r="8920" spans="1:1" x14ac:dyDescent="0.25">
      <c r="A8920" t="s">
        <v>9057</v>
      </c>
    </row>
    <row r="8921" spans="1:1" x14ac:dyDescent="0.25">
      <c r="A8921" t="s">
        <v>9058</v>
      </c>
    </row>
    <row r="8922" spans="1:1" x14ac:dyDescent="0.25">
      <c r="A8922" t="s">
        <v>9059</v>
      </c>
    </row>
    <row r="8923" spans="1:1" x14ac:dyDescent="0.25">
      <c r="A8923" t="s">
        <v>9060</v>
      </c>
    </row>
    <row r="8924" spans="1:1" x14ac:dyDescent="0.25">
      <c r="A8924" t="s">
        <v>9061</v>
      </c>
    </row>
    <row r="8925" spans="1:1" x14ac:dyDescent="0.25">
      <c r="A8925" t="s">
        <v>9062</v>
      </c>
    </row>
    <row r="8926" spans="1:1" x14ac:dyDescent="0.25">
      <c r="A8926" t="s">
        <v>9063</v>
      </c>
    </row>
    <row r="8927" spans="1:1" x14ac:dyDescent="0.25">
      <c r="A8927" t="s">
        <v>9064</v>
      </c>
    </row>
    <row r="8928" spans="1:1" x14ac:dyDescent="0.25">
      <c r="A8928" t="s">
        <v>9065</v>
      </c>
    </row>
    <row r="8929" spans="1:1" x14ac:dyDescent="0.25">
      <c r="A8929" t="s">
        <v>9066</v>
      </c>
    </row>
    <row r="8930" spans="1:1" x14ac:dyDescent="0.25">
      <c r="A8930" t="s">
        <v>9067</v>
      </c>
    </row>
    <row r="8931" spans="1:1" x14ac:dyDescent="0.25">
      <c r="A8931" t="s">
        <v>9068</v>
      </c>
    </row>
    <row r="8932" spans="1:1" x14ac:dyDescent="0.25">
      <c r="A8932" t="s">
        <v>9069</v>
      </c>
    </row>
    <row r="8933" spans="1:1" x14ac:dyDescent="0.25">
      <c r="A8933" t="s">
        <v>9070</v>
      </c>
    </row>
    <row r="8934" spans="1:1" x14ac:dyDescent="0.25">
      <c r="A8934" t="s">
        <v>9071</v>
      </c>
    </row>
    <row r="8935" spans="1:1" x14ac:dyDescent="0.25">
      <c r="A8935" t="s">
        <v>9072</v>
      </c>
    </row>
    <row r="8936" spans="1:1" x14ac:dyDescent="0.25">
      <c r="A8936" t="s">
        <v>9073</v>
      </c>
    </row>
    <row r="8937" spans="1:1" x14ac:dyDescent="0.25">
      <c r="A8937" t="s">
        <v>9074</v>
      </c>
    </row>
    <row r="8938" spans="1:1" x14ac:dyDescent="0.25">
      <c r="A8938" t="s">
        <v>9075</v>
      </c>
    </row>
    <row r="8939" spans="1:1" x14ac:dyDescent="0.25">
      <c r="A8939" t="s">
        <v>9076</v>
      </c>
    </row>
    <row r="8940" spans="1:1" x14ac:dyDescent="0.25">
      <c r="A8940" t="s">
        <v>9077</v>
      </c>
    </row>
    <row r="8941" spans="1:1" x14ac:dyDescent="0.25">
      <c r="A8941" t="s">
        <v>9078</v>
      </c>
    </row>
    <row r="8942" spans="1:1" x14ac:dyDescent="0.25">
      <c r="A8942" t="s">
        <v>9079</v>
      </c>
    </row>
    <row r="8943" spans="1:1" x14ac:dyDescent="0.25">
      <c r="A8943" t="s">
        <v>9080</v>
      </c>
    </row>
    <row r="8944" spans="1:1" x14ac:dyDescent="0.25">
      <c r="A8944" t="s">
        <v>9081</v>
      </c>
    </row>
    <row r="8945" spans="1:1" x14ac:dyDescent="0.25">
      <c r="A8945" t="s">
        <v>9082</v>
      </c>
    </row>
    <row r="8946" spans="1:1" x14ac:dyDescent="0.25">
      <c r="A8946" t="s">
        <v>9083</v>
      </c>
    </row>
    <row r="8947" spans="1:1" x14ac:dyDescent="0.25">
      <c r="A8947" t="s">
        <v>9084</v>
      </c>
    </row>
    <row r="8948" spans="1:1" x14ac:dyDescent="0.25">
      <c r="A8948" t="s">
        <v>9085</v>
      </c>
    </row>
    <row r="8949" spans="1:1" x14ac:dyDescent="0.25">
      <c r="A8949" t="s">
        <v>9086</v>
      </c>
    </row>
    <row r="8950" spans="1:1" x14ac:dyDescent="0.25">
      <c r="A8950" t="s">
        <v>9087</v>
      </c>
    </row>
    <row r="8951" spans="1:1" x14ac:dyDescent="0.25">
      <c r="A8951" t="s">
        <v>9088</v>
      </c>
    </row>
    <row r="8952" spans="1:1" x14ac:dyDescent="0.25">
      <c r="A8952" t="s">
        <v>9089</v>
      </c>
    </row>
    <row r="8953" spans="1:1" x14ac:dyDescent="0.25">
      <c r="A8953" t="s">
        <v>9090</v>
      </c>
    </row>
    <row r="8954" spans="1:1" x14ac:dyDescent="0.25">
      <c r="A8954" t="s">
        <v>9091</v>
      </c>
    </row>
    <row r="8955" spans="1:1" x14ac:dyDescent="0.25">
      <c r="A8955" t="s">
        <v>9092</v>
      </c>
    </row>
    <row r="8956" spans="1:1" x14ac:dyDescent="0.25">
      <c r="A8956" t="s">
        <v>9093</v>
      </c>
    </row>
    <row r="8957" spans="1:1" x14ac:dyDescent="0.25">
      <c r="A8957" t="s">
        <v>9094</v>
      </c>
    </row>
    <row r="8958" spans="1:1" x14ac:dyDescent="0.25">
      <c r="A8958" t="s">
        <v>9095</v>
      </c>
    </row>
    <row r="8959" spans="1:1" x14ac:dyDescent="0.25">
      <c r="A8959" t="s">
        <v>9096</v>
      </c>
    </row>
    <row r="8960" spans="1:1" x14ac:dyDescent="0.25">
      <c r="A8960" t="s">
        <v>9097</v>
      </c>
    </row>
    <row r="8961" spans="1:1" x14ac:dyDescent="0.25">
      <c r="A8961" t="s">
        <v>9098</v>
      </c>
    </row>
    <row r="8962" spans="1:1" x14ac:dyDescent="0.25">
      <c r="A8962" t="s">
        <v>9099</v>
      </c>
    </row>
    <row r="8963" spans="1:1" x14ac:dyDescent="0.25">
      <c r="A8963" t="s">
        <v>9100</v>
      </c>
    </row>
    <row r="8964" spans="1:1" x14ac:dyDescent="0.25">
      <c r="A8964" t="s">
        <v>9101</v>
      </c>
    </row>
    <row r="8965" spans="1:1" x14ac:dyDescent="0.25">
      <c r="A8965" t="s">
        <v>9102</v>
      </c>
    </row>
    <row r="8966" spans="1:1" x14ac:dyDescent="0.25">
      <c r="A8966" t="s">
        <v>9103</v>
      </c>
    </row>
    <row r="8967" spans="1:1" x14ac:dyDescent="0.25">
      <c r="A8967" t="s">
        <v>9104</v>
      </c>
    </row>
    <row r="8968" spans="1:1" x14ac:dyDescent="0.25">
      <c r="A8968" t="s">
        <v>9105</v>
      </c>
    </row>
    <row r="8969" spans="1:1" x14ac:dyDescent="0.25">
      <c r="A8969" t="s">
        <v>9106</v>
      </c>
    </row>
    <row r="8970" spans="1:1" x14ac:dyDescent="0.25">
      <c r="A8970" t="s">
        <v>9107</v>
      </c>
    </row>
    <row r="8971" spans="1:1" x14ac:dyDescent="0.25">
      <c r="A8971" t="s">
        <v>9108</v>
      </c>
    </row>
    <row r="8972" spans="1:1" x14ac:dyDescent="0.25">
      <c r="A8972" t="s">
        <v>9109</v>
      </c>
    </row>
    <row r="8973" spans="1:1" x14ac:dyDescent="0.25">
      <c r="A8973" t="s">
        <v>9110</v>
      </c>
    </row>
    <row r="8974" spans="1:1" x14ac:dyDescent="0.25">
      <c r="A8974" t="s">
        <v>9111</v>
      </c>
    </row>
    <row r="8975" spans="1:1" x14ac:dyDescent="0.25">
      <c r="A8975" t="s">
        <v>9112</v>
      </c>
    </row>
    <row r="8976" spans="1:1" x14ac:dyDescent="0.25">
      <c r="A8976" t="s">
        <v>9113</v>
      </c>
    </row>
    <row r="8977" spans="1:1" x14ac:dyDescent="0.25">
      <c r="A8977" t="s">
        <v>9114</v>
      </c>
    </row>
    <row r="8978" spans="1:1" x14ac:dyDescent="0.25">
      <c r="A8978" t="s">
        <v>9115</v>
      </c>
    </row>
    <row r="8979" spans="1:1" x14ac:dyDescent="0.25">
      <c r="A8979" t="s">
        <v>9116</v>
      </c>
    </row>
    <row r="8980" spans="1:1" x14ac:dyDescent="0.25">
      <c r="A8980" t="s">
        <v>9117</v>
      </c>
    </row>
    <row r="8981" spans="1:1" x14ac:dyDescent="0.25">
      <c r="A8981" t="s">
        <v>9118</v>
      </c>
    </row>
    <row r="8982" spans="1:1" x14ac:dyDescent="0.25">
      <c r="A8982" t="s">
        <v>9119</v>
      </c>
    </row>
    <row r="8983" spans="1:1" x14ac:dyDescent="0.25">
      <c r="A8983" t="s">
        <v>9120</v>
      </c>
    </row>
    <row r="8984" spans="1:1" x14ac:dyDescent="0.25">
      <c r="A8984" t="s">
        <v>9121</v>
      </c>
    </row>
    <row r="8985" spans="1:1" x14ac:dyDescent="0.25">
      <c r="A8985" t="s">
        <v>9122</v>
      </c>
    </row>
    <row r="8986" spans="1:1" x14ac:dyDescent="0.25">
      <c r="A8986" t="s">
        <v>9123</v>
      </c>
    </row>
    <row r="8987" spans="1:1" x14ac:dyDescent="0.25">
      <c r="A8987" t="s">
        <v>9124</v>
      </c>
    </row>
    <row r="8988" spans="1:1" x14ac:dyDescent="0.25">
      <c r="A8988" t="s">
        <v>9125</v>
      </c>
    </row>
    <row r="8989" spans="1:1" x14ac:dyDescent="0.25">
      <c r="A8989" t="s">
        <v>9126</v>
      </c>
    </row>
    <row r="8990" spans="1:1" x14ac:dyDescent="0.25">
      <c r="A8990" t="s">
        <v>9127</v>
      </c>
    </row>
    <row r="8991" spans="1:1" x14ac:dyDescent="0.25">
      <c r="A8991" t="s">
        <v>9128</v>
      </c>
    </row>
    <row r="8992" spans="1:1" x14ac:dyDescent="0.25">
      <c r="A8992" t="s">
        <v>9129</v>
      </c>
    </row>
    <row r="8993" spans="1:1" x14ac:dyDescent="0.25">
      <c r="A8993" t="s">
        <v>9130</v>
      </c>
    </row>
    <row r="8994" spans="1:1" x14ac:dyDescent="0.25">
      <c r="A8994" t="s">
        <v>9131</v>
      </c>
    </row>
    <row r="8995" spans="1:1" x14ac:dyDescent="0.25">
      <c r="A8995" t="s">
        <v>9132</v>
      </c>
    </row>
    <row r="8996" spans="1:1" x14ac:dyDescent="0.25">
      <c r="A8996" t="s">
        <v>9133</v>
      </c>
    </row>
    <row r="8997" spans="1:1" x14ac:dyDescent="0.25">
      <c r="A8997" t="s">
        <v>9134</v>
      </c>
    </row>
    <row r="8998" spans="1:1" x14ac:dyDescent="0.25">
      <c r="A8998" t="s">
        <v>9135</v>
      </c>
    </row>
    <row r="8999" spans="1:1" x14ac:dyDescent="0.25">
      <c r="A8999" t="s">
        <v>9136</v>
      </c>
    </row>
    <row r="9000" spans="1:1" x14ac:dyDescent="0.25">
      <c r="A9000" t="s">
        <v>9137</v>
      </c>
    </row>
    <row r="9001" spans="1:1" x14ac:dyDescent="0.25">
      <c r="A9001" t="s">
        <v>9138</v>
      </c>
    </row>
    <row r="9002" spans="1:1" x14ac:dyDescent="0.25">
      <c r="A9002" t="s">
        <v>9139</v>
      </c>
    </row>
    <row r="9003" spans="1:1" x14ac:dyDescent="0.25">
      <c r="A9003" t="s">
        <v>9140</v>
      </c>
    </row>
    <row r="9004" spans="1:1" x14ac:dyDescent="0.25">
      <c r="A9004" t="s">
        <v>9141</v>
      </c>
    </row>
    <row r="9005" spans="1:1" x14ac:dyDescent="0.25">
      <c r="A9005" t="s">
        <v>9142</v>
      </c>
    </row>
    <row r="9006" spans="1:1" x14ac:dyDescent="0.25">
      <c r="A9006" t="s">
        <v>9143</v>
      </c>
    </row>
    <row r="9007" spans="1:1" x14ac:dyDescent="0.25">
      <c r="A9007" t="s">
        <v>9144</v>
      </c>
    </row>
    <row r="9008" spans="1:1" x14ac:dyDescent="0.25">
      <c r="A9008" t="s">
        <v>9145</v>
      </c>
    </row>
    <row r="9009" spans="1:1" x14ac:dyDescent="0.25">
      <c r="A9009" t="s">
        <v>9146</v>
      </c>
    </row>
    <row r="9010" spans="1:1" x14ac:dyDescent="0.25">
      <c r="A9010" t="s">
        <v>9147</v>
      </c>
    </row>
    <row r="9011" spans="1:1" x14ac:dyDescent="0.25">
      <c r="A9011" t="s">
        <v>9148</v>
      </c>
    </row>
    <row r="9012" spans="1:1" x14ac:dyDescent="0.25">
      <c r="A9012" t="s">
        <v>9149</v>
      </c>
    </row>
    <row r="9013" spans="1:1" x14ac:dyDescent="0.25">
      <c r="A9013" t="s">
        <v>9150</v>
      </c>
    </row>
    <row r="9014" spans="1:1" x14ac:dyDescent="0.25">
      <c r="A9014" t="s">
        <v>9151</v>
      </c>
    </row>
    <row r="9015" spans="1:1" x14ac:dyDescent="0.25">
      <c r="A9015" t="s">
        <v>9152</v>
      </c>
    </row>
    <row r="9016" spans="1:1" x14ac:dyDescent="0.25">
      <c r="A9016" t="s">
        <v>9153</v>
      </c>
    </row>
    <row r="9017" spans="1:1" x14ac:dyDescent="0.25">
      <c r="A9017" t="s">
        <v>9154</v>
      </c>
    </row>
    <row r="9018" spans="1:1" x14ac:dyDescent="0.25">
      <c r="A9018" t="s">
        <v>9155</v>
      </c>
    </row>
    <row r="9019" spans="1:1" x14ac:dyDescent="0.25">
      <c r="A9019" t="s">
        <v>9156</v>
      </c>
    </row>
    <row r="9020" spans="1:1" x14ac:dyDescent="0.25">
      <c r="A9020" t="s">
        <v>9157</v>
      </c>
    </row>
    <row r="9021" spans="1:1" x14ac:dyDescent="0.25">
      <c r="A9021" t="s">
        <v>9158</v>
      </c>
    </row>
    <row r="9022" spans="1:1" x14ac:dyDescent="0.25">
      <c r="A9022" t="s">
        <v>9159</v>
      </c>
    </row>
    <row r="9023" spans="1:1" x14ac:dyDescent="0.25">
      <c r="A9023" t="s">
        <v>9160</v>
      </c>
    </row>
    <row r="9024" spans="1:1" x14ac:dyDescent="0.25">
      <c r="A9024" t="s">
        <v>9161</v>
      </c>
    </row>
    <row r="9025" spans="1:1" x14ac:dyDescent="0.25">
      <c r="A9025" t="s">
        <v>9162</v>
      </c>
    </row>
    <row r="9026" spans="1:1" x14ac:dyDescent="0.25">
      <c r="A9026" t="s">
        <v>9163</v>
      </c>
    </row>
    <row r="9027" spans="1:1" x14ac:dyDescent="0.25">
      <c r="A9027" t="s">
        <v>9164</v>
      </c>
    </row>
    <row r="9028" spans="1:1" x14ac:dyDescent="0.25">
      <c r="A9028" t="s">
        <v>9165</v>
      </c>
    </row>
    <row r="9029" spans="1:1" x14ac:dyDescent="0.25">
      <c r="A9029" t="s">
        <v>9166</v>
      </c>
    </row>
    <row r="9030" spans="1:1" x14ac:dyDescent="0.25">
      <c r="A9030" t="s">
        <v>9167</v>
      </c>
    </row>
    <row r="9031" spans="1:1" x14ac:dyDescent="0.25">
      <c r="A9031" t="s">
        <v>9168</v>
      </c>
    </row>
    <row r="9032" spans="1:1" x14ac:dyDescent="0.25">
      <c r="A9032" t="s">
        <v>9169</v>
      </c>
    </row>
    <row r="9033" spans="1:1" x14ac:dyDescent="0.25">
      <c r="A9033" t="s">
        <v>9170</v>
      </c>
    </row>
    <row r="9034" spans="1:1" x14ac:dyDescent="0.25">
      <c r="A9034" t="s">
        <v>9171</v>
      </c>
    </row>
    <row r="9035" spans="1:1" x14ac:dyDescent="0.25">
      <c r="A9035" t="s">
        <v>9172</v>
      </c>
    </row>
    <row r="9036" spans="1:1" x14ac:dyDescent="0.25">
      <c r="A9036" t="s">
        <v>9173</v>
      </c>
    </row>
    <row r="9037" spans="1:1" x14ac:dyDescent="0.25">
      <c r="A9037" t="s">
        <v>9174</v>
      </c>
    </row>
    <row r="9038" spans="1:1" x14ac:dyDescent="0.25">
      <c r="A9038" t="s">
        <v>9175</v>
      </c>
    </row>
    <row r="9039" spans="1:1" x14ac:dyDescent="0.25">
      <c r="A9039" t="s">
        <v>9176</v>
      </c>
    </row>
    <row r="9040" spans="1:1" x14ac:dyDescent="0.25">
      <c r="A9040" t="s">
        <v>9177</v>
      </c>
    </row>
    <row r="9041" spans="1:1" x14ac:dyDescent="0.25">
      <c r="A9041" t="s">
        <v>9178</v>
      </c>
    </row>
    <row r="9042" spans="1:1" x14ac:dyDescent="0.25">
      <c r="A9042" t="s">
        <v>9179</v>
      </c>
    </row>
    <row r="9043" spans="1:1" x14ac:dyDescent="0.25">
      <c r="A9043" t="s">
        <v>9180</v>
      </c>
    </row>
    <row r="9044" spans="1:1" x14ac:dyDescent="0.25">
      <c r="A9044" t="s">
        <v>9181</v>
      </c>
    </row>
    <row r="9045" spans="1:1" x14ac:dyDescent="0.25">
      <c r="A9045" t="s">
        <v>9182</v>
      </c>
    </row>
    <row r="9046" spans="1:1" x14ac:dyDescent="0.25">
      <c r="A9046" t="s">
        <v>9183</v>
      </c>
    </row>
    <row r="9047" spans="1:1" x14ac:dyDescent="0.25">
      <c r="A9047" t="s">
        <v>9184</v>
      </c>
    </row>
    <row r="9048" spans="1:1" x14ac:dyDescent="0.25">
      <c r="A9048" t="s">
        <v>9185</v>
      </c>
    </row>
    <row r="9049" spans="1:1" x14ac:dyDescent="0.25">
      <c r="A9049" t="s">
        <v>9186</v>
      </c>
    </row>
    <row r="9050" spans="1:1" x14ac:dyDescent="0.25">
      <c r="A9050" t="s">
        <v>9187</v>
      </c>
    </row>
    <row r="9051" spans="1:1" x14ac:dyDescent="0.25">
      <c r="A9051" t="s">
        <v>9188</v>
      </c>
    </row>
    <row r="9052" spans="1:1" x14ac:dyDescent="0.25">
      <c r="A9052" t="s">
        <v>9189</v>
      </c>
    </row>
    <row r="9053" spans="1:1" x14ac:dyDescent="0.25">
      <c r="A9053" t="s">
        <v>9190</v>
      </c>
    </row>
    <row r="9054" spans="1:1" x14ac:dyDescent="0.25">
      <c r="A9054" t="s">
        <v>9191</v>
      </c>
    </row>
    <row r="9055" spans="1:1" x14ac:dyDescent="0.25">
      <c r="A9055" t="s">
        <v>9192</v>
      </c>
    </row>
    <row r="9056" spans="1:1" x14ac:dyDescent="0.25">
      <c r="A9056" t="s">
        <v>9193</v>
      </c>
    </row>
    <row r="9057" spans="1:1" x14ac:dyDescent="0.25">
      <c r="A9057" t="s">
        <v>9194</v>
      </c>
    </row>
    <row r="9058" spans="1:1" x14ac:dyDescent="0.25">
      <c r="A9058" t="s">
        <v>9195</v>
      </c>
    </row>
    <row r="9059" spans="1:1" x14ac:dyDescent="0.25">
      <c r="A9059" t="s">
        <v>9196</v>
      </c>
    </row>
    <row r="9060" spans="1:1" x14ac:dyDescent="0.25">
      <c r="A9060" t="s">
        <v>9197</v>
      </c>
    </row>
    <row r="9061" spans="1:1" x14ac:dyDescent="0.25">
      <c r="A9061" t="s">
        <v>9198</v>
      </c>
    </row>
    <row r="9062" spans="1:1" x14ac:dyDescent="0.25">
      <c r="A9062" t="s">
        <v>9199</v>
      </c>
    </row>
    <row r="9063" spans="1:1" x14ac:dyDescent="0.25">
      <c r="A9063" t="s">
        <v>9200</v>
      </c>
    </row>
    <row r="9064" spans="1:1" x14ac:dyDescent="0.25">
      <c r="A9064" t="s">
        <v>9201</v>
      </c>
    </row>
    <row r="9065" spans="1:1" x14ac:dyDescent="0.25">
      <c r="A9065" t="s">
        <v>9202</v>
      </c>
    </row>
    <row r="9066" spans="1:1" x14ac:dyDescent="0.25">
      <c r="A9066" t="s">
        <v>9203</v>
      </c>
    </row>
    <row r="9067" spans="1:1" x14ac:dyDescent="0.25">
      <c r="A9067" t="s">
        <v>9204</v>
      </c>
    </row>
    <row r="9068" spans="1:1" x14ac:dyDescent="0.25">
      <c r="A9068" t="s">
        <v>9205</v>
      </c>
    </row>
    <row r="9069" spans="1:1" x14ac:dyDescent="0.25">
      <c r="A9069" t="s">
        <v>9206</v>
      </c>
    </row>
    <row r="9070" spans="1:1" x14ac:dyDescent="0.25">
      <c r="A9070" t="s">
        <v>9207</v>
      </c>
    </row>
    <row r="9071" spans="1:1" x14ac:dyDescent="0.25">
      <c r="A9071" t="s">
        <v>9208</v>
      </c>
    </row>
    <row r="9072" spans="1:1" x14ac:dyDescent="0.25">
      <c r="A9072" t="s">
        <v>9209</v>
      </c>
    </row>
    <row r="9073" spans="1:1" x14ac:dyDescent="0.25">
      <c r="A9073" t="s">
        <v>9210</v>
      </c>
    </row>
    <row r="9074" spans="1:1" x14ac:dyDescent="0.25">
      <c r="A9074" t="s">
        <v>9211</v>
      </c>
    </row>
    <row r="9075" spans="1:1" x14ac:dyDescent="0.25">
      <c r="A9075" t="s">
        <v>9212</v>
      </c>
    </row>
    <row r="9076" spans="1:1" x14ac:dyDescent="0.25">
      <c r="A9076" t="s">
        <v>9213</v>
      </c>
    </row>
    <row r="9077" spans="1:1" x14ac:dyDescent="0.25">
      <c r="A9077" t="s">
        <v>9214</v>
      </c>
    </row>
    <row r="9078" spans="1:1" x14ac:dyDescent="0.25">
      <c r="A9078" t="s">
        <v>9215</v>
      </c>
    </row>
    <row r="9079" spans="1:1" x14ac:dyDescent="0.25">
      <c r="A9079" t="s">
        <v>9216</v>
      </c>
    </row>
    <row r="9080" spans="1:1" x14ac:dyDescent="0.25">
      <c r="A9080" t="s">
        <v>9217</v>
      </c>
    </row>
    <row r="9081" spans="1:1" x14ac:dyDescent="0.25">
      <c r="A9081" t="s">
        <v>9218</v>
      </c>
    </row>
    <row r="9082" spans="1:1" x14ac:dyDescent="0.25">
      <c r="A9082" t="s">
        <v>9219</v>
      </c>
    </row>
    <row r="9083" spans="1:1" x14ac:dyDescent="0.25">
      <c r="A9083" t="s">
        <v>9220</v>
      </c>
    </row>
    <row r="9084" spans="1:1" x14ac:dyDescent="0.25">
      <c r="A9084" t="s">
        <v>9221</v>
      </c>
    </row>
    <row r="9085" spans="1:1" x14ac:dyDescent="0.25">
      <c r="A9085" t="s">
        <v>9222</v>
      </c>
    </row>
    <row r="9086" spans="1:1" x14ac:dyDescent="0.25">
      <c r="A9086" t="s">
        <v>9223</v>
      </c>
    </row>
    <row r="9087" spans="1:1" x14ac:dyDescent="0.25">
      <c r="A9087" t="s">
        <v>9224</v>
      </c>
    </row>
    <row r="9088" spans="1:1" x14ac:dyDescent="0.25">
      <c r="A9088" t="s">
        <v>9225</v>
      </c>
    </row>
    <row r="9089" spans="1:1" x14ac:dyDescent="0.25">
      <c r="A9089" t="s">
        <v>9226</v>
      </c>
    </row>
    <row r="9090" spans="1:1" x14ac:dyDescent="0.25">
      <c r="A9090" t="s">
        <v>9227</v>
      </c>
    </row>
    <row r="9091" spans="1:1" x14ac:dyDescent="0.25">
      <c r="A9091" t="s">
        <v>9228</v>
      </c>
    </row>
    <row r="9092" spans="1:1" x14ac:dyDescent="0.25">
      <c r="A9092" t="s">
        <v>9229</v>
      </c>
    </row>
    <row r="9093" spans="1:1" x14ac:dyDescent="0.25">
      <c r="A9093" t="s">
        <v>9230</v>
      </c>
    </row>
    <row r="9094" spans="1:1" x14ac:dyDescent="0.25">
      <c r="A9094" t="s">
        <v>9231</v>
      </c>
    </row>
    <row r="9095" spans="1:1" x14ac:dyDescent="0.25">
      <c r="A9095" t="s">
        <v>9232</v>
      </c>
    </row>
    <row r="9096" spans="1:1" x14ac:dyDescent="0.25">
      <c r="A9096" t="s">
        <v>9233</v>
      </c>
    </row>
    <row r="9097" spans="1:1" x14ac:dyDescent="0.25">
      <c r="A9097" t="s">
        <v>9234</v>
      </c>
    </row>
    <row r="9098" spans="1:1" x14ac:dyDescent="0.25">
      <c r="A9098" t="s">
        <v>9235</v>
      </c>
    </row>
    <row r="9099" spans="1:1" x14ac:dyDescent="0.25">
      <c r="A9099" t="s">
        <v>9236</v>
      </c>
    </row>
    <row r="9100" spans="1:1" x14ac:dyDescent="0.25">
      <c r="A9100" t="s">
        <v>9237</v>
      </c>
    </row>
    <row r="9101" spans="1:1" x14ac:dyDescent="0.25">
      <c r="A9101" t="s">
        <v>9238</v>
      </c>
    </row>
    <row r="9102" spans="1:1" x14ac:dyDescent="0.25">
      <c r="A9102" t="s">
        <v>9239</v>
      </c>
    </row>
    <row r="9103" spans="1:1" x14ac:dyDescent="0.25">
      <c r="A9103" t="s">
        <v>9240</v>
      </c>
    </row>
    <row r="9104" spans="1:1" x14ac:dyDescent="0.25">
      <c r="A9104" t="s">
        <v>9241</v>
      </c>
    </row>
    <row r="9105" spans="1:1" x14ac:dyDescent="0.25">
      <c r="A9105" t="s">
        <v>9242</v>
      </c>
    </row>
    <row r="9106" spans="1:1" x14ac:dyDescent="0.25">
      <c r="A9106" t="s">
        <v>9243</v>
      </c>
    </row>
    <row r="9107" spans="1:1" x14ac:dyDescent="0.25">
      <c r="A9107" t="s">
        <v>9244</v>
      </c>
    </row>
    <row r="9108" spans="1:1" x14ac:dyDescent="0.25">
      <c r="A9108" t="s">
        <v>9245</v>
      </c>
    </row>
    <row r="9109" spans="1:1" x14ac:dyDescent="0.25">
      <c r="A9109" t="s">
        <v>9246</v>
      </c>
    </row>
    <row r="9110" spans="1:1" x14ac:dyDescent="0.25">
      <c r="A9110" t="s">
        <v>9247</v>
      </c>
    </row>
    <row r="9111" spans="1:1" x14ac:dyDescent="0.25">
      <c r="A9111" t="s">
        <v>9248</v>
      </c>
    </row>
    <row r="9112" spans="1:1" x14ac:dyDescent="0.25">
      <c r="A9112" t="s">
        <v>9249</v>
      </c>
    </row>
    <row r="9113" spans="1:1" x14ac:dyDescent="0.25">
      <c r="A9113" t="s">
        <v>9250</v>
      </c>
    </row>
    <row r="9114" spans="1:1" x14ac:dyDescent="0.25">
      <c r="A9114" t="s">
        <v>9251</v>
      </c>
    </row>
    <row r="9115" spans="1:1" x14ac:dyDescent="0.25">
      <c r="A9115" t="s">
        <v>9252</v>
      </c>
    </row>
    <row r="9116" spans="1:1" x14ac:dyDescent="0.25">
      <c r="A9116" t="s">
        <v>9253</v>
      </c>
    </row>
    <row r="9117" spans="1:1" x14ac:dyDescent="0.25">
      <c r="A9117" t="s">
        <v>9254</v>
      </c>
    </row>
    <row r="9118" spans="1:1" x14ac:dyDescent="0.25">
      <c r="A9118" t="s">
        <v>9255</v>
      </c>
    </row>
    <row r="9119" spans="1:1" x14ac:dyDescent="0.25">
      <c r="A9119" t="s">
        <v>9256</v>
      </c>
    </row>
    <row r="9120" spans="1:1" x14ac:dyDescent="0.25">
      <c r="A9120" t="s">
        <v>9257</v>
      </c>
    </row>
    <row r="9121" spans="1:1" x14ac:dyDescent="0.25">
      <c r="A9121" t="s">
        <v>9258</v>
      </c>
    </row>
    <row r="9122" spans="1:1" x14ac:dyDescent="0.25">
      <c r="A9122" t="s">
        <v>9259</v>
      </c>
    </row>
    <row r="9123" spans="1:1" x14ac:dyDescent="0.25">
      <c r="A9123" t="s">
        <v>9260</v>
      </c>
    </row>
    <row r="9124" spans="1:1" x14ac:dyDescent="0.25">
      <c r="A9124" t="s">
        <v>9261</v>
      </c>
    </row>
    <row r="9125" spans="1:1" x14ac:dyDescent="0.25">
      <c r="A9125" t="s">
        <v>9262</v>
      </c>
    </row>
    <row r="9126" spans="1:1" x14ac:dyDescent="0.25">
      <c r="A9126" t="s">
        <v>9263</v>
      </c>
    </row>
    <row r="9127" spans="1:1" x14ac:dyDescent="0.25">
      <c r="A9127" t="s">
        <v>9264</v>
      </c>
    </row>
    <row r="9128" spans="1:1" x14ac:dyDescent="0.25">
      <c r="A9128" t="s">
        <v>9265</v>
      </c>
    </row>
    <row r="9129" spans="1:1" x14ac:dyDescent="0.25">
      <c r="A9129" t="s">
        <v>9266</v>
      </c>
    </row>
    <row r="9130" spans="1:1" x14ac:dyDescent="0.25">
      <c r="A9130" t="s">
        <v>9267</v>
      </c>
    </row>
    <row r="9131" spans="1:1" x14ac:dyDescent="0.25">
      <c r="A9131" t="s">
        <v>9268</v>
      </c>
    </row>
    <row r="9132" spans="1:1" x14ac:dyDescent="0.25">
      <c r="A9132" t="s">
        <v>9269</v>
      </c>
    </row>
    <row r="9133" spans="1:1" x14ac:dyDescent="0.25">
      <c r="A9133" t="s">
        <v>9270</v>
      </c>
    </row>
    <row r="9134" spans="1:1" x14ac:dyDescent="0.25">
      <c r="A9134" t="s">
        <v>9271</v>
      </c>
    </row>
    <row r="9135" spans="1:1" x14ac:dyDescent="0.25">
      <c r="A9135" t="s">
        <v>9272</v>
      </c>
    </row>
    <row r="9136" spans="1:1" x14ac:dyDescent="0.25">
      <c r="A9136" t="s">
        <v>9273</v>
      </c>
    </row>
    <row r="9137" spans="1:1" x14ac:dyDescent="0.25">
      <c r="A9137" t="s">
        <v>9274</v>
      </c>
    </row>
    <row r="9138" spans="1:1" x14ac:dyDescent="0.25">
      <c r="A9138" t="s">
        <v>9275</v>
      </c>
    </row>
    <row r="9139" spans="1:1" x14ac:dyDescent="0.25">
      <c r="A9139" t="s">
        <v>9276</v>
      </c>
    </row>
    <row r="9140" spans="1:1" x14ac:dyDescent="0.25">
      <c r="A9140" t="s">
        <v>9277</v>
      </c>
    </row>
    <row r="9141" spans="1:1" x14ac:dyDescent="0.25">
      <c r="A9141" t="s">
        <v>9278</v>
      </c>
    </row>
    <row r="9142" spans="1:1" x14ac:dyDescent="0.25">
      <c r="A9142" t="s">
        <v>9279</v>
      </c>
    </row>
    <row r="9143" spans="1:1" x14ac:dyDescent="0.25">
      <c r="A9143" t="s">
        <v>9280</v>
      </c>
    </row>
    <row r="9144" spans="1:1" x14ac:dyDescent="0.25">
      <c r="A9144" t="s">
        <v>9281</v>
      </c>
    </row>
    <row r="9145" spans="1:1" x14ac:dyDescent="0.25">
      <c r="A9145" t="s">
        <v>9282</v>
      </c>
    </row>
    <row r="9146" spans="1:1" x14ac:dyDescent="0.25">
      <c r="A9146" t="s">
        <v>9283</v>
      </c>
    </row>
    <row r="9147" spans="1:1" x14ac:dyDescent="0.25">
      <c r="A9147" t="s">
        <v>9284</v>
      </c>
    </row>
    <row r="9148" spans="1:1" x14ac:dyDescent="0.25">
      <c r="A9148" t="s">
        <v>9285</v>
      </c>
    </row>
    <row r="9149" spans="1:1" x14ac:dyDescent="0.25">
      <c r="A9149" t="s">
        <v>9286</v>
      </c>
    </row>
    <row r="9150" spans="1:1" x14ac:dyDescent="0.25">
      <c r="A9150" t="s">
        <v>9287</v>
      </c>
    </row>
    <row r="9151" spans="1:1" x14ac:dyDescent="0.25">
      <c r="A9151" t="s">
        <v>9288</v>
      </c>
    </row>
    <row r="9152" spans="1:1" x14ac:dyDescent="0.25">
      <c r="A9152" t="s">
        <v>9289</v>
      </c>
    </row>
    <row r="9153" spans="1:1" x14ac:dyDescent="0.25">
      <c r="A9153" t="s">
        <v>9290</v>
      </c>
    </row>
    <row r="9154" spans="1:1" x14ac:dyDescent="0.25">
      <c r="A9154" t="s">
        <v>9291</v>
      </c>
    </row>
    <row r="9155" spans="1:1" x14ac:dyDescent="0.25">
      <c r="A9155" t="s">
        <v>9292</v>
      </c>
    </row>
    <row r="9156" spans="1:1" x14ac:dyDescent="0.25">
      <c r="A9156" t="s">
        <v>9293</v>
      </c>
    </row>
    <row r="9157" spans="1:1" x14ac:dyDescent="0.25">
      <c r="A9157" t="s">
        <v>9294</v>
      </c>
    </row>
    <row r="9158" spans="1:1" x14ac:dyDescent="0.25">
      <c r="A9158" t="s">
        <v>9295</v>
      </c>
    </row>
    <row r="9159" spans="1:1" x14ac:dyDescent="0.25">
      <c r="A9159" t="s">
        <v>9296</v>
      </c>
    </row>
    <row r="9160" spans="1:1" x14ac:dyDescent="0.25">
      <c r="A9160" t="s">
        <v>9297</v>
      </c>
    </row>
    <row r="9161" spans="1:1" x14ac:dyDescent="0.25">
      <c r="A9161" t="s">
        <v>9298</v>
      </c>
    </row>
    <row r="9162" spans="1:1" x14ac:dyDescent="0.25">
      <c r="A9162" t="s">
        <v>9299</v>
      </c>
    </row>
    <row r="9163" spans="1:1" x14ac:dyDescent="0.25">
      <c r="A9163" t="s">
        <v>9300</v>
      </c>
    </row>
    <row r="9164" spans="1:1" x14ac:dyDescent="0.25">
      <c r="A9164" t="s">
        <v>9301</v>
      </c>
    </row>
    <row r="9165" spans="1:1" x14ac:dyDescent="0.25">
      <c r="A9165" t="s">
        <v>9302</v>
      </c>
    </row>
    <row r="9166" spans="1:1" x14ac:dyDescent="0.25">
      <c r="A9166" t="s">
        <v>9303</v>
      </c>
    </row>
    <row r="9167" spans="1:1" x14ac:dyDescent="0.25">
      <c r="A9167" t="s">
        <v>9304</v>
      </c>
    </row>
    <row r="9168" spans="1:1" x14ac:dyDescent="0.25">
      <c r="A9168" t="s">
        <v>9305</v>
      </c>
    </row>
    <row r="9169" spans="1:1" x14ac:dyDescent="0.25">
      <c r="A9169" t="s">
        <v>9306</v>
      </c>
    </row>
    <row r="9170" spans="1:1" x14ac:dyDescent="0.25">
      <c r="A9170" t="s">
        <v>9307</v>
      </c>
    </row>
    <row r="9171" spans="1:1" x14ac:dyDescent="0.25">
      <c r="A9171" t="s">
        <v>9308</v>
      </c>
    </row>
    <row r="9172" spans="1:1" x14ac:dyDescent="0.25">
      <c r="A9172" t="s">
        <v>9309</v>
      </c>
    </row>
    <row r="9173" spans="1:1" x14ac:dyDescent="0.25">
      <c r="A9173" t="s">
        <v>9310</v>
      </c>
    </row>
    <row r="9174" spans="1:1" x14ac:dyDescent="0.25">
      <c r="A9174" t="s">
        <v>9311</v>
      </c>
    </row>
    <row r="9175" spans="1:1" x14ac:dyDescent="0.25">
      <c r="A9175" t="s">
        <v>9312</v>
      </c>
    </row>
    <row r="9176" spans="1:1" x14ac:dyDescent="0.25">
      <c r="A9176" t="s">
        <v>9313</v>
      </c>
    </row>
    <row r="9177" spans="1:1" x14ac:dyDescent="0.25">
      <c r="A9177" t="s">
        <v>9314</v>
      </c>
    </row>
    <row r="9178" spans="1:1" x14ac:dyDescent="0.25">
      <c r="A9178" t="s">
        <v>9315</v>
      </c>
    </row>
    <row r="9179" spans="1:1" x14ac:dyDescent="0.25">
      <c r="A9179" t="s">
        <v>9316</v>
      </c>
    </row>
    <row r="9180" spans="1:1" x14ac:dyDescent="0.25">
      <c r="A9180" t="s">
        <v>9317</v>
      </c>
    </row>
    <row r="9181" spans="1:1" x14ac:dyDescent="0.25">
      <c r="A9181" t="s">
        <v>9318</v>
      </c>
    </row>
    <row r="9182" spans="1:1" x14ac:dyDescent="0.25">
      <c r="A9182" t="s">
        <v>9319</v>
      </c>
    </row>
    <row r="9183" spans="1:1" x14ac:dyDescent="0.25">
      <c r="A9183" t="s">
        <v>9320</v>
      </c>
    </row>
    <row r="9184" spans="1:1" x14ac:dyDescent="0.25">
      <c r="A9184" t="s">
        <v>9321</v>
      </c>
    </row>
    <row r="9185" spans="1:1" x14ac:dyDescent="0.25">
      <c r="A9185" t="s">
        <v>9322</v>
      </c>
    </row>
    <row r="9186" spans="1:1" x14ac:dyDescent="0.25">
      <c r="A9186" t="s">
        <v>9323</v>
      </c>
    </row>
    <row r="9187" spans="1:1" x14ac:dyDescent="0.25">
      <c r="A9187" t="s">
        <v>9324</v>
      </c>
    </row>
    <row r="9188" spans="1:1" x14ac:dyDescent="0.25">
      <c r="A9188" t="s">
        <v>9325</v>
      </c>
    </row>
    <row r="9189" spans="1:1" x14ac:dyDescent="0.25">
      <c r="A9189" t="s">
        <v>9326</v>
      </c>
    </row>
    <row r="9190" spans="1:1" x14ac:dyDescent="0.25">
      <c r="A9190" t="s">
        <v>9327</v>
      </c>
    </row>
    <row r="9191" spans="1:1" x14ac:dyDescent="0.25">
      <c r="A9191" t="s">
        <v>9328</v>
      </c>
    </row>
    <row r="9192" spans="1:1" x14ac:dyDescent="0.25">
      <c r="A9192" t="s">
        <v>9329</v>
      </c>
    </row>
    <row r="9193" spans="1:1" x14ac:dyDescent="0.25">
      <c r="A9193" t="s">
        <v>9330</v>
      </c>
    </row>
    <row r="9194" spans="1:1" x14ac:dyDescent="0.25">
      <c r="A9194" t="s">
        <v>9331</v>
      </c>
    </row>
    <row r="9195" spans="1:1" x14ac:dyDescent="0.25">
      <c r="A9195" t="s">
        <v>9332</v>
      </c>
    </row>
    <row r="9196" spans="1:1" x14ac:dyDescent="0.25">
      <c r="A9196" t="s">
        <v>9333</v>
      </c>
    </row>
    <row r="9197" spans="1:1" x14ac:dyDescent="0.25">
      <c r="A9197" t="s">
        <v>9334</v>
      </c>
    </row>
    <row r="9198" spans="1:1" x14ac:dyDescent="0.25">
      <c r="A9198" t="s">
        <v>9335</v>
      </c>
    </row>
    <row r="9199" spans="1:1" x14ac:dyDescent="0.25">
      <c r="A9199" t="s">
        <v>9336</v>
      </c>
    </row>
    <row r="9200" spans="1:1" x14ac:dyDescent="0.25">
      <c r="A9200" t="s">
        <v>9337</v>
      </c>
    </row>
    <row r="9201" spans="1:1" x14ac:dyDescent="0.25">
      <c r="A9201" t="s">
        <v>9338</v>
      </c>
    </row>
    <row r="9202" spans="1:1" x14ac:dyDescent="0.25">
      <c r="A9202" t="s">
        <v>9339</v>
      </c>
    </row>
    <row r="9203" spans="1:1" x14ac:dyDescent="0.25">
      <c r="A9203" t="s">
        <v>9340</v>
      </c>
    </row>
    <row r="9204" spans="1:1" x14ac:dyDescent="0.25">
      <c r="A9204" t="s">
        <v>9341</v>
      </c>
    </row>
    <row r="9205" spans="1:1" x14ac:dyDescent="0.25">
      <c r="A9205" t="s">
        <v>9342</v>
      </c>
    </row>
    <row r="9206" spans="1:1" x14ac:dyDescent="0.25">
      <c r="A9206" t="s">
        <v>9343</v>
      </c>
    </row>
    <row r="9207" spans="1:1" x14ac:dyDescent="0.25">
      <c r="A9207" t="s">
        <v>9344</v>
      </c>
    </row>
    <row r="9208" spans="1:1" x14ac:dyDescent="0.25">
      <c r="A9208" t="s">
        <v>9345</v>
      </c>
    </row>
    <row r="9209" spans="1:1" x14ac:dyDescent="0.25">
      <c r="A9209" t="s">
        <v>9346</v>
      </c>
    </row>
    <row r="9210" spans="1:1" x14ac:dyDescent="0.25">
      <c r="A9210" t="s">
        <v>9347</v>
      </c>
    </row>
    <row r="9211" spans="1:1" x14ac:dyDescent="0.25">
      <c r="A9211" t="s">
        <v>9348</v>
      </c>
    </row>
    <row r="9212" spans="1:1" x14ac:dyDescent="0.25">
      <c r="A9212" t="s">
        <v>9349</v>
      </c>
    </row>
    <row r="9213" spans="1:1" x14ac:dyDescent="0.25">
      <c r="A9213" t="s">
        <v>9350</v>
      </c>
    </row>
    <row r="9214" spans="1:1" x14ac:dyDescent="0.25">
      <c r="A9214" t="s">
        <v>9351</v>
      </c>
    </row>
    <row r="9215" spans="1:1" x14ac:dyDescent="0.25">
      <c r="A9215" t="s">
        <v>9352</v>
      </c>
    </row>
    <row r="9216" spans="1:1" x14ac:dyDescent="0.25">
      <c r="A9216" t="s">
        <v>9353</v>
      </c>
    </row>
    <row r="9217" spans="1:1" x14ac:dyDescent="0.25">
      <c r="A9217" t="s">
        <v>9354</v>
      </c>
    </row>
    <row r="9218" spans="1:1" x14ac:dyDescent="0.25">
      <c r="A9218" t="s">
        <v>9355</v>
      </c>
    </row>
    <row r="9219" spans="1:1" x14ac:dyDescent="0.25">
      <c r="A9219" t="s">
        <v>9356</v>
      </c>
    </row>
    <row r="9220" spans="1:1" x14ac:dyDescent="0.25">
      <c r="A9220" t="s">
        <v>9357</v>
      </c>
    </row>
    <row r="9221" spans="1:1" x14ac:dyDescent="0.25">
      <c r="A9221" t="s">
        <v>9358</v>
      </c>
    </row>
    <row r="9222" spans="1:1" x14ac:dyDescent="0.25">
      <c r="A9222" t="s">
        <v>9359</v>
      </c>
    </row>
    <row r="9223" spans="1:1" x14ac:dyDescent="0.25">
      <c r="A9223" t="s">
        <v>9360</v>
      </c>
    </row>
    <row r="9224" spans="1:1" x14ac:dyDescent="0.25">
      <c r="A9224" t="s">
        <v>9361</v>
      </c>
    </row>
    <row r="9225" spans="1:1" x14ac:dyDescent="0.25">
      <c r="A9225" t="s">
        <v>9362</v>
      </c>
    </row>
    <row r="9226" spans="1:1" x14ac:dyDescent="0.25">
      <c r="A9226" t="s">
        <v>9363</v>
      </c>
    </row>
    <row r="9227" spans="1:1" x14ac:dyDescent="0.25">
      <c r="A9227" t="s">
        <v>9364</v>
      </c>
    </row>
    <row r="9228" spans="1:1" x14ac:dyDescent="0.25">
      <c r="A9228" t="s">
        <v>9365</v>
      </c>
    </row>
    <row r="9229" spans="1:1" x14ac:dyDescent="0.25">
      <c r="A9229" t="s">
        <v>9366</v>
      </c>
    </row>
    <row r="9230" spans="1:1" x14ac:dyDescent="0.25">
      <c r="A9230" t="s">
        <v>9367</v>
      </c>
    </row>
    <row r="9231" spans="1:1" x14ac:dyDescent="0.25">
      <c r="A9231" t="s">
        <v>9368</v>
      </c>
    </row>
    <row r="9232" spans="1:1" x14ac:dyDescent="0.25">
      <c r="A9232" t="s">
        <v>9369</v>
      </c>
    </row>
    <row r="9233" spans="1:1" x14ac:dyDescent="0.25">
      <c r="A9233" t="s">
        <v>9370</v>
      </c>
    </row>
    <row r="9234" spans="1:1" x14ac:dyDescent="0.25">
      <c r="A9234" t="s">
        <v>9371</v>
      </c>
    </row>
    <row r="9235" spans="1:1" x14ac:dyDescent="0.25">
      <c r="A9235" t="s">
        <v>9372</v>
      </c>
    </row>
    <row r="9236" spans="1:1" x14ac:dyDescent="0.25">
      <c r="A9236" t="s">
        <v>9373</v>
      </c>
    </row>
    <row r="9237" spans="1:1" x14ac:dyDescent="0.25">
      <c r="A9237" t="s">
        <v>9374</v>
      </c>
    </row>
    <row r="9238" spans="1:1" x14ac:dyDescent="0.25">
      <c r="A9238" t="s">
        <v>9375</v>
      </c>
    </row>
    <row r="9239" spans="1:1" x14ac:dyDescent="0.25">
      <c r="A9239" t="s">
        <v>9376</v>
      </c>
    </row>
    <row r="9240" spans="1:1" x14ac:dyDescent="0.25">
      <c r="A9240" t="s">
        <v>9377</v>
      </c>
    </row>
    <row r="9241" spans="1:1" x14ac:dyDescent="0.25">
      <c r="A9241" t="s">
        <v>9378</v>
      </c>
    </row>
    <row r="9242" spans="1:1" x14ac:dyDescent="0.25">
      <c r="A9242" t="s">
        <v>9379</v>
      </c>
    </row>
    <row r="9243" spans="1:1" x14ac:dyDescent="0.25">
      <c r="A9243" t="s">
        <v>9380</v>
      </c>
    </row>
    <row r="9244" spans="1:1" x14ac:dyDescent="0.25">
      <c r="A9244" t="s">
        <v>9381</v>
      </c>
    </row>
    <row r="9245" spans="1:1" x14ac:dyDescent="0.25">
      <c r="A9245" t="s">
        <v>9382</v>
      </c>
    </row>
    <row r="9246" spans="1:1" x14ac:dyDescent="0.25">
      <c r="A9246" t="s">
        <v>9383</v>
      </c>
    </row>
    <row r="9247" spans="1:1" x14ac:dyDescent="0.25">
      <c r="A9247" t="s">
        <v>9384</v>
      </c>
    </row>
    <row r="9248" spans="1:1" x14ac:dyDescent="0.25">
      <c r="A9248" t="s">
        <v>9385</v>
      </c>
    </row>
    <row r="9249" spans="1:1" x14ac:dyDescent="0.25">
      <c r="A9249" t="s">
        <v>9386</v>
      </c>
    </row>
    <row r="9250" spans="1:1" x14ac:dyDescent="0.25">
      <c r="A9250" t="s">
        <v>9387</v>
      </c>
    </row>
    <row r="9251" spans="1:1" x14ac:dyDescent="0.25">
      <c r="A9251" t="s">
        <v>9388</v>
      </c>
    </row>
    <row r="9252" spans="1:1" x14ac:dyDescent="0.25">
      <c r="A9252" t="s">
        <v>9389</v>
      </c>
    </row>
    <row r="9253" spans="1:1" x14ac:dyDescent="0.25">
      <c r="A9253" t="s">
        <v>9390</v>
      </c>
    </row>
    <row r="9254" spans="1:1" x14ac:dyDescent="0.25">
      <c r="A9254" t="s">
        <v>9391</v>
      </c>
    </row>
    <row r="9255" spans="1:1" x14ac:dyDescent="0.25">
      <c r="A9255" t="s">
        <v>9392</v>
      </c>
    </row>
    <row r="9256" spans="1:1" x14ac:dyDescent="0.25">
      <c r="A9256" t="s">
        <v>9393</v>
      </c>
    </row>
    <row r="9257" spans="1:1" x14ac:dyDescent="0.25">
      <c r="A9257" t="s">
        <v>9394</v>
      </c>
    </row>
    <row r="9258" spans="1:1" x14ac:dyDescent="0.25">
      <c r="A9258" t="s">
        <v>9395</v>
      </c>
    </row>
    <row r="9259" spans="1:1" x14ac:dyDescent="0.25">
      <c r="A9259" t="s">
        <v>9396</v>
      </c>
    </row>
    <row r="9260" spans="1:1" x14ac:dyDescent="0.25">
      <c r="A9260" t="s">
        <v>9397</v>
      </c>
    </row>
    <row r="9261" spans="1:1" x14ac:dyDescent="0.25">
      <c r="A9261" t="s">
        <v>9398</v>
      </c>
    </row>
    <row r="9262" spans="1:1" x14ac:dyDescent="0.25">
      <c r="A9262" t="s">
        <v>9399</v>
      </c>
    </row>
    <row r="9263" spans="1:1" x14ac:dyDescent="0.25">
      <c r="A9263" t="s">
        <v>9400</v>
      </c>
    </row>
    <row r="9264" spans="1:1" x14ac:dyDescent="0.25">
      <c r="A9264" t="s">
        <v>9401</v>
      </c>
    </row>
    <row r="9265" spans="1:1" x14ac:dyDescent="0.25">
      <c r="A9265" t="s">
        <v>9402</v>
      </c>
    </row>
    <row r="9266" spans="1:1" x14ac:dyDescent="0.25">
      <c r="A9266" t="s">
        <v>9403</v>
      </c>
    </row>
    <row r="9267" spans="1:1" x14ac:dyDescent="0.25">
      <c r="A9267" t="s">
        <v>9404</v>
      </c>
    </row>
    <row r="9268" spans="1:1" x14ac:dyDescent="0.25">
      <c r="A9268" t="s">
        <v>9405</v>
      </c>
    </row>
    <row r="9269" spans="1:1" x14ac:dyDescent="0.25">
      <c r="A9269" t="s">
        <v>9406</v>
      </c>
    </row>
    <row r="9270" spans="1:1" x14ac:dyDescent="0.25">
      <c r="A9270" t="s">
        <v>9407</v>
      </c>
    </row>
    <row r="9271" spans="1:1" x14ac:dyDescent="0.25">
      <c r="A9271" t="s">
        <v>9408</v>
      </c>
    </row>
    <row r="9272" spans="1:1" x14ac:dyDescent="0.25">
      <c r="A9272" t="s">
        <v>9409</v>
      </c>
    </row>
    <row r="9273" spans="1:1" x14ac:dyDescent="0.25">
      <c r="A9273" t="s">
        <v>9410</v>
      </c>
    </row>
    <row r="9274" spans="1:1" x14ac:dyDescent="0.25">
      <c r="A9274" t="s">
        <v>9411</v>
      </c>
    </row>
    <row r="9275" spans="1:1" x14ac:dyDescent="0.25">
      <c r="A9275" t="s">
        <v>9412</v>
      </c>
    </row>
    <row r="9276" spans="1:1" x14ac:dyDescent="0.25">
      <c r="A9276" t="s">
        <v>9413</v>
      </c>
    </row>
    <row r="9277" spans="1:1" x14ac:dyDescent="0.25">
      <c r="A9277" t="s">
        <v>9414</v>
      </c>
    </row>
    <row r="9278" spans="1:1" x14ac:dyDescent="0.25">
      <c r="A9278" t="s">
        <v>9415</v>
      </c>
    </row>
    <row r="9279" spans="1:1" x14ac:dyDescent="0.25">
      <c r="A9279" t="s">
        <v>9416</v>
      </c>
    </row>
    <row r="9280" spans="1:1" x14ac:dyDescent="0.25">
      <c r="A9280" t="s">
        <v>9417</v>
      </c>
    </row>
    <row r="9281" spans="1:1" x14ac:dyDescent="0.25">
      <c r="A9281" t="s">
        <v>9418</v>
      </c>
    </row>
    <row r="9282" spans="1:1" x14ac:dyDescent="0.25">
      <c r="A9282" t="s">
        <v>9419</v>
      </c>
    </row>
    <row r="9283" spans="1:1" x14ac:dyDescent="0.25">
      <c r="A9283" t="s">
        <v>9420</v>
      </c>
    </row>
    <row r="9284" spans="1:1" x14ac:dyDescent="0.25">
      <c r="A9284" t="s">
        <v>9421</v>
      </c>
    </row>
    <row r="9285" spans="1:1" x14ac:dyDescent="0.25">
      <c r="A9285" t="s">
        <v>9422</v>
      </c>
    </row>
    <row r="9286" spans="1:1" x14ac:dyDescent="0.25">
      <c r="A9286" t="s">
        <v>9423</v>
      </c>
    </row>
    <row r="9287" spans="1:1" x14ac:dyDescent="0.25">
      <c r="A9287" t="s">
        <v>9424</v>
      </c>
    </row>
    <row r="9288" spans="1:1" x14ac:dyDescent="0.25">
      <c r="A9288" t="s">
        <v>9425</v>
      </c>
    </row>
    <row r="9289" spans="1:1" x14ac:dyDescent="0.25">
      <c r="A9289" t="s">
        <v>9426</v>
      </c>
    </row>
    <row r="9290" spans="1:1" x14ac:dyDescent="0.25">
      <c r="A9290" t="s">
        <v>9427</v>
      </c>
    </row>
    <row r="9291" spans="1:1" x14ac:dyDescent="0.25">
      <c r="A9291" t="s">
        <v>9428</v>
      </c>
    </row>
    <row r="9292" spans="1:1" x14ac:dyDescent="0.25">
      <c r="A9292" t="s">
        <v>9429</v>
      </c>
    </row>
    <row r="9293" spans="1:1" x14ac:dyDescent="0.25">
      <c r="A9293" t="s">
        <v>9430</v>
      </c>
    </row>
    <row r="9294" spans="1:1" x14ac:dyDescent="0.25">
      <c r="A9294" t="s">
        <v>9431</v>
      </c>
    </row>
    <row r="9295" spans="1:1" x14ac:dyDescent="0.25">
      <c r="A9295" t="s">
        <v>9432</v>
      </c>
    </row>
    <row r="9296" spans="1:1" x14ac:dyDescent="0.25">
      <c r="A9296" t="s">
        <v>9433</v>
      </c>
    </row>
    <row r="9297" spans="1:1" x14ac:dyDescent="0.25">
      <c r="A9297" t="s">
        <v>9434</v>
      </c>
    </row>
    <row r="9298" spans="1:1" x14ac:dyDescent="0.25">
      <c r="A9298" t="s">
        <v>9435</v>
      </c>
    </row>
    <row r="9299" spans="1:1" x14ac:dyDescent="0.25">
      <c r="A9299" t="s">
        <v>9436</v>
      </c>
    </row>
    <row r="9300" spans="1:1" x14ac:dyDescent="0.25">
      <c r="A9300" t="s">
        <v>9437</v>
      </c>
    </row>
    <row r="9301" spans="1:1" x14ac:dyDescent="0.25">
      <c r="A9301" t="s">
        <v>9438</v>
      </c>
    </row>
    <row r="9302" spans="1:1" x14ac:dyDescent="0.25">
      <c r="A9302" t="s">
        <v>9439</v>
      </c>
    </row>
    <row r="9303" spans="1:1" x14ac:dyDescent="0.25">
      <c r="A9303" t="s">
        <v>9440</v>
      </c>
    </row>
    <row r="9304" spans="1:1" x14ac:dyDescent="0.25">
      <c r="A9304" t="s">
        <v>9441</v>
      </c>
    </row>
    <row r="9305" spans="1:1" x14ac:dyDescent="0.25">
      <c r="A9305" t="s">
        <v>9442</v>
      </c>
    </row>
    <row r="9306" spans="1:1" x14ac:dyDescent="0.25">
      <c r="A9306" t="s">
        <v>9443</v>
      </c>
    </row>
    <row r="9307" spans="1:1" x14ac:dyDescent="0.25">
      <c r="A9307" t="s">
        <v>9444</v>
      </c>
    </row>
    <row r="9308" spans="1:1" x14ac:dyDescent="0.25">
      <c r="A9308" t="s">
        <v>9445</v>
      </c>
    </row>
    <row r="9309" spans="1:1" x14ac:dyDescent="0.25">
      <c r="A9309" t="s">
        <v>9446</v>
      </c>
    </row>
    <row r="9310" spans="1:1" x14ac:dyDescent="0.25">
      <c r="A9310" t="s">
        <v>9447</v>
      </c>
    </row>
    <row r="9311" spans="1:1" x14ac:dyDescent="0.25">
      <c r="A9311" t="s">
        <v>9448</v>
      </c>
    </row>
    <row r="9312" spans="1:1" x14ac:dyDescent="0.25">
      <c r="A9312" t="s">
        <v>9449</v>
      </c>
    </row>
    <row r="9313" spans="1:1" x14ac:dyDescent="0.25">
      <c r="A9313" t="s">
        <v>9450</v>
      </c>
    </row>
    <row r="9314" spans="1:1" x14ac:dyDescent="0.25">
      <c r="A9314" t="s">
        <v>9451</v>
      </c>
    </row>
    <row r="9315" spans="1:1" x14ac:dyDescent="0.25">
      <c r="A9315" t="s">
        <v>9452</v>
      </c>
    </row>
    <row r="9316" spans="1:1" x14ac:dyDescent="0.25">
      <c r="A9316" t="s">
        <v>9453</v>
      </c>
    </row>
    <row r="9317" spans="1:1" x14ac:dyDescent="0.25">
      <c r="A9317" t="s">
        <v>9454</v>
      </c>
    </row>
    <row r="9318" spans="1:1" x14ac:dyDescent="0.25">
      <c r="A9318" t="s">
        <v>9455</v>
      </c>
    </row>
    <row r="9319" spans="1:1" x14ac:dyDescent="0.25">
      <c r="A9319" t="s">
        <v>9456</v>
      </c>
    </row>
    <row r="9320" spans="1:1" x14ac:dyDescent="0.25">
      <c r="A9320" t="s">
        <v>9457</v>
      </c>
    </row>
    <row r="9321" spans="1:1" x14ac:dyDescent="0.25">
      <c r="A9321" t="s">
        <v>9458</v>
      </c>
    </row>
    <row r="9322" spans="1:1" x14ac:dyDescent="0.25">
      <c r="A9322" t="s">
        <v>9459</v>
      </c>
    </row>
    <row r="9323" spans="1:1" x14ac:dyDescent="0.25">
      <c r="A9323" t="s">
        <v>9460</v>
      </c>
    </row>
    <row r="9324" spans="1:1" x14ac:dyDescent="0.25">
      <c r="A9324" t="s">
        <v>9461</v>
      </c>
    </row>
    <row r="9325" spans="1:1" x14ac:dyDescent="0.25">
      <c r="A9325" t="s">
        <v>9462</v>
      </c>
    </row>
    <row r="9326" spans="1:1" x14ac:dyDescent="0.25">
      <c r="A9326" t="s">
        <v>9463</v>
      </c>
    </row>
    <row r="9327" spans="1:1" x14ac:dyDescent="0.25">
      <c r="A9327" t="s">
        <v>9464</v>
      </c>
    </row>
    <row r="9328" spans="1:1" x14ac:dyDescent="0.25">
      <c r="A9328" t="s">
        <v>9465</v>
      </c>
    </row>
    <row r="9329" spans="1:1" x14ac:dyDescent="0.25">
      <c r="A9329" t="s">
        <v>9466</v>
      </c>
    </row>
    <row r="9330" spans="1:1" x14ac:dyDescent="0.25">
      <c r="A9330" t="s">
        <v>9467</v>
      </c>
    </row>
    <row r="9331" spans="1:1" x14ac:dyDescent="0.25">
      <c r="A9331" t="s">
        <v>9468</v>
      </c>
    </row>
    <row r="9332" spans="1:1" x14ac:dyDescent="0.25">
      <c r="A9332" t="s">
        <v>9469</v>
      </c>
    </row>
    <row r="9333" spans="1:1" x14ac:dyDescent="0.25">
      <c r="A9333" t="s">
        <v>9470</v>
      </c>
    </row>
    <row r="9334" spans="1:1" x14ac:dyDescent="0.25">
      <c r="A9334" t="s">
        <v>9471</v>
      </c>
    </row>
    <row r="9335" spans="1:1" x14ac:dyDescent="0.25">
      <c r="A9335" t="s">
        <v>9472</v>
      </c>
    </row>
    <row r="9336" spans="1:1" x14ac:dyDescent="0.25">
      <c r="A9336" t="s">
        <v>9473</v>
      </c>
    </row>
    <row r="9337" spans="1:1" x14ac:dyDescent="0.25">
      <c r="A9337" t="s">
        <v>9474</v>
      </c>
    </row>
    <row r="9338" spans="1:1" x14ac:dyDescent="0.25">
      <c r="A9338" t="s">
        <v>9475</v>
      </c>
    </row>
    <row r="9339" spans="1:1" x14ac:dyDescent="0.25">
      <c r="A9339" t="s">
        <v>9476</v>
      </c>
    </row>
    <row r="9340" spans="1:1" x14ac:dyDescent="0.25">
      <c r="A9340" t="s">
        <v>9477</v>
      </c>
    </row>
    <row r="9341" spans="1:1" x14ac:dyDescent="0.25">
      <c r="A9341" t="s">
        <v>9478</v>
      </c>
    </row>
    <row r="9342" spans="1:1" x14ac:dyDescent="0.25">
      <c r="A9342" t="s">
        <v>9479</v>
      </c>
    </row>
    <row r="9343" spans="1:1" x14ac:dyDescent="0.25">
      <c r="A9343" t="s">
        <v>9480</v>
      </c>
    </row>
    <row r="9344" spans="1:1" x14ac:dyDescent="0.25">
      <c r="A9344" t="s">
        <v>9481</v>
      </c>
    </row>
    <row r="9345" spans="1:1" x14ac:dyDescent="0.25">
      <c r="A9345" t="s">
        <v>9482</v>
      </c>
    </row>
    <row r="9346" spans="1:1" x14ac:dyDescent="0.25">
      <c r="A9346" t="s">
        <v>9483</v>
      </c>
    </row>
    <row r="9347" spans="1:1" x14ac:dyDescent="0.25">
      <c r="A9347" t="s">
        <v>9484</v>
      </c>
    </row>
    <row r="9348" spans="1:1" x14ac:dyDescent="0.25">
      <c r="A9348" t="s">
        <v>9485</v>
      </c>
    </row>
    <row r="9349" spans="1:1" x14ac:dyDescent="0.25">
      <c r="A9349" t="s">
        <v>9486</v>
      </c>
    </row>
    <row r="9350" spans="1:1" x14ac:dyDescent="0.25">
      <c r="A9350" t="s">
        <v>9487</v>
      </c>
    </row>
    <row r="9351" spans="1:1" x14ac:dyDescent="0.25">
      <c r="A9351" t="s">
        <v>9488</v>
      </c>
    </row>
    <row r="9352" spans="1:1" x14ac:dyDescent="0.25">
      <c r="A9352" t="s">
        <v>9489</v>
      </c>
    </row>
    <row r="9353" spans="1:1" x14ac:dyDescent="0.25">
      <c r="A9353" t="s">
        <v>9490</v>
      </c>
    </row>
    <row r="9354" spans="1:1" x14ac:dyDescent="0.25">
      <c r="A9354" t="s">
        <v>9491</v>
      </c>
    </row>
    <row r="9355" spans="1:1" x14ac:dyDescent="0.25">
      <c r="A9355" t="s">
        <v>9492</v>
      </c>
    </row>
    <row r="9356" spans="1:1" x14ac:dyDescent="0.25">
      <c r="A9356" t="s">
        <v>9493</v>
      </c>
    </row>
    <row r="9357" spans="1:1" x14ac:dyDescent="0.25">
      <c r="A9357" t="s">
        <v>9494</v>
      </c>
    </row>
    <row r="9358" spans="1:1" x14ac:dyDescent="0.25">
      <c r="A9358" t="s">
        <v>9495</v>
      </c>
    </row>
    <row r="9359" spans="1:1" x14ac:dyDescent="0.25">
      <c r="A9359" t="s">
        <v>9496</v>
      </c>
    </row>
    <row r="9360" spans="1:1" x14ac:dyDescent="0.25">
      <c r="A9360" t="s">
        <v>9497</v>
      </c>
    </row>
    <row r="9361" spans="1:1" x14ac:dyDescent="0.25">
      <c r="A9361" t="s">
        <v>9498</v>
      </c>
    </row>
    <row r="9362" spans="1:1" x14ac:dyDescent="0.25">
      <c r="A9362" t="s">
        <v>9499</v>
      </c>
    </row>
    <row r="9363" spans="1:1" x14ac:dyDescent="0.25">
      <c r="A9363" t="s">
        <v>9500</v>
      </c>
    </row>
    <row r="9364" spans="1:1" x14ac:dyDescent="0.25">
      <c r="A9364" t="s">
        <v>9501</v>
      </c>
    </row>
    <row r="9365" spans="1:1" x14ac:dyDescent="0.25">
      <c r="A9365" t="s">
        <v>9502</v>
      </c>
    </row>
    <row r="9366" spans="1:1" x14ac:dyDescent="0.25">
      <c r="A9366" t="s">
        <v>9503</v>
      </c>
    </row>
    <row r="9367" spans="1:1" x14ac:dyDescent="0.25">
      <c r="A9367" t="s">
        <v>9504</v>
      </c>
    </row>
    <row r="9368" spans="1:1" x14ac:dyDescent="0.25">
      <c r="A9368" t="s">
        <v>9505</v>
      </c>
    </row>
    <row r="9369" spans="1:1" x14ac:dyDescent="0.25">
      <c r="A9369" t="s">
        <v>9506</v>
      </c>
    </row>
    <row r="9370" spans="1:1" x14ac:dyDescent="0.25">
      <c r="A9370" t="s">
        <v>9507</v>
      </c>
    </row>
    <row r="9371" spans="1:1" x14ac:dyDescent="0.25">
      <c r="A9371" t="s">
        <v>9508</v>
      </c>
    </row>
    <row r="9372" spans="1:1" x14ac:dyDescent="0.25">
      <c r="A9372" t="s">
        <v>9509</v>
      </c>
    </row>
    <row r="9373" spans="1:1" x14ac:dyDescent="0.25">
      <c r="A9373" t="s">
        <v>9510</v>
      </c>
    </row>
    <row r="9374" spans="1:1" x14ac:dyDescent="0.25">
      <c r="A9374" t="s">
        <v>9511</v>
      </c>
    </row>
    <row r="9375" spans="1:1" x14ac:dyDescent="0.25">
      <c r="A9375" t="s">
        <v>9512</v>
      </c>
    </row>
    <row r="9376" spans="1:1" x14ac:dyDescent="0.25">
      <c r="A9376" t="s">
        <v>9513</v>
      </c>
    </row>
    <row r="9377" spans="1:1" x14ac:dyDescent="0.25">
      <c r="A9377" t="s">
        <v>9514</v>
      </c>
    </row>
    <row r="9378" spans="1:1" x14ac:dyDescent="0.25">
      <c r="A9378" t="s">
        <v>9515</v>
      </c>
    </row>
    <row r="9379" spans="1:1" x14ac:dyDescent="0.25">
      <c r="A9379" t="s">
        <v>9516</v>
      </c>
    </row>
    <row r="9380" spans="1:1" x14ac:dyDescent="0.25">
      <c r="A9380" t="s">
        <v>9517</v>
      </c>
    </row>
    <row r="9381" spans="1:1" x14ac:dyDescent="0.25">
      <c r="A9381" t="s">
        <v>9518</v>
      </c>
    </row>
    <row r="9382" spans="1:1" x14ac:dyDescent="0.25">
      <c r="A9382" t="s">
        <v>9519</v>
      </c>
    </row>
    <row r="9383" spans="1:1" x14ac:dyDescent="0.25">
      <c r="A9383" t="s">
        <v>9520</v>
      </c>
    </row>
    <row r="9384" spans="1:1" x14ac:dyDescent="0.25">
      <c r="A9384" t="s">
        <v>9521</v>
      </c>
    </row>
    <row r="9385" spans="1:1" x14ac:dyDescent="0.25">
      <c r="A9385" t="s">
        <v>9522</v>
      </c>
    </row>
    <row r="9386" spans="1:1" x14ac:dyDescent="0.25">
      <c r="A9386" t="s">
        <v>9523</v>
      </c>
    </row>
    <row r="9387" spans="1:1" x14ac:dyDescent="0.25">
      <c r="A9387" t="s">
        <v>9524</v>
      </c>
    </row>
    <row r="9388" spans="1:1" x14ac:dyDescent="0.25">
      <c r="A9388" t="s">
        <v>9525</v>
      </c>
    </row>
    <row r="9389" spans="1:1" x14ac:dyDescent="0.25">
      <c r="A9389" t="s">
        <v>9526</v>
      </c>
    </row>
    <row r="9390" spans="1:1" x14ac:dyDescent="0.25">
      <c r="A9390" t="s">
        <v>9527</v>
      </c>
    </row>
    <row r="9391" spans="1:1" x14ac:dyDescent="0.25">
      <c r="A9391" t="s">
        <v>9528</v>
      </c>
    </row>
    <row r="9392" spans="1:1" x14ac:dyDescent="0.25">
      <c r="A9392" t="s">
        <v>9529</v>
      </c>
    </row>
    <row r="9393" spans="1:1" x14ac:dyDescent="0.25">
      <c r="A9393" t="s">
        <v>9530</v>
      </c>
    </row>
    <row r="9394" spans="1:1" x14ac:dyDescent="0.25">
      <c r="A9394" t="s">
        <v>9531</v>
      </c>
    </row>
    <row r="9395" spans="1:1" x14ac:dyDescent="0.25">
      <c r="A9395" t="s">
        <v>9532</v>
      </c>
    </row>
    <row r="9396" spans="1:1" x14ac:dyDescent="0.25">
      <c r="A9396" t="s">
        <v>9533</v>
      </c>
    </row>
    <row r="9397" spans="1:1" x14ac:dyDescent="0.25">
      <c r="A9397" t="s">
        <v>9534</v>
      </c>
    </row>
    <row r="9398" spans="1:1" x14ac:dyDescent="0.25">
      <c r="A9398" t="s">
        <v>9535</v>
      </c>
    </row>
    <row r="9399" spans="1:1" x14ac:dyDescent="0.25">
      <c r="A9399" t="s">
        <v>9536</v>
      </c>
    </row>
    <row r="9400" spans="1:1" x14ac:dyDescent="0.25">
      <c r="A9400" t="s">
        <v>9537</v>
      </c>
    </row>
    <row r="9401" spans="1:1" x14ac:dyDescent="0.25">
      <c r="A9401" t="s">
        <v>9538</v>
      </c>
    </row>
    <row r="9402" spans="1:1" x14ac:dyDescent="0.25">
      <c r="A9402" t="s">
        <v>9539</v>
      </c>
    </row>
    <row r="9403" spans="1:1" x14ac:dyDescent="0.25">
      <c r="A9403" t="s">
        <v>9540</v>
      </c>
    </row>
    <row r="9404" spans="1:1" x14ac:dyDescent="0.25">
      <c r="A9404" t="s">
        <v>9541</v>
      </c>
    </row>
    <row r="9405" spans="1:1" x14ac:dyDescent="0.25">
      <c r="A9405" t="s">
        <v>9542</v>
      </c>
    </row>
    <row r="9406" spans="1:1" x14ac:dyDescent="0.25">
      <c r="A9406" t="s">
        <v>9543</v>
      </c>
    </row>
    <row r="9407" spans="1:1" x14ac:dyDescent="0.25">
      <c r="A9407" t="s">
        <v>9544</v>
      </c>
    </row>
    <row r="9408" spans="1:1" x14ac:dyDescent="0.25">
      <c r="A9408" t="s">
        <v>9545</v>
      </c>
    </row>
    <row r="9409" spans="1:1" x14ac:dyDescent="0.25">
      <c r="A9409" t="s">
        <v>9546</v>
      </c>
    </row>
    <row r="9410" spans="1:1" x14ac:dyDescent="0.25">
      <c r="A9410" t="s">
        <v>9547</v>
      </c>
    </row>
    <row r="9411" spans="1:1" x14ac:dyDescent="0.25">
      <c r="A9411" t="s">
        <v>9548</v>
      </c>
    </row>
    <row r="9412" spans="1:1" x14ac:dyDescent="0.25">
      <c r="A9412" t="s">
        <v>9549</v>
      </c>
    </row>
    <row r="9413" spans="1:1" x14ac:dyDescent="0.25">
      <c r="A9413" t="s">
        <v>9550</v>
      </c>
    </row>
    <row r="9414" spans="1:1" x14ac:dyDescent="0.25">
      <c r="A9414" t="s">
        <v>9551</v>
      </c>
    </row>
    <row r="9415" spans="1:1" x14ac:dyDescent="0.25">
      <c r="A9415" t="s">
        <v>9552</v>
      </c>
    </row>
    <row r="9416" spans="1:1" x14ac:dyDescent="0.25">
      <c r="A9416" t="s">
        <v>9553</v>
      </c>
    </row>
    <row r="9417" spans="1:1" x14ac:dyDescent="0.25">
      <c r="A9417" t="s">
        <v>9554</v>
      </c>
    </row>
    <row r="9418" spans="1:1" x14ac:dyDescent="0.25">
      <c r="A9418" t="s">
        <v>9555</v>
      </c>
    </row>
    <row r="9419" spans="1:1" x14ac:dyDescent="0.25">
      <c r="A9419" t="s">
        <v>9556</v>
      </c>
    </row>
    <row r="9420" spans="1:1" x14ac:dyDescent="0.25">
      <c r="A9420" t="s">
        <v>9557</v>
      </c>
    </row>
    <row r="9421" spans="1:1" x14ac:dyDescent="0.25">
      <c r="A9421" t="s">
        <v>9558</v>
      </c>
    </row>
    <row r="9422" spans="1:1" x14ac:dyDescent="0.25">
      <c r="A9422" t="s">
        <v>9559</v>
      </c>
    </row>
    <row r="9423" spans="1:1" x14ac:dyDescent="0.25">
      <c r="A9423" t="s">
        <v>9560</v>
      </c>
    </row>
    <row r="9424" spans="1:1" x14ac:dyDescent="0.25">
      <c r="A9424" t="s">
        <v>9561</v>
      </c>
    </row>
    <row r="9425" spans="1:1" x14ac:dyDescent="0.25">
      <c r="A9425" t="s">
        <v>9562</v>
      </c>
    </row>
    <row r="9426" spans="1:1" x14ac:dyDescent="0.25">
      <c r="A9426" t="s">
        <v>9563</v>
      </c>
    </row>
    <row r="9427" spans="1:1" x14ac:dyDescent="0.25">
      <c r="A9427" t="s">
        <v>9564</v>
      </c>
    </row>
    <row r="9428" spans="1:1" x14ac:dyDescent="0.25">
      <c r="A9428" t="s">
        <v>9565</v>
      </c>
    </row>
    <row r="9429" spans="1:1" x14ac:dyDescent="0.25">
      <c r="A9429" t="s">
        <v>9566</v>
      </c>
    </row>
    <row r="9430" spans="1:1" x14ac:dyDescent="0.25">
      <c r="A9430" t="s">
        <v>9567</v>
      </c>
    </row>
    <row r="9431" spans="1:1" x14ac:dyDescent="0.25">
      <c r="A9431" t="s">
        <v>9568</v>
      </c>
    </row>
    <row r="9432" spans="1:1" x14ac:dyDescent="0.25">
      <c r="A9432" t="s">
        <v>9569</v>
      </c>
    </row>
    <row r="9433" spans="1:1" x14ac:dyDescent="0.25">
      <c r="A9433" t="s">
        <v>9570</v>
      </c>
    </row>
    <row r="9434" spans="1:1" x14ac:dyDescent="0.25">
      <c r="A9434" t="s">
        <v>9571</v>
      </c>
    </row>
    <row r="9435" spans="1:1" x14ac:dyDescent="0.25">
      <c r="A9435" t="s">
        <v>9572</v>
      </c>
    </row>
    <row r="9436" spans="1:1" x14ac:dyDescent="0.25">
      <c r="A9436" t="s">
        <v>9573</v>
      </c>
    </row>
    <row r="9437" spans="1:1" x14ac:dyDescent="0.25">
      <c r="A9437" t="s">
        <v>9574</v>
      </c>
    </row>
    <row r="9438" spans="1:1" x14ac:dyDescent="0.25">
      <c r="A9438" t="s">
        <v>9575</v>
      </c>
    </row>
    <row r="9439" spans="1:1" x14ac:dyDescent="0.25">
      <c r="A9439" t="s">
        <v>9576</v>
      </c>
    </row>
    <row r="9440" spans="1:1" x14ac:dyDescent="0.25">
      <c r="A9440" t="s">
        <v>9577</v>
      </c>
    </row>
    <row r="9441" spans="1:1" x14ac:dyDescent="0.25">
      <c r="A9441" t="s">
        <v>9578</v>
      </c>
    </row>
    <row r="9442" spans="1:1" x14ac:dyDescent="0.25">
      <c r="A9442" t="s">
        <v>9579</v>
      </c>
    </row>
    <row r="9443" spans="1:1" x14ac:dyDescent="0.25">
      <c r="A9443" t="s">
        <v>9580</v>
      </c>
    </row>
    <row r="9444" spans="1:1" x14ac:dyDescent="0.25">
      <c r="A9444" t="s">
        <v>9581</v>
      </c>
    </row>
    <row r="9445" spans="1:1" x14ac:dyDescent="0.25">
      <c r="A9445" t="s">
        <v>9582</v>
      </c>
    </row>
    <row r="9446" spans="1:1" x14ac:dyDescent="0.25">
      <c r="A9446" t="s">
        <v>9583</v>
      </c>
    </row>
    <row r="9447" spans="1:1" x14ac:dyDescent="0.25">
      <c r="A9447" t="s">
        <v>9584</v>
      </c>
    </row>
    <row r="9448" spans="1:1" x14ac:dyDescent="0.25">
      <c r="A9448" t="s">
        <v>9585</v>
      </c>
    </row>
    <row r="9449" spans="1:1" x14ac:dyDescent="0.25">
      <c r="A9449" t="s">
        <v>9586</v>
      </c>
    </row>
    <row r="9450" spans="1:1" x14ac:dyDescent="0.25">
      <c r="A9450" t="s">
        <v>9587</v>
      </c>
    </row>
    <row r="9451" spans="1:1" x14ac:dyDescent="0.25">
      <c r="A9451" t="s">
        <v>9588</v>
      </c>
    </row>
    <row r="9452" spans="1:1" x14ac:dyDescent="0.25">
      <c r="A9452" t="s">
        <v>9589</v>
      </c>
    </row>
    <row r="9453" spans="1:1" x14ac:dyDescent="0.25">
      <c r="A9453" t="s">
        <v>9590</v>
      </c>
    </row>
    <row r="9454" spans="1:1" x14ac:dyDescent="0.25">
      <c r="A9454" t="s">
        <v>9591</v>
      </c>
    </row>
    <row r="9455" spans="1:1" x14ac:dyDescent="0.25">
      <c r="A9455" t="s">
        <v>9592</v>
      </c>
    </row>
    <row r="9456" spans="1:1" x14ac:dyDescent="0.25">
      <c r="A9456" t="s">
        <v>9593</v>
      </c>
    </row>
    <row r="9457" spans="1:1" x14ac:dyDescent="0.25">
      <c r="A9457" t="s">
        <v>9594</v>
      </c>
    </row>
    <row r="9458" spans="1:1" x14ac:dyDescent="0.25">
      <c r="A9458" t="s">
        <v>9595</v>
      </c>
    </row>
    <row r="9459" spans="1:1" x14ac:dyDescent="0.25">
      <c r="A9459" t="s">
        <v>9596</v>
      </c>
    </row>
    <row r="9460" spans="1:1" x14ac:dyDescent="0.25">
      <c r="A9460" t="s">
        <v>9597</v>
      </c>
    </row>
    <row r="9461" spans="1:1" x14ac:dyDescent="0.25">
      <c r="A9461" t="s">
        <v>9598</v>
      </c>
    </row>
    <row r="9462" spans="1:1" x14ac:dyDescent="0.25">
      <c r="A9462" t="s">
        <v>9599</v>
      </c>
    </row>
    <row r="9463" spans="1:1" x14ac:dyDescent="0.25">
      <c r="A9463" t="s">
        <v>9600</v>
      </c>
    </row>
    <row r="9464" spans="1:1" x14ac:dyDescent="0.25">
      <c r="A9464" t="s">
        <v>9601</v>
      </c>
    </row>
    <row r="9465" spans="1:1" x14ac:dyDescent="0.25">
      <c r="A9465" t="s">
        <v>9602</v>
      </c>
    </row>
    <row r="9466" spans="1:1" x14ac:dyDescent="0.25">
      <c r="A9466" t="s">
        <v>9603</v>
      </c>
    </row>
    <row r="9467" spans="1:1" x14ac:dyDescent="0.25">
      <c r="A9467" t="s">
        <v>9604</v>
      </c>
    </row>
    <row r="9468" spans="1:1" x14ac:dyDescent="0.25">
      <c r="A9468" t="s">
        <v>9605</v>
      </c>
    </row>
    <row r="9469" spans="1:1" x14ac:dyDescent="0.25">
      <c r="A9469" t="s">
        <v>9606</v>
      </c>
    </row>
    <row r="9470" spans="1:1" x14ac:dyDescent="0.25">
      <c r="A9470" t="s">
        <v>9607</v>
      </c>
    </row>
    <row r="9471" spans="1:1" x14ac:dyDescent="0.25">
      <c r="A9471" t="s">
        <v>9608</v>
      </c>
    </row>
    <row r="9472" spans="1:1" x14ac:dyDescent="0.25">
      <c r="A9472" t="s">
        <v>9609</v>
      </c>
    </row>
    <row r="9473" spans="1:1" x14ac:dyDescent="0.25">
      <c r="A9473" t="s">
        <v>9610</v>
      </c>
    </row>
    <row r="9474" spans="1:1" x14ac:dyDescent="0.25">
      <c r="A9474" t="s">
        <v>9611</v>
      </c>
    </row>
    <row r="9475" spans="1:1" x14ac:dyDescent="0.25">
      <c r="A9475" t="s">
        <v>9612</v>
      </c>
    </row>
    <row r="9476" spans="1:1" x14ac:dyDescent="0.25">
      <c r="A9476" t="s">
        <v>9613</v>
      </c>
    </row>
    <row r="9477" spans="1:1" x14ac:dyDescent="0.25">
      <c r="A9477" t="s">
        <v>9614</v>
      </c>
    </row>
    <row r="9478" spans="1:1" x14ac:dyDescent="0.25">
      <c r="A9478" t="s">
        <v>9615</v>
      </c>
    </row>
    <row r="9479" spans="1:1" x14ac:dyDescent="0.25">
      <c r="A9479" t="s">
        <v>9616</v>
      </c>
    </row>
    <row r="9480" spans="1:1" x14ac:dyDescent="0.25">
      <c r="A9480" t="s">
        <v>9617</v>
      </c>
    </row>
    <row r="9481" spans="1:1" x14ac:dyDescent="0.25">
      <c r="A9481" t="s">
        <v>9618</v>
      </c>
    </row>
    <row r="9482" spans="1:1" x14ac:dyDescent="0.25">
      <c r="A9482" t="s">
        <v>9619</v>
      </c>
    </row>
    <row r="9483" spans="1:1" x14ac:dyDescent="0.25">
      <c r="A9483" t="s">
        <v>9620</v>
      </c>
    </row>
    <row r="9484" spans="1:1" x14ac:dyDescent="0.25">
      <c r="A9484" t="s">
        <v>9621</v>
      </c>
    </row>
    <row r="9485" spans="1:1" x14ac:dyDescent="0.25">
      <c r="A9485" t="s">
        <v>9622</v>
      </c>
    </row>
    <row r="9486" spans="1:1" x14ac:dyDescent="0.25">
      <c r="A9486" t="s">
        <v>9623</v>
      </c>
    </row>
    <row r="9487" spans="1:1" x14ac:dyDescent="0.25">
      <c r="A9487" t="s">
        <v>9624</v>
      </c>
    </row>
    <row r="9488" spans="1:1" x14ac:dyDescent="0.25">
      <c r="A9488" t="s">
        <v>9625</v>
      </c>
    </row>
    <row r="9489" spans="1:1" x14ac:dyDescent="0.25">
      <c r="A9489" t="s">
        <v>9626</v>
      </c>
    </row>
    <row r="9490" spans="1:1" x14ac:dyDescent="0.25">
      <c r="A9490" t="s">
        <v>9627</v>
      </c>
    </row>
    <row r="9491" spans="1:1" x14ac:dyDescent="0.25">
      <c r="A9491" t="s">
        <v>9628</v>
      </c>
    </row>
    <row r="9492" spans="1:1" x14ac:dyDescent="0.25">
      <c r="A9492" t="s">
        <v>9629</v>
      </c>
    </row>
    <row r="9493" spans="1:1" x14ac:dyDescent="0.25">
      <c r="A9493" t="s">
        <v>9630</v>
      </c>
    </row>
    <row r="9494" spans="1:1" x14ac:dyDescent="0.25">
      <c r="A9494" t="s">
        <v>9631</v>
      </c>
    </row>
    <row r="9495" spans="1:1" x14ac:dyDescent="0.25">
      <c r="A9495" t="s">
        <v>9632</v>
      </c>
    </row>
    <row r="9496" spans="1:1" x14ac:dyDescent="0.25">
      <c r="A9496" t="s">
        <v>9633</v>
      </c>
    </row>
    <row r="9497" spans="1:1" x14ac:dyDescent="0.25">
      <c r="A9497" t="s">
        <v>9634</v>
      </c>
    </row>
    <row r="9498" spans="1:1" x14ac:dyDescent="0.25">
      <c r="A9498" t="s">
        <v>9635</v>
      </c>
    </row>
    <row r="9499" spans="1:1" x14ac:dyDescent="0.25">
      <c r="A9499" t="s">
        <v>9636</v>
      </c>
    </row>
    <row r="9500" spans="1:1" x14ac:dyDescent="0.25">
      <c r="A9500" t="s">
        <v>9637</v>
      </c>
    </row>
    <row r="9501" spans="1:1" x14ac:dyDescent="0.25">
      <c r="A9501" t="s">
        <v>9638</v>
      </c>
    </row>
    <row r="9502" spans="1:1" x14ac:dyDescent="0.25">
      <c r="A9502" t="s">
        <v>9639</v>
      </c>
    </row>
    <row r="9503" spans="1:1" x14ac:dyDescent="0.25">
      <c r="A9503" t="s">
        <v>9640</v>
      </c>
    </row>
    <row r="9504" spans="1:1" x14ac:dyDescent="0.25">
      <c r="A9504" t="s">
        <v>9641</v>
      </c>
    </row>
    <row r="9505" spans="1:1" x14ac:dyDescent="0.25">
      <c r="A9505" t="s">
        <v>9642</v>
      </c>
    </row>
    <row r="9506" spans="1:1" x14ac:dyDescent="0.25">
      <c r="A9506" t="s">
        <v>9643</v>
      </c>
    </row>
    <row r="9507" spans="1:1" x14ac:dyDescent="0.25">
      <c r="A9507" t="s">
        <v>9644</v>
      </c>
    </row>
    <row r="9508" spans="1:1" x14ac:dyDescent="0.25">
      <c r="A9508" t="s">
        <v>9645</v>
      </c>
    </row>
    <row r="9509" spans="1:1" x14ac:dyDescent="0.25">
      <c r="A9509" t="s">
        <v>9646</v>
      </c>
    </row>
    <row r="9510" spans="1:1" x14ac:dyDescent="0.25">
      <c r="A9510" t="s">
        <v>9647</v>
      </c>
    </row>
    <row r="9511" spans="1:1" x14ac:dyDescent="0.25">
      <c r="A9511" t="s">
        <v>9648</v>
      </c>
    </row>
    <row r="9512" spans="1:1" x14ac:dyDescent="0.25">
      <c r="A9512" t="s">
        <v>9649</v>
      </c>
    </row>
    <row r="9513" spans="1:1" x14ac:dyDescent="0.25">
      <c r="A9513" t="s">
        <v>9650</v>
      </c>
    </row>
    <row r="9514" spans="1:1" x14ac:dyDescent="0.25">
      <c r="A9514" t="s">
        <v>9651</v>
      </c>
    </row>
    <row r="9515" spans="1:1" x14ac:dyDescent="0.25">
      <c r="A9515" t="s">
        <v>9652</v>
      </c>
    </row>
    <row r="9516" spans="1:1" x14ac:dyDescent="0.25">
      <c r="A9516" t="s">
        <v>9653</v>
      </c>
    </row>
    <row r="9517" spans="1:1" x14ac:dyDescent="0.25">
      <c r="A9517" t="s">
        <v>9654</v>
      </c>
    </row>
    <row r="9518" spans="1:1" x14ac:dyDescent="0.25">
      <c r="A9518" t="s">
        <v>9655</v>
      </c>
    </row>
    <row r="9519" spans="1:1" x14ac:dyDescent="0.25">
      <c r="A9519" t="s">
        <v>9656</v>
      </c>
    </row>
    <row r="9520" spans="1:1" x14ac:dyDescent="0.25">
      <c r="A9520" t="s">
        <v>9657</v>
      </c>
    </row>
    <row r="9521" spans="1:1" x14ac:dyDescent="0.25">
      <c r="A9521" t="s">
        <v>9658</v>
      </c>
    </row>
    <row r="9522" spans="1:1" x14ac:dyDescent="0.25">
      <c r="A9522" t="s">
        <v>9659</v>
      </c>
    </row>
    <row r="9523" spans="1:1" x14ac:dyDescent="0.25">
      <c r="A9523" t="s">
        <v>9660</v>
      </c>
    </row>
    <row r="9524" spans="1:1" x14ac:dyDescent="0.25">
      <c r="A9524" t="s">
        <v>9661</v>
      </c>
    </row>
    <row r="9525" spans="1:1" x14ac:dyDescent="0.25">
      <c r="A9525" t="s">
        <v>9662</v>
      </c>
    </row>
    <row r="9526" spans="1:1" x14ac:dyDescent="0.25">
      <c r="A9526" t="s">
        <v>9663</v>
      </c>
    </row>
    <row r="9527" spans="1:1" x14ac:dyDescent="0.25">
      <c r="A9527" t="s">
        <v>9664</v>
      </c>
    </row>
    <row r="9528" spans="1:1" x14ac:dyDescent="0.25">
      <c r="A9528" t="s">
        <v>9665</v>
      </c>
    </row>
    <row r="9529" spans="1:1" x14ac:dyDescent="0.25">
      <c r="A9529" t="s">
        <v>9666</v>
      </c>
    </row>
    <row r="9530" spans="1:1" x14ac:dyDescent="0.25">
      <c r="A9530" t="s">
        <v>9667</v>
      </c>
    </row>
    <row r="9531" spans="1:1" x14ac:dyDescent="0.25">
      <c r="A9531" t="s">
        <v>9668</v>
      </c>
    </row>
    <row r="9532" spans="1:1" x14ac:dyDescent="0.25">
      <c r="A9532" t="s">
        <v>9669</v>
      </c>
    </row>
    <row r="9533" spans="1:1" x14ac:dyDescent="0.25">
      <c r="A9533" t="s">
        <v>9670</v>
      </c>
    </row>
    <row r="9534" spans="1:1" x14ac:dyDescent="0.25">
      <c r="A9534" t="s">
        <v>9671</v>
      </c>
    </row>
    <row r="9535" spans="1:1" x14ac:dyDescent="0.25">
      <c r="A9535" t="s">
        <v>9672</v>
      </c>
    </row>
    <row r="9536" spans="1:1" x14ac:dyDescent="0.25">
      <c r="A9536" t="s">
        <v>9673</v>
      </c>
    </row>
    <row r="9537" spans="1:1" x14ac:dyDescent="0.25">
      <c r="A9537" t="s">
        <v>9674</v>
      </c>
    </row>
    <row r="9538" spans="1:1" x14ac:dyDescent="0.25">
      <c r="A9538" t="s">
        <v>9675</v>
      </c>
    </row>
    <row r="9539" spans="1:1" x14ac:dyDescent="0.25">
      <c r="A9539" t="s">
        <v>9676</v>
      </c>
    </row>
    <row r="9540" spans="1:1" x14ac:dyDescent="0.25">
      <c r="A9540" t="s">
        <v>9677</v>
      </c>
    </row>
    <row r="9541" spans="1:1" x14ac:dyDescent="0.25">
      <c r="A9541" t="s">
        <v>9678</v>
      </c>
    </row>
    <row r="9542" spans="1:1" x14ac:dyDescent="0.25">
      <c r="A9542" t="s">
        <v>9679</v>
      </c>
    </row>
    <row r="9543" spans="1:1" x14ac:dyDescent="0.25">
      <c r="A9543" t="s">
        <v>9680</v>
      </c>
    </row>
    <row r="9544" spans="1:1" x14ac:dyDescent="0.25">
      <c r="A9544" t="s">
        <v>9681</v>
      </c>
    </row>
    <row r="9545" spans="1:1" x14ac:dyDescent="0.25">
      <c r="A9545" t="s">
        <v>9682</v>
      </c>
    </row>
    <row r="9546" spans="1:1" x14ac:dyDescent="0.25">
      <c r="A9546" t="s">
        <v>9683</v>
      </c>
    </row>
    <row r="9547" spans="1:1" x14ac:dyDescent="0.25">
      <c r="A9547" t="s">
        <v>9684</v>
      </c>
    </row>
    <row r="9548" spans="1:1" x14ac:dyDescent="0.25">
      <c r="A9548" t="s">
        <v>9685</v>
      </c>
    </row>
    <row r="9549" spans="1:1" x14ac:dyDescent="0.25">
      <c r="A9549" t="s">
        <v>9686</v>
      </c>
    </row>
    <row r="9550" spans="1:1" x14ac:dyDescent="0.25">
      <c r="A9550" t="s">
        <v>9687</v>
      </c>
    </row>
    <row r="9551" spans="1:1" x14ac:dyDescent="0.25">
      <c r="A9551" t="s">
        <v>9688</v>
      </c>
    </row>
    <row r="9552" spans="1:1" x14ac:dyDescent="0.25">
      <c r="A9552" t="s">
        <v>9689</v>
      </c>
    </row>
    <row r="9553" spans="1:1" x14ac:dyDescent="0.25">
      <c r="A9553" t="s">
        <v>9690</v>
      </c>
    </row>
    <row r="9554" spans="1:1" x14ac:dyDescent="0.25">
      <c r="A9554" t="s">
        <v>9691</v>
      </c>
    </row>
    <row r="9555" spans="1:1" x14ac:dyDescent="0.25">
      <c r="A9555" t="s">
        <v>9692</v>
      </c>
    </row>
    <row r="9556" spans="1:1" x14ac:dyDescent="0.25">
      <c r="A9556" t="s">
        <v>9693</v>
      </c>
    </row>
    <row r="9557" spans="1:1" x14ac:dyDescent="0.25">
      <c r="A9557" t="s">
        <v>9694</v>
      </c>
    </row>
    <row r="9558" spans="1:1" x14ac:dyDescent="0.25">
      <c r="A9558" t="s">
        <v>9695</v>
      </c>
    </row>
    <row r="9559" spans="1:1" x14ac:dyDescent="0.25">
      <c r="A9559" t="s">
        <v>9696</v>
      </c>
    </row>
    <row r="9560" spans="1:1" x14ac:dyDescent="0.25">
      <c r="A9560" t="s">
        <v>9697</v>
      </c>
    </row>
    <row r="9561" spans="1:1" x14ac:dyDescent="0.25">
      <c r="A9561" t="s">
        <v>9698</v>
      </c>
    </row>
    <row r="9562" spans="1:1" x14ac:dyDescent="0.25">
      <c r="A9562" t="s">
        <v>9699</v>
      </c>
    </row>
    <row r="9563" spans="1:1" x14ac:dyDescent="0.25">
      <c r="A9563" t="s">
        <v>9700</v>
      </c>
    </row>
    <row r="9564" spans="1:1" x14ac:dyDescent="0.25">
      <c r="A9564" t="s">
        <v>9701</v>
      </c>
    </row>
    <row r="9565" spans="1:1" x14ac:dyDescent="0.25">
      <c r="A9565" t="s">
        <v>9702</v>
      </c>
    </row>
    <row r="9566" spans="1:1" x14ac:dyDescent="0.25">
      <c r="A9566" t="s">
        <v>9703</v>
      </c>
    </row>
    <row r="9567" spans="1:1" x14ac:dyDescent="0.25">
      <c r="A9567" t="s">
        <v>9704</v>
      </c>
    </row>
    <row r="9568" spans="1:1" x14ac:dyDescent="0.25">
      <c r="A9568" t="s">
        <v>9705</v>
      </c>
    </row>
    <row r="9569" spans="1:1" x14ac:dyDescent="0.25">
      <c r="A9569" t="s">
        <v>9706</v>
      </c>
    </row>
    <row r="9570" spans="1:1" x14ac:dyDescent="0.25">
      <c r="A9570" t="s">
        <v>9707</v>
      </c>
    </row>
    <row r="9571" spans="1:1" x14ac:dyDescent="0.25">
      <c r="A9571" t="s">
        <v>9708</v>
      </c>
    </row>
    <row r="9572" spans="1:1" x14ac:dyDescent="0.25">
      <c r="A9572" t="s">
        <v>9709</v>
      </c>
    </row>
    <row r="9573" spans="1:1" x14ac:dyDescent="0.25">
      <c r="A9573" t="s">
        <v>9710</v>
      </c>
    </row>
    <row r="9574" spans="1:1" x14ac:dyDescent="0.25">
      <c r="A9574" t="s">
        <v>9711</v>
      </c>
    </row>
    <row r="9575" spans="1:1" x14ac:dyDescent="0.25">
      <c r="A9575" t="s">
        <v>9712</v>
      </c>
    </row>
    <row r="9576" spans="1:1" x14ac:dyDescent="0.25">
      <c r="A9576" t="s">
        <v>9713</v>
      </c>
    </row>
    <row r="9577" spans="1:1" x14ac:dyDescent="0.25">
      <c r="A9577" t="s">
        <v>9714</v>
      </c>
    </row>
    <row r="9578" spans="1:1" x14ac:dyDescent="0.25">
      <c r="A9578" t="s">
        <v>9715</v>
      </c>
    </row>
    <row r="9579" spans="1:1" x14ac:dyDescent="0.25">
      <c r="A9579" t="s">
        <v>9716</v>
      </c>
    </row>
    <row r="9580" spans="1:1" x14ac:dyDescent="0.25">
      <c r="A9580" t="s">
        <v>9717</v>
      </c>
    </row>
    <row r="9581" spans="1:1" x14ac:dyDescent="0.25">
      <c r="A9581" t="s">
        <v>9718</v>
      </c>
    </row>
    <row r="9582" spans="1:1" x14ac:dyDescent="0.25">
      <c r="A9582" t="s">
        <v>9719</v>
      </c>
    </row>
    <row r="9583" spans="1:1" x14ac:dyDescent="0.25">
      <c r="A9583" t="s">
        <v>9720</v>
      </c>
    </row>
    <row r="9584" spans="1:1" x14ac:dyDescent="0.25">
      <c r="A9584" t="s">
        <v>9721</v>
      </c>
    </row>
    <row r="9585" spans="1:1" x14ac:dyDescent="0.25">
      <c r="A9585" t="s">
        <v>9722</v>
      </c>
    </row>
    <row r="9586" spans="1:1" x14ac:dyDescent="0.25">
      <c r="A9586" t="s">
        <v>9723</v>
      </c>
    </row>
    <row r="9587" spans="1:1" x14ac:dyDescent="0.25">
      <c r="A9587" t="s">
        <v>9724</v>
      </c>
    </row>
    <row r="9588" spans="1:1" x14ac:dyDescent="0.25">
      <c r="A9588" t="s">
        <v>9725</v>
      </c>
    </row>
    <row r="9589" spans="1:1" x14ac:dyDescent="0.25">
      <c r="A9589" t="s">
        <v>9726</v>
      </c>
    </row>
    <row r="9590" spans="1:1" x14ac:dyDescent="0.25">
      <c r="A9590" t="s">
        <v>9727</v>
      </c>
    </row>
    <row r="9591" spans="1:1" x14ac:dyDescent="0.25">
      <c r="A9591" t="s">
        <v>9728</v>
      </c>
    </row>
    <row r="9592" spans="1:1" x14ac:dyDescent="0.25">
      <c r="A9592" t="s">
        <v>9729</v>
      </c>
    </row>
    <row r="9593" spans="1:1" x14ac:dyDescent="0.25">
      <c r="A9593" t="s">
        <v>9730</v>
      </c>
    </row>
    <row r="9594" spans="1:1" x14ac:dyDescent="0.25">
      <c r="A9594" t="s">
        <v>9731</v>
      </c>
    </row>
    <row r="9595" spans="1:1" x14ac:dyDescent="0.25">
      <c r="A9595" t="s">
        <v>9732</v>
      </c>
    </row>
    <row r="9596" spans="1:1" x14ac:dyDescent="0.25">
      <c r="A9596" t="s">
        <v>9733</v>
      </c>
    </row>
    <row r="9597" spans="1:1" x14ac:dyDescent="0.25">
      <c r="A9597" t="s">
        <v>9734</v>
      </c>
    </row>
    <row r="9598" spans="1:1" x14ac:dyDescent="0.25">
      <c r="A9598" t="s">
        <v>9735</v>
      </c>
    </row>
    <row r="9599" spans="1:1" x14ac:dyDescent="0.25">
      <c r="A9599" t="s">
        <v>9736</v>
      </c>
    </row>
    <row r="9600" spans="1:1" x14ac:dyDescent="0.25">
      <c r="A9600" t="s">
        <v>9737</v>
      </c>
    </row>
    <row r="9601" spans="1:1" x14ac:dyDescent="0.25">
      <c r="A9601" t="s">
        <v>9738</v>
      </c>
    </row>
    <row r="9602" spans="1:1" x14ac:dyDescent="0.25">
      <c r="A9602" t="s">
        <v>9739</v>
      </c>
    </row>
    <row r="9603" spans="1:1" x14ac:dyDescent="0.25">
      <c r="A9603" t="s">
        <v>9740</v>
      </c>
    </row>
    <row r="9604" spans="1:1" x14ac:dyDescent="0.25">
      <c r="A9604" t="s">
        <v>9741</v>
      </c>
    </row>
    <row r="9605" spans="1:1" x14ac:dyDescent="0.25">
      <c r="A9605" t="s">
        <v>9742</v>
      </c>
    </row>
    <row r="9606" spans="1:1" x14ac:dyDescent="0.25">
      <c r="A9606" t="s">
        <v>9743</v>
      </c>
    </row>
    <row r="9607" spans="1:1" x14ac:dyDescent="0.25">
      <c r="A9607" t="s">
        <v>9744</v>
      </c>
    </row>
    <row r="9608" spans="1:1" x14ac:dyDescent="0.25">
      <c r="A9608" t="s">
        <v>9745</v>
      </c>
    </row>
    <row r="9609" spans="1:1" x14ac:dyDescent="0.25">
      <c r="A9609" t="s">
        <v>9746</v>
      </c>
    </row>
    <row r="9610" spans="1:1" x14ac:dyDescent="0.25">
      <c r="A9610" t="s">
        <v>9747</v>
      </c>
    </row>
    <row r="9611" spans="1:1" x14ac:dyDescent="0.25">
      <c r="A9611" t="s">
        <v>9748</v>
      </c>
    </row>
    <row r="9612" spans="1:1" x14ac:dyDescent="0.25">
      <c r="A9612" t="s">
        <v>9749</v>
      </c>
    </row>
    <row r="9613" spans="1:1" x14ac:dyDescent="0.25">
      <c r="A9613" t="s">
        <v>9750</v>
      </c>
    </row>
    <row r="9614" spans="1:1" x14ac:dyDescent="0.25">
      <c r="A9614" t="s">
        <v>9751</v>
      </c>
    </row>
    <row r="9615" spans="1:1" x14ac:dyDescent="0.25">
      <c r="A9615" t="s">
        <v>9752</v>
      </c>
    </row>
    <row r="9616" spans="1:1" x14ac:dyDescent="0.25">
      <c r="A9616" t="s">
        <v>9753</v>
      </c>
    </row>
    <row r="9617" spans="1:1" x14ac:dyDescent="0.25">
      <c r="A9617" t="s">
        <v>9754</v>
      </c>
    </row>
    <row r="9618" spans="1:1" x14ac:dyDescent="0.25">
      <c r="A9618" t="s">
        <v>9755</v>
      </c>
    </row>
    <row r="9619" spans="1:1" x14ac:dyDescent="0.25">
      <c r="A9619" t="s">
        <v>9756</v>
      </c>
    </row>
    <row r="9620" spans="1:1" x14ac:dyDescent="0.25">
      <c r="A9620" t="s">
        <v>9757</v>
      </c>
    </row>
    <row r="9621" spans="1:1" x14ac:dyDescent="0.25">
      <c r="A9621" t="s">
        <v>9758</v>
      </c>
    </row>
    <row r="9622" spans="1:1" x14ac:dyDescent="0.25">
      <c r="A9622" t="s">
        <v>9759</v>
      </c>
    </row>
    <row r="9623" spans="1:1" x14ac:dyDescent="0.25">
      <c r="A9623" t="s">
        <v>9760</v>
      </c>
    </row>
    <row r="9624" spans="1:1" x14ac:dyDescent="0.25">
      <c r="A9624" t="s">
        <v>9761</v>
      </c>
    </row>
    <row r="9625" spans="1:1" x14ac:dyDescent="0.25">
      <c r="A9625" t="s">
        <v>9762</v>
      </c>
    </row>
    <row r="9626" spans="1:1" x14ac:dyDescent="0.25">
      <c r="A9626" t="s">
        <v>9763</v>
      </c>
    </row>
    <row r="9627" spans="1:1" x14ac:dyDescent="0.25">
      <c r="A9627" t="s">
        <v>9764</v>
      </c>
    </row>
    <row r="9628" spans="1:1" x14ac:dyDescent="0.25">
      <c r="A9628" t="s">
        <v>9765</v>
      </c>
    </row>
    <row r="9629" spans="1:1" x14ac:dyDescent="0.25">
      <c r="A9629" t="s">
        <v>9766</v>
      </c>
    </row>
    <row r="9630" spans="1:1" x14ac:dyDescent="0.25">
      <c r="A9630" t="s">
        <v>9767</v>
      </c>
    </row>
    <row r="9631" spans="1:1" x14ac:dyDescent="0.25">
      <c r="A9631" t="s">
        <v>9768</v>
      </c>
    </row>
    <row r="9632" spans="1:1" x14ac:dyDescent="0.25">
      <c r="A9632" t="s">
        <v>9769</v>
      </c>
    </row>
    <row r="9633" spans="1:1" x14ac:dyDescent="0.25">
      <c r="A9633" t="s">
        <v>9770</v>
      </c>
    </row>
    <row r="9634" spans="1:1" x14ac:dyDescent="0.25">
      <c r="A9634" t="s">
        <v>9771</v>
      </c>
    </row>
    <row r="9635" spans="1:1" x14ac:dyDescent="0.25">
      <c r="A9635" t="s">
        <v>9772</v>
      </c>
    </row>
    <row r="9636" spans="1:1" x14ac:dyDescent="0.25">
      <c r="A9636" t="s">
        <v>9773</v>
      </c>
    </row>
    <row r="9637" spans="1:1" x14ac:dyDescent="0.25">
      <c r="A9637" t="s">
        <v>9774</v>
      </c>
    </row>
    <row r="9638" spans="1:1" x14ac:dyDescent="0.25">
      <c r="A9638" t="s">
        <v>9775</v>
      </c>
    </row>
    <row r="9639" spans="1:1" x14ac:dyDescent="0.25">
      <c r="A9639" t="s">
        <v>9776</v>
      </c>
    </row>
    <row r="9640" spans="1:1" x14ac:dyDescent="0.25">
      <c r="A9640" t="s">
        <v>9777</v>
      </c>
    </row>
    <row r="9641" spans="1:1" x14ac:dyDescent="0.25">
      <c r="A9641" t="s">
        <v>9778</v>
      </c>
    </row>
    <row r="9642" spans="1:1" x14ac:dyDescent="0.25">
      <c r="A9642" t="s">
        <v>9779</v>
      </c>
    </row>
    <row r="9643" spans="1:1" x14ac:dyDescent="0.25">
      <c r="A9643" t="s">
        <v>9780</v>
      </c>
    </row>
    <row r="9644" spans="1:1" x14ac:dyDescent="0.25">
      <c r="A9644" t="s">
        <v>9781</v>
      </c>
    </row>
    <row r="9645" spans="1:1" x14ac:dyDescent="0.25">
      <c r="A9645" t="s">
        <v>9782</v>
      </c>
    </row>
    <row r="9646" spans="1:1" x14ac:dyDescent="0.25">
      <c r="A9646" t="s">
        <v>9783</v>
      </c>
    </row>
    <row r="9647" spans="1:1" x14ac:dyDescent="0.25">
      <c r="A9647" t="s">
        <v>9784</v>
      </c>
    </row>
    <row r="9648" spans="1:1" x14ac:dyDescent="0.25">
      <c r="A9648" t="s">
        <v>9785</v>
      </c>
    </row>
    <row r="9649" spans="1:1" x14ac:dyDescent="0.25">
      <c r="A9649" t="s">
        <v>9786</v>
      </c>
    </row>
    <row r="9650" spans="1:1" x14ac:dyDescent="0.25">
      <c r="A9650" t="s">
        <v>9787</v>
      </c>
    </row>
    <row r="9651" spans="1:1" x14ac:dyDescent="0.25">
      <c r="A9651" t="s">
        <v>9788</v>
      </c>
    </row>
    <row r="9652" spans="1:1" x14ac:dyDescent="0.25">
      <c r="A9652" t="s">
        <v>9789</v>
      </c>
    </row>
    <row r="9653" spans="1:1" x14ac:dyDescent="0.25">
      <c r="A9653" t="s">
        <v>9790</v>
      </c>
    </row>
    <row r="9654" spans="1:1" x14ac:dyDescent="0.25">
      <c r="A9654" t="s">
        <v>9791</v>
      </c>
    </row>
    <row r="9655" spans="1:1" x14ac:dyDescent="0.25">
      <c r="A9655" t="s">
        <v>9792</v>
      </c>
    </row>
    <row r="9656" spans="1:1" x14ac:dyDescent="0.25">
      <c r="A9656" t="s">
        <v>9793</v>
      </c>
    </row>
    <row r="9657" spans="1:1" x14ac:dyDescent="0.25">
      <c r="A9657" t="s">
        <v>9794</v>
      </c>
    </row>
    <row r="9658" spans="1:1" x14ac:dyDescent="0.25">
      <c r="A9658" t="s">
        <v>9795</v>
      </c>
    </row>
    <row r="9659" spans="1:1" x14ac:dyDescent="0.25">
      <c r="A9659" t="s">
        <v>9796</v>
      </c>
    </row>
    <row r="9660" spans="1:1" x14ac:dyDescent="0.25">
      <c r="A9660" t="s">
        <v>9797</v>
      </c>
    </row>
    <row r="9661" spans="1:1" x14ac:dyDescent="0.25">
      <c r="A9661" t="s">
        <v>9798</v>
      </c>
    </row>
    <row r="9662" spans="1:1" x14ac:dyDescent="0.25">
      <c r="A9662" t="s">
        <v>9799</v>
      </c>
    </row>
    <row r="9663" spans="1:1" x14ac:dyDescent="0.25">
      <c r="A9663" t="s">
        <v>9800</v>
      </c>
    </row>
    <row r="9664" spans="1:1" x14ac:dyDescent="0.25">
      <c r="A9664" t="s">
        <v>9801</v>
      </c>
    </row>
    <row r="9665" spans="1:1" x14ac:dyDescent="0.25">
      <c r="A9665" t="s">
        <v>9802</v>
      </c>
    </row>
    <row r="9666" spans="1:1" x14ac:dyDescent="0.25">
      <c r="A9666" t="s">
        <v>9803</v>
      </c>
    </row>
    <row r="9667" spans="1:1" x14ac:dyDescent="0.25">
      <c r="A9667" t="s">
        <v>9804</v>
      </c>
    </row>
    <row r="9668" spans="1:1" x14ac:dyDescent="0.25">
      <c r="A9668" t="s">
        <v>9805</v>
      </c>
    </row>
    <row r="9669" spans="1:1" x14ac:dyDescent="0.25">
      <c r="A9669" t="s">
        <v>9806</v>
      </c>
    </row>
    <row r="9670" spans="1:1" x14ac:dyDescent="0.25">
      <c r="A9670" t="s">
        <v>9807</v>
      </c>
    </row>
    <row r="9671" spans="1:1" x14ac:dyDescent="0.25">
      <c r="A9671" t="s">
        <v>9808</v>
      </c>
    </row>
    <row r="9672" spans="1:1" x14ac:dyDescent="0.25">
      <c r="A9672" t="s">
        <v>9809</v>
      </c>
    </row>
    <row r="9673" spans="1:1" x14ac:dyDescent="0.25">
      <c r="A9673" t="s">
        <v>9810</v>
      </c>
    </row>
    <row r="9674" spans="1:1" x14ac:dyDescent="0.25">
      <c r="A9674" t="s">
        <v>9811</v>
      </c>
    </row>
    <row r="9675" spans="1:1" x14ac:dyDescent="0.25">
      <c r="A9675" t="s">
        <v>9812</v>
      </c>
    </row>
    <row r="9676" spans="1:1" x14ac:dyDescent="0.25">
      <c r="A9676" t="s">
        <v>9813</v>
      </c>
    </row>
    <row r="9677" spans="1:1" x14ac:dyDescent="0.25">
      <c r="A9677" t="s">
        <v>9814</v>
      </c>
    </row>
    <row r="9678" spans="1:1" x14ac:dyDescent="0.25">
      <c r="A9678" t="s">
        <v>9815</v>
      </c>
    </row>
    <row r="9679" spans="1:1" x14ac:dyDescent="0.25">
      <c r="A9679" t="s">
        <v>9816</v>
      </c>
    </row>
    <row r="9680" spans="1:1" x14ac:dyDescent="0.25">
      <c r="A9680" t="s">
        <v>9817</v>
      </c>
    </row>
    <row r="9681" spans="1:1" x14ac:dyDescent="0.25">
      <c r="A9681" t="s">
        <v>9818</v>
      </c>
    </row>
    <row r="9682" spans="1:1" x14ac:dyDescent="0.25">
      <c r="A9682" t="s">
        <v>9819</v>
      </c>
    </row>
    <row r="9683" spans="1:1" x14ac:dyDescent="0.25">
      <c r="A9683" t="s">
        <v>9820</v>
      </c>
    </row>
    <row r="9684" spans="1:1" x14ac:dyDescent="0.25">
      <c r="A9684" t="s">
        <v>9821</v>
      </c>
    </row>
    <row r="9685" spans="1:1" x14ac:dyDescent="0.25">
      <c r="A9685" t="s">
        <v>9822</v>
      </c>
    </row>
    <row r="9686" spans="1:1" x14ac:dyDescent="0.25">
      <c r="A9686" t="s">
        <v>9823</v>
      </c>
    </row>
    <row r="9687" spans="1:1" x14ac:dyDescent="0.25">
      <c r="A9687" t="s">
        <v>9824</v>
      </c>
    </row>
    <row r="9688" spans="1:1" x14ac:dyDescent="0.25">
      <c r="A9688" t="s">
        <v>9825</v>
      </c>
    </row>
    <row r="9689" spans="1:1" x14ac:dyDescent="0.25">
      <c r="A9689" t="s">
        <v>9826</v>
      </c>
    </row>
    <row r="9690" spans="1:1" x14ac:dyDescent="0.25">
      <c r="A9690" t="s">
        <v>9827</v>
      </c>
    </row>
    <row r="9691" spans="1:1" x14ac:dyDescent="0.25">
      <c r="A9691" t="s">
        <v>9828</v>
      </c>
    </row>
    <row r="9692" spans="1:1" x14ac:dyDescent="0.25">
      <c r="A9692" t="s">
        <v>9829</v>
      </c>
    </row>
    <row r="9693" spans="1:1" x14ac:dyDescent="0.25">
      <c r="A9693" t="s">
        <v>9830</v>
      </c>
    </row>
    <row r="9694" spans="1:1" x14ac:dyDescent="0.25">
      <c r="A9694" t="s">
        <v>9831</v>
      </c>
    </row>
    <row r="9695" spans="1:1" x14ac:dyDescent="0.25">
      <c r="A9695" t="s">
        <v>9832</v>
      </c>
    </row>
    <row r="9696" spans="1:1" x14ac:dyDescent="0.25">
      <c r="A9696" t="s">
        <v>9833</v>
      </c>
    </row>
    <row r="9697" spans="1:1" x14ac:dyDescent="0.25">
      <c r="A9697" t="s">
        <v>9834</v>
      </c>
    </row>
    <row r="9698" spans="1:1" x14ac:dyDescent="0.25">
      <c r="A9698" t="s">
        <v>9835</v>
      </c>
    </row>
    <row r="9699" spans="1:1" x14ac:dyDescent="0.25">
      <c r="A9699" t="s">
        <v>9836</v>
      </c>
    </row>
    <row r="9700" spans="1:1" x14ac:dyDescent="0.25">
      <c r="A9700" t="s">
        <v>9837</v>
      </c>
    </row>
    <row r="9701" spans="1:1" x14ac:dyDescent="0.25">
      <c r="A9701" t="s">
        <v>9838</v>
      </c>
    </row>
    <row r="9702" spans="1:1" x14ac:dyDescent="0.25">
      <c r="A9702" t="s">
        <v>9839</v>
      </c>
    </row>
    <row r="9703" spans="1:1" x14ac:dyDescent="0.25">
      <c r="A9703" t="s">
        <v>9840</v>
      </c>
    </row>
    <row r="9704" spans="1:1" x14ac:dyDescent="0.25">
      <c r="A9704" t="s">
        <v>9841</v>
      </c>
    </row>
    <row r="9705" spans="1:1" x14ac:dyDescent="0.25">
      <c r="A9705" t="s">
        <v>9842</v>
      </c>
    </row>
    <row r="9706" spans="1:1" x14ac:dyDescent="0.25">
      <c r="A9706" t="s">
        <v>9843</v>
      </c>
    </row>
    <row r="9707" spans="1:1" x14ac:dyDescent="0.25">
      <c r="A9707" t="s">
        <v>9844</v>
      </c>
    </row>
    <row r="9708" spans="1:1" x14ac:dyDescent="0.25">
      <c r="A9708" t="s">
        <v>9845</v>
      </c>
    </row>
    <row r="9709" spans="1:1" x14ac:dyDescent="0.25">
      <c r="A9709" t="s">
        <v>9846</v>
      </c>
    </row>
    <row r="9710" spans="1:1" x14ac:dyDescent="0.25">
      <c r="A9710" t="s">
        <v>9847</v>
      </c>
    </row>
    <row r="9711" spans="1:1" x14ac:dyDescent="0.25">
      <c r="A9711" t="s">
        <v>9848</v>
      </c>
    </row>
    <row r="9712" spans="1:1" x14ac:dyDescent="0.25">
      <c r="A9712" t="s">
        <v>9849</v>
      </c>
    </row>
    <row r="9713" spans="1:1" x14ac:dyDescent="0.25">
      <c r="A9713" t="s">
        <v>9850</v>
      </c>
    </row>
    <row r="9714" spans="1:1" x14ac:dyDescent="0.25">
      <c r="A9714" t="s">
        <v>9851</v>
      </c>
    </row>
    <row r="9715" spans="1:1" x14ac:dyDescent="0.25">
      <c r="A9715" t="s">
        <v>9852</v>
      </c>
    </row>
    <row r="9716" spans="1:1" x14ac:dyDescent="0.25">
      <c r="A9716" t="s">
        <v>9853</v>
      </c>
    </row>
    <row r="9717" spans="1:1" x14ac:dyDescent="0.25">
      <c r="A9717" t="s">
        <v>9854</v>
      </c>
    </row>
    <row r="9718" spans="1:1" x14ac:dyDescent="0.25">
      <c r="A9718" t="s">
        <v>9855</v>
      </c>
    </row>
    <row r="9719" spans="1:1" x14ac:dyDescent="0.25">
      <c r="A9719" t="s">
        <v>9856</v>
      </c>
    </row>
    <row r="9720" spans="1:1" x14ac:dyDescent="0.25">
      <c r="A9720" t="s">
        <v>9857</v>
      </c>
    </row>
    <row r="9721" spans="1:1" x14ac:dyDescent="0.25">
      <c r="A9721" t="s">
        <v>9858</v>
      </c>
    </row>
    <row r="9722" spans="1:1" x14ac:dyDescent="0.25">
      <c r="A9722" t="s">
        <v>9859</v>
      </c>
    </row>
    <row r="9723" spans="1:1" x14ac:dyDescent="0.25">
      <c r="A9723" t="s">
        <v>9860</v>
      </c>
    </row>
    <row r="9724" spans="1:1" x14ac:dyDescent="0.25">
      <c r="A9724" t="s">
        <v>9861</v>
      </c>
    </row>
    <row r="9725" spans="1:1" x14ac:dyDescent="0.25">
      <c r="A9725" t="s">
        <v>9862</v>
      </c>
    </row>
    <row r="9726" spans="1:1" x14ac:dyDescent="0.25">
      <c r="A9726" t="s">
        <v>9863</v>
      </c>
    </row>
    <row r="9727" spans="1:1" x14ac:dyDescent="0.25">
      <c r="A9727" t="s">
        <v>9864</v>
      </c>
    </row>
    <row r="9728" spans="1:1" x14ac:dyDescent="0.25">
      <c r="A9728" t="s">
        <v>9865</v>
      </c>
    </row>
    <row r="9729" spans="1:1" x14ac:dyDescent="0.25">
      <c r="A9729" t="s">
        <v>9866</v>
      </c>
    </row>
    <row r="9730" spans="1:1" x14ac:dyDescent="0.25">
      <c r="A9730" t="s">
        <v>9867</v>
      </c>
    </row>
    <row r="9731" spans="1:1" x14ac:dyDescent="0.25">
      <c r="A9731" t="s">
        <v>9868</v>
      </c>
    </row>
    <row r="9732" spans="1:1" x14ac:dyDescent="0.25">
      <c r="A9732" t="s">
        <v>9869</v>
      </c>
    </row>
    <row r="9733" spans="1:1" x14ac:dyDescent="0.25">
      <c r="A9733" t="s">
        <v>9870</v>
      </c>
    </row>
    <row r="9734" spans="1:1" x14ac:dyDescent="0.25">
      <c r="A9734" t="s">
        <v>9871</v>
      </c>
    </row>
    <row r="9735" spans="1:1" x14ac:dyDescent="0.25">
      <c r="A9735" t="s">
        <v>9872</v>
      </c>
    </row>
    <row r="9736" spans="1:1" x14ac:dyDescent="0.25">
      <c r="A9736" t="s">
        <v>9873</v>
      </c>
    </row>
    <row r="9737" spans="1:1" x14ac:dyDescent="0.25">
      <c r="A9737" t="s">
        <v>9874</v>
      </c>
    </row>
    <row r="9738" spans="1:1" x14ac:dyDescent="0.25">
      <c r="A9738" t="s">
        <v>9875</v>
      </c>
    </row>
    <row r="9739" spans="1:1" x14ac:dyDescent="0.25">
      <c r="A9739" t="s">
        <v>9876</v>
      </c>
    </row>
    <row r="9740" spans="1:1" x14ac:dyDescent="0.25">
      <c r="A9740" t="s">
        <v>9877</v>
      </c>
    </row>
    <row r="9741" spans="1:1" x14ac:dyDescent="0.25">
      <c r="A9741" t="s">
        <v>9878</v>
      </c>
    </row>
    <row r="9742" spans="1:1" x14ac:dyDescent="0.25">
      <c r="A9742" t="s">
        <v>9879</v>
      </c>
    </row>
    <row r="9743" spans="1:1" x14ac:dyDescent="0.25">
      <c r="A9743" t="s">
        <v>9880</v>
      </c>
    </row>
    <row r="9744" spans="1:1" x14ac:dyDescent="0.25">
      <c r="A9744" t="s">
        <v>9881</v>
      </c>
    </row>
    <row r="9745" spans="1:1" x14ac:dyDescent="0.25">
      <c r="A9745" t="s">
        <v>9882</v>
      </c>
    </row>
    <row r="9746" spans="1:1" x14ac:dyDescent="0.25">
      <c r="A9746" t="s">
        <v>9883</v>
      </c>
    </row>
    <row r="9747" spans="1:1" x14ac:dyDescent="0.25">
      <c r="A9747" t="s">
        <v>9884</v>
      </c>
    </row>
    <row r="9748" spans="1:1" x14ac:dyDescent="0.25">
      <c r="A9748" t="s">
        <v>9885</v>
      </c>
    </row>
    <row r="9749" spans="1:1" x14ac:dyDescent="0.25">
      <c r="A9749" t="s">
        <v>9886</v>
      </c>
    </row>
    <row r="9750" spans="1:1" x14ac:dyDescent="0.25">
      <c r="A9750" t="s">
        <v>9887</v>
      </c>
    </row>
    <row r="9751" spans="1:1" x14ac:dyDescent="0.25">
      <c r="A9751" t="s">
        <v>9888</v>
      </c>
    </row>
    <row r="9752" spans="1:1" x14ac:dyDescent="0.25">
      <c r="A9752" t="s">
        <v>9889</v>
      </c>
    </row>
    <row r="9753" spans="1:1" x14ac:dyDescent="0.25">
      <c r="A9753" t="s">
        <v>9890</v>
      </c>
    </row>
    <row r="9754" spans="1:1" x14ac:dyDescent="0.25">
      <c r="A9754" t="s">
        <v>9891</v>
      </c>
    </row>
    <row r="9755" spans="1:1" x14ac:dyDescent="0.25">
      <c r="A9755" t="s">
        <v>9892</v>
      </c>
    </row>
    <row r="9756" spans="1:1" x14ac:dyDescent="0.25">
      <c r="A9756" t="s">
        <v>9893</v>
      </c>
    </row>
    <row r="9757" spans="1:1" x14ac:dyDescent="0.25">
      <c r="A9757" t="s">
        <v>9894</v>
      </c>
    </row>
    <row r="9758" spans="1:1" x14ac:dyDescent="0.25">
      <c r="A9758" t="s">
        <v>9895</v>
      </c>
    </row>
    <row r="9759" spans="1:1" x14ac:dyDescent="0.25">
      <c r="A9759" t="s">
        <v>9896</v>
      </c>
    </row>
    <row r="9760" spans="1:1" x14ac:dyDescent="0.25">
      <c r="A9760" t="s">
        <v>9897</v>
      </c>
    </row>
    <row r="9761" spans="1:1" x14ac:dyDescent="0.25">
      <c r="A9761" t="s">
        <v>9898</v>
      </c>
    </row>
    <row r="9762" spans="1:1" x14ac:dyDescent="0.25">
      <c r="A9762" t="s">
        <v>9899</v>
      </c>
    </row>
    <row r="9763" spans="1:1" x14ac:dyDescent="0.25">
      <c r="A9763" t="s">
        <v>9900</v>
      </c>
    </row>
    <row r="9764" spans="1:1" x14ac:dyDescent="0.25">
      <c r="A9764" t="s">
        <v>9901</v>
      </c>
    </row>
    <row r="9765" spans="1:1" x14ac:dyDescent="0.25">
      <c r="A9765" t="s">
        <v>9902</v>
      </c>
    </row>
    <row r="9766" spans="1:1" x14ac:dyDescent="0.25">
      <c r="A9766" t="s">
        <v>9903</v>
      </c>
    </row>
    <row r="9767" spans="1:1" x14ac:dyDescent="0.25">
      <c r="A9767" t="s">
        <v>9904</v>
      </c>
    </row>
    <row r="9768" spans="1:1" x14ac:dyDescent="0.25">
      <c r="A9768" t="s">
        <v>9905</v>
      </c>
    </row>
    <row r="9769" spans="1:1" x14ac:dyDescent="0.25">
      <c r="A9769" t="s">
        <v>9906</v>
      </c>
    </row>
    <row r="9770" spans="1:1" x14ac:dyDescent="0.25">
      <c r="A9770" t="s">
        <v>9907</v>
      </c>
    </row>
    <row r="9771" spans="1:1" x14ac:dyDescent="0.25">
      <c r="A9771" t="s">
        <v>9908</v>
      </c>
    </row>
    <row r="9772" spans="1:1" x14ac:dyDescent="0.25">
      <c r="A9772" t="s">
        <v>9909</v>
      </c>
    </row>
    <row r="9773" spans="1:1" x14ac:dyDescent="0.25">
      <c r="A9773" t="s">
        <v>9910</v>
      </c>
    </row>
    <row r="9774" spans="1:1" x14ac:dyDescent="0.25">
      <c r="A9774" t="s">
        <v>9911</v>
      </c>
    </row>
    <row r="9775" spans="1:1" x14ac:dyDescent="0.25">
      <c r="A9775" t="s">
        <v>9912</v>
      </c>
    </row>
    <row r="9776" spans="1:1" x14ac:dyDescent="0.25">
      <c r="A9776" t="s">
        <v>9913</v>
      </c>
    </row>
    <row r="9777" spans="1:1" x14ac:dyDescent="0.25">
      <c r="A9777" t="s">
        <v>9914</v>
      </c>
    </row>
    <row r="9778" spans="1:1" x14ac:dyDescent="0.25">
      <c r="A9778" t="s">
        <v>9915</v>
      </c>
    </row>
    <row r="9779" spans="1:1" x14ac:dyDescent="0.25">
      <c r="A9779" t="s">
        <v>9916</v>
      </c>
    </row>
    <row r="9780" spans="1:1" x14ac:dyDescent="0.25">
      <c r="A9780" t="s">
        <v>9917</v>
      </c>
    </row>
    <row r="9781" spans="1:1" x14ac:dyDescent="0.25">
      <c r="A9781" t="s">
        <v>9918</v>
      </c>
    </row>
    <row r="9782" spans="1:1" x14ac:dyDescent="0.25">
      <c r="A9782" t="s">
        <v>9919</v>
      </c>
    </row>
    <row r="9783" spans="1:1" x14ac:dyDescent="0.25">
      <c r="A9783" t="s">
        <v>9920</v>
      </c>
    </row>
    <row r="9784" spans="1:1" x14ac:dyDescent="0.25">
      <c r="A9784" t="s">
        <v>9921</v>
      </c>
    </row>
    <row r="9785" spans="1:1" x14ac:dyDescent="0.25">
      <c r="A9785" t="s">
        <v>9922</v>
      </c>
    </row>
    <row r="9786" spans="1:1" x14ac:dyDescent="0.25">
      <c r="A9786" t="s">
        <v>9923</v>
      </c>
    </row>
    <row r="9787" spans="1:1" x14ac:dyDescent="0.25">
      <c r="A9787" t="s">
        <v>9924</v>
      </c>
    </row>
    <row r="9788" spans="1:1" x14ac:dyDescent="0.25">
      <c r="A9788" t="s">
        <v>9925</v>
      </c>
    </row>
    <row r="9789" spans="1:1" x14ac:dyDescent="0.25">
      <c r="A9789" t="s">
        <v>9926</v>
      </c>
    </row>
    <row r="9790" spans="1:1" x14ac:dyDescent="0.25">
      <c r="A9790" t="s">
        <v>9927</v>
      </c>
    </row>
    <row r="9791" spans="1:1" x14ac:dyDescent="0.25">
      <c r="A9791" t="s">
        <v>9928</v>
      </c>
    </row>
    <row r="9792" spans="1:1" x14ac:dyDescent="0.25">
      <c r="A9792" t="s">
        <v>9929</v>
      </c>
    </row>
    <row r="9793" spans="1:1" x14ac:dyDescent="0.25">
      <c r="A9793" t="s">
        <v>9930</v>
      </c>
    </row>
    <row r="9794" spans="1:1" x14ac:dyDescent="0.25">
      <c r="A9794" t="s">
        <v>9931</v>
      </c>
    </row>
    <row r="9795" spans="1:1" x14ac:dyDescent="0.25">
      <c r="A9795" t="s">
        <v>9932</v>
      </c>
    </row>
    <row r="9796" spans="1:1" x14ac:dyDescent="0.25">
      <c r="A9796" t="s">
        <v>9933</v>
      </c>
    </row>
    <row r="9797" spans="1:1" x14ac:dyDescent="0.25">
      <c r="A9797" t="s">
        <v>9934</v>
      </c>
    </row>
    <row r="9798" spans="1:1" x14ac:dyDescent="0.25">
      <c r="A9798" t="s">
        <v>9935</v>
      </c>
    </row>
    <row r="9799" spans="1:1" x14ac:dyDescent="0.25">
      <c r="A9799" t="s">
        <v>9936</v>
      </c>
    </row>
    <row r="9800" spans="1:1" x14ac:dyDescent="0.25">
      <c r="A9800" t="s">
        <v>9937</v>
      </c>
    </row>
    <row r="9801" spans="1:1" x14ac:dyDescent="0.25">
      <c r="A9801" t="s">
        <v>9938</v>
      </c>
    </row>
    <row r="9802" spans="1:1" x14ac:dyDescent="0.25">
      <c r="A9802" t="s">
        <v>9939</v>
      </c>
    </row>
    <row r="9803" spans="1:1" x14ac:dyDescent="0.25">
      <c r="A9803" t="s">
        <v>9940</v>
      </c>
    </row>
    <row r="9804" spans="1:1" x14ac:dyDescent="0.25">
      <c r="A9804" t="s">
        <v>9941</v>
      </c>
    </row>
    <row r="9805" spans="1:1" x14ac:dyDescent="0.25">
      <c r="A9805" t="s">
        <v>9942</v>
      </c>
    </row>
    <row r="9806" spans="1:1" x14ac:dyDescent="0.25">
      <c r="A9806" t="s">
        <v>9943</v>
      </c>
    </row>
    <row r="9807" spans="1:1" x14ac:dyDescent="0.25">
      <c r="A9807" t="s">
        <v>9944</v>
      </c>
    </row>
    <row r="9808" spans="1:1" x14ac:dyDescent="0.25">
      <c r="A9808" t="s">
        <v>9945</v>
      </c>
    </row>
    <row r="9809" spans="1:1" x14ac:dyDescent="0.25">
      <c r="A9809" t="s">
        <v>9946</v>
      </c>
    </row>
    <row r="9810" spans="1:1" x14ac:dyDescent="0.25">
      <c r="A9810" t="s">
        <v>9947</v>
      </c>
    </row>
    <row r="9811" spans="1:1" x14ac:dyDescent="0.25">
      <c r="A9811" t="s">
        <v>9948</v>
      </c>
    </row>
    <row r="9812" spans="1:1" x14ac:dyDescent="0.25">
      <c r="A9812" t="s">
        <v>9949</v>
      </c>
    </row>
    <row r="9813" spans="1:1" x14ac:dyDescent="0.25">
      <c r="A9813" t="s">
        <v>9950</v>
      </c>
    </row>
    <row r="9814" spans="1:1" x14ac:dyDescent="0.25">
      <c r="A9814" t="s">
        <v>9951</v>
      </c>
    </row>
    <row r="9815" spans="1:1" x14ac:dyDescent="0.25">
      <c r="A9815" t="s">
        <v>9952</v>
      </c>
    </row>
    <row r="9816" spans="1:1" x14ac:dyDescent="0.25">
      <c r="A9816" t="s">
        <v>9953</v>
      </c>
    </row>
    <row r="9817" spans="1:1" x14ac:dyDescent="0.25">
      <c r="A9817" t="s">
        <v>9954</v>
      </c>
    </row>
    <row r="9818" spans="1:1" x14ac:dyDescent="0.25">
      <c r="A9818" t="s">
        <v>9955</v>
      </c>
    </row>
    <row r="9819" spans="1:1" x14ac:dyDescent="0.25">
      <c r="A9819" t="s">
        <v>9956</v>
      </c>
    </row>
    <row r="9820" spans="1:1" x14ac:dyDescent="0.25">
      <c r="A9820" t="s">
        <v>9957</v>
      </c>
    </row>
    <row r="9821" spans="1:1" x14ac:dyDescent="0.25">
      <c r="A9821" t="s">
        <v>9958</v>
      </c>
    </row>
    <row r="9822" spans="1:1" x14ac:dyDescent="0.25">
      <c r="A9822" t="s">
        <v>9959</v>
      </c>
    </row>
    <row r="9823" spans="1:1" x14ac:dyDescent="0.25">
      <c r="A9823" t="s">
        <v>9960</v>
      </c>
    </row>
    <row r="9824" spans="1:1" x14ac:dyDescent="0.25">
      <c r="A9824" t="s">
        <v>9961</v>
      </c>
    </row>
    <row r="9825" spans="1:1" x14ac:dyDescent="0.25">
      <c r="A9825" t="s">
        <v>9962</v>
      </c>
    </row>
    <row r="9826" spans="1:1" x14ac:dyDescent="0.25">
      <c r="A9826" t="s">
        <v>9963</v>
      </c>
    </row>
    <row r="9827" spans="1:1" x14ac:dyDescent="0.25">
      <c r="A9827" t="s">
        <v>9964</v>
      </c>
    </row>
    <row r="9828" spans="1:1" x14ac:dyDescent="0.25">
      <c r="A9828" t="s">
        <v>9965</v>
      </c>
    </row>
    <row r="9829" spans="1:1" x14ac:dyDescent="0.25">
      <c r="A9829" t="s">
        <v>9966</v>
      </c>
    </row>
    <row r="9830" spans="1:1" x14ac:dyDescent="0.25">
      <c r="A9830" t="s">
        <v>9967</v>
      </c>
    </row>
    <row r="9831" spans="1:1" x14ac:dyDescent="0.25">
      <c r="A9831" t="s">
        <v>9968</v>
      </c>
    </row>
    <row r="9832" spans="1:1" x14ac:dyDescent="0.25">
      <c r="A9832" t="s">
        <v>9969</v>
      </c>
    </row>
    <row r="9833" spans="1:1" x14ac:dyDescent="0.25">
      <c r="A9833" t="s">
        <v>9970</v>
      </c>
    </row>
    <row r="9834" spans="1:1" x14ac:dyDescent="0.25">
      <c r="A9834" t="s">
        <v>9971</v>
      </c>
    </row>
    <row r="9835" spans="1:1" x14ac:dyDescent="0.25">
      <c r="A9835" t="s">
        <v>9972</v>
      </c>
    </row>
    <row r="9836" spans="1:1" x14ac:dyDescent="0.25">
      <c r="A9836" t="s">
        <v>9973</v>
      </c>
    </row>
    <row r="9837" spans="1:1" x14ac:dyDescent="0.25">
      <c r="A9837" t="s">
        <v>9974</v>
      </c>
    </row>
    <row r="9838" spans="1:1" x14ac:dyDescent="0.25">
      <c r="A9838" t="s">
        <v>9975</v>
      </c>
    </row>
    <row r="9839" spans="1:1" x14ac:dyDescent="0.25">
      <c r="A9839" t="s">
        <v>9976</v>
      </c>
    </row>
    <row r="9840" spans="1:1" x14ac:dyDescent="0.25">
      <c r="A9840" t="s">
        <v>9977</v>
      </c>
    </row>
    <row r="9841" spans="1:1" x14ac:dyDescent="0.25">
      <c r="A9841" t="s">
        <v>9978</v>
      </c>
    </row>
    <row r="9842" spans="1:1" x14ac:dyDescent="0.25">
      <c r="A9842" t="s">
        <v>9979</v>
      </c>
    </row>
    <row r="9843" spans="1:1" x14ac:dyDescent="0.25">
      <c r="A9843" t="s">
        <v>9980</v>
      </c>
    </row>
    <row r="9844" spans="1:1" x14ac:dyDescent="0.25">
      <c r="A9844" t="s">
        <v>9981</v>
      </c>
    </row>
    <row r="9845" spans="1:1" x14ac:dyDescent="0.25">
      <c r="A9845" t="s">
        <v>9982</v>
      </c>
    </row>
    <row r="9846" spans="1:1" x14ac:dyDescent="0.25">
      <c r="A9846" t="s">
        <v>9983</v>
      </c>
    </row>
    <row r="9847" spans="1:1" x14ac:dyDescent="0.25">
      <c r="A9847" t="s">
        <v>9984</v>
      </c>
    </row>
    <row r="9848" spans="1:1" x14ac:dyDescent="0.25">
      <c r="A9848" t="s">
        <v>9985</v>
      </c>
    </row>
    <row r="9849" spans="1:1" x14ac:dyDescent="0.25">
      <c r="A9849" t="s">
        <v>9986</v>
      </c>
    </row>
    <row r="9850" spans="1:1" x14ac:dyDescent="0.25">
      <c r="A9850" t="s">
        <v>9987</v>
      </c>
    </row>
    <row r="9851" spans="1:1" x14ac:dyDescent="0.25">
      <c r="A9851" t="s">
        <v>9988</v>
      </c>
    </row>
    <row r="9852" spans="1:1" x14ac:dyDescent="0.25">
      <c r="A9852" t="s">
        <v>9989</v>
      </c>
    </row>
    <row r="9853" spans="1:1" x14ac:dyDescent="0.25">
      <c r="A9853" t="s">
        <v>9990</v>
      </c>
    </row>
    <row r="9854" spans="1:1" x14ac:dyDescent="0.25">
      <c r="A9854" t="s">
        <v>9991</v>
      </c>
    </row>
    <row r="9855" spans="1:1" x14ac:dyDescent="0.25">
      <c r="A9855" t="s">
        <v>9992</v>
      </c>
    </row>
    <row r="9856" spans="1:1" x14ac:dyDescent="0.25">
      <c r="A9856" t="s">
        <v>9993</v>
      </c>
    </row>
    <row r="9857" spans="1:1" x14ac:dyDescent="0.25">
      <c r="A9857" t="s">
        <v>9994</v>
      </c>
    </row>
    <row r="9858" spans="1:1" x14ac:dyDescent="0.25">
      <c r="A9858" t="s">
        <v>9995</v>
      </c>
    </row>
    <row r="9859" spans="1:1" x14ac:dyDescent="0.25">
      <c r="A9859" t="s">
        <v>9996</v>
      </c>
    </row>
    <row r="9860" spans="1:1" x14ac:dyDescent="0.25">
      <c r="A9860" t="s">
        <v>9997</v>
      </c>
    </row>
    <row r="9861" spans="1:1" x14ac:dyDescent="0.25">
      <c r="A9861" t="s">
        <v>9998</v>
      </c>
    </row>
    <row r="9862" spans="1:1" x14ac:dyDescent="0.25">
      <c r="A9862" t="s">
        <v>9999</v>
      </c>
    </row>
    <row r="9863" spans="1:1" x14ac:dyDescent="0.25">
      <c r="A9863" t="s">
        <v>10000</v>
      </c>
    </row>
    <row r="9864" spans="1:1" x14ac:dyDescent="0.25">
      <c r="A9864" t="s">
        <v>10001</v>
      </c>
    </row>
    <row r="9865" spans="1:1" x14ac:dyDescent="0.25">
      <c r="A9865" t="s">
        <v>10002</v>
      </c>
    </row>
    <row r="9866" spans="1:1" x14ac:dyDescent="0.25">
      <c r="A9866" t="s">
        <v>10003</v>
      </c>
    </row>
    <row r="9867" spans="1:1" x14ac:dyDescent="0.25">
      <c r="A9867" t="s">
        <v>10004</v>
      </c>
    </row>
    <row r="9868" spans="1:1" x14ac:dyDescent="0.25">
      <c r="A9868" t="s">
        <v>10005</v>
      </c>
    </row>
    <row r="9869" spans="1:1" x14ac:dyDescent="0.25">
      <c r="A9869" t="s">
        <v>10006</v>
      </c>
    </row>
    <row r="9870" spans="1:1" x14ac:dyDescent="0.25">
      <c r="A9870" t="s">
        <v>10007</v>
      </c>
    </row>
    <row r="9871" spans="1:1" x14ac:dyDescent="0.25">
      <c r="A9871" t="s">
        <v>10008</v>
      </c>
    </row>
    <row r="9872" spans="1:1" x14ac:dyDescent="0.25">
      <c r="A9872" t="s">
        <v>10009</v>
      </c>
    </row>
    <row r="9873" spans="1:1" x14ac:dyDescent="0.25">
      <c r="A9873" t="s">
        <v>10010</v>
      </c>
    </row>
    <row r="9874" spans="1:1" x14ac:dyDescent="0.25">
      <c r="A9874" t="s">
        <v>10011</v>
      </c>
    </row>
    <row r="9875" spans="1:1" x14ac:dyDescent="0.25">
      <c r="A9875" t="s">
        <v>10012</v>
      </c>
    </row>
    <row r="9876" spans="1:1" x14ac:dyDescent="0.25">
      <c r="A9876" t="s">
        <v>10013</v>
      </c>
    </row>
    <row r="9877" spans="1:1" x14ac:dyDescent="0.25">
      <c r="A9877" t="s">
        <v>10014</v>
      </c>
    </row>
    <row r="9878" spans="1:1" x14ac:dyDescent="0.25">
      <c r="A9878" t="s">
        <v>10015</v>
      </c>
    </row>
    <row r="9879" spans="1:1" x14ac:dyDescent="0.25">
      <c r="A9879" t="s">
        <v>10016</v>
      </c>
    </row>
    <row r="9880" spans="1:1" x14ac:dyDescent="0.25">
      <c r="A9880" t="s">
        <v>10017</v>
      </c>
    </row>
    <row r="9881" spans="1:1" x14ac:dyDescent="0.25">
      <c r="A9881" t="s">
        <v>10018</v>
      </c>
    </row>
    <row r="9882" spans="1:1" x14ac:dyDescent="0.25">
      <c r="A9882" t="s">
        <v>10019</v>
      </c>
    </row>
    <row r="9883" spans="1:1" x14ac:dyDescent="0.25">
      <c r="A9883" t="s">
        <v>10020</v>
      </c>
    </row>
    <row r="9884" spans="1:1" x14ac:dyDescent="0.25">
      <c r="A9884" t="s">
        <v>10021</v>
      </c>
    </row>
    <row r="9885" spans="1:1" x14ac:dyDescent="0.25">
      <c r="A9885" t="s">
        <v>10022</v>
      </c>
    </row>
    <row r="9886" spans="1:1" x14ac:dyDescent="0.25">
      <c r="A9886" t="s">
        <v>10023</v>
      </c>
    </row>
    <row r="9887" spans="1:1" x14ac:dyDescent="0.25">
      <c r="A9887" t="s">
        <v>10024</v>
      </c>
    </row>
    <row r="9888" spans="1:1" x14ac:dyDescent="0.25">
      <c r="A9888" t="s">
        <v>10025</v>
      </c>
    </row>
    <row r="9889" spans="1:1" x14ac:dyDescent="0.25">
      <c r="A9889" t="s">
        <v>10026</v>
      </c>
    </row>
    <row r="9890" spans="1:1" x14ac:dyDescent="0.25">
      <c r="A9890" t="s">
        <v>10027</v>
      </c>
    </row>
    <row r="9891" spans="1:1" x14ac:dyDescent="0.25">
      <c r="A9891" t="s">
        <v>10028</v>
      </c>
    </row>
    <row r="9892" spans="1:1" x14ac:dyDescent="0.25">
      <c r="A9892" t="s">
        <v>10029</v>
      </c>
    </row>
    <row r="9893" spans="1:1" x14ac:dyDescent="0.25">
      <c r="A9893" t="s">
        <v>10030</v>
      </c>
    </row>
    <row r="9894" spans="1:1" x14ac:dyDescent="0.25">
      <c r="A9894" t="s">
        <v>10031</v>
      </c>
    </row>
    <row r="9895" spans="1:1" x14ac:dyDescent="0.25">
      <c r="A9895" t="s">
        <v>10032</v>
      </c>
    </row>
    <row r="9896" spans="1:1" x14ac:dyDescent="0.25">
      <c r="A9896" t="s">
        <v>10033</v>
      </c>
    </row>
    <row r="9897" spans="1:1" x14ac:dyDescent="0.25">
      <c r="A9897" t="s">
        <v>10034</v>
      </c>
    </row>
    <row r="9898" spans="1:1" x14ac:dyDescent="0.25">
      <c r="A9898" t="s">
        <v>10035</v>
      </c>
    </row>
    <row r="9899" spans="1:1" x14ac:dyDescent="0.25">
      <c r="A9899" t="s">
        <v>10036</v>
      </c>
    </row>
    <row r="9900" spans="1:1" x14ac:dyDescent="0.25">
      <c r="A9900" t="s">
        <v>10037</v>
      </c>
    </row>
    <row r="9901" spans="1:1" x14ac:dyDescent="0.25">
      <c r="A9901" t="s">
        <v>10038</v>
      </c>
    </row>
    <row r="9902" spans="1:1" x14ac:dyDescent="0.25">
      <c r="A9902" t="s">
        <v>10039</v>
      </c>
    </row>
    <row r="9903" spans="1:1" x14ac:dyDescent="0.25">
      <c r="A9903" t="s">
        <v>10040</v>
      </c>
    </row>
    <row r="9904" spans="1:1" x14ac:dyDescent="0.25">
      <c r="A9904" t="s">
        <v>10041</v>
      </c>
    </row>
    <row r="9905" spans="1:1" x14ac:dyDescent="0.25">
      <c r="A9905" t="s">
        <v>10042</v>
      </c>
    </row>
    <row r="9906" spans="1:1" x14ac:dyDescent="0.25">
      <c r="A9906" t="s">
        <v>10043</v>
      </c>
    </row>
    <row r="9907" spans="1:1" x14ac:dyDescent="0.25">
      <c r="A9907" t="s">
        <v>10044</v>
      </c>
    </row>
    <row r="9908" spans="1:1" x14ac:dyDescent="0.25">
      <c r="A9908" t="s">
        <v>10045</v>
      </c>
    </row>
    <row r="9909" spans="1:1" x14ac:dyDescent="0.25">
      <c r="A9909" t="s">
        <v>10046</v>
      </c>
    </row>
    <row r="9910" spans="1:1" x14ac:dyDescent="0.25">
      <c r="A9910" t="s">
        <v>10047</v>
      </c>
    </row>
    <row r="9911" spans="1:1" x14ac:dyDescent="0.25">
      <c r="A9911" t="s">
        <v>10048</v>
      </c>
    </row>
    <row r="9912" spans="1:1" x14ac:dyDescent="0.25">
      <c r="A9912" t="s">
        <v>10049</v>
      </c>
    </row>
    <row r="9913" spans="1:1" x14ac:dyDescent="0.25">
      <c r="A9913" t="s">
        <v>10050</v>
      </c>
    </row>
    <row r="9914" spans="1:1" x14ac:dyDescent="0.25">
      <c r="A9914" t="s">
        <v>10051</v>
      </c>
    </row>
    <row r="9915" spans="1:1" x14ac:dyDescent="0.25">
      <c r="A9915" t="s">
        <v>10052</v>
      </c>
    </row>
    <row r="9916" spans="1:1" x14ac:dyDescent="0.25">
      <c r="A9916" t="s">
        <v>10053</v>
      </c>
    </row>
    <row r="9917" spans="1:1" x14ac:dyDescent="0.25">
      <c r="A9917" t="s">
        <v>10054</v>
      </c>
    </row>
    <row r="9918" spans="1:1" x14ac:dyDescent="0.25">
      <c r="A9918" t="s">
        <v>10055</v>
      </c>
    </row>
    <row r="9919" spans="1:1" x14ac:dyDescent="0.25">
      <c r="A9919" t="s">
        <v>10056</v>
      </c>
    </row>
    <row r="9920" spans="1:1" x14ac:dyDescent="0.25">
      <c r="A9920" t="s">
        <v>10057</v>
      </c>
    </row>
    <row r="9921" spans="1:1" x14ac:dyDescent="0.25">
      <c r="A9921" t="s">
        <v>10058</v>
      </c>
    </row>
    <row r="9922" spans="1:1" x14ac:dyDescent="0.25">
      <c r="A9922" t="s">
        <v>10059</v>
      </c>
    </row>
    <row r="9923" spans="1:1" x14ac:dyDescent="0.25">
      <c r="A9923" t="s">
        <v>10060</v>
      </c>
    </row>
    <row r="9924" spans="1:1" x14ac:dyDescent="0.25">
      <c r="A9924" t="s">
        <v>10061</v>
      </c>
    </row>
    <row r="9925" spans="1:1" x14ac:dyDescent="0.25">
      <c r="A9925" t="s">
        <v>10062</v>
      </c>
    </row>
    <row r="9926" spans="1:1" x14ac:dyDescent="0.25">
      <c r="A9926" t="s">
        <v>10063</v>
      </c>
    </row>
    <row r="9927" spans="1:1" x14ac:dyDescent="0.25">
      <c r="A9927" t="s">
        <v>10064</v>
      </c>
    </row>
    <row r="9928" spans="1:1" x14ac:dyDescent="0.25">
      <c r="A9928" t="s">
        <v>10065</v>
      </c>
    </row>
    <row r="9929" spans="1:1" x14ac:dyDescent="0.25">
      <c r="A9929" t="s">
        <v>10066</v>
      </c>
    </row>
    <row r="9930" spans="1:1" x14ac:dyDescent="0.25">
      <c r="A9930" t="s">
        <v>10067</v>
      </c>
    </row>
    <row r="9931" spans="1:1" x14ac:dyDescent="0.25">
      <c r="A9931" t="s">
        <v>10068</v>
      </c>
    </row>
    <row r="9932" spans="1:1" x14ac:dyDescent="0.25">
      <c r="A9932" t="s">
        <v>10069</v>
      </c>
    </row>
    <row r="9933" spans="1:1" x14ac:dyDescent="0.25">
      <c r="A9933" t="s">
        <v>10070</v>
      </c>
    </row>
    <row r="9934" spans="1:1" x14ac:dyDescent="0.25">
      <c r="A9934" t="s">
        <v>10071</v>
      </c>
    </row>
    <row r="9935" spans="1:1" x14ac:dyDescent="0.25">
      <c r="A9935" t="s">
        <v>10072</v>
      </c>
    </row>
    <row r="9936" spans="1:1" x14ac:dyDescent="0.25">
      <c r="A9936" t="s">
        <v>10073</v>
      </c>
    </row>
    <row r="9937" spans="1:1" x14ac:dyDescent="0.25">
      <c r="A9937" t="s">
        <v>10074</v>
      </c>
    </row>
    <row r="9938" spans="1:1" x14ac:dyDescent="0.25">
      <c r="A9938" t="s">
        <v>10075</v>
      </c>
    </row>
    <row r="9939" spans="1:1" x14ac:dyDescent="0.25">
      <c r="A9939" t="s">
        <v>10076</v>
      </c>
    </row>
    <row r="9940" spans="1:1" x14ac:dyDescent="0.25">
      <c r="A9940" t="s">
        <v>10077</v>
      </c>
    </row>
    <row r="9941" spans="1:1" x14ac:dyDescent="0.25">
      <c r="A9941" t="s">
        <v>10078</v>
      </c>
    </row>
    <row r="9942" spans="1:1" x14ac:dyDescent="0.25">
      <c r="A9942" t="s">
        <v>10079</v>
      </c>
    </row>
    <row r="9943" spans="1:1" x14ac:dyDescent="0.25">
      <c r="A9943" t="s">
        <v>10080</v>
      </c>
    </row>
    <row r="9944" spans="1:1" x14ac:dyDescent="0.25">
      <c r="A9944" t="s">
        <v>10081</v>
      </c>
    </row>
    <row r="9945" spans="1:1" x14ac:dyDescent="0.25">
      <c r="A9945" t="s">
        <v>10082</v>
      </c>
    </row>
    <row r="9946" spans="1:1" x14ac:dyDescent="0.25">
      <c r="A9946" t="s">
        <v>10083</v>
      </c>
    </row>
    <row r="9947" spans="1:1" x14ac:dyDescent="0.25">
      <c r="A9947" t="s">
        <v>10084</v>
      </c>
    </row>
    <row r="9948" spans="1:1" x14ac:dyDescent="0.25">
      <c r="A9948" t="s">
        <v>10085</v>
      </c>
    </row>
    <row r="9949" spans="1:1" x14ac:dyDescent="0.25">
      <c r="A9949" t="s">
        <v>10086</v>
      </c>
    </row>
    <row r="9950" spans="1:1" x14ac:dyDescent="0.25">
      <c r="A9950" t="s">
        <v>10087</v>
      </c>
    </row>
    <row r="9951" spans="1:1" x14ac:dyDescent="0.25">
      <c r="A9951" t="s">
        <v>10088</v>
      </c>
    </row>
    <row r="9952" spans="1:1" x14ac:dyDescent="0.25">
      <c r="A9952" t="s">
        <v>10089</v>
      </c>
    </row>
    <row r="9953" spans="1:1" x14ac:dyDescent="0.25">
      <c r="A9953" t="s">
        <v>10090</v>
      </c>
    </row>
    <row r="9954" spans="1:1" x14ac:dyDescent="0.25">
      <c r="A9954" t="s">
        <v>10091</v>
      </c>
    </row>
    <row r="9955" spans="1:1" x14ac:dyDescent="0.25">
      <c r="A9955" t="s">
        <v>10092</v>
      </c>
    </row>
    <row r="9956" spans="1:1" x14ac:dyDescent="0.25">
      <c r="A9956" t="s">
        <v>10093</v>
      </c>
    </row>
    <row r="9957" spans="1:1" x14ac:dyDescent="0.25">
      <c r="A9957" t="s">
        <v>10094</v>
      </c>
    </row>
    <row r="9958" spans="1:1" x14ac:dyDescent="0.25">
      <c r="A9958" t="s">
        <v>10095</v>
      </c>
    </row>
    <row r="9959" spans="1:1" x14ac:dyDescent="0.25">
      <c r="A9959" t="s">
        <v>10096</v>
      </c>
    </row>
    <row r="9960" spans="1:1" x14ac:dyDescent="0.25">
      <c r="A9960" t="s">
        <v>10097</v>
      </c>
    </row>
    <row r="9961" spans="1:1" x14ac:dyDescent="0.25">
      <c r="A9961" t="s">
        <v>10098</v>
      </c>
    </row>
    <row r="9962" spans="1:1" x14ac:dyDescent="0.25">
      <c r="A9962" t="s">
        <v>10099</v>
      </c>
    </row>
    <row r="9963" spans="1:1" x14ac:dyDescent="0.25">
      <c r="A9963" t="s">
        <v>10100</v>
      </c>
    </row>
    <row r="9964" spans="1:1" x14ac:dyDescent="0.25">
      <c r="A9964" t="s">
        <v>10101</v>
      </c>
    </row>
    <row r="9965" spans="1:1" x14ac:dyDescent="0.25">
      <c r="A9965" t="s">
        <v>10102</v>
      </c>
    </row>
    <row r="9966" spans="1:1" x14ac:dyDescent="0.25">
      <c r="A9966" t="s">
        <v>10103</v>
      </c>
    </row>
    <row r="9967" spans="1:1" x14ac:dyDescent="0.25">
      <c r="A9967" t="s">
        <v>10104</v>
      </c>
    </row>
    <row r="9968" spans="1:1" x14ac:dyDescent="0.25">
      <c r="A9968" t="s">
        <v>10105</v>
      </c>
    </row>
    <row r="9969" spans="1:1" x14ac:dyDescent="0.25">
      <c r="A9969" t="s">
        <v>10106</v>
      </c>
    </row>
    <row r="9970" spans="1:1" x14ac:dyDescent="0.25">
      <c r="A9970" t="s">
        <v>10107</v>
      </c>
    </row>
    <row r="9971" spans="1:1" x14ac:dyDescent="0.25">
      <c r="A9971" t="s">
        <v>10108</v>
      </c>
    </row>
    <row r="9972" spans="1:1" x14ac:dyDescent="0.25">
      <c r="A9972" t="s">
        <v>10109</v>
      </c>
    </row>
    <row r="9973" spans="1:1" x14ac:dyDescent="0.25">
      <c r="A9973" t="s">
        <v>10110</v>
      </c>
    </row>
    <row r="9974" spans="1:1" x14ac:dyDescent="0.25">
      <c r="A9974" t="s">
        <v>10111</v>
      </c>
    </row>
    <row r="9975" spans="1:1" x14ac:dyDescent="0.25">
      <c r="A9975" t="s">
        <v>10112</v>
      </c>
    </row>
    <row r="9976" spans="1:1" x14ac:dyDescent="0.25">
      <c r="A9976" t="s">
        <v>10113</v>
      </c>
    </row>
    <row r="9977" spans="1:1" x14ac:dyDescent="0.25">
      <c r="A9977" t="s">
        <v>10114</v>
      </c>
    </row>
    <row r="9978" spans="1:1" x14ac:dyDescent="0.25">
      <c r="A9978" t="s">
        <v>10115</v>
      </c>
    </row>
    <row r="9979" spans="1:1" x14ac:dyDescent="0.25">
      <c r="A9979" t="s">
        <v>10116</v>
      </c>
    </row>
    <row r="9980" spans="1:1" x14ac:dyDescent="0.25">
      <c r="A9980" t="s">
        <v>10117</v>
      </c>
    </row>
    <row r="9981" spans="1:1" x14ac:dyDescent="0.25">
      <c r="A9981" t="s">
        <v>10118</v>
      </c>
    </row>
    <row r="9982" spans="1:1" x14ac:dyDescent="0.25">
      <c r="A9982" t="s">
        <v>10119</v>
      </c>
    </row>
    <row r="9983" spans="1:1" x14ac:dyDescent="0.25">
      <c r="A9983" t="s">
        <v>10120</v>
      </c>
    </row>
    <row r="9984" spans="1:1" x14ac:dyDescent="0.25">
      <c r="A9984" t="s">
        <v>10121</v>
      </c>
    </row>
    <row r="9985" spans="1:1" x14ac:dyDescent="0.25">
      <c r="A9985" t="s">
        <v>10122</v>
      </c>
    </row>
    <row r="9986" spans="1:1" x14ac:dyDescent="0.25">
      <c r="A9986" t="s">
        <v>10123</v>
      </c>
    </row>
    <row r="9987" spans="1:1" x14ac:dyDescent="0.25">
      <c r="A9987" t="s">
        <v>10124</v>
      </c>
    </row>
    <row r="9988" spans="1:1" x14ac:dyDescent="0.25">
      <c r="A9988" t="s">
        <v>10125</v>
      </c>
    </row>
    <row r="9989" spans="1:1" x14ac:dyDescent="0.25">
      <c r="A9989" t="s">
        <v>10126</v>
      </c>
    </row>
    <row r="9990" spans="1:1" x14ac:dyDescent="0.25">
      <c r="A9990" t="s">
        <v>10127</v>
      </c>
    </row>
    <row r="9991" spans="1:1" x14ac:dyDescent="0.25">
      <c r="A9991" t="s">
        <v>10128</v>
      </c>
    </row>
    <row r="9992" spans="1:1" x14ac:dyDescent="0.25">
      <c r="A9992" t="s">
        <v>10129</v>
      </c>
    </row>
    <row r="9993" spans="1:1" x14ac:dyDescent="0.25">
      <c r="A9993" t="s">
        <v>10130</v>
      </c>
    </row>
    <row r="9994" spans="1:1" x14ac:dyDescent="0.25">
      <c r="A9994" t="s">
        <v>10131</v>
      </c>
    </row>
    <row r="9995" spans="1:1" x14ac:dyDescent="0.25">
      <c r="A9995" t="s">
        <v>10132</v>
      </c>
    </row>
    <row r="9996" spans="1:1" x14ac:dyDescent="0.25">
      <c r="A9996" t="s">
        <v>10133</v>
      </c>
    </row>
    <row r="9997" spans="1:1" x14ac:dyDescent="0.25">
      <c r="A9997" t="s">
        <v>10134</v>
      </c>
    </row>
    <row r="9998" spans="1:1" x14ac:dyDescent="0.25">
      <c r="A9998" t="s">
        <v>10135</v>
      </c>
    </row>
    <row r="9999" spans="1:1" x14ac:dyDescent="0.25">
      <c r="A9999" t="s">
        <v>10136</v>
      </c>
    </row>
    <row r="10000" spans="1:1" x14ac:dyDescent="0.25">
      <c r="A10000" t="s">
        <v>10137</v>
      </c>
    </row>
    <row r="10001" spans="1:1" x14ac:dyDescent="0.25">
      <c r="A10001" t="s">
        <v>10138</v>
      </c>
    </row>
    <row r="10002" spans="1:1" x14ac:dyDescent="0.25">
      <c r="A10002" t="s">
        <v>10139</v>
      </c>
    </row>
    <row r="10003" spans="1:1" x14ac:dyDescent="0.25">
      <c r="A10003" t="s">
        <v>10140</v>
      </c>
    </row>
    <row r="10004" spans="1:1" x14ac:dyDescent="0.25">
      <c r="A10004" t="s">
        <v>10141</v>
      </c>
    </row>
    <row r="10005" spans="1:1" x14ac:dyDescent="0.25">
      <c r="A10005" t="s">
        <v>10142</v>
      </c>
    </row>
    <row r="10006" spans="1:1" x14ac:dyDescent="0.25">
      <c r="A10006" t="s">
        <v>10143</v>
      </c>
    </row>
    <row r="10007" spans="1:1" x14ac:dyDescent="0.25">
      <c r="A10007" t="s">
        <v>10144</v>
      </c>
    </row>
    <row r="10008" spans="1:1" x14ac:dyDescent="0.25">
      <c r="A10008" t="s">
        <v>10145</v>
      </c>
    </row>
    <row r="10009" spans="1:1" x14ac:dyDescent="0.25">
      <c r="A10009" t="s">
        <v>10146</v>
      </c>
    </row>
    <row r="10010" spans="1:1" x14ac:dyDescent="0.25">
      <c r="A10010" t="s">
        <v>10147</v>
      </c>
    </row>
    <row r="10011" spans="1:1" x14ac:dyDescent="0.25">
      <c r="A10011" t="s">
        <v>10148</v>
      </c>
    </row>
    <row r="10012" spans="1:1" x14ac:dyDescent="0.25">
      <c r="A10012" t="s">
        <v>10149</v>
      </c>
    </row>
    <row r="10013" spans="1:1" x14ac:dyDescent="0.25">
      <c r="A10013" t="s">
        <v>10150</v>
      </c>
    </row>
    <row r="10014" spans="1:1" x14ac:dyDescent="0.25">
      <c r="A10014" t="s">
        <v>10151</v>
      </c>
    </row>
    <row r="10015" spans="1:1" x14ac:dyDescent="0.25">
      <c r="A10015" t="s">
        <v>10152</v>
      </c>
    </row>
    <row r="10016" spans="1:1" x14ac:dyDescent="0.25">
      <c r="A10016" t="s">
        <v>10153</v>
      </c>
    </row>
    <row r="10017" spans="1:1" x14ac:dyDescent="0.25">
      <c r="A10017" t="s">
        <v>10154</v>
      </c>
    </row>
    <row r="10018" spans="1:1" x14ac:dyDescent="0.25">
      <c r="A10018" t="s">
        <v>10155</v>
      </c>
    </row>
    <row r="10019" spans="1:1" x14ac:dyDescent="0.25">
      <c r="A10019" t="s">
        <v>10156</v>
      </c>
    </row>
    <row r="10020" spans="1:1" x14ac:dyDescent="0.25">
      <c r="A10020" t="s">
        <v>10157</v>
      </c>
    </row>
    <row r="10021" spans="1:1" x14ac:dyDescent="0.25">
      <c r="A10021" t="s">
        <v>10158</v>
      </c>
    </row>
    <row r="10022" spans="1:1" x14ac:dyDescent="0.25">
      <c r="A10022" t="s">
        <v>10159</v>
      </c>
    </row>
    <row r="10023" spans="1:1" x14ac:dyDescent="0.25">
      <c r="A10023" t="s">
        <v>10160</v>
      </c>
    </row>
    <row r="10024" spans="1:1" x14ac:dyDescent="0.25">
      <c r="A10024" t="s">
        <v>10161</v>
      </c>
    </row>
    <row r="10025" spans="1:1" x14ac:dyDescent="0.25">
      <c r="A10025" t="s">
        <v>10162</v>
      </c>
    </row>
    <row r="10026" spans="1:1" x14ac:dyDescent="0.25">
      <c r="A10026" t="s">
        <v>10163</v>
      </c>
    </row>
    <row r="10027" spans="1:1" x14ac:dyDescent="0.25">
      <c r="A10027" t="s">
        <v>10164</v>
      </c>
    </row>
    <row r="10028" spans="1:1" x14ac:dyDescent="0.25">
      <c r="A10028" t="s">
        <v>10165</v>
      </c>
    </row>
    <row r="10029" spans="1:1" x14ac:dyDescent="0.25">
      <c r="A10029" t="s">
        <v>10166</v>
      </c>
    </row>
    <row r="10030" spans="1:1" x14ac:dyDescent="0.25">
      <c r="A10030" t="s">
        <v>10167</v>
      </c>
    </row>
    <row r="10031" spans="1:1" x14ac:dyDescent="0.25">
      <c r="A10031" t="s">
        <v>10168</v>
      </c>
    </row>
    <row r="10032" spans="1:1" x14ac:dyDescent="0.25">
      <c r="A10032" t="s">
        <v>10169</v>
      </c>
    </row>
    <row r="10033" spans="1:1" x14ac:dyDescent="0.25">
      <c r="A10033" t="s">
        <v>10170</v>
      </c>
    </row>
    <row r="10034" spans="1:1" x14ac:dyDescent="0.25">
      <c r="A10034" t="s">
        <v>10171</v>
      </c>
    </row>
    <row r="10035" spans="1:1" x14ac:dyDescent="0.25">
      <c r="A10035" t="s">
        <v>10172</v>
      </c>
    </row>
    <row r="10036" spans="1:1" x14ac:dyDescent="0.25">
      <c r="A10036" t="s">
        <v>10173</v>
      </c>
    </row>
    <row r="10037" spans="1:1" x14ac:dyDescent="0.25">
      <c r="A10037" t="s">
        <v>10174</v>
      </c>
    </row>
    <row r="10038" spans="1:1" x14ac:dyDescent="0.25">
      <c r="A10038" t="s">
        <v>10175</v>
      </c>
    </row>
    <row r="10039" spans="1:1" x14ac:dyDescent="0.25">
      <c r="A10039" t="s">
        <v>10176</v>
      </c>
    </row>
    <row r="10040" spans="1:1" x14ac:dyDescent="0.25">
      <c r="A10040" t="s">
        <v>10177</v>
      </c>
    </row>
    <row r="10041" spans="1:1" x14ac:dyDescent="0.25">
      <c r="A10041" t="s">
        <v>10178</v>
      </c>
    </row>
    <row r="10042" spans="1:1" x14ac:dyDescent="0.25">
      <c r="A10042" t="s">
        <v>10179</v>
      </c>
    </row>
    <row r="10043" spans="1:1" x14ac:dyDescent="0.25">
      <c r="A10043" t="s">
        <v>10180</v>
      </c>
    </row>
    <row r="10044" spans="1:1" x14ac:dyDescent="0.25">
      <c r="A10044" t="s">
        <v>10181</v>
      </c>
    </row>
    <row r="10045" spans="1:1" x14ac:dyDescent="0.25">
      <c r="A10045" t="s">
        <v>10182</v>
      </c>
    </row>
    <row r="10046" spans="1:1" x14ac:dyDescent="0.25">
      <c r="A10046" t="s">
        <v>10183</v>
      </c>
    </row>
    <row r="10047" spans="1:1" x14ac:dyDescent="0.25">
      <c r="A10047" t="s">
        <v>10184</v>
      </c>
    </row>
    <row r="10048" spans="1:1" x14ac:dyDescent="0.25">
      <c r="A10048" t="s">
        <v>10185</v>
      </c>
    </row>
    <row r="10049" spans="1:1" x14ac:dyDescent="0.25">
      <c r="A10049" t="s">
        <v>10186</v>
      </c>
    </row>
    <row r="10050" spans="1:1" x14ac:dyDescent="0.25">
      <c r="A10050" t="s">
        <v>10187</v>
      </c>
    </row>
    <row r="10051" spans="1:1" x14ac:dyDescent="0.25">
      <c r="A10051" t="s">
        <v>10188</v>
      </c>
    </row>
    <row r="10052" spans="1:1" x14ac:dyDescent="0.25">
      <c r="A10052" t="s">
        <v>10189</v>
      </c>
    </row>
    <row r="10053" spans="1:1" x14ac:dyDescent="0.25">
      <c r="A10053" t="s">
        <v>10190</v>
      </c>
    </row>
    <row r="10054" spans="1:1" x14ac:dyDescent="0.25">
      <c r="A10054" t="s">
        <v>10191</v>
      </c>
    </row>
    <row r="10055" spans="1:1" x14ac:dyDescent="0.25">
      <c r="A10055" t="s">
        <v>10192</v>
      </c>
    </row>
    <row r="10056" spans="1:1" x14ac:dyDescent="0.25">
      <c r="A10056" t="s">
        <v>10193</v>
      </c>
    </row>
    <row r="10057" spans="1:1" x14ac:dyDescent="0.25">
      <c r="A10057" t="s">
        <v>10194</v>
      </c>
    </row>
    <row r="10058" spans="1:1" x14ac:dyDescent="0.25">
      <c r="A10058" t="s">
        <v>10195</v>
      </c>
    </row>
    <row r="10059" spans="1:1" x14ac:dyDescent="0.25">
      <c r="A10059" t="s">
        <v>10196</v>
      </c>
    </row>
    <row r="10060" spans="1:1" x14ac:dyDescent="0.25">
      <c r="A10060" t="s">
        <v>10197</v>
      </c>
    </row>
    <row r="10061" spans="1:1" x14ac:dyDescent="0.25">
      <c r="A10061" t="s">
        <v>10198</v>
      </c>
    </row>
    <row r="10062" spans="1:1" x14ac:dyDescent="0.25">
      <c r="A10062" t="s">
        <v>10199</v>
      </c>
    </row>
    <row r="10063" spans="1:1" x14ac:dyDescent="0.25">
      <c r="A10063" t="s">
        <v>10200</v>
      </c>
    </row>
    <row r="10064" spans="1:1" x14ac:dyDescent="0.25">
      <c r="A10064" t="s">
        <v>10201</v>
      </c>
    </row>
    <row r="10065" spans="1:1" x14ac:dyDescent="0.25">
      <c r="A10065" t="s">
        <v>10202</v>
      </c>
    </row>
    <row r="10066" spans="1:1" x14ac:dyDescent="0.25">
      <c r="A10066" t="s">
        <v>10203</v>
      </c>
    </row>
    <row r="10067" spans="1:1" x14ac:dyDescent="0.25">
      <c r="A10067" t="s">
        <v>10204</v>
      </c>
    </row>
    <row r="10068" spans="1:1" x14ac:dyDescent="0.25">
      <c r="A10068" t="s">
        <v>10205</v>
      </c>
    </row>
    <row r="10069" spans="1:1" x14ac:dyDescent="0.25">
      <c r="A10069" t="s">
        <v>10206</v>
      </c>
    </row>
    <row r="10070" spans="1:1" x14ac:dyDescent="0.25">
      <c r="A10070" t="s">
        <v>10207</v>
      </c>
    </row>
    <row r="10071" spans="1:1" x14ac:dyDescent="0.25">
      <c r="A10071" t="s">
        <v>10208</v>
      </c>
    </row>
    <row r="10072" spans="1:1" x14ac:dyDescent="0.25">
      <c r="A10072" t="s">
        <v>10209</v>
      </c>
    </row>
    <row r="10073" spans="1:1" x14ac:dyDescent="0.25">
      <c r="A10073" t="s">
        <v>10210</v>
      </c>
    </row>
    <row r="10074" spans="1:1" x14ac:dyDescent="0.25">
      <c r="A10074" t="s">
        <v>10211</v>
      </c>
    </row>
    <row r="10075" spans="1:1" x14ac:dyDescent="0.25">
      <c r="A10075" t="s">
        <v>10212</v>
      </c>
    </row>
    <row r="10076" spans="1:1" x14ac:dyDescent="0.25">
      <c r="A10076" t="s">
        <v>10213</v>
      </c>
    </row>
    <row r="10077" spans="1:1" x14ac:dyDescent="0.25">
      <c r="A10077" t="s">
        <v>10214</v>
      </c>
    </row>
    <row r="10078" spans="1:1" x14ac:dyDescent="0.25">
      <c r="A10078" t="s">
        <v>10215</v>
      </c>
    </row>
    <row r="10079" spans="1:1" x14ac:dyDescent="0.25">
      <c r="A10079" t="s">
        <v>10216</v>
      </c>
    </row>
    <row r="10080" spans="1:1" x14ac:dyDescent="0.25">
      <c r="A10080" t="s">
        <v>10217</v>
      </c>
    </row>
    <row r="10081" spans="1:1" x14ac:dyDescent="0.25">
      <c r="A10081" t="s">
        <v>10218</v>
      </c>
    </row>
    <row r="10082" spans="1:1" x14ac:dyDescent="0.25">
      <c r="A10082" t="s">
        <v>10219</v>
      </c>
    </row>
    <row r="10083" spans="1:1" x14ac:dyDescent="0.25">
      <c r="A10083" t="s">
        <v>10220</v>
      </c>
    </row>
    <row r="10084" spans="1:1" x14ac:dyDescent="0.25">
      <c r="A10084" t="s">
        <v>10221</v>
      </c>
    </row>
    <row r="10085" spans="1:1" x14ac:dyDescent="0.25">
      <c r="A10085" t="s">
        <v>10222</v>
      </c>
    </row>
    <row r="10086" spans="1:1" x14ac:dyDescent="0.25">
      <c r="A10086" t="s">
        <v>10223</v>
      </c>
    </row>
    <row r="10087" spans="1:1" x14ac:dyDescent="0.25">
      <c r="A10087" t="s">
        <v>10224</v>
      </c>
    </row>
    <row r="10088" spans="1:1" x14ac:dyDescent="0.25">
      <c r="A10088" t="s">
        <v>10225</v>
      </c>
    </row>
    <row r="10089" spans="1:1" x14ac:dyDescent="0.25">
      <c r="A10089" t="s">
        <v>10226</v>
      </c>
    </row>
    <row r="10090" spans="1:1" x14ac:dyDescent="0.25">
      <c r="A10090" t="s">
        <v>10227</v>
      </c>
    </row>
    <row r="10091" spans="1:1" x14ac:dyDescent="0.25">
      <c r="A10091" t="s">
        <v>10228</v>
      </c>
    </row>
    <row r="10092" spans="1:1" x14ac:dyDescent="0.25">
      <c r="A10092" t="s">
        <v>10229</v>
      </c>
    </row>
    <row r="10093" spans="1:1" x14ac:dyDescent="0.25">
      <c r="A10093" t="s">
        <v>10230</v>
      </c>
    </row>
    <row r="10094" spans="1:1" x14ac:dyDescent="0.25">
      <c r="A10094" t="s">
        <v>10231</v>
      </c>
    </row>
    <row r="10095" spans="1:1" x14ac:dyDescent="0.25">
      <c r="A10095" t="s">
        <v>10232</v>
      </c>
    </row>
    <row r="10096" spans="1:1" x14ac:dyDescent="0.25">
      <c r="A10096" t="s">
        <v>10233</v>
      </c>
    </row>
    <row r="10097" spans="1:1" x14ac:dyDescent="0.25">
      <c r="A10097" t="s">
        <v>10234</v>
      </c>
    </row>
    <row r="10098" spans="1:1" x14ac:dyDescent="0.25">
      <c r="A10098" t="s">
        <v>10235</v>
      </c>
    </row>
    <row r="10099" spans="1:1" x14ac:dyDescent="0.25">
      <c r="A10099" t="s">
        <v>10236</v>
      </c>
    </row>
    <row r="10100" spans="1:1" x14ac:dyDescent="0.25">
      <c r="A10100" t="s">
        <v>10237</v>
      </c>
    </row>
    <row r="10101" spans="1:1" x14ac:dyDescent="0.25">
      <c r="A10101" t="s">
        <v>10238</v>
      </c>
    </row>
    <row r="10102" spans="1:1" x14ac:dyDescent="0.25">
      <c r="A10102" t="s">
        <v>10239</v>
      </c>
    </row>
    <row r="10103" spans="1:1" x14ac:dyDescent="0.25">
      <c r="A10103" t="s">
        <v>10240</v>
      </c>
    </row>
    <row r="10104" spans="1:1" x14ac:dyDescent="0.25">
      <c r="A10104" t="s">
        <v>10241</v>
      </c>
    </row>
    <row r="10105" spans="1:1" x14ac:dyDescent="0.25">
      <c r="A10105" t="s">
        <v>10242</v>
      </c>
    </row>
    <row r="10106" spans="1:1" x14ac:dyDescent="0.25">
      <c r="A10106" t="s">
        <v>10243</v>
      </c>
    </row>
    <row r="10107" spans="1:1" x14ac:dyDescent="0.25">
      <c r="A10107" t="s">
        <v>10244</v>
      </c>
    </row>
    <row r="10108" spans="1:1" x14ac:dyDescent="0.25">
      <c r="A10108" t="s">
        <v>10245</v>
      </c>
    </row>
    <row r="10109" spans="1:1" x14ac:dyDescent="0.25">
      <c r="A10109" t="s">
        <v>10246</v>
      </c>
    </row>
    <row r="10110" spans="1:1" x14ac:dyDescent="0.25">
      <c r="A10110" t="s">
        <v>10247</v>
      </c>
    </row>
    <row r="10111" spans="1:1" x14ac:dyDescent="0.25">
      <c r="A10111" t="s">
        <v>10248</v>
      </c>
    </row>
    <row r="10112" spans="1:1" x14ac:dyDescent="0.25">
      <c r="A10112" t="s">
        <v>10249</v>
      </c>
    </row>
    <row r="10113" spans="1:1" x14ac:dyDescent="0.25">
      <c r="A10113" t="s">
        <v>10250</v>
      </c>
    </row>
    <row r="10114" spans="1:1" x14ac:dyDescent="0.25">
      <c r="A10114" t="s">
        <v>10251</v>
      </c>
    </row>
    <row r="10115" spans="1:1" x14ac:dyDescent="0.25">
      <c r="A10115" t="s">
        <v>10252</v>
      </c>
    </row>
    <row r="10116" spans="1:1" x14ac:dyDescent="0.25">
      <c r="A10116" t="s">
        <v>10253</v>
      </c>
    </row>
    <row r="10117" spans="1:1" x14ac:dyDescent="0.25">
      <c r="A10117" t="s">
        <v>10254</v>
      </c>
    </row>
    <row r="10118" spans="1:1" x14ac:dyDescent="0.25">
      <c r="A10118" t="s">
        <v>10255</v>
      </c>
    </row>
    <row r="10119" spans="1:1" x14ac:dyDescent="0.25">
      <c r="A10119" t="s">
        <v>10256</v>
      </c>
    </row>
    <row r="10120" spans="1:1" x14ac:dyDescent="0.25">
      <c r="A10120" t="s">
        <v>10257</v>
      </c>
    </row>
    <row r="10121" spans="1:1" x14ac:dyDescent="0.25">
      <c r="A10121" t="s">
        <v>10258</v>
      </c>
    </row>
    <row r="10122" spans="1:1" x14ac:dyDescent="0.25">
      <c r="A10122" t="s">
        <v>10259</v>
      </c>
    </row>
    <row r="10123" spans="1:1" x14ac:dyDescent="0.25">
      <c r="A10123" t="s">
        <v>10260</v>
      </c>
    </row>
    <row r="10124" spans="1:1" x14ac:dyDescent="0.25">
      <c r="A10124" t="s">
        <v>10261</v>
      </c>
    </row>
    <row r="10125" spans="1:1" x14ac:dyDescent="0.25">
      <c r="A10125" t="s">
        <v>10262</v>
      </c>
    </row>
    <row r="10126" spans="1:1" x14ac:dyDescent="0.25">
      <c r="A10126" t="s">
        <v>10263</v>
      </c>
    </row>
    <row r="10127" spans="1:1" x14ac:dyDescent="0.25">
      <c r="A10127" t="s">
        <v>10264</v>
      </c>
    </row>
    <row r="10128" spans="1:1" x14ac:dyDescent="0.25">
      <c r="A10128" t="s">
        <v>10265</v>
      </c>
    </row>
    <row r="10129" spans="1:1" x14ac:dyDescent="0.25">
      <c r="A10129" t="s">
        <v>10266</v>
      </c>
    </row>
    <row r="10130" spans="1:1" x14ac:dyDescent="0.25">
      <c r="A10130" t="s">
        <v>10267</v>
      </c>
    </row>
    <row r="10131" spans="1:1" x14ac:dyDescent="0.25">
      <c r="A10131" t="s">
        <v>10268</v>
      </c>
    </row>
    <row r="10132" spans="1:1" x14ac:dyDescent="0.25">
      <c r="A10132" t="s">
        <v>10269</v>
      </c>
    </row>
    <row r="10133" spans="1:1" x14ac:dyDescent="0.25">
      <c r="A10133" t="s">
        <v>10270</v>
      </c>
    </row>
    <row r="10134" spans="1:1" x14ac:dyDescent="0.25">
      <c r="A10134" t="s">
        <v>10271</v>
      </c>
    </row>
    <row r="10135" spans="1:1" x14ac:dyDescent="0.25">
      <c r="A10135" t="s">
        <v>10272</v>
      </c>
    </row>
    <row r="10136" spans="1:1" x14ac:dyDescent="0.25">
      <c r="A10136" t="s">
        <v>10273</v>
      </c>
    </row>
    <row r="10137" spans="1:1" x14ac:dyDescent="0.25">
      <c r="A10137" t="s">
        <v>10274</v>
      </c>
    </row>
    <row r="10138" spans="1:1" x14ac:dyDescent="0.25">
      <c r="A10138" t="s">
        <v>10275</v>
      </c>
    </row>
    <row r="10139" spans="1:1" x14ac:dyDescent="0.25">
      <c r="A10139" t="s">
        <v>10276</v>
      </c>
    </row>
    <row r="10140" spans="1:1" x14ac:dyDescent="0.25">
      <c r="A10140" t="s">
        <v>10277</v>
      </c>
    </row>
    <row r="10141" spans="1:1" x14ac:dyDescent="0.25">
      <c r="A10141" t="s">
        <v>10278</v>
      </c>
    </row>
    <row r="10142" spans="1:1" x14ac:dyDescent="0.25">
      <c r="A10142" t="s">
        <v>10279</v>
      </c>
    </row>
    <row r="10143" spans="1:1" x14ac:dyDescent="0.25">
      <c r="A10143" t="s">
        <v>10280</v>
      </c>
    </row>
    <row r="10144" spans="1:1" x14ac:dyDescent="0.25">
      <c r="A10144" t="s">
        <v>10281</v>
      </c>
    </row>
    <row r="10145" spans="1:1" x14ac:dyDescent="0.25">
      <c r="A10145" t="s">
        <v>10282</v>
      </c>
    </row>
    <row r="10146" spans="1:1" x14ac:dyDescent="0.25">
      <c r="A10146" t="s">
        <v>10283</v>
      </c>
    </row>
    <row r="10147" spans="1:1" x14ac:dyDescent="0.25">
      <c r="A10147" t="s">
        <v>10284</v>
      </c>
    </row>
    <row r="10148" spans="1:1" x14ac:dyDescent="0.25">
      <c r="A10148" t="s">
        <v>10285</v>
      </c>
    </row>
    <row r="10149" spans="1:1" x14ac:dyDescent="0.25">
      <c r="A10149" t="s">
        <v>10286</v>
      </c>
    </row>
    <row r="10150" spans="1:1" x14ac:dyDescent="0.25">
      <c r="A10150" t="s">
        <v>10287</v>
      </c>
    </row>
    <row r="10151" spans="1:1" x14ac:dyDescent="0.25">
      <c r="A10151" t="s">
        <v>10288</v>
      </c>
    </row>
    <row r="10152" spans="1:1" x14ac:dyDescent="0.25">
      <c r="A10152" t="s">
        <v>10289</v>
      </c>
    </row>
    <row r="10153" spans="1:1" x14ac:dyDescent="0.25">
      <c r="A10153" t="s">
        <v>10290</v>
      </c>
    </row>
    <row r="10154" spans="1:1" x14ac:dyDescent="0.25">
      <c r="A10154" t="s">
        <v>10291</v>
      </c>
    </row>
    <row r="10155" spans="1:1" x14ac:dyDescent="0.25">
      <c r="A10155" t="s">
        <v>10292</v>
      </c>
    </row>
    <row r="10156" spans="1:1" x14ac:dyDescent="0.25">
      <c r="A10156" t="s">
        <v>10293</v>
      </c>
    </row>
    <row r="10157" spans="1:1" x14ac:dyDescent="0.25">
      <c r="A10157" t="s">
        <v>10294</v>
      </c>
    </row>
    <row r="10158" spans="1:1" x14ac:dyDescent="0.25">
      <c r="A10158" t="s">
        <v>10295</v>
      </c>
    </row>
    <row r="10159" spans="1:1" x14ac:dyDescent="0.25">
      <c r="A10159" t="s">
        <v>10296</v>
      </c>
    </row>
    <row r="10160" spans="1:1" x14ac:dyDescent="0.25">
      <c r="A10160" t="s">
        <v>10297</v>
      </c>
    </row>
    <row r="10161" spans="1:1" x14ac:dyDescent="0.25">
      <c r="A10161" t="s">
        <v>10298</v>
      </c>
    </row>
    <row r="10162" spans="1:1" x14ac:dyDescent="0.25">
      <c r="A10162" t="s">
        <v>10299</v>
      </c>
    </row>
    <row r="10163" spans="1:1" x14ac:dyDescent="0.25">
      <c r="A10163" t="s">
        <v>10300</v>
      </c>
    </row>
    <row r="10164" spans="1:1" x14ac:dyDescent="0.25">
      <c r="A10164" t="s">
        <v>10301</v>
      </c>
    </row>
    <row r="10165" spans="1:1" x14ac:dyDescent="0.25">
      <c r="A10165" t="s">
        <v>10302</v>
      </c>
    </row>
    <row r="10166" spans="1:1" x14ac:dyDescent="0.25">
      <c r="A10166" t="s">
        <v>10303</v>
      </c>
    </row>
    <row r="10167" spans="1:1" x14ac:dyDescent="0.25">
      <c r="A10167" t="s">
        <v>10304</v>
      </c>
    </row>
    <row r="10168" spans="1:1" x14ac:dyDescent="0.25">
      <c r="A10168" t="s">
        <v>10305</v>
      </c>
    </row>
    <row r="10169" spans="1:1" x14ac:dyDescent="0.25">
      <c r="A10169" t="s">
        <v>10306</v>
      </c>
    </row>
    <row r="10170" spans="1:1" x14ac:dyDescent="0.25">
      <c r="A10170" t="s">
        <v>10307</v>
      </c>
    </row>
    <row r="10171" spans="1:1" x14ac:dyDescent="0.25">
      <c r="A10171" t="s">
        <v>10308</v>
      </c>
    </row>
    <row r="10172" spans="1:1" x14ac:dyDescent="0.25">
      <c r="A10172" t="s">
        <v>10309</v>
      </c>
    </row>
    <row r="10173" spans="1:1" x14ac:dyDescent="0.25">
      <c r="A10173" t="s">
        <v>10310</v>
      </c>
    </row>
    <row r="10174" spans="1:1" x14ac:dyDescent="0.25">
      <c r="A10174" t="s">
        <v>10311</v>
      </c>
    </row>
    <row r="10175" spans="1:1" x14ac:dyDescent="0.25">
      <c r="A10175" t="s">
        <v>10312</v>
      </c>
    </row>
    <row r="10176" spans="1:1" x14ac:dyDescent="0.25">
      <c r="A10176" t="s">
        <v>10313</v>
      </c>
    </row>
    <row r="10177" spans="1:1" x14ac:dyDescent="0.25">
      <c r="A10177" t="s">
        <v>10314</v>
      </c>
    </row>
    <row r="10178" spans="1:1" x14ac:dyDescent="0.25">
      <c r="A10178" t="s">
        <v>10315</v>
      </c>
    </row>
    <row r="10179" spans="1:1" x14ac:dyDescent="0.25">
      <c r="A10179" t="s">
        <v>10316</v>
      </c>
    </row>
    <row r="10180" spans="1:1" x14ac:dyDescent="0.25">
      <c r="A10180" t="s">
        <v>10317</v>
      </c>
    </row>
    <row r="10181" spans="1:1" x14ac:dyDescent="0.25">
      <c r="A10181" t="s">
        <v>10318</v>
      </c>
    </row>
    <row r="10182" spans="1:1" x14ac:dyDescent="0.25">
      <c r="A10182" t="s">
        <v>10319</v>
      </c>
    </row>
    <row r="10183" spans="1:1" x14ac:dyDescent="0.25">
      <c r="A10183" t="s">
        <v>10320</v>
      </c>
    </row>
    <row r="10184" spans="1:1" x14ac:dyDescent="0.25">
      <c r="A10184" t="s">
        <v>10321</v>
      </c>
    </row>
    <row r="10185" spans="1:1" x14ac:dyDescent="0.25">
      <c r="A10185" t="s">
        <v>10322</v>
      </c>
    </row>
    <row r="10186" spans="1:1" x14ac:dyDescent="0.25">
      <c r="A10186" t="s">
        <v>10323</v>
      </c>
    </row>
    <row r="10187" spans="1:1" x14ac:dyDescent="0.25">
      <c r="A10187" t="s">
        <v>10324</v>
      </c>
    </row>
    <row r="10188" spans="1:1" x14ac:dyDescent="0.25">
      <c r="A10188" t="s">
        <v>10325</v>
      </c>
    </row>
    <row r="10189" spans="1:1" x14ac:dyDescent="0.25">
      <c r="A10189" t="s">
        <v>10326</v>
      </c>
    </row>
    <row r="10190" spans="1:1" x14ac:dyDescent="0.25">
      <c r="A10190" t="s">
        <v>10327</v>
      </c>
    </row>
    <row r="10191" spans="1:1" x14ac:dyDescent="0.25">
      <c r="A10191" t="s">
        <v>10328</v>
      </c>
    </row>
    <row r="10192" spans="1:1" x14ac:dyDescent="0.25">
      <c r="A10192" t="s">
        <v>10329</v>
      </c>
    </row>
    <row r="10193" spans="1:1" x14ac:dyDescent="0.25">
      <c r="A10193" t="s">
        <v>10330</v>
      </c>
    </row>
    <row r="10194" spans="1:1" x14ac:dyDescent="0.25">
      <c r="A10194" t="s">
        <v>10331</v>
      </c>
    </row>
    <row r="10195" spans="1:1" x14ac:dyDescent="0.25">
      <c r="A10195" t="s">
        <v>10332</v>
      </c>
    </row>
    <row r="10196" spans="1:1" x14ac:dyDescent="0.25">
      <c r="A10196" t="s">
        <v>10333</v>
      </c>
    </row>
    <row r="10197" spans="1:1" x14ac:dyDescent="0.25">
      <c r="A10197" t="s">
        <v>10334</v>
      </c>
    </row>
    <row r="10198" spans="1:1" x14ac:dyDescent="0.25">
      <c r="A10198" t="s">
        <v>10335</v>
      </c>
    </row>
    <row r="10199" spans="1:1" x14ac:dyDescent="0.25">
      <c r="A10199" t="s">
        <v>10336</v>
      </c>
    </row>
    <row r="10200" spans="1:1" x14ac:dyDescent="0.25">
      <c r="A10200" t="s">
        <v>10337</v>
      </c>
    </row>
    <row r="10201" spans="1:1" x14ac:dyDescent="0.25">
      <c r="A10201" t="s">
        <v>10338</v>
      </c>
    </row>
    <row r="10202" spans="1:1" x14ac:dyDescent="0.25">
      <c r="A10202" t="s">
        <v>10339</v>
      </c>
    </row>
    <row r="10203" spans="1:1" x14ac:dyDescent="0.25">
      <c r="A10203" t="s">
        <v>10340</v>
      </c>
    </row>
    <row r="10204" spans="1:1" x14ac:dyDescent="0.25">
      <c r="A10204" t="s">
        <v>10341</v>
      </c>
    </row>
    <row r="10205" spans="1:1" x14ac:dyDescent="0.25">
      <c r="A10205" t="s">
        <v>10342</v>
      </c>
    </row>
    <row r="10206" spans="1:1" x14ac:dyDescent="0.25">
      <c r="A10206" t="s">
        <v>10343</v>
      </c>
    </row>
    <row r="10207" spans="1:1" x14ac:dyDescent="0.25">
      <c r="A10207" t="s">
        <v>10344</v>
      </c>
    </row>
    <row r="10208" spans="1:1" x14ac:dyDescent="0.25">
      <c r="A10208" t="s">
        <v>10345</v>
      </c>
    </row>
    <row r="10209" spans="1:1" x14ac:dyDescent="0.25">
      <c r="A10209" t="s">
        <v>10346</v>
      </c>
    </row>
    <row r="10210" spans="1:1" x14ac:dyDescent="0.25">
      <c r="A10210" t="s">
        <v>10347</v>
      </c>
    </row>
    <row r="10211" spans="1:1" x14ac:dyDescent="0.25">
      <c r="A10211" t="s">
        <v>10348</v>
      </c>
    </row>
    <row r="10212" spans="1:1" x14ac:dyDescent="0.25">
      <c r="A10212" t="s">
        <v>10349</v>
      </c>
    </row>
    <row r="10213" spans="1:1" x14ac:dyDescent="0.25">
      <c r="A10213" t="s">
        <v>10350</v>
      </c>
    </row>
    <row r="10214" spans="1:1" x14ac:dyDescent="0.25">
      <c r="A10214" t="s">
        <v>10351</v>
      </c>
    </row>
    <row r="10215" spans="1:1" x14ac:dyDescent="0.25">
      <c r="A10215" t="s">
        <v>10352</v>
      </c>
    </row>
    <row r="10216" spans="1:1" x14ac:dyDescent="0.25">
      <c r="A10216" t="s">
        <v>10353</v>
      </c>
    </row>
    <row r="10217" spans="1:1" x14ac:dyDescent="0.25">
      <c r="A10217" t="s">
        <v>10354</v>
      </c>
    </row>
    <row r="10218" spans="1:1" x14ac:dyDescent="0.25">
      <c r="A10218" t="s">
        <v>10355</v>
      </c>
    </row>
    <row r="10219" spans="1:1" x14ac:dyDescent="0.25">
      <c r="A10219" t="s">
        <v>10356</v>
      </c>
    </row>
    <row r="10220" spans="1:1" x14ac:dyDescent="0.25">
      <c r="A10220" t="s">
        <v>10357</v>
      </c>
    </row>
    <row r="10221" spans="1:1" x14ac:dyDescent="0.25">
      <c r="A10221" t="s">
        <v>10358</v>
      </c>
    </row>
    <row r="10222" spans="1:1" x14ac:dyDescent="0.25">
      <c r="A10222" t="s">
        <v>10359</v>
      </c>
    </row>
    <row r="10223" spans="1:1" x14ac:dyDescent="0.25">
      <c r="A10223" t="s">
        <v>10360</v>
      </c>
    </row>
    <row r="10224" spans="1:1" x14ac:dyDescent="0.25">
      <c r="A10224" t="s">
        <v>10361</v>
      </c>
    </row>
    <row r="10225" spans="1:1" x14ac:dyDescent="0.25">
      <c r="A10225" t="s">
        <v>10362</v>
      </c>
    </row>
    <row r="10226" spans="1:1" x14ac:dyDescent="0.25">
      <c r="A10226" t="s">
        <v>10363</v>
      </c>
    </row>
    <row r="10227" spans="1:1" x14ac:dyDescent="0.25">
      <c r="A10227" t="s">
        <v>10364</v>
      </c>
    </row>
    <row r="10228" spans="1:1" x14ac:dyDescent="0.25">
      <c r="A10228" t="s">
        <v>10365</v>
      </c>
    </row>
    <row r="10229" spans="1:1" x14ac:dyDescent="0.25">
      <c r="A10229" t="s">
        <v>10366</v>
      </c>
    </row>
    <row r="10230" spans="1:1" x14ac:dyDescent="0.25">
      <c r="A10230" t="s">
        <v>10367</v>
      </c>
    </row>
    <row r="10231" spans="1:1" x14ac:dyDescent="0.25">
      <c r="A10231" t="s">
        <v>10368</v>
      </c>
    </row>
    <row r="10232" spans="1:1" x14ac:dyDescent="0.25">
      <c r="A10232" t="s">
        <v>10369</v>
      </c>
    </row>
    <row r="10233" spans="1:1" x14ac:dyDescent="0.25">
      <c r="A10233" t="s">
        <v>10370</v>
      </c>
    </row>
    <row r="10234" spans="1:1" x14ac:dyDescent="0.25">
      <c r="A10234" t="s">
        <v>10371</v>
      </c>
    </row>
    <row r="10235" spans="1:1" x14ac:dyDescent="0.25">
      <c r="A10235" t="s">
        <v>10372</v>
      </c>
    </row>
    <row r="10236" spans="1:1" x14ac:dyDescent="0.25">
      <c r="A10236" t="s">
        <v>10373</v>
      </c>
    </row>
    <row r="10237" spans="1:1" x14ac:dyDescent="0.25">
      <c r="A10237" t="s">
        <v>10374</v>
      </c>
    </row>
    <row r="10238" spans="1:1" x14ac:dyDescent="0.25">
      <c r="A10238" t="s">
        <v>10375</v>
      </c>
    </row>
    <row r="10239" spans="1:1" x14ac:dyDescent="0.25">
      <c r="A10239" t="s">
        <v>10376</v>
      </c>
    </row>
    <row r="10240" spans="1:1" x14ac:dyDescent="0.25">
      <c r="A10240" t="s">
        <v>10377</v>
      </c>
    </row>
    <row r="10241" spans="1:1" x14ac:dyDescent="0.25">
      <c r="A10241" t="s">
        <v>10378</v>
      </c>
    </row>
    <row r="10242" spans="1:1" x14ac:dyDescent="0.25">
      <c r="A10242" t="s">
        <v>10379</v>
      </c>
    </row>
    <row r="10243" spans="1:1" x14ac:dyDescent="0.25">
      <c r="A10243" t="s">
        <v>10380</v>
      </c>
    </row>
    <row r="10244" spans="1:1" x14ac:dyDescent="0.25">
      <c r="A10244" t="s">
        <v>10381</v>
      </c>
    </row>
    <row r="10245" spans="1:1" x14ac:dyDescent="0.25">
      <c r="A10245" t="s">
        <v>10382</v>
      </c>
    </row>
    <row r="10246" spans="1:1" x14ac:dyDescent="0.25">
      <c r="A10246" t="s">
        <v>10383</v>
      </c>
    </row>
    <row r="10247" spans="1:1" x14ac:dyDescent="0.25">
      <c r="A10247" t="s">
        <v>10384</v>
      </c>
    </row>
    <row r="10248" spans="1:1" x14ac:dyDescent="0.25">
      <c r="A10248" t="s">
        <v>10385</v>
      </c>
    </row>
    <row r="10249" spans="1:1" x14ac:dyDescent="0.25">
      <c r="A10249" t="s">
        <v>10386</v>
      </c>
    </row>
    <row r="10250" spans="1:1" x14ac:dyDescent="0.25">
      <c r="A10250" t="s">
        <v>10387</v>
      </c>
    </row>
    <row r="10251" spans="1:1" x14ac:dyDescent="0.25">
      <c r="A10251" t="s">
        <v>10388</v>
      </c>
    </row>
    <row r="10252" spans="1:1" x14ac:dyDescent="0.25">
      <c r="A10252" t="s">
        <v>10389</v>
      </c>
    </row>
    <row r="10253" spans="1:1" x14ac:dyDescent="0.25">
      <c r="A10253" t="s">
        <v>10390</v>
      </c>
    </row>
    <row r="10254" spans="1:1" x14ac:dyDescent="0.25">
      <c r="A10254" t="s">
        <v>10391</v>
      </c>
    </row>
    <row r="10255" spans="1:1" x14ac:dyDescent="0.25">
      <c r="A10255" t="s">
        <v>10392</v>
      </c>
    </row>
    <row r="10256" spans="1:1" x14ac:dyDescent="0.25">
      <c r="A10256" t="s">
        <v>10393</v>
      </c>
    </row>
    <row r="10257" spans="1:1" x14ac:dyDescent="0.25">
      <c r="A10257" t="s">
        <v>10394</v>
      </c>
    </row>
    <row r="10258" spans="1:1" x14ac:dyDescent="0.25">
      <c r="A10258" t="s">
        <v>10395</v>
      </c>
    </row>
    <row r="10259" spans="1:1" x14ac:dyDescent="0.25">
      <c r="A10259" t="s">
        <v>10396</v>
      </c>
    </row>
    <row r="10260" spans="1:1" x14ac:dyDescent="0.25">
      <c r="A10260" t="s">
        <v>10397</v>
      </c>
    </row>
    <row r="10261" spans="1:1" x14ac:dyDescent="0.25">
      <c r="A10261" t="s">
        <v>10398</v>
      </c>
    </row>
    <row r="10262" spans="1:1" x14ac:dyDescent="0.25">
      <c r="A10262" t="s">
        <v>10399</v>
      </c>
    </row>
    <row r="10263" spans="1:1" x14ac:dyDescent="0.25">
      <c r="A10263" t="s">
        <v>10400</v>
      </c>
    </row>
    <row r="10264" spans="1:1" x14ac:dyDescent="0.25">
      <c r="A10264" t="s">
        <v>10401</v>
      </c>
    </row>
    <row r="10265" spans="1:1" x14ac:dyDescent="0.25">
      <c r="A10265" t="s">
        <v>10402</v>
      </c>
    </row>
    <row r="10266" spans="1:1" x14ac:dyDescent="0.25">
      <c r="A10266" t="s">
        <v>10403</v>
      </c>
    </row>
    <row r="10267" spans="1:1" x14ac:dyDescent="0.25">
      <c r="A10267" t="s">
        <v>10404</v>
      </c>
    </row>
    <row r="10268" spans="1:1" x14ac:dyDescent="0.25">
      <c r="A10268" t="s">
        <v>10405</v>
      </c>
    </row>
    <row r="10269" spans="1:1" x14ac:dyDescent="0.25">
      <c r="A10269" t="s">
        <v>10406</v>
      </c>
    </row>
    <row r="10270" spans="1:1" x14ac:dyDescent="0.25">
      <c r="A10270" t="s">
        <v>10407</v>
      </c>
    </row>
    <row r="10271" spans="1:1" x14ac:dyDescent="0.25">
      <c r="A10271" t="s">
        <v>10408</v>
      </c>
    </row>
    <row r="10272" spans="1:1" x14ac:dyDescent="0.25">
      <c r="A10272" t="s">
        <v>10409</v>
      </c>
    </row>
    <row r="10273" spans="1:1" x14ac:dyDescent="0.25">
      <c r="A10273" t="s">
        <v>10410</v>
      </c>
    </row>
    <row r="10274" spans="1:1" x14ac:dyDescent="0.25">
      <c r="A10274" t="s">
        <v>10411</v>
      </c>
    </row>
    <row r="10275" spans="1:1" x14ac:dyDescent="0.25">
      <c r="A10275" t="s">
        <v>10412</v>
      </c>
    </row>
    <row r="10276" spans="1:1" x14ac:dyDescent="0.25">
      <c r="A10276" t="s">
        <v>10413</v>
      </c>
    </row>
    <row r="10277" spans="1:1" x14ac:dyDescent="0.25">
      <c r="A10277" t="s">
        <v>10414</v>
      </c>
    </row>
    <row r="10278" spans="1:1" x14ac:dyDescent="0.25">
      <c r="A10278" t="s">
        <v>10415</v>
      </c>
    </row>
    <row r="10279" spans="1:1" x14ac:dyDescent="0.25">
      <c r="A10279" t="s">
        <v>10416</v>
      </c>
    </row>
    <row r="10280" spans="1:1" x14ac:dyDescent="0.25">
      <c r="A10280" t="s">
        <v>10417</v>
      </c>
    </row>
    <row r="10281" spans="1:1" x14ac:dyDescent="0.25">
      <c r="A10281" t="s">
        <v>10418</v>
      </c>
    </row>
    <row r="10282" spans="1:1" x14ac:dyDescent="0.25">
      <c r="A10282" t="s">
        <v>10419</v>
      </c>
    </row>
    <row r="10283" spans="1:1" x14ac:dyDescent="0.25">
      <c r="A10283" t="s">
        <v>10420</v>
      </c>
    </row>
    <row r="10284" spans="1:1" x14ac:dyDescent="0.25">
      <c r="A10284" t="s">
        <v>10421</v>
      </c>
    </row>
    <row r="10285" spans="1:1" x14ac:dyDescent="0.25">
      <c r="A10285" t="s">
        <v>10422</v>
      </c>
    </row>
    <row r="10286" spans="1:1" x14ac:dyDescent="0.25">
      <c r="A10286" t="s">
        <v>10423</v>
      </c>
    </row>
    <row r="10287" spans="1:1" x14ac:dyDescent="0.25">
      <c r="A10287" t="s">
        <v>10424</v>
      </c>
    </row>
    <row r="10288" spans="1:1" x14ac:dyDescent="0.25">
      <c r="A10288" t="s">
        <v>10425</v>
      </c>
    </row>
    <row r="10289" spans="1:1" x14ac:dyDescent="0.25">
      <c r="A10289" t="s">
        <v>10426</v>
      </c>
    </row>
    <row r="10290" spans="1:1" x14ac:dyDescent="0.25">
      <c r="A10290" t="s">
        <v>10427</v>
      </c>
    </row>
    <row r="10291" spans="1:1" x14ac:dyDescent="0.25">
      <c r="A10291" t="s">
        <v>10428</v>
      </c>
    </row>
    <row r="10292" spans="1:1" x14ac:dyDescent="0.25">
      <c r="A10292" t="s">
        <v>10429</v>
      </c>
    </row>
    <row r="10293" spans="1:1" x14ac:dyDescent="0.25">
      <c r="A10293" t="s">
        <v>10430</v>
      </c>
    </row>
    <row r="10294" spans="1:1" x14ac:dyDescent="0.25">
      <c r="A10294" t="s">
        <v>10431</v>
      </c>
    </row>
    <row r="10295" spans="1:1" x14ac:dyDescent="0.25">
      <c r="A10295" t="s">
        <v>10432</v>
      </c>
    </row>
    <row r="10296" spans="1:1" x14ac:dyDescent="0.25">
      <c r="A10296" t="s">
        <v>10433</v>
      </c>
    </row>
    <row r="10297" spans="1:1" x14ac:dyDescent="0.25">
      <c r="A10297" t="s">
        <v>10434</v>
      </c>
    </row>
    <row r="10298" spans="1:1" x14ac:dyDescent="0.25">
      <c r="A10298" t="s">
        <v>10435</v>
      </c>
    </row>
    <row r="10299" spans="1:1" x14ac:dyDescent="0.25">
      <c r="A10299" t="s">
        <v>10436</v>
      </c>
    </row>
    <row r="10300" spans="1:1" x14ac:dyDescent="0.25">
      <c r="A10300" t="s">
        <v>10437</v>
      </c>
    </row>
    <row r="10301" spans="1:1" x14ac:dyDescent="0.25">
      <c r="A10301" t="s">
        <v>10438</v>
      </c>
    </row>
    <row r="10302" spans="1:1" x14ac:dyDescent="0.25">
      <c r="A10302" t="s">
        <v>10439</v>
      </c>
    </row>
    <row r="10303" spans="1:1" x14ac:dyDescent="0.25">
      <c r="A10303" t="s">
        <v>10440</v>
      </c>
    </row>
    <row r="10304" spans="1:1" x14ac:dyDescent="0.25">
      <c r="A10304" t="s">
        <v>10441</v>
      </c>
    </row>
    <row r="10305" spans="1:1" x14ac:dyDescent="0.25">
      <c r="A10305" t="s">
        <v>10442</v>
      </c>
    </row>
    <row r="10306" spans="1:1" x14ac:dyDescent="0.25">
      <c r="A10306" t="s">
        <v>10443</v>
      </c>
    </row>
    <row r="10307" spans="1:1" x14ac:dyDescent="0.25">
      <c r="A10307" t="s">
        <v>10444</v>
      </c>
    </row>
    <row r="10308" spans="1:1" x14ac:dyDescent="0.25">
      <c r="A10308" t="s">
        <v>10445</v>
      </c>
    </row>
    <row r="10309" spans="1:1" x14ac:dyDescent="0.25">
      <c r="A10309" t="s">
        <v>10446</v>
      </c>
    </row>
    <row r="10310" spans="1:1" x14ac:dyDescent="0.25">
      <c r="A10310" t="s">
        <v>10447</v>
      </c>
    </row>
    <row r="10311" spans="1:1" x14ac:dyDescent="0.25">
      <c r="A10311" t="s">
        <v>10448</v>
      </c>
    </row>
    <row r="10312" spans="1:1" x14ac:dyDescent="0.25">
      <c r="A10312" t="s">
        <v>10449</v>
      </c>
    </row>
    <row r="10313" spans="1:1" x14ac:dyDescent="0.25">
      <c r="A10313" t="s">
        <v>10450</v>
      </c>
    </row>
    <row r="10314" spans="1:1" x14ac:dyDescent="0.25">
      <c r="A10314" t="s">
        <v>10451</v>
      </c>
    </row>
    <row r="10315" spans="1:1" x14ac:dyDescent="0.25">
      <c r="A10315" t="s">
        <v>10452</v>
      </c>
    </row>
    <row r="10316" spans="1:1" x14ac:dyDescent="0.25">
      <c r="A10316" t="s">
        <v>10453</v>
      </c>
    </row>
    <row r="10317" spans="1:1" x14ac:dyDescent="0.25">
      <c r="A10317" t="s">
        <v>10454</v>
      </c>
    </row>
    <row r="10318" spans="1:1" x14ac:dyDescent="0.25">
      <c r="A10318" t="s">
        <v>10455</v>
      </c>
    </row>
    <row r="10319" spans="1:1" x14ac:dyDescent="0.25">
      <c r="A10319" t="s">
        <v>10456</v>
      </c>
    </row>
    <row r="10320" spans="1:1" x14ac:dyDescent="0.25">
      <c r="A10320" t="s">
        <v>10457</v>
      </c>
    </row>
    <row r="10321" spans="1:1" x14ac:dyDescent="0.25">
      <c r="A10321" t="s">
        <v>10458</v>
      </c>
    </row>
    <row r="10322" spans="1:1" x14ac:dyDescent="0.25">
      <c r="A10322" t="s">
        <v>10459</v>
      </c>
    </row>
    <row r="10323" spans="1:1" x14ac:dyDescent="0.25">
      <c r="A10323" t="s">
        <v>10460</v>
      </c>
    </row>
    <row r="10324" spans="1:1" x14ac:dyDescent="0.25">
      <c r="A10324" t="s">
        <v>10461</v>
      </c>
    </row>
    <row r="10325" spans="1:1" x14ac:dyDescent="0.25">
      <c r="A10325" t="s">
        <v>10462</v>
      </c>
    </row>
    <row r="10326" spans="1:1" x14ac:dyDescent="0.25">
      <c r="A10326" t="s">
        <v>10463</v>
      </c>
    </row>
    <row r="10327" spans="1:1" x14ac:dyDescent="0.25">
      <c r="A10327" t="s">
        <v>10464</v>
      </c>
    </row>
    <row r="10328" spans="1:1" x14ac:dyDescent="0.25">
      <c r="A10328" t="s">
        <v>10465</v>
      </c>
    </row>
    <row r="10329" spans="1:1" x14ac:dyDescent="0.25">
      <c r="A10329" t="s">
        <v>10466</v>
      </c>
    </row>
    <row r="10330" spans="1:1" x14ac:dyDescent="0.25">
      <c r="A10330" t="s">
        <v>10467</v>
      </c>
    </row>
    <row r="10331" spans="1:1" x14ac:dyDescent="0.25">
      <c r="A10331" t="s">
        <v>10468</v>
      </c>
    </row>
    <row r="10332" spans="1:1" x14ac:dyDescent="0.25">
      <c r="A10332" t="s">
        <v>10469</v>
      </c>
    </row>
    <row r="10333" spans="1:1" x14ac:dyDescent="0.25">
      <c r="A10333" t="s">
        <v>10470</v>
      </c>
    </row>
    <row r="10334" spans="1:1" x14ac:dyDescent="0.25">
      <c r="A10334" t="s">
        <v>10471</v>
      </c>
    </row>
    <row r="10335" spans="1:1" x14ac:dyDescent="0.25">
      <c r="A10335" t="s">
        <v>10472</v>
      </c>
    </row>
    <row r="10336" spans="1:1" x14ac:dyDescent="0.25">
      <c r="A10336" t="s">
        <v>10473</v>
      </c>
    </row>
    <row r="10337" spans="1:1" x14ac:dyDescent="0.25">
      <c r="A10337" t="s">
        <v>10474</v>
      </c>
    </row>
    <row r="10338" spans="1:1" x14ac:dyDescent="0.25">
      <c r="A10338" t="s">
        <v>10475</v>
      </c>
    </row>
    <row r="10339" spans="1:1" x14ac:dyDescent="0.25">
      <c r="A10339" t="s">
        <v>10476</v>
      </c>
    </row>
    <row r="10340" spans="1:1" x14ac:dyDescent="0.25">
      <c r="A10340" t="s">
        <v>10477</v>
      </c>
    </row>
    <row r="10341" spans="1:1" x14ac:dyDescent="0.25">
      <c r="A10341" t="s">
        <v>10478</v>
      </c>
    </row>
    <row r="10342" spans="1:1" x14ac:dyDescent="0.25">
      <c r="A10342" t="s">
        <v>10479</v>
      </c>
    </row>
    <row r="10343" spans="1:1" x14ac:dyDescent="0.25">
      <c r="A10343" t="s">
        <v>10480</v>
      </c>
    </row>
    <row r="10344" spans="1:1" x14ac:dyDescent="0.25">
      <c r="A10344" t="s">
        <v>10481</v>
      </c>
    </row>
    <row r="10345" spans="1:1" x14ac:dyDescent="0.25">
      <c r="A10345" t="s">
        <v>10482</v>
      </c>
    </row>
    <row r="10346" spans="1:1" x14ac:dyDescent="0.25">
      <c r="A10346" t="s">
        <v>10483</v>
      </c>
    </row>
    <row r="10347" spans="1:1" x14ac:dyDescent="0.25">
      <c r="A10347" t="s">
        <v>10484</v>
      </c>
    </row>
    <row r="10348" spans="1:1" x14ac:dyDescent="0.25">
      <c r="A10348" t="s">
        <v>10485</v>
      </c>
    </row>
    <row r="10349" spans="1:1" x14ac:dyDescent="0.25">
      <c r="A10349" t="s">
        <v>10486</v>
      </c>
    </row>
    <row r="10350" spans="1:1" x14ac:dyDescent="0.25">
      <c r="A10350" t="s">
        <v>10487</v>
      </c>
    </row>
    <row r="10351" spans="1:1" x14ac:dyDescent="0.25">
      <c r="A10351" t="s">
        <v>10488</v>
      </c>
    </row>
    <row r="10352" spans="1:1" x14ac:dyDescent="0.25">
      <c r="A10352" t="s">
        <v>10489</v>
      </c>
    </row>
    <row r="10353" spans="1:1" x14ac:dyDescent="0.25">
      <c r="A10353" t="s">
        <v>10490</v>
      </c>
    </row>
    <row r="10354" spans="1:1" x14ac:dyDescent="0.25">
      <c r="A10354" t="s">
        <v>10491</v>
      </c>
    </row>
    <row r="10355" spans="1:1" x14ac:dyDescent="0.25">
      <c r="A10355" t="s">
        <v>10492</v>
      </c>
    </row>
    <row r="10356" spans="1:1" x14ac:dyDescent="0.25">
      <c r="A10356" t="s">
        <v>10493</v>
      </c>
    </row>
    <row r="10357" spans="1:1" x14ac:dyDescent="0.25">
      <c r="A10357" t="s">
        <v>10494</v>
      </c>
    </row>
    <row r="10358" spans="1:1" x14ac:dyDescent="0.25">
      <c r="A10358" t="s">
        <v>10495</v>
      </c>
    </row>
    <row r="10359" spans="1:1" x14ac:dyDescent="0.25">
      <c r="A10359" t="s">
        <v>10496</v>
      </c>
    </row>
    <row r="10360" spans="1:1" x14ac:dyDescent="0.25">
      <c r="A10360" t="s">
        <v>10497</v>
      </c>
    </row>
    <row r="10361" spans="1:1" x14ac:dyDescent="0.25">
      <c r="A10361" t="s">
        <v>10498</v>
      </c>
    </row>
    <row r="10362" spans="1:1" x14ac:dyDescent="0.25">
      <c r="A10362" t="s">
        <v>10499</v>
      </c>
    </row>
    <row r="10363" spans="1:1" x14ac:dyDescent="0.25">
      <c r="A10363" t="s">
        <v>10500</v>
      </c>
    </row>
    <row r="10364" spans="1:1" x14ac:dyDescent="0.25">
      <c r="A10364" t="s">
        <v>10501</v>
      </c>
    </row>
    <row r="10365" spans="1:1" x14ac:dyDescent="0.25">
      <c r="A10365" t="s">
        <v>10502</v>
      </c>
    </row>
    <row r="10366" spans="1:1" x14ac:dyDescent="0.25">
      <c r="A10366" t="s">
        <v>10503</v>
      </c>
    </row>
    <row r="10367" spans="1:1" x14ac:dyDescent="0.25">
      <c r="A10367" t="s">
        <v>10504</v>
      </c>
    </row>
    <row r="10368" spans="1:1" x14ac:dyDescent="0.25">
      <c r="A10368" t="s">
        <v>10505</v>
      </c>
    </row>
    <row r="10369" spans="1:1" x14ac:dyDescent="0.25">
      <c r="A10369" t="s">
        <v>10506</v>
      </c>
    </row>
    <row r="10370" spans="1:1" x14ac:dyDescent="0.25">
      <c r="A10370" t="s">
        <v>10507</v>
      </c>
    </row>
    <row r="10371" spans="1:1" x14ac:dyDescent="0.25">
      <c r="A10371" t="s">
        <v>10508</v>
      </c>
    </row>
    <row r="10372" spans="1:1" x14ac:dyDescent="0.25">
      <c r="A10372" t="s">
        <v>10509</v>
      </c>
    </row>
    <row r="10373" spans="1:1" x14ac:dyDescent="0.25">
      <c r="A10373" t="s">
        <v>10510</v>
      </c>
    </row>
    <row r="10374" spans="1:1" x14ac:dyDescent="0.25">
      <c r="A10374" t="s">
        <v>10511</v>
      </c>
    </row>
    <row r="10375" spans="1:1" x14ac:dyDescent="0.25">
      <c r="A10375" t="s">
        <v>10512</v>
      </c>
    </row>
    <row r="10376" spans="1:1" x14ac:dyDescent="0.25">
      <c r="A10376" t="s">
        <v>10513</v>
      </c>
    </row>
    <row r="10377" spans="1:1" x14ac:dyDescent="0.25">
      <c r="A10377" t="s">
        <v>10514</v>
      </c>
    </row>
    <row r="10378" spans="1:1" x14ac:dyDescent="0.25">
      <c r="A10378" t="s">
        <v>10515</v>
      </c>
    </row>
    <row r="10379" spans="1:1" x14ac:dyDescent="0.25">
      <c r="A10379" t="s">
        <v>10516</v>
      </c>
    </row>
    <row r="10380" spans="1:1" x14ac:dyDescent="0.25">
      <c r="A10380" t="s">
        <v>10517</v>
      </c>
    </row>
    <row r="10381" spans="1:1" x14ac:dyDescent="0.25">
      <c r="A10381" t="s">
        <v>10518</v>
      </c>
    </row>
    <row r="10382" spans="1:1" x14ac:dyDescent="0.25">
      <c r="A10382" t="s">
        <v>10519</v>
      </c>
    </row>
    <row r="10383" spans="1:1" x14ac:dyDescent="0.25">
      <c r="A10383" t="s">
        <v>10520</v>
      </c>
    </row>
    <row r="10384" spans="1:1" x14ac:dyDescent="0.25">
      <c r="A10384" t="s">
        <v>10521</v>
      </c>
    </row>
    <row r="10385" spans="1:1" x14ac:dyDescent="0.25">
      <c r="A10385" t="s">
        <v>10522</v>
      </c>
    </row>
    <row r="10386" spans="1:1" x14ac:dyDescent="0.25">
      <c r="A10386" t="s">
        <v>10523</v>
      </c>
    </row>
    <row r="10387" spans="1:1" x14ac:dyDescent="0.25">
      <c r="A10387" t="s">
        <v>10524</v>
      </c>
    </row>
    <row r="10388" spans="1:1" x14ac:dyDescent="0.25">
      <c r="A10388" t="s">
        <v>10525</v>
      </c>
    </row>
    <row r="10389" spans="1:1" x14ac:dyDescent="0.25">
      <c r="A10389" t="s">
        <v>10526</v>
      </c>
    </row>
    <row r="10390" spans="1:1" x14ac:dyDescent="0.25">
      <c r="A10390" t="s">
        <v>10527</v>
      </c>
    </row>
    <row r="10391" spans="1:1" x14ac:dyDescent="0.25">
      <c r="A10391" t="s">
        <v>10528</v>
      </c>
    </row>
    <row r="10392" spans="1:1" x14ac:dyDescent="0.25">
      <c r="A10392" t="s">
        <v>10529</v>
      </c>
    </row>
    <row r="10393" spans="1:1" x14ac:dyDescent="0.25">
      <c r="A10393" t="s">
        <v>10530</v>
      </c>
    </row>
    <row r="10394" spans="1:1" x14ac:dyDescent="0.25">
      <c r="A10394" t="s">
        <v>10531</v>
      </c>
    </row>
    <row r="10395" spans="1:1" x14ac:dyDescent="0.25">
      <c r="A10395" t="s">
        <v>10532</v>
      </c>
    </row>
    <row r="10396" spans="1:1" x14ac:dyDescent="0.25">
      <c r="A10396" t="s">
        <v>10533</v>
      </c>
    </row>
    <row r="10397" spans="1:1" x14ac:dyDescent="0.25">
      <c r="A10397" t="s">
        <v>10534</v>
      </c>
    </row>
    <row r="10398" spans="1:1" x14ac:dyDescent="0.25">
      <c r="A10398" t="s">
        <v>10535</v>
      </c>
    </row>
    <row r="10399" spans="1:1" x14ac:dyDescent="0.25">
      <c r="A10399" t="s">
        <v>10536</v>
      </c>
    </row>
    <row r="10400" spans="1:1" x14ac:dyDescent="0.25">
      <c r="A10400" t="s">
        <v>10537</v>
      </c>
    </row>
    <row r="10401" spans="1:1" x14ac:dyDescent="0.25">
      <c r="A10401" t="s">
        <v>10538</v>
      </c>
    </row>
    <row r="10402" spans="1:1" x14ac:dyDescent="0.25">
      <c r="A10402" t="s">
        <v>10539</v>
      </c>
    </row>
    <row r="10403" spans="1:1" x14ac:dyDescent="0.25">
      <c r="A10403" t="s">
        <v>10540</v>
      </c>
    </row>
    <row r="10404" spans="1:1" x14ac:dyDescent="0.25">
      <c r="A10404" t="s">
        <v>10541</v>
      </c>
    </row>
    <row r="10405" spans="1:1" x14ac:dyDescent="0.25">
      <c r="A10405" t="s">
        <v>10542</v>
      </c>
    </row>
    <row r="10406" spans="1:1" x14ac:dyDescent="0.25">
      <c r="A10406" t="s">
        <v>10543</v>
      </c>
    </row>
    <row r="10407" spans="1:1" x14ac:dyDescent="0.25">
      <c r="A10407" t="s">
        <v>10544</v>
      </c>
    </row>
    <row r="10408" spans="1:1" x14ac:dyDescent="0.25">
      <c r="A10408" t="s">
        <v>10545</v>
      </c>
    </row>
    <row r="10409" spans="1:1" x14ac:dyDescent="0.25">
      <c r="A10409" t="s">
        <v>10546</v>
      </c>
    </row>
    <row r="10410" spans="1:1" x14ac:dyDescent="0.25">
      <c r="A10410" t="s">
        <v>10547</v>
      </c>
    </row>
    <row r="10411" spans="1:1" x14ac:dyDescent="0.25">
      <c r="A10411" t="s">
        <v>10548</v>
      </c>
    </row>
    <row r="10412" spans="1:1" x14ac:dyDescent="0.25">
      <c r="A10412" t="s">
        <v>10549</v>
      </c>
    </row>
    <row r="10413" spans="1:1" x14ac:dyDescent="0.25">
      <c r="A10413" t="s">
        <v>10550</v>
      </c>
    </row>
    <row r="10414" spans="1:1" x14ac:dyDescent="0.25">
      <c r="A10414" t="s">
        <v>10551</v>
      </c>
    </row>
    <row r="10415" spans="1:1" x14ac:dyDescent="0.25">
      <c r="A10415" t="s">
        <v>10552</v>
      </c>
    </row>
    <row r="10416" spans="1:1" x14ac:dyDescent="0.25">
      <c r="A10416" t="s">
        <v>10553</v>
      </c>
    </row>
    <row r="10417" spans="1:1" x14ac:dyDescent="0.25">
      <c r="A10417" t="s">
        <v>10554</v>
      </c>
    </row>
    <row r="10418" spans="1:1" x14ac:dyDescent="0.25">
      <c r="A10418" t="s">
        <v>10555</v>
      </c>
    </row>
    <row r="10419" spans="1:1" x14ac:dyDescent="0.25">
      <c r="A10419" t="s">
        <v>10556</v>
      </c>
    </row>
    <row r="10420" spans="1:1" x14ac:dyDescent="0.25">
      <c r="A10420" t="s">
        <v>10557</v>
      </c>
    </row>
    <row r="10421" spans="1:1" x14ac:dyDescent="0.25">
      <c r="A10421" t="s">
        <v>10558</v>
      </c>
    </row>
    <row r="10422" spans="1:1" x14ac:dyDescent="0.25">
      <c r="A10422" t="s">
        <v>10559</v>
      </c>
    </row>
    <row r="10423" spans="1:1" x14ac:dyDescent="0.25">
      <c r="A10423" t="s">
        <v>10560</v>
      </c>
    </row>
    <row r="10424" spans="1:1" x14ac:dyDescent="0.25">
      <c r="A10424" t="s">
        <v>10561</v>
      </c>
    </row>
    <row r="10425" spans="1:1" x14ac:dyDescent="0.25">
      <c r="A10425" t="s">
        <v>10562</v>
      </c>
    </row>
    <row r="10426" spans="1:1" x14ac:dyDescent="0.25">
      <c r="A10426" t="s">
        <v>10563</v>
      </c>
    </row>
    <row r="10427" spans="1:1" x14ac:dyDescent="0.25">
      <c r="A10427" t="s">
        <v>10564</v>
      </c>
    </row>
    <row r="10428" spans="1:1" x14ac:dyDescent="0.25">
      <c r="A10428" t="s">
        <v>10565</v>
      </c>
    </row>
    <row r="10429" spans="1:1" x14ac:dyDescent="0.25">
      <c r="A10429" t="s">
        <v>10566</v>
      </c>
    </row>
    <row r="10430" spans="1:1" x14ac:dyDescent="0.25">
      <c r="A10430" t="s">
        <v>10567</v>
      </c>
    </row>
    <row r="10431" spans="1:1" x14ac:dyDescent="0.25">
      <c r="A10431" t="s">
        <v>10568</v>
      </c>
    </row>
    <row r="10432" spans="1:1" x14ac:dyDescent="0.25">
      <c r="A10432" t="s">
        <v>10569</v>
      </c>
    </row>
    <row r="10433" spans="1:1" x14ac:dyDescent="0.25">
      <c r="A10433" t="s">
        <v>10570</v>
      </c>
    </row>
    <row r="10434" spans="1:1" x14ac:dyDescent="0.25">
      <c r="A10434" t="s">
        <v>10571</v>
      </c>
    </row>
    <row r="10435" spans="1:1" x14ac:dyDescent="0.25">
      <c r="A10435" t="s">
        <v>10572</v>
      </c>
    </row>
    <row r="10436" spans="1:1" x14ac:dyDescent="0.25">
      <c r="A10436" t="s">
        <v>10573</v>
      </c>
    </row>
    <row r="10437" spans="1:1" x14ac:dyDescent="0.25">
      <c r="A10437" t="s">
        <v>10574</v>
      </c>
    </row>
    <row r="10438" spans="1:1" x14ac:dyDescent="0.25">
      <c r="A10438" t="s">
        <v>10575</v>
      </c>
    </row>
    <row r="10439" spans="1:1" x14ac:dyDescent="0.25">
      <c r="A10439" t="s">
        <v>10576</v>
      </c>
    </row>
    <row r="10440" spans="1:1" x14ac:dyDescent="0.25">
      <c r="A10440" t="s">
        <v>10577</v>
      </c>
    </row>
    <row r="10441" spans="1:1" x14ac:dyDescent="0.25">
      <c r="A10441" t="s">
        <v>10578</v>
      </c>
    </row>
    <row r="10442" spans="1:1" x14ac:dyDescent="0.25">
      <c r="A10442" t="s">
        <v>10579</v>
      </c>
    </row>
    <row r="10443" spans="1:1" x14ac:dyDescent="0.25">
      <c r="A10443" t="s">
        <v>10580</v>
      </c>
    </row>
    <row r="10444" spans="1:1" x14ac:dyDescent="0.25">
      <c r="A10444" t="s">
        <v>10581</v>
      </c>
    </row>
    <row r="10445" spans="1:1" x14ac:dyDescent="0.25">
      <c r="A10445" t="s">
        <v>10582</v>
      </c>
    </row>
    <row r="10446" spans="1:1" x14ac:dyDescent="0.25">
      <c r="A10446" t="s">
        <v>10583</v>
      </c>
    </row>
    <row r="10447" spans="1:1" x14ac:dyDescent="0.25">
      <c r="A10447" t="s">
        <v>10584</v>
      </c>
    </row>
    <row r="10448" spans="1:1" x14ac:dyDescent="0.25">
      <c r="A10448" t="s">
        <v>10585</v>
      </c>
    </row>
    <row r="10449" spans="1:1" x14ac:dyDescent="0.25">
      <c r="A10449" t="s">
        <v>10586</v>
      </c>
    </row>
    <row r="10450" spans="1:1" x14ac:dyDescent="0.25">
      <c r="A10450" t="s">
        <v>10587</v>
      </c>
    </row>
    <row r="10451" spans="1:1" x14ac:dyDescent="0.25">
      <c r="A10451" t="s">
        <v>10588</v>
      </c>
    </row>
    <row r="10452" spans="1:1" x14ac:dyDescent="0.25">
      <c r="A10452" t="s">
        <v>10589</v>
      </c>
    </row>
    <row r="10453" spans="1:1" x14ac:dyDescent="0.25">
      <c r="A10453" t="s">
        <v>10590</v>
      </c>
    </row>
    <row r="10454" spans="1:1" x14ac:dyDescent="0.25">
      <c r="A10454" t="s">
        <v>10591</v>
      </c>
    </row>
    <row r="10455" spans="1:1" x14ac:dyDescent="0.25">
      <c r="A10455" t="s">
        <v>10592</v>
      </c>
    </row>
    <row r="10456" spans="1:1" x14ac:dyDescent="0.25">
      <c r="A10456" t="s">
        <v>10593</v>
      </c>
    </row>
    <row r="10457" spans="1:1" x14ac:dyDescent="0.25">
      <c r="A10457" t="s">
        <v>10594</v>
      </c>
    </row>
    <row r="10458" spans="1:1" x14ac:dyDescent="0.25">
      <c r="A10458" t="s">
        <v>10595</v>
      </c>
    </row>
    <row r="10459" spans="1:1" x14ac:dyDescent="0.25">
      <c r="A10459" t="s">
        <v>10596</v>
      </c>
    </row>
    <row r="10460" spans="1:1" x14ac:dyDescent="0.25">
      <c r="A10460" t="s">
        <v>10597</v>
      </c>
    </row>
    <row r="10461" spans="1:1" x14ac:dyDescent="0.25">
      <c r="A10461" t="s">
        <v>10598</v>
      </c>
    </row>
    <row r="10462" spans="1:1" x14ac:dyDescent="0.25">
      <c r="A10462" t="s">
        <v>10599</v>
      </c>
    </row>
    <row r="10463" spans="1:1" x14ac:dyDescent="0.25">
      <c r="A10463" t="s">
        <v>10600</v>
      </c>
    </row>
    <row r="10464" spans="1:1" x14ac:dyDescent="0.25">
      <c r="A10464" t="s">
        <v>10601</v>
      </c>
    </row>
    <row r="10465" spans="1:1" x14ac:dyDescent="0.25">
      <c r="A10465" t="s">
        <v>10602</v>
      </c>
    </row>
    <row r="10466" spans="1:1" x14ac:dyDescent="0.25">
      <c r="A10466" t="s">
        <v>10603</v>
      </c>
    </row>
    <row r="10467" spans="1:1" x14ac:dyDescent="0.25">
      <c r="A10467" t="s">
        <v>10604</v>
      </c>
    </row>
    <row r="10468" spans="1:1" x14ac:dyDescent="0.25">
      <c r="A10468" t="s">
        <v>10605</v>
      </c>
    </row>
    <row r="10469" spans="1:1" x14ac:dyDescent="0.25">
      <c r="A10469" t="s">
        <v>10606</v>
      </c>
    </row>
    <row r="10470" spans="1:1" x14ac:dyDescent="0.25">
      <c r="A10470" t="s">
        <v>10607</v>
      </c>
    </row>
    <row r="10471" spans="1:1" x14ac:dyDescent="0.25">
      <c r="A10471" t="s">
        <v>10608</v>
      </c>
    </row>
    <row r="10472" spans="1:1" x14ac:dyDescent="0.25">
      <c r="A10472" t="s">
        <v>10609</v>
      </c>
    </row>
    <row r="10473" spans="1:1" x14ac:dyDescent="0.25">
      <c r="A10473" t="s">
        <v>10610</v>
      </c>
    </row>
    <row r="10474" spans="1:1" x14ac:dyDescent="0.25">
      <c r="A10474" t="s">
        <v>10611</v>
      </c>
    </row>
    <row r="10475" spans="1:1" x14ac:dyDescent="0.25">
      <c r="A10475" t="s">
        <v>10612</v>
      </c>
    </row>
    <row r="10476" spans="1:1" x14ac:dyDescent="0.25">
      <c r="A10476" t="s">
        <v>10613</v>
      </c>
    </row>
    <row r="10477" spans="1:1" x14ac:dyDescent="0.25">
      <c r="A10477" t="s">
        <v>10614</v>
      </c>
    </row>
    <row r="10478" spans="1:1" x14ac:dyDescent="0.25">
      <c r="A10478" t="s">
        <v>10615</v>
      </c>
    </row>
    <row r="10479" spans="1:1" x14ac:dyDescent="0.25">
      <c r="A10479" t="s">
        <v>10616</v>
      </c>
    </row>
    <row r="10480" spans="1:1" x14ac:dyDescent="0.25">
      <c r="A10480" t="s">
        <v>10617</v>
      </c>
    </row>
    <row r="10481" spans="1:1" x14ac:dyDescent="0.25">
      <c r="A10481" t="s">
        <v>10618</v>
      </c>
    </row>
    <row r="10482" spans="1:1" x14ac:dyDescent="0.25">
      <c r="A10482" t="s">
        <v>10619</v>
      </c>
    </row>
    <row r="10483" spans="1:1" x14ac:dyDescent="0.25">
      <c r="A10483" t="s">
        <v>10620</v>
      </c>
    </row>
    <row r="10484" spans="1:1" x14ac:dyDescent="0.25">
      <c r="A10484" t="s">
        <v>10621</v>
      </c>
    </row>
    <row r="10485" spans="1:1" x14ac:dyDescent="0.25">
      <c r="A10485" t="s">
        <v>10622</v>
      </c>
    </row>
    <row r="10486" spans="1:1" x14ac:dyDescent="0.25">
      <c r="A10486" t="s">
        <v>10623</v>
      </c>
    </row>
    <row r="10487" spans="1:1" x14ac:dyDescent="0.25">
      <c r="A10487" t="s">
        <v>10624</v>
      </c>
    </row>
    <row r="10488" spans="1:1" x14ac:dyDescent="0.25">
      <c r="A10488" t="s">
        <v>10625</v>
      </c>
    </row>
    <row r="10489" spans="1:1" x14ac:dyDescent="0.25">
      <c r="A10489" t="s">
        <v>10626</v>
      </c>
    </row>
    <row r="10490" spans="1:1" x14ac:dyDescent="0.25">
      <c r="A10490" t="s">
        <v>10627</v>
      </c>
    </row>
    <row r="10491" spans="1:1" x14ac:dyDescent="0.25">
      <c r="A10491" t="s">
        <v>10628</v>
      </c>
    </row>
    <row r="10492" spans="1:1" x14ac:dyDescent="0.25">
      <c r="A10492" t="s">
        <v>10629</v>
      </c>
    </row>
    <row r="10493" spans="1:1" x14ac:dyDescent="0.25">
      <c r="A10493" t="s">
        <v>10630</v>
      </c>
    </row>
    <row r="10494" spans="1:1" x14ac:dyDescent="0.25">
      <c r="A10494" t="s">
        <v>10631</v>
      </c>
    </row>
    <row r="10495" spans="1:1" x14ac:dyDescent="0.25">
      <c r="A10495" t="s">
        <v>10632</v>
      </c>
    </row>
    <row r="10496" spans="1:1" x14ac:dyDescent="0.25">
      <c r="A10496" t="s">
        <v>10633</v>
      </c>
    </row>
    <row r="10497" spans="1:1" x14ac:dyDescent="0.25">
      <c r="A10497" t="s">
        <v>10634</v>
      </c>
    </row>
    <row r="10498" spans="1:1" x14ac:dyDescent="0.25">
      <c r="A10498" t="s">
        <v>10635</v>
      </c>
    </row>
    <row r="10499" spans="1:1" x14ac:dyDescent="0.25">
      <c r="A10499" t="s">
        <v>10636</v>
      </c>
    </row>
    <row r="10500" spans="1:1" x14ac:dyDescent="0.25">
      <c r="A10500" t="s">
        <v>10637</v>
      </c>
    </row>
    <row r="10501" spans="1:1" x14ac:dyDescent="0.25">
      <c r="A10501" t="s">
        <v>10638</v>
      </c>
    </row>
    <row r="10502" spans="1:1" x14ac:dyDescent="0.25">
      <c r="A10502" t="s">
        <v>10639</v>
      </c>
    </row>
    <row r="10503" spans="1:1" x14ac:dyDescent="0.25">
      <c r="A10503" t="s">
        <v>10640</v>
      </c>
    </row>
    <row r="10504" spans="1:1" x14ac:dyDescent="0.25">
      <c r="A10504" t="s">
        <v>10641</v>
      </c>
    </row>
    <row r="10505" spans="1:1" x14ac:dyDescent="0.25">
      <c r="A10505" t="s">
        <v>10642</v>
      </c>
    </row>
    <row r="10506" spans="1:1" x14ac:dyDescent="0.25">
      <c r="A10506" t="s">
        <v>10643</v>
      </c>
    </row>
    <row r="10507" spans="1:1" x14ac:dyDescent="0.25">
      <c r="A10507" t="s">
        <v>10644</v>
      </c>
    </row>
    <row r="10508" spans="1:1" x14ac:dyDescent="0.25">
      <c r="A10508" t="s">
        <v>10645</v>
      </c>
    </row>
    <row r="10509" spans="1:1" x14ac:dyDescent="0.25">
      <c r="A10509" t="s">
        <v>10646</v>
      </c>
    </row>
    <row r="10510" spans="1:1" x14ac:dyDescent="0.25">
      <c r="A10510" t="s">
        <v>10647</v>
      </c>
    </row>
    <row r="10511" spans="1:1" x14ac:dyDescent="0.25">
      <c r="A10511" t="s">
        <v>10648</v>
      </c>
    </row>
    <row r="10512" spans="1:1" x14ac:dyDescent="0.25">
      <c r="A10512" t="s">
        <v>10649</v>
      </c>
    </row>
    <row r="10513" spans="1:1" x14ac:dyDescent="0.25">
      <c r="A10513" t="s">
        <v>10650</v>
      </c>
    </row>
    <row r="10514" spans="1:1" x14ac:dyDescent="0.25">
      <c r="A10514" t="s">
        <v>10651</v>
      </c>
    </row>
    <row r="10515" spans="1:1" x14ac:dyDescent="0.25">
      <c r="A10515" t="s">
        <v>10652</v>
      </c>
    </row>
    <row r="10516" spans="1:1" x14ac:dyDescent="0.25">
      <c r="A10516" t="s">
        <v>10653</v>
      </c>
    </row>
    <row r="10517" spans="1:1" x14ac:dyDescent="0.25">
      <c r="A10517" t="s">
        <v>10654</v>
      </c>
    </row>
    <row r="10518" spans="1:1" x14ac:dyDescent="0.25">
      <c r="A10518" t="s">
        <v>10655</v>
      </c>
    </row>
    <row r="10519" spans="1:1" x14ac:dyDescent="0.25">
      <c r="A10519" t="s">
        <v>10656</v>
      </c>
    </row>
    <row r="10520" spans="1:1" x14ac:dyDescent="0.25">
      <c r="A10520" t="s">
        <v>10657</v>
      </c>
    </row>
    <row r="10521" spans="1:1" x14ac:dyDescent="0.25">
      <c r="A10521" t="s">
        <v>10658</v>
      </c>
    </row>
    <row r="10522" spans="1:1" x14ac:dyDescent="0.25">
      <c r="A10522" t="s">
        <v>10659</v>
      </c>
    </row>
    <row r="10523" spans="1:1" x14ac:dyDescent="0.25">
      <c r="A10523" t="s">
        <v>10660</v>
      </c>
    </row>
    <row r="10524" spans="1:1" x14ac:dyDescent="0.25">
      <c r="A10524" t="s">
        <v>10661</v>
      </c>
    </row>
    <row r="10525" spans="1:1" x14ac:dyDescent="0.25">
      <c r="A10525" t="s">
        <v>10662</v>
      </c>
    </row>
    <row r="10526" spans="1:1" x14ac:dyDescent="0.25">
      <c r="A10526" t="s">
        <v>10663</v>
      </c>
    </row>
    <row r="10527" spans="1:1" x14ac:dyDescent="0.25">
      <c r="A10527" t="s">
        <v>10664</v>
      </c>
    </row>
    <row r="10528" spans="1:1" x14ac:dyDescent="0.25">
      <c r="A10528" t="s">
        <v>10665</v>
      </c>
    </row>
    <row r="10529" spans="1:1" x14ac:dyDescent="0.25">
      <c r="A10529" t="s">
        <v>10666</v>
      </c>
    </row>
    <row r="10530" spans="1:1" x14ac:dyDescent="0.25">
      <c r="A10530" t="s">
        <v>10667</v>
      </c>
    </row>
    <row r="10531" spans="1:1" x14ac:dyDescent="0.25">
      <c r="A10531" t="s">
        <v>10668</v>
      </c>
    </row>
    <row r="10532" spans="1:1" x14ac:dyDescent="0.25">
      <c r="A10532" t="s">
        <v>10669</v>
      </c>
    </row>
    <row r="10533" spans="1:1" x14ac:dyDescent="0.25">
      <c r="A10533" t="s">
        <v>10670</v>
      </c>
    </row>
    <row r="10534" spans="1:1" x14ac:dyDescent="0.25">
      <c r="A10534" t="s">
        <v>10671</v>
      </c>
    </row>
    <row r="10535" spans="1:1" x14ac:dyDescent="0.25">
      <c r="A10535" t="s">
        <v>10672</v>
      </c>
    </row>
    <row r="10536" spans="1:1" x14ac:dyDescent="0.25">
      <c r="A10536" t="s">
        <v>10673</v>
      </c>
    </row>
    <row r="10537" spans="1:1" x14ac:dyDescent="0.25">
      <c r="A10537" t="s">
        <v>10674</v>
      </c>
    </row>
    <row r="10538" spans="1:1" x14ac:dyDescent="0.25">
      <c r="A10538" t="s">
        <v>10675</v>
      </c>
    </row>
    <row r="10539" spans="1:1" x14ac:dyDescent="0.25">
      <c r="A10539" t="s">
        <v>10676</v>
      </c>
    </row>
    <row r="10540" spans="1:1" x14ac:dyDescent="0.25">
      <c r="A10540" t="s">
        <v>10677</v>
      </c>
    </row>
    <row r="10541" spans="1:1" x14ac:dyDescent="0.25">
      <c r="A10541" t="s">
        <v>10678</v>
      </c>
    </row>
    <row r="10542" spans="1:1" x14ac:dyDescent="0.25">
      <c r="A10542" t="s">
        <v>10679</v>
      </c>
    </row>
    <row r="10543" spans="1:1" x14ac:dyDescent="0.25">
      <c r="A10543" t="s">
        <v>10680</v>
      </c>
    </row>
    <row r="10544" spans="1:1" x14ac:dyDescent="0.25">
      <c r="A10544" t="s">
        <v>10681</v>
      </c>
    </row>
    <row r="10545" spans="1:1" x14ac:dyDescent="0.25">
      <c r="A10545" t="s">
        <v>10682</v>
      </c>
    </row>
    <row r="10546" spans="1:1" x14ac:dyDescent="0.25">
      <c r="A10546" t="s">
        <v>10683</v>
      </c>
    </row>
    <row r="10547" spans="1:1" x14ac:dyDescent="0.25">
      <c r="A10547" t="s">
        <v>10684</v>
      </c>
    </row>
    <row r="10548" spans="1:1" x14ac:dyDescent="0.25">
      <c r="A10548" t="s">
        <v>10685</v>
      </c>
    </row>
    <row r="10549" spans="1:1" x14ac:dyDescent="0.25">
      <c r="A10549" t="s">
        <v>10686</v>
      </c>
    </row>
    <row r="10550" spans="1:1" x14ac:dyDescent="0.25">
      <c r="A10550" t="s">
        <v>10687</v>
      </c>
    </row>
    <row r="10551" spans="1:1" x14ac:dyDescent="0.25">
      <c r="A10551" t="s">
        <v>10688</v>
      </c>
    </row>
    <row r="10552" spans="1:1" x14ac:dyDescent="0.25">
      <c r="A10552" t="s">
        <v>10689</v>
      </c>
    </row>
    <row r="10553" spans="1:1" x14ac:dyDescent="0.25">
      <c r="A10553" t="s">
        <v>10690</v>
      </c>
    </row>
    <row r="10554" spans="1:1" x14ac:dyDescent="0.25">
      <c r="A10554" t="s">
        <v>10691</v>
      </c>
    </row>
    <row r="10555" spans="1:1" x14ac:dyDescent="0.25">
      <c r="A10555" t="s">
        <v>10692</v>
      </c>
    </row>
    <row r="10556" spans="1:1" x14ac:dyDescent="0.25">
      <c r="A10556" t="s">
        <v>10693</v>
      </c>
    </row>
    <row r="10557" spans="1:1" x14ac:dyDescent="0.25">
      <c r="A10557" t="s">
        <v>10694</v>
      </c>
    </row>
    <row r="10558" spans="1:1" x14ac:dyDescent="0.25">
      <c r="A10558" t="s">
        <v>10695</v>
      </c>
    </row>
    <row r="10559" spans="1:1" x14ac:dyDescent="0.25">
      <c r="A10559" t="s">
        <v>10696</v>
      </c>
    </row>
    <row r="10560" spans="1:1" x14ac:dyDescent="0.25">
      <c r="A10560" t="s">
        <v>10697</v>
      </c>
    </row>
    <row r="10561" spans="1:1" x14ac:dyDescent="0.25">
      <c r="A10561" t="s">
        <v>10698</v>
      </c>
    </row>
    <row r="10562" spans="1:1" x14ac:dyDescent="0.25">
      <c r="A10562" t="s">
        <v>10699</v>
      </c>
    </row>
    <row r="10563" spans="1:1" x14ac:dyDescent="0.25">
      <c r="A10563" t="s">
        <v>10700</v>
      </c>
    </row>
    <row r="10564" spans="1:1" x14ac:dyDescent="0.25">
      <c r="A10564" t="s">
        <v>10701</v>
      </c>
    </row>
    <row r="10565" spans="1:1" x14ac:dyDescent="0.25">
      <c r="A10565" t="s">
        <v>10702</v>
      </c>
    </row>
    <row r="10566" spans="1:1" x14ac:dyDescent="0.25">
      <c r="A10566" t="s">
        <v>10703</v>
      </c>
    </row>
    <row r="10567" spans="1:1" x14ac:dyDescent="0.25">
      <c r="A10567" t="s">
        <v>10704</v>
      </c>
    </row>
    <row r="10568" spans="1:1" x14ac:dyDescent="0.25">
      <c r="A10568" t="s">
        <v>10705</v>
      </c>
    </row>
    <row r="10569" spans="1:1" x14ac:dyDescent="0.25">
      <c r="A10569" t="s">
        <v>10706</v>
      </c>
    </row>
    <row r="10570" spans="1:1" x14ac:dyDescent="0.25">
      <c r="A10570" t="s">
        <v>10707</v>
      </c>
    </row>
    <row r="10571" spans="1:1" x14ac:dyDescent="0.25">
      <c r="A10571" t="s">
        <v>10708</v>
      </c>
    </row>
    <row r="10572" spans="1:1" x14ac:dyDescent="0.25">
      <c r="A10572" t="s">
        <v>10709</v>
      </c>
    </row>
    <row r="10573" spans="1:1" x14ac:dyDescent="0.25">
      <c r="A10573" t="s">
        <v>10710</v>
      </c>
    </row>
    <row r="10574" spans="1:1" x14ac:dyDescent="0.25">
      <c r="A10574" t="s">
        <v>10711</v>
      </c>
    </row>
    <row r="10575" spans="1:1" x14ac:dyDescent="0.25">
      <c r="A10575" t="s">
        <v>10712</v>
      </c>
    </row>
    <row r="10576" spans="1:1" x14ac:dyDescent="0.25">
      <c r="A10576" t="s">
        <v>10713</v>
      </c>
    </row>
    <row r="10577" spans="1:1" x14ac:dyDescent="0.25">
      <c r="A10577" t="s">
        <v>10714</v>
      </c>
    </row>
    <row r="10578" spans="1:1" x14ac:dyDescent="0.25">
      <c r="A10578" t="s">
        <v>10715</v>
      </c>
    </row>
    <row r="10579" spans="1:1" x14ac:dyDescent="0.25">
      <c r="A10579" t="s">
        <v>10716</v>
      </c>
    </row>
    <row r="10580" spans="1:1" x14ac:dyDescent="0.25">
      <c r="A10580" t="s">
        <v>10717</v>
      </c>
    </row>
    <row r="10581" spans="1:1" x14ac:dyDescent="0.25">
      <c r="A10581" t="s">
        <v>10718</v>
      </c>
    </row>
    <row r="10582" spans="1:1" x14ac:dyDescent="0.25">
      <c r="A10582" t="s">
        <v>10719</v>
      </c>
    </row>
    <row r="10583" spans="1:1" x14ac:dyDescent="0.25">
      <c r="A10583" t="s">
        <v>10720</v>
      </c>
    </row>
    <row r="10584" spans="1:1" x14ac:dyDescent="0.25">
      <c r="A10584" t="s">
        <v>10721</v>
      </c>
    </row>
    <row r="10585" spans="1:1" x14ac:dyDescent="0.25">
      <c r="A10585" t="s">
        <v>10722</v>
      </c>
    </row>
    <row r="10586" spans="1:1" x14ac:dyDescent="0.25">
      <c r="A10586" t="s">
        <v>10723</v>
      </c>
    </row>
    <row r="10587" spans="1:1" x14ac:dyDescent="0.25">
      <c r="A10587" t="s">
        <v>10724</v>
      </c>
    </row>
    <row r="10588" spans="1:1" x14ac:dyDescent="0.25">
      <c r="A10588" t="s">
        <v>10725</v>
      </c>
    </row>
    <row r="10589" spans="1:1" x14ac:dyDescent="0.25">
      <c r="A10589" t="s">
        <v>10726</v>
      </c>
    </row>
    <row r="10590" spans="1:1" x14ac:dyDescent="0.25">
      <c r="A10590" t="s">
        <v>10727</v>
      </c>
    </row>
    <row r="10591" spans="1:1" x14ac:dyDescent="0.25">
      <c r="A10591" t="s">
        <v>10728</v>
      </c>
    </row>
    <row r="10592" spans="1:1" x14ac:dyDescent="0.25">
      <c r="A10592" t="s">
        <v>10729</v>
      </c>
    </row>
    <row r="10593" spans="1:1" x14ac:dyDescent="0.25">
      <c r="A10593" t="s">
        <v>10730</v>
      </c>
    </row>
    <row r="10594" spans="1:1" x14ac:dyDescent="0.25">
      <c r="A10594" t="s">
        <v>10731</v>
      </c>
    </row>
    <row r="10595" spans="1:1" x14ac:dyDescent="0.25">
      <c r="A10595" t="s">
        <v>10732</v>
      </c>
    </row>
    <row r="10596" spans="1:1" x14ac:dyDescent="0.25">
      <c r="A10596" t="s">
        <v>10733</v>
      </c>
    </row>
    <row r="10597" spans="1:1" x14ac:dyDescent="0.25">
      <c r="A10597" t="s">
        <v>10734</v>
      </c>
    </row>
    <row r="10598" spans="1:1" x14ac:dyDescent="0.25">
      <c r="A10598" t="s">
        <v>10735</v>
      </c>
    </row>
    <row r="10599" spans="1:1" x14ac:dyDescent="0.25">
      <c r="A10599" t="s">
        <v>10736</v>
      </c>
    </row>
    <row r="10600" spans="1:1" x14ac:dyDescent="0.25">
      <c r="A10600" t="s">
        <v>10737</v>
      </c>
    </row>
    <row r="10601" spans="1:1" x14ac:dyDescent="0.25">
      <c r="A10601" t="s">
        <v>10738</v>
      </c>
    </row>
    <row r="10602" spans="1:1" x14ac:dyDescent="0.25">
      <c r="A10602" t="s">
        <v>10739</v>
      </c>
    </row>
    <row r="10603" spans="1:1" x14ac:dyDescent="0.25">
      <c r="A10603" t="s">
        <v>10740</v>
      </c>
    </row>
    <row r="10604" spans="1:1" x14ac:dyDescent="0.25">
      <c r="A10604" t="s">
        <v>10741</v>
      </c>
    </row>
    <row r="10605" spans="1:1" x14ac:dyDescent="0.25">
      <c r="A10605" t="s">
        <v>10742</v>
      </c>
    </row>
    <row r="10606" spans="1:1" x14ac:dyDescent="0.25">
      <c r="A10606" t="s">
        <v>10743</v>
      </c>
    </row>
    <row r="10607" spans="1:1" x14ac:dyDescent="0.25">
      <c r="A10607" t="s">
        <v>10744</v>
      </c>
    </row>
    <row r="10608" spans="1:1" x14ac:dyDescent="0.25">
      <c r="A10608" t="s">
        <v>10745</v>
      </c>
    </row>
    <row r="10609" spans="1:1" x14ac:dyDescent="0.25">
      <c r="A10609" t="s">
        <v>10746</v>
      </c>
    </row>
    <row r="10610" spans="1:1" x14ac:dyDescent="0.25">
      <c r="A10610" t="s">
        <v>10747</v>
      </c>
    </row>
    <row r="10611" spans="1:1" x14ac:dyDescent="0.25">
      <c r="A10611" t="s">
        <v>10748</v>
      </c>
    </row>
    <row r="10612" spans="1:1" x14ac:dyDescent="0.25">
      <c r="A10612" t="s">
        <v>10749</v>
      </c>
    </row>
    <row r="10613" spans="1:1" x14ac:dyDescent="0.25">
      <c r="A10613" t="s">
        <v>10750</v>
      </c>
    </row>
    <row r="10614" spans="1:1" x14ac:dyDescent="0.25">
      <c r="A10614" t="s">
        <v>10751</v>
      </c>
    </row>
    <row r="10615" spans="1:1" x14ac:dyDescent="0.25">
      <c r="A10615" t="s">
        <v>10752</v>
      </c>
    </row>
    <row r="10616" spans="1:1" x14ac:dyDescent="0.25">
      <c r="A10616" t="s">
        <v>10753</v>
      </c>
    </row>
    <row r="10617" spans="1:1" x14ac:dyDescent="0.25">
      <c r="A10617" t="s">
        <v>10754</v>
      </c>
    </row>
    <row r="10618" spans="1:1" x14ac:dyDescent="0.25">
      <c r="A10618" t="s">
        <v>10755</v>
      </c>
    </row>
    <row r="10619" spans="1:1" x14ac:dyDescent="0.25">
      <c r="A10619" t="s">
        <v>10756</v>
      </c>
    </row>
    <row r="10620" spans="1:1" x14ac:dyDescent="0.25">
      <c r="A10620" t="s">
        <v>10757</v>
      </c>
    </row>
    <row r="10621" spans="1:1" x14ac:dyDescent="0.25">
      <c r="A10621" t="s">
        <v>10758</v>
      </c>
    </row>
    <row r="10622" spans="1:1" x14ac:dyDescent="0.25">
      <c r="A10622" t="s">
        <v>10759</v>
      </c>
    </row>
    <row r="10623" spans="1:1" x14ac:dyDescent="0.25">
      <c r="A10623" t="s">
        <v>10760</v>
      </c>
    </row>
    <row r="10624" spans="1:1" x14ac:dyDescent="0.25">
      <c r="A10624" t="s">
        <v>10761</v>
      </c>
    </row>
    <row r="10625" spans="1:1" x14ac:dyDescent="0.25">
      <c r="A10625" t="s">
        <v>10762</v>
      </c>
    </row>
    <row r="10626" spans="1:1" x14ac:dyDescent="0.25">
      <c r="A10626" t="s">
        <v>10763</v>
      </c>
    </row>
    <row r="10627" spans="1:1" x14ac:dyDescent="0.25">
      <c r="A10627" t="s">
        <v>10764</v>
      </c>
    </row>
    <row r="10628" spans="1:1" x14ac:dyDescent="0.25">
      <c r="A10628" t="s">
        <v>10765</v>
      </c>
    </row>
    <row r="10629" spans="1:1" x14ac:dyDescent="0.25">
      <c r="A10629" t="s">
        <v>10766</v>
      </c>
    </row>
    <row r="10630" spans="1:1" x14ac:dyDescent="0.25">
      <c r="A10630" t="s">
        <v>10767</v>
      </c>
    </row>
    <row r="10631" spans="1:1" x14ac:dyDescent="0.25">
      <c r="A10631" t="s">
        <v>10768</v>
      </c>
    </row>
    <row r="10632" spans="1:1" x14ac:dyDescent="0.25">
      <c r="A10632" t="s">
        <v>10769</v>
      </c>
    </row>
    <row r="10633" spans="1:1" x14ac:dyDescent="0.25">
      <c r="A10633" t="s">
        <v>10770</v>
      </c>
    </row>
    <row r="10634" spans="1:1" x14ac:dyDescent="0.25">
      <c r="A10634" t="s">
        <v>10771</v>
      </c>
    </row>
    <row r="10635" spans="1:1" x14ac:dyDescent="0.25">
      <c r="A10635" t="s">
        <v>10772</v>
      </c>
    </row>
    <row r="10636" spans="1:1" x14ac:dyDescent="0.25">
      <c r="A10636" t="s">
        <v>10773</v>
      </c>
    </row>
    <row r="10637" spans="1:1" x14ac:dyDescent="0.25">
      <c r="A10637" t="s">
        <v>10774</v>
      </c>
    </row>
    <row r="10638" spans="1:1" x14ac:dyDescent="0.25">
      <c r="A10638" t="s">
        <v>10775</v>
      </c>
    </row>
    <row r="10639" spans="1:1" x14ac:dyDescent="0.25">
      <c r="A10639" t="s">
        <v>10776</v>
      </c>
    </row>
    <row r="10640" spans="1:1" x14ac:dyDescent="0.25">
      <c r="A10640" t="s">
        <v>10777</v>
      </c>
    </row>
    <row r="10641" spans="1:1" x14ac:dyDescent="0.25">
      <c r="A10641" t="s">
        <v>10778</v>
      </c>
    </row>
    <row r="10642" spans="1:1" x14ac:dyDescent="0.25">
      <c r="A10642" t="s">
        <v>10779</v>
      </c>
    </row>
    <row r="10643" spans="1:1" x14ac:dyDescent="0.25">
      <c r="A10643" t="s">
        <v>10780</v>
      </c>
    </row>
    <row r="10644" spans="1:1" x14ac:dyDescent="0.25">
      <c r="A10644" t="s">
        <v>10781</v>
      </c>
    </row>
    <row r="10645" spans="1:1" x14ac:dyDescent="0.25">
      <c r="A10645" t="s">
        <v>10782</v>
      </c>
    </row>
    <row r="10646" spans="1:1" x14ac:dyDescent="0.25">
      <c r="A10646" t="s">
        <v>10783</v>
      </c>
    </row>
    <row r="10647" spans="1:1" x14ac:dyDescent="0.25">
      <c r="A10647" t="s">
        <v>10784</v>
      </c>
    </row>
    <row r="10648" spans="1:1" x14ac:dyDescent="0.25">
      <c r="A10648" t="s">
        <v>10785</v>
      </c>
    </row>
    <row r="10649" spans="1:1" x14ac:dyDescent="0.25">
      <c r="A10649" t="s">
        <v>10786</v>
      </c>
    </row>
    <row r="10650" spans="1:1" x14ac:dyDescent="0.25">
      <c r="A10650" t="s">
        <v>10787</v>
      </c>
    </row>
    <row r="10651" spans="1:1" x14ac:dyDescent="0.25">
      <c r="A10651" t="s">
        <v>10788</v>
      </c>
    </row>
    <row r="10652" spans="1:1" x14ac:dyDescent="0.25">
      <c r="A10652" t="s">
        <v>10789</v>
      </c>
    </row>
    <row r="10653" spans="1:1" x14ac:dyDescent="0.25">
      <c r="A10653" t="s">
        <v>10790</v>
      </c>
    </row>
    <row r="10654" spans="1:1" x14ac:dyDescent="0.25">
      <c r="A10654" t="s">
        <v>10791</v>
      </c>
    </row>
    <row r="10655" spans="1:1" x14ac:dyDescent="0.25">
      <c r="A10655" t="s">
        <v>10792</v>
      </c>
    </row>
    <row r="10656" spans="1:1" x14ac:dyDescent="0.25">
      <c r="A10656" t="s">
        <v>10793</v>
      </c>
    </row>
    <row r="10657" spans="1:1" x14ac:dyDescent="0.25">
      <c r="A10657" t="s">
        <v>10794</v>
      </c>
    </row>
    <row r="10658" spans="1:1" x14ac:dyDescent="0.25">
      <c r="A10658" t="s">
        <v>10795</v>
      </c>
    </row>
    <row r="10659" spans="1:1" x14ac:dyDescent="0.25">
      <c r="A10659" t="s">
        <v>10796</v>
      </c>
    </row>
    <row r="10660" spans="1:1" x14ac:dyDescent="0.25">
      <c r="A10660" t="s">
        <v>10797</v>
      </c>
    </row>
    <row r="10661" spans="1:1" x14ac:dyDescent="0.25">
      <c r="A10661" t="s">
        <v>10798</v>
      </c>
    </row>
    <row r="10662" spans="1:1" x14ac:dyDescent="0.25">
      <c r="A10662" t="s">
        <v>10799</v>
      </c>
    </row>
    <row r="10663" spans="1:1" x14ac:dyDescent="0.25">
      <c r="A10663" t="s">
        <v>10800</v>
      </c>
    </row>
    <row r="10664" spans="1:1" x14ac:dyDescent="0.25">
      <c r="A10664" t="s">
        <v>10801</v>
      </c>
    </row>
    <row r="10665" spans="1:1" x14ac:dyDescent="0.25">
      <c r="A10665" t="s">
        <v>10802</v>
      </c>
    </row>
    <row r="10666" spans="1:1" x14ac:dyDescent="0.25">
      <c r="A10666" t="s">
        <v>10803</v>
      </c>
    </row>
    <row r="10667" spans="1:1" x14ac:dyDescent="0.25">
      <c r="A10667" t="s">
        <v>10804</v>
      </c>
    </row>
    <row r="10668" spans="1:1" x14ac:dyDescent="0.25">
      <c r="A10668" t="s">
        <v>10805</v>
      </c>
    </row>
    <row r="10669" spans="1:1" x14ac:dyDescent="0.25">
      <c r="A10669" t="s">
        <v>10806</v>
      </c>
    </row>
    <row r="10670" spans="1:1" x14ac:dyDescent="0.25">
      <c r="A10670" t="s">
        <v>10807</v>
      </c>
    </row>
    <row r="10671" spans="1:1" x14ac:dyDescent="0.25">
      <c r="A10671" t="s">
        <v>10808</v>
      </c>
    </row>
    <row r="10672" spans="1:1" x14ac:dyDescent="0.25">
      <c r="A10672" t="s">
        <v>10809</v>
      </c>
    </row>
    <row r="10673" spans="1:1" x14ac:dyDescent="0.25">
      <c r="A10673" t="s">
        <v>10810</v>
      </c>
    </row>
    <row r="10674" spans="1:1" x14ac:dyDescent="0.25">
      <c r="A10674" t="s">
        <v>10811</v>
      </c>
    </row>
    <row r="10675" spans="1:1" x14ac:dyDescent="0.25">
      <c r="A10675" t="s">
        <v>10812</v>
      </c>
    </row>
    <row r="10676" spans="1:1" x14ac:dyDescent="0.25">
      <c r="A10676" t="s">
        <v>10813</v>
      </c>
    </row>
    <row r="10677" spans="1:1" x14ac:dyDescent="0.25">
      <c r="A10677" t="s">
        <v>10814</v>
      </c>
    </row>
    <row r="10678" spans="1:1" x14ac:dyDescent="0.25">
      <c r="A10678" t="s">
        <v>10815</v>
      </c>
    </row>
    <row r="10679" spans="1:1" x14ac:dyDescent="0.25">
      <c r="A10679" t="s">
        <v>10816</v>
      </c>
    </row>
    <row r="10680" spans="1:1" x14ac:dyDescent="0.25">
      <c r="A10680" t="s">
        <v>10817</v>
      </c>
    </row>
    <row r="10681" spans="1:1" x14ac:dyDescent="0.25">
      <c r="A10681" t="s">
        <v>10818</v>
      </c>
    </row>
    <row r="10682" spans="1:1" x14ac:dyDescent="0.25">
      <c r="A10682" t="s">
        <v>10819</v>
      </c>
    </row>
    <row r="10683" spans="1:1" x14ac:dyDescent="0.25">
      <c r="A10683" t="s">
        <v>10820</v>
      </c>
    </row>
    <row r="10684" spans="1:1" x14ac:dyDescent="0.25">
      <c r="A10684" t="s">
        <v>10821</v>
      </c>
    </row>
    <row r="10685" spans="1:1" x14ac:dyDescent="0.25">
      <c r="A10685" t="s">
        <v>10822</v>
      </c>
    </row>
    <row r="10686" spans="1:1" x14ac:dyDescent="0.25">
      <c r="A10686" t="s">
        <v>10823</v>
      </c>
    </row>
    <row r="10687" spans="1:1" x14ac:dyDescent="0.25">
      <c r="A10687" t="s">
        <v>10824</v>
      </c>
    </row>
    <row r="10688" spans="1:1" x14ac:dyDescent="0.25">
      <c r="A10688" t="s">
        <v>10825</v>
      </c>
    </row>
    <row r="10689" spans="1:1" x14ac:dyDescent="0.25">
      <c r="A10689" t="s">
        <v>10826</v>
      </c>
    </row>
    <row r="10690" spans="1:1" x14ac:dyDescent="0.25">
      <c r="A10690" t="s">
        <v>10827</v>
      </c>
    </row>
    <row r="10691" spans="1:1" x14ac:dyDescent="0.25">
      <c r="A10691" t="s">
        <v>10828</v>
      </c>
    </row>
    <row r="10692" spans="1:1" x14ac:dyDescent="0.25">
      <c r="A10692" t="s">
        <v>10829</v>
      </c>
    </row>
    <row r="10693" spans="1:1" x14ac:dyDescent="0.25">
      <c r="A10693" t="s">
        <v>10830</v>
      </c>
    </row>
    <row r="10694" spans="1:1" x14ac:dyDescent="0.25">
      <c r="A10694" t="s">
        <v>10831</v>
      </c>
    </row>
    <row r="10695" spans="1:1" x14ac:dyDescent="0.25">
      <c r="A10695" t="s">
        <v>10832</v>
      </c>
    </row>
    <row r="10696" spans="1:1" x14ac:dyDescent="0.25">
      <c r="A10696" t="s">
        <v>10833</v>
      </c>
    </row>
    <row r="10697" spans="1:1" x14ac:dyDescent="0.25">
      <c r="A10697" t="s">
        <v>10834</v>
      </c>
    </row>
    <row r="10698" spans="1:1" x14ac:dyDescent="0.25">
      <c r="A10698" t="s">
        <v>10835</v>
      </c>
    </row>
    <row r="10699" spans="1:1" x14ac:dyDescent="0.25">
      <c r="A10699" t="s">
        <v>10836</v>
      </c>
    </row>
    <row r="10700" spans="1:1" x14ac:dyDescent="0.25">
      <c r="A10700" t="s">
        <v>10837</v>
      </c>
    </row>
    <row r="10701" spans="1:1" x14ac:dyDescent="0.25">
      <c r="A10701" t="s">
        <v>10838</v>
      </c>
    </row>
    <row r="10702" spans="1:1" x14ac:dyDescent="0.25">
      <c r="A10702" t="s">
        <v>10839</v>
      </c>
    </row>
    <row r="10703" spans="1:1" x14ac:dyDescent="0.25">
      <c r="A10703" t="s">
        <v>10840</v>
      </c>
    </row>
    <row r="10704" spans="1:1" x14ac:dyDescent="0.25">
      <c r="A10704" t="s">
        <v>10841</v>
      </c>
    </row>
    <row r="10705" spans="1:1" x14ac:dyDescent="0.25">
      <c r="A10705" t="s">
        <v>10842</v>
      </c>
    </row>
    <row r="10706" spans="1:1" x14ac:dyDescent="0.25">
      <c r="A10706" t="s">
        <v>10843</v>
      </c>
    </row>
    <row r="10707" spans="1:1" x14ac:dyDescent="0.25">
      <c r="A10707" t="s">
        <v>10844</v>
      </c>
    </row>
    <row r="10708" spans="1:1" x14ac:dyDescent="0.25">
      <c r="A10708" t="s">
        <v>10845</v>
      </c>
    </row>
    <row r="10709" spans="1:1" x14ac:dyDescent="0.25">
      <c r="A10709" t="s">
        <v>10846</v>
      </c>
    </row>
    <row r="10710" spans="1:1" x14ac:dyDescent="0.25">
      <c r="A10710" t="s">
        <v>10847</v>
      </c>
    </row>
    <row r="10711" spans="1:1" x14ac:dyDescent="0.25">
      <c r="A10711" t="s">
        <v>10848</v>
      </c>
    </row>
    <row r="10712" spans="1:1" x14ac:dyDescent="0.25">
      <c r="A10712" t="s">
        <v>10849</v>
      </c>
    </row>
    <row r="10713" spans="1:1" x14ac:dyDescent="0.25">
      <c r="A10713" t="s">
        <v>10850</v>
      </c>
    </row>
    <row r="10714" spans="1:1" x14ac:dyDescent="0.25">
      <c r="A10714" t="s">
        <v>10851</v>
      </c>
    </row>
    <row r="10715" spans="1:1" x14ac:dyDescent="0.25">
      <c r="A10715" t="s">
        <v>10852</v>
      </c>
    </row>
    <row r="10716" spans="1:1" x14ac:dyDescent="0.25">
      <c r="A10716" t="s">
        <v>10853</v>
      </c>
    </row>
    <row r="10717" spans="1:1" x14ac:dyDescent="0.25">
      <c r="A10717" t="s">
        <v>10854</v>
      </c>
    </row>
    <row r="10718" spans="1:1" x14ac:dyDescent="0.25">
      <c r="A10718" t="s">
        <v>10855</v>
      </c>
    </row>
    <row r="10719" spans="1:1" x14ac:dyDescent="0.25">
      <c r="A10719" t="s">
        <v>10856</v>
      </c>
    </row>
    <row r="10720" spans="1:1" x14ac:dyDescent="0.25">
      <c r="A10720" t="s">
        <v>10857</v>
      </c>
    </row>
    <row r="10721" spans="1:1" x14ac:dyDescent="0.25">
      <c r="A10721" t="s">
        <v>10858</v>
      </c>
    </row>
    <row r="10722" spans="1:1" x14ac:dyDescent="0.25">
      <c r="A10722" t="s">
        <v>10859</v>
      </c>
    </row>
    <row r="10723" spans="1:1" x14ac:dyDescent="0.25">
      <c r="A10723" t="s">
        <v>10860</v>
      </c>
    </row>
    <row r="10724" spans="1:1" x14ac:dyDescent="0.25">
      <c r="A10724" t="s">
        <v>10861</v>
      </c>
    </row>
    <row r="10725" spans="1:1" x14ac:dyDescent="0.25">
      <c r="A10725" t="s">
        <v>10862</v>
      </c>
    </row>
    <row r="10726" spans="1:1" x14ac:dyDescent="0.25">
      <c r="A10726" t="s">
        <v>10863</v>
      </c>
    </row>
    <row r="10727" spans="1:1" x14ac:dyDescent="0.25">
      <c r="A10727" t="s">
        <v>10864</v>
      </c>
    </row>
    <row r="10728" spans="1:1" x14ac:dyDescent="0.25">
      <c r="A10728" t="s">
        <v>10865</v>
      </c>
    </row>
    <row r="10729" spans="1:1" x14ac:dyDescent="0.25">
      <c r="A10729" t="s">
        <v>10866</v>
      </c>
    </row>
    <row r="10730" spans="1:1" x14ac:dyDescent="0.25">
      <c r="A10730" t="s">
        <v>10867</v>
      </c>
    </row>
    <row r="10731" spans="1:1" x14ac:dyDescent="0.25">
      <c r="A10731" t="s">
        <v>10868</v>
      </c>
    </row>
    <row r="10732" spans="1:1" x14ac:dyDescent="0.25">
      <c r="A10732" t="s">
        <v>10869</v>
      </c>
    </row>
    <row r="10733" spans="1:1" x14ac:dyDescent="0.25">
      <c r="A10733" t="s">
        <v>10870</v>
      </c>
    </row>
    <row r="10734" spans="1:1" x14ac:dyDescent="0.25">
      <c r="A10734" t="s">
        <v>10871</v>
      </c>
    </row>
    <row r="10735" spans="1:1" x14ac:dyDescent="0.25">
      <c r="A10735" t="s">
        <v>10872</v>
      </c>
    </row>
    <row r="10736" spans="1:1" x14ac:dyDescent="0.25">
      <c r="A10736" t="s">
        <v>10873</v>
      </c>
    </row>
    <row r="10737" spans="1:1" x14ac:dyDescent="0.25">
      <c r="A10737" t="s">
        <v>10874</v>
      </c>
    </row>
    <row r="10738" spans="1:1" x14ac:dyDescent="0.25">
      <c r="A10738" t="s">
        <v>10875</v>
      </c>
    </row>
    <row r="10739" spans="1:1" x14ac:dyDescent="0.25">
      <c r="A10739" t="s">
        <v>10876</v>
      </c>
    </row>
    <row r="10740" spans="1:1" x14ac:dyDescent="0.25">
      <c r="A10740" t="s">
        <v>10877</v>
      </c>
    </row>
    <row r="10741" spans="1:1" x14ac:dyDescent="0.25">
      <c r="A10741" t="s">
        <v>10878</v>
      </c>
    </row>
    <row r="10742" spans="1:1" x14ac:dyDescent="0.25">
      <c r="A10742" t="s">
        <v>10879</v>
      </c>
    </row>
    <row r="10743" spans="1:1" x14ac:dyDescent="0.25">
      <c r="A10743" t="s">
        <v>10880</v>
      </c>
    </row>
    <row r="10744" spans="1:1" x14ac:dyDescent="0.25">
      <c r="A10744" t="s">
        <v>10881</v>
      </c>
    </row>
    <row r="10745" spans="1:1" x14ac:dyDescent="0.25">
      <c r="A10745" t="s">
        <v>10882</v>
      </c>
    </row>
    <row r="10746" spans="1:1" x14ac:dyDescent="0.25">
      <c r="A10746" t="s">
        <v>10883</v>
      </c>
    </row>
    <row r="10747" spans="1:1" x14ac:dyDescent="0.25">
      <c r="A10747" t="s">
        <v>10884</v>
      </c>
    </row>
    <row r="10748" spans="1:1" x14ac:dyDescent="0.25">
      <c r="A10748" t="s">
        <v>10885</v>
      </c>
    </row>
    <row r="10749" spans="1:1" x14ac:dyDescent="0.25">
      <c r="A10749" t="s">
        <v>10886</v>
      </c>
    </row>
    <row r="10750" spans="1:1" x14ac:dyDescent="0.25">
      <c r="A10750" t="s">
        <v>10887</v>
      </c>
    </row>
    <row r="10751" spans="1:1" x14ac:dyDescent="0.25">
      <c r="A10751" t="s">
        <v>10888</v>
      </c>
    </row>
    <row r="10752" spans="1:1" x14ac:dyDescent="0.25">
      <c r="A10752" t="s">
        <v>10889</v>
      </c>
    </row>
    <row r="10753" spans="1:1" x14ac:dyDescent="0.25">
      <c r="A10753" t="s">
        <v>10890</v>
      </c>
    </row>
    <row r="10754" spans="1:1" x14ac:dyDescent="0.25">
      <c r="A10754" t="s">
        <v>10891</v>
      </c>
    </row>
    <row r="10755" spans="1:1" x14ac:dyDescent="0.25">
      <c r="A10755" t="s">
        <v>10892</v>
      </c>
    </row>
    <row r="10756" spans="1:1" x14ac:dyDescent="0.25">
      <c r="A10756" t="s">
        <v>10893</v>
      </c>
    </row>
    <row r="10757" spans="1:1" x14ac:dyDescent="0.25">
      <c r="A10757" t="s">
        <v>10894</v>
      </c>
    </row>
    <row r="10758" spans="1:1" x14ac:dyDescent="0.25">
      <c r="A10758" t="s">
        <v>10895</v>
      </c>
    </row>
    <row r="10759" spans="1:1" x14ac:dyDescent="0.25">
      <c r="A10759" t="s">
        <v>10896</v>
      </c>
    </row>
    <row r="10760" spans="1:1" x14ac:dyDescent="0.25">
      <c r="A10760" t="s">
        <v>10897</v>
      </c>
    </row>
    <row r="10761" spans="1:1" x14ac:dyDescent="0.25">
      <c r="A10761" t="s">
        <v>10898</v>
      </c>
    </row>
    <row r="10762" spans="1:1" x14ac:dyDescent="0.25">
      <c r="A10762" t="s">
        <v>10899</v>
      </c>
    </row>
    <row r="10763" spans="1:1" x14ac:dyDescent="0.25">
      <c r="A10763" t="s">
        <v>10900</v>
      </c>
    </row>
    <row r="10764" spans="1:1" x14ac:dyDescent="0.25">
      <c r="A10764" t="s">
        <v>10901</v>
      </c>
    </row>
    <row r="10765" spans="1:1" x14ac:dyDescent="0.25">
      <c r="A10765" t="s">
        <v>10902</v>
      </c>
    </row>
    <row r="10766" spans="1:1" x14ac:dyDescent="0.25">
      <c r="A10766" t="s">
        <v>10903</v>
      </c>
    </row>
    <row r="10767" spans="1:1" x14ac:dyDescent="0.25">
      <c r="A10767" t="s">
        <v>10904</v>
      </c>
    </row>
    <row r="10768" spans="1:1" x14ac:dyDescent="0.25">
      <c r="A10768" t="s">
        <v>10905</v>
      </c>
    </row>
    <row r="10769" spans="1:1" x14ac:dyDescent="0.25">
      <c r="A10769" t="s">
        <v>10906</v>
      </c>
    </row>
    <row r="10770" spans="1:1" x14ac:dyDescent="0.25">
      <c r="A10770" t="s">
        <v>10907</v>
      </c>
    </row>
    <row r="10771" spans="1:1" x14ac:dyDescent="0.25">
      <c r="A10771" t="s">
        <v>10908</v>
      </c>
    </row>
    <row r="10772" spans="1:1" x14ac:dyDescent="0.25">
      <c r="A10772" t="s">
        <v>10909</v>
      </c>
    </row>
    <row r="10773" spans="1:1" x14ac:dyDescent="0.25">
      <c r="A10773" t="s">
        <v>10910</v>
      </c>
    </row>
    <row r="10774" spans="1:1" x14ac:dyDescent="0.25">
      <c r="A10774" t="s">
        <v>10911</v>
      </c>
    </row>
    <row r="10775" spans="1:1" x14ac:dyDescent="0.25">
      <c r="A10775" t="s">
        <v>10912</v>
      </c>
    </row>
    <row r="10776" spans="1:1" x14ac:dyDescent="0.25">
      <c r="A10776" t="s">
        <v>10913</v>
      </c>
    </row>
    <row r="10777" spans="1:1" x14ac:dyDescent="0.25">
      <c r="A10777" t="s">
        <v>10914</v>
      </c>
    </row>
    <row r="10778" spans="1:1" x14ac:dyDescent="0.25">
      <c r="A10778" t="s">
        <v>10915</v>
      </c>
    </row>
    <row r="10779" spans="1:1" x14ac:dyDescent="0.25">
      <c r="A10779" t="s">
        <v>10916</v>
      </c>
    </row>
    <row r="10780" spans="1:1" x14ac:dyDescent="0.25">
      <c r="A10780" t="s">
        <v>10917</v>
      </c>
    </row>
    <row r="10781" spans="1:1" x14ac:dyDescent="0.25">
      <c r="A10781" t="s">
        <v>10918</v>
      </c>
    </row>
    <row r="10782" spans="1:1" x14ac:dyDescent="0.25">
      <c r="A10782" t="s">
        <v>10919</v>
      </c>
    </row>
    <row r="10783" spans="1:1" x14ac:dyDescent="0.25">
      <c r="A10783" t="s">
        <v>10920</v>
      </c>
    </row>
    <row r="10784" spans="1:1" x14ac:dyDescent="0.25">
      <c r="A10784" t="s">
        <v>10921</v>
      </c>
    </row>
    <row r="10785" spans="1:1" x14ac:dyDescent="0.25">
      <c r="A10785" t="s">
        <v>10922</v>
      </c>
    </row>
    <row r="10786" spans="1:1" x14ac:dyDescent="0.25">
      <c r="A10786" t="s">
        <v>10923</v>
      </c>
    </row>
    <row r="10787" spans="1:1" x14ac:dyDescent="0.25">
      <c r="A10787" t="s">
        <v>10924</v>
      </c>
    </row>
    <row r="10788" spans="1:1" x14ac:dyDescent="0.25">
      <c r="A10788" t="s">
        <v>10925</v>
      </c>
    </row>
    <row r="10789" spans="1:1" x14ac:dyDescent="0.25">
      <c r="A10789" t="s">
        <v>10926</v>
      </c>
    </row>
    <row r="10790" spans="1:1" x14ac:dyDescent="0.25">
      <c r="A10790" t="s">
        <v>10927</v>
      </c>
    </row>
    <row r="10791" spans="1:1" x14ac:dyDescent="0.25">
      <c r="A10791" t="s">
        <v>10928</v>
      </c>
    </row>
    <row r="10792" spans="1:1" x14ac:dyDescent="0.25">
      <c r="A10792" t="s">
        <v>10929</v>
      </c>
    </row>
    <row r="10793" spans="1:1" x14ac:dyDescent="0.25">
      <c r="A10793" t="s">
        <v>10930</v>
      </c>
    </row>
    <row r="10794" spans="1:1" x14ac:dyDescent="0.25">
      <c r="A10794" t="s">
        <v>10931</v>
      </c>
    </row>
    <row r="10795" spans="1:1" x14ac:dyDescent="0.25">
      <c r="A10795" t="s">
        <v>10932</v>
      </c>
    </row>
    <row r="10796" spans="1:1" x14ac:dyDescent="0.25">
      <c r="A10796" t="s">
        <v>10933</v>
      </c>
    </row>
    <row r="10797" spans="1:1" x14ac:dyDescent="0.25">
      <c r="A10797" t="s">
        <v>10934</v>
      </c>
    </row>
    <row r="10798" spans="1:1" x14ac:dyDescent="0.25">
      <c r="A10798" t="s">
        <v>10935</v>
      </c>
    </row>
    <row r="10799" spans="1:1" x14ac:dyDescent="0.25">
      <c r="A10799" t="s">
        <v>10936</v>
      </c>
    </row>
    <row r="10800" spans="1:1" x14ac:dyDescent="0.25">
      <c r="A10800" t="s">
        <v>10937</v>
      </c>
    </row>
    <row r="10801" spans="1:1" x14ac:dyDescent="0.25">
      <c r="A10801" t="s">
        <v>10938</v>
      </c>
    </row>
    <row r="10802" spans="1:1" x14ac:dyDescent="0.25">
      <c r="A10802" t="s">
        <v>10939</v>
      </c>
    </row>
    <row r="10803" spans="1:1" x14ac:dyDescent="0.25">
      <c r="A10803" t="s">
        <v>10940</v>
      </c>
    </row>
    <row r="10804" spans="1:1" x14ac:dyDescent="0.25">
      <c r="A10804" t="s">
        <v>10941</v>
      </c>
    </row>
    <row r="10805" spans="1:1" x14ac:dyDescent="0.25">
      <c r="A10805" t="s">
        <v>10942</v>
      </c>
    </row>
    <row r="10806" spans="1:1" x14ac:dyDescent="0.25">
      <c r="A10806" t="s">
        <v>10943</v>
      </c>
    </row>
    <row r="10807" spans="1:1" x14ac:dyDescent="0.25">
      <c r="A10807" t="s">
        <v>10944</v>
      </c>
    </row>
    <row r="10808" spans="1:1" x14ac:dyDescent="0.25">
      <c r="A10808" t="s">
        <v>10945</v>
      </c>
    </row>
    <row r="10809" spans="1:1" x14ac:dyDescent="0.25">
      <c r="A10809" t="s">
        <v>10946</v>
      </c>
    </row>
    <row r="10810" spans="1:1" x14ac:dyDescent="0.25">
      <c r="A10810" t="s">
        <v>10947</v>
      </c>
    </row>
    <row r="10811" spans="1:1" x14ac:dyDescent="0.25">
      <c r="A10811" t="s">
        <v>10948</v>
      </c>
    </row>
    <row r="10812" spans="1:1" x14ac:dyDescent="0.25">
      <c r="A10812" t="s">
        <v>10949</v>
      </c>
    </row>
    <row r="10813" spans="1:1" x14ac:dyDescent="0.25">
      <c r="A10813" t="s">
        <v>10950</v>
      </c>
    </row>
    <row r="10814" spans="1:1" x14ac:dyDescent="0.25">
      <c r="A10814" t="s">
        <v>10951</v>
      </c>
    </row>
    <row r="10815" spans="1:1" x14ac:dyDescent="0.25">
      <c r="A10815" t="s">
        <v>10952</v>
      </c>
    </row>
    <row r="10816" spans="1:1" x14ac:dyDescent="0.25">
      <c r="A10816" t="s">
        <v>10953</v>
      </c>
    </row>
    <row r="10817" spans="1:1" x14ac:dyDescent="0.25">
      <c r="A10817" t="s">
        <v>10954</v>
      </c>
    </row>
    <row r="10818" spans="1:1" x14ac:dyDescent="0.25">
      <c r="A10818" t="s">
        <v>10955</v>
      </c>
    </row>
    <row r="10819" spans="1:1" x14ac:dyDescent="0.25">
      <c r="A10819" t="s">
        <v>10956</v>
      </c>
    </row>
    <row r="10820" spans="1:1" x14ac:dyDescent="0.25">
      <c r="A10820" t="s">
        <v>10957</v>
      </c>
    </row>
    <row r="10821" spans="1:1" x14ac:dyDescent="0.25">
      <c r="A10821" t="s">
        <v>10958</v>
      </c>
    </row>
    <row r="10822" spans="1:1" x14ac:dyDescent="0.25">
      <c r="A10822" t="s">
        <v>10959</v>
      </c>
    </row>
    <row r="10823" spans="1:1" x14ac:dyDescent="0.25">
      <c r="A10823" t="s">
        <v>10960</v>
      </c>
    </row>
    <row r="10824" spans="1:1" x14ac:dyDescent="0.25">
      <c r="A10824" t="s">
        <v>10961</v>
      </c>
    </row>
    <row r="10825" spans="1:1" x14ac:dyDescent="0.25">
      <c r="A10825" t="s">
        <v>10962</v>
      </c>
    </row>
    <row r="10826" spans="1:1" x14ac:dyDescent="0.25">
      <c r="A10826" t="s">
        <v>10963</v>
      </c>
    </row>
    <row r="10827" spans="1:1" x14ac:dyDescent="0.25">
      <c r="A10827" t="s">
        <v>10964</v>
      </c>
    </row>
    <row r="10828" spans="1:1" x14ac:dyDescent="0.25">
      <c r="A10828" t="s">
        <v>10965</v>
      </c>
    </row>
    <row r="10829" spans="1:1" x14ac:dyDescent="0.25">
      <c r="A10829" t="s">
        <v>10966</v>
      </c>
    </row>
    <row r="10830" spans="1:1" x14ac:dyDescent="0.25">
      <c r="A10830" t="s">
        <v>10967</v>
      </c>
    </row>
    <row r="10831" spans="1:1" x14ac:dyDescent="0.25">
      <c r="A10831" t="s">
        <v>10968</v>
      </c>
    </row>
    <row r="10832" spans="1:1" x14ac:dyDescent="0.25">
      <c r="A10832" t="s">
        <v>10969</v>
      </c>
    </row>
    <row r="10833" spans="1:1" x14ac:dyDescent="0.25">
      <c r="A10833" t="s">
        <v>10970</v>
      </c>
    </row>
    <row r="10834" spans="1:1" x14ac:dyDescent="0.25">
      <c r="A10834" t="s">
        <v>10971</v>
      </c>
    </row>
    <row r="10835" spans="1:1" x14ac:dyDescent="0.25">
      <c r="A10835" t="s">
        <v>10972</v>
      </c>
    </row>
    <row r="10836" spans="1:1" x14ac:dyDescent="0.25">
      <c r="A10836" t="s">
        <v>10973</v>
      </c>
    </row>
    <row r="10837" spans="1:1" x14ac:dyDescent="0.25">
      <c r="A10837" t="s">
        <v>10974</v>
      </c>
    </row>
    <row r="10838" spans="1:1" x14ac:dyDescent="0.25">
      <c r="A10838" t="s">
        <v>10975</v>
      </c>
    </row>
    <row r="10839" spans="1:1" x14ac:dyDescent="0.25">
      <c r="A10839" t="s">
        <v>10976</v>
      </c>
    </row>
    <row r="10840" spans="1:1" x14ac:dyDescent="0.25">
      <c r="A10840" t="s">
        <v>10977</v>
      </c>
    </row>
    <row r="10841" spans="1:1" x14ac:dyDescent="0.25">
      <c r="A10841" t="s">
        <v>10978</v>
      </c>
    </row>
    <row r="10842" spans="1:1" x14ac:dyDescent="0.25">
      <c r="A10842" t="s">
        <v>10979</v>
      </c>
    </row>
    <row r="10843" spans="1:1" x14ac:dyDescent="0.25">
      <c r="A10843" t="s">
        <v>10980</v>
      </c>
    </row>
    <row r="10844" spans="1:1" x14ac:dyDescent="0.25">
      <c r="A10844" t="s">
        <v>10981</v>
      </c>
    </row>
    <row r="10845" spans="1:1" x14ac:dyDescent="0.25">
      <c r="A10845" t="s">
        <v>10982</v>
      </c>
    </row>
    <row r="10846" spans="1:1" x14ac:dyDescent="0.25">
      <c r="A10846" t="s">
        <v>10983</v>
      </c>
    </row>
    <row r="10847" spans="1:1" x14ac:dyDescent="0.25">
      <c r="A10847" t="s">
        <v>10984</v>
      </c>
    </row>
    <row r="10848" spans="1:1" x14ac:dyDescent="0.25">
      <c r="A10848" t="s">
        <v>10985</v>
      </c>
    </row>
    <row r="10849" spans="1:1" x14ac:dyDescent="0.25">
      <c r="A10849" t="s">
        <v>10986</v>
      </c>
    </row>
    <row r="10850" spans="1:1" x14ac:dyDescent="0.25">
      <c r="A10850" t="s">
        <v>10987</v>
      </c>
    </row>
    <row r="10851" spans="1:1" x14ac:dyDescent="0.25">
      <c r="A10851" t="s">
        <v>10988</v>
      </c>
    </row>
    <row r="10852" spans="1:1" x14ac:dyDescent="0.25">
      <c r="A10852" t="s">
        <v>10989</v>
      </c>
    </row>
    <row r="10853" spans="1:1" x14ac:dyDescent="0.25">
      <c r="A10853" t="s">
        <v>10990</v>
      </c>
    </row>
    <row r="10854" spans="1:1" x14ac:dyDescent="0.25">
      <c r="A10854" t="s">
        <v>10991</v>
      </c>
    </row>
    <row r="10855" spans="1:1" x14ac:dyDescent="0.25">
      <c r="A10855" t="s">
        <v>10992</v>
      </c>
    </row>
    <row r="10856" spans="1:1" x14ac:dyDescent="0.25">
      <c r="A10856" t="s">
        <v>10993</v>
      </c>
    </row>
    <row r="10857" spans="1:1" x14ac:dyDescent="0.25">
      <c r="A10857" t="s">
        <v>10994</v>
      </c>
    </row>
    <row r="10858" spans="1:1" x14ac:dyDescent="0.25">
      <c r="A10858" t="s">
        <v>10995</v>
      </c>
    </row>
    <row r="10859" spans="1:1" x14ac:dyDescent="0.25">
      <c r="A10859" t="s">
        <v>10996</v>
      </c>
    </row>
    <row r="10860" spans="1:1" x14ac:dyDescent="0.25">
      <c r="A10860" t="s">
        <v>10997</v>
      </c>
    </row>
    <row r="10861" spans="1:1" x14ac:dyDescent="0.25">
      <c r="A10861" t="s">
        <v>10998</v>
      </c>
    </row>
    <row r="10862" spans="1:1" x14ac:dyDescent="0.25">
      <c r="A10862" t="s">
        <v>10999</v>
      </c>
    </row>
    <row r="10863" spans="1:1" x14ac:dyDescent="0.25">
      <c r="A10863" t="s">
        <v>11000</v>
      </c>
    </row>
    <row r="10864" spans="1:1" x14ac:dyDescent="0.25">
      <c r="A10864" t="s">
        <v>11001</v>
      </c>
    </row>
    <row r="10865" spans="1:1" x14ac:dyDescent="0.25">
      <c r="A10865" t="s">
        <v>11002</v>
      </c>
    </row>
    <row r="10866" spans="1:1" x14ac:dyDescent="0.25">
      <c r="A10866" t="s">
        <v>11003</v>
      </c>
    </row>
    <row r="10867" spans="1:1" x14ac:dyDescent="0.25">
      <c r="A10867" t="s">
        <v>11004</v>
      </c>
    </row>
    <row r="10868" spans="1:1" x14ac:dyDescent="0.25">
      <c r="A10868" t="s">
        <v>11005</v>
      </c>
    </row>
    <row r="10869" spans="1:1" x14ac:dyDescent="0.25">
      <c r="A10869" t="s">
        <v>11006</v>
      </c>
    </row>
    <row r="10870" spans="1:1" x14ac:dyDescent="0.25">
      <c r="A10870" t="s">
        <v>11007</v>
      </c>
    </row>
    <row r="10871" spans="1:1" x14ac:dyDescent="0.25">
      <c r="A10871" t="s">
        <v>11008</v>
      </c>
    </row>
    <row r="10872" spans="1:1" x14ac:dyDescent="0.25">
      <c r="A10872" t="s">
        <v>11009</v>
      </c>
    </row>
    <row r="10873" spans="1:1" x14ac:dyDescent="0.25">
      <c r="A10873" t="s">
        <v>11010</v>
      </c>
    </row>
    <row r="10874" spans="1:1" x14ac:dyDescent="0.25">
      <c r="A10874" t="s">
        <v>11011</v>
      </c>
    </row>
    <row r="10875" spans="1:1" x14ac:dyDescent="0.25">
      <c r="A10875" t="s">
        <v>11012</v>
      </c>
    </row>
    <row r="10876" spans="1:1" x14ac:dyDescent="0.25">
      <c r="A10876" t="s">
        <v>11013</v>
      </c>
    </row>
    <row r="10877" spans="1:1" x14ac:dyDescent="0.25">
      <c r="A10877" t="s">
        <v>11014</v>
      </c>
    </row>
    <row r="10878" spans="1:1" x14ac:dyDescent="0.25">
      <c r="A10878" t="s">
        <v>11015</v>
      </c>
    </row>
    <row r="10879" spans="1:1" x14ac:dyDescent="0.25">
      <c r="A10879" t="s">
        <v>11016</v>
      </c>
    </row>
    <row r="10880" spans="1:1" x14ac:dyDescent="0.25">
      <c r="A10880" t="s">
        <v>11017</v>
      </c>
    </row>
    <row r="10881" spans="1:1" x14ac:dyDescent="0.25">
      <c r="A10881" t="s">
        <v>11018</v>
      </c>
    </row>
    <row r="10882" spans="1:1" x14ac:dyDescent="0.25">
      <c r="A10882" t="s">
        <v>11019</v>
      </c>
    </row>
    <row r="10883" spans="1:1" x14ac:dyDescent="0.25">
      <c r="A10883" t="s">
        <v>11020</v>
      </c>
    </row>
    <row r="10884" spans="1:1" x14ac:dyDescent="0.25">
      <c r="A10884" t="s">
        <v>11021</v>
      </c>
    </row>
    <row r="10885" spans="1:1" x14ac:dyDescent="0.25">
      <c r="A10885" t="s">
        <v>11022</v>
      </c>
    </row>
    <row r="10886" spans="1:1" x14ac:dyDescent="0.25">
      <c r="A10886" t="s">
        <v>11023</v>
      </c>
    </row>
    <row r="10887" spans="1:1" x14ac:dyDescent="0.25">
      <c r="A10887" t="s">
        <v>11024</v>
      </c>
    </row>
    <row r="10888" spans="1:1" x14ac:dyDescent="0.25">
      <c r="A10888" t="s">
        <v>11025</v>
      </c>
    </row>
    <row r="10889" spans="1:1" x14ac:dyDescent="0.25">
      <c r="A10889" t="s">
        <v>11026</v>
      </c>
    </row>
    <row r="10890" spans="1:1" x14ac:dyDescent="0.25">
      <c r="A10890" t="s">
        <v>11027</v>
      </c>
    </row>
    <row r="10891" spans="1:1" x14ac:dyDescent="0.25">
      <c r="A10891" t="s">
        <v>11028</v>
      </c>
    </row>
    <row r="10892" spans="1:1" x14ac:dyDescent="0.25">
      <c r="A10892" t="s">
        <v>11029</v>
      </c>
    </row>
    <row r="10893" spans="1:1" x14ac:dyDescent="0.25">
      <c r="A10893" t="s">
        <v>11030</v>
      </c>
    </row>
    <row r="10894" spans="1:1" x14ac:dyDescent="0.25">
      <c r="A10894" t="s">
        <v>11031</v>
      </c>
    </row>
    <row r="10895" spans="1:1" x14ac:dyDescent="0.25">
      <c r="A10895" t="s">
        <v>11032</v>
      </c>
    </row>
    <row r="10896" spans="1:1" x14ac:dyDescent="0.25">
      <c r="A10896" t="s">
        <v>11033</v>
      </c>
    </row>
    <row r="10897" spans="1:1" x14ac:dyDescent="0.25">
      <c r="A10897" t="s">
        <v>11034</v>
      </c>
    </row>
    <row r="10898" spans="1:1" x14ac:dyDescent="0.25">
      <c r="A10898" t="s">
        <v>11035</v>
      </c>
    </row>
    <row r="10899" spans="1:1" x14ac:dyDescent="0.25">
      <c r="A10899" t="s">
        <v>11036</v>
      </c>
    </row>
    <row r="10900" spans="1:1" x14ac:dyDescent="0.25">
      <c r="A10900" t="s">
        <v>11037</v>
      </c>
    </row>
    <row r="10901" spans="1:1" x14ac:dyDescent="0.25">
      <c r="A10901" t="s">
        <v>11038</v>
      </c>
    </row>
    <row r="10902" spans="1:1" x14ac:dyDescent="0.25">
      <c r="A10902" t="s">
        <v>11039</v>
      </c>
    </row>
    <row r="10903" spans="1:1" x14ac:dyDescent="0.25">
      <c r="A10903" t="s">
        <v>11040</v>
      </c>
    </row>
    <row r="10904" spans="1:1" x14ac:dyDescent="0.25">
      <c r="A10904" t="s">
        <v>11041</v>
      </c>
    </row>
    <row r="10905" spans="1:1" x14ac:dyDescent="0.25">
      <c r="A10905" t="s">
        <v>11042</v>
      </c>
    </row>
    <row r="10906" spans="1:1" x14ac:dyDescent="0.25">
      <c r="A10906" t="s">
        <v>11043</v>
      </c>
    </row>
    <row r="10907" spans="1:1" x14ac:dyDescent="0.25">
      <c r="A10907" t="s">
        <v>11044</v>
      </c>
    </row>
    <row r="10908" spans="1:1" x14ac:dyDescent="0.25">
      <c r="A10908" t="s">
        <v>11045</v>
      </c>
    </row>
    <row r="10909" spans="1:1" x14ac:dyDescent="0.25">
      <c r="A10909" t="s">
        <v>11046</v>
      </c>
    </row>
    <row r="10910" spans="1:1" x14ac:dyDescent="0.25">
      <c r="A10910" t="s">
        <v>11047</v>
      </c>
    </row>
    <row r="10911" spans="1:1" x14ac:dyDescent="0.25">
      <c r="A10911" t="s">
        <v>11048</v>
      </c>
    </row>
    <row r="10912" spans="1:1" x14ac:dyDescent="0.25">
      <c r="A10912" t="s">
        <v>11049</v>
      </c>
    </row>
    <row r="10913" spans="1:1" x14ac:dyDescent="0.25">
      <c r="A10913" t="s">
        <v>11050</v>
      </c>
    </row>
    <row r="10914" spans="1:1" x14ac:dyDescent="0.25">
      <c r="A10914" t="s">
        <v>11051</v>
      </c>
    </row>
    <row r="10915" spans="1:1" x14ac:dyDescent="0.25">
      <c r="A10915" t="s">
        <v>11052</v>
      </c>
    </row>
    <row r="10916" spans="1:1" x14ac:dyDescent="0.25">
      <c r="A10916" t="s">
        <v>11053</v>
      </c>
    </row>
    <row r="10917" spans="1:1" x14ac:dyDescent="0.25">
      <c r="A10917" t="s">
        <v>11054</v>
      </c>
    </row>
    <row r="10918" spans="1:1" x14ac:dyDescent="0.25">
      <c r="A10918" t="s">
        <v>11055</v>
      </c>
    </row>
    <row r="10919" spans="1:1" x14ac:dyDescent="0.25">
      <c r="A10919" t="s">
        <v>11056</v>
      </c>
    </row>
    <row r="10920" spans="1:1" x14ac:dyDescent="0.25">
      <c r="A10920" t="s">
        <v>11057</v>
      </c>
    </row>
    <row r="10921" spans="1:1" x14ac:dyDescent="0.25">
      <c r="A10921" t="s">
        <v>11058</v>
      </c>
    </row>
    <row r="10922" spans="1:1" x14ac:dyDescent="0.25">
      <c r="A10922" t="s">
        <v>11059</v>
      </c>
    </row>
    <row r="10923" spans="1:1" x14ac:dyDescent="0.25">
      <c r="A10923" t="s">
        <v>11060</v>
      </c>
    </row>
    <row r="10924" spans="1:1" x14ac:dyDescent="0.25">
      <c r="A10924" t="s">
        <v>11061</v>
      </c>
    </row>
    <row r="10925" spans="1:1" x14ac:dyDescent="0.25">
      <c r="A10925" t="s">
        <v>11062</v>
      </c>
    </row>
    <row r="10926" spans="1:1" x14ac:dyDescent="0.25">
      <c r="A10926" t="s">
        <v>11063</v>
      </c>
    </row>
    <row r="10927" spans="1:1" x14ac:dyDescent="0.25">
      <c r="A10927" t="s">
        <v>11064</v>
      </c>
    </row>
    <row r="10928" spans="1:1" x14ac:dyDescent="0.25">
      <c r="A10928" t="s">
        <v>11065</v>
      </c>
    </row>
    <row r="10929" spans="1:1" x14ac:dyDescent="0.25">
      <c r="A10929" t="s">
        <v>11066</v>
      </c>
    </row>
    <row r="10930" spans="1:1" x14ac:dyDescent="0.25">
      <c r="A10930" t="s">
        <v>11067</v>
      </c>
    </row>
    <row r="10931" spans="1:1" x14ac:dyDescent="0.25">
      <c r="A10931" t="s">
        <v>11068</v>
      </c>
    </row>
    <row r="10932" spans="1:1" x14ac:dyDescent="0.25">
      <c r="A10932" t="s">
        <v>11069</v>
      </c>
    </row>
    <row r="10933" spans="1:1" x14ac:dyDescent="0.25">
      <c r="A10933" t="s">
        <v>11070</v>
      </c>
    </row>
    <row r="10934" spans="1:1" x14ac:dyDescent="0.25">
      <c r="A10934" t="s">
        <v>11071</v>
      </c>
    </row>
    <row r="10935" spans="1:1" x14ac:dyDescent="0.25">
      <c r="A10935" t="s">
        <v>11072</v>
      </c>
    </row>
    <row r="10936" spans="1:1" x14ac:dyDescent="0.25">
      <c r="A10936" t="s">
        <v>11073</v>
      </c>
    </row>
    <row r="10937" spans="1:1" x14ac:dyDescent="0.25">
      <c r="A10937" t="s">
        <v>11074</v>
      </c>
    </row>
    <row r="10938" spans="1:1" x14ac:dyDescent="0.25">
      <c r="A10938" t="s">
        <v>11075</v>
      </c>
    </row>
    <row r="10939" spans="1:1" x14ac:dyDescent="0.25">
      <c r="A10939" t="s">
        <v>11076</v>
      </c>
    </row>
    <row r="10940" spans="1:1" x14ac:dyDescent="0.25">
      <c r="A10940" t="s">
        <v>11077</v>
      </c>
    </row>
    <row r="10941" spans="1:1" x14ac:dyDescent="0.25">
      <c r="A10941" t="s">
        <v>11078</v>
      </c>
    </row>
    <row r="10942" spans="1:1" x14ac:dyDescent="0.25">
      <c r="A10942" t="s">
        <v>11079</v>
      </c>
    </row>
    <row r="10943" spans="1:1" x14ac:dyDescent="0.25">
      <c r="A10943" t="s">
        <v>11080</v>
      </c>
    </row>
    <row r="10944" spans="1:1" x14ac:dyDescent="0.25">
      <c r="A10944" t="s">
        <v>11081</v>
      </c>
    </row>
    <row r="10945" spans="1:1" x14ac:dyDescent="0.25">
      <c r="A10945" t="s">
        <v>11082</v>
      </c>
    </row>
    <row r="10946" spans="1:1" x14ac:dyDescent="0.25">
      <c r="A10946" t="s">
        <v>11083</v>
      </c>
    </row>
    <row r="10947" spans="1:1" x14ac:dyDescent="0.25">
      <c r="A10947" t="s">
        <v>11084</v>
      </c>
    </row>
    <row r="10948" spans="1:1" x14ac:dyDescent="0.25">
      <c r="A10948" t="s">
        <v>11085</v>
      </c>
    </row>
    <row r="10949" spans="1:1" x14ac:dyDescent="0.25">
      <c r="A10949" t="s">
        <v>11086</v>
      </c>
    </row>
    <row r="10950" spans="1:1" x14ac:dyDescent="0.25">
      <c r="A10950" t="s">
        <v>11087</v>
      </c>
    </row>
    <row r="10951" spans="1:1" x14ac:dyDescent="0.25">
      <c r="A10951" t="s">
        <v>11088</v>
      </c>
    </row>
    <row r="10952" spans="1:1" x14ac:dyDescent="0.25">
      <c r="A10952" t="s">
        <v>11089</v>
      </c>
    </row>
    <row r="10953" spans="1:1" x14ac:dyDescent="0.25">
      <c r="A10953" t="s">
        <v>11090</v>
      </c>
    </row>
    <row r="10954" spans="1:1" x14ac:dyDescent="0.25">
      <c r="A10954" t="s">
        <v>11091</v>
      </c>
    </row>
    <row r="10955" spans="1:1" x14ac:dyDescent="0.25">
      <c r="A10955" t="s">
        <v>11092</v>
      </c>
    </row>
    <row r="10956" spans="1:1" x14ac:dyDescent="0.25">
      <c r="A10956" t="s">
        <v>11093</v>
      </c>
    </row>
    <row r="10957" spans="1:1" x14ac:dyDescent="0.25">
      <c r="A10957" t="s">
        <v>11094</v>
      </c>
    </row>
    <row r="10958" spans="1:1" x14ac:dyDescent="0.25">
      <c r="A10958" t="s">
        <v>11095</v>
      </c>
    </row>
    <row r="10959" spans="1:1" x14ac:dyDescent="0.25">
      <c r="A10959" t="s">
        <v>11096</v>
      </c>
    </row>
    <row r="10960" spans="1:1" x14ac:dyDescent="0.25">
      <c r="A10960" t="s">
        <v>11097</v>
      </c>
    </row>
    <row r="10961" spans="1:1" x14ac:dyDescent="0.25">
      <c r="A10961" t="s">
        <v>11098</v>
      </c>
    </row>
    <row r="10962" spans="1:1" x14ac:dyDescent="0.25">
      <c r="A10962" t="s">
        <v>11099</v>
      </c>
    </row>
    <row r="10963" spans="1:1" x14ac:dyDescent="0.25">
      <c r="A10963" t="s">
        <v>11100</v>
      </c>
    </row>
    <row r="10964" spans="1:1" x14ac:dyDescent="0.25">
      <c r="A10964" t="s">
        <v>11101</v>
      </c>
    </row>
    <row r="10965" spans="1:1" x14ac:dyDescent="0.25">
      <c r="A10965" t="s">
        <v>11102</v>
      </c>
    </row>
    <row r="10966" spans="1:1" x14ac:dyDescent="0.25">
      <c r="A10966" t="s">
        <v>11103</v>
      </c>
    </row>
    <row r="10967" spans="1:1" x14ac:dyDescent="0.25">
      <c r="A10967" t="s">
        <v>11104</v>
      </c>
    </row>
    <row r="10968" spans="1:1" x14ac:dyDescent="0.25">
      <c r="A10968" t="s">
        <v>11105</v>
      </c>
    </row>
    <row r="10969" spans="1:1" x14ac:dyDescent="0.25">
      <c r="A10969" t="s">
        <v>11106</v>
      </c>
    </row>
    <row r="10970" spans="1:1" x14ac:dyDescent="0.25">
      <c r="A10970" t="s">
        <v>11107</v>
      </c>
    </row>
    <row r="10971" spans="1:1" x14ac:dyDescent="0.25">
      <c r="A10971" t="s">
        <v>11108</v>
      </c>
    </row>
    <row r="10972" spans="1:1" x14ac:dyDescent="0.25">
      <c r="A10972" t="s">
        <v>11109</v>
      </c>
    </row>
    <row r="10973" spans="1:1" x14ac:dyDescent="0.25">
      <c r="A10973" t="s">
        <v>11110</v>
      </c>
    </row>
    <row r="10974" spans="1:1" x14ac:dyDescent="0.25">
      <c r="A10974" t="s">
        <v>11111</v>
      </c>
    </row>
    <row r="10975" spans="1:1" x14ac:dyDescent="0.25">
      <c r="A10975" t="s">
        <v>11112</v>
      </c>
    </row>
    <row r="10976" spans="1:1" x14ac:dyDescent="0.25">
      <c r="A10976" t="s">
        <v>11113</v>
      </c>
    </row>
    <row r="10977" spans="1:1" x14ac:dyDescent="0.25">
      <c r="A10977" t="s">
        <v>11114</v>
      </c>
    </row>
    <row r="10978" spans="1:1" x14ac:dyDescent="0.25">
      <c r="A10978" t="s">
        <v>11115</v>
      </c>
    </row>
    <row r="10979" spans="1:1" x14ac:dyDescent="0.25">
      <c r="A10979" t="s">
        <v>11116</v>
      </c>
    </row>
    <row r="10980" spans="1:1" x14ac:dyDescent="0.25">
      <c r="A10980" t="s">
        <v>11117</v>
      </c>
    </row>
    <row r="10981" spans="1:1" x14ac:dyDescent="0.25">
      <c r="A10981" t="s">
        <v>11118</v>
      </c>
    </row>
    <row r="10982" spans="1:1" x14ac:dyDescent="0.25">
      <c r="A10982" t="s">
        <v>11119</v>
      </c>
    </row>
    <row r="10983" spans="1:1" x14ac:dyDescent="0.25">
      <c r="A10983" t="s">
        <v>11120</v>
      </c>
    </row>
    <row r="10984" spans="1:1" x14ac:dyDescent="0.25">
      <c r="A10984" t="s">
        <v>11121</v>
      </c>
    </row>
    <row r="10985" spans="1:1" x14ac:dyDescent="0.25">
      <c r="A10985" t="s">
        <v>11122</v>
      </c>
    </row>
    <row r="10986" spans="1:1" x14ac:dyDescent="0.25">
      <c r="A10986" t="s">
        <v>11123</v>
      </c>
    </row>
    <row r="10987" spans="1:1" x14ac:dyDescent="0.25">
      <c r="A10987" t="s">
        <v>11124</v>
      </c>
    </row>
    <row r="10988" spans="1:1" x14ac:dyDescent="0.25">
      <c r="A10988" t="s">
        <v>11125</v>
      </c>
    </row>
    <row r="10989" spans="1:1" x14ac:dyDescent="0.25">
      <c r="A10989" t="s">
        <v>11126</v>
      </c>
    </row>
    <row r="10990" spans="1:1" x14ac:dyDescent="0.25">
      <c r="A10990" t="s">
        <v>11127</v>
      </c>
    </row>
    <row r="10991" spans="1:1" x14ac:dyDescent="0.25">
      <c r="A10991" t="s">
        <v>11128</v>
      </c>
    </row>
    <row r="10992" spans="1:1" x14ac:dyDescent="0.25">
      <c r="A10992" t="s">
        <v>11129</v>
      </c>
    </row>
    <row r="10993" spans="1:1" x14ac:dyDescent="0.25">
      <c r="A10993" t="s">
        <v>11130</v>
      </c>
    </row>
    <row r="10994" spans="1:1" x14ac:dyDescent="0.25">
      <c r="A10994" t="s">
        <v>11131</v>
      </c>
    </row>
    <row r="10995" spans="1:1" x14ac:dyDescent="0.25">
      <c r="A10995" t="s">
        <v>11132</v>
      </c>
    </row>
    <row r="10996" spans="1:1" x14ac:dyDescent="0.25">
      <c r="A10996" t="s">
        <v>11133</v>
      </c>
    </row>
    <row r="10997" spans="1:1" x14ac:dyDescent="0.25">
      <c r="A10997" t="s">
        <v>11134</v>
      </c>
    </row>
    <row r="10998" spans="1:1" x14ac:dyDescent="0.25">
      <c r="A10998" t="s">
        <v>11135</v>
      </c>
    </row>
    <row r="10999" spans="1:1" x14ac:dyDescent="0.25">
      <c r="A10999" t="s">
        <v>11136</v>
      </c>
    </row>
    <row r="11000" spans="1:1" x14ac:dyDescent="0.25">
      <c r="A11000" t="s">
        <v>11137</v>
      </c>
    </row>
    <row r="11001" spans="1:1" x14ac:dyDescent="0.25">
      <c r="A11001" t="s">
        <v>11138</v>
      </c>
    </row>
    <row r="11002" spans="1:1" x14ac:dyDescent="0.25">
      <c r="A11002" t="s">
        <v>11139</v>
      </c>
    </row>
    <row r="11003" spans="1:1" x14ac:dyDescent="0.25">
      <c r="A11003" t="s">
        <v>11140</v>
      </c>
    </row>
    <row r="11004" spans="1:1" x14ac:dyDescent="0.25">
      <c r="A11004" t="s">
        <v>11141</v>
      </c>
    </row>
    <row r="11005" spans="1:1" x14ac:dyDescent="0.25">
      <c r="A11005" t="s">
        <v>11142</v>
      </c>
    </row>
    <row r="11006" spans="1:1" x14ac:dyDescent="0.25">
      <c r="A11006" t="s">
        <v>11143</v>
      </c>
    </row>
    <row r="11007" spans="1:1" x14ac:dyDescent="0.25">
      <c r="A11007" t="s">
        <v>11144</v>
      </c>
    </row>
    <row r="11008" spans="1:1" x14ac:dyDescent="0.25">
      <c r="A11008" t="s">
        <v>11145</v>
      </c>
    </row>
    <row r="11009" spans="1:1" x14ac:dyDescent="0.25">
      <c r="A11009" t="s">
        <v>11146</v>
      </c>
    </row>
    <row r="11010" spans="1:1" x14ac:dyDescent="0.25">
      <c r="A11010" t="s">
        <v>11147</v>
      </c>
    </row>
    <row r="11011" spans="1:1" x14ac:dyDescent="0.25">
      <c r="A11011" t="s">
        <v>11148</v>
      </c>
    </row>
    <row r="11012" spans="1:1" x14ac:dyDescent="0.25">
      <c r="A11012" t="s">
        <v>11149</v>
      </c>
    </row>
    <row r="11013" spans="1:1" x14ac:dyDescent="0.25">
      <c r="A11013" t="s">
        <v>11150</v>
      </c>
    </row>
    <row r="11014" spans="1:1" x14ac:dyDescent="0.25">
      <c r="A11014" t="s">
        <v>11151</v>
      </c>
    </row>
    <row r="11015" spans="1:1" x14ac:dyDescent="0.25">
      <c r="A11015" t="s">
        <v>11152</v>
      </c>
    </row>
    <row r="11016" spans="1:1" x14ac:dyDescent="0.25">
      <c r="A11016" t="s">
        <v>11153</v>
      </c>
    </row>
    <row r="11017" spans="1:1" x14ac:dyDescent="0.25">
      <c r="A11017" t="s">
        <v>11154</v>
      </c>
    </row>
    <row r="11018" spans="1:1" x14ac:dyDescent="0.25">
      <c r="A11018" t="s">
        <v>11155</v>
      </c>
    </row>
    <row r="11019" spans="1:1" x14ac:dyDescent="0.25">
      <c r="A11019" t="s">
        <v>11156</v>
      </c>
    </row>
    <row r="11020" spans="1:1" x14ac:dyDescent="0.25">
      <c r="A11020" t="s">
        <v>11157</v>
      </c>
    </row>
    <row r="11021" spans="1:1" x14ac:dyDescent="0.25">
      <c r="A11021" t="s">
        <v>11158</v>
      </c>
    </row>
    <row r="11022" spans="1:1" x14ac:dyDescent="0.25">
      <c r="A11022" t="s">
        <v>11159</v>
      </c>
    </row>
    <row r="11023" spans="1:1" x14ac:dyDescent="0.25">
      <c r="A11023" t="s">
        <v>11160</v>
      </c>
    </row>
    <row r="11024" spans="1:1" x14ac:dyDescent="0.25">
      <c r="A11024" t="s">
        <v>11161</v>
      </c>
    </row>
    <row r="11025" spans="1:1" x14ac:dyDescent="0.25">
      <c r="A11025" t="s">
        <v>11162</v>
      </c>
    </row>
    <row r="11026" spans="1:1" x14ac:dyDescent="0.25">
      <c r="A11026" t="s">
        <v>11163</v>
      </c>
    </row>
    <row r="11027" spans="1:1" x14ac:dyDescent="0.25">
      <c r="A11027" t="s">
        <v>11164</v>
      </c>
    </row>
    <row r="11028" spans="1:1" x14ac:dyDescent="0.25">
      <c r="A11028" t="s">
        <v>11165</v>
      </c>
    </row>
    <row r="11029" spans="1:1" x14ac:dyDescent="0.25">
      <c r="A11029" t="s">
        <v>11166</v>
      </c>
    </row>
    <row r="11030" spans="1:1" x14ac:dyDescent="0.25">
      <c r="A11030" t="s">
        <v>11167</v>
      </c>
    </row>
    <row r="11031" spans="1:1" x14ac:dyDescent="0.25">
      <c r="A11031" t="s">
        <v>11168</v>
      </c>
    </row>
    <row r="11032" spans="1:1" x14ac:dyDescent="0.25">
      <c r="A11032" t="s">
        <v>11169</v>
      </c>
    </row>
    <row r="11033" spans="1:1" x14ac:dyDescent="0.25">
      <c r="A11033" t="s">
        <v>11170</v>
      </c>
    </row>
    <row r="11034" spans="1:1" x14ac:dyDescent="0.25">
      <c r="A11034" t="s">
        <v>11171</v>
      </c>
    </row>
    <row r="11035" spans="1:1" x14ac:dyDescent="0.25">
      <c r="A11035" t="s">
        <v>11172</v>
      </c>
    </row>
    <row r="11036" spans="1:1" x14ac:dyDescent="0.25">
      <c r="A11036" t="s">
        <v>11173</v>
      </c>
    </row>
    <row r="11037" spans="1:1" x14ac:dyDescent="0.25">
      <c r="A11037" t="s">
        <v>11174</v>
      </c>
    </row>
    <row r="11038" spans="1:1" x14ac:dyDescent="0.25">
      <c r="A11038" t="s">
        <v>11175</v>
      </c>
    </row>
    <row r="11039" spans="1:1" x14ac:dyDescent="0.25">
      <c r="A11039" t="s">
        <v>11176</v>
      </c>
    </row>
    <row r="11040" spans="1:1" x14ac:dyDescent="0.25">
      <c r="A11040" t="s">
        <v>11177</v>
      </c>
    </row>
    <row r="11041" spans="1:1" x14ac:dyDescent="0.25">
      <c r="A11041" t="s">
        <v>11178</v>
      </c>
    </row>
    <row r="11042" spans="1:1" x14ac:dyDescent="0.25">
      <c r="A11042" t="s">
        <v>11179</v>
      </c>
    </row>
    <row r="11043" spans="1:1" x14ac:dyDescent="0.25">
      <c r="A11043" t="s">
        <v>11180</v>
      </c>
    </row>
    <row r="11044" spans="1:1" x14ac:dyDescent="0.25">
      <c r="A11044" t="s">
        <v>11181</v>
      </c>
    </row>
    <row r="11045" spans="1:1" x14ac:dyDescent="0.25">
      <c r="A11045" t="s">
        <v>11182</v>
      </c>
    </row>
    <row r="11046" spans="1:1" x14ac:dyDescent="0.25">
      <c r="A11046" t="s">
        <v>11183</v>
      </c>
    </row>
    <row r="11047" spans="1:1" x14ac:dyDescent="0.25">
      <c r="A11047" t="s">
        <v>11184</v>
      </c>
    </row>
    <row r="11048" spans="1:1" x14ac:dyDescent="0.25">
      <c r="A11048" t="s">
        <v>11185</v>
      </c>
    </row>
    <row r="11049" spans="1:1" x14ac:dyDescent="0.25">
      <c r="A11049" t="s">
        <v>11186</v>
      </c>
    </row>
    <row r="11050" spans="1:1" x14ac:dyDescent="0.25">
      <c r="A11050" t="s">
        <v>11187</v>
      </c>
    </row>
    <row r="11051" spans="1:1" x14ac:dyDescent="0.25">
      <c r="A11051" t="s">
        <v>11188</v>
      </c>
    </row>
    <row r="11052" spans="1:1" x14ac:dyDescent="0.25">
      <c r="A11052" t="s">
        <v>11189</v>
      </c>
    </row>
    <row r="11053" spans="1:1" x14ac:dyDescent="0.25">
      <c r="A11053" t="s">
        <v>11190</v>
      </c>
    </row>
    <row r="11054" spans="1:1" x14ac:dyDescent="0.25">
      <c r="A11054" t="s">
        <v>11191</v>
      </c>
    </row>
    <row r="11055" spans="1:1" x14ac:dyDescent="0.25">
      <c r="A11055" t="s">
        <v>11192</v>
      </c>
    </row>
    <row r="11056" spans="1:1" x14ac:dyDescent="0.25">
      <c r="A11056" t="s">
        <v>11193</v>
      </c>
    </row>
    <row r="11057" spans="1:1" x14ac:dyDescent="0.25">
      <c r="A11057" t="s">
        <v>11194</v>
      </c>
    </row>
    <row r="11058" spans="1:1" x14ac:dyDescent="0.25">
      <c r="A11058" t="s">
        <v>11195</v>
      </c>
    </row>
    <row r="11059" spans="1:1" x14ac:dyDescent="0.25">
      <c r="A11059" t="s">
        <v>11196</v>
      </c>
    </row>
    <row r="11060" spans="1:1" x14ac:dyDescent="0.25">
      <c r="A11060" t="s">
        <v>11197</v>
      </c>
    </row>
    <row r="11061" spans="1:1" x14ac:dyDescent="0.25">
      <c r="A11061" t="s">
        <v>11198</v>
      </c>
    </row>
    <row r="11062" spans="1:1" x14ac:dyDescent="0.25">
      <c r="A11062" t="s">
        <v>11199</v>
      </c>
    </row>
    <row r="11063" spans="1:1" x14ac:dyDescent="0.25">
      <c r="A11063" t="s">
        <v>11200</v>
      </c>
    </row>
    <row r="11064" spans="1:1" x14ac:dyDescent="0.25">
      <c r="A11064" t="s">
        <v>11201</v>
      </c>
    </row>
    <row r="11065" spans="1:1" x14ac:dyDescent="0.25">
      <c r="A11065" t="s">
        <v>11202</v>
      </c>
    </row>
    <row r="11066" spans="1:1" x14ac:dyDescent="0.25">
      <c r="A11066" t="s">
        <v>11203</v>
      </c>
    </row>
    <row r="11067" spans="1:1" x14ac:dyDescent="0.25">
      <c r="A11067" t="s">
        <v>11204</v>
      </c>
    </row>
    <row r="11068" spans="1:1" x14ac:dyDescent="0.25">
      <c r="A11068" t="s">
        <v>11205</v>
      </c>
    </row>
    <row r="11069" spans="1:1" x14ac:dyDescent="0.25">
      <c r="A11069" t="s">
        <v>11206</v>
      </c>
    </row>
    <row r="11070" spans="1:1" x14ac:dyDescent="0.25">
      <c r="A11070" t="s">
        <v>11207</v>
      </c>
    </row>
    <row r="11071" spans="1:1" x14ac:dyDescent="0.25">
      <c r="A11071" t="s">
        <v>11208</v>
      </c>
    </row>
    <row r="11072" spans="1:1" x14ac:dyDescent="0.25">
      <c r="A11072" t="s">
        <v>11209</v>
      </c>
    </row>
    <row r="11073" spans="1:1" x14ac:dyDescent="0.25">
      <c r="A11073" t="s">
        <v>11210</v>
      </c>
    </row>
    <row r="11074" spans="1:1" x14ac:dyDescent="0.25">
      <c r="A11074" t="s">
        <v>11211</v>
      </c>
    </row>
    <row r="11075" spans="1:1" x14ac:dyDescent="0.25">
      <c r="A11075" t="s">
        <v>11212</v>
      </c>
    </row>
    <row r="11076" spans="1:1" x14ac:dyDescent="0.25">
      <c r="A11076" t="s">
        <v>11213</v>
      </c>
    </row>
    <row r="11077" spans="1:1" x14ac:dyDescent="0.25">
      <c r="A11077" t="s">
        <v>11214</v>
      </c>
    </row>
    <row r="11078" spans="1:1" x14ac:dyDescent="0.25">
      <c r="A11078" t="s">
        <v>11215</v>
      </c>
    </row>
    <row r="11079" spans="1:1" x14ac:dyDescent="0.25">
      <c r="A11079" t="s">
        <v>11216</v>
      </c>
    </row>
    <row r="11080" spans="1:1" x14ac:dyDescent="0.25">
      <c r="A11080" t="s">
        <v>11217</v>
      </c>
    </row>
    <row r="11081" spans="1:1" x14ac:dyDescent="0.25">
      <c r="A11081" t="s">
        <v>11218</v>
      </c>
    </row>
    <row r="11082" spans="1:1" x14ac:dyDescent="0.25">
      <c r="A11082" t="s">
        <v>11219</v>
      </c>
    </row>
    <row r="11083" spans="1:1" x14ac:dyDescent="0.25">
      <c r="A11083" t="s">
        <v>11220</v>
      </c>
    </row>
    <row r="11084" spans="1:1" x14ac:dyDescent="0.25">
      <c r="A11084" t="s">
        <v>11221</v>
      </c>
    </row>
    <row r="11085" spans="1:1" x14ac:dyDescent="0.25">
      <c r="A11085" t="s">
        <v>11222</v>
      </c>
    </row>
    <row r="11086" spans="1:1" x14ac:dyDescent="0.25">
      <c r="A11086" t="s">
        <v>11223</v>
      </c>
    </row>
    <row r="11087" spans="1:1" x14ac:dyDescent="0.25">
      <c r="A11087" t="s">
        <v>11224</v>
      </c>
    </row>
    <row r="11088" spans="1:1" x14ac:dyDescent="0.25">
      <c r="A11088" t="s">
        <v>11225</v>
      </c>
    </row>
    <row r="11089" spans="1:1" x14ac:dyDescent="0.25">
      <c r="A11089" t="s">
        <v>11226</v>
      </c>
    </row>
    <row r="11090" spans="1:1" x14ac:dyDescent="0.25">
      <c r="A11090" t="s">
        <v>11227</v>
      </c>
    </row>
    <row r="11091" spans="1:1" x14ac:dyDescent="0.25">
      <c r="A11091" t="s">
        <v>11228</v>
      </c>
    </row>
    <row r="11092" spans="1:1" x14ac:dyDescent="0.25">
      <c r="A11092" t="s">
        <v>11229</v>
      </c>
    </row>
    <row r="11093" spans="1:1" x14ac:dyDescent="0.25">
      <c r="A11093" t="s">
        <v>11230</v>
      </c>
    </row>
    <row r="11094" spans="1:1" x14ac:dyDescent="0.25">
      <c r="A11094" t="s">
        <v>11231</v>
      </c>
    </row>
    <row r="11095" spans="1:1" x14ac:dyDescent="0.25">
      <c r="A11095" t="s">
        <v>11232</v>
      </c>
    </row>
    <row r="11096" spans="1:1" x14ac:dyDescent="0.25">
      <c r="A11096" t="s">
        <v>11233</v>
      </c>
    </row>
    <row r="11097" spans="1:1" x14ac:dyDescent="0.25">
      <c r="A11097" t="s">
        <v>11234</v>
      </c>
    </row>
    <row r="11098" spans="1:1" x14ac:dyDescent="0.25">
      <c r="A11098" t="s">
        <v>11235</v>
      </c>
    </row>
    <row r="11099" spans="1:1" x14ac:dyDescent="0.25">
      <c r="A11099" t="s">
        <v>11236</v>
      </c>
    </row>
    <row r="11100" spans="1:1" x14ac:dyDescent="0.25">
      <c r="A11100" t="s">
        <v>11237</v>
      </c>
    </row>
    <row r="11101" spans="1:1" x14ac:dyDescent="0.25">
      <c r="A11101" t="s">
        <v>11238</v>
      </c>
    </row>
    <row r="11102" spans="1:1" x14ac:dyDescent="0.25">
      <c r="A11102" t="s">
        <v>11239</v>
      </c>
    </row>
    <row r="11103" spans="1:1" x14ac:dyDescent="0.25">
      <c r="A11103" t="s">
        <v>11240</v>
      </c>
    </row>
    <row r="11104" spans="1:1" x14ac:dyDescent="0.25">
      <c r="A11104" t="s">
        <v>11241</v>
      </c>
    </row>
    <row r="11105" spans="1:1" x14ac:dyDescent="0.25">
      <c r="A11105" t="s">
        <v>11242</v>
      </c>
    </row>
    <row r="11106" spans="1:1" x14ac:dyDescent="0.25">
      <c r="A11106" t="s">
        <v>11243</v>
      </c>
    </row>
    <row r="11107" spans="1:1" x14ac:dyDescent="0.25">
      <c r="A11107" t="s">
        <v>11244</v>
      </c>
    </row>
    <row r="11108" spans="1:1" x14ac:dyDescent="0.25">
      <c r="A11108" t="s">
        <v>11245</v>
      </c>
    </row>
    <row r="11109" spans="1:1" x14ac:dyDescent="0.25">
      <c r="A11109" t="s">
        <v>11246</v>
      </c>
    </row>
    <row r="11110" spans="1:1" x14ac:dyDescent="0.25">
      <c r="A11110" t="s">
        <v>11247</v>
      </c>
    </row>
    <row r="11111" spans="1:1" x14ac:dyDescent="0.25">
      <c r="A11111" t="s">
        <v>11248</v>
      </c>
    </row>
    <row r="11112" spans="1:1" x14ac:dyDescent="0.25">
      <c r="A11112" t="s">
        <v>11249</v>
      </c>
    </row>
    <row r="11113" spans="1:1" x14ac:dyDescent="0.25">
      <c r="A11113" t="s">
        <v>11250</v>
      </c>
    </row>
    <row r="11114" spans="1:1" x14ac:dyDescent="0.25">
      <c r="A11114" t="s">
        <v>11251</v>
      </c>
    </row>
    <row r="11115" spans="1:1" x14ac:dyDescent="0.25">
      <c r="A11115" t="s">
        <v>11252</v>
      </c>
    </row>
    <row r="11116" spans="1:1" x14ac:dyDescent="0.25">
      <c r="A11116" t="s">
        <v>11253</v>
      </c>
    </row>
    <row r="11117" spans="1:1" x14ac:dyDescent="0.25">
      <c r="A11117" t="s">
        <v>11254</v>
      </c>
    </row>
    <row r="11118" spans="1:1" x14ac:dyDescent="0.25">
      <c r="A11118" t="s">
        <v>11255</v>
      </c>
    </row>
    <row r="11119" spans="1:1" x14ac:dyDescent="0.25">
      <c r="A11119" t="s">
        <v>11256</v>
      </c>
    </row>
    <row r="11120" spans="1:1" x14ac:dyDescent="0.25">
      <c r="A11120" t="s">
        <v>11257</v>
      </c>
    </row>
    <row r="11121" spans="1:1" x14ac:dyDescent="0.25">
      <c r="A11121" t="s">
        <v>11258</v>
      </c>
    </row>
    <row r="11122" spans="1:1" x14ac:dyDescent="0.25">
      <c r="A11122" t="s">
        <v>11259</v>
      </c>
    </row>
    <row r="11123" spans="1:1" x14ac:dyDescent="0.25">
      <c r="A11123" t="s">
        <v>11260</v>
      </c>
    </row>
    <row r="11124" spans="1:1" x14ac:dyDescent="0.25">
      <c r="A11124" t="s">
        <v>11261</v>
      </c>
    </row>
    <row r="11125" spans="1:1" x14ac:dyDescent="0.25">
      <c r="A11125" t="s">
        <v>11262</v>
      </c>
    </row>
    <row r="11126" spans="1:1" x14ac:dyDescent="0.25">
      <c r="A11126" t="s">
        <v>11263</v>
      </c>
    </row>
    <row r="11127" spans="1:1" x14ac:dyDescent="0.25">
      <c r="A11127" t="s">
        <v>11264</v>
      </c>
    </row>
    <row r="11128" spans="1:1" x14ac:dyDescent="0.25">
      <c r="A11128" t="s">
        <v>11265</v>
      </c>
    </row>
    <row r="11129" spans="1:1" x14ac:dyDescent="0.25">
      <c r="A11129" t="s">
        <v>11266</v>
      </c>
    </row>
    <row r="11130" spans="1:1" x14ac:dyDescent="0.25">
      <c r="A11130" t="s">
        <v>11267</v>
      </c>
    </row>
    <row r="11131" spans="1:1" x14ac:dyDescent="0.25">
      <c r="A11131" t="s">
        <v>11268</v>
      </c>
    </row>
    <row r="11132" spans="1:1" x14ac:dyDescent="0.25">
      <c r="A11132" t="s">
        <v>11269</v>
      </c>
    </row>
    <row r="11133" spans="1:1" x14ac:dyDescent="0.25">
      <c r="A11133" t="s">
        <v>11270</v>
      </c>
    </row>
    <row r="11134" spans="1:1" x14ac:dyDescent="0.25">
      <c r="A11134" t="s">
        <v>11271</v>
      </c>
    </row>
    <row r="11135" spans="1:1" x14ac:dyDescent="0.25">
      <c r="A11135" t="s">
        <v>11272</v>
      </c>
    </row>
    <row r="11136" spans="1:1" x14ac:dyDescent="0.25">
      <c r="A11136" t="s">
        <v>11273</v>
      </c>
    </row>
    <row r="11137" spans="1:1" x14ac:dyDescent="0.25">
      <c r="A11137" t="s">
        <v>11274</v>
      </c>
    </row>
    <row r="11138" spans="1:1" x14ac:dyDescent="0.25">
      <c r="A11138" t="s">
        <v>11275</v>
      </c>
    </row>
    <row r="11139" spans="1:1" x14ac:dyDescent="0.25">
      <c r="A11139" t="s">
        <v>11276</v>
      </c>
    </row>
    <row r="11140" spans="1:1" x14ac:dyDescent="0.25">
      <c r="A11140" t="s">
        <v>11277</v>
      </c>
    </row>
    <row r="11141" spans="1:1" x14ac:dyDescent="0.25">
      <c r="A11141" t="s">
        <v>11278</v>
      </c>
    </row>
    <row r="11142" spans="1:1" x14ac:dyDescent="0.25">
      <c r="A11142" t="s">
        <v>11279</v>
      </c>
    </row>
    <row r="11143" spans="1:1" x14ac:dyDescent="0.25">
      <c r="A11143" t="s">
        <v>11280</v>
      </c>
    </row>
    <row r="11144" spans="1:1" x14ac:dyDescent="0.25">
      <c r="A11144" t="s">
        <v>11281</v>
      </c>
    </row>
    <row r="11145" spans="1:1" x14ac:dyDescent="0.25">
      <c r="A11145" t="s">
        <v>11282</v>
      </c>
    </row>
    <row r="11146" spans="1:1" x14ac:dyDescent="0.25">
      <c r="A11146" t="s">
        <v>11283</v>
      </c>
    </row>
    <row r="11147" spans="1:1" x14ac:dyDescent="0.25">
      <c r="A11147" t="s">
        <v>11284</v>
      </c>
    </row>
    <row r="11148" spans="1:1" x14ac:dyDescent="0.25">
      <c r="A11148" t="s">
        <v>11285</v>
      </c>
    </row>
    <row r="11149" spans="1:1" x14ac:dyDescent="0.25">
      <c r="A11149" t="s">
        <v>11286</v>
      </c>
    </row>
    <row r="11150" spans="1:1" x14ac:dyDescent="0.25">
      <c r="A11150" t="s">
        <v>11287</v>
      </c>
    </row>
    <row r="11151" spans="1:1" x14ac:dyDescent="0.25">
      <c r="A11151" t="s">
        <v>11288</v>
      </c>
    </row>
    <row r="11152" spans="1:1" x14ac:dyDescent="0.25">
      <c r="A11152" t="s">
        <v>11289</v>
      </c>
    </row>
    <row r="11153" spans="1:1" x14ac:dyDescent="0.25">
      <c r="A11153" t="s">
        <v>11290</v>
      </c>
    </row>
    <row r="11154" spans="1:1" x14ac:dyDescent="0.25">
      <c r="A11154" t="s">
        <v>11291</v>
      </c>
    </row>
    <row r="11155" spans="1:1" x14ac:dyDescent="0.25">
      <c r="A11155" t="s">
        <v>11292</v>
      </c>
    </row>
    <row r="11156" spans="1:1" x14ac:dyDescent="0.25">
      <c r="A11156" t="s">
        <v>11293</v>
      </c>
    </row>
    <row r="11157" spans="1:1" x14ac:dyDescent="0.25">
      <c r="A11157" t="s">
        <v>11294</v>
      </c>
    </row>
    <row r="11158" spans="1:1" x14ac:dyDescent="0.25">
      <c r="A11158" t="s">
        <v>11295</v>
      </c>
    </row>
    <row r="11159" spans="1:1" x14ac:dyDescent="0.25">
      <c r="A11159" t="s">
        <v>11296</v>
      </c>
    </row>
    <row r="11160" spans="1:1" x14ac:dyDescent="0.25">
      <c r="A11160" t="s">
        <v>11297</v>
      </c>
    </row>
    <row r="11161" spans="1:1" x14ac:dyDescent="0.25">
      <c r="A11161" t="s">
        <v>11298</v>
      </c>
    </row>
    <row r="11162" spans="1:1" x14ac:dyDescent="0.25">
      <c r="A11162" t="s">
        <v>11299</v>
      </c>
    </row>
    <row r="11163" spans="1:1" x14ac:dyDescent="0.25">
      <c r="A11163" t="s">
        <v>11300</v>
      </c>
    </row>
    <row r="11164" spans="1:1" x14ac:dyDescent="0.25">
      <c r="A11164" t="s">
        <v>11301</v>
      </c>
    </row>
    <row r="11165" spans="1:1" x14ac:dyDescent="0.25">
      <c r="A11165" t="s">
        <v>11302</v>
      </c>
    </row>
    <row r="11166" spans="1:1" x14ac:dyDescent="0.25">
      <c r="A11166" t="s">
        <v>11303</v>
      </c>
    </row>
    <row r="11167" spans="1:1" x14ac:dyDescent="0.25">
      <c r="A11167" t="s">
        <v>11304</v>
      </c>
    </row>
    <row r="11168" spans="1:1" x14ac:dyDescent="0.25">
      <c r="A11168" t="s">
        <v>11305</v>
      </c>
    </row>
    <row r="11169" spans="1:1" x14ac:dyDescent="0.25">
      <c r="A11169" t="s">
        <v>11306</v>
      </c>
    </row>
    <row r="11170" spans="1:1" x14ac:dyDescent="0.25">
      <c r="A11170" t="s">
        <v>11307</v>
      </c>
    </row>
    <row r="11171" spans="1:1" x14ac:dyDescent="0.25">
      <c r="A11171" t="s">
        <v>11308</v>
      </c>
    </row>
    <row r="11172" spans="1:1" x14ac:dyDescent="0.25">
      <c r="A11172" t="s">
        <v>11309</v>
      </c>
    </row>
    <row r="11173" spans="1:1" x14ac:dyDescent="0.25">
      <c r="A11173" t="s">
        <v>11310</v>
      </c>
    </row>
    <row r="11174" spans="1:1" x14ac:dyDescent="0.25">
      <c r="A11174" t="s">
        <v>11311</v>
      </c>
    </row>
    <row r="11175" spans="1:1" x14ac:dyDescent="0.25">
      <c r="A11175" t="s">
        <v>11312</v>
      </c>
    </row>
    <row r="11176" spans="1:1" x14ac:dyDescent="0.25">
      <c r="A11176" t="s">
        <v>11313</v>
      </c>
    </row>
    <row r="11177" spans="1:1" x14ac:dyDescent="0.25">
      <c r="A11177" t="s">
        <v>11314</v>
      </c>
    </row>
    <row r="11178" spans="1:1" x14ac:dyDescent="0.25">
      <c r="A11178" t="s">
        <v>11315</v>
      </c>
    </row>
    <row r="11179" spans="1:1" x14ac:dyDescent="0.25">
      <c r="A11179" t="s">
        <v>11316</v>
      </c>
    </row>
    <row r="11180" spans="1:1" x14ac:dyDescent="0.25">
      <c r="A11180" t="s">
        <v>11317</v>
      </c>
    </row>
    <row r="11181" spans="1:1" x14ac:dyDescent="0.25">
      <c r="A11181" t="s">
        <v>11318</v>
      </c>
    </row>
    <row r="11182" spans="1:1" x14ac:dyDescent="0.25">
      <c r="A11182" t="s">
        <v>11319</v>
      </c>
    </row>
    <row r="11183" spans="1:1" x14ac:dyDescent="0.25">
      <c r="A11183" t="s">
        <v>11320</v>
      </c>
    </row>
    <row r="11184" spans="1:1" x14ac:dyDescent="0.25">
      <c r="A11184" t="s">
        <v>11321</v>
      </c>
    </row>
    <row r="11185" spans="1:1" x14ac:dyDescent="0.25">
      <c r="A11185" t="s">
        <v>11322</v>
      </c>
    </row>
    <row r="11186" spans="1:1" x14ac:dyDescent="0.25">
      <c r="A11186" t="s">
        <v>11323</v>
      </c>
    </row>
    <row r="11187" spans="1:1" x14ac:dyDescent="0.25">
      <c r="A11187" t="s">
        <v>11324</v>
      </c>
    </row>
    <row r="11188" spans="1:1" x14ac:dyDescent="0.25">
      <c r="A11188" t="s">
        <v>11325</v>
      </c>
    </row>
    <row r="11189" spans="1:1" x14ac:dyDescent="0.25">
      <c r="A11189" t="s">
        <v>11326</v>
      </c>
    </row>
    <row r="11190" spans="1:1" x14ac:dyDescent="0.25">
      <c r="A11190" t="s">
        <v>11327</v>
      </c>
    </row>
    <row r="11191" spans="1:1" x14ac:dyDescent="0.25">
      <c r="A11191" t="s">
        <v>11328</v>
      </c>
    </row>
    <row r="11192" spans="1:1" x14ac:dyDescent="0.25">
      <c r="A11192" t="s">
        <v>11329</v>
      </c>
    </row>
    <row r="11193" spans="1:1" x14ac:dyDescent="0.25">
      <c r="A11193" t="s">
        <v>11330</v>
      </c>
    </row>
    <row r="11194" spans="1:1" x14ac:dyDescent="0.25">
      <c r="A11194" t="s">
        <v>11331</v>
      </c>
    </row>
    <row r="11195" spans="1:1" x14ac:dyDescent="0.25">
      <c r="A11195" t="s">
        <v>11332</v>
      </c>
    </row>
    <row r="11196" spans="1:1" x14ac:dyDescent="0.25">
      <c r="A11196" t="s">
        <v>11333</v>
      </c>
    </row>
    <row r="11197" spans="1:1" x14ac:dyDescent="0.25">
      <c r="A11197" t="s">
        <v>11334</v>
      </c>
    </row>
    <row r="11198" spans="1:1" x14ac:dyDescent="0.25">
      <c r="A11198" t="s">
        <v>11335</v>
      </c>
    </row>
    <row r="11199" spans="1:1" x14ac:dyDescent="0.25">
      <c r="A11199" t="s">
        <v>11336</v>
      </c>
    </row>
    <row r="11200" spans="1:1" x14ac:dyDescent="0.25">
      <c r="A11200" t="s">
        <v>11337</v>
      </c>
    </row>
    <row r="11201" spans="1:1" x14ac:dyDescent="0.25">
      <c r="A11201" t="s">
        <v>11338</v>
      </c>
    </row>
    <row r="11202" spans="1:1" x14ac:dyDescent="0.25">
      <c r="A11202" t="s">
        <v>11339</v>
      </c>
    </row>
    <row r="11203" spans="1:1" x14ac:dyDescent="0.25">
      <c r="A11203" t="s">
        <v>11340</v>
      </c>
    </row>
    <row r="11204" spans="1:1" x14ac:dyDescent="0.25">
      <c r="A11204" t="s">
        <v>11341</v>
      </c>
    </row>
    <row r="11205" spans="1:1" x14ac:dyDescent="0.25">
      <c r="A11205" t="s">
        <v>11342</v>
      </c>
    </row>
    <row r="11206" spans="1:1" x14ac:dyDescent="0.25">
      <c r="A11206" t="s">
        <v>11343</v>
      </c>
    </row>
    <row r="11207" spans="1:1" x14ac:dyDescent="0.25">
      <c r="A11207" t="s">
        <v>11344</v>
      </c>
    </row>
    <row r="11208" spans="1:1" x14ac:dyDescent="0.25">
      <c r="A11208" t="s">
        <v>11345</v>
      </c>
    </row>
    <row r="11209" spans="1:1" x14ac:dyDescent="0.25">
      <c r="A11209" t="s">
        <v>11346</v>
      </c>
    </row>
    <row r="11210" spans="1:1" x14ac:dyDescent="0.25">
      <c r="A11210" t="s">
        <v>11347</v>
      </c>
    </row>
    <row r="11211" spans="1:1" x14ac:dyDescent="0.25">
      <c r="A11211" t="s">
        <v>11348</v>
      </c>
    </row>
    <row r="11212" spans="1:1" x14ac:dyDescent="0.25">
      <c r="A11212" t="s">
        <v>11349</v>
      </c>
    </row>
    <row r="11213" spans="1:1" x14ac:dyDescent="0.25">
      <c r="A11213" t="s">
        <v>11350</v>
      </c>
    </row>
    <row r="11214" spans="1:1" x14ac:dyDescent="0.25">
      <c r="A11214" t="s">
        <v>11351</v>
      </c>
    </row>
    <row r="11215" spans="1:1" x14ac:dyDescent="0.25">
      <c r="A11215" t="s">
        <v>11352</v>
      </c>
    </row>
    <row r="11216" spans="1:1" x14ac:dyDescent="0.25">
      <c r="A11216" t="s">
        <v>11353</v>
      </c>
    </row>
    <row r="11217" spans="1:1" x14ac:dyDescent="0.25">
      <c r="A11217" t="s">
        <v>11354</v>
      </c>
    </row>
    <row r="11218" spans="1:1" x14ac:dyDescent="0.25">
      <c r="A11218" t="s">
        <v>11355</v>
      </c>
    </row>
    <row r="11219" spans="1:1" x14ac:dyDescent="0.25">
      <c r="A11219" t="s">
        <v>11356</v>
      </c>
    </row>
    <row r="11220" spans="1:1" x14ac:dyDescent="0.25">
      <c r="A11220" t="s">
        <v>11357</v>
      </c>
    </row>
    <row r="11221" spans="1:1" x14ac:dyDescent="0.25">
      <c r="A11221" t="s">
        <v>11358</v>
      </c>
    </row>
    <row r="11222" spans="1:1" x14ac:dyDescent="0.25">
      <c r="A11222" t="s">
        <v>11359</v>
      </c>
    </row>
    <row r="11223" spans="1:1" x14ac:dyDescent="0.25">
      <c r="A11223" t="s">
        <v>11360</v>
      </c>
    </row>
    <row r="11224" spans="1:1" x14ac:dyDescent="0.25">
      <c r="A11224" t="s">
        <v>11361</v>
      </c>
    </row>
    <row r="11225" spans="1:1" x14ac:dyDescent="0.25">
      <c r="A11225" t="s">
        <v>11362</v>
      </c>
    </row>
    <row r="11226" spans="1:1" x14ac:dyDescent="0.25">
      <c r="A11226" t="s">
        <v>11363</v>
      </c>
    </row>
    <row r="11227" spans="1:1" x14ac:dyDescent="0.25">
      <c r="A11227" t="s">
        <v>11364</v>
      </c>
    </row>
    <row r="11228" spans="1:1" x14ac:dyDescent="0.25">
      <c r="A11228" t="s">
        <v>11365</v>
      </c>
    </row>
    <row r="11229" spans="1:1" x14ac:dyDescent="0.25">
      <c r="A11229" t="s">
        <v>11366</v>
      </c>
    </row>
    <row r="11230" spans="1:1" x14ac:dyDescent="0.25">
      <c r="A11230" t="s">
        <v>11367</v>
      </c>
    </row>
    <row r="11231" spans="1:1" x14ac:dyDescent="0.25">
      <c r="A11231" t="s">
        <v>11368</v>
      </c>
    </row>
    <row r="11232" spans="1:1" x14ac:dyDescent="0.25">
      <c r="A11232" t="s">
        <v>11369</v>
      </c>
    </row>
    <row r="11233" spans="1:1" x14ac:dyDescent="0.25">
      <c r="A11233" t="s">
        <v>11370</v>
      </c>
    </row>
    <row r="11234" spans="1:1" x14ac:dyDescent="0.25">
      <c r="A11234" t="s">
        <v>11371</v>
      </c>
    </row>
    <row r="11235" spans="1:1" x14ac:dyDescent="0.25">
      <c r="A11235" t="s">
        <v>11372</v>
      </c>
    </row>
    <row r="11236" spans="1:1" x14ac:dyDescent="0.25">
      <c r="A11236" t="s">
        <v>11373</v>
      </c>
    </row>
    <row r="11237" spans="1:1" x14ac:dyDescent="0.25">
      <c r="A11237" t="s">
        <v>11374</v>
      </c>
    </row>
    <row r="11238" spans="1:1" x14ac:dyDescent="0.25">
      <c r="A11238" t="s">
        <v>11375</v>
      </c>
    </row>
    <row r="11239" spans="1:1" x14ac:dyDescent="0.25">
      <c r="A11239" t="s">
        <v>11376</v>
      </c>
    </row>
    <row r="11240" spans="1:1" x14ac:dyDescent="0.25">
      <c r="A11240" t="s">
        <v>11377</v>
      </c>
    </row>
    <row r="11241" spans="1:1" x14ac:dyDescent="0.25">
      <c r="A11241" t="s">
        <v>11378</v>
      </c>
    </row>
    <row r="11242" spans="1:1" x14ac:dyDescent="0.25">
      <c r="A11242" t="s">
        <v>11379</v>
      </c>
    </row>
    <row r="11243" spans="1:1" x14ac:dyDescent="0.25">
      <c r="A11243" t="s">
        <v>11380</v>
      </c>
    </row>
    <row r="11244" spans="1:1" x14ac:dyDescent="0.25">
      <c r="A11244" t="s">
        <v>11381</v>
      </c>
    </row>
    <row r="11245" spans="1:1" x14ac:dyDescent="0.25">
      <c r="A11245" t="s">
        <v>11382</v>
      </c>
    </row>
    <row r="11246" spans="1:1" x14ac:dyDescent="0.25">
      <c r="A11246" t="s">
        <v>11383</v>
      </c>
    </row>
    <row r="11247" spans="1:1" x14ac:dyDescent="0.25">
      <c r="A11247" t="s">
        <v>11384</v>
      </c>
    </row>
    <row r="11248" spans="1:1" x14ac:dyDescent="0.25">
      <c r="A11248" t="s">
        <v>11385</v>
      </c>
    </row>
    <row r="11249" spans="1:1" x14ac:dyDescent="0.25">
      <c r="A11249" t="s">
        <v>11386</v>
      </c>
    </row>
    <row r="11250" spans="1:1" x14ac:dyDescent="0.25">
      <c r="A11250" t="s">
        <v>11387</v>
      </c>
    </row>
    <row r="11251" spans="1:1" x14ac:dyDescent="0.25">
      <c r="A11251" t="s">
        <v>11388</v>
      </c>
    </row>
    <row r="11252" spans="1:1" x14ac:dyDescent="0.25">
      <c r="A11252" t="s">
        <v>11389</v>
      </c>
    </row>
    <row r="11253" spans="1:1" x14ac:dyDescent="0.25">
      <c r="A11253" t="s">
        <v>11390</v>
      </c>
    </row>
    <row r="11254" spans="1:1" x14ac:dyDescent="0.25">
      <c r="A11254" t="s">
        <v>11391</v>
      </c>
    </row>
    <row r="11255" spans="1:1" x14ac:dyDescent="0.25">
      <c r="A11255" t="s">
        <v>11392</v>
      </c>
    </row>
    <row r="11256" spans="1:1" x14ac:dyDescent="0.25">
      <c r="A11256" t="s">
        <v>11393</v>
      </c>
    </row>
    <row r="11257" spans="1:1" x14ac:dyDescent="0.25">
      <c r="A11257" t="s">
        <v>11394</v>
      </c>
    </row>
    <row r="11258" spans="1:1" x14ac:dyDescent="0.25">
      <c r="A11258" t="s">
        <v>11395</v>
      </c>
    </row>
    <row r="11259" spans="1:1" x14ac:dyDescent="0.25">
      <c r="A11259" t="s">
        <v>11396</v>
      </c>
    </row>
    <row r="11260" spans="1:1" x14ac:dyDescent="0.25">
      <c r="A11260" t="s">
        <v>11397</v>
      </c>
    </row>
    <row r="11261" spans="1:1" x14ac:dyDescent="0.25">
      <c r="A11261" t="s">
        <v>11398</v>
      </c>
    </row>
    <row r="11262" spans="1:1" x14ac:dyDescent="0.25">
      <c r="A11262" t="s">
        <v>11399</v>
      </c>
    </row>
    <row r="11263" spans="1:1" x14ac:dyDescent="0.25">
      <c r="A11263" t="s">
        <v>11400</v>
      </c>
    </row>
    <row r="11264" spans="1:1" x14ac:dyDescent="0.25">
      <c r="A11264" t="s">
        <v>11401</v>
      </c>
    </row>
    <row r="11265" spans="1:1" x14ac:dyDescent="0.25">
      <c r="A11265" t="s">
        <v>11402</v>
      </c>
    </row>
    <row r="11266" spans="1:1" x14ac:dyDescent="0.25">
      <c r="A11266" t="s">
        <v>11403</v>
      </c>
    </row>
    <row r="11267" spans="1:1" x14ac:dyDescent="0.25">
      <c r="A11267" t="s">
        <v>11404</v>
      </c>
    </row>
    <row r="11268" spans="1:1" x14ac:dyDescent="0.25">
      <c r="A11268" t="s">
        <v>11405</v>
      </c>
    </row>
    <row r="11269" spans="1:1" x14ac:dyDescent="0.25">
      <c r="A11269" t="s">
        <v>11406</v>
      </c>
    </row>
    <row r="11270" spans="1:1" x14ac:dyDescent="0.25">
      <c r="A11270" t="s">
        <v>11407</v>
      </c>
    </row>
    <row r="11271" spans="1:1" x14ac:dyDescent="0.25">
      <c r="A11271" t="s">
        <v>11408</v>
      </c>
    </row>
    <row r="11272" spans="1:1" x14ac:dyDescent="0.25">
      <c r="A11272" t="s">
        <v>11409</v>
      </c>
    </row>
    <row r="11273" spans="1:1" x14ac:dyDescent="0.25">
      <c r="A11273" t="s">
        <v>11410</v>
      </c>
    </row>
    <row r="11274" spans="1:1" x14ac:dyDescent="0.25">
      <c r="A11274" t="s">
        <v>11411</v>
      </c>
    </row>
    <row r="11275" spans="1:1" x14ac:dyDescent="0.25">
      <c r="A11275" t="s">
        <v>11412</v>
      </c>
    </row>
    <row r="11276" spans="1:1" x14ac:dyDescent="0.25">
      <c r="A11276" t="s">
        <v>11413</v>
      </c>
    </row>
    <row r="11277" spans="1:1" x14ac:dyDescent="0.25">
      <c r="A11277" t="s">
        <v>11414</v>
      </c>
    </row>
    <row r="11278" spans="1:1" x14ac:dyDescent="0.25">
      <c r="A11278" t="s">
        <v>11415</v>
      </c>
    </row>
    <row r="11279" spans="1:1" x14ac:dyDescent="0.25">
      <c r="A11279" t="s">
        <v>11416</v>
      </c>
    </row>
    <row r="11280" spans="1:1" x14ac:dyDescent="0.25">
      <c r="A11280" t="s">
        <v>11417</v>
      </c>
    </row>
    <row r="11281" spans="1:1" x14ac:dyDescent="0.25">
      <c r="A11281" t="s">
        <v>11418</v>
      </c>
    </row>
    <row r="11282" spans="1:1" x14ac:dyDescent="0.25">
      <c r="A11282" t="s">
        <v>11419</v>
      </c>
    </row>
    <row r="11283" spans="1:1" x14ac:dyDescent="0.25">
      <c r="A11283" t="s">
        <v>11420</v>
      </c>
    </row>
    <row r="11284" spans="1:1" x14ac:dyDescent="0.25">
      <c r="A11284" t="s">
        <v>11421</v>
      </c>
    </row>
    <row r="11285" spans="1:1" x14ac:dyDescent="0.25">
      <c r="A11285" t="s">
        <v>11422</v>
      </c>
    </row>
    <row r="11286" spans="1:1" x14ac:dyDescent="0.25">
      <c r="A11286" t="s">
        <v>11423</v>
      </c>
    </row>
    <row r="11287" spans="1:1" x14ac:dyDescent="0.25">
      <c r="A11287" t="s">
        <v>11424</v>
      </c>
    </row>
    <row r="11288" spans="1:1" x14ac:dyDescent="0.25">
      <c r="A11288" t="s">
        <v>11425</v>
      </c>
    </row>
    <row r="11289" spans="1:1" x14ac:dyDescent="0.25">
      <c r="A11289" t="s">
        <v>11426</v>
      </c>
    </row>
    <row r="11290" spans="1:1" x14ac:dyDescent="0.25">
      <c r="A11290" t="s">
        <v>11427</v>
      </c>
    </row>
    <row r="11291" spans="1:1" x14ac:dyDescent="0.25">
      <c r="A11291" t="s">
        <v>11428</v>
      </c>
    </row>
    <row r="11292" spans="1:1" x14ac:dyDescent="0.25">
      <c r="A11292" t="s">
        <v>11429</v>
      </c>
    </row>
    <row r="11293" spans="1:1" x14ac:dyDescent="0.25">
      <c r="A11293" t="s">
        <v>11430</v>
      </c>
    </row>
    <row r="11294" spans="1:1" x14ac:dyDescent="0.25">
      <c r="A11294" t="s">
        <v>11431</v>
      </c>
    </row>
    <row r="11295" spans="1:1" x14ac:dyDescent="0.25">
      <c r="A11295" t="s">
        <v>11432</v>
      </c>
    </row>
    <row r="11296" spans="1:1" x14ac:dyDescent="0.25">
      <c r="A11296" t="s">
        <v>11433</v>
      </c>
    </row>
    <row r="11297" spans="1:1" x14ac:dyDescent="0.25">
      <c r="A11297" t="s">
        <v>11434</v>
      </c>
    </row>
    <row r="11298" spans="1:1" x14ac:dyDescent="0.25">
      <c r="A11298" t="s">
        <v>11435</v>
      </c>
    </row>
    <row r="11299" spans="1:1" x14ac:dyDescent="0.25">
      <c r="A11299" t="s">
        <v>11436</v>
      </c>
    </row>
    <row r="11300" spans="1:1" x14ac:dyDescent="0.25">
      <c r="A11300" t="s">
        <v>11437</v>
      </c>
    </row>
    <row r="11301" spans="1:1" x14ac:dyDescent="0.25">
      <c r="A11301" t="s">
        <v>11438</v>
      </c>
    </row>
    <row r="11302" spans="1:1" x14ac:dyDescent="0.25">
      <c r="A11302" t="s">
        <v>11439</v>
      </c>
    </row>
    <row r="11303" spans="1:1" x14ac:dyDescent="0.25">
      <c r="A11303" t="s">
        <v>11440</v>
      </c>
    </row>
    <row r="11304" spans="1:1" x14ac:dyDescent="0.25">
      <c r="A11304" t="s">
        <v>11441</v>
      </c>
    </row>
    <row r="11305" spans="1:1" x14ac:dyDescent="0.25">
      <c r="A11305" t="s">
        <v>11442</v>
      </c>
    </row>
    <row r="11306" spans="1:1" x14ac:dyDescent="0.25">
      <c r="A11306" t="s">
        <v>11443</v>
      </c>
    </row>
    <row r="11307" spans="1:1" x14ac:dyDescent="0.25">
      <c r="A11307" t="s">
        <v>11444</v>
      </c>
    </row>
    <row r="11308" spans="1:1" x14ac:dyDescent="0.25">
      <c r="A11308" t="s">
        <v>11445</v>
      </c>
    </row>
    <row r="11309" spans="1:1" x14ac:dyDescent="0.25">
      <c r="A11309" t="s">
        <v>11446</v>
      </c>
    </row>
    <row r="11310" spans="1:1" x14ac:dyDescent="0.25">
      <c r="A11310" t="s">
        <v>11447</v>
      </c>
    </row>
    <row r="11311" spans="1:1" x14ac:dyDescent="0.25">
      <c r="A11311" t="s">
        <v>11448</v>
      </c>
    </row>
    <row r="11312" spans="1:1" x14ac:dyDescent="0.25">
      <c r="A11312" t="s">
        <v>11449</v>
      </c>
    </row>
    <row r="11313" spans="1:1" x14ac:dyDescent="0.25">
      <c r="A11313" t="s">
        <v>11450</v>
      </c>
    </row>
    <row r="11314" spans="1:1" x14ac:dyDescent="0.25">
      <c r="A11314" t="s">
        <v>11451</v>
      </c>
    </row>
    <row r="11315" spans="1:1" x14ac:dyDescent="0.25">
      <c r="A11315" t="s">
        <v>11452</v>
      </c>
    </row>
    <row r="11316" spans="1:1" x14ac:dyDescent="0.25">
      <c r="A11316" t="s">
        <v>11453</v>
      </c>
    </row>
    <row r="11317" spans="1:1" x14ac:dyDescent="0.25">
      <c r="A11317" t="s">
        <v>11454</v>
      </c>
    </row>
    <row r="11318" spans="1:1" x14ac:dyDescent="0.25">
      <c r="A11318" t="s">
        <v>11455</v>
      </c>
    </row>
    <row r="11319" spans="1:1" x14ac:dyDescent="0.25">
      <c r="A11319" t="s">
        <v>11456</v>
      </c>
    </row>
    <row r="11320" spans="1:1" x14ac:dyDescent="0.25">
      <c r="A11320" t="s">
        <v>11457</v>
      </c>
    </row>
    <row r="11321" spans="1:1" x14ac:dyDescent="0.25">
      <c r="A11321" t="s">
        <v>11458</v>
      </c>
    </row>
    <row r="11322" spans="1:1" x14ac:dyDescent="0.25">
      <c r="A11322" t="s">
        <v>11459</v>
      </c>
    </row>
    <row r="11323" spans="1:1" x14ac:dyDescent="0.25">
      <c r="A11323" t="s">
        <v>11460</v>
      </c>
    </row>
    <row r="11324" spans="1:1" x14ac:dyDescent="0.25">
      <c r="A11324" t="s">
        <v>11461</v>
      </c>
    </row>
    <row r="11325" spans="1:1" x14ac:dyDescent="0.25">
      <c r="A11325" t="s">
        <v>11462</v>
      </c>
    </row>
    <row r="11326" spans="1:1" x14ac:dyDescent="0.25">
      <c r="A11326" t="s">
        <v>11463</v>
      </c>
    </row>
    <row r="11327" spans="1:1" x14ac:dyDescent="0.25">
      <c r="A11327" t="s">
        <v>11464</v>
      </c>
    </row>
    <row r="11328" spans="1:1" x14ac:dyDescent="0.25">
      <c r="A11328" t="s">
        <v>11465</v>
      </c>
    </row>
    <row r="11329" spans="1:1" x14ac:dyDescent="0.25">
      <c r="A11329" t="s">
        <v>11466</v>
      </c>
    </row>
    <row r="11330" spans="1:1" x14ac:dyDescent="0.25">
      <c r="A11330" t="s">
        <v>11467</v>
      </c>
    </row>
    <row r="11331" spans="1:1" x14ac:dyDescent="0.25">
      <c r="A11331" t="s">
        <v>11468</v>
      </c>
    </row>
    <row r="11332" spans="1:1" x14ac:dyDescent="0.25">
      <c r="A11332" t="s">
        <v>11469</v>
      </c>
    </row>
    <row r="11333" spans="1:1" x14ac:dyDescent="0.25">
      <c r="A11333" t="s">
        <v>11470</v>
      </c>
    </row>
    <row r="11334" spans="1:1" x14ac:dyDescent="0.25">
      <c r="A11334" t="s">
        <v>11471</v>
      </c>
    </row>
    <row r="11335" spans="1:1" x14ac:dyDescent="0.25">
      <c r="A11335" t="s">
        <v>11472</v>
      </c>
    </row>
    <row r="11336" spans="1:1" x14ac:dyDescent="0.25">
      <c r="A11336" t="s">
        <v>11473</v>
      </c>
    </row>
    <row r="11337" spans="1:1" x14ac:dyDescent="0.25">
      <c r="A11337" t="s">
        <v>11474</v>
      </c>
    </row>
    <row r="11338" spans="1:1" x14ac:dyDescent="0.25">
      <c r="A11338" t="s">
        <v>11475</v>
      </c>
    </row>
    <row r="11339" spans="1:1" x14ac:dyDescent="0.25">
      <c r="A11339" t="s">
        <v>11476</v>
      </c>
    </row>
    <row r="11340" spans="1:1" x14ac:dyDescent="0.25">
      <c r="A11340" t="s">
        <v>11477</v>
      </c>
    </row>
    <row r="11341" spans="1:1" x14ac:dyDescent="0.25">
      <c r="A11341" t="s">
        <v>11478</v>
      </c>
    </row>
    <row r="11342" spans="1:1" x14ac:dyDescent="0.25">
      <c r="A11342" t="s">
        <v>11479</v>
      </c>
    </row>
    <row r="11343" spans="1:1" x14ac:dyDescent="0.25">
      <c r="A11343" t="s">
        <v>11480</v>
      </c>
    </row>
    <row r="11344" spans="1:1" x14ac:dyDescent="0.25">
      <c r="A11344" t="s">
        <v>11481</v>
      </c>
    </row>
    <row r="11345" spans="1:1" x14ac:dyDescent="0.25">
      <c r="A11345" t="s">
        <v>11482</v>
      </c>
    </row>
    <row r="11346" spans="1:1" x14ac:dyDescent="0.25">
      <c r="A11346" t="s">
        <v>11483</v>
      </c>
    </row>
    <row r="11347" spans="1:1" x14ac:dyDescent="0.25">
      <c r="A11347" t="s">
        <v>11484</v>
      </c>
    </row>
    <row r="11348" spans="1:1" x14ac:dyDescent="0.25">
      <c r="A11348" t="s">
        <v>11485</v>
      </c>
    </row>
    <row r="11349" spans="1:1" x14ac:dyDescent="0.25">
      <c r="A11349" t="s">
        <v>11486</v>
      </c>
    </row>
    <row r="11350" spans="1:1" x14ac:dyDescent="0.25">
      <c r="A11350" t="s">
        <v>11487</v>
      </c>
    </row>
    <row r="11351" spans="1:1" x14ac:dyDescent="0.25">
      <c r="A11351" t="s">
        <v>11488</v>
      </c>
    </row>
    <row r="11352" spans="1:1" x14ac:dyDescent="0.25">
      <c r="A11352" t="s">
        <v>11489</v>
      </c>
    </row>
    <row r="11353" spans="1:1" x14ac:dyDescent="0.25">
      <c r="A11353" t="s">
        <v>11490</v>
      </c>
    </row>
    <row r="11354" spans="1:1" x14ac:dyDescent="0.25">
      <c r="A11354" t="s">
        <v>11491</v>
      </c>
    </row>
    <row r="11355" spans="1:1" x14ac:dyDescent="0.25">
      <c r="A11355" t="s">
        <v>11492</v>
      </c>
    </row>
    <row r="11356" spans="1:1" x14ac:dyDescent="0.25">
      <c r="A11356" t="s">
        <v>11493</v>
      </c>
    </row>
    <row r="11357" spans="1:1" x14ac:dyDescent="0.25">
      <c r="A11357" t="s">
        <v>11494</v>
      </c>
    </row>
    <row r="11358" spans="1:1" x14ac:dyDescent="0.25">
      <c r="A11358" t="s">
        <v>11495</v>
      </c>
    </row>
    <row r="11359" spans="1:1" x14ac:dyDescent="0.25">
      <c r="A11359" t="s">
        <v>11496</v>
      </c>
    </row>
    <row r="11360" spans="1:1" x14ac:dyDescent="0.25">
      <c r="A11360" t="s">
        <v>11497</v>
      </c>
    </row>
    <row r="11361" spans="1:1" x14ac:dyDescent="0.25">
      <c r="A11361" t="s">
        <v>11498</v>
      </c>
    </row>
    <row r="11362" spans="1:1" x14ac:dyDescent="0.25">
      <c r="A11362" t="s">
        <v>11499</v>
      </c>
    </row>
    <row r="11363" spans="1:1" x14ac:dyDescent="0.25">
      <c r="A11363" t="s">
        <v>11500</v>
      </c>
    </row>
    <row r="11364" spans="1:1" x14ac:dyDescent="0.25">
      <c r="A11364" t="s">
        <v>11501</v>
      </c>
    </row>
    <row r="11365" spans="1:1" x14ac:dyDescent="0.25">
      <c r="A11365" t="s">
        <v>11502</v>
      </c>
    </row>
    <row r="11366" spans="1:1" x14ac:dyDescent="0.25">
      <c r="A11366" t="s">
        <v>11503</v>
      </c>
    </row>
    <row r="11367" spans="1:1" x14ac:dyDescent="0.25">
      <c r="A11367" t="s">
        <v>11504</v>
      </c>
    </row>
    <row r="11368" spans="1:1" x14ac:dyDescent="0.25">
      <c r="A11368" t="s">
        <v>11505</v>
      </c>
    </row>
    <row r="11369" spans="1:1" x14ac:dyDescent="0.25">
      <c r="A11369" t="s">
        <v>11506</v>
      </c>
    </row>
    <row r="11370" spans="1:1" x14ac:dyDescent="0.25">
      <c r="A11370" t="s">
        <v>11507</v>
      </c>
    </row>
    <row r="11371" spans="1:1" x14ac:dyDescent="0.25">
      <c r="A11371" t="s">
        <v>11508</v>
      </c>
    </row>
    <row r="11372" spans="1:1" x14ac:dyDescent="0.25">
      <c r="A11372" t="s">
        <v>11509</v>
      </c>
    </row>
    <row r="11373" spans="1:1" x14ac:dyDescent="0.25">
      <c r="A11373" t="s">
        <v>11510</v>
      </c>
    </row>
    <row r="11374" spans="1:1" x14ac:dyDescent="0.25">
      <c r="A11374" t="s">
        <v>11511</v>
      </c>
    </row>
    <row r="11375" spans="1:1" x14ac:dyDescent="0.25">
      <c r="A11375" t="s">
        <v>11512</v>
      </c>
    </row>
    <row r="11376" spans="1:1" x14ac:dyDescent="0.25">
      <c r="A11376" t="s">
        <v>11513</v>
      </c>
    </row>
    <row r="11377" spans="1:1" x14ac:dyDescent="0.25">
      <c r="A11377" t="s">
        <v>11514</v>
      </c>
    </row>
    <row r="11378" spans="1:1" x14ac:dyDescent="0.25">
      <c r="A11378" t="s">
        <v>11515</v>
      </c>
    </row>
    <row r="11379" spans="1:1" x14ac:dyDescent="0.25">
      <c r="A11379" t="s">
        <v>11516</v>
      </c>
    </row>
    <row r="11380" spans="1:1" x14ac:dyDescent="0.25">
      <c r="A11380" t="s">
        <v>11517</v>
      </c>
    </row>
    <row r="11381" spans="1:1" x14ac:dyDescent="0.25">
      <c r="A11381" t="s">
        <v>11518</v>
      </c>
    </row>
    <row r="11382" spans="1:1" x14ac:dyDescent="0.25">
      <c r="A11382" t="s">
        <v>11519</v>
      </c>
    </row>
    <row r="11383" spans="1:1" x14ac:dyDescent="0.25">
      <c r="A11383" t="s">
        <v>11520</v>
      </c>
    </row>
    <row r="11384" spans="1:1" x14ac:dyDescent="0.25">
      <c r="A11384" t="s">
        <v>11521</v>
      </c>
    </row>
    <row r="11385" spans="1:1" x14ac:dyDescent="0.25">
      <c r="A11385" t="s">
        <v>11522</v>
      </c>
    </row>
    <row r="11386" spans="1:1" x14ac:dyDescent="0.25">
      <c r="A11386" t="s">
        <v>11523</v>
      </c>
    </row>
    <row r="11387" spans="1:1" x14ac:dyDescent="0.25">
      <c r="A11387" t="s">
        <v>11524</v>
      </c>
    </row>
    <row r="11388" spans="1:1" x14ac:dyDescent="0.25">
      <c r="A11388" t="s">
        <v>11525</v>
      </c>
    </row>
    <row r="11389" spans="1:1" x14ac:dyDescent="0.25">
      <c r="A11389" t="s">
        <v>11526</v>
      </c>
    </row>
    <row r="11390" spans="1:1" x14ac:dyDescent="0.25">
      <c r="A11390" t="s">
        <v>11527</v>
      </c>
    </row>
    <row r="11391" spans="1:1" x14ac:dyDescent="0.25">
      <c r="A11391" t="s">
        <v>11528</v>
      </c>
    </row>
    <row r="11392" spans="1:1" x14ac:dyDescent="0.25">
      <c r="A11392" t="s">
        <v>11529</v>
      </c>
    </row>
    <row r="11393" spans="1:1" x14ac:dyDescent="0.25">
      <c r="A11393" t="s">
        <v>11530</v>
      </c>
    </row>
    <row r="11394" spans="1:1" x14ac:dyDescent="0.25">
      <c r="A11394" t="s">
        <v>11531</v>
      </c>
    </row>
    <row r="11395" spans="1:1" x14ac:dyDescent="0.25">
      <c r="A11395" t="s">
        <v>11532</v>
      </c>
    </row>
    <row r="11396" spans="1:1" x14ac:dyDescent="0.25">
      <c r="A11396" t="s">
        <v>11533</v>
      </c>
    </row>
    <row r="11397" spans="1:1" x14ac:dyDescent="0.25">
      <c r="A11397" t="s">
        <v>11534</v>
      </c>
    </row>
    <row r="11398" spans="1:1" x14ac:dyDescent="0.25">
      <c r="A11398" t="s">
        <v>11535</v>
      </c>
    </row>
    <row r="11399" spans="1:1" x14ac:dyDescent="0.25">
      <c r="A11399" t="s">
        <v>11536</v>
      </c>
    </row>
    <row r="11400" spans="1:1" x14ac:dyDescent="0.25">
      <c r="A11400" t="s">
        <v>11537</v>
      </c>
    </row>
    <row r="11401" spans="1:1" x14ac:dyDescent="0.25">
      <c r="A11401" t="s">
        <v>11538</v>
      </c>
    </row>
    <row r="11402" spans="1:1" x14ac:dyDescent="0.25">
      <c r="A11402" t="s">
        <v>11539</v>
      </c>
    </row>
    <row r="11403" spans="1:1" x14ac:dyDescent="0.25">
      <c r="A11403" t="s">
        <v>11540</v>
      </c>
    </row>
    <row r="11404" spans="1:1" x14ac:dyDescent="0.25">
      <c r="A11404" t="s">
        <v>11541</v>
      </c>
    </row>
    <row r="11405" spans="1:1" x14ac:dyDescent="0.25">
      <c r="A11405" t="s">
        <v>11542</v>
      </c>
    </row>
    <row r="11406" spans="1:1" x14ac:dyDescent="0.25">
      <c r="A11406" t="s">
        <v>11543</v>
      </c>
    </row>
    <row r="11407" spans="1:1" x14ac:dyDescent="0.25">
      <c r="A11407" t="s">
        <v>11544</v>
      </c>
    </row>
    <row r="11408" spans="1:1" x14ac:dyDescent="0.25">
      <c r="A11408" t="s">
        <v>11545</v>
      </c>
    </row>
    <row r="11409" spans="1:1" x14ac:dyDescent="0.25">
      <c r="A11409" t="s">
        <v>11546</v>
      </c>
    </row>
    <row r="11410" spans="1:1" x14ac:dyDescent="0.25">
      <c r="A11410" t="s">
        <v>11547</v>
      </c>
    </row>
    <row r="11411" spans="1:1" x14ac:dyDescent="0.25">
      <c r="A11411" t="s">
        <v>11548</v>
      </c>
    </row>
    <row r="11412" spans="1:1" x14ac:dyDescent="0.25">
      <c r="A11412" t="s">
        <v>11549</v>
      </c>
    </row>
    <row r="11413" spans="1:1" x14ac:dyDescent="0.25">
      <c r="A11413" t="s">
        <v>11550</v>
      </c>
    </row>
    <row r="11414" spans="1:1" x14ac:dyDescent="0.25">
      <c r="A11414" t="s">
        <v>11551</v>
      </c>
    </row>
    <row r="11415" spans="1:1" x14ac:dyDescent="0.25">
      <c r="A11415" t="s">
        <v>11552</v>
      </c>
    </row>
    <row r="11416" spans="1:1" x14ac:dyDescent="0.25">
      <c r="A11416" t="s">
        <v>11553</v>
      </c>
    </row>
    <row r="11417" spans="1:1" x14ac:dyDescent="0.25">
      <c r="A11417" t="s">
        <v>11554</v>
      </c>
    </row>
    <row r="11418" spans="1:1" x14ac:dyDescent="0.25">
      <c r="A11418" t="s">
        <v>11555</v>
      </c>
    </row>
    <row r="11419" spans="1:1" x14ac:dyDescent="0.25">
      <c r="A11419" t="s">
        <v>11556</v>
      </c>
    </row>
    <row r="11420" spans="1:1" x14ac:dyDescent="0.25">
      <c r="A11420" t="s">
        <v>11557</v>
      </c>
    </row>
    <row r="11421" spans="1:1" x14ac:dyDescent="0.25">
      <c r="A11421" t="s">
        <v>11558</v>
      </c>
    </row>
    <row r="11422" spans="1:1" x14ac:dyDescent="0.25">
      <c r="A11422" t="s">
        <v>11559</v>
      </c>
    </row>
    <row r="11423" spans="1:1" x14ac:dyDescent="0.25">
      <c r="A11423" t="s">
        <v>11560</v>
      </c>
    </row>
    <row r="11424" spans="1:1" x14ac:dyDescent="0.25">
      <c r="A11424" t="s">
        <v>11561</v>
      </c>
    </row>
    <row r="11425" spans="1:1" x14ac:dyDescent="0.25">
      <c r="A11425" t="s">
        <v>11562</v>
      </c>
    </row>
    <row r="11426" spans="1:1" x14ac:dyDescent="0.25">
      <c r="A11426" t="s">
        <v>11563</v>
      </c>
    </row>
    <row r="11427" spans="1:1" x14ac:dyDescent="0.25">
      <c r="A11427" t="s">
        <v>11564</v>
      </c>
    </row>
    <row r="11428" spans="1:1" x14ac:dyDescent="0.25">
      <c r="A11428" t="s">
        <v>11565</v>
      </c>
    </row>
    <row r="11429" spans="1:1" x14ac:dyDescent="0.25">
      <c r="A11429" t="s">
        <v>11566</v>
      </c>
    </row>
    <row r="11430" spans="1:1" x14ac:dyDescent="0.25">
      <c r="A11430" t="s">
        <v>11567</v>
      </c>
    </row>
    <row r="11431" spans="1:1" x14ac:dyDescent="0.25">
      <c r="A11431" t="s">
        <v>11568</v>
      </c>
    </row>
    <row r="11432" spans="1:1" x14ac:dyDescent="0.25">
      <c r="A11432" t="s">
        <v>11569</v>
      </c>
    </row>
    <row r="11433" spans="1:1" x14ac:dyDescent="0.25">
      <c r="A11433" t="s">
        <v>11570</v>
      </c>
    </row>
    <row r="11434" spans="1:1" x14ac:dyDescent="0.25">
      <c r="A11434" t="s">
        <v>11571</v>
      </c>
    </row>
    <row r="11435" spans="1:1" x14ac:dyDescent="0.25">
      <c r="A11435" t="s">
        <v>11572</v>
      </c>
    </row>
    <row r="11436" spans="1:1" x14ac:dyDescent="0.25">
      <c r="A11436" t="s">
        <v>11573</v>
      </c>
    </row>
    <row r="11437" spans="1:1" x14ac:dyDescent="0.25">
      <c r="A11437" t="s">
        <v>11574</v>
      </c>
    </row>
    <row r="11438" spans="1:1" x14ac:dyDescent="0.25">
      <c r="A11438" t="s">
        <v>11575</v>
      </c>
    </row>
    <row r="11439" spans="1:1" x14ac:dyDescent="0.25">
      <c r="A11439" t="s">
        <v>11576</v>
      </c>
    </row>
    <row r="11440" spans="1:1" x14ac:dyDescent="0.25">
      <c r="A11440" t="s">
        <v>11577</v>
      </c>
    </row>
    <row r="11441" spans="1:1" x14ac:dyDescent="0.25">
      <c r="A11441" t="s">
        <v>11578</v>
      </c>
    </row>
    <row r="11442" spans="1:1" x14ac:dyDescent="0.25">
      <c r="A11442" t="s">
        <v>11579</v>
      </c>
    </row>
    <row r="11443" spans="1:1" x14ac:dyDescent="0.25">
      <c r="A11443" t="s">
        <v>11580</v>
      </c>
    </row>
    <row r="11444" spans="1:1" x14ac:dyDescent="0.25">
      <c r="A11444" t="s">
        <v>11581</v>
      </c>
    </row>
    <row r="11445" spans="1:1" x14ac:dyDescent="0.25">
      <c r="A11445" t="s">
        <v>11582</v>
      </c>
    </row>
    <row r="11446" spans="1:1" x14ac:dyDescent="0.25">
      <c r="A11446" t="s">
        <v>11583</v>
      </c>
    </row>
    <row r="11447" spans="1:1" x14ac:dyDescent="0.25">
      <c r="A11447" t="s">
        <v>11584</v>
      </c>
    </row>
    <row r="11448" spans="1:1" x14ac:dyDescent="0.25">
      <c r="A11448" t="s">
        <v>11585</v>
      </c>
    </row>
    <row r="11449" spans="1:1" x14ac:dyDescent="0.25">
      <c r="A11449" t="s">
        <v>11586</v>
      </c>
    </row>
    <row r="11450" spans="1:1" x14ac:dyDescent="0.25">
      <c r="A11450" t="s">
        <v>11587</v>
      </c>
    </row>
    <row r="11451" spans="1:1" x14ac:dyDescent="0.25">
      <c r="A11451" t="s">
        <v>11588</v>
      </c>
    </row>
    <row r="11452" spans="1:1" x14ac:dyDescent="0.25">
      <c r="A11452" t="s">
        <v>11589</v>
      </c>
    </row>
    <row r="11453" spans="1:1" x14ac:dyDescent="0.25">
      <c r="A11453" t="s">
        <v>11590</v>
      </c>
    </row>
    <row r="11454" spans="1:1" x14ac:dyDescent="0.25">
      <c r="A11454" t="s">
        <v>11591</v>
      </c>
    </row>
    <row r="11455" spans="1:1" x14ac:dyDescent="0.25">
      <c r="A11455" t="s">
        <v>11592</v>
      </c>
    </row>
    <row r="11456" spans="1:1" x14ac:dyDescent="0.25">
      <c r="A11456" t="s">
        <v>11593</v>
      </c>
    </row>
    <row r="11457" spans="1:1" x14ac:dyDescent="0.25">
      <c r="A11457" t="s">
        <v>11594</v>
      </c>
    </row>
    <row r="11458" spans="1:1" x14ac:dyDescent="0.25">
      <c r="A11458" t="s">
        <v>11595</v>
      </c>
    </row>
    <row r="11459" spans="1:1" x14ac:dyDescent="0.25">
      <c r="A11459" t="s">
        <v>11596</v>
      </c>
    </row>
    <row r="11460" spans="1:1" x14ac:dyDescent="0.25">
      <c r="A11460" t="s">
        <v>11597</v>
      </c>
    </row>
    <row r="11461" spans="1:1" x14ac:dyDescent="0.25">
      <c r="A11461" t="s">
        <v>11598</v>
      </c>
    </row>
    <row r="11462" spans="1:1" x14ac:dyDescent="0.25">
      <c r="A11462" t="s">
        <v>11599</v>
      </c>
    </row>
    <row r="11463" spans="1:1" x14ac:dyDescent="0.25">
      <c r="A11463" t="s">
        <v>11600</v>
      </c>
    </row>
    <row r="11464" spans="1:1" x14ac:dyDescent="0.25">
      <c r="A11464" t="s">
        <v>11601</v>
      </c>
    </row>
    <row r="11465" spans="1:1" x14ac:dyDescent="0.25">
      <c r="A11465" t="s">
        <v>11602</v>
      </c>
    </row>
    <row r="11466" spans="1:1" x14ac:dyDescent="0.25">
      <c r="A11466" t="s">
        <v>11603</v>
      </c>
    </row>
    <row r="11467" spans="1:1" x14ac:dyDescent="0.25">
      <c r="A11467" t="s">
        <v>11604</v>
      </c>
    </row>
    <row r="11468" spans="1:1" x14ac:dyDescent="0.25">
      <c r="A11468" t="s">
        <v>11605</v>
      </c>
    </row>
    <row r="11469" spans="1:1" x14ac:dyDescent="0.25">
      <c r="A11469" t="s">
        <v>11606</v>
      </c>
    </row>
    <row r="11470" spans="1:1" x14ac:dyDescent="0.25">
      <c r="A11470" t="s">
        <v>11607</v>
      </c>
    </row>
    <row r="11471" spans="1:1" x14ac:dyDescent="0.25">
      <c r="A11471" t="s">
        <v>11608</v>
      </c>
    </row>
    <row r="11472" spans="1:1" x14ac:dyDescent="0.25">
      <c r="A11472" t="s">
        <v>11609</v>
      </c>
    </row>
    <row r="11473" spans="1:1" x14ac:dyDescent="0.25">
      <c r="A11473" t="s">
        <v>11610</v>
      </c>
    </row>
    <row r="11474" spans="1:1" x14ac:dyDescent="0.25">
      <c r="A11474" t="s">
        <v>11611</v>
      </c>
    </row>
    <row r="11475" spans="1:1" x14ac:dyDescent="0.25">
      <c r="A11475" t="s">
        <v>11612</v>
      </c>
    </row>
    <row r="11476" spans="1:1" x14ac:dyDescent="0.25">
      <c r="A11476" t="s">
        <v>11613</v>
      </c>
    </row>
    <row r="11477" spans="1:1" x14ac:dyDescent="0.25">
      <c r="A11477" t="s">
        <v>11614</v>
      </c>
    </row>
    <row r="11478" spans="1:1" x14ac:dyDescent="0.25">
      <c r="A11478" t="s">
        <v>11615</v>
      </c>
    </row>
    <row r="11479" spans="1:1" x14ac:dyDescent="0.25">
      <c r="A11479" t="s">
        <v>11616</v>
      </c>
    </row>
    <row r="11480" spans="1:1" x14ac:dyDescent="0.25">
      <c r="A11480" t="s">
        <v>11617</v>
      </c>
    </row>
    <row r="11481" spans="1:1" x14ac:dyDescent="0.25">
      <c r="A11481" t="s">
        <v>11618</v>
      </c>
    </row>
    <row r="11482" spans="1:1" x14ac:dyDescent="0.25">
      <c r="A11482" t="s">
        <v>11619</v>
      </c>
    </row>
    <row r="11483" spans="1:1" x14ac:dyDescent="0.25">
      <c r="A11483" t="s">
        <v>11620</v>
      </c>
    </row>
    <row r="11484" spans="1:1" x14ac:dyDescent="0.25">
      <c r="A11484" t="s">
        <v>11621</v>
      </c>
    </row>
    <row r="11485" spans="1:1" x14ac:dyDescent="0.25">
      <c r="A11485" t="s">
        <v>11622</v>
      </c>
    </row>
    <row r="11486" spans="1:1" x14ac:dyDescent="0.25">
      <c r="A11486" t="s">
        <v>11623</v>
      </c>
    </row>
    <row r="11487" spans="1:1" x14ac:dyDescent="0.25">
      <c r="A11487" t="s">
        <v>11624</v>
      </c>
    </row>
    <row r="11488" spans="1:1" x14ac:dyDescent="0.25">
      <c r="A11488" t="s">
        <v>11625</v>
      </c>
    </row>
    <row r="11489" spans="1:1" x14ac:dyDescent="0.25">
      <c r="A11489" t="s">
        <v>11626</v>
      </c>
    </row>
    <row r="11490" spans="1:1" x14ac:dyDescent="0.25">
      <c r="A11490" t="s">
        <v>11627</v>
      </c>
    </row>
    <row r="11491" spans="1:1" x14ac:dyDescent="0.25">
      <c r="A11491" t="s">
        <v>11628</v>
      </c>
    </row>
    <row r="11492" spans="1:1" x14ac:dyDescent="0.25">
      <c r="A11492" t="s">
        <v>11629</v>
      </c>
    </row>
    <row r="11493" spans="1:1" x14ac:dyDescent="0.25">
      <c r="A11493" t="s">
        <v>11630</v>
      </c>
    </row>
    <row r="11494" spans="1:1" x14ac:dyDescent="0.25">
      <c r="A11494" t="s">
        <v>11631</v>
      </c>
    </row>
    <row r="11495" spans="1:1" x14ac:dyDescent="0.25">
      <c r="A11495" t="s">
        <v>11632</v>
      </c>
    </row>
    <row r="11496" spans="1:1" x14ac:dyDescent="0.25">
      <c r="A11496" t="s">
        <v>11633</v>
      </c>
    </row>
    <row r="11497" spans="1:1" x14ac:dyDescent="0.25">
      <c r="A11497" t="s">
        <v>11634</v>
      </c>
    </row>
    <row r="11498" spans="1:1" x14ac:dyDescent="0.25">
      <c r="A11498" t="s">
        <v>11635</v>
      </c>
    </row>
    <row r="11499" spans="1:1" x14ac:dyDescent="0.25">
      <c r="A11499" t="s">
        <v>11636</v>
      </c>
    </row>
    <row r="11500" spans="1:1" x14ac:dyDescent="0.25">
      <c r="A11500" t="s">
        <v>11637</v>
      </c>
    </row>
    <row r="11501" spans="1:1" x14ac:dyDescent="0.25">
      <c r="A11501" t="s">
        <v>11638</v>
      </c>
    </row>
    <row r="11502" spans="1:1" x14ac:dyDescent="0.25">
      <c r="A11502" t="s">
        <v>11639</v>
      </c>
    </row>
    <row r="11503" spans="1:1" x14ac:dyDescent="0.25">
      <c r="A11503" t="s">
        <v>11640</v>
      </c>
    </row>
    <row r="11504" spans="1:1" x14ac:dyDescent="0.25">
      <c r="A11504" t="s">
        <v>11641</v>
      </c>
    </row>
    <row r="11505" spans="1:1" x14ac:dyDescent="0.25">
      <c r="A11505" t="s">
        <v>11642</v>
      </c>
    </row>
    <row r="11506" spans="1:1" x14ac:dyDescent="0.25">
      <c r="A11506" t="s">
        <v>11643</v>
      </c>
    </row>
    <row r="11507" spans="1:1" x14ac:dyDescent="0.25">
      <c r="A11507" t="s">
        <v>11644</v>
      </c>
    </row>
    <row r="11508" spans="1:1" x14ac:dyDescent="0.25">
      <c r="A11508" t="s">
        <v>11645</v>
      </c>
    </row>
    <row r="11509" spans="1:1" x14ac:dyDescent="0.25">
      <c r="A11509" t="s">
        <v>11646</v>
      </c>
    </row>
    <row r="11510" spans="1:1" x14ac:dyDescent="0.25">
      <c r="A11510" t="s">
        <v>11647</v>
      </c>
    </row>
    <row r="11511" spans="1:1" x14ac:dyDescent="0.25">
      <c r="A11511" t="s">
        <v>11648</v>
      </c>
    </row>
    <row r="11512" spans="1:1" x14ac:dyDescent="0.25">
      <c r="A11512" t="s">
        <v>11649</v>
      </c>
    </row>
    <row r="11513" spans="1:1" x14ac:dyDescent="0.25">
      <c r="A11513" t="s">
        <v>11650</v>
      </c>
    </row>
    <row r="11514" spans="1:1" x14ac:dyDescent="0.25">
      <c r="A11514" t="s">
        <v>11651</v>
      </c>
    </row>
    <row r="11515" spans="1:1" x14ac:dyDescent="0.25">
      <c r="A11515" t="s">
        <v>11652</v>
      </c>
    </row>
    <row r="11516" spans="1:1" x14ac:dyDescent="0.25">
      <c r="A11516" t="s">
        <v>11653</v>
      </c>
    </row>
    <row r="11517" spans="1:1" x14ac:dyDescent="0.25">
      <c r="A11517" t="s">
        <v>11654</v>
      </c>
    </row>
    <row r="11518" spans="1:1" x14ac:dyDescent="0.25">
      <c r="A11518" t="s">
        <v>11655</v>
      </c>
    </row>
    <row r="11519" spans="1:1" x14ac:dyDescent="0.25">
      <c r="A11519" t="s">
        <v>11656</v>
      </c>
    </row>
    <row r="11520" spans="1:1" x14ac:dyDescent="0.25">
      <c r="A11520" t="s">
        <v>11657</v>
      </c>
    </row>
    <row r="11521" spans="1:1" x14ac:dyDescent="0.25">
      <c r="A11521" t="s">
        <v>11658</v>
      </c>
    </row>
    <row r="11522" spans="1:1" x14ac:dyDescent="0.25">
      <c r="A11522" t="s">
        <v>11659</v>
      </c>
    </row>
    <row r="11523" spans="1:1" x14ac:dyDescent="0.25">
      <c r="A11523" t="s">
        <v>11660</v>
      </c>
    </row>
    <row r="11524" spans="1:1" x14ac:dyDescent="0.25">
      <c r="A11524" t="s">
        <v>11661</v>
      </c>
    </row>
    <row r="11525" spans="1:1" x14ac:dyDescent="0.25">
      <c r="A11525" t="s">
        <v>11662</v>
      </c>
    </row>
    <row r="11526" spans="1:1" x14ac:dyDescent="0.25">
      <c r="A11526" t="s">
        <v>11663</v>
      </c>
    </row>
    <row r="11527" spans="1:1" x14ac:dyDescent="0.25">
      <c r="A11527" t="s">
        <v>11664</v>
      </c>
    </row>
    <row r="11528" spans="1:1" x14ac:dyDescent="0.25">
      <c r="A11528" t="s">
        <v>11665</v>
      </c>
    </row>
    <row r="11529" spans="1:1" x14ac:dyDescent="0.25">
      <c r="A11529" t="s">
        <v>11666</v>
      </c>
    </row>
    <row r="11530" spans="1:1" x14ac:dyDescent="0.25">
      <c r="A11530" t="s">
        <v>11667</v>
      </c>
    </row>
    <row r="11531" spans="1:1" x14ac:dyDescent="0.25">
      <c r="A11531" t="s">
        <v>11668</v>
      </c>
    </row>
    <row r="11532" spans="1:1" x14ac:dyDescent="0.25">
      <c r="A11532" t="s">
        <v>11669</v>
      </c>
    </row>
    <row r="11533" spans="1:1" x14ac:dyDescent="0.25">
      <c r="A11533" t="s">
        <v>11670</v>
      </c>
    </row>
    <row r="11534" spans="1:1" x14ac:dyDescent="0.25">
      <c r="A11534" t="s">
        <v>11671</v>
      </c>
    </row>
    <row r="11535" spans="1:1" x14ac:dyDescent="0.25">
      <c r="A11535" t="s">
        <v>11672</v>
      </c>
    </row>
    <row r="11536" spans="1:1" x14ac:dyDescent="0.25">
      <c r="A11536" t="s">
        <v>11673</v>
      </c>
    </row>
    <row r="11537" spans="1:1" x14ac:dyDescent="0.25">
      <c r="A11537" t="s">
        <v>11674</v>
      </c>
    </row>
    <row r="11538" spans="1:1" x14ac:dyDescent="0.25">
      <c r="A11538" t="s">
        <v>11675</v>
      </c>
    </row>
    <row r="11539" spans="1:1" x14ac:dyDescent="0.25">
      <c r="A11539" t="s">
        <v>11676</v>
      </c>
    </row>
    <row r="11540" spans="1:1" x14ac:dyDescent="0.25">
      <c r="A11540" t="s">
        <v>11677</v>
      </c>
    </row>
    <row r="11541" spans="1:1" x14ac:dyDescent="0.25">
      <c r="A11541" t="s">
        <v>11678</v>
      </c>
    </row>
    <row r="11542" spans="1:1" x14ac:dyDescent="0.25">
      <c r="A11542" t="s">
        <v>11679</v>
      </c>
    </row>
    <row r="11543" spans="1:1" x14ac:dyDescent="0.25">
      <c r="A11543" t="s">
        <v>11680</v>
      </c>
    </row>
    <row r="11544" spans="1:1" x14ac:dyDescent="0.25">
      <c r="A11544" t="s">
        <v>11681</v>
      </c>
    </row>
    <row r="11545" spans="1:1" x14ac:dyDescent="0.25">
      <c r="A11545" t="s">
        <v>11682</v>
      </c>
    </row>
    <row r="11546" spans="1:1" x14ac:dyDescent="0.25">
      <c r="A11546" t="s">
        <v>11683</v>
      </c>
    </row>
    <row r="11547" spans="1:1" x14ac:dyDescent="0.25">
      <c r="A11547" t="s">
        <v>11684</v>
      </c>
    </row>
    <row r="11548" spans="1:1" x14ac:dyDescent="0.25">
      <c r="A11548" t="s">
        <v>11685</v>
      </c>
    </row>
    <row r="11549" spans="1:1" x14ac:dyDescent="0.25">
      <c r="A11549" t="s">
        <v>11686</v>
      </c>
    </row>
    <row r="11550" spans="1:1" x14ac:dyDescent="0.25">
      <c r="A11550" t="s">
        <v>11687</v>
      </c>
    </row>
    <row r="11551" spans="1:1" x14ac:dyDescent="0.25">
      <c r="A11551" t="s">
        <v>11688</v>
      </c>
    </row>
    <row r="11552" spans="1:1" x14ac:dyDescent="0.25">
      <c r="A11552" t="s">
        <v>11689</v>
      </c>
    </row>
    <row r="11553" spans="1:1" x14ac:dyDescent="0.25">
      <c r="A11553" t="s">
        <v>11690</v>
      </c>
    </row>
    <row r="11554" spans="1:1" x14ac:dyDescent="0.25">
      <c r="A11554" t="s">
        <v>11691</v>
      </c>
    </row>
    <row r="11555" spans="1:1" x14ac:dyDescent="0.25">
      <c r="A11555" t="s">
        <v>11692</v>
      </c>
    </row>
    <row r="11556" spans="1:1" x14ac:dyDescent="0.25">
      <c r="A11556" t="s">
        <v>11693</v>
      </c>
    </row>
    <row r="11557" spans="1:1" x14ac:dyDescent="0.25">
      <c r="A11557" t="s">
        <v>11694</v>
      </c>
    </row>
    <row r="11558" spans="1:1" x14ac:dyDescent="0.25">
      <c r="A11558" t="s">
        <v>11695</v>
      </c>
    </row>
    <row r="11559" spans="1:1" x14ac:dyDescent="0.25">
      <c r="A11559" t="s">
        <v>11696</v>
      </c>
    </row>
    <row r="11560" spans="1:1" x14ac:dyDescent="0.25">
      <c r="A11560" t="s">
        <v>11697</v>
      </c>
    </row>
    <row r="11561" spans="1:1" x14ac:dyDescent="0.25">
      <c r="A11561" t="s">
        <v>11698</v>
      </c>
    </row>
    <row r="11562" spans="1:1" x14ac:dyDescent="0.25">
      <c r="A11562" t="s">
        <v>11699</v>
      </c>
    </row>
    <row r="11563" spans="1:1" x14ac:dyDescent="0.25">
      <c r="A11563" t="s">
        <v>11700</v>
      </c>
    </row>
    <row r="11564" spans="1:1" x14ac:dyDescent="0.25">
      <c r="A11564" t="s">
        <v>11701</v>
      </c>
    </row>
    <row r="11565" spans="1:1" x14ac:dyDescent="0.25">
      <c r="A11565" t="s">
        <v>11702</v>
      </c>
    </row>
    <row r="11566" spans="1:1" x14ac:dyDescent="0.25">
      <c r="A11566" t="s">
        <v>11703</v>
      </c>
    </row>
    <row r="11567" spans="1:1" x14ac:dyDescent="0.25">
      <c r="A11567" t="s">
        <v>11704</v>
      </c>
    </row>
    <row r="11568" spans="1:1" x14ac:dyDescent="0.25">
      <c r="A11568" t="s">
        <v>11705</v>
      </c>
    </row>
    <row r="11569" spans="1:1" x14ac:dyDescent="0.25">
      <c r="A11569" t="s">
        <v>11706</v>
      </c>
    </row>
    <row r="11570" spans="1:1" x14ac:dyDescent="0.25">
      <c r="A11570" t="s">
        <v>11707</v>
      </c>
    </row>
    <row r="11571" spans="1:1" x14ac:dyDescent="0.25">
      <c r="A11571" t="s">
        <v>11708</v>
      </c>
    </row>
    <row r="11572" spans="1:1" x14ac:dyDescent="0.25">
      <c r="A11572" t="s">
        <v>11709</v>
      </c>
    </row>
    <row r="11573" spans="1:1" x14ac:dyDescent="0.25">
      <c r="A11573" t="s">
        <v>11710</v>
      </c>
    </row>
    <row r="11574" spans="1:1" x14ac:dyDescent="0.25">
      <c r="A11574" t="s">
        <v>11711</v>
      </c>
    </row>
    <row r="11575" spans="1:1" x14ac:dyDescent="0.25">
      <c r="A11575" t="s">
        <v>11712</v>
      </c>
    </row>
    <row r="11576" spans="1:1" x14ac:dyDescent="0.25">
      <c r="A11576" t="s">
        <v>11713</v>
      </c>
    </row>
    <row r="11577" spans="1:1" x14ac:dyDescent="0.25">
      <c r="A11577" t="s">
        <v>11714</v>
      </c>
    </row>
    <row r="11578" spans="1:1" x14ac:dyDescent="0.25">
      <c r="A11578" t="s">
        <v>11715</v>
      </c>
    </row>
    <row r="11579" spans="1:1" x14ac:dyDescent="0.25">
      <c r="A11579" t="s">
        <v>11716</v>
      </c>
    </row>
    <row r="11580" spans="1:1" x14ac:dyDescent="0.25">
      <c r="A11580" t="s">
        <v>11717</v>
      </c>
    </row>
    <row r="11581" spans="1:1" x14ac:dyDescent="0.25">
      <c r="A11581" t="s">
        <v>11718</v>
      </c>
    </row>
    <row r="11582" spans="1:1" x14ac:dyDescent="0.25">
      <c r="A11582" t="s">
        <v>11719</v>
      </c>
    </row>
    <row r="11583" spans="1:1" x14ac:dyDescent="0.25">
      <c r="A11583" t="s">
        <v>11720</v>
      </c>
    </row>
    <row r="11584" spans="1:1" x14ac:dyDescent="0.25">
      <c r="A11584" t="s">
        <v>11721</v>
      </c>
    </row>
    <row r="11585" spans="1:1" x14ac:dyDescent="0.25">
      <c r="A11585" t="s">
        <v>11722</v>
      </c>
    </row>
    <row r="11586" spans="1:1" x14ac:dyDescent="0.25">
      <c r="A11586" t="s">
        <v>11723</v>
      </c>
    </row>
    <row r="11587" spans="1:1" x14ac:dyDescent="0.25">
      <c r="A11587" t="s">
        <v>11724</v>
      </c>
    </row>
    <row r="11588" spans="1:1" x14ac:dyDescent="0.25">
      <c r="A11588" t="s">
        <v>11725</v>
      </c>
    </row>
    <row r="11589" spans="1:1" x14ac:dyDescent="0.25">
      <c r="A11589" t="s">
        <v>11726</v>
      </c>
    </row>
    <row r="11590" spans="1:1" x14ac:dyDescent="0.25">
      <c r="A11590" t="s">
        <v>11727</v>
      </c>
    </row>
    <row r="11591" spans="1:1" x14ac:dyDescent="0.25">
      <c r="A11591" t="s">
        <v>11728</v>
      </c>
    </row>
    <row r="11592" spans="1:1" x14ac:dyDescent="0.25">
      <c r="A11592" t="s">
        <v>11729</v>
      </c>
    </row>
    <row r="11593" spans="1:1" x14ac:dyDescent="0.25">
      <c r="A11593" t="s">
        <v>11730</v>
      </c>
    </row>
    <row r="11594" spans="1:1" x14ac:dyDescent="0.25">
      <c r="A11594" t="s">
        <v>11731</v>
      </c>
    </row>
    <row r="11595" spans="1:1" x14ac:dyDescent="0.25">
      <c r="A11595" t="s">
        <v>11732</v>
      </c>
    </row>
    <row r="11596" spans="1:1" x14ac:dyDescent="0.25">
      <c r="A11596" t="s">
        <v>11733</v>
      </c>
    </row>
    <row r="11597" spans="1:1" x14ac:dyDescent="0.25">
      <c r="A11597" t="s">
        <v>11734</v>
      </c>
    </row>
    <row r="11598" spans="1:1" x14ac:dyDescent="0.25">
      <c r="A11598" t="s">
        <v>11735</v>
      </c>
    </row>
    <row r="11599" spans="1:1" x14ac:dyDescent="0.25">
      <c r="A11599" t="s">
        <v>11736</v>
      </c>
    </row>
    <row r="11600" spans="1:1" x14ac:dyDescent="0.25">
      <c r="A11600" t="s">
        <v>11737</v>
      </c>
    </row>
    <row r="11601" spans="1:1" x14ac:dyDescent="0.25">
      <c r="A11601" t="s">
        <v>11738</v>
      </c>
    </row>
    <row r="11602" spans="1:1" x14ac:dyDescent="0.25">
      <c r="A11602" t="s">
        <v>11739</v>
      </c>
    </row>
    <row r="11603" spans="1:1" x14ac:dyDescent="0.25">
      <c r="A11603" t="s">
        <v>11740</v>
      </c>
    </row>
    <row r="11604" spans="1:1" x14ac:dyDescent="0.25">
      <c r="A11604" t="s">
        <v>11741</v>
      </c>
    </row>
    <row r="11605" spans="1:1" x14ac:dyDescent="0.25">
      <c r="A11605" t="s">
        <v>11742</v>
      </c>
    </row>
    <row r="11606" spans="1:1" x14ac:dyDescent="0.25">
      <c r="A11606" t="s">
        <v>11743</v>
      </c>
    </row>
    <row r="11607" spans="1:1" x14ac:dyDescent="0.25">
      <c r="A11607" t="s">
        <v>11744</v>
      </c>
    </row>
    <row r="11608" spans="1:1" x14ac:dyDescent="0.25">
      <c r="A11608" t="s">
        <v>11745</v>
      </c>
    </row>
    <row r="11609" spans="1:1" x14ac:dyDescent="0.25">
      <c r="A11609" t="s">
        <v>11746</v>
      </c>
    </row>
    <row r="11610" spans="1:1" x14ac:dyDescent="0.25">
      <c r="A11610" t="s">
        <v>11747</v>
      </c>
    </row>
    <row r="11611" spans="1:1" x14ac:dyDescent="0.25">
      <c r="A11611" t="s">
        <v>11748</v>
      </c>
    </row>
    <row r="11612" spans="1:1" x14ac:dyDescent="0.25">
      <c r="A11612" t="s">
        <v>11749</v>
      </c>
    </row>
    <row r="11613" spans="1:1" x14ac:dyDescent="0.25">
      <c r="A11613" t="s">
        <v>11750</v>
      </c>
    </row>
    <row r="11614" spans="1:1" x14ac:dyDescent="0.25">
      <c r="A11614" t="s">
        <v>11751</v>
      </c>
    </row>
    <row r="11615" spans="1:1" x14ac:dyDescent="0.25">
      <c r="A11615" t="s">
        <v>11752</v>
      </c>
    </row>
    <row r="11616" spans="1:1" x14ac:dyDescent="0.25">
      <c r="A11616" t="s">
        <v>11753</v>
      </c>
    </row>
    <row r="11617" spans="1:1" x14ac:dyDescent="0.25">
      <c r="A11617" t="s">
        <v>11754</v>
      </c>
    </row>
    <row r="11618" spans="1:1" x14ac:dyDescent="0.25">
      <c r="A11618" t="s">
        <v>11755</v>
      </c>
    </row>
    <row r="11619" spans="1:1" x14ac:dyDescent="0.25">
      <c r="A11619" t="s">
        <v>11756</v>
      </c>
    </row>
    <row r="11620" spans="1:1" x14ac:dyDescent="0.25">
      <c r="A11620" t="s">
        <v>11757</v>
      </c>
    </row>
    <row r="11621" spans="1:1" x14ac:dyDescent="0.25">
      <c r="A11621" t="s">
        <v>11758</v>
      </c>
    </row>
    <row r="11622" spans="1:1" x14ac:dyDescent="0.25">
      <c r="A11622" t="s">
        <v>11759</v>
      </c>
    </row>
    <row r="11623" spans="1:1" x14ac:dyDescent="0.25">
      <c r="A11623" t="s">
        <v>11760</v>
      </c>
    </row>
    <row r="11624" spans="1:1" x14ac:dyDescent="0.25">
      <c r="A11624" t="s">
        <v>11761</v>
      </c>
    </row>
    <row r="11625" spans="1:1" x14ac:dyDescent="0.25">
      <c r="A11625" t="s">
        <v>11762</v>
      </c>
    </row>
    <row r="11626" spans="1:1" x14ac:dyDescent="0.25">
      <c r="A11626" t="s">
        <v>11763</v>
      </c>
    </row>
    <row r="11627" spans="1:1" x14ac:dyDescent="0.25">
      <c r="A11627" t="s">
        <v>11764</v>
      </c>
    </row>
    <row r="11628" spans="1:1" x14ac:dyDescent="0.25">
      <c r="A11628" t="s">
        <v>11765</v>
      </c>
    </row>
    <row r="11629" spans="1:1" x14ac:dyDescent="0.25">
      <c r="A11629" t="s">
        <v>11766</v>
      </c>
    </row>
    <row r="11630" spans="1:1" x14ac:dyDescent="0.25">
      <c r="A11630" t="s">
        <v>11767</v>
      </c>
    </row>
    <row r="11631" spans="1:1" x14ac:dyDescent="0.25">
      <c r="A11631" t="s">
        <v>11768</v>
      </c>
    </row>
    <row r="11632" spans="1:1" x14ac:dyDescent="0.25">
      <c r="A11632" t="s">
        <v>11769</v>
      </c>
    </row>
    <row r="11633" spans="1:1" x14ac:dyDescent="0.25">
      <c r="A11633" t="s">
        <v>11770</v>
      </c>
    </row>
    <row r="11634" spans="1:1" x14ac:dyDescent="0.25">
      <c r="A11634" t="s">
        <v>11771</v>
      </c>
    </row>
    <row r="11635" spans="1:1" x14ac:dyDescent="0.25">
      <c r="A11635" t="s">
        <v>11772</v>
      </c>
    </row>
    <row r="11636" spans="1:1" x14ac:dyDescent="0.25">
      <c r="A11636" t="s">
        <v>11773</v>
      </c>
    </row>
    <row r="11637" spans="1:1" x14ac:dyDescent="0.25">
      <c r="A11637" t="s">
        <v>11774</v>
      </c>
    </row>
    <row r="11638" spans="1:1" x14ac:dyDescent="0.25">
      <c r="A11638" t="s">
        <v>11775</v>
      </c>
    </row>
    <row r="11639" spans="1:1" x14ac:dyDescent="0.25">
      <c r="A11639" t="s">
        <v>11776</v>
      </c>
    </row>
    <row r="11640" spans="1:1" x14ac:dyDescent="0.25">
      <c r="A11640" t="s">
        <v>11777</v>
      </c>
    </row>
    <row r="11641" spans="1:1" x14ac:dyDescent="0.25">
      <c r="A11641" t="s">
        <v>11778</v>
      </c>
    </row>
    <row r="11642" spans="1:1" x14ac:dyDescent="0.25">
      <c r="A11642" t="s">
        <v>11779</v>
      </c>
    </row>
    <row r="11643" spans="1:1" x14ac:dyDescent="0.25">
      <c r="A11643" t="s">
        <v>11780</v>
      </c>
    </row>
    <row r="11644" spans="1:1" x14ac:dyDescent="0.25">
      <c r="A11644" t="s">
        <v>11781</v>
      </c>
    </row>
    <row r="11645" spans="1:1" x14ac:dyDescent="0.25">
      <c r="A11645" t="s">
        <v>11782</v>
      </c>
    </row>
    <row r="11646" spans="1:1" x14ac:dyDescent="0.25">
      <c r="A11646" t="s">
        <v>11783</v>
      </c>
    </row>
    <row r="11647" spans="1:1" x14ac:dyDescent="0.25">
      <c r="A11647" t="s">
        <v>11784</v>
      </c>
    </row>
    <row r="11648" spans="1:1" x14ac:dyDescent="0.25">
      <c r="A11648" t="s">
        <v>11785</v>
      </c>
    </row>
    <row r="11649" spans="1:1" x14ac:dyDescent="0.25">
      <c r="A11649" t="s">
        <v>11786</v>
      </c>
    </row>
    <row r="11650" spans="1:1" x14ac:dyDescent="0.25">
      <c r="A11650" t="s">
        <v>11787</v>
      </c>
    </row>
    <row r="11651" spans="1:1" x14ac:dyDescent="0.25">
      <c r="A11651" t="s">
        <v>11788</v>
      </c>
    </row>
    <row r="11652" spans="1:1" x14ac:dyDescent="0.25">
      <c r="A11652" t="s">
        <v>11789</v>
      </c>
    </row>
    <row r="11653" spans="1:1" x14ac:dyDescent="0.25">
      <c r="A11653" t="s">
        <v>11790</v>
      </c>
    </row>
    <row r="11654" spans="1:1" x14ac:dyDescent="0.25">
      <c r="A11654" t="s">
        <v>11791</v>
      </c>
    </row>
    <row r="11655" spans="1:1" x14ac:dyDescent="0.25">
      <c r="A11655" t="s">
        <v>11792</v>
      </c>
    </row>
    <row r="11656" spans="1:1" x14ac:dyDescent="0.25">
      <c r="A11656" t="s">
        <v>11793</v>
      </c>
    </row>
    <row r="11657" spans="1:1" x14ac:dyDescent="0.25">
      <c r="A11657" t="s">
        <v>11794</v>
      </c>
    </row>
    <row r="11658" spans="1:1" x14ac:dyDescent="0.25">
      <c r="A11658" t="s">
        <v>11795</v>
      </c>
    </row>
    <row r="11659" spans="1:1" x14ac:dyDescent="0.25">
      <c r="A11659" t="s">
        <v>11796</v>
      </c>
    </row>
    <row r="11660" spans="1:1" x14ac:dyDescent="0.25">
      <c r="A11660" t="s">
        <v>11797</v>
      </c>
    </row>
    <row r="11661" spans="1:1" x14ac:dyDescent="0.25">
      <c r="A11661" t="s">
        <v>11798</v>
      </c>
    </row>
    <row r="11662" spans="1:1" x14ac:dyDescent="0.25">
      <c r="A11662" t="s">
        <v>11799</v>
      </c>
    </row>
    <row r="11663" spans="1:1" x14ac:dyDescent="0.25">
      <c r="A11663" t="s">
        <v>11800</v>
      </c>
    </row>
    <row r="11664" spans="1:1" x14ac:dyDescent="0.25">
      <c r="A11664" t="s">
        <v>11801</v>
      </c>
    </row>
    <row r="11665" spans="1:1" x14ac:dyDescent="0.25">
      <c r="A11665" t="s">
        <v>11802</v>
      </c>
    </row>
    <row r="11666" spans="1:1" x14ac:dyDescent="0.25">
      <c r="A11666" t="s">
        <v>11803</v>
      </c>
    </row>
    <row r="11667" spans="1:1" x14ac:dyDescent="0.25">
      <c r="A11667" t="s">
        <v>11804</v>
      </c>
    </row>
    <row r="11668" spans="1:1" x14ac:dyDescent="0.25">
      <c r="A11668" t="s">
        <v>11805</v>
      </c>
    </row>
    <row r="11669" spans="1:1" x14ac:dyDescent="0.25">
      <c r="A11669" t="s">
        <v>11806</v>
      </c>
    </row>
    <row r="11670" spans="1:1" x14ac:dyDescent="0.25">
      <c r="A11670" t="s">
        <v>11807</v>
      </c>
    </row>
    <row r="11671" spans="1:1" x14ac:dyDescent="0.25">
      <c r="A11671" t="s">
        <v>11808</v>
      </c>
    </row>
    <row r="11672" spans="1:1" x14ac:dyDescent="0.25">
      <c r="A11672" t="s">
        <v>11809</v>
      </c>
    </row>
    <row r="11673" spans="1:1" x14ac:dyDescent="0.25">
      <c r="A11673" t="s">
        <v>11810</v>
      </c>
    </row>
    <row r="11674" spans="1:1" x14ac:dyDescent="0.25">
      <c r="A11674" t="s">
        <v>11811</v>
      </c>
    </row>
    <row r="11675" spans="1:1" x14ac:dyDescent="0.25">
      <c r="A11675" t="s">
        <v>11812</v>
      </c>
    </row>
    <row r="11676" spans="1:1" x14ac:dyDescent="0.25">
      <c r="A11676" t="s">
        <v>11813</v>
      </c>
    </row>
    <row r="11677" spans="1:1" x14ac:dyDescent="0.25">
      <c r="A11677" t="s">
        <v>11814</v>
      </c>
    </row>
    <row r="11678" spans="1:1" x14ac:dyDescent="0.25">
      <c r="A11678" t="s">
        <v>11815</v>
      </c>
    </row>
    <row r="11679" spans="1:1" x14ac:dyDescent="0.25">
      <c r="A11679" t="s">
        <v>11816</v>
      </c>
    </row>
    <row r="11680" spans="1:1" x14ac:dyDescent="0.25">
      <c r="A11680" t="s">
        <v>11817</v>
      </c>
    </row>
    <row r="11681" spans="1:1" x14ac:dyDescent="0.25">
      <c r="A11681" t="s">
        <v>11818</v>
      </c>
    </row>
    <row r="11682" spans="1:1" x14ac:dyDescent="0.25">
      <c r="A11682" t="s">
        <v>11819</v>
      </c>
    </row>
    <row r="11683" spans="1:1" x14ac:dyDescent="0.25">
      <c r="A11683" t="s">
        <v>11820</v>
      </c>
    </row>
    <row r="11684" spans="1:1" x14ac:dyDescent="0.25">
      <c r="A11684" t="s">
        <v>11821</v>
      </c>
    </row>
    <row r="11685" spans="1:1" x14ac:dyDescent="0.25">
      <c r="A11685" t="s">
        <v>11822</v>
      </c>
    </row>
    <row r="11686" spans="1:1" x14ac:dyDescent="0.25">
      <c r="A11686" t="s">
        <v>11823</v>
      </c>
    </row>
    <row r="11687" spans="1:1" x14ac:dyDescent="0.25">
      <c r="A11687" t="s">
        <v>11824</v>
      </c>
    </row>
    <row r="11688" spans="1:1" x14ac:dyDescent="0.25">
      <c r="A11688" t="s">
        <v>11825</v>
      </c>
    </row>
    <row r="11689" spans="1:1" x14ac:dyDescent="0.25">
      <c r="A11689" t="s">
        <v>11826</v>
      </c>
    </row>
    <row r="11690" spans="1:1" x14ac:dyDescent="0.25">
      <c r="A11690" t="s">
        <v>11827</v>
      </c>
    </row>
    <row r="11691" spans="1:1" x14ac:dyDescent="0.25">
      <c r="A11691" t="s">
        <v>11828</v>
      </c>
    </row>
    <row r="11692" spans="1:1" x14ac:dyDescent="0.25">
      <c r="A11692" t="s">
        <v>11829</v>
      </c>
    </row>
    <row r="11693" spans="1:1" x14ac:dyDescent="0.25">
      <c r="A11693" t="s">
        <v>11830</v>
      </c>
    </row>
    <row r="11694" spans="1:1" x14ac:dyDescent="0.25">
      <c r="A11694" t="s">
        <v>11831</v>
      </c>
    </row>
    <row r="11695" spans="1:1" x14ac:dyDescent="0.25">
      <c r="A11695" t="s">
        <v>11832</v>
      </c>
    </row>
    <row r="11696" spans="1:1" x14ac:dyDescent="0.25">
      <c r="A11696" t="s">
        <v>11833</v>
      </c>
    </row>
    <row r="11697" spans="1:1" x14ac:dyDescent="0.25">
      <c r="A11697" t="s">
        <v>11834</v>
      </c>
    </row>
    <row r="11698" spans="1:1" x14ac:dyDescent="0.25">
      <c r="A11698" t="s">
        <v>11835</v>
      </c>
    </row>
    <row r="11699" spans="1:1" x14ac:dyDescent="0.25">
      <c r="A11699" t="s">
        <v>11836</v>
      </c>
    </row>
    <row r="11700" spans="1:1" x14ac:dyDescent="0.25">
      <c r="A11700" t="s">
        <v>11837</v>
      </c>
    </row>
    <row r="11701" spans="1:1" x14ac:dyDescent="0.25">
      <c r="A11701" t="s">
        <v>11838</v>
      </c>
    </row>
    <row r="11702" spans="1:1" x14ac:dyDescent="0.25">
      <c r="A11702" t="s">
        <v>11839</v>
      </c>
    </row>
    <row r="11703" spans="1:1" x14ac:dyDescent="0.25">
      <c r="A11703" t="s">
        <v>11840</v>
      </c>
    </row>
    <row r="11704" spans="1:1" x14ac:dyDescent="0.25">
      <c r="A11704" t="s">
        <v>11841</v>
      </c>
    </row>
    <row r="11705" spans="1:1" x14ac:dyDescent="0.25">
      <c r="A11705" t="s">
        <v>11842</v>
      </c>
    </row>
    <row r="11706" spans="1:1" x14ac:dyDescent="0.25">
      <c r="A11706" t="s">
        <v>11843</v>
      </c>
    </row>
    <row r="11707" spans="1:1" x14ac:dyDescent="0.25">
      <c r="A11707" t="s">
        <v>11844</v>
      </c>
    </row>
    <row r="11708" spans="1:1" x14ac:dyDescent="0.25">
      <c r="A11708" t="s">
        <v>11845</v>
      </c>
    </row>
    <row r="11709" spans="1:1" x14ac:dyDescent="0.25">
      <c r="A11709" t="s">
        <v>11846</v>
      </c>
    </row>
    <row r="11710" spans="1:1" x14ac:dyDescent="0.25">
      <c r="A11710" t="s">
        <v>11847</v>
      </c>
    </row>
    <row r="11711" spans="1:1" x14ac:dyDescent="0.25">
      <c r="A11711" t="s">
        <v>11848</v>
      </c>
    </row>
    <row r="11712" spans="1:1" x14ac:dyDescent="0.25">
      <c r="A11712" t="s">
        <v>11849</v>
      </c>
    </row>
    <row r="11713" spans="1:1" x14ac:dyDescent="0.25">
      <c r="A11713" t="s">
        <v>11850</v>
      </c>
    </row>
    <row r="11714" spans="1:1" x14ac:dyDescent="0.25">
      <c r="A11714" t="s">
        <v>11851</v>
      </c>
    </row>
    <row r="11715" spans="1:1" x14ac:dyDescent="0.25">
      <c r="A11715" t="s">
        <v>11852</v>
      </c>
    </row>
    <row r="11716" spans="1:1" x14ac:dyDescent="0.25">
      <c r="A11716" t="s">
        <v>11853</v>
      </c>
    </row>
    <row r="11717" spans="1:1" x14ac:dyDescent="0.25">
      <c r="A11717" t="s">
        <v>11854</v>
      </c>
    </row>
    <row r="11718" spans="1:1" x14ac:dyDescent="0.25">
      <c r="A11718" t="s">
        <v>11855</v>
      </c>
    </row>
    <row r="11719" spans="1:1" x14ac:dyDescent="0.25">
      <c r="A11719" t="s">
        <v>11856</v>
      </c>
    </row>
    <row r="11720" spans="1:1" x14ac:dyDescent="0.25">
      <c r="A11720" t="s">
        <v>11857</v>
      </c>
    </row>
    <row r="11721" spans="1:1" x14ac:dyDescent="0.25">
      <c r="A11721" t="s">
        <v>11858</v>
      </c>
    </row>
    <row r="11722" spans="1:1" x14ac:dyDescent="0.25">
      <c r="A11722" t="s">
        <v>11859</v>
      </c>
    </row>
    <row r="11723" spans="1:1" x14ac:dyDescent="0.25">
      <c r="A11723" t="s">
        <v>11860</v>
      </c>
    </row>
    <row r="11724" spans="1:1" x14ac:dyDescent="0.25">
      <c r="A11724" t="s">
        <v>11861</v>
      </c>
    </row>
    <row r="11725" spans="1:1" x14ac:dyDescent="0.25">
      <c r="A11725" t="s">
        <v>11862</v>
      </c>
    </row>
    <row r="11726" spans="1:1" x14ac:dyDescent="0.25">
      <c r="A11726" t="s">
        <v>11863</v>
      </c>
    </row>
    <row r="11727" spans="1:1" x14ac:dyDescent="0.25">
      <c r="A11727" t="s">
        <v>11864</v>
      </c>
    </row>
    <row r="11728" spans="1:1" x14ac:dyDescent="0.25">
      <c r="A11728" t="s">
        <v>11865</v>
      </c>
    </row>
    <row r="11729" spans="1:1" x14ac:dyDescent="0.25">
      <c r="A11729" t="s">
        <v>11866</v>
      </c>
    </row>
    <row r="11730" spans="1:1" x14ac:dyDescent="0.25">
      <c r="A11730" t="s">
        <v>11867</v>
      </c>
    </row>
    <row r="11731" spans="1:1" x14ac:dyDescent="0.25">
      <c r="A11731" t="s">
        <v>11868</v>
      </c>
    </row>
    <row r="11732" spans="1:1" x14ac:dyDescent="0.25">
      <c r="A11732" t="s">
        <v>11869</v>
      </c>
    </row>
    <row r="11733" spans="1:1" x14ac:dyDescent="0.25">
      <c r="A11733" t="s">
        <v>11870</v>
      </c>
    </row>
    <row r="11734" spans="1:1" x14ac:dyDescent="0.25">
      <c r="A11734" t="s">
        <v>11871</v>
      </c>
    </row>
    <row r="11735" spans="1:1" x14ac:dyDescent="0.25">
      <c r="A11735" t="s">
        <v>11872</v>
      </c>
    </row>
    <row r="11736" spans="1:1" x14ac:dyDescent="0.25">
      <c r="A11736" t="s">
        <v>11873</v>
      </c>
    </row>
    <row r="11737" spans="1:1" x14ac:dyDescent="0.25">
      <c r="A11737" t="s">
        <v>11874</v>
      </c>
    </row>
    <row r="11738" spans="1:1" x14ac:dyDescent="0.25">
      <c r="A11738" t="s">
        <v>11875</v>
      </c>
    </row>
    <row r="11739" spans="1:1" x14ac:dyDescent="0.25">
      <c r="A11739" t="s">
        <v>11876</v>
      </c>
    </row>
    <row r="11740" spans="1:1" x14ac:dyDescent="0.25">
      <c r="A11740" t="s">
        <v>11877</v>
      </c>
    </row>
    <row r="11741" spans="1:1" x14ac:dyDescent="0.25">
      <c r="A11741" t="s">
        <v>11878</v>
      </c>
    </row>
    <row r="11742" spans="1:1" x14ac:dyDescent="0.25">
      <c r="A11742" t="s">
        <v>11879</v>
      </c>
    </row>
    <row r="11743" spans="1:1" x14ac:dyDescent="0.25">
      <c r="A11743" t="s">
        <v>11880</v>
      </c>
    </row>
    <row r="11744" spans="1:1" x14ac:dyDescent="0.25">
      <c r="A11744" t="s">
        <v>11881</v>
      </c>
    </row>
    <row r="11745" spans="1:1" x14ac:dyDescent="0.25">
      <c r="A11745" t="s">
        <v>11882</v>
      </c>
    </row>
    <row r="11746" spans="1:1" x14ac:dyDescent="0.25">
      <c r="A11746" t="s">
        <v>11883</v>
      </c>
    </row>
    <row r="11747" spans="1:1" x14ac:dyDescent="0.25">
      <c r="A11747" t="s">
        <v>11884</v>
      </c>
    </row>
    <row r="11748" spans="1:1" x14ac:dyDescent="0.25">
      <c r="A11748" t="s">
        <v>11885</v>
      </c>
    </row>
    <row r="11749" spans="1:1" x14ac:dyDescent="0.25">
      <c r="A11749" t="s">
        <v>11886</v>
      </c>
    </row>
    <row r="11750" spans="1:1" x14ac:dyDescent="0.25">
      <c r="A11750" t="s">
        <v>11887</v>
      </c>
    </row>
    <row r="11751" spans="1:1" x14ac:dyDescent="0.25">
      <c r="A11751" t="s">
        <v>11888</v>
      </c>
    </row>
    <row r="11752" spans="1:1" x14ac:dyDescent="0.25">
      <c r="A11752" t="s">
        <v>11889</v>
      </c>
    </row>
    <row r="11753" spans="1:1" x14ac:dyDescent="0.25">
      <c r="A11753" t="s">
        <v>11890</v>
      </c>
    </row>
    <row r="11754" spans="1:1" x14ac:dyDescent="0.25">
      <c r="A11754" t="s">
        <v>11891</v>
      </c>
    </row>
    <row r="11755" spans="1:1" x14ac:dyDescent="0.25">
      <c r="A11755" t="s">
        <v>11892</v>
      </c>
    </row>
    <row r="11756" spans="1:1" x14ac:dyDescent="0.25">
      <c r="A11756" t="s">
        <v>11893</v>
      </c>
    </row>
    <row r="11757" spans="1:1" x14ac:dyDescent="0.25">
      <c r="A11757" t="s">
        <v>11894</v>
      </c>
    </row>
    <row r="11758" spans="1:1" x14ac:dyDescent="0.25">
      <c r="A11758" t="s">
        <v>11895</v>
      </c>
    </row>
    <row r="11759" spans="1:1" x14ac:dyDescent="0.25">
      <c r="A11759" t="s">
        <v>11896</v>
      </c>
    </row>
    <row r="11760" spans="1:1" x14ac:dyDescent="0.25">
      <c r="A11760" t="s">
        <v>11897</v>
      </c>
    </row>
    <row r="11761" spans="1:1" x14ac:dyDescent="0.25">
      <c r="A11761" t="s">
        <v>11898</v>
      </c>
    </row>
    <row r="11762" spans="1:1" x14ac:dyDescent="0.25">
      <c r="A11762" t="s">
        <v>11899</v>
      </c>
    </row>
    <row r="11763" spans="1:1" x14ac:dyDescent="0.25">
      <c r="A11763" t="s">
        <v>11900</v>
      </c>
    </row>
    <row r="11764" spans="1:1" x14ac:dyDescent="0.25">
      <c r="A11764" t="s">
        <v>11901</v>
      </c>
    </row>
    <row r="11765" spans="1:1" x14ac:dyDescent="0.25">
      <c r="A11765" t="s">
        <v>11902</v>
      </c>
    </row>
    <row r="11766" spans="1:1" x14ac:dyDescent="0.25">
      <c r="A11766" t="s">
        <v>11903</v>
      </c>
    </row>
    <row r="11767" spans="1:1" x14ac:dyDescent="0.25">
      <c r="A11767" t="s">
        <v>11904</v>
      </c>
    </row>
    <row r="11768" spans="1:1" x14ac:dyDescent="0.25">
      <c r="A11768" t="s">
        <v>11905</v>
      </c>
    </row>
    <row r="11769" spans="1:1" x14ac:dyDescent="0.25">
      <c r="A11769" t="s">
        <v>11906</v>
      </c>
    </row>
    <row r="11770" spans="1:1" x14ac:dyDescent="0.25">
      <c r="A11770" t="s">
        <v>11907</v>
      </c>
    </row>
    <row r="11771" spans="1:1" x14ac:dyDescent="0.25">
      <c r="A11771" t="s">
        <v>11908</v>
      </c>
    </row>
    <row r="11772" spans="1:1" x14ac:dyDescent="0.25">
      <c r="A11772" t="s">
        <v>11909</v>
      </c>
    </row>
    <row r="11773" spans="1:1" x14ac:dyDescent="0.25">
      <c r="A11773" t="s">
        <v>11910</v>
      </c>
    </row>
    <row r="11774" spans="1:1" x14ac:dyDescent="0.25">
      <c r="A11774" t="s">
        <v>11911</v>
      </c>
    </row>
    <row r="11775" spans="1:1" x14ac:dyDescent="0.25">
      <c r="A11775" t="s">
        <v>11912</v>
      </c>
    </row>
    <row r="11776" spans="1:1" x14ac:dyDescent="0.25">
      <c r="A11776" t="s">
        <v>11913</v>
      </c>
    </row>
    <row r="11777" spans="1:1" x14ac:dyDescent="0.25">
      <c r="A11777" t="s">
        <v>11914</v>
      </c>
    </row>
    <row r="11778" spans="1:1" x14ac:dyDescent="0.25">
      <c r="A11778" t="s">
        <v>11915</v>
      </c>
    </row>
    <row r="11779" spans="1:1" x14ac:dyDescent="0.25">
      <c r="A11779" t="s">
        <v>11916</v>
      </c>
    </row>
    <row r="11780" spans="1:1" x14ac:dyDescent="0.25">
      <c r="A11780" t="s">
        <v>11917</v>
      </c>
    </row>
    <row r="11781" spans="1:1" x14ac:dyDescent="0.25">
      <c r="A11781" t="s">
        <v>11918</v>
      </c>
    </row>
    <row r="11782" spans="1:1" x14ac:dyDescent="0.25">
      <c r="A11782" t="s">
        <v>11919</v>
      </c>
    </row>
    <row r="11783" spans="1:1" x14ac:dyDescent="0.25">
      <c r="A11783" t="s">
        <v>11920</v>
      </c>
    </row>
    <row r="11784" spans="1:1" x14ac:dyDescent="0.25">
      <c r="A11784" t="s">
        <v>11921</v>
      </c>
    </row>
    <row r="11785" spans="1:1" x14ac:dyDescent="0.25">
      <c r="A11785" t="s">
        <v>11922</v>
      </c>
    </row>
    <row r="11786" spans="1:1" x14ac:dyDescent="0.25">
      <c r="A11786" t="s">
        <v>11923</v>
      </c>
    </row>
    <row r="11787" spans="1:1" x14ac:dyDescent="0.25">
      <c r="A11787" t="s">
        <v>11924</v>
      </c>
    </row>
    <row r="11788" spans="1:1" x14ac:dyDescent="0.25">
      <c r="A11788" t="s">
        <v>11925</v>
      </c>
    </row>
    <row r="11789" spans="1:1" x14ac:dyDescent="0.25">
      <c r="A11789" t="s">
        <v>11926</v>
      </c>
    </row>
    <row r="11790" spans="1:1" x14ac:dyDescent="0.25">
      <c r="A11790" t="s">
        <v>11927</v>
      </c>
    </row>
    <row r="11791" spans="1:1" x14ac:dyDescent="0.25">
      <c r="A11791" t="s">
        <v>11928</v>
      </c>
    </row>
    <row r="11792" spans="1:1" x14ac:dyDescent="0.25">
      <c r="A11792" t="s">
        <v>11929</v>
      </c>
    </row>
    <row r="11793" spans="1:1" x14ac:dyDescent="0.25">
      <c r="A11793" t="s">
        <v>11930</v>
      </c>
    </row>
    <row r="11794" spans="1:1" x14ac:dyDescent="0.25">
      <c r="A11794" t="s">
        <v>11931</v>
      </c>
    </row>
    <row r="11795" spans="1:1" x14ac:dyDescent="0.25">
      <c r="A11795" t="s">
        <v>11932</v>
      </c>
    </row>
    <row r="11796" spans="1:1" x14ac:dyDescent="0.25">
      <c r="A11796" t="s">
        <v>11933</v>
      </c>
    </row>
    <row r="11797" spans="1:1" x14ac:dyDescent="0.25">
      <c r="A11797" t="s">
        <v>11934</v>
      </c>
    </row>
    <row r="11798" spans="1:1" x14ac:dyDescent="0.25">
      <c r="A11798" t="s">
        <v>11935</v>
      </c>
    </row>
    <row r="11799" spans="1:1" x14ac:dyDescent="0.25">
      <c r="A11799" t="s">
        <v>11936</v>
      </c>
    </row>
    <row r="11800" spans="1:1" x14ac:dyDescent="0.25">
      <c r="A11800" t="s">
        <v>11937</v>
      </c>
    </row>
    <row r="11801" spans="1:1" x14ac:dyDescent="0.25">
      <c r="A11801" t="s">
        <v>11938</v>
      </c>
    </row>
    <row r="11802" spans="1:1" x14ac:dyDescent="0.25">
      <c r="A11802" t="s">
        <v>11939</v>
      </c>
    </row>
    <row r="11803" spans="1:1" x14ac:dyDescent="0.25">
      <c r="A11803" t="s">
        <v>11940</v>
      </c>
    </row>
    <row r="11804" spans="1:1" x14ac:dyDescent="0.25">
      <c r="A11804" t="s">
        <v>11941</v>
      </c>
    </row>
    <row r="11805" spans="1:1" x14ac:dyDescent="0.25">
      <c r="A11805" t="s">
        <v>11942</v>
      </c>
    </row>
    <row r="11806" spans="1:1" x14ac:dyDescent="0.25">
      <c r="A11806" t="s">
        <v>11943</v>
      </c>
    </row>
    <row r="11807" spans="1:1" x14ac:dyDescent="0.25">
      <c r="A11807" t="s">
        <v>11944</v>
      </c>
    </row>
    <row r="11808" spans="1:1" x14ac:dyDescent="0.25">
      <c r="A11808" t="s">
        <v>11945</v>
      </c>
    </row>
    <row r="11809" spans="1:1" x14ac:dyDescent="0.25">
      <c r="A11809" t="s">
        <v>11946</v>
      </c>
    </row>
    <row r="11810" spans="1:1" x14ac:dyDescent="0.25">
      <c r="A11810" t="s">
        <v>11947</v>
      </c>
    </row>
    <row r="11811" spans="1:1" x14ac:dyDescent="0.25">
      <c r="A11811" t="s">
        <v>11948</v>
      </c>
    </row>
    <row r="11812" spans="1:1" x14ac:dyDescent="0.25">
      <c r="A11812" t="s">
        <v>11949</v>
      </c>
    </row>
    <row r="11813" spans="1:1" x14ac:dyDescent="0.25">
      <c r="A11813" t="s">
        <v>11950</v>
      </c>
    </row>
    <row r="11814" spans="1:1" x14ac:dyDescent="0.25">
      <c r="A11814" t="s">
        <v>11951</v>
      </c>
    </row>
    <row r="11815" spans="1:1" x14ac:dyDescent="0.25">
      <c r="A11815" t="s">
        <v>11952</v>
      </c>
    </row>
    <row r="11816" spans="1:1" x14ac:dyDescent="0.25">
      <c r="A11816" t="s">
        <v>11953</v>
      </c>
    </row>
    <row r="11817" spans="1:1" x14ac:dyDescent="0.25">
      <c r="A11817" t="s">
        <v>11954</v>
      </c>
    </row>
    <row r="11818" spans="1:1" x14ac:dyDescent="0.25">
      <c r="A11818" t="s">
        <v>11955</v>
      </c>
    </row>
    <row r="11819" spans="1:1" x14ac:dyDescent="0.25">
      <c r="A11819" t="s">
        <v>11956</v>
      </c>
    </row>
    <row r="11820" spans="1:1" x14ac:dyDescent="0.25">
      <c r="A11820" t="s">
        <v>11957</v>
      </c>
    </row>
    <row r="11821" spans="1:1" x14ac:dyDescent="0.25">
      <c r="A11821" t="s">
        <v>11958</v>
      </c>
    </row>
    <row r="11822" spans="1:1" x14ac:dyDescent="0.25">
      <c r="A11822" t="s">
        <v>11959</v>
      </c>
    </row>
    <row r="11823" spans="1:1" x14ac:dyDescent="0.25">
      <c r="A11823" t="s">
        <v>11960</v>
      </c>
    </row>
    <row r="11824" spans="1:1" x14ac:dyDescent="0.25">
      <c r="A11824" t="s">
        <v>11961</v>
      </c>
    </row>
    <row r="11825" spans="1:1" x14ac:dyDescent="0.25">
      <c r="A11825" t="s">
        <v>11962</v>
      </c>
    </row>
    <row r="11826" spans="1:1" x14ac:dyDescent="0.25">
      <c r="A11826" t="s">
        <v>11963</v>
      </c>
    </row>
    <row r="11827" spans="1:1" x14ac:dyDescent="0.25">
      <c r="A11827" t="s">
        <v>11964</v>
      </c>
    </row>
    <row r="11828" spans="1:1" x14ac:dyDescent="0.25">
      <c r="A11828" t="s">
        <v>11965</v>
      </c>
    </row>
    <row r="11829" spans="1:1" x14ac:dyDescent="0.25">
      <c r="A11829" t="s">
        <v>11966</v>
      </c>
    </row>
    <row r="11830" spans="1:1" x14ac:dyDescent="0.25">
      <c r="A11830" t="s">
        <v>11967</v>
      </c>
    </row>
    <row r="11831" spans="1:1" x14ac:dyDescent="0.25">
      <c r="A11831" t="s">
        <v>11968</v>
      </c>
    </row>
    <row r="11832" spans="1:1" x14ac:dyDescent="0.25">
      <c r="A11832" t="s">
        <v>11969</v>
      </c>
    </row>
    <row r="11833" spans="1:1" x14ac:dyDescent="0.25">
      <c r="A11833" t="s">
        <v>11970</v>
      </c>
    </row>
    <row r="11834" spans="1:1" x14ac:dyDescent="0.25">
      <c r="A11834" t="s">
        <v>11971</v>
      </c>
    </row>
    <row r="11835" spans="1:1" x14ac:dyDescent="0.25">
      <c r="A11835" t="s">
        <v>11972</v>
      </c>
    </row>
    <row r="11836" spans="1:1" x14ac:dyDescent="0.25">
      <c r="A11836" t="s">
        <v>11973</v>
      </c>
    </row>
    <row r="11837" spans="1:1" x14ac:dyDescent="0.25">
      <c r="A11837" t="s">
        <v>11974</v>
      </c>
    </row>
    <row r="11838" spans="1:1" x14ac:dyDescent="0.25">
      <c r="A11838" t="s">
        <v>11975</v>
      </c>
    </row>
    <row r="11839" spans="1:1" x14ac:dyDescent="0.25">
      <c r="A11839" t="s">
        <v>11976</v>
      </c>
    </row>
    <row r="11840" spans="1:1" x14ac:dyDescent="0.25">
      <c r="A11840" t="s">
        <v>11977</v>
      </c>
    </row>
    <row r="11841" spans="1:1" x14ac:dyDescent="0.25">
      <c r="A11841" t="s">
        <v>11978</v>
      </c>
    </row>
    <row r="11842" spans="1:1" x14ac:dyDescent="0.25">
      <c r="A11842" t="s">
        <v>11979</v>
      </c>
    </row>
    <row r="11843" spans="1:1" x14ac:dyDescent="0.25">
      <c r="A11843" t="s">
        <v>11980</v>
      </c>
    </row>
    <row r="11844" spans="1:1" x14ac:dyDescent="0.25">
      <c r="A11844" t="s">
        <v>11981</v>
      </c>
    </row>
    <row r="11845" spans="1:1" x14ac:dyDescent="0.25">
      <c r="A11845" t="s">
        <v>11982</v>
      </c>
    </row>
    <row r="11846" spans="1:1" x14ac:dyDescent="0.25">
      <c r="A11846" t="s">
        <v>11983</v>
      </c>
    </row>
    <row r="11847" spans="1:1" x14ac:dyDescent="0.25">
      <c r="A11847" t="s">
        <v>11984</v>
      </c>
    </row>
    <row r="11848" spans="1:1" x14ac:dyDescent="0.25">
      <c r="A11848" t="s">
        <v>11985</v>
      </c>
    </row>
    <row r="11849" spans="1:1" x14ac:dyDescent="0.25">
      <c r="A11849" t="s">
        <v>11986</v>
      </c>
    </row>
    <row r="11850" spans="1:1" x14ac:dyDescent="0.25">
      <c r="A11850" t="s">
        <v>11987</v>
      </c>
    </row>
    <row r="11851" spans="1:1" x14ac:dyDescent="0.25">
      <c r="A11851" t="s">
        <v>11988</v>
      </c>
    </row>
    <row r="11852" spans="1:1" x14ac:dyDescent="0.25">
      <c r="A11852" t="s">
        <v>11989</v>
      </c>
    </row>
    <row r="11853" spans="1:1" x14ac:dyDescent="0.25">
      <c r="A11853" t="s">
        <v>11990</v>
      </c>
    </row>
    <row r="11854" spans="1:1" x14ac:dyDescent="0.25">
      <c r="A11854" t="s">
        <v>11991</v>
      </c>
    </row>
    <row r="11855" spans="1:1" x14ac:dyDescent="0.25">
      <c r="A11855" t="s">
        <v>11992</v>
      </c>
    </row>
    <row r="11856" spans="1:1" x14ac:dyDescent="0.25">
      <c r="A11856" t="s">
        <v>11993</v>
      </c>
    </row>
    <row r="11857" spans="1:1" x14ac:dyDescent="0.25">
      <c r="A11857" t="s">
        <v>11994</v>
      </c>
    </row>
    <row r="11858" spans="1:1" x14ac:dyDescent="0.25">
      <c r="A11858" t="s">
        <v>11995</v>
      </c>
    </row>
    <row r="11859" spans="1:1" x14ac:dyDescent="0.25">
      <c r="A11859" t="s">
        <v>11996</v>
      </c>
    </row>
    <row r="11860" spans="1:1" x14ac:dyDescent="0.25">
      <c r="A11860" t="s">
        <v>11997</v>
      </c>
    </row>
    <row r="11861" spans="1:1" x14ac:dyDescent="0.25">
      <c r="A11861" t="s">
        <v>11998</v>
      </c>
    </row>
    <row r="11862" spans="1:1" x14ac:dyDescent="0.25">
      <c r="A11862" t="s">
        <v>11999</v>
      </c>
    </row>
    <row r="11863" spans="1:1" x14ac:dyDescent="0.25">
      <c r="A11863" t="s">
        <v>12000</v>
      </c>
    </row>
    <row r="11864" spans="1:1" x14ac:dyDescent="0.25">
      <c r="A11864" t="s">
        <v>12001</v>
      </c>
    </row>
    <row r="11865" spans="1:1" x14ac:dyDescent="0.25">
      <c r="A11865" t="s">
        <v>12002</v>
      </c>
    </row>
    <row r="11866" spans="1:1" x14ac:dyDescent="0.25">
      <c r="A11866" t="s">
        <v>12003</v>
      </c>
    </row>
    <row r="11867" spans="1:1" x14ac:dyDescent="0.25">
      <c r="A11867" t="s">
        <v>12004</v>
      </c>
    </row>
    <row r="11868" spans="1:1" x14ac:dyDescent="0.25">
      <c r="A11868" t="s">
        <v>12005</v>
      </c>
    </row>
    <row r="11869" spans="1:1" x14ac:dyDescent="0.25">
      <c r="A11869" t="s">
        <v>12006</v>
      </c>
    </row>
    <row r="11870" spans="1:1" x14ac:dyDescent="0.25">
      <c r="A11870" t="s">
        <v>12007</v>
      </c>
    </row>
    <row r="11871" spans="1:1" x14ac:dyDescent="0.25">
      <c r="A11871" t="s">
        <v>12008</v>
      </c>
    </row>
    <row r="11872" spans="1:1" x14ac:dyDescent="0.25">
      <c r="A11872" t="s">
        <v>12009</v>
      </c>
    </row>
    <row r="11873" spans="1:1" x14ac:dyDescent="0.25">
      <c r="A11873" t="s">
        <v>12010</v>
      </c>
    </row>
    <row r="11874" spans="1:1" x14ac:dyDescent="0.25">
      <c r="A11874" t="s">
        <v>12011</v>
      </c>
    </row>
    <row r="11875" spans="1:1" x14ac:dyDescent="0.25">
      <c r="A11875" t="s">
        <v>12012</v>
      </c>
    </row>
    <row r="11876" spans="1:1" x14ac:dyDescent="0.25">
      <c r="A11876" t="s">
        <v>12013</v>
      </c>
    </row>
    <row r="11877" spans="1:1" x14ac:dyDescent="0.25">
      <c r="A11877" t="s">
        <v>12014</v>
      </c>
    </row>
    <row r="11878" spans="1:1" x14ac:dyDescent="0.25">
      <c r="A11878" t="s">
        <v>12015</v>
      </c>
    </row>
    <row r="11879" spans="1:1" x14ac:dyDescent="0.25">
      <c r="A11879" t="s">
        <v>12016</v>
      </c>
    </row>
    <row r="11880" spans="1:1" x14ac:dyDescent="0.25">
      <c r="A11880" t="s">
        <v>12017</v>
      </c>
    </row>
    <row r="11881" spans="1:1" x14ac:dyDescent="0.25">
      <c r="A11881" t="s">
        <v>12018</v>
      </c>
    </row>
    <row r="11882" spans="1:1" x14ac:dyDescent="0.25">
      <c r="A11882" t="s">
        <v>12019</v>
      </c>
    </row>
    <row r="11883" spans="1:1" x14ac:dyDescent="0.25">
      <c r="A11883" t="s">
        <v>12020</v>
      </c>
    </row>
    <row r="11884" spans="1:1" x14ac:dyDescent="0.25">
      <c r="A11884" t="s">
        <v>12021</v>
      </c>
    </row>
    <row r="11885" spans="1:1" x14ac:dyDescent="0.25">
      <c r="A11885" t="s">
        <v>12022</v>
      </c>
    </row>
    <row r="11886" spans="1:1" x14ac:dyDescent="0.25">
      <c r="A11886" t="s">
        <v>12023</v>
      </c>
    </row>
    <row r="11887" spans="1:1" x14ac:dyDescent="0.25">
      <c r="A11887" t="s">
        <v>12024</v>
      </c>
    </row>
    <row r="11888" spans="1:1" x14ac:dyDescent="0.25">
      <c r="A11888" t="s">
        <v>12025</v>
      </c>
    </row>
    <row r="11889" spans="1:1" x14ac:dyDescent="0.25">
      <c r="A11889" t="s">
        <v>12026</v>
      </c>
    </row>
    <row r="11890" spans="1:1" x14ac:dyDescent="0.25">
      <c r="A11890" t="s">
        <v>12027</v>
      </c>
    </row>
    <row r="11891" spans="1:1" x14ac:dyDescent="0.25">
      <c r="A11891" t="s">
        <v>12028</v>
      </c>
    </row>
    <row r="11892" spans="1:1" x14ac:dyDescent="0.25">
      <c r="A11892" t="s">
        <v>12029</v>
      </c>
    </row>
    <row r="11893" spans="1:1" x14ac:dyDescent="0.25">
      <c r="A11893" t="s">
        <v>12030</v>
      </c>
    </row>
    <row r="11894" spans="1:1" x14ac:dyDescent="0.25">
      <c r="A11894" t="s">
        <v>12031</v>
      </c>
    </row>
    <row r="11895" spans="1:1" x14ac:dyDescent="0.25">
      <c r="A11895" t="s">
        <v>12032</v>
      </c>
    </row>
    <row r="11896" spans="1:1" x14ac:dyDescent="0.25">
      <c r="A11896" t="s">
        <v>12033</v>
      </c>
    </row>
    <row r="11897" spans="1:1" x14ac:dyDescent="0.25">
      <c r="A11897" t="s">
        <v>12034</v>
      </c>
    </row>
    <row r="11898" spans="1:1" x14ac:dyDescent="0.25">
      <c r="A11898" t="s">
        <v>12035</v>
      </c>
    </row>
    <row r="11899" spans="1:1" x14ac:dyDescent="0.25">
      <c r="A11899" t="s">
        <v>12036</v>
      </c>
    </row>
    <row r="11900" spans="1:1" x14ac:dyDescent="0.25">
      <c r="A11900" t="s">
        <v>12037</v>
      </c>
    </row>
    <row r="11901" spans="1:1" x14ac:dyDescent="0.25">
      <c r="A11901" t="s">
        <v>12038</v>
      </c>
    </row>
    <row r="11902" spans="1:1" x14ac:dyDescent="0.25">
      <c r="A11902" t="s">
        <v>12039</v>
      </c>
    </row>
    <row r="11903" spans="1:1" x14ac:dyDescent="0.25">
      <c r="A11903" t="s">
        <v>12040</v>
      </c>
    </row>
    <row r="11904" spans="1:1" x14ac:dyDescent="0.25">
      <c r="A11904" t="s">
        <v>12041</v>
      </c>
    </row>
    <row r="11905" spans="1:1" x14ac:dyDescent="0.25">
      <c r="A11905" t="s">
        <v>12042</v>
      </c>
    </row>
    <row r="11906" spans="1:1" x14ac:dyDescent="0.25">
      <c r="A11906" t="s">
        <v>12043</v>
      </c>
    </row>
    <row r="11907" spans="1:1" x14ac:dyDescent="0.25">
      <c r="A11907" t="s">
        <v>12044</v>
      </c>
    </row>
    <row r="11908" spans="1:1" x14ac:dyDescent="0.25">
      <c r="A11908" t="s">
        <v>12045</v>
      </c>
    </row>
    <row r="11909" spans="1:1" x14ac:dyDescent="0.25">
      <c r="A11909" t="s">
        <v>12046</v>
      </c>
    </row>
    <row r="11910" spans="1:1" x14ac:dyDescent="0.25">
      <c r="A11910" t="s">
        <v>12047</v>
      </c>
    </row>
    <row r="11911" spans="1:1" x14ac:dyDescent="0.25">
      <c r="A11911" t="s">
        <v>12048</v>
      </c>
    </row>
    <row r="11912" spans="1:1" x14ac:dyDescent="0.25">
      <c r="A11912" t="s">
        <v>12049</v>
      </c>
    </row>
    <row r="11913" spans="1:1" x14ac:dyDescent="0.25">
      <c r="A11913" t="s">
        <v>12050</v>
      </c>
    </row>
    <row r="11914" spans="1:1" x14ac:dyDescent="0.25">
      <c r="A11914" t="s">
        <v>12051</v>
      </c>
    </row>
    <row r="11915" spans="1:1" x14ac:dyDescent="0.25">
      <c r="A11915" t="s">
        <v>12052</v>
      </c>
    </row>
    <row r="11916" spans="1:1" x14ac:dyDescent="0.25">
      <c r="A11916" t="s">
        <v>12053</v>
      </c>
    </row>
    <row r="11917" spans="1:1" x14ac:dyDescent="0.25">
      <c r="A11917" t="s">
        <v>12054</v>
      </c>
    </row>
    <row r="11918" spans="1:1" x14ac:dyDescent="0.25">
      <c r="A11918" t="s">
        <v>12055</v>
      </c>
    </row>
    <row r="11919" spans="1:1" x14ac:dyDescent="0.25">
      <c r="A11919" t="s">
        <v>12056</v>
      </c>
    </row>
    <row r="11920" spans="1:1" x14ac:dyDescent="0.25">
      <c r="A11920" t="s">
        <v>12057</v>
      </c>
    </row>
    <row r="11921" spans="1:1" x14ac:dyDescent="0.25">
      <c r="A11921" t="s">
        <v>12058</v>
      </c>
    </row>
    <row r="11922" spans="1:1" x14ac:dyDescent="0.25">
      <c r="A11922" t="s">
        <v>12059</v>
      </c>
    </row>
    <row r="11923" spans="1:1" x14ac:dyDescent="0.25">
      <c r="A11923" t="s">
        <v>12060</v>
      </c>
    </row>
    <row r="11924" spans="1:1" x14ac:dyDescent="0.25">
      <c r="A11924" t="s">
        <v>12061</v>
      </c>
    </row>
    <row r="11925" spans="1:1" x14ac:dyDescent="0.25">
      <c r="A11925" t="s">
        <v>12062</v>
      </c>
    </row>
    <row r="11926" spans="1:1" x14ac:dyDescent="0.25">
      <c r="A11926" t="s">
        <v>12063</v>
      </c>
    </row>
    <row r="11927" spans="1:1" x14ac:dyDescent="0.25">
      <c r="A11927" t="s">
        <v>12064</v>
      </c>
    </row>
    <row r="11928" spans="1:1" x14ac:dyDescent="0.25">
      <c r="A11928" t="s">
        <v>12065</v>
      </c>
    </row>
    <row r="11929" spans="1:1" x14ac:dyDescent="0.25">
      <c r="A11929" t="s">
        <v>12066</v>
      </c>
    </row>
    <row r="11930" spans="1:1" x14ac:dyDescent="0.25">
      <c r="A11930" t="s">
        <v>12067</v>
      </c>
    </row>
    <row r="11931" spans="1:1" x14ac:dyDescent="0.25">
      <c r="A11931" t="s">
        <v>12068</v>
      </c>
    </row>
    <row r="11932" spans="1:1" x14ac:dyDescent="0.25">
      <c r="A11932" t="s">
        <v>12069</v>
      </c>
    </row>
    <row r="11933" spans="1:1" x14ac:dyDescent="0.25">
      <c r="A11933" t="s">
        <v>12070</v>
      </c>
    </row>
    <row r="11934" spans="1:1" x14ac:dyDescent="0.25">
      <c r="A11934" t="s">
        <v>12071</v>
      </c>
    </row>
    <row r="11935" spans="1:1" x14ac:dyDescent="0.25">
      <c r="A11935" t="s">
        <v>12072</v>
      </c>
    </row>
    <row r="11936" spans="1:1" x14ac:dyDescent="0.25">
      <c r="A11936" t="s">
        <v>12073</v>
      </c>
    </row>
    <row r="11937" spans="1:1" x14ac:dyDescent="0.25">
      <c r="A11937" t="s">
        <v>12074</v>
      </c>
    </row>
    <row r="11938" spans="1:1" x14ac:dyDescent="0.25">
      <c r="A11938" t="s">
        <v>12075</v>
      </c>
    </row>
    <row r="11939" spans="1:1" x14ac:dyDescent="0.25">
      <c r="A11939" t="s">
        <v>12076</v>
      </c>
    </row>
    <row r="11940" spans="1:1" x14ac:dyDescent="0.25">
      <c r="A11940" t="s">
        <v>12077</v>
      </c>
    </row>
    <row r="11941" spans="1:1" x14ac:dyDescent="0.25">
      <c r="A11941" t="s">
        <v>12078</v>
      </c>
    </row>
    <row r="11942" spans="1:1" x14ac:dyDescent="0.25">
      <c r="A11942" t="s">
        <v>12079</v>
      </c>
    </row>
    <row r="11943" spans="1:1" x14ac:dyDescent="0.25">
      <c r="A11943" t="s">
        <v>12080</v>
      </c>
    </row>
    <row r="11944" spans="1:1" x14ac:dyDescent="0.25">
      <c r="A11944" t="s">
        <v>12081</v>
      </c>
    </row>
    <row r="11945" spans="1:1" x14ac:dyDescent="0.25">
      <c r="A11945" t="s">
        <v>12082</v>
      </c>
    </row>
    <row r="11946" spans="1:1" x14ac:dyDescent="0.25">
      <c r="A11946" t="s">
        <v>12083</v>
      </c>
    </row>
    <row r="11947" spans="1:1" x14ac:dyDescent="0.25">
      <c r="A11947" t="s">
        <v>12084</v>
      </c>
    </row>
    <row r="11948" spans="1:1" x14ac:dyDescent="0.25">
      <c r="A11948" t="s">
        <v>12085</v>
      </c>
    </row>
    <row r="11949" spans="1:1" x14ac:dyDescent="0.25">
      <c r="A11949" t="s">
        <v>12086</v>
      </c>
    </row>
    <row r="11950" spans="1:1" x14ac:dyDescent="0.25">
      <c r="A11950" t="s">
        <v>12087</v>
      </c>
    </row>
    <row r="11951" spans="1:1" x14ac:dyDescent="0.25">
      <c r="A11951" t="s">
        <v>12088</v>
      </c>
    </row>
    <row r="11952" spans="1:1" x14ac:dyDescent="0.25">
      <c r="A11952" t="s">
        <v>12089</v>
      </c>
    </row>
    <row r="11953" spans="1:1" x14ac:dyDescent="0.25">
      <c r="A11953" t="s">
        <v>12090</v>
      </c>
    </row>
    <row r="11954" spans="1:1" x14ac:dyDescent="0.25">
      <c r="A11954" t="s">
        <v>12091</v>
      </c>
    </row>
    <row r="11955" spans="1:1" x14ac:dyDescent="0.25">
      <c r="A11955" t="s">
        <v>12092</v>
      </c>
    </row>
    <row r="11956" spans="1:1" x14ac:dyDescent="0.25">
      <c r="A11956" t="s">
        <v>12093</v>
      </c>
    </row>
    <row r="11957" spans="1:1" x14ac:dyDescent="0.25">
      <c r="A11957" t="s">
        <v>12094</v>
      </c>
    </row>
    <row r="11958" spans="1:1" x14ac:dyDescent="0.25">
      <c r="A11958" t="s">
        <v>12095</v>
      </c>
    </row>
    <row r="11959" spans="1:1" x14ac:dyDescent="0.25">
      <c r="A11959" t="s">
        <v>12096</v>
      </c>
    </row>
    <row r="11960" spans="1:1" x14ac:dyDescent="0.25">
      <c r="A11960" t="s">
        <v>12097</v>
      </c>
    </row>
    <row r="11961" spans="1:1" x14ac:dyDescent="0.25">
      <c r="A11961" t="s">
        <v>12098</v>
      </c>
    </row>
    <row r="11962" spans="1:1" x14ac:dyDescent="0.25">
      <c r="A11962" t="s">
        <v>12099</v>
      </c>
    </row>
    <row r="11963" spans="1:1" x14ac:dyDescent="0.25">
      <c r="A11963" t="s">
        <v>12100</v>
      </c>
    </row>
    <row r="11964" spans="1:1" x14ac:dyDescent="0.25">
      <c r="A11964" t="s">
        <v>12101</v>
      </c>
    </row>
    <row r="11965" spans="1:1" x14ac:dyDescent="0.25">
      <c r="A11965" t="s">
        <v>12102</v>
      </c>
    </row>
    <row r="11966" spans="1:1" x14ac:dyDescent="0.25">
      <c r="A11966" t="s">
        <v>12103</v>
      </c>
    </row>
    <row r="11967" spans="1:1" x14ac:dyDescent="0.25">
      <c r="A11967" t="s">
        <v>12104</v>
      </c>
    </row>
    <row r="11968" spans="1:1" x14ac:dyDescent="0.25">
      <c r="A11968" t="s">
        <v>12105</v>
      </c>
    </row>
    <row r="11969" spans="1:1" x14ac:dyDescent="0.25">
      <c r="A11969" t="s">
        <v>12106</v>
      </c>
    </row>
    <row r="11970" spans="1:1" x14ac:dyDescent="0.25">
      <c r="A11970" t="s">
        <v>12107</v>
      </c>
    </row>
    <row r="11971" spans="1:1" x14ac:dyDescent="0.25">
      <c r="A11971" t="s">
        <v>12108</v>
      </c>
    </row>
    <row r="11972" spans="1:1" x14ac:dyDescent="0.25">
      <c r="A11972" t="s">
        <v>12109</v>
      </c>
    </row>
    <row r="11973" spans="1:1" x14ac:dyDescent="0.25">
      <c r="A11973" t="s">
        <v>12110</v>
      </c>
    </row>
    <row r="11974" spans="1:1" x14ac:dyDescent="0.25">
      <c r="A11974" t="s">
        <v>12111</v>
      </c>
    </row>
    <row r="11975" spans="1:1" x14ac:dyDescent="0.25">
      <c r="A11975" t="s">
        <v>12112</v>
      </c>
    </row>
    <row r="11976" spans="1:1" x14ac:dyDescent="0.25">
      <c r="A11976" t="s">
        <v>12113</v>
      </c>
    </row>
    <row r="11977" spans="1:1" x14ac:dyDescent="0.25">
      <c r="A11977" t="s">
        <v>12114</v>
      </c>
    </row>
    <row r="11978" spans="1:1" x14ac:dyDescent="0.25">
      <c r="A11978" t="s">
        <v>12115</v>
      </c>
    </row>
    <row r="11979" spans="1:1" x14ac:dyDescent="0.25">
      <c r="A11979" t="s">
        <v>12116</v>
      </c>
    </row>
    <row r="11980" spans="1:1" x14ac:dyDescent="0.25">
      <c r="A11980" t="s">
        <v>12117</v>
      </c>
    </row>
    <row r="11981" spans="1:1" x14ac:dyDescent="0.25">
      <c r="A11981" t="s">
        <v>12118</v>
      </c>
    </row>
    <row r="11982" spans="1:1" x14ac:dyDescent="0.25">
      <c r="A11982" t="s">
        <v>12119</v>
      </c>
    </row>
    <row r="11983" spans="1:1" x14ac:dyDescent="0.25">
      <c r="A11983" t="s">
        <v>12120</v>
      </c>
    </row>
    <row r="11984" spans="1:1" x14ac:dyDescent="0.25">
      <c r="A11984" t="s">
        <v>12121</v>
      </c>
    </row>
    <row r="11985" spans="1:1" x14ac:dyDescent="0.25">
      <c r="A11985" t="s">
        <v>12122</v>
      </c>
    </row>
    <row r="11986" spans="1:1" x14ac:dyDescent="0.25">
      <c r="A11986" t="s">
        <v>12123</v>
      </c>
    </row>
    <row r="11987" spans="1:1" x14ac:dyDescent="0.25">
      <c r="A11987" t="s">
        <v>12124</v>
      </c>
    </row>
    <row r="11988" spans="1:1" x14ac:dyDescent="0.25">
      <c r="A11988" t="s">
        <v>12125</v>
      </c>
    </row>
    <row r="11989" spans="1:1" x14ac:dyDescent="0.25">
      <c r="A11989" t="s">
        <v>12126</v>
      </c>
    </row>
    <row r="11990" spans="1:1" x14ac:dyDescent="0.25">
      <c r="A11990" t="s">
        <v>12127</v>
      </c>
    </row>
    <row r="11991" spans="1:1" x14ac:dyDescent="0.25">
      <c r="A11991" t="s">
        <v>12128</v>
      </c>
    </row>
    <row r="11992" spans="1:1" x14ac:dyDescent="0.25">
      <c r="A11992" t="s">
        <v>12129</v>
      </c>
    </row>
    <row r="11993" spans="1:1" x14ac:dyDescent="0.25">
      <c r="A11993" t="s">
        <v>12130</v>
      </c>
    </row>
    <row r="11994" spans="1:1" x14ac:dyDescent="0.25">
      <c r="A11994" t="s">
        <v>12131</v>
      </c>
    </row>
    <row r="11995" spans="1:1" x14ac:dyDescent="0.25">
      <c r="A11995" t="s">
        <v>12132</v>
      </c>
    </row>
    <row r="11996" spans="1:1" x14ac:dyDescent="0.25">
      <c r="A11996" t="s">
        <v>12133</v>
      </c>
    </row>
    <row r="11997" spans="1:1" x14ac:dyDescent="0.25">
      <c r="A11997" t="s">
        <v>12134</v>
      </c>
    </row>
    <row r="11998" spans="1:1" x14ac:dyDescent="0.25">
      <c r="A11998" t="s">
        <v>12135</v>
      </c>
    </row>
    <row r="11999" spans="1:1" x14ac:dyDescent="0.25">
      <c r="A11999" t="s">
        <v>12136</v>
      </c>
    </row>
    <row r="12000" spans="1:1" x14ac:dyDescent="0.25">
      <c r="A12000" t="s">
        <v>12137</v>
      </c>
    </row>
    <row r="12001" spans="1:1" x14ac:dyDescent="0.25">
      <c r="A12001" t="s">
        <v>12138</v>
      </c>
    </row>
    <row r="12002" spans="1:1" x14ac:dyDescent="0.25">
      <c r="A12002" t="s">
        <v>12139</v>
      </c>
    </row>
    <row r="12003" spans="1:1" x14ac:dyDescent="0.25">
      <c r="A12003" t="s">
        <v>12140</v>
      </c>
    </row>
    <row r="12004" spans="1:1" x14ac:dyDescent="0.25">
      <c r="A12004" t="s">
        <v>12141</v>
      </c>
    </row>
    <row r="12005" spans="1:1" x14ac:dyDescent="0.25">
      <c r="A12005" t="s">
        <v>12142</v>
      </c>
    </row>
    <row r="12006" spans="1:1" x14ac:dyDescent="0.25">
      <c r="A12006" t="s">
        <v>12143</v>
      </c>
    </row>
    <row r="12007" spans="1:1" x14ac:dyDescent="0.25">
      <c r="A12007" t="s">
        <v>12144</v>
      </c>
    </row>
    <row r="12008" spans="1:1" x14ac:dyDescent="0.25">
      <c r="A12008" t="s">
        <v>12145</v>
      </c>
    </row>
    <row r="12009" spans="1:1" x14ac:dyDescent="0.25">
      <c r="A12009" t="s">
        <v>12146</v>
      </c>
    </row>
    <row r="12010" spans="1:1" x14ac:dyDescent="0.25">
      <c r="A12010" t="s">
        <v>12147</v>
      </c>
    </row>
    <row r="12011" spans="1:1" x14ac:dyDescent="0.25">
      <c r="A12011" t="s">
        <v>12148</v>
      </c>
    </row>
    <row r="12012" spans="1:1" x14ac:dyDescent="0.25">
      <c r="A12012" t="s">
        <v>12149</v>
      </c>
    </row>
    <row r="12013" spans="1:1" x14ac:dyDescent="0.25">
      <c r="A12013" t="s">
        <v>12150</v>
      </c>
    </row>
    <row r="12014" spans="1:1" x14ac:dyDescent="0.25">
      <c r="A12014" t="s">
        <v>12151</v>
      </c>
    </row>
    <row r="12015" spans="1:1" x14ac:dyDescent="0.25">
      <c r="A12015" t="s">
        <v>12152</v>
      </c>
    </row>
    <row r="12016" spans="1:1" x14ac:dyDescent="0.25">
      <c r="A12016" t="s">
        <v>12153</v>
      </c>
    </row>
    <row r="12017" spans="1:1" x14ac:dyDescent="0.25">
      <c r="A12017" t="s">
        <v>12154</v>
      </c>
    </row>
    <row r="12018" spans="1:1" x14ac:dyDescent="0.25">
      <c r="A12018" t="s">
        <v>12155</v>
      </c>
    </row>
    <row r="12019" spans="1:1" x14ac:dyDescent="0.25">
      <c r="A12019" t="s">
        <v>12156</v>
      </c>
    </row>
    <row r="12020" spans="1:1" x14ac:dyDescent="0.25">
      <c r="A12020" t="s">
        <v>12157</v>
      </c>
    </row>
    <row r="12021" spans="1:1" x14ac:dyDescent="0.25">
      <c r="A12021" t="s">
        <v>12158</v>
      </c>
    </row>
    <row r="12022" spans="1:1" x14ac:dyDescent="0.25">
      <c r="A12022" t="s">
        <v>12159</v>
      </c>
    </row>
    <row r="12023" spans="1:1" x14ac:dyDescent="0.25">
      <c r="A12023" t="s">
        <v>12160</v>
      </c>
    </row>
    <row r="12024" spans="1:1" x14ac:dyDescent="0.25">
      <c r="A12024" t="s">
        <v>12161</v>
      </c>
    </row>
    <row r="12025" spans="1:1" x14ac:dyDescent="0.25">
      <c r="A12025" t="s">
        <v>12162</v>
      </c>
    </row>
    <row r="12026" spans="1:1" x14ac:dyDescent="0.25">
      <c r="A12026" t="s">
        <v>12163</v>
      </c>
    </row>
    <row r="12027" spans="1:1" x14ac:dyDescent="0.25">
      <c r="A12027" t="s">
        <v>12164</v>
      </c>
    </row>
    <row r="12028" spans="1:1" x14ac:dyDescent="0.25">
      <c r="A12028" t="s">
        <v>12165</v>
      </c>
    </row>
    <row r="12029" spans="1:1" x14ac:dyDescent="0.25">
      <c r="A12029" t="s">
        <v>12166</v>
      </c>
    </row>
    <row r="12030" spans="1:1" x14ac:dyDescent="0.25">
      <c r="A12030" t="s">
        <v>12167</v>
      </c>
    </row>
    <row r="12031" spans="1:1" x14ac:dyDescent="0.25">
      <c r="A12031" t="s">
        <v>12168</v>
      </c>
    </row>
    <row r="12032" spans="1:1" x14ac:dyDescent="0.25">
      <c r="A12032" t="s">
        <v>12169</v>
      </c>
    </row>
    <row r="12033" spans="1:1" x14ac:dyDescent="0.25">
      <c r="A12033" t="s">
        <v>12170</v>
      </c>
    </row>
    <row r="12034" spans="1:1" x14ac:dyDescent="0.25">
      <c r="A12034" t="s">
        <v>12171</v>
      </c>
    </row>
    <row r="12035" spans="1:1" x14ac:dyDescent="0.25">
      <c r="A12035" t="s">
        <v>12172</v>
      </c>
    </row>
    <row r="12036" spans="1:1" x14ac:dyDescent="0.25">
      <c r="A12036" t="s">
        <v>12173</v>
      </c>
    </row>
    <row r="12037" spans="1:1" x14ac:dyDescent="0.25">
      <c r="A12037" t="s">
        <v>12174</v>
      </c>
    </row>
    <row r="12038" spans="1:1" x14ac:dyDescent="0.25">
      <c r="A12038" t="s">
        <v>12175</v>
      </c>
    </row>
    <row r="12039" spans="1:1" x14ac:dyDescent="0.25">
      <c r="A12039" t="s">
        <v>12176</v>
      </c>
    </row>
    <row r="12040" spans="1:1" x14ac:dyDescent="0.25">
      <c r="A12040" t="s">
        <v>12177</v>
      </c>
    </row>
    <row r="12041" spans="1:1" x14ac:dyDescent="0.25">
      <c r="A12041" t="s">
        <v>12178</v>
      </c>
    </row>
    <row r="12042" spans="1:1" x14ac:dyDescent="0.25">
      <c r="A12042" t="s">
        <v>12179</v>
      </c>
    </row>
    <row r="12043" spans="1:1" x14ac:dyDescent="0.25">
      <c r="A12043" t="s">
        <v>12180</v>
      </c>
    </row>
    <row r="12044" spans="1:1" x14ac:dyDescent="0.25">
      <c r="A12044" t="s">
        <v>12181</v>
      </c>
    </row>
    <row r="12045" spans="1:1" x14ac:dyDescent="0.25">
      <c r="A12045" t="s">
        <v>12182</v>
      </c>
    </row>
    <row r="12046" spans="1:1" x14ac:dyDescent="0.25">
      <c r="A12046" t="s">
        <v>12183</v>
      </c>
    </row>
    <row r="12047" spans="1:1" x14ac:dyDescent="0.25">
      <c r="A12047" t="s">
        <v>12184</v>
      </c>
    </row>
    <row r="12048" spans="1:1" x14ac:dyDescent="0.25">
      <c r="A12048" t="s">
        <v>12185</v>
      </c>
    </row>
    <row r="12049" spans="1:1" x14ac:dyDescent="0.25">
      <c r="A12049" t="s">
        <v>12186</v>
      </c>
    </row>
    <row r="12050" spans="1:1" x14ac:dyDescent="0.25">
      <c r="A12050" t="s">
        <v>12187</v>
      </c>
    </row>
    <row r="12051" spans="1:1" x14ac:dyDescent="0.25">
      <c r="A12051" t="s">
        <v>12188</v>
      </c>
    </row>
    <row r="12052" spans="1:1" x14ac:dyDescent="0.25">
      <c r="A12052" t="s">
        <v>12189</v>
      </c>
    </row>
    <row r="12053" spans="1:1" x14ac:dyDescent="0.25">
      <c r="A12053" t="s">
        <v>12190</v>
      </c>
    </row>
    <row r="12054" spans="1:1" x14ac:dyDescent="0.25">
      <c r="A12054" t="s">
        <v>12191</v>
      </c>
    </row>
    <row r="12055" spans="1:1" x14ac:dyDescent="0.25">
      <c r="A12055" t="s">
        <v>12192</v>
      </c>
    </row>
    <row r="12056" spans="1:1" x14ac:dyDescent="0.25">
      <c r="A12056" t="s">
        <v>12193</v>
      </c>
    </row>
    <row r="12057" spans="1:1" x14ac:dyDescent="0.25">
      <c r="A12057" t="s">
        <v>12194</v>
      </c>
    </row>
    <row r="12058" spans="1:1" x14ac:dyDescent="0.25">
      <c r="A12058" t="s">
        <v>12195</v>
      </c>
    </row>
    <row r="12059" spans="1:1" x14ac:dyDescent="0.25">
      <c r="A12059" t="s">
        <v>12196</v>
      </c>
    </row>
    <row r="12060" spans="1:1" x14ac:dyDescent="0.25">
      <c r="A12060" t="s">
        <v>12197</v>
      </c>
    </row>
    <row r="12061" spans="1:1" x14ac:dyDescent="0.25">
      <c r="A12061" t="s">
        <v>12198</v>
      </c>
    </row>
    <row r="12062" spans="1:1" x14ac:dyDescent="0.25">
      <c r="A12062" t="s">
        <v>12199</v>
      </c>
    </row>
    <row r="12063" spans="1:1" x14ac:dyDescent="0.25">
      <c r="A12063" t="s">
        <v>12200</v>
      </c>
    </row>
    <row r="12064" spans="1:1" x14ac:dyDescent="0.25">
      <c r="A12064" t="s">
        <v>12201</v>
      </c>
    </row>
    <row r="12065" spans="1:1" x14ac:dyDescent="0.25">
      <c r="A12065" t="s">
        <v>12202</v>
      </c>
    </row>
    <row r="12066" spans="1:1" x14ac:dyDescent="0.25">
      <c r="A12066" t="s">
        <v>12203</v>
      </c>
    </row>
    <row r="12067" spans="1:1" x14ac:dyDescent="0.25">
      <c r="A12067" t="s">
        <v>12204</v>
      </c>
    </row>
    <row r="12068" spans="1:1" x14ac:dyDescent="0.25">
      <c r="A12068" t="s">
        <v>12205</v>
      </c>
    </row>
    <row r="12069" spans="1:1" x14ac:dyDescent="0.25">
      <c r="A12069" t="s">
        <v>12206</v>
      </c>
    </row>
    <row r="12070" spans="1:1" x14ac:dyDescent="0.25">
      <c r="A12070" t="s">
        <v>12207</v>
      </c>
    </row>
    <row r="12071" spans="1:1" x14ac:dyDescent="0.25">
      <c r="A12071" t="s">
        <v>12208</v>
      </c>
    </row>
    <row r="12072" spans="1:1" x14ac:dyDescent="0.25">
      <c r="A12072" t="s">
        <v>12209</v>
      </c>
    </row>
    <row r="12073" spans="1:1" x14ac:dyDescent="0.25">
      <c r="A12073" t="s">
        <v>12210</v>
      </c>
    </row>
    <row r="12074" spans="1:1" x14ac:dyDescent="0.25">
      <c r="A12074" t="s">
        <v>12211</v>
      </c>
    </row>
    <row r="12075" spans="1:1" x14ac:dyDescent="0.25">
      <c r="A12075" t="s">
        <v>12212</v>
      </c>
    </row>
    <row r="12076" spans="1:1" x14ac:dyDescent="0.25">
      <c r="A12076" t="s">
        <v>12213</v>
      </c>
    </row>
    <row r="12077" spans="1:1" x14ac:dyDescent="0.25">
      <c r="A12077" t="s">
        <v>12214</v>
      </c>
    </row>
    <row r="12078" spans="1:1" x14ac:dyDescent="0.25">
      <c r="A12078" t="s">
        <v>12215</v>
      </c>
    </row>
    <row r="12079" spans="1:1" x14ac:dyDescent="0.25">
      <c r="A12079" t="s">
        <v>12216</v>
      </c>
    </row>
    <row r="12080" spans="1:1" x14ac:dyDescent="0.25">
      <c r="A12080" t="s">
        <v>12217</v>
      </c>
    </row>
    <row r="12081" spans="1:1" x14ac:dyDescent="0.25">
      <c r="A12081" t="s">
        <v>12218</v>
      </c>
    </row>
    <row r="12082" spans="1:1" x14ac:dyDescent="0.25">
      <c r="A12082" t="s">
        <v>12219</v>
      </c>
    </row>
    <row r="12083" spans="1:1" x14ac:dyDescent="0.25">
      <c r="A12083" t="s">
        <v>12220</v>
      </c>
    </row>
    <row r="12084" spans="1:1" x14ac:dyDescent="0.25">
      <c r="A12084" t="s">
        <v>12221</v>
      </c>
    </row>
    <row r="12085" spans="1:1" x14ac:dyDescent="0.25">
      <c r="A12085" t="s">
        <v>12222</v>
      </c>
    </row>
    <row r="12086" spans="1:1" x14ac:dyDescent="0.25">
      <c r="A12086" t="s">
        <v>12223</v>
      </c>
    </row>
    <row r="12087" spans="1:1" x14ac:dyDescent="0.25">
      <c r="A12087" t="s">
        <v>12224</v>
      </c>
    </row>
    <row r="12088" spans="1:1" x14ac:dyDescent="0.25">
      <c r="A12088" t="s">
        <v>12225</v>
      </c>
    </row>
    <row r="12089" spans="1:1" x14ac:dyDescent="0.25">
      <c r="A12089" t="s">
        <v>12226</v>
      </c>
    </row>
    <row r="12090" spans="1:1" x14ac:dyDescent="0.25">
      <c r="A12090" t="s">
        <v>12227</v>
      </c>
    </row>
    <row r="12091" spans="1:1" x14ac:dyDescent="0.25">
      <c r="A12091" t="s">
        <v>12228</v>
      </c>
    </row>
    <row r="12092" spans="1:1" x14ac:dyDescent="0.25">
      <c r="A12092" t="s">
        <v>12229</v>
      </c>
    </row>
    <row r="12093" spans="1:1" x14ac:dyDescent="0.25">
      <c r="A12093" t="s">
        <v>12230</v>
      </c>
    </row>
    <row r="12094" spans="1:1" x14ac:dyDescent="0.25">
      <c r="A12094" t="s">
        <v>12231</v>
      </c>
    </row>
    <row r="12095" spans="1:1" x14ac:dyDescent="0.25">
      <c r="A12095" t="s">
        <v>12232</v>
      </c>
    </row>
    <row r="12096" spans="1:1" x14ac:dyDescent="0.25">
      <c r="A12096" t="s">
        <v>12233</v>
      </c>
    </row>
    <row r="12097" spans="1:1" x14ac:dyDescent="0.25">
      <c r="A12097" t="s">
        <v>12234</v>
      </c>
    </row>
    <row r="12098" spans="1:1" x14ac:dyDescent="0.25">
      <c r="A12098" t="s">
        <v>12235</v>
      </c>
    </row>
    <row r="12099" spans="1:1" x14ac:dyDescent="0.25">
      <c r="A12099" t="s">
        <v>12236</v>
      </c>
    </row>
    <row r="12100" spans="1:1" x14ac:dyDescent="0.25">
      <c r="A12100" t="s">
        <v>12237</v>
      </c>
    </row>
    <row r="12101" spans="1:1" x14ac:dyDescent="0.25">
      <c r="A12101" t="s">
        <v>12238</v>
      </c>
    </row>
    <row r="12102" spans="1:1" x14ac:dyDescent="0.25">
      <c r="A12102" t="s">
        <v>12239</v>
      </c>
    </row>
    <row r="12103" spans="1:1" x14ac:dyDescent="0.25">
      <c r="A12103" t="s">
        <v>12240</v>
      </c>
    </row>
    <row r="12104" spans="1:1" x14ac:dyDescent="0.25">
      <c r="A12104" t="s">
        <v>12241</v>
      </c>
    </row>
    <row r="12105" spans="1:1" x14ac:dyDescent="0.25">
      <c r="A12105" t="s">
        <v>12242</v>
      </c>
    </row>
    <row r="12106" spans="1:1" x14ac:dyDescent="0.25">
      <c r="A12106" t="s">
        <v>12243</v>
      </c>
    </row>
    <row r="12107" spans="1:1" x14ac:dyDescent="0.25">
      <c r="A12107" t="s">
        <v>12244</v>
      </c>
    </row>
    <row r="12108" spans="1:1" x14ac:dyDescent="0.25">
      <c r="A12108" t="s">
        <v>12245</v>
      </c>
    </row>
    <row r="12109" spans="1:1" x14ac:dyDescent="0.25">
      <c r="A12109" t="s">
        <v>12246</v>
      </c>
    </row>
    <row r="12110" spans="1:1" x14ac:dyDescent="0.25">
      <c r="A12110" t="s">
        <v>12247</v>
      </c>
    </row>
    <row r="12111" spans="1:1" x14ac:dyDescent="0.25">
      <c r="A12111" t="s">
        <v>12248</v>
      </c>
    </row>
    <row r="12112" spans="1:1" x14ac:dyDescent="0.25">
      <c r="A12112" t="s">
        <v>12249</v>
      </c>
    </row>
    <row r="12113" spans="1:1" x14ac:dyDescent="0.25">
      <c r="A12113" t="s">
        <v>12250</v>
      </c>
    </row>
    <row r="12114" spans="1:1" x14ac:dyDescent="0.25">
      <c r="A12114" t="s">
        <v>12251</v>
      </c>
    </row>
    <row r="12115" spans="1:1" x14ac:dyDescent="0.25">
      <c r="A12115" t="s">
        <v>12252</v>
      </c>
    </row>
    <row r="12116" spans="1:1" x14ac:dyDescent="0.25">
      <c r="A12116" t="s">
        <v>12253</v>
      </c>
    </row>
    <row r="12117" spans="1:1" x14ac:dyDescent="0.25">
      <c r="A12117" t="s">
        <v>12254</v>
      </c>
    </row>
    <row r="12118" spans="1:1" x14ac:dyDescent="0.25">
      <c r="A12118" t="s">
        <v>12255</v>
      </c>
    </row>
    <row r="12119" spans="1:1" x14ac:dyDescent="0.25">
      <c r="A12119" t="s">
        <v>12256</v>
      </c>
    </row>
    <row r="12120" spans="1:1" x14ac:dyDescent="0.25">
      <c r="A12120" t="s">
        <v>12257</v>
      </c>
    </row>
    <row r="12121" spans="1:1" x14ac:dyDescent="0.25">
      <c r="A12121" t="s">
        <v>12258</v>
      </c>
    </row>
    <row r="12122" spans="1:1" x14ac:dyDescent="0.25">
      <c r="A12122" t="s">
        <v>12259</v>
      </c>
    </row>
    <row r="12123" spans="1:1" x14ac:dyDescent="0.25">
      <c r="A12123" t="s">
        <v>12260</v>
      </c>
    </row>
    <row r="12124" spans="1:1" x14ac:dyDescent="0.25">
      <c r="A12124" t="s">
        <v>12261</v>
      </c>
    </row>
    <row r="12125" spans="1:1" x14ac:dyDescent="0.25">
      <c r="A12125" t="s">
        <v>12262</v>
      </c>
    </row>
    <row r="12126" spans="1:1" x14ac:dyDescent="0.25">
      <c r="A12126" t="s">
        <v>12263</v>
      </c>
    </row>
    <row r="12127" spans="1:1" x14ac:dyDescent="0.25">
      <c r="A12127" t="s">
        <v>12264</v>
      </c>
    </row>
    <row r="12128" spans="1:1" x14ac:dyDescent="0.25">
      <c r="A12128" t="s">
        <v>12265</v>
      </c>
    </row>
    <row r="12129" spans="1:1" x14ac:dyDescent="0.25">
      <c r="A12129" t="s">
        <v>12266</v>
      </c>
    </row>
    <row r="12130" spans="1:1" x14ac:dyDescent="0.25">
      <c r="A12130" t="s">
        <v>12267</v>
      </c>
    </row>
    <row r="12131" spans="1:1" x14ac:dyDescent="0.25">
      <c r="A12131" t="s">
        <v>12268</v>
      </c>
    </row>
    <row r="12132" spans="1:1" x14ac:dyDescent="0.25">
      <c r="A12132" t="s">
        <v>12269</v>
      </c>
    </row>
    <row r="12133" spans="1:1" x14ac:dyDescent="0.25">
      <c r="A12133" t="s">
        <v>12270</v>
      </c>
    </row>
    <row r="12134" spans="1:1" x14ac:dyDescent="0.25">
      <c r="A12134" t="s">
        <v>12271</v>
      </c>
    </row>
    <row r="12135" spans="1:1" x14ac:dyDescent="0.25">
      <c r="A12135" t="s">
        <v>12272</v>
      </c>
    </row>
    <row r="12136" spans="1:1" x14ac:dyDescent="0.25">
      <c r="A12136" t="s">
        <v>12273</v>
      </c>
    </row>
    <row r="12137" spans="1:1" x14ac:dyDescent="0.25">
      <c r="A12137" t="s">
        <v>12274</v>
      </c>
    </row>
    <row r="12138" spans="1:1" x14ac:dyDescent="0.25">
      <c r="A12138" t="s">
        <v>12275</v>
      </c>
    </row>
    <row r="12139" spans="1:1" x14ac:dyDescent="0.25">
      <c r="A12139" t="s">
        <v>12276</v>
      </c>
    </row>
    <row r="12140" spans="1:1" x14ac:dyDescent="0.25">
      <c r="A12140" t="s">
        <v>12277</v>
      </c>
    </row>
    <row r="12141" spans="1:1" x14ac:dyDescent="0.25">
      <c r="A12141" t="s">
        <v>12278</v>
      </c>
    </row>
    <row r="12142" spans="1:1" x14ac:dyDescent="0.25">
      <c r="A12142" t="s">
        <v>12279</v>
      </c>
    </row>
    <row r="12143" spans="1:1" x14ac:dyDescent="0.25">
      <c r="A12143" t="s">
        <v>12280</v>
      </c>
    </row>
    <row r="12144" spans="1:1" x14ac:dyDescent="0.25">
      <c r="A12144" t="s">
        <v>12281</v>
      </c>
    </row>
    <row r="12145" spans="1:1" x14ac:dyDescent="0.25">
      <c r="A12145" t="s">
        <v>12282</v>
      </c>
    </row>
    <row r="12146" spans="1:1" x14ac:dyDescent="0.25">
      <c r="A12146" t="s">
        <v>12283</v>
      </c>
    </row>
    <row r="12147" spans="1:1" x14ac:dyDescent="0.25">
      <c r="A12147" t="s">
        <v>12284</v>
      </c>
    </row>
    <row r="12148" spans="1:1" x14ac:dyDescent="0.25">
      <c r="A12148" t="s">
        <v>12285</v>
      </c>
    </row>
    <row r="12149" spans="1:1" x14ac:dyDescent="0.25">
      <c r="A12149" t="s">
        <v>12286</v>
      </c>
    </row>
    <row r="12150" spans="1:1" x14ac:dyDescent="0.25">
      <c r="A12150" t="s">
        <v>12287</v>
      </c>
    </row>
    <row r="12151" spans="1:1" x14ac:dyDescent="0.25">
      <c r="A12151" t="s">
        <v>12288</v>
      </c>
    </row>
    <row r="12152" spans="1:1" x14ac:dyDescent="0.25">
      <c r="A12152" t="s">
        <v>12289</v>
      </c>
    </row>
    <row r="12153" spans="1:1" x14ac:dyDescent="0.25">
      <c r="A12153" t="s">
        <v>12290</v>
      </c>
    </row>
    <row r="12154" spans="1:1" x14ac:dyDescent="0.25">
      <c r="A12154" t="s">
        <v>12291</v>
      </c>
    </row>
    <row r="12155" spans="1:1" x14ac:dyDescent="0.25">
      <c r="A12155" t="s">
        <v>12292</v>
      </c>
    </row>
    <row r="12156" spans="1:1" x14ac:dyDescent="0.25">
      <c r="A12156" t="s">
        <v>12293</v>
      </c>
    </row>
    <row r="12157" spans="1:1" x14ac:dyDescent="0.25">
      <c r="A12157" t="s">
        <v>12294</v>
      </c>
    </row>
    <row r="12158" spans="1:1" x14ac:dyDescent="0.25">
      <c r="A12158" t="s">
        <v>12295</v>
      </c>
    </row>
    <row r="12159" spans="1:1" x14ac:dyDescent="0.25">
      <c r="A12159" t="s">
        <v>12296</v>
      </c>
    </row>
    <row r="12160" spans="1:1" x14ac:dyDescent="0.25">
      <c r="A12160" t="s">
        <v>12297</v>
      </c>
    </row>
    <row r="12161" spans="1:1" x14ac:dyDescent="0.25">
      <c r="A12161" t="s">
        <v>12298</v>
      </c>
    </row>
    <row r="12162" spans="1:1" x14ac:dyDescent="0.25">
      <c r="A12162" t="s">
        <v>12299</v>
      </c>
    </row>
    <row r="12163" spans="1:1" x14ac:dyDescent="0.25">
      <c r="A12163" t="s">
        <v>12300</v>
      </c>
    </row>
    <row r="12164" spans="1:1" x14ac:dyDescent="0.25">
      <c r="A12164" t="s">
        <v>12301</v>
      </c>
    </row>
    <row r="12165" spans="1:1" x14ac:dyDescent="0.25">
      <c r="A12165" t="s">
        <v>12302</v>
      </c>
    </row>
    <row r="12166" spans="1:1" x14ac:dyDescent="0.25">
      <c r="A12166" t="s">
        <v>12303</v>
      </c>
    </row>
    <row r="12167" spans="1:1" x14ac:dyDescent="0.25">
      <c r="A12167" t="s">
        <v>12304</v>
      </c>
    </row>
    <row r="12168" spans="1:1" x14ac:dyDescent="0.25">
      <c r="A12168" t="s">
        <v>12305</v>
      </c>
    </row>
    <row r="12169" spans="1:1" x14ac:dyDescent="0.25">
      <c r="A12169" t="s">
        <v>12306</v>
      </c>
    </row>
    <row r="12170" spans="1:1" x14ac:dyDescent="0.25">
      <c r="A12170" t="s">
        <v>12307</v>
      </c>
    </row>
    <row r="12171" spans="1:1" x14ac:dyDescent="0.25">
      <c r="A12171" t="s">
        <v>12308</v>
      </c>
    </row>
    <row r="12172" spans="1:1" x14ac:dyDescent="0.25">
      <c r="A12172" t="s">
        <v>12309</v>
      </c>
    </row>
    <row r="12173" spans="1:1" x14ac:dyDescent="0.25">
      <c r="A12173" t="s">
        <v>12310</v>
      </c>
    </row>
    <row r="12174" spans="1:1" x14ac:dyDescent="0.25">
      <c r="A12174" t="s">
        <v>12311</v>
      </c>
    </row>
    <row r="12175" spans="1:1" x14ac:dyDescent="0.25">
      <c r="A12175" t="s">
        <v>12312</v>
      </c>
    </row>
    <row r="12176" spans="1:1" x14ac:dyDescent="0.25">
      <c r="A12176" t="s">
        <v>12313</v>
      </c>
    </row>
    <row r="12177" spans="1:1" x14ac:dyDescent="0.25">
      <c r="A12177" t="s">
        <v>12314</v>
      </c>
    </row>
    <row r="12178" spans="1:1" x14ac:dyDescent="0.25">
      <c r="A12178" t="s">
        <v>12315</v>
      </c>
    </row>
    <row r="12179" spans="1:1" x14ac:dyDescent="0.25">
      <c r="A12179" t="s">
        <v>12316</v>
      </c>
    </row>
    <row r="12180" spans="1:1" x14ac:dyDescent="0.25">
      <c r="A12180" t="s">
        <v>12317</v>
      </c>
    </row>
    <row r="12181" spans="1:1" x14ac:dyDescent="0.25">
      <c r="A12181" t="s">
        <v>12318</v>
      </c>
    </row>
    <row r="12182" spans="1:1" x14ac:dyDescent="0.25">
      <c r="A12182" t="s">
        <v>12319</v>
      </c>
    </row>
    <row r="12183" spans="1:1" x14ac:dyDescent="0.25">
      <c r="A12183" t="s">
        <v>12320</v>
      </c>
    </row>
    <row r="12184" spans="1:1" x14ac:dyDescent="0.25">
      <c r="A12184" t="s">
        <v>12321</v>
      </c>
    </row>
    <row r="12185" spans="1:1" x14ac:dyDescent="0.25">
      <c r="A12185" t="s">
        <v>12322</v>
      </c>
    </row>
    <row r="12186" spans="1:1" x14ac:dyDescent="0.25">
      <c r="A12186" t="s">
        <v>12323</v>
      </c>
    </row>
    <row r="12187" spans="1:1" x14ac:dyDescent="0.25">
      <c r="A12187" t="s">
        <v>12324</v>
      </c>
    </row>
    <row r="12188" spans="1:1" x14ac:dyDescent="0.25">
      <c r="A12188" t="s">
        <v>12325</v>
      </c>
    </row>
    <row r="12189" spans="1:1" x14ac:dyDescent="0.25">
      <c r="A12189" t="s">
        <v>12326</v>
      </c>
    </row>
    <row r="12190" spans="1:1" x14ac:dyDescent="0.25">
      <c r="A12190" t="s">
        <v>12327</v>
      </c>
    </row>
    <row r="12191" spans="1:1" x14ac:dyDescent="0.25">
      <c r="A12191" t="s">
        <v>12328</v>
      </c>
    </row>
    <row r="12192" spans="1:1" x14ac:dyDescent="0.25">
      <c r="A12192" t="s">
        <v>12329</v>
      </c>
    </row>
    <row r="12193" spans="1:1" x14ac:dyDescent="0.25">
      <c r="A12193" t="s">
        <v>12330</v>
      </c>
    </row>
    <row r="12194" spans="1:1" x14ac:dyDescent="0.25">
      <c r="A12194" t="s">
        <v>12331</v>
      </c>
    </row>
    <row r="12195" spans="1:1" x14ac:dyDescent="0.25">
      <c r="A12195" t="s">
        <v>12332</v>
      </c>
    </row>
    <row r="12196" spans="1:1" x14ac:dyDescent="0.25">
      <c r="A12196" t="s">
        <v>12333</v>
      </c>
    </row>
    <row r="12197" spans="1:1" x14ac:dyDescent="0.25">
      <c r="A12197" t="s">
        <v>12334</v>
      </c>
    </row>
    <row r="12198" spans="1:1" x14ac:dyDescent="0.25">
      <c r="A12198" t="s">
        <v>12335</v>
      </c>
    </row>
    <row r="12199" spans="1:1" x14ac:dyDescent="0.25">
      <c r="A12199" t="s">
        <v>12336</v>
      </c>
    </row>
    <row r="12200" spans="1:1" x14ac:dyDescent="0.25">
      <c r="A12200" t="s">
        <v>12337</v>
      </c>
    </row>
    <row r="12201" spans="1:1" x14ac:dyDescent="0.25">
      <c r="A12201" t="s">
        <v>12338</v>
      </c>
    </row>
    <row r="12202" spans="1:1" x14ac:dyDescent="0.25">
      <c r="A12202" t="s">
        <v>12339</v>
      </c>
    </row>
    <row r="12203" spans="1:1" x14ac:dyDescent="0.25">
      <c r="A12203" t="s">
        <v>12340</v>
      </c>
    </row>
    <row r="12204" spans="1:1" x14ac:dyDescent="0.25">
      <c r="A12204" t="s">
        <v>12341</v>
      </c>
    </row>
    <row r="12205" spans="1:1" x14ac:dyDescent="0.25">
      <c r="A12205" t="s">
        <v>12342</v>
      </c>
    </row>
    <row r="12206" spans="1:1" x14ac:dyDescent="0.25">
      <c r="A12206" t="s">
        <v>12343</v>
      </c>
    </row>
    <row r="12207" spans="1:1" x14ac:dyDescent="0.25">
      <c r="A12207" t="s">
        <v>12344</v>
      </c>
    </row>
    <row r="12208" spans="1:1" x14ac:dyDescent="0.25">
      <c r="A12208" t="s">
        <v>12345</v>
      </c>
    </row>
    <row r="12209" spans="1:1" x14ac:dyDescent="0.25">
      <c r="A12209" t="s">
        <v>12346</v>
      </c>
    </row>
    <row r="12210" spans="1:1" x14ac:dyDescent="0.25">
      <c r="A12210" t="s">
        <v>12347</v>
      </c>
    </row>
    <row r="12211" spans="1:1" x14ac:dyDescent="0.25">
      <c r="A12211" t="s">
        <v>12348</v>
      </c>
    </row>
    <row r="12212" spans="1:1" x14ac:dyDescent="0.25">
      <c r="A12212" t="s">
        <v>12349</v>
      </c>
    </row>
    <row r="12213" spans="1:1" x14ac:dyDescent="0.25">
      <c r="A12213" t="s">
        <v>12350</v>
      </c>
    </row>
    <row r="12214" spans="1:1" x14ac:dyDescent="0.25">
      <c r="A12214" t="s">
        <v>12351</v>
      </c>
    </row>
    <row r="12215" spans="1:1" x14ac:dyDescent="0.25">
      <c r="A12215" t="s">
        <v>12352</v>
      </c>
    </row>
    <row r="12216" spans="1:1" x14ac:dyDescent="0.25">
      <c r="A12216" t="s">
        <v>12353</v>
      </c>
    </row>
    <row r="12217" spans="1:1" x14ac:dyDescent="0.25">
      <c r="A12217" t="s">
        <v>12354</v>
      </c>
    </row>
    <row r="12218" spans="1:1" x14ac:dyDescent="0.25">
      <c r="A12218" t="s">
        <v>12355</v>
      </c>
    </row>
    <row r="12219" spans="1:1" x14ac:dyDescent="0.25">
      <c r="A12219" t="s">
        <v>12356</v>
      </c>
    </row>
    <row r="12220" spans="1:1" x14ac:dyDescent="0.25">
      <c r="A12220" t="s">
        <v>12357</v>
      </c>
    </row>
    <row r="12221" spans="1:1" x14ac:dyDescent="0.25">
      <c r="A12221" t="s">
        <v>12358</v>
      </c>
    </row>
    <row r="12222" spans="1:1" x14ac:dyDescent="0.25">
      <c r="A12222" t="s">
        <v>12359</v>
      </c>
    </row>
    <row r="12223" spans="1:1" x14ac:dyDescent="0.25">
      <c r="A12223" t="s">
        <v>12360</v>
      </c>
    </row>
    <row r="12224" spans="1:1" x14ac:dyDescent="0.25">
      <c r="A12224" t="s">
        <v>12361</v>
      </c>
    </row>
    <row r="12225" spans="1:1" x14ac:dyDescent="0.25">
      <c r="A12225" t="s">
        <v>12362</v>
      </c>
    </row>
    <row r="12226" spans="1:1" x14ac:dyDescent="0.25">
      <c r="A12226" t="s">
        <v>12363</v>
      </c>
    </row>
    <row r="12227" spans="1:1" x14ac:dyDescent="0.25">
      <c r="A12227" t="s">
        <v>12364</v>
      </c>
    </row>
    <row r="12228" spans="1:1" x14ac:dyDescent="0.25">
      <c r="A12228" t="s">
        <v>12365</v>
      </c>
    </row>
    <row r="12229" spans="1:1" x14ac:dyDescent="0.25">
      <c r="A12229" t="s">
        <v>12366</v>
      </c>
    </row>
    <row r="12230" spans="1:1" x14ac:dyDescent="0.25">
      <c r="A12230" t="s">
        <v>12367</v>
      </c>
    </row>
    <row r="12231" spans="1:1" x14ac:dyDescent="0.25">
      <c r="A12231" t="s">
        <v>12368</v>
      </c>
    </row>
    <row r="12232" spans="1:1" x14ac:dyDescent="0.25">
      <c r="A12232" t="s">
        <v>12369</v>
      </c>
    </row>
    <row r="12233" spans="1:1" x14ac:dyDescent="0.25">
      <c r="A12233" t="s">
        <v>12370</v>
      </c>
    </row>
    <row r="12234" spans="1:1" x14ac:dyDescent="0.25">
      <c r="A12234" t="s">
        <v>12371</v>
      </c>
    </row>
    <row r="12235" spans="1:1" x14ac:dyDescent="0.25">
      <c r="A12235" t="s">
        <v>12372</v>
      </c>
    </row>
    <row r="12236" spans="1:1" x14ac:dyDescent="0.25">
      <c r="A12236" t="s">
        <v>12373</v>
      </c>
    </row>
    <row r="12237" spans="1:1" x14ac:dyDescent="0.25">
      <c r="A12237" t="s">
        <v>12374</v>
      </c>
    </row>
    <row r="12238" spans="1:1" x14ac:dyDescent="0.25">
      <c r="A12238" t="s">
        <v>12375</v>
      </c>
    </row>
    <row r="12239" spans="1:1" x14ac:dyDescent="0.25">
      <c r="A12239" t="s">
        <v>12376</v>
      </c>
    </row>
    <row r="12240" spans="1:1" x14ac:dyDescent="0.25">
      <c r="A12240" t="s">
        <v>12377</v>
      </c>
    </row>
    <row r="12241" spans="1:1" x14ac:dyDescent="0.25">
      <c r="A12241" t="s">
        <v>12378</v>
      </c>
    </row>
    <row r="12242" spans="1:1" x14ac:dyDescent="0.25">
      <c r="A12242" t="s">
        <v>12379</v>
      </c>
    </row>
    <row r="12243" spans="1:1" x14ac:dyDescent="0.25">
      <c r="A12243" t="s">
        <v>12380</v>
      </c>
    </row>
    <row r="12244" spans="1:1" x14ac:dyDescent="0.25">
      <c r="A12244" t="s">
        <v>12381</v>
      </c>
    </row>
    <row r="12245" spans="1:1" x14ac:dyDescent="0.25">
      <c r="A12245" t="s">
        <v>12382</v>
      </c>
    </row>
    <row r="12246" spans="1:1" x14ac:dyDescent="0.25">
      <c r="A12246" t="s">
        <v>12383</v>
      </c>
    </row>
    <row r="12247" spans="1:1" x14ac:dyDescent="0.25">
      <c r="A12247" t="s">
        <v>12384</v>
      </c>
    </row>
    <row r="12248" spans="1:1" x14ac:dyDescent="0.25">
      <c r="A12248" t="s">
        <v>12385</v>
      </c>
    </row>
    <row r="12249" spans="1:1" x14ac:dyDescent="0.25">
      <c r="A12249" t="s">
        <v>12386</v>
      </c>
    </row>
    <row r="12250" spans="1:1" x14ac:dyDescent="0.25">
      <c r="A12250" t="s">
        <v>12387</v>
      </c>
    </row>
    <row r="12251" spans="1:1" x14ac:dyDescent="0.25">
      <c r="A12251" t="s">
        <v>12388</v>
      </c>
    </row>
    <row r="12252" spans="1:1" x14ac:dyDescent="0.25">
      <c r="A12252" t="s">
        <v>12389</v>
      </c>
    </row>
    <row r="12253" spans="1:1" x14ac:dyDescent="0.25">
      <c r="A12253" t="s">
        <v>12390</v>
      </c>
    </row>
    <row r="12254" spans="1:1" x14ac:dyDescent="0.25">
      <c r="A12254" t="s">
        <v>12391</v>
      </c>
    </row>
    <row r="12255" spans="1:1" x14ac:dyDescent="0.25">
      <c r="A12255" t="s">
        <v>12392</v>
      </c>
    </row>
    <row r="12256" spans="1:1" x14ac:dyDescent="0.25">
      <c r="A12256" t="s">
        <v>12393</v>
      </c>
    </row>
    <row r="12257" spans="1:1" x14ac:dyDescent="0.25">
      <c r="A12257" t="s">
        <v>12394</v>
      </c>
    </row>
    <row r="12258" spans="1:1" x14ac:dyDescent="0.25">
      <c r="A12258" t="s">
        <v>12395</v>
      </c>
    </row>
    <row r="12259" spans="1:1" x14ac:dyDescent="0.25">
      <c r="A12259" t="s">
        <v>12396</v>
      </c>
    </row>
    <row r="12260" spans="1:1" x14ac:dyDescent="0.25">
      <c r="A12260" t="s">
        <v>12397</v>
      </c>
    </row>
    <row r="12261" spans="1:1" x14ac:dyDescent="0.25">
      <c r="A12261" t="s">
        <v>12398</v>
      </c>
    </row>
    <row r="12262" spans="1:1" x14ac:dyDescent="0.25">
      <c r="A12262" t="s">
        <v>12399</v>
      </c>
    </row>
    <row r="12263" spans="1:1" x14ac:dyDescent="0.25">
      <c r="A12263" t="s">
        <v>12400</v>
      </c>
    </row>
    <row r="12264" spans="1:1" x14ac:dyDescent="0.25">
      <c r="A12264" t="s">
        <v>12401</v>
      </c>
    </row>
    <row r="12265" spans="1:1" x14ac:dyDescent="0.25">
      <c r="A12265" t="s">
        <v>12402</v>
      </c>
    </row>
    <row r="12266" spans="1:1" x14ac:dyDescent="0.25">
      <c r="A12266" t="s">
        <v>12403</v>
      </c>
    </row>
    <row r="12267" spans="1:1" x14ac:dyDescent="0.25">
      <c r="A12267" t="s">
        <v>12404</v>
      </c>
    </row>
    <row r="12268" spans="1:1" x14ac:dyDescent="0.25">
      <c r="A12268" t="s">
        <v>12405</v>
      </c>
    </row>
    <row r="12269" spans="1:1" x14ac:dyDescent="0.25">
      <c r="A12269" t="s">
        <v>12406</v>
      </c>
    </row>
    <row r="12270" spans="1:1" x14ac:dyDescent="0.25">
      <c r="A12270" t="s">
        <v>12407</v>
      </c>
    </row>
    <row r="12271" spans="1:1" x14ac:dyDescent="0.25">
      <c r="A12271" t="s">
        <v>12408</v>
      </c>
    </row>
    <row r="12272" spans="1:1" x14ac:dyDescent="0.25">
      <c r="A12272" t="s">
        <v>12409</v>
      </c>
    </row>
    <row r="12273" spans="1:1" x14ac:dyDescent="0.25">
      <c r="A12273" t="s">
        <v>12410</v>
      </c>
    </row>
    <row r="12274" spans="1:1" x14ac:dyDescent="0.25">
      <c r="A12274" t="s">
        <v>12411</v>
      </c>
    </row>
    <row r="12275" spans="1:1" x14ac:dyDescent="0.25">
      <c r="A12275" t="s">
        <v>12412</v>
      </c>
    </row>
    <row r="12276" spans="1:1" x14ac:dyDescent="0.25">
      <c r="A12276" t="s">
        <v>12413</v>
      </c>
    </row>
    <row r="12277" spans="1:1" x14ac:dyDescent="0.25">
      <c r="A12277" t="s">
        <v>12414</v>
      </c>
    </row>
    <row r="12278" spans="1:1" x14ac:dyDescent="0.25">
      <c r="A12278" t="s">
        <v>12415</v>
      </c>
    </row>
    <row r="12279" spans="1:1" x14ac:dyDescent="0.25">
      <c r="A12279" t="s">
        <v>12416</v>
      </c>
    </row>
    <row r="12280" spans="1:1" x14ac:dyDescent="0.25">
      <c r="A12280" t="s">
        <v>12417</v>
      </c>
    </row>
    <row r="12281" spans="1:1" x14ac:dyDescent="0.25">
      <c r="A12281" t="s">
        <v>12418</v>
      </c>
    </row>
    <row r="12282" spans="1:1" x14ac:dyDescent="0.25">
      <c r="A12282" t="s">
        <v>12419</v>
      </c>
    </row>
    <row r="12283" spans="1:1" x14ac:dyDescent="0.25">
      <c r="A12283" t="s">
        <v>12420</v>
      </c>
    </row>
    <row r="12284" spans="1:1" x14ac:dyDescent="0.25">
      <c r="A12284" t="s">
        <v>12421</v>
      </c>
    </row>
    <row r="12285" spans="1:1" x14ac:dyDescent="0.25">
      <c r="A12285" t="s">
        <v>12422</v>
      </c>
    </row>
    <row r="12286" spans="1:1" x14ac:dyDescent="0.25">
      <c r="A12286" t="s">
        <v>12423</v>
      </c>
    </row>
    <row r="12287" spans="1:1" x14ac:dyDescent="0.25">
      <c r="A12287" t="s">
        <v>12424</v>
      </c>
    </row>
    <row r="12288" spans="1:1" x14ac:dyDescent="0.25">
      <c r="A12288" t="s">
        <v>12425</v>
      </c>
    </row>
    <row r="12289" spans="1:1" x14ac:dyDescent="0.25">
      <c r="A12289" t="s">
        <v>12426</v>
      </c>
    </row>
    <row r="12290" spans="1:1" x14ac:dyDescent="0.25">
      <c r="A12290" t="s">
        <v>12427</v>
      </c>
    </row>
    <row r="12291" spans="1:1" x14ac:dyDescent="0.25">
      <c r="A12291" t="s">
        <v>12428</v>
      </c>
    </row>
    <row r="12292" spans="1:1" x14ac:dyDescent="0.25">
      <c r="A12292" t="s">
        <v>12429</v>
      </c>
    </row>
    <row r="12293" spans="1:1" x14ac:dyDescent="0.25">
      <c r="A12293" t="s">
        <v>12430</v>
      </c>
    </row>
    <row r="12294" spans="1:1" x14ac:dyDescent="0.25">
      <c r="A12294" t="s">
        <v>12431</v>
      </c>
    </row>
    <row r="12295" spans="1:1" x14ac:dyDescent="0.25">
      <c r="A12295" t="s">
        <v>12432</v>
      </c>
    </row>
    <row r="12296" spans="1:1" x14ac:dyDescent="0.25">
      <c r="A12296" t="s">
        <v>12433</v>
      </c>
    </row>
    <row r="12297" spans="1:1" x14ac:dyDescent="0.25">
      <c r="A12297" t="s">
        <v>12434</v>
      </c>
    </row>
    <row r="12298" spans="1:1" x14ac:dyDescent="0.25">
      <c r="A12298" t="s">
        <v>12435</v>
      </c>
    </row>
    <row r="12299" spans="1:1" x14ac:dyDescent="0.25">
      <c r="A12299" t="s">
        <v>12436</v>
      </c>
    </row>
    <row r="12300" spans="1:1" x14ac:dyDescent="0.25">
      <c r="A12300" t="s">
        <v>12437</v>
      </c>
    </row>
    <row r="12301" spans="1:1" x14ac:dyDescent="0.25">
      <c r="A12301" t="s">
        <v>12438</v>
      </c>
    </row>
    <row r="12302" spans="1:1" x14ac:dyDescent="0.25">
      <c r="A12302" t="s">
        <v>12439</v>
      </c>
    </row>
    <row r="12303" spans="1:1" x14ac:dyDescent="0.25">
      <c r="A12303" t="s">
        <v>12440</v>
      </c>
    </row>
    <row r="12304" spans="1:1" x14ac:dyDescent="0.25">
      <c r="A12304" t="s">
        <v>12441</v>
      </c>
    </row>
    <row r="12305" spans="1:1" x14ac:dyDescent="0.25">
      <c r="A12305" t="s">
        <v>12442</v>
      </c>
    </row>
    <row r="12306" spans="1:1" x14ac:dyDescent="0.25">
      <c r="A12306" t="s">
        <v>12443</v>
      </c>
    </row>
    <row r="12307" spans="1:1" x14ac:dyDescent="0.25">
      <c r="A12307" t="s">
        <v>12444</v>
      </c>
    </row>
    <row r="12308" spans="1:1" x14ac:dyDescent="0.25">
      <c r="A12308" t="s">
        <v>12445</v>
      </c>
    </row>
    <row r="12309" spans="1:1" x14ac:dyDescent="0.25">
      <c r="A12309" t="s">
        <v>12446</v>
      </c>
    </row>
    <row r="12310" spans="1:1" x14ac:dyDescent="0.25">
      <c r="A12310" t="s">
        <v>12447</v>
      </c>
    </row>
    <row r="12311" spans="1:1" x14ac:dyDescent="0.25">
      <c r="A12311" t="s">
        <v>12448</v>
      </c>
    </row>
    <row r="12312" spans="1:1" x14ac:dyDescent="0.25">
      <c r="A12312" t="s">
        <v>12449</v>
      </c>
    </row>
    <row r="12313" spans="1:1" x14ac:dyDescent="0.25">
      <c r="A12313" t="s">
        <v>12450</v>
      </c>
    </row>
    <row r="12314" spans="1:1" x14ac:dyDescent="0.25">
      <c r="A12314" t="s">
        <v>12451</v>
      </c>
    </row>
    <row r="12315" spans="1:1" x14ac:dyDescent="0.25">
      <c r="A12315" t="s">
        <v>12452</v>
      </c>
    </row>
    <row r="12316" spans="1:1" x14ac:dyDescent="0.25">
      <c r="A12316" t="s">
        <v>12453</v>
      </c>
    </row>
    <row r="12317" spans="1:1" x14ac:dyDescent="0.25">
      <c r="A12317" t="s">
        <v>12454</v>
      </c>
    </row>
    <row r="12318" spans="1:1" x14ac:dyDescent="0.25">
      <c r="A12318" t="s">
        <v>12455</v>
      </c>
    </row>
    <row r="12319" spans="1:1" x14ac:dyDescent="0.25">
      <c r="A12319" t="s">
        <v>12456</v>
      </c>
    </row>
    <row r="12320" spans="1:1" x14ac:dyDescent="0.25">
      <c r="A12320" t="s">
        <v>12457</v>
      </c>
    </row>
    <row r="12321" spans="1:1" x14ac:dyDescent="0.25">
      <c r="A12321" t="s">
        <v>12458</v>
      </c>
    </row>
    <row r="12322" spans="1:1" x14ac:dyDescent="0.25">
      <c r="A12322" t="s">
        <v>12459</v>
      </c>
    </row>
    <row r="12323" spans="1:1" x14ac:dyDescent="0.25">
      <c r="A12323" t="s">
        <v>12460</v>
      </c>
    </row>
    <row r="12324" spans="1:1" x14ac:dyDescent="0.25">
      <c r="A12324" t="s">
        <v>12461</v>
      </c>
    </row>
    <row r="12325" spans="1:1" x14ac:dyDescent="0.25">
      <c r="A12325" t="s">
        <v>12462</v>
      </c>
    </row>
    <row r="12326" spans="1:1" x14ac:dyDescent="0.25">
      <c r="A12326" t="s">
        <v>12463</v>
      </c>
    </row>
    <row r="12327" spans="1:1" x14ac:dyDescent="0.25">
      <c r="A12327" t="s">
        <v>12464</v>
      </c>
    </row>
    <row r="12328" spans="1:1" x14ac:dyDescent="0.25">
      <c r="A12328" t="s">
        <v>12465</v>
      </c>
    </row>
    <row r="12329" spans="1:1" x14ac:dyDescent="0.25">
      <c r="A12329" t="s">
        <v>12466</v>
      </c>
    </row>
    <row r="12330" spans="1:1" x14ac:dyDescent="0.25">
      <c r="A12330" t="s">
        <v>12467</v>
      </c>
    </row>
    <row r="12331" spans="1:1" x14ac:dyDescent="0.25">
      <c r="A12331" t="s">
        <v>12468</v>
      </c>
    </row>
    <row r="12332" spans="1:1" x14ac:dyDescent="0.25">
      <c r="A12332" t="s">
        <v>12469</v>
      </c>
    </row>
    <row r="12333" spans="1:1" x14ac:dyDescent="0.25">
      <c r="A12333" t="s">
        <v>12470</v>
      </c>
    </row>
    <row r="12334" spans="1:1" x14ac:dyDescent="0.25">
      <c r="A12334" t="s">
        <v>12471</v>
      </c>
    </row>
    <row r="12335" spans="1:1" x14ac:dyDescent="0.25">
      <c r="A12335" t="s">
        <v>12472</v>
      </c>
    </row>
    <row r="12336" spans="1:1" x14ac:dyDescent="0.25">
      <c r="A12336" t="s">
        <v>12473</v>
      </c>
    </row>
    <row r="12337" spans="1:1" x14ac:dyDescent="0.25">
      <c r="A12337" t="s">
        <v>12474</v>
      </c>
    </row>
    <row r="12338" spans="1:1" x14ac:dyDescent="0.25">
      <c r="A12338" t="s">
        <v>12475</v>
      </c>
    </row>
    <row r="12339" spans="1:1" x14ac:dyDescent="0.25">
      <c r="A12339" t="s">
        <v>12476</v>
      </c>
    </row>
    <row r="12340" spans="1:1" x14ac:dyDescent="0.25">
      <c r="A12340" t="s">
        <v>12477</v>
      </c>
    </row>
    <row r="12341" spans="1:1" x14ac:dyDescent="0.25">
      <c r="A12341" t="s">
        <v>12478</v>
      </c>
    </row>
    <row r="12342" spans="1:1" x14ac:dyDescent="0.25">
      <c r="A12342" t="s">
        <v>12479</v>
      </c>
    </row>
    <row r="12343" spans="1:1" x14ac:dyDescent="0.25">
      <c r="A12343" t="s">
        <v>12480</v>
      </c>
    </row>
    <row r="12344" spans="1:1" x14ac:dyDescent="0.25">
      <c r="A12344" t="s">
        <v>12481</v>
      </c>
    </row>
    <row r="12345" spans="1:1" x14ac:dyDescent="0.25">
      <c r="A12345" t="s">
        <v>12482</v>
      </c>
    </row>
    <row r="12346" spans="1:1" x14ac:dyDescent="0.25">
      <c r="A12346" t="s">
        <v>12483</v>
      </c>
    </row>
    <row r="12347" spans="1:1" x14ac:dyDescent="0.25">
      <c r="A12347" t="s">
        <v>12484</v>
      </c>
    </row>
    <row r="12348" spans="1:1" x14ac:dyDescent="0.25">
      <c r="A12348" t="s">
        <v>12485</v>
      </c>
    </row>
    <row r="12349" spans="1:1" x14ac:dyDescent="0.25">
      <c r="A12349" t="s">
        <v>12486</v>
      </c>
    </row>
    <row r="12350" spans="1:1" x14ac:dyDescent="0.25">
      <c r="A12350" t="s">
        <v>12487</v>
      </c>
    </row>
    <row r="12351" spans="1:1" x14ac:dyDescent="0.25">
      <c r="A12351" t="s">
        <v>12488</v>
      </c>
    </row>
    <row r="12352" spans="1:1" x14ac:dyDescent="0.25">
      <c r="A12352" t="s">
        <v>12489</v>
      </c>
    </row>
    <row r="12353" spans="1:1" x14ac:dyDescent="0.25">
      <c r="A12353" t="s">
        <v>12490</v>
      </c>
    </row>
    <row r="12354" spans="1:1" x14ac:dyDescent="0.25">
      <c r="A12354" t="s">
        <v>12491</v>
      </c>
    </row>
    <row r="12355" spans="1:1" x14ac:dyDescent="0.25">
      <c r="A12355" t="s">
        <v>12492</v>
      </c>
    </row>
    <row r="12356" spans="1:1" x14ac:dyDescent="0.25">
      <c r="A12356" t="s">
        <v>12493</v>
      </c>
    </row>
    <row r="12357" spans="1:1" x14ac:dyDescent="0.25">
      <c r="A12357" t="s">
        <v>12494</v>
      </c>
    </row>
    <row r="12358" spans="1:1" x14ac:dyDescent="0.25">
      <c r="A12358" t="s">
        <v>12495</v>
      </c>
    </row>
    <row r="12359" spans="1:1" x14ac:dyDescent="0.25">
      <c r="A12359" t="s">
        <v>12496</v>
      </c>
    </row>
    <row r="12360" spans="1:1" x14ac:dyDescent="0.25">
      <c r="A12360" t="s">
        <v>12497</v>
      </c>
    </row>
    <row r="12361" spans="1:1" x14ac:dyDescent="0.25">
      <c r="A12361" t="s">
        <v>12498</v>
      </c>
    </row>
    <row r="12362" spans="1:1" x14ac:dyDescent="0.25">
      <c r="A12362" t="s">
        <v>12499</v>
      </c>
    </row>
    <row r="12363" spans="1:1" x14ac:dyDescent="0.25">
      <c r="A12363" t="s">
        <v>12500</v>
      </c>
    </row>
    <row r="12364" spans="1:1" x14ac:dyDescent="0.25">
      <c r="A12364" t="s">
        <v>12501</v>
      </c>
    </row>
    <row r="12365" spans="1:1" x14ac:dyDescent="0.25">
      <c r="A12365" t="s">
        <v>12502</v>
      </c>
    </row>
    <row r="12366" spans="1:1" x14ac:dyDescent="0.25">
      <c r="A12366" t="s">
        <v>12503</v>
      </c>
    </row>
    <row r="12367" spans="1:1" x14ac:dyDescent="0.25">
      <c r="A12367" t="s">
        <v>12504</v>
      </c>
    </row>
    <row r="12368" spans="1:1" x14ac:dyDescent="0.25">
      <c r="A12368" t="s">
        <v>12505</v>
      </c>
    </row>
    <row r="12369" spans="1:1" x14ac:dyDescent="0.25">
      <c r="A12369" t="s">
        <v>12506</v>
      </c>
    </row>
    <row r="12370" spans="1:1" x14ac:dyDescent="0.25">
      <c r="A12370" t="s">
        <v>12507</v>
      </c>
    </row>
    <row r="12371" spans="1:1" x14ac:dyDescent="0.25">
      <c r="A12371" t="s">
        <v>12508</v>
      </c>
    </row>
    <row r="12372" spans="1:1" x14ac:dyDescent="0.25">
      <c r="A12372" t="s">
        <v>12509</v>
      </c>
    </row>
    <row r="12373" spans="1:1" x14ac:dyDescent="0.25">
      <c r="A12373" t="s">
        <v>12510</v>
      </c>
    </row>
    <row r="12374" spans="1:1" x14ac:dyDescent="0.25">
      <c r="A12374" t="s">
        <v>12511</v>
      </c>
    </row>
    <row r="12375" spans="1:1" x14ac:dyDescent="0.25">
      <c r="A12375" t="s">
        <v>12512</v>
      </c>
    </row>
    <row r="12376" spans="1:1" x14ac:dyDescent="0.25">
      <c r="A12376" t="s">
        <v>12513</v>
      </c>
    </row>
    <row r="12377" spans="1:1" x14ac:dyDescent="0.25">
      <c r="A12377" t="s">
        <v>12514</v>
      </c>
    </row>
    <row r="12378" spans="1:1" x14ac:dyDescent="0.25">
      <c r="A12378" t="s">
        <v>12515</v>
      </c>
    </row>
    <row r="12379" spans="1:1" x14ac:dyDescent="0.25">
      <c r="A12379" t="s">
        <v>12516</v>
      </c>
    </row>
    <row r="12380" spans="1:1" x14ac:dyDescent="0.25">
      <c r="A12380" t="s">
        <v>12517</v>
      </c>
    </row>
    <row r="12381" spans="1:1" x14ac:dyDescent="0.25">
      <c r="A12381" t="s">
        <v>12518</v>
      </c>
    </row>
    <row r="12382" spans="1:1" x14ac:dyDescent="0.25">
      <c r="A12382" t="s">
        <v>12519</v>
      </c>
    </row>
    <row r="12383" spans="1:1" x14ac:dyDescent="0.25">
      <c r="A12383" t="s">
        <v>12520</v>
      </c>
    </row>
    <row r="12384" spans="1:1" x14ac:dyDescent="0.25">
      <c r="A12384" t="s">
        <v>12521</v>
      </c>
    </row>
    <row r="12385" spans="1:1" x14ac:dyDescent="0.25">
      <c r="A12385" t="s">
        <v>12522</v>
      </c>
    </row>
    <row r="12386" spans="1:1" x14ac:dyDescent="0.25">
      <c r="A12386" t="s">
        <v>12523</v>
      </c>
    </row>
    <row r="12387" spans="1:1" x14ac:dyDescent="0.25">
      <c r="A12387" t="s">
        <v>12524</v>
      </c>
    </row>
    <row r="12388" spans="1:1" x14ac:dyDescent="0.25">
      <c r="A12388" t="s">
        <v>12525</v>
      </c>
    </row>
    <row r="12389" spans="1:1" x14ac:dyDescent="0.25">
      <c r="A12389" t="s">
        <v>12526</v>
      </c>
    </row>
    <row r="12390" spans="1:1" x14ac:dyDescent="0.25">
      <c r="A12390" t="s">
        <v>12527</v>
      </c>
    </row>
    <row r="12391" spans="1:1" x14ac:dyDescent="0.25">
      <c r="A12391" t="s">
        <v>12528</v>
      </c>
    </row>
    <row r="12392" spans="1:1" x14ac:dyDescent="0.25">
      <c r="A12392" t="s">
        <v>12529</v>
      </c>
    </row>
    <row r="12393" spans="1:1" x14ac:dyDescent="0.25">
      <c r="A12393" t="s">
        <v>12530</v>
      </c>
    </row>
    <row r="12394" spans="1:1" x14ac:dyDescent="0.25">
      <c r="A12394" t="s">
        <v>12531</v>
      </c>
    </row>
    <row r="12395" spans="1:1" x14ac:dyDescent="0.25">
      <c r="A12395" t="s">
        <v>12532</v>
      </c>
    </row>
    <row r="12396" spans="1:1" x14ac:dyDescent="0.25">
      <c r="A12396" t="s">
        <v>12533</v>
      </c>
    </row>
    <row r="12397" spans="1:1" x14ac:dyDescent="0.25">
      <c r="A12397" t="s">
        <v>12534</v>
      </c>
    </row>
    <row r="12398" spans="1:1" x14ac:dyDescent="0.25">
      <c r="A12398" t="s">
        <v>12535</v>
      </c>
    </row>
    <row r="12399" spans="1:1" x14ac:dyDescent="0.25">
      <c r="A12399" t="s">
        <v>12536</v>
      </c>
    </row>
    <row r="12400" spans="1:1" x14ac:dyDescent="0.25">
      <c r="A12400" t="s">
        <v>12537</v>
      </c>
    </row>
    <row r="12401" spans="1:1" x14ac:dyDescent="0.25">
      <c r="A12401" t="s">
        <v>12538</v>
      </c>
    </row>
    <row r="12402" spans="1:1" x14ac:dyDescent="0.25">
      <c r="A12402" t="s">
        <v>12539</v>
      </c>
    </row>
    <row r="12403" spans="1:1" x14ac:dyDescent="0.25">
      <c r="A12403" t="s">
        <v>12540</v>
      </c>
    </row>
    <row r="12404" spans="1:1" x14ac:dyDescent="0.25">
      <c r="A12404" t="s">
        <v>12541</v>
      </c>
    </row>
    <row r="12405" spans="1:1" x14ac:dyDescent="0.25">
      <c r="A12405" t="s">
        <v>12542</v>
      </c>
    </row>
    <row r="12406" spans="1:1" x14ac:dyDescent="0.25">
      <c r="A12406" t="s">
        <v>12543</v>
      </c>
    </row>
    <row r="12407" spans="1:1" x14ac:dyDescent="0.25">
      <c r="A12407" t="s">
        <v>12544</v>
      </c>
    </row>
    <row r="12408" spans="1:1" x14ac:dyDescent="0.25">
      <c r="A12408" t="s">
        <v>12545</v>
      </c>
    </row>
    <row r="12409" spans="1:1" x14ac:dyDescent="0.25">
      <c r="A12409" t="s">
        <v>12546</v>
      </c>
    </row>
    <row r="12410" spans="1:1" x14ac:dyDescent="0.25">
      <c r="A12410" t="s">
        <v>12547</v>
      </c>
    </row>
    <row r="12411" spans="1:1" x14ac:dyDescent="0.25">
      <c r="A12411" t="s">
        <v>12548</v>
      </c>
    </row>
    <row r="12412" spans="1:1" x14ac:dyDescent="0.25">
      <c r="A12412" t="s">
        <v>12549</v>
      </c>
    </row>
    <row r="12413" spans="1:1" x14ac:dyDescent="0.25">
      <c r="A12413" t="s">
        <v>12550</v>
      </c>
    </row>
    <row r="12414" spans="1:1" x14ac:dyDescent="0.25">
      <c r="A12414" t="s">
        <v>12551</v>
      </c>
    </row>
    <row r="12415" spans="1:1" x14ac:dyDescent="0.25">
      <c r="A12415" t="s">
        <v>12552</v>
      </c>
    </row>
    <row r="12416" spans="1:1" x14ac:dyDescent="0.25">
      <c r="A12416" t="s">
        <v>12553</v>
      </c>
    </row>
    <row r="12417" spans="1:1" x14ac:dyDescent="0.25">
      <c r="A12417" t="s">
        <v>12554</v>
      </c>
    </row>
    <row r="12418" spans="1:1" x14ac:dyDescent="0.25">
      <c r="A12418" t="s">
        <v>12555</v>
      </c>
    </row>
    <row r="12419" spans="1:1" x14ac:dyDescent="0.25">
      <c r="A12419" t="s">
        <v>12556</v>
      </c>
    </row>
    <row r="12420" spans="1:1" x14ac:dyDescent="0.25">
      <c r="A12420" t="s">
        <v>12557</v>
      </c>
    </row>
    <row r="12421" spans="1:1" x14ac:dyDescent="0.25">
      <c r="A12421" t="s">
        <v>12558</v>
      </c>
    </row>
    <row r="12422" spans="1:1" x14ac:dyDescent="0.25">
      <c r="A12422" t="s">
        <v>12559</v>
      </c>
    </row>
    <row r="12423" spans="1:1" x14ac:dyDescent="0.25">
      <c r="A12423" t="s">
        <v>12560</v>
      </c>
    </row>
    <row r="12424" spans="1:1" x14ac:dyDescent="0.25">
      <c r="A12424" t="s">
        <v>12561</v>
      </c>
    </row>
    <row r="12425" spans="1:1" x14ac:dyDescent="0.25">
      <c r="A12425" t="s">
        <v>12562</v>
      </c>
    </row>
    <row r="12426" spans="1:1" x14ac:dyDescent="0.25">
      <c r="A12426" t="s">
        <v>12563</v>
      </c>
    </row>
    <row r="12427" spans="1:1" x14ac:dyDescent="0.25">
      <c r="A12427" t="s">
        <v>12564</v>
      </c>
    </row>
    <row r="12428" spans="1:1" x14ac:dyDescent="0.25">
      <c r="A12428" t="s">
        <v>12565</v>
      </c>
    </row>
    <row r="12429" spans="1:1" x14ac:dyDescent="0.25">
      <c r="A12429" t="s">
        <v>12566</v>
      </c>
    </row>
    <row r="12430" spans="1:1" x14ac:dyDescent="0.25">
      <c r="A12430" t="s">
        <v>12567</v>
      </c>
    </row>
    <row r="12431" spans="1:1" x14ac:dyDescent="0.25">
      <c r="A12431" t="s">
        <v>12568</v>
      </c>
    </row>
    <row r="12432" spans="1:1" x14ac:dyDescent="0.25">
      <c r="A12432" t="s">
        <v>12569</v>
      </c>
    </row>
    <row r="12433" spans="1:1" x14ac:dyDescent="0.25">
      <c r="A12433" t="s">
        <v>12570</v>
      </c>
    </row>
    <row r="12434" spans="1:1" x14ac:dyDescent="0.25">
      <c r="A12434" t="s">
        <v>12571</v>
      </c>
    </row>
    <row r="12435" spans="1:1" x14ac:dyDescent="0.25">
      <c r="A12435" t="s">
        <v>12572</v>
      </c>
    </row>
    <row r="12436" spans="1:1" x14ac:dyDescent="0.25">
      <c r="A12436" t="s">
        <v>12573</v>
      </c>
    </row>
    <row r="12437" spans="1:1" x14ac:dyDescent="0.25">
      <c r="A12437" t="s">
        <v>12574</v>
      </c>
    </row>
    <row r="12438" spans="1:1" x14ac:dyDescent="0.25">
      <c r="A12438" t="s">
        <v>12575</v>
      </c>
    </row>
    <row r="12439" spans="1:1" x14ac:dyDescent="0.25">
      <c r="A12439" t="s">
        <v>12576</v>
      </c>
    </row>
    <row r="12440" spans="1:1" x14ac:dyDescent="0.25">
      <c r="A12440" t="s">
        <v>12577</v>
      </c>
    </row>
    <row r="12441" spans="1:1" x14ac:dyDescent="0.25">
      <c r="A12441" t="s">
        <v>12578</v>
      </c>
    </row>
    <row r="12442" spans="1:1" x14ac:dyDescent="0.25">
      <c r="A12442" t="s">
        <v>12579</v>
      </c>
    </row>
    <row r="12443" spans="1:1" x14ac:dyDescent="0.25">
      <c r="A12443" t="s">
        <v>12580</v>
      </c>
    </row>
    <row r="12444" spans="1:1" x14ac:dyDescent="0.25">
      <c r="A12444" t="s">
        <v>12581</v>
      </c>
    </row>
    <row r="12445" spans="1:1" x14ac:dyDescent="0.25">
      <c r="A12445" t="s">
        <v>12582</v>
      </c>
    </row>
    <row r="12446" spans="1:1" x14ac:dyDescent="0.25">
      <c r="A12446" t="s">
        <v>12583</v>
      </c>
    </row>
    <row r="12447" spans="1:1" x14ac:dyDescent="0.25">
      <c r="A12447" t="s">
        <v>12584</v>
      </c>
    </row>
    <row r="12448" spans="1:1" x14ac:dyDescent="0.25">
      <c r="A12448" t="s">
        <v>12585</v>
      </c>
    </row>
    <row r="12449" spans="1:1" x14ac:dyDescent="0.25">
      <c r="A12449" t="s">
        <v>12586</v>
      </c>
    </row>
    <row r="12450" spans="1:1" x14ac:dyDescent="0.25">
      <c r="A12450" t="s">
        <v>12587</v>
      </c>
    </row>
    <row r="12451" spans="1:1" x14ac:dyDescent="0.25">
      <c r="A12451" t="s">
        <v>12588</v>
      </c>
    </row>
    <row r="12452" spans="1:1" x14ac:dyDescent="0.25">
      <c r="A12452" t="s">
        <v>12589</v>
      </c>
    </row>
    <row r="12453" spans="1:1" x14ac:dyDescent="0.25">
      <c r="A12453" t="s">
        <v>12590</v>
      </c>
    </row>
    <row r="12454" spans="1:1" x14ac:dyDescent="0.25">
      <c r="A12454" t="s">
        <v>12591</v>
      </c>
    </row>
    <row r="12455" spans="1:1" x14ac:dyDescent="0.25">
      <c r="A12455" t="s">
        <v>12592</v>
      </c>
    </row>
    <row r="12456" spans="1:1" x14ac:dyDescent="0.25">
      <c r="A12456" t="s">
        <v>12593</v>
      </c>
    </row>
    <row r="12457" spans="1:1" x14ac:dyDescent="0.25">
      <c r="A12457" t="s">
        <v>12594</v>
      </c>
    </row>
    <row r="12458" spans="1:1" x14ac:dyDescent="0.25">
      <c r="A12458" t="s">
        <v>12595</v>
      </c>
    </row>
    <row r="12459" spans="1:1" x14ac:dyDescent="0.25">
      <c r="A12459" t="s">
        <v>12596</v>
      </c>
    </row>
    <row r="12460" spans="1:1" x14ac:dyDescent="0.25">
      <c r="A12460" t="s">
        <v>12597</v>
      </c>
    </row>
    <row r="12461" spans="1:1" x14ac:dyDescent="0.25">
      <c r="A12461" t="s">
        <v>12598</v>
      </c>
    </row>
    <row r="12462" spans="1:1" x14ac:dyDescent="0.25">
      <c r="A12462" t="s">
        <v>12599</v>
      </c>
    </row>
    <row r="12463" spans="1:1" x14ac:dyDescent="0.25">
      <c r="A12463" t="s">
        <v>12600</v>
      </c>
    </row>
    <row r="12464" spans="1:1" x14ac:dyDescent="0.25">
      <c r="A12464" t="s">
        <v>12601</v>
      </c>
    </row>
    <row r="12465" spans="1:1" x14ac:dyDescent="0.25">
      <c r="A12465" t="s">
        <v>12602</v>
      </c>
    </row>
    <row r="12466" spans="1:1" x14ac:dyDescent="0.25">
      <c r="A12466" t="s">
        <v>12603</v>
      </c>
    </row>
    <row r="12467" spans="1:1" x14ac:dyDescent="0.25">
      <c r="A12467" t="s">
        <v>12604</v>
      </c>
    </row>
    <row r="12468" spans="1:1" x14ac:dyDescent="0.25">
      <c r="A12468" t="s">
        <v>12605</v>
      </c>
    </row>
    <row r="12469" spans="1:1" x14ac:dyDescent="0.25">
      <c r="A12469" t="s">
        <v>12606</v>
      </c>
    </row>
    <row r="12470" spans="1:1" x14ac:dyDescent="0.25">
      <c r="A12470" t="s">
        <v>12607</v>
      </c>
    </row>
    <row r="12471" spans="1:1" x14ac:dyDescent="0.25">
      <c r="A12471" t="s">
        <v>12608</v>
      </c>
    </row>
    <row r="12472" spans="1:1" x14ac:dyDescent="0.25">
      <c r="A12472" t="s">
        <v>12609</v>
      </c>
    </row>
    <row r="12473" spans="1:1" x14ac:dyDescent="0.25">
      <c r="A12473" t="s">
        <v>12610</v>
      </c>
    </row>
    <row r="12474" spans="1:1" x14ac:dyDescent="0.25">
      <c r="A12474" t="s">
        <v>12611</v>
      </c>
    </row>
    <row r="12475" spans="1:1" x14ac:dyDescent="0.25">
      <c r="A12475" t="s">
        <v>12612</v>
      </c>
    </row>
    <row r="12476" spans="1:1" x14ac:dyDescent="0.25">
      <c r="A12476" t="s">
        <v>12613</v>
      </c>
    </row>
    <row r="12477" spans="1:1" x14ac:dyDescent="0.25">
      <c r="A12477" t="s">
        <v>12614</v>
      </c>
    </row>
    <row r="12478" spans="1:1" x14ac:dyDescent="0.25">
      <c r="A12478" t="s">
        <v>12615</v>
      </c>
    </row>
    <row r="12479" spans="1:1" x14ac:dyDescent="0.25">
      <c r="A12479" t="s">
        <v>12616</v>
      </c>
    </row>
    <row r="12480" spans="1:1" x14ac:dyDescent="0.25">
      <c r="A12480" t="s">
        <v>12617</v>
      </c>
    </row>
    <row r="12481" spans="1:1" x14ac:dyDescent="0.25">
      <c r="A12481" t="s">
        <v>12618</v>
      </c>
    </row>
    <row r="12482" spans="1:1" x14ac:dyDescent="0.25">
      <c r="A12482" t="s">
        <v>12619</v>
      </c>
    </row>
    <row r="12483" spans="1:1" x14ac:dyDescent="0.25">
      <c r="A12483" t="s">
        <v>12620</v>
      </c>
    </row>
    <row r="12484" spans="1:1" x14ac:dyDescent="0.25">
      <c r="A12484" t="s">
        <v>12621</v>
      </c>
    </row>
    <row r="12485" spans="1:1" x14ac:dyDescent="0.25">
      <c r="A12485" t="s">
        <v>12622</v>
      </c>
    </row>
    <row r="12486" spans="1:1" x14ac:dyDescent="0.25">
      <c r="A12486" t="s">
        <v>12623</v>
      </c>
    </row>
    <row r="12487" spans="1:1" x14ac:dyDescent="0.25">
      <c r="A12487" t="s">
        <v>12624</v>
      </c>
    </row>
    <row r="12488" spans="1:1" x14ac:dyDescent="0.25">
      <c r="A12488" t="s">
        <v>12625</v>
      </c>
    </row>
    <row r="12489" spans="1:1" x14ac:dyDescent="0.25">
      <c r="A12489" t="s">
        <v>12626</v>
      </c>
    </row>
    <row r="12490" spans="1:1" x14ac:dyDescent="0.25">
      <c r="A12490" t="s">
        <v>12627</v>
      </c>
    </row>
    <row r="12491" spans="1:1" x14ac:dyDescent="0.25">
      <c r="A12491" t="s">
        <v>12628</v>
      </c>
    </row>
    <row r="12492" spans="1:1" x14ac:dyDescent="0.25">
      <c r="A12492" t="s">
        <v>12629</v>
      </c>
    </row>
    <row r="12493" spans="1:1" x14ac:dyDescent="0.25">
      <c r="A12493" t="s">
        <v>12630</v>
      </c>
    </row>
    <row r="12494" spans="1:1" x14ac:dyDescent="0.25">
      <c r="A12494" t="s">
        <v>12631</v>
      </c>
    </row>
    <row r="12495" spans="1:1" x14ac:dyDescent="0.25">
      <c r="A12495" t="s">
        <v>12632</v>
      </c>
    </row>
    <row r="12496" spans="1:1" x14ac:dyDescent="0.25">
      <c r="A12496" t="s">
        <v>12633</v>
      </c>
    </row>
    <row r="12497" spans="1:1" x14ac:dyDescent="0.25">
      <c r="A12497" t="s">
        <v>12634</v>
      </c>
    </row>
    <row r="12498" spans="1:1" x14ac:dyDescent="0.25">
      <c r="A12498" t="s">
        <v>12635</v>
      </c>
    </row>
    <row r="12499" spans="1:1" x14ac:dyDescent="0.25">
      <c r="A12499" t="s">
        <v>12636</v>
      </c>
    </row>
    <row r="12500" spans="1:1" x14ac:dyDescent="0.25">
      <c r="A12500" t="s">
        <v>12637</v>
      </c>
    </row>
    <row r="12501" spans="1:1" x14ac:dyDescent="0.25">
      <c r="A12501" t="s">
        <v>12638</v>
      </c>
    </row>
    <row r="12502" spans="1:1" x14ac:dyDescent="0.25">
      <c r="A12502" t="s">
        <v>12639</v>
      </c>
    </row>
    <row r="12503" spans="1:1" x14ac:dyDescent="0.25">
      <c r="A12503" t="s">
        <v>12640</v>
      </c>
    </row>
    <row r="12504" spans="1:1" x14ac:dyDescent="0.25">
      <c r="A12504" t="s">
        <v>12641</v>
      </c>
    </row>
    <row r="12505" spans="1:1" x14ac:dyDescent="0.25">
      <c r="A12505" t="s">
        <v>12642</v>
      </c>
    </row>
    <row r="12506" spans="1:1" x14ac:dyDescent="0.25">
      <c r="A12506" t="s">
        <v>12643</v>
      </c>
    </row>
    <row r="12507" spans="1:1" x14ac:dyDescent="0.25">
      <c r="A12507" t="s">
        <v>12644</v>
      </c>
    </row>
    <row r="12508" spans="1:1" x14ac:dyDescent="0.25">
      <c r="A12508" t="s">
        <v>12645</v>
      </c>
    </row>
    <row r="12509" spans="1:1" x14ac:dyDescent="0.25">
      <c r="A12509" t="s">
        <v>12646</v>
      </c>
    </row>
    <row r="12510" spans="1:1" x14ac:dyDescent="0.25">
      <c r="A12510" t="s">
        <v>12647</v>
      </c>
    </row>
    <row r="12511" spans="1:1" x14ac:dyDescent="0.25">
      <c r="A12511" t="s">
        <v>12648</v>
      </c>
    </row>
    <row r="12512" spans="1:1" x14ac:dyDescent="0.25">
      <c r="A12512" t="s">
        <v>12649</v>
      </c>
    </row>
    <row r="12513" spans="1:1" x14ac:dyDescent="0.25">
      <c r="A12513" t="s">
        <v>12650</v>
      </c>
    </row>
    <row r="12514" spans="1:1" x14ac:dyDescent="0.25">
      <c r="A12514" t="s">
        <v>12651</v>
      </c>
    </row>
    <row r="12515" spans="1:1" x14ac:dyDescent="0.25">
      <c r="A12515" t="s">
        <v>12652</v>
      </c>
    </row>
    <row r="12516" spans="1:1" x14ac:dyDescent="0.25">
      <c r="A12516" t="s">
        <v>12653</v>
      </c>
    </row>
    <row r="12517" spans="1:1" x14ac:dyDescent="0.25">
      <c r="A12517" t="s">
        <v>12654</v>
      </c>
    </row>
    <row r="12518" spans="1:1" x14ac:dyDescent="0.25">
      <c r="A12518" t="s">
        <v>12655</v>
      </c>
    </row>
    <row r="12519" spans="1:1" x14ac:dyDescent="0.25">
      <c r="A12519" t="s">
        <v>12656</v>
      </c>
    </row>
    <row r="12520" spans="1:1" x14ac:dyDescent="0.25">
      <c r="A12520" t="s">
        <v>12657</v>
      </c>
    </row>
    <row r="12521" spans="1:1" x14ac:dyDescent="0.25">
      <c r="A12521" t="s">
        <v>12658</v>
      </c>
    </row>
    <row r="12522" spans="1:1" x14ac:dyDescent="0.25">
      <c r="A12522" t="s">
        <v>12659</v>
      </c>
    </row>
    <row r="12523" spans="1:1" x14ac:dyDescent="0.25">
      <c r="A12523" t="s">
        <v>12660</v>
      </c>
    </row>
    <row r="12524" spans="1:1" x14ac:dyDescent="0.25">
      <c r="A12524" t="s">
        <v>12661</v>
      </c>
    </row>
    <row r="12525" spans="1:1" x14ac:dyDescent="0.25">
      <c r="A12525" t="s">
        <v>12662</v>
      </c>
    </row>
    <row r="12526" spans="1:1" x14ac:dyDescent="0.25">
      <c r="A12526" t="s">
        <v>12663</v>
      </c>
    </row>
    <row r="12527" spans="1:1" x14ac:dyDescent="0.25">
      <c r="A12527" t="s">
        <v>12664</v>
      </c>
    </row>
    <row r="12528" spans="1:1" x14ac:dyDescent="0.25">
      <c r="A12528" t="s">
        <v>12665</v>
      </c>
    </row>
    <row r="12529" spans="1:1" x14ac:dyDescent="0.25">
      <c r="A12529" t="s">
        <v>12666</v>
      </c>
    </row>
    <row r="12530" spans="1:1" x14ac:dyDescent="0.25">
      <c r="A12530" t="s">
        <v>12667</v>
      </c>
    </row>
    <row r="12531" spans="1:1" x14ac:dyDescent="0.25">
      <c r="A12531" t="s">
        <v>12668</v>
      </c>
    </row>
    <row r="12532" spans="1:1" x14ac:dyDescent="0.25">
      <c r="A12532" t="s">
        <v>12669</v>
      </c>
    </row>
    <row r="12533" spans="1:1" x14ac:dyDescent="0.25">
      <c r="A12533" t="s">
        <v>12670</v>
      </c>
    </row>
    <row r="12534" spans="1:1" x14ac:dyDescent="0.25">
      <c r="A12534" t="s">
        <v>12671</v>
      </c>
    </row>
    <row r="12535" spans="1:1" x14ac:dyDescent="0.25">
      <c r="A12535" t="s">
        <v>12672</v>
      </c>
    </row>
    <row r="12536" spans="1:1" x14ac:dyDescent="0.25">
      <c r="A12536" t="s">
        <v>12673</v>
      </c>
    </row>
    <row r="12537" spans="1:1" x14ac:dyDescent="0.25">
      <c r="A12537" t="s">
        <v>12674</v>
      </c>
    </row>
    <row r="12538" spans="1:1" x14ac:dyDescent="0.25">
      <c r="A12538" t="s">
        <v>12675</v>
      </c>
    </row>
    <row r="12539" spans="1:1" x14ac:dyDescent="0.25">
      <c r="A12539" t="s">
        <v>12676</v>
      </c>
    </row>
    <row r="12540" spans="1:1" x14ac:dyDescent="0.25">
      <c r="A12540" t="s">
        <v>12677</v>
      </c>
    </row>
    <row r="12541" spans="1:1" x14ac:dyDescent="0.25">
      <c r="A12541" t="s">
        <v>12678</v>
      </c>
    </row>
    <row r="12542" spans="1:1" x14ac:dyDescent="0.25">
      <c r="A12542" t="s">
        <v>12679</v>
      </c>
    </row>
    <row r="12543" spans="1:1" x14ac:dyDescent="0.25">
      <c r="A12543" t="s">
        <v>12680</v>
      </c>
    </row>
    <row r="12544" spans="1:1" x14ac:dyDescent="0.25">
      <c r="A12544" t="s">
        <v>12681</v>
      </c>
    </row>
    <row r="12545" spans="1:1" x14ac:dyDescent="0.25">
      <c r="A12545" t="s">
        <v>12682</v>
      </c>
    </row>
    <row r="12546" spans="1:1" x14ac:dyDescent="0.25">
      <c r="A12546" t="s">
        <v>12683</v>
      </c>
    </row>
    <row r="12547" spans="1:1" x14ac:dyDescent="0.25">
      <c r="A12547" t="s">
        <v>12684</v>
      </c>
    </row>
    <row r="12548" spans="1:1" x14ac:dyDescent="0.25">
      <c r="A12548" t="s">
        <v>12685</v>
      </c>
    </row>
    <row r="12549" spans="1:1" x14ac:dyDescent="0.25">
      <c r="A12549" t="s">
        <v>12686</v>
      </c>
    </row>
    <row r="12550" spans="1:1" x14ac:dyDescent="0.25">
      <c r="A12550" t="s">
        <v>12687</v>
      </c>
    </row>
    <row r="12551" spans="1:1" x14ac:dyDescent="0.25">
      <c r="A12551" t="s">
        <v>12688</v>
      </c>
    </row>
    <row r="12552" spans="1:1" x14ac:dyDescent="0.25">
      <c r="A12552" t="s">
        <v>12689</v>
      </c>
    </row>
    <row r="12553" spans="1:1" x14ac:dyDescent="0.25">
      <c r="A12553" t="s">
        <v>12690</v>
      </c>
    </row>
    <row r="12554" spans="1:1" x14ac:dyDescent="0.25">
      <c r="A12554" t="s">
        <v>12691</v>
      </c>
    </row>
    <row r="12555" spans="1:1" x14ac:dyDescent="0.25">
      <c r="A12555" t="s">
        <v>12692</v>
      </c>
    </row>
    <row r="12556" spans="1:1" x14ac:dyDescent="0.25">
      <c r="A12556" t="s">
        <v>12693</v>
      </c>
    </row>
    <row r="12557" spans="1:1" x14ac:dyDescent="0.25">
      <c r="A12557" t="s">
        <v>12694</v>
      </c>
    </row>
    <row r="12558" spans="1:1" x14ac:dyDescent="0.25">
      <c r="A12558" t="s">
        <v>12695</v>
      </c>
    </row>
    <row r="12559" spans="1:1" x14ac:dyDescent="0.25">
      <c r="A12559" t="s">
        <v>12696</v>
      </c>
    </row>
    <row r="12560" spans="1:1" x14ac:dyDescent="0.25">
      <c r="A12560" t="s">
        <v>12697</v>
      </c>
    </row>
    <row r="12561" spans="1:1" x14ac:dyDescent="0.25">
      <c r="A12561" t="s">
        <v>12698</v>
      </c>
    </row>
    <row r="12562" spans="1:1" x14ac:dyDescent="0.25">
      <c r="A12562" t="s">
        <v>12699</v>
      </c>
    </row>
    <row r="12563" spans="1:1" x14ac:dyDescent="0.25">
      <c r="A12563" t="s">
        <v>12700</v>
      </c>
    </row>
    <row r="12564" spans="1:1" x14ac:dyDescent="0.25">
      <c r="A12564" t="s">
        <v>12701</v>
      </c>
    </row>
    <row r="12565" spans="1:1" x14ac:dyDescent="0.25">
      <c r="A12565" t="s">
        <v>12702</v>
      </c>
    </row>
    <row r="12566" spans="1:1" x14ac:dyDescent="0.25">
      <c r="A12566" t="s">
        <v>12703</v>
      </c>
    </row>
    <row r="12567" spans="1:1" x14ac:dyDescent="0.25">
      <c r="A12567" t="s">
        <v>12704</v>
      </c>
    </row>
    <row r="12568" spans="1:1" x14ac:dyDescent="0.25">
      <c r="A12568" t="s">
        <v>12705</v>
      </c>
    </row>
    <row r="12569" spans="1:1" x14ac:dyDescent="0.25">
      <c r="A12569" t="s">
        <v>12706</v>
      </c>
    </row>
    <row r="12570" spans="1:1" x14ac:dyDescent="0.25">
      <c r="A12570" t="s">
        <v>12707</v>
      </c>
    </row>
    <row r="12571" spans="1:1" x14ac:dyDescent="0.25">
      <c r="A12571" t="s">
        <v>12708</v>
      </c>
    </row>
    <row r="12572" spans="1:1" x14ac:dyDescent="0.25">
      <c r="A12572" t="s">
        <v>12709</v>
      </c>
    </row>
    <row r="12573" spans="1:1" x14ac:dyDescent="0.25">
      <c r="A12573" t="s">
        <v>12710</v>
      </c>
    </row>
    <row r="12574" spans="1:1" x14ac:dyDescent="0.25">
      <c r="A12574" t="s">
        <v>12711</v>
      </c>
    </row>
    <row r="12575" spans="1:1" x14ac:dyDescent="0.25">
      <c r="A12575" t="s">
        <v>12712</v>
      </c>
    </row>
    <row r="12576" spans="1:1" x14ac:dyDescent="0.25">
      <c r="A12576" t="s">
        <v>12713</v>
      </c>
    </row>
    <row r="12577" spans="1:1" x14ac:dyDescent="0.25">
      <c r="A12577" t="s">
        <v>12714</v>
      </c>
    </row>
    <row r="12578" spans="1:1" x14ac:dyDescent="0.25">
      <c r="A12578" t="s">
        <v>12715</v>
      </c>
    </row>
    <row r="12579" spans="1:1" x14ac:dyDescent="0.25">
      <c r="A12579" t="s">
        <v>12716</v>
      </c>
    </row>
    <row r="12580" spans="1:1" x14ac:dyDescent="0.25">
      <c r="A12580" t="s">
        <v>12717</v>
      </c>
    </row>
    <row r="12581" spans="1:1" x14ac:dyDescent="0.25">
      <c r="A12581" t="s">
        <v>12718</v>
      </c>
    </row>
    <row r="12582" spans="1:1" x14ac:dyDescent="0.25">
      <c r="A12582" t="s">
        <v>12719</v>
      </c>
    </row>
    <row r="12583" spans="1:1" x14ac:dyDescent="0.25">
      <c r="A12583" t="s">
        <v>12720</v>
      </c>
    </row>
    <row r="12584" spans="1:1" x14ac:dyDescent="0.25">
      <c r="A12584" t="s">
        <v>12721</v>
      </c>
    </row>
    <row r="12585" spans="1:1" x14ac:dyDescent="0.25">
      <c r="A12585" t="s">
        <v>12722</v>
      </c>
    </row>
    <row r="12586" spans="1:1" x14ac:dyDescent="0.25">
      <c r="A12586" t="s">
        <v>12723</v>
      </c>
    </row>
    <row r="12587" spans="1:1" x14ac:dyDescent="0.25">
      <c r="A12587" t="s">
        <v>12724</v>
      </c>
    </row>
    <row r="12588" spans="1:1" x14ac:dyDescent="0.25">
      <c r="A12588" t="s">
        <v>12725</v>
      </c>
    </row>
    <row r="12589" spans="1:1" x14ac:dyDescent="0.25">
      <c r="A12589" t="s">
        <v>12726</v>
      </c>
    </row>
    <row r="12590" spans="1:1" x14ac:dyDescent="0.25">
      <c r="A12590" t="s">
        <v>12727</v>
      </c>
    </row>
    <row r="12591" spans="1:1" x14ac:dyDescent="0.25">
      <c r="A12591" t="s">
        <v>12728</v>
      </c>
    </row>
    <row r="12592" spans="1:1" x14ac:dyDescent="0.25">
      <c r="A12592" t="s">
        <v>12729</v>
      </c>
    </row>
    <row r="12593" spans="1:1" x14ac:dyDescent="0.25">
      <c r="A12593" t="s">
        <v>12730</v>
      </c>
    </row>
    <row r="12594" spans="1:1" x14ac:dyDescent="0.25">
      <c r="A12594" t="s">
        <v>12731</v>
      </c>
    </row>
    <row r="12595" spans="1:1" x14ac:dyDescent="0.25">
      <c r="A12595" t="s">
        <v>12732</v>
      </c>
    </row>
    <row r="12596" spans="1:1" x14ac:dyDescent="0.25">
      <c r="A12596" t="s">
        <v>12733</v>
      </c>
    </row>
    <row r="12597" spans="1:1" x14ac:dyDescent="0.25">
      <c r="A12597" t="s">
        <v>12734</v>
      </c>
    </row>
    <row r="12598" spans="1:1" x14ac:dyDescent="0.25">
      <c r="A12598" t="s">
        <v>12735</v>
      </c>
    </row>
    <row r="12599" spans="1:1" x14ac:dyDescent="0.25">
      <c r="A12599" t="s">
        <v>12736</v>
      </c>
    </row>
    <row r="12600" spans="1:1" x14ac:dyDescent="0.25">
      <c r="A12600" t="s">
        <v>12737</v>
      </c>
    </row>
    <row r="12601" spans="1:1" x14ac:dyDescent="0.25">
      <c r="A12601" t="s">
        <v>12738</v>
      </c>
    </row>
    <row r="12602" spans="1:1" x14ac:dyDescent="0.25">
      <c r="A12602" t="s">
        <v>12739</v>
      </c>
    </row>
    <row r="12603" spans="1:1" x14ac:dyDescent="0.25">
      <c r="A12603" t="s">
        <v>12740</v>
      </c>
    </row>
    <row r="12604" spans="1:1" x14ac:dyDescent="0.25">
      <c r="A12604" t="s">
        <v>12741</v>
      </c>
    </row>
    <row r="12605" spans="1:1" x14ac:dyDescent="0.25">
      <c r="A12605" t="s">
        <v>12742</v>
      </c>
    </row>
    <row r="12606" spans="1:1" x14ac:dyDescent="0.25">
      <c r="A12606" t="s">
        <v>12743</v>
      </c>
    </row>
    <row r="12607" spans="1:1" x14ac:dyDescent="0.25">
      <c r="A12607" t="s">
        <v>12744</v>
      </c>
    </row>
    <row r="12608" spans="1:1" x14ac:dyDescent="0.25">
      <c r="A12608" t="s">
        <v>12745</v>
      </c>
    </row>
    <row r="12609" spans="1:1" x14ac:dyDescent="0.25">
      <c r="A12609" t="s">
        <v>12746</v>
      </c>
    </row>
    <row r="12610" spans="1:1" x14ac:dyDescent="0.25">
      <c r="A12610" t="s">
        <v>12747</v>
      </c>
    </row>
    <row r="12611" spans="1:1" x14ac:dyDescent="0.25">
      <c r="A12611" t="s">
        <v>12748</v>
      </c>
    </row>
    <row r="12612" spans="1:1" x14ac:dyDescent="0.25">
      <c r="A12612" t="s">
        <v>12749</v>
      </c>
    </row>
    <row r="12613" spans="1:1" x14ac:dyDescent="0.25">
      <c r="A12613" t="s">
        <v>12750</v>
      </c>
    </row>
    <row r="12614" spans="1:1" x14ac:dyDescent="0.25">
      <c r="A12614" t="s">
        <v>12751</v>
      </c>
    </row>
    <row r="12615" spans="1:1" x14ac:dyDescent="0.25">
      <c r="A12615" t="s">
        <v>12752</v>
      </c>
    </row>
    <row r="12616" spans="1:1" x14ac:dyDescent="0.25">
      <c r="A12616" t="s">
        <v>12753</v>
      </c>
    </row>
    <row r="12617" spans="1:1" x14ac:dyDescent="0.25">
      <c r="A12617" t="s">
        <v>12754</v>
      </c>
    </row>
    <row r="12618" spans="1:1" x14ac:dyDescent="0.25">
      <c r="A12618" t="s">
        <v>12755</v>
      </c>
    </row>
    <row r="12619" spans="1:1" x14ac:dyDescent="0.25">
      <c r="A12619" t="s">
        <v>12756</v>
      </c>
    </row>
    <row r="12620" spans="1:1" x14ac:dyDescent="0.25">
      <c r="A12620" t="s">
        <v>12757</v>
      </c>
    </row>
    <row r="12621" spans="1:1" x14ac:dyDescent="0.25">
      <c r="A12621" t="s">
        <v>12758</v>
      </c>
    </row>
    <row r="12622" spans="1:1" x14ac:dyDescent="0.25">
      <c r="A12622" t="s">
        <v>12759</v>
      </c>
    </row>
    <row r="12623" spans="1:1" x14ac:dyDescent="0.25">
      <c r="A12623" t="s">
        <v>12760</v>
      </c>
    </row>
    <row r="12624" spans="1:1" x14ac:dyDescent="0.25">
      <c r="A12624" t="s">
        <v>12761</v>
      </c>
    </row>
    <row r="12625" spans="1:1" x14ac:dyDescent="0.25">
      <c r="A12625" t="s">
        <v>12762</v>
      </c>
    </row>
    <row r="12626" spans="1:1" x14ac:dyDescent="0.25">
      <c r="A12626" t="s">
        <v>12763</v>
      </c>
    </row>
    <row r="12627" spans="1:1" x14ac:dyDescent="0.25">
      <c r="A12627" t="s">
        <v>12764</v>
      </c>
    </row>
    <row r="12628" spans="1:1" x14ac:dyDescent="0.25">
      <c r="A12628" t="s">
        <v>12765</v>
      </c>
    </row>
    <row r="12629" spans="1:1" x14ac:dyDescent="0.25">
      <c r="A12629" t="s">
        <v>12766</v>
      </c>
    </row>
    <row r="12630" spans="1:1" x14ac:dyDescent="0.25">
      <c r="A12630" t="s">
        <v>12767</v>
      </c>
    </row>
    <row r="12631" spans="1:1" x14ac:dyDescent="0.25">
      <c r="A12631" t="s">
        <v>12768</v>
      </c>
    </row>
    <row r="12632" spans="1:1" x14ac:dyDescent="0.25">
      <c r="A12632" t="s">
        <v>12769</v>
      </c>
    </row>
    <row r="12633" spans="1:1" x14ac:dyDescent="0.25">
      <c r="A12633" t="s">
        <v>12770</v>
      </c>
    </row>
    <row r="12634" spans="1:1" x14ac:dyDescent="0.25">
      <c r="A12634" t="s">
        <v>12771</v>
      </c>
    </row>
    <row r="12635" spans="1:1" x14ac:dyDescent="0.25">
      <c r="A12635" t="s">
        <v>12772</v>
      </c>
    </row>
    <row r="12636" spans="1:1" x14ac:dyDescent="0.25">
      <c r="A12636" t="s">
        <v>12773</v>
      </c>
    </row>
    <row r="12637" spans="1:1" x14ac:dyDescent="0.25">
      <c r="A12637" t="s">
        <v>12774</v>
      </c>
    </row>
    <row r="12638" spans="1:1" x14ac:dyDescent="0.25">
      <c r="A12638" t="s">
        <v>12775</v>
      </c>
    </row>
    <row r="12639" spans="1:1" x14ac:dyDescent="0.25">
      <c r="A12639" t="s">
        <v>12776</v>
      </c>
    </row>
    <row r="12640" spans="1:1" x14ac:dyDescent="0.25">
      <c r="A12640" t="s">
        <v>12777</v>
      </c>
    </row>
    <row r="12641" spans="1:1" x14ac:dyDescent="0.25">
      <c r="A12641" t="s">
        <v>12778</v>
      </c>
    </row>
    <row r="12642" spans="1:1" x14ac:dyDescent="0.25">
      <c r="A12642" t="s">
        <v>12779</v>
      </c>
    </row>
    <row r="12643" spans="1:1" x14ac:dyDescent="0.25">
      <c r="A12643" t="s">
        <v>12780</v>
      </c>
    </row>
    <row r="12644" spans="1:1" x14ac:dyDescent="0.25">
      <c r="A12644" t="s">
        <v>12781</v>
      </c>
    </row>
    <row r="12645" spans="1:1" x14ac:dyDescent="0.25">
      <c r="A12645" t="s">
        <v>12782</v>
      </c>
    </row>
    <row r="12646" spans="1:1" x14ac:dyDescent="0.25">
      <c r="A12646" t="s">
        <v>12783</v>
      </c>
    </row>
    <row r="12647" spans="1:1" x14ac:dyDescent="0.25">
      <c r="A12647" t="s">
        <v>12784</v>
      </c>
    </row>
    <row r="12648" spans="1:1" x14ac:dyDescent="0.25">
      <c r="A12648" t="s">
        <v>12785</v>
      </c>
    </row>
    <row r="12649" spans="1:1" x14ac:dyDescent="0.25">
      <c r="A12649" t="s">
        <v>12786</v>
      </c>
    </row>
    <row r="12650" spans="1:1" x14ac:dyDescent="0.25">
      <c r="A12650" t="s">
        <v>12787</v>
      </c>
    </row>
    <row r="12651" spans="1:1" x14ac:dyDescent="0.25">
      <c r="A12651" t="s">
        <v>12788</v>
      </c>
    </row>
    <row r="12652" spans="1:1" x14ac:dyDescent="0.25">
      <c r="A12652" t="s">
        <v>12789</v>
      </c>
    </row>
    <row r="12653" spans="1:1" x14ac:dyDescent="0.25">
      <c r="A12653" t="s">
        <v>12790</v>
      </c>
    </row>
    <row r="12654" spans="1:1" x14ac:dyDescent="0.25">
      <c r="A12654" t="s">
        <v>12791</v>
      </c>
    </row>
    <row r="12655" spans="1:1" x14ac:dyDescent="0.25">
      <c r="A12655" t="s">
        <v>12792</v>
      </c>
    </row>
    <row r="12656" spans="1:1" x14ac:dyDescent="0.25">
      <c r="A12656" t="s">
        <v>12793</v>
      </c>
    </row>
    <row r="12657" spans="1:1" x14ac:dyDescent="0.25">
      <c r="A12657" t="s">
        <v>12794</v>
      </c>
    </row>
    <row r="12658" spans="1:1" x14ac:dyDescent="0.25">
      <c r="A12658" t="s">
        <v>12795</v>
      </c>
    </row>
    <row r="12659" spans="1:1" x14ac:dyDescent="0.25">
      <c r="A12659" t="s">
        <v>12796</v>
      </c>
    </row>
    <row r="12660" spans="1:1" x14ac:dyDescent="0.25">
      <c r="A12660" t="s">
        <v>12797</v>
      </c>
    </row>
    <row r="12661" spans="1:1" x14ac:dyDescent="0.25">
      <c r="A12661" t="s">
        <v>12798</v>
      </c>
    </row>
    <row r="12662" spans="1:1" x14ac:dyDescent="0.25">
      <c r="A12662" t="s">
        <v>12799</v>
      </c>
    </row>
    <row r="12663" spans="1:1" x14ac:dyDescent="0.25">
      <c r="A12663" t="s">
        <v>12800</v>
      </c>
    </row>
    <row r="12664" spans="1:1" x14ac:dyDescent="0.25">
      <c r="A12664" t="s">
        <v>12801</v>
      </c>
    </row>
    <row r="12665" spans="1:1" x14ac:dyDescent="0.25">
      <c r="A12665" t="s">
        <v>12802</v>
      </c>
    </row>
    <row r="12666" spans="1:1" x14ac:dyDescent="0.25">
      <c r="A12666" t="s">
        <v>12803</v>
      </c>
    </row>
    <row r="12667" spans="1:1" x14ac:dyDescent="0.25">
      <c r="A12667" t="s">
        <v>12804</v>
      </c>
    </row>
    <row r="12668" spans="1:1" x14ac:dyDescent="0.25">
      <c r="A12668" t="s">
        <v>12805</v>
      </c>
    </row>
    <row r="12669" spans="1:1" x14ac:dyDescent="0.25">
      <c r="A12669" t="s">
        <v>12806</v>
      </c>
    </row>
    <row r="12670" spans="1:1" x14ac:dyDescent="0.25">
      <c r="A12670" t="s">
        <v>12807</v>
      </c>
    </row>
    <row r="12671" spans="1:1" x14ac:dyDescent="0.25">
      <c r="A12671" t="s">
        <v>12808</v>
      </c>
    </row>
    <row r="12672" spans="1:1" x14ac:dyDescent="0.25">
      <c r="A12672" t="s">
        <v>12809</v>
      </c>
    </row>
    <row r="12673" spans="1:1" x14ac:dyDescent="0.25">
      <c r="A12673" t="s">
        <v>12810</v>
      </c>
    </row>
    <row r="12674" spans="1:1" x14ac:dyDescent="0.25">
      <c r="A12674" t="s">
        <v>12811</v>
      </c>
    </row>
    <row r="12675" spans="1:1" x14ac:dyDescent="0.25">
      <c r="A12675" t="s">
        <v>12812</v>
      </c>
    </row>
    <row r="12676" spans="1:1" x14ac:dyDescent="0.25">
      <c r="A12676" t="s">
        <v>12813</v>
      </c>
    </row>
    <row r="12677" spans="1:1" x14ac:dyDescent="0.25">
      <c r="A12677" t="s">
        <v>12814</v>
      </c>
    </row>
    <row r="12678" spans="1:1" x14ac:dyDescent="0.25">
      <c r="A12678" t="s">
        <v>12815</v>
      </c>
    </row>
    <row r="12679" spans="1:1" x14ac:dyDescent="0.25">
      <c r="A12679" t="s">
        <v>12816</v>
      </c>
    </row>
    <row r="12680" spans="1:1" x14ac:dyDescent="0.25">
      <c r="A12680" t="s">
        <v>12817</v>
      </c>
    </row>
    <row r="12681" spans="1:1" x14ac:dyDescent="0.25">
      <c r="A12681" t="s">
        <v>12818</v>
      </c>
    </row>
    <row r="12682" spans="1:1" x14ac:dyDescent="0.25">
      <c r="A12682" t="s">
        <v>12819</v>
      </c>
    </row>
    <row r="12683" spans="1:1" x14ac:dyDescent="0.25">
      <c r="A12683" t="s">
        <v>12820</v>
      </c>
    </row>
    <row r="12684" spans="1:1" x14ac:dyDescent="0.25">
      <c r="A12684" t="s">
        <v>12821</v>
      </c>
    </row>
    <row r="12685" spans="1:1" x14ac:dyDescent="0.25">
      <c r="A12685" t="s">
        <v>12822</v>
      </c>
    </row>
    <row r="12686" spans="1:1" x14ac:dyDescent="0.25">
      <c r="A12686" t="s">
        <v>12823</v>
      </c>
    </row>
    <row r="12687" spans="1:1" x14ac:dyDescent="0.25">
      <c r="A12687" t="s">
        <v>12824</v>
      </c>
    </row>
    <row r="12688" spans="1:1" x14ac:dyDescent="0.25">
      <c r="A12688" t="s">
        <v>12825</v>
      </c>
    </row>
    <row r="12689" spans="1:1" x14ac:dyDescent="0.25">
      <c r="A12689" t="s">
        <v>12826</v>
      </c>
    </row>
    <row r="12690" spans="1:1" x14ac:dyDescent="0.25">
      <c r="A12690" t="s">
        <v>12827</v>
      </c>
    </row>
    <row r="12691" spans="1:1" x14ac:dyDescent="0.25">
      <c r="A12691" t="s">
        <v>12828</v>
      </c>
    </row>
    <row r="12692" spans="1:1" x14ac:dyDescent="0.25">
      <c r="A12692" t="s">
        <v>12829</v>
      </c>
    </row>
    <row r="12693" spans="1:1" x14ac:dyDescent="0.25">
      <c r="A12693" t="s">
        <v>12830</v>
      </c>
    </row>
    <row r="12694" spans="1:1" x14ac:dyDescent="0.25">
      <c r="A12694" t="s">
        <v>12831</v>
      </c>
    </row>
    <row r="12695" spans="1:1" x14ac:dyDescent="0.25">
      <c r="A12695" t="s">
        <v>12832</v>
      </c>
    </row>
    <row r="12696" spans="1:1" x14ac:dyDescent="0.25">
      <c r="A12696" t="s">
        <v>12833</v>
      </c>
    </row>
    <row r="12697" spans="1:1" x14ac:dyDescent="0.25">
      <c r="A12697" t="s">
        <v>12834</v>
      </c>
    </row>
    <row r="12698" spans="1:1" x14ac:dyDescent="0.25">
      <c r="A12698" t="s">
        <v>12835</v>
      </c>
    </row>
    <row r="12699" spans="1:1" x14ac:dyDescent="0.25">
      <c r="A12699" t="s">
        <v>12836</v>
      </c>
    </row>
    <row r="12700" spans="1:1" x14ac:dyDescent="0.25">
      <c r="A12700" t="s">
        <v>12837</v>
      </c>
    </row>
    <row r="12701" spans="1:1" x14ac:dyDescent="0.25">
      <c r="A12701" t="s">
        <v>12838</v>
      </c>
    </row>
    <row r="12702" spans="1:1" x14ac:dyDescent="0.25">
      <c r="A12702" t="s">
        <v>12839</v>
      </c>
    </row>
    <row r="12703" spans="1:1" x14ac:dyDescent="0.25">
      <c r="A12703" t="s">
        <v>12840</v>
      </c>
    </row>
    <row r="12704" spans="1:1" x14ac:dyDescent="0.25">
      <c r="A12704" t="s">
        <v>12841</v>
      </c>
    </row>
    <row r="12705" spans="1:1" x14ac:dyDescent="0.25">
      <c r="A12705" t="s">
        <v>12842</v>
      </c>
    </row>
    <row r="12706" spans="1:1" x14ac:dyDescent="0.25">
      <c r="A12706" t="s">
        <v>12843</v>
      </c>
    </row>
    <row r="12707" spans="1:1" x14ac:dyDescent="0.25">
      <c r="A12707" t="s">
        <v>12844</v>
      </c>
    </row>
    <row r="12708" spans="1:1" x14ac:dyDescent="0.25">
      <c r="A12708" t="s">
        <v>12845</v>
      </c>
    </row>
    <row r="12709" spans="1:1" x14ac:dyDescent="0.25">
      <c r="A12709" t="s">
        <v>12846</v>
      </c>
    </row>
    <row r="12710" spans="1:1" x14ac:dyDescent="0.25">
      <c r="A12710" t="s">
        <v>12847</v>
      </c>
    </row>
    <row r="12711" spans="1:1" x14ac:dyDescent="0.25">
      <c r="A12711" t="s">
        <v>12848</v>
      </c>
    </row>
    <row r="12712" spans="1:1" x14ac:dyDescent="0.25">
      <c r="A12712" t="s">
        <v>12849</v>
      </c>
    </row>
    <row r="12713" spans="1:1" x14ac:dyDescent="0.25">
      <c r="A12713" t="s">
        <v>12850</v>
      </c>
    </row>
    <row r="12714" spans="1:1" x14ac:dyDescent="0.25">
      <c r="A12714" t="s">
        <v>12851</v>
      </c>
    </row>
    <row r="12715" spans="1:1" x14ac:dyDescent="0.25">
      <c r="A12715" t="s">
        <v>12852</v>
      </c>
    </row>
    <row r="12716" spans="1:1" x14ac:dyDescent="0.25">
      <c r="A12716" t="s">
        <v>12853</v>
      </c>
    </row>
    <row r="12717" spans="1:1" x14ac:dyDescent="0.25">
      <c r="A12717" t="s">
        <v>12854</v>
      </c>
    </row>
    <row r="12718" spans="1:1" x14ac:dyDescent="0.25">
      <c r="A12718" t="s">
        <v>12855</v>
      </c>
    </row>
    <row r="12719" spans="1:1" x14ac:dyDescent="0.25">
      <c r="A12719" t="s">
        <v>12856</v>
      </c>
    </row>
    <row r="12720" spans="1:1" x14ac:dyDescent="0.25">
      <c r="A12720" t="s">
        <v>12857</v>
      </c>
    </row>
    <row r="12721" spans="1:1" x14ac:dyDescent="0.25">
      <c r="A12721" t="s">
        <v>12858</v>
      </c>
    </row>
    <row r="12722" spans="1:1" x14ac:dyDescent="0.25">
      <c r="A12722" t="s">
        <v>12859</v>
      </c>
    </row>
    <row r="12723" spans="1:1" x14ac:dyDescent="0.25">
      <c r="A12723" t="s">
        <v>12860</v>
      </c>
    </row>
    <row r="12724" spans="1:1" x14ac:dyDescent="0.25">
      <c r="A12724" t="s">
        <v>12861</v>
      </c>
    </row>
    <row r="12725" spans="1:1" x14ac:dyDescent="0.25">
      <c r="A12725" t="s">
        <v>12862</v>
      </c>
    </row>
    <row r="12726" spans="1:1" x14ac:dyDescent="0.25">
      <c r="A12726" t="s">
        <v>12863</v>
      </c>
    </row>
    <row r="12727" spans="1:1" x14ac:dyDescent="0.25">
      <c r="A12727" t="s">
        <v>12864</v>
      </c>
    </row>
    <row r="12728" spans="1:1" x14ac:dyDescent="0.25">
      <c r="A12728" t="s">
        <v>12865</v>
      </c>
    </row>
    <row r="12729" spans="1:1" x14ac:dyDescent="0.25">
      <c r="A12729" t="s">
        <v>12866</v>
      </c>
    </row>
    <row r="12730" spans="1:1" x14ac:dyDescent="0.25">
      <c r="A12730" t="s">
        <v>12867</v>
      </c>
    </row>
    <row r="12731" spans="1:1" x14ac:dyDescent="0.25">
      <c r="A12731" t="s">
        <v>12868</v>
      </c>
    </row>
    <row r="12732" spans="1:1" x14ac:dyDescent="0.25">
      <c r="A12732" t="s">
        <v>12869</v>
      </c>
    </row>
    <row r="12733" spans="1:1" x14ac:dyDescent="0.25">
      <c r="A12733" t="s">
        <v>12870</v>
      </c>
    </row>
    <row r="12734" spans="1:1" x14ac:dyDescent="0.25">
      <c r="A12734" t="s">
        <v>12871</v>
      </c>
    </row>
    <row r="12735" spans="1:1" x14ac:dyDescent="0.25">
      <c r="A12735" t="s">
        <v>12872</v>
      </c>
    </row>
    <row r="12736" spans="1:1" x14ac:dyDescent="0.25">
      <c r="A12736" t="s">
        <v>12873</v>
      </c>
    </row>
    <row r="12737" spans="1:1" x14ac:dyDescent="0.25">
      <c r="A12737" t="s">
        <v>12874</v>
      </c>
    </row>
    <row r="12738" spans="1:1" x14ac:dyDescent="0.25">
      <c r="A12738" t="s">
        <v>12875</v>
      </c>
    </row>
    <row r="12739" spans="1:1" x14ac:dyDescent="0.25">
      <c r="A12739" t="s">
        <v>12876</v>
      </c>
    </row>
    <row r="12740" spans="1:1" x14ac:dyDescent="0.25">
      <c r="A12740" t="s">
        <v>12877</v>
      </c>
    </row>
    <row r="12741" spans="1:1" x14ac:dyDescent="0.25">
      <c r="A12741" t="s">
        <v>12878</v>
      </c>
    </row>
    <row r="12742" spans="1:1" x14ac:dyDescent="0.25">
      <c r="A12742" t="s">
        <v>12879</v>
      </c>
    </row>
    <row r="12743" spans="1:1" x14ac:dyDescent="0.25">
      <c r="A12743" t="s">
        <v>12880</v>
      </c>
    </row>
    <row r="12744" spans="1:1" x14ac:dyDescent="0.25">
      <c r="A12744" t="s">
        <v>12881</v>
      </c>
    </row>
    <row r="12745" spans="1:1" x14ac:dyDescent="0.25">
      <c r="A12745" t="s">
        <v>12882</v>
      </c>
    </row>
    <row r="12746" spans="1:1" x14ac:dyDescent="0.25">
      <c r="A12746" t="s">
        <v>12883</v>
      </c>
    </row>
    <row r="12747" spans="1:1" x14ac:dyDescent="0.25">
      <c r="A12747" t="s">
        <v>12884</v>
      </c>
    </row>
    <row r="12748" spans="1:1" x14ac:dyDescent="0.25">
      <c r="A12748" t="s">
        <v>12885</v>
      </c>
    </row>
    <row r="12749" spans="1:1" x14ac:dyDescent="0.25">
      <c r="A12749" t="s">
        <v>12886</v>
      </c>
    </row>
    <row r="12750" spans="1:1" x14ac:dyDescent="0.25">
      <c r="A12750" t="s">
        <v>12887</v>
      </c>
    </row>
    <row r="12751" spans="1:1" x14ac:dyDescent="0.25">
      <c r="A12751" t="s">
        <v>12888</v>
      </c>
    </row>
    <row r="12752" spans="1:1" x14ac:dyDescent="0.25">
      <c r="A12752" t="s">
        <v>12889</v>
      </c>
    </row>
    <row r="12753" spans="1:1" x14ac:dyDescent="0.25">
      <c r="A12753" t="s">
        <v>12890</v>
      </c>
    </row>
    <row r="12754" spans="1:1" x14ac:dyDescent="0.25">
      <c r="A12754" t="s">
        <v>12891</v>
      </c>
    </row>
    <row r="12755" spans="1:1" x14ac:dyDescent="0.25">
      <c r="A12755" t="s">
        <v>12892</v>
      </c>
    </row>
    <row r="12756" spans="1:1" x14ac:dyDescent="0.25">
      <c r="A12756" t="s">
        <v>12893</v>
      </c>
    </row>
    <row r="12757" spans="1:1" x14ac:dyDescent="0.25">
      <c r="A12757" t="s">
        <v>12894</v>
      </c>
    </row>
    <row r="12758" spans="1:1" x14ac:dyDescent="0.25">
      <c r="A12758" t="s">
        <v>12895</v>
      </c>
    </row>
    <row r="12759" spans="1:1" x14ac:dyDescent="0.25">
      <c r="A12759" t="s">
        <v>12896</v>
      </c>
    </row>
    <row r="12760" spans="1:1" x14ac:dyDescent="0.25">
      <c r="A12760" t="s">
        <v>12897</v>
      </c>
    </row>
    <row r="12761" spans="1:1" x14ac:dyDescent="0.25">
      <c r="A12761" t="s">
        <v>12898</v>
      </c>
    </row>
    <row r="12762" spans="1:1" x14ac:dyDescent="0.25">
      <c r="A12762" t="s">
        <v>12899</v>
      </c>
    </row>
    <row r="12763" spans="1:1" x14ac:dyDescent="0.25">
      <c r="A12763" t="s">
        <v>12900</v>
      </c>
    </row>
    <row r="12764" spans="1:1" x14ac:dyDescent="0.25">
      <c r="A12764" t="s">
        <v>12901</v>
      </c>
    </row>
    <row r="12765" spans="1:1" x14ac:dyDescent="0.25">
      <c r="A12765" t="s">
        <v>12902</v>
      </c>
    </row>
    <row r="12766" spans="1:1" x14ac:dyDescent="0.25">
      <c r="A12766" t="s">
        <v>12903</v>
      </c>
    </row>
    <row r="12767" spans="1:1" x14ac:dyDescent="0.25">
      <c r="A12767" t="s">
        <v>12904</v>
      </c>
    </row>
    <row r="12768" spans="1:1" x14ac:dyDescent="0.25">
      <c r="A12768" t="s">
        <v>12905</v>
      </c>
    </row>
    <row r="12769" spans="1:1" x14ac:dyDescent="0.25">
      <c r="A12769" t="s">
        <v>12906</v>
      </c>
    </row>
    <row r="12770" spans="1:1" x14ac:dyDescent="0.25">
      <c r="A12770" t="s">
        <v>12907</v>
      </c>
    </row>
    <row r="12771" spans="1:1" x14ac:dyDescent="0.25">
      <c r="A12771" t="s">
        <v>12908</v>
      </c>
    </row>
    <row r="12772" spans="1:1" x14ac:dyDescent="0.25">
      <c r="A12772" t="s">
        <v>12909</v>
      </c>
    </row>
    <row r="12773" spans="1:1" x14ac:dyDescent="0.25">
      <c r="A12773" t="s">
        <v>12910</v>
      </c>
    </row>
    <row r="12774" spans="1:1" x14ac:dyDescent="0.25">
      <c r="A12774" t="s">
        <v>12911</v>
      </c>
    </row>
    <row r="12775" spans="1:1" x14ac:dyDescent="0.25">
      <c r="A12775" t="s">
        <v>12912</v>
      </c>
    </row>
    <row r="12776" spans="1:1" x14ac:dyDescent="0.25">
      <c r="A12776" t="s">
        <v>12913</v>
      </c>
    </row>
    <row r="12777" spans="1:1" x14ac:dyDescent="0.25">
      <c r="A12777" t="s">
        <v>12914</v>
      </c>
    </row>
    <row r="12778" spans="1:1" x14ac:dyDescent="0.25">
      <c r="A12778" t="s">
        <v>12915</v>
      </c>
    </row>
    <row r="12779" spans="1:1" x14ac:dyDescent="0.25">
      <c r="A12779" t="s">
        <v>12916</v>
      </c>
    </row>
    <row r="12780" spans="1:1" x14ac:dyDescent="0.25">
      <c r="A12780" t="s">
        <v>12917</v>
      </c>
    </row>
    <row r="12781" spans="1:1" x14ac:dyDescent="0.25">
      <c r="A12781" t="s">
        <v>12918</v>
      </c>
    </row>
    <row r="12782" spans="1:1" x14ac:dyDescent="0.25">
      <c r="A12782" t="s">
        <v>12919</v>
      </c>
    </row>
    <row r="12783" spans="1:1" x14ac:dyDescent="0.25">
      <c r="A12783" t="s">
        <v>12920</v>
      </c>
    </row>
    <row r="12784" spans="1:1" x14ac:dyDescent="0.25">
      <c r="A12784" t="s">
        <v>12921</v>
      </c>
    </row>
    <row r="12785" spans="1:1" x14ac:dyDescent="0.25">
      <c r="A12785" t="s">
        <v>12922</v>
      </c>
    </row>
    <row r="12786" spans="1:1" x14ac:dyDescent="0.25">
      <c r="A12786" t="s">
        <v>12923</v>
      </c>
    </row>
    <row r="12787" spans="1:1" x14ac:dyDescent="0.25">
      <c r="A12787" t="s">
        <v>12924</v>
      </c>
    </row>
    <row r="12788" spans="1:1" x14ac:dyDescent="0.25">
      <c r="A12788" t="s">
        <v>12925</v>
      </c>
    </row>
    <row r="12789" spans="1:1" x14ac:dyDescent="0.25">
      <c r="A12789" t="s">
        <v>12926</v>
      </c>
    </row>
    <row r="12790" spans="1:1" x14ac:dyDescent="0.25">
      <c r="A12790" t="s">
        <v>12927</v>
      </c>
    </row>
    <row r="12791" spans="1:1" x14ac:dyDescent="0.25">
      <c r="A12791" t="s">
        <v>12928</v>
      </c>
    </row>
    <row r="12792" spans="1:1" x14ac:dyDescent="0.25">
      <c r="A12792" t="s">
        <v>12929</v>
      </c>
    </row>
    <row r="12793" spans="1:1" x14ac:dyDescent="0.25">
      <c r="A12793" t="s">
        <v>12930</v>
      </c>
    </row>
    <row r="12794" spans="1:1" x14ac:dyDescent="0.25">
      <c r="A12794" t="s">
        <v>12931</v>
      </c>
    </row>
    <row r="12795" spans="1:1" x14ac:dyDescent="0.25">
      <c r="A12795" t="s">
        <v>12932</v>
      </c>
    </row>
    <row r="12796" spans="1:1" x14ac:dyDescent="0.25">
      <c r="A12796" t="s">
        <v>12933</v>
      </c>
    </row>
    <row r="12797" spans="1:1" x14ac:dyDescent="0.25">
      <c r="A12797" t="s">
        <v>12934</v>
      </c>
    </row>
    <row r="12798" spans="1:1" x14ac:dyDescent="0.25">
      <c r="A12798" t="s">
        <v>12935</v>
      </c>
    </row>
    <row r="12799" spans="1:1" x14ac:dyDescent="0.25">
      <c r="A12799" t="s">
        <v>12936</v>
      </c>
    </row>
    <row r="12800" spans="1:1" x14ac:dyDescent="0.25">
      <c r="A12800" t="s">
        <v>12937</v>
      </c>
    </row>
    <row r="12801" spans="1:1" x14ac:dyDescent="0.25">
      <c r="A12801" t="s">
        <v>12938</v>
      </c>
    </row>
    <row r="12802" spans="1:1" x14ac:dyDescent="0.25">
      <c r="A12802" t="s">
        <v>12939</v>
      </c>
    </row>
    <row r="12803" spans="1:1" x14ac:dyDescent="0.25">
      <c r="A12803" t="s">
        <v>12940</v>
      </c>
    </row>
    <row r="12804" spans="1:1" x14ac:dyDescent="0.25">
      <c r="A12804" t="s">
        <v>12941</v>
      </c>
    </row>
    <row r="12805" spans="1:1" x14ac:dyDescent="0.25">
      <c r="A12805" t="s">
        <v>12942</v>
      </c>
    </row>
    <row r="12806" spans="1:1" x14ac:dyDescent="0.25">
      <c r="A12806" t="s">
        <v>12943</v>
      </c>
    </row>
    <row r="12807" spans="1:1" x14ac:dyDescent="0.25">
      <c r="A12807" t="s">
        <v>12944</v>
      </c>
    </row>
    <row r="12808" spans="1:1" x14ac:dyDescent="0.25">
      <c r="A12808" t="s">
        <v>12945</v>
      </c>
    </row>
    <row r="12809" spans="1:1" x14ac:dyDescent="0.25">
      <c r="A12809" t="s">
        <v>12946</v>
      </c>
    </row>
    <row r="12810" spans="1:1" x14ac:dyDescent="0.25">
      <c r="A12810" t="s">
        <v>12947</v>
      </c>
    </row>
    <row r="12811" spans="1:1" x14ac:dyDescent="0.25">
      <c r="A12811" t="s">
        <v>12948</v>
      </c>
    </row>
    <row r="12812" spans="1:1" x14ac:dyDescent="0.25">
      <c r="A12812" t="s">
        <v>12949</v>
      </c>
    </row>
    <row r="12813" spans="1:1" x14ac:dyDescent="0.25">
      <c r="A12813" t="s">
        <v>12950</v>
      </c>
    </row>
    <row r="12814" spans="1:1" x14ac:dyDescent="0.25">
      <c r="A12814" t="s">
        <v>12951</v>
      </c>
    </row>
    <row r="12815" spans="1:1" x14ac:dyDescent="0.25">
      <c r="A12815" t="s">
        <v>12952</v>
      </c>
    </row>
    <row r="12816" spans="1:1" x14ac:dyDescent="0.25">
      <c r="A12816" t="s">
        <v>12953</v>
      </c>
    </row>
    <row r="12817" spans="1:1" x14ac:dyDescent="0.25">
      <c r="A12817" t="s">
        <v>12954</v>
      </c>
    </row>
    <row r="12818" spans="1:1" x14ac:dyDescent="0.25">
      <c r="A12818" t="s">
        <v>12955</v>
      </c>
    </row>
    <row r="12819" spans="1:1" x14ac:dyDescent="0.25">
      <c r="A12819" t="s">
        <v>12956</v>
      </c>
    </row>
    <row r="12820" spans="1:1" x14ac:dyDescent="0.25">
      <c r="A12820" t="s">
        <v>12957</v>
      </c>
    </row>
    <row r="12821" spans="1:1" x14ac:dyDescent="0.25">
      <c r="A12821" t="s">
        <v>12958</v>
      </c>
    </row>
    <row r="12822" spans="1:1" x14ac:dyDescent="0.25">
      <c r="A12822" t="s">
        <v>12959</v>
      </c>
    </row>
    <row r="12823" spans="1:1" x14ac:dyDescent="0.25">
      <c r="A12823" t="s">
        <v>12960</v>
      </c>
    </row>
    <row r="12824" spans="1:1" x14ac:dyDescent="0.25">
      <c r="A12824" t="s">
        <v>12961</v>
      </c>
    </row>
    <row r="12825" spans="1:1" x14ac:dyDescent="0.25">
      <c r="A12825" t="s">
        <v>12962</v>
      </c>
    </row>
    <row r="12826" spans="1:1" x14ac:dyDescent="0.25">
      <c r="A12826" t="s">
        <v>12963</v>
      </c>
    </row>
    <row r="12827" spans="1:1" x14ac:dyDescent="0.25">
      <c r="A12827" t="s">
        <v>12964</v>
      </c>
    </row>
    <row r="12828" spans="1:1" x14ac:dyDescent="0.25">
      <c r="A12828" t="s">
        <v>12965</v>
      </c>
    </row>
    <row r="12829" spans="1:1" x14ac:dyDescent="0.25">
      <c r="A12829" t="s">
        <v>12966</v>
      </c>
    </row>
    <row r="12830" spans="1:1" x14ac:dyDescent="0.25">
      <c r="A12830" t="s">
        <v>12967</v>
      </c>
    </row>
    <row r="12831" spans="1:1" x14ac:dyDescent="0.25">
      <c r="A12831" t="s">
        <v>12968</v>
      </c>
    </row>
    <row r="12832" spans="1:1" x14ac:dyDescent="0.25">
      <c r="A12832" t="s">
        <v>12969</v>
      </c>
    </row>
    <row r="12833" spans="1:1" x14ac:dyDescent="0.25">
      <c r="A12833" t="s">
        <v>12970</v>
      </c>
    </row>
    <row r="12834" spans="1:1" x14ac:dyDescent="0.25">
      <c r="A12834" t="s">
        <v>12971</v>
      </c>
    </row>
    <row r="12835" spans="1:1" x14ac:dyDescent="0.25">
      <c r="A12835" t="s">
        <v>12972</v>
      </c>
    </row>
    <row r="12836" spans="1:1" x14ac:dyDescent="0.25">
      <c r="A12836" t="s">
        <v>12973</v>
      </c>
    </row>
    <row r="12837" spans="1:1" x14ac:dyDescent="0.25">
      <c r="A12837" t="s">
        <v>12974</v>
      </c>
    </row>
    <row r="12838" spans="1:1" x14ac:dyDescent="0.25">
      <c r="A12838" t="s">
        <v>12975</v>
      </c>
    </row>
    <row r="12839" spans="1:1" x14ac:dyDescent="0.25">
      <c r="A12839" t="s">
        <v>12976</v>
      </c>
    </row>
    <row r="12840" spans="1:1" x14ac:dyDescent="0.25">
      <c r="A12840" t="s">
        <v>12977</v>
      </c>
    </row>
    <row r="12841" spans="1:1" x14ac:dyDescent="0.25">
      <c r="A12841" t="s">
        <v>12978</v>
      </c>
    </row>
    <row r="12842" spans="1:1" x14ac:dyDescent="0.25">
      <c r="A12842" t="s">
        <v>12979</v>
      </c>
    </row>
    <row r="12843" spans="1:1" x14ac:dyDescent="0.25">
      <c r="A12843" t="s">
        <v>12980</v>
      </c>
    </row>
    <row r="12844" spans="1:1" x14ac:dyDescent="0.25">
      <c r="A12844" t="s">
        <v>12981</v>
      </c>
    </row>
    <row r="12845" spans="1:1" x14ac:dyDescent="0.25">
      <c r="A12845" t="s">
        <v>12982</v>
      </c>
    </row>
    <row r="12846" spans="1:1" x14ac:dyDescent="0.25">
      <c r="A12846" t="s">
        <v>12983</v>
      </c>
    </row>
    <row r="12847" spans="1:1" x14ac:dyDescent="0.25">
      <c r="A12847" t="s">
        <v>12984</v>
      </c>
    </row>
    <row r="12848" spans="1:1" x14ac:dyDescent="0.25">
      <c r="A12848" t="s">
        <v>12985</v>
      </c>
    </row>
    <row r="12849" spans="1:1" x14ac:dyDescent="0.25">
      <c r="A12849" t="s">
        <v>12986</v>
      </c>
    </row>
    <row r="12850" spans="1:1" x14ac:dyDescent="0.25">
      <c r="A12850" t="s">
        <v>12987</v>
      </c>
    </row>
    <row r="12851" spans="1:1" x14ac:dyDescent="0.25">
      <c r="A12851" t="s">
        <v>12988</v>
      </c>
    </row>
    <row r="12852" spans="1:1" x14ac:dyDescent="0.25">
      <c r="A12852" t="s">
        <v>12989</v>
      </c>
    </row>
    <row r="12853" spans="1:1" x14ac:dyDescent="0.25">
      <c r="A12853" t="s">
        <v>12990</v>
      </c>
    </row>
    <row r="12854" spans="1:1" x14ac:dyDescent="0.25">
      <c r="A12854" t="s">
        <v>12991</v>
      </c>
    </row>
    <row r="12855" spans="1:1" x14ac:dyDescent="0.25">
      <c r="A12855" t="s">
        <v>12992</v>
      </c>
    </row>
    <row r="12856" spans="1:1" x14ac:dyDescent="0.25">
      <c r="A12856" t="s">
        <v>12993</v>
      </c>
    </row>
    <row r="12857" spans="1:1" x14ac:dyDescent="0.25">
      <c r="A12857" t="s">
        <v>12994</v>
      </c>
    </row>
    <row r="12858" spans="1:1" x14ac:dyDescent="0.25">
      <c r="A12858" t="s">
        <v>12995</v>
      </c>
    </row>
    <row r="12859" spans="1:1" x14ac:dyDescent="0.25">
      <c r="A12859" t="s">
        <v>12996</v>
      </c>
    </row>
    <row r="12860" spans="1:1" x14ac:dyDescent="0.25">
      <c r="A12860" t="s">
        <v>12997</v>
      </c>
    </row>
    <row r="12861" spans="1:1" x14ac:dyDescent="0.25">
      <c r="A12861" t="s">
        <v>12998</v>
      </c>
    </row>
    <row r="12862" spans="1:1" x14ac:dyDescent="0.25">
      <c r="A12862" t="s">
        <v>12999</v>
      </c>
    </row>
    <row r="12863" spans="1:1" x14ac:dyDescent="0.25">
      <c r="A12863" t="s">
        <v>13000</v>
      </c>
    </row>
    <row r="12864" spans="1:1" x14ac:dyDescent="0.25">
      <c r="A12864" t="s">
        <v>13001</v>
      </c>
    </row>
    <row r="12865" spans="1:1" x14ac:dyDescent="0.25">
      <c r="A12865" t="s">
        <v>13002</v>
      </c>
    </row>
    <row r="12866" spans="1:1" x14ac:dyDescent="0.25">
      <c r="A12866" t="s">
        <v>13003</v>
      </c>
    </row>
    <row r="12867" spans="1:1" x14ac:dyDescent="0.25">
      <c r="A12867" t="s">
        <v>13004</v>
      </c>
    </row>
    <row r="12868" spans="1:1" x14ac:dyDescent="0.25">
      <c r="A12868" t="s">
        <v>13005</v>
      </c>
    </row>
    <row r="12869" spans="1:1" x14ac:dyDescent="0.25">
      <c r="A12869" t="s">
        <v>13006</v>
      </c>
    </row>
    <row r="12870" spans="1:1" x14ac:dyDescent="0.25">
      <c r="A12870" t="s">
        <v>13007</v>
      </c>
    </row>
    <row r="12871" spans="1:1" x14ac:dyDescent="0.25">
      <c r="A12871" t="s">
        <v>13008</v>
      </c>
    </row>
    <row r="12872" spans="1:1" x14ac:dyDescent="0.25">
      <c r="A12872" t="s">
        <v>13009</v>
      </c>
    </row>
    <row r="12873" spans="1:1" x14ac:dyDescent="0.25">
      <c r="A12873" t="s">
        <v>13010</v>
      </c>
    </row>
    <row r="12874" spans="1:1" x14ac:dyDescent="0.25">
      <c r="A12874" t="s">
        <v>13011</v>
      </c>
    </row>
    <row r="12875" spans="1:1" x14ac:dyDescent="0.25">
      <c r="A12875" t="s">
        <v>13012</v>
      </c>
    </row>
    <row r="12876" spans="1:1" x14ac:dyDescent="0.25">
      <c r="A12876" t="s">
        <v>13013</v>
      </c>
    </row>
    <row r="12877" spans="1:1" x14ac:dyDescent="0.25">
      <c r="A12877" t="s">
        <v>13014</v>
      </c>
    </row>
    <row r="12878" spans="1:1" x14ac:dyDescent="0.25">
      <c r="A12878" t="s">
        <v>13015</v>
      </c>
    </row>
    <row r="12879" spans="1:1" x14ac:dyDescent="0.25">
      <c r="A12879" t="s">
        <v>13016</v>
      </c>
    </row>
    <row r="12880" spans="1:1" x14ac:dyDescent="0.25">
      <c r="A12880" t="s">
        <v>13017</v>
      </c>
    </row>
    <row r="12881" spans="1:1" x14ac:dyDescent="0.25">
      <c r="A12881" t="s">
        <v>13018</v>
      </c>
    </row>
    <row r="12882" spans="1:1" x14ac:dyDescent="0.25">
      <c r="A12882" t="s">
        <v>13019</v>
      </c>
    </row>
    <row r="12883" spans="1:1" x14ac:dyDescent="0.25">
      <c r="A12883" t="s">
        <v>13020</v>
      </c>
    </row>
    <row r="12884" spans="1:1" x14ac:dyDescent="0.25">
      <c r="A12884" t="s">
        <v>13021</v>
      </c>
    </row>
    <row r="12885" spans="1:1" x14ac:dyDescent="0.25">
      <c r="A12885" t="s">
        <v>13022</v>
      </c>
    </row>
    <row r="12886" spans="1:1" x14ac:dyDescent="0.25">
      <c r="A12886" t="s">
        <v>13023</v>
      </c>
    </row>
    <row r="12887" spans="1:1" x14ac:dyDescent="0.25">
      <c r="A12887" t="s">
        <v>13024</v>
      </c>
    </row>
    <row r="12888" spans="1:1" x14ac:dyDescent="0.25">
      <c r="A12888" t="s">
        <v>13025</v>
      </c>
    </row>
    <row r="12889" spans="1:1" x14ac:dyDescent="0.25">
      <c r="A12889" t="s">
        <v>13026</v>
      </c>
    </row>
    <row r="12890" spans="1:1" x14ac:dyDescent="0.25">
      <c r="A12890" t="s">
        <v>13027</v>
      </c>
    </row>
    <row r="12891" spans="1:1" x14ac:dyDescent="0.25">
      <c r="A12891" t="s">
        <v>13028</v>
      </c>
    </row>
    <row r="12892" spans="1:1" x14ac:dyDescent="0.25">
      <c r="A12892" t="s">
        <v>13029</v>
      </c>
    </row>
    <row r="12893" spans="1:1" x14ac:dyDescent="0.25">
      <c r="A12893" t="s">
        <v>13030</v>
      </c>
    </row>
    <row r="12894" spans="1:1" x14ac:dyDescent="0.25">
      <c r="A12894" t="s">
        <v>13031</v>
      </c>
    </row>
    <row r="12895" spans="1:1" x14ac:dyDescent="0.25">
      <c r="A12895" t="s">
        <v>13032</v>
      </c>
    </row>
    <row r="12896" spans="1:1" x14ac:dyDescent="0.25">
      <c r="A12896" t="s">
        <v>13033</v>
      </c>
    </row>
    <row r="12897" spans="1:1" x14ac:dyDescent="0.25">
      <c r="A12897" t="s">
        <v>13034</v>
      </c>
    </row>
    <row r="12898" spans="1:1" x14ac:dyDescent="0.25">
      <c r="A12898" t="s">
        <v>13035</v>
      </c>
    </row>
    <row r="12899" spans="1:1" x14ac:dyDescent="0.25">
      <c r="A12899" t="s">
        <v>13036</v>
      </c>
    </row>
    <row r="12900" spans="1:1" x14ac:dyDescent="0.25">
      <c r="A12900" t="s">
        <v>13037</v>
      </c>
    </row>
    <row r="12901" spans="1:1" x14ac:dyDescent="0.25">
      <c r="A12901" t="s">
        <v>13038</v>
      </c>
    </row>
    <row r="12902" spans="1:1" x14ac:dyDescent="0.25">
      <c r="A12902" t="s">
        <v>13039</v>
      </c>
    </row>
    <row r="12903" spans="1:1" x14ac:dyDescent="0.25">
      <c r="A12903" t="s">
        <v>13040</v>
      </c>
    </row>
    <row r="12904" spans="1:1" x14ac:dyDescent="0.25">
      <c r="A12904" t="s">
        <v>13041</v>
      </c>
    </row>
    <row r="12905" spans="1:1" x14ac:dyDescent="0.25">
      <c r="A12905" t="s">
        <v>13042</v>
      </c>
    </row>
    <row r="12906" spans="1:1" x14ac:dyDescent="0.25">
      <c r="A12906" t="s">
        <v>13043</v>
      </c>
    </row>
    <row r="12907" spans="1:1" x14ac:dyDescent="0.25">
      <c r="A12907" t="s">
        <v>13044</v>
      </c>
    </row>
    <row r="12908" spans="1:1" x14ac:dyDescent="0.25">
      <c r="A12908" t="s">
        <v>13045</v>
      </c>
    </row>
    <row r="12909" spans="1:1" x14ac:dyDescent="0.25">
      <c r="A12909" t="s">
        <v>13046</v>
      </c>
    </row>
    <row r="12910" spans="1:1" x14ac:dyDescent="0.25">
      <c r="A12910" t="s">
        <v>13047</v>
      </c>
    </row>
    <row r="12911" spans="1:1" x14ac:dyDescent="0.25">
      <c r="A12911" t="s">
        <v>13048</v>
      </c>
    </row>
    <row r="12912" spans="1:1" x14ac:dyDescent="0.25">
      <c r="A12912" t="s">
        <v>13049</v>
      </c>
    </row>
    <row r="12913" spans="1:1" x14ac:dyDescent="0.25">
      <c r="A12913" t="s">
        <v>13050</v>
      </c>
    </row>
    <row r="12914" spans="1:1" x14ac:dyDescent="0.25">
      <c r="A12914" t="s">
        <v>13051</v>
      </c>
    </row>
    <row r="12915" spans="1:1" x14ac:dyDescent="0.25">
      <c r="A12915" t="s">
        <v>13052</v>
      </c>
    </row>
    <row r="12916" spans="1:1" x14ac:dyDescent="0.25">
      <c r="A12916" t="s">
        <v>13053</v>
      </c>
    </row>
    <row r="12917" spans="1:1" x14ac:dyDescent="0.25">
      <c r="A12917" t="s">
        <v>13054</v>
      </c>
    </row>
    <row r="12918" spans="1:1" x14ac:dyDescent="0.25">
      <c r="A12918" t="s">
        <v>13055</v>
      </c>
    </row>
    <row r="12919" spans="1:1" x14ac:dyDescent="0.25">
      <c r="A12919" t="s">
        <v>13056</v>
      </c>
    </row>
    <row r="12920" spans="1:1" x14ac:dyDescent="0.25">
      <c r="A12920" t="s">
        <v>13057</v>
      </c>
    </row>
    <row r="12921" spans="1:1" x14ac:dyDescent="0.25">
      <c r="A12921" t="s">
        <v>13058</v>
      </c>
    </row>
    <row r="12922" spans="1:1" x14ac:dyDescent="0.25">
      <c r="A12922" t="s">
        <v>13059</v>
      </c>
    </row>
    <row r="12923" spans="1:1" x14ac:dyDescent="0.25">
      <c r="A12923" t="s">
        <v>13060</v>
      </c>
    </row>
    <row r="12924" spans="1:1" x14ac:dyDescent="0.25">
      <c r="A12924" t="s">
        <v>13061</v>
      </c>
    </row>
    <row r="12925" spans="1:1" x14ac:dyDescent="0.25">
      <c r="A12925" t="s">
        <v>13062</v>
      </c>
    </row>
    <row r="12926" spans="1:1" x14ac:dyDescent="0.25">
      <c r="A12926" t="s">
        <v>13063</v>
      </c>
    </row>
    <row r="12927" spans="1:1" x14ac:dyDescent="0.25">
      <c r="A12927" t="s">
        <v>13064</v>
      </c>
    </row>
    <row r="12928" spans="1:1" x14ac:dyDescent="0.25">
      <c r="A12928" t="s">
        <v>13065</v>
      </c>
    </row>
    <row r="12929" spans="1:1" x14ac:dyDescent="0.25">
      <c r="A12929" t="s">
        <v>13066</v>
      </c>
    </row>
    <row r="12930" spans="1:1" x14ac:dyDescent="0.25">
      <c r="A12930" t="s">
        <v>13067</v>
      </c>
    </row>
    <row r="12931" spans="1:1" x14ac:dyDescent="0.25">
      <c r="A12931" t="s">
        <v>13068</v>
      </c>
    </row>
    <row r="12932" spans="1:1" x14ac:dyDescent="0.25">
      <c r="A12932" t="s">
        <v>13069</v>
      </c>
    </row>
    <row r="12933" spans="1:1" x14ac:dyDescent="0.25">
      <c r="A12933" t="s">
        <v>13070</v>
      </c>
    </row>
    <row r="12934" spans="1:1" x14ac:dyDescent="0.25">
      <c r="A12934" t="s">
        <v>13071</v>
      </c>
    </row>
    <row r="12935" spans="1:1" x14ac:dyDescent="0.25">
      <c r="A12935" t="s">
        <v>13072</v>
      </c>
    </row>
    <row r="12936" spans="1:1" x14ac:dyDescent="0.25">
      <c r="A12936" t="s">
        <v>13073</v>
      </c>
    </row>
    <row r="12937" spans="1:1" x14ac:dyDescent="0.25">
      <c r="A12937" t="s">
        <v>13074</v>
      </c>
    </row>
    <row r="12938" spans="1:1" x14ac:dyDescent="0.25">
      <c r="A12938" t="s">
        <v>13075</v>
      </c>
    </row>
    <row r="12939" spans="1:1" x14ac:dyDescent="0.25">
      <c r="A12939" t="s">
        <v>13076</v>
      </c>
    </row>
    <row r="12940" spans="1:1" x14ac:dyDescent="0.25">
      <c r="A12940" t="s">
        <v>13077</v>
      </c>
    </row>
    <row r="12941" spans="1:1" x14ac:dyDescent="0.25">
      <c r="A12941" t="s">
        <v>13078</v>
      </c>
    </row>
    <row r="12942" spans="1:1" x14ac:dyDescent="0.25">
      <c r="A12942" t="s">
        <v>13079</v>
      </c>
    </row>
    <row r="12943" spans="1:1" x14ac:dyDescent="0.25">
      <c r="A12943" t="s">
        <v>13080</v>
      </c>
    </row>
    <row r="12944" spans="1:1" x14ac:dyDescent="0.25">
      <c r="A12944" t="s">
        <v>13081</v>
      </c>
    </row>
    <row r="12945" spans="1:1" x14ac:dyDescent="0.25">
      <c r="A12945" t="s">
        <v>13082</v>
      </c>
    </row>
    <row r="12946" spans="1:1" x14ac:dyDescent="0.25">
      <c r="A12946" t="s">
        <v>13083</v>
      </c>
    </row>
    <row r="12947" spans="1:1" x14ac:dyDescent="0.25">
      <c r="A12947" t="s">
        <v>13084</v>
      </c>
    </row>
    <row r="12948" spans="1:1" x14ac:dyDescent="0.25">
      <c r="A12948" t="s">
        <v>13085</v>
      </c>
    </row>
    <row r="12949" spans="1:1" x14ac:dyDescent="0.25">
      <c r="A12949" t="s">
        <v>13086</v>
      </c>
    </row>
    <row r="12950" spans="1:1" x14ac:dyDescent="0.25">
      <c r="A12950" t="s">
        <v>13087</v>
      </c>
    </row>
    <row r="12951" spans="1:1" x14ac:dyDescent="0.25">
      <c r="A12951" t="s">
        <v>13088</v>
      </c>
    </row>
    <row r="12952" spans="1:1" x14ac:dyDescent="0.25">
      <c r="A12952" t="s">
        <v>13089</v>
      </c>
    </row>
    <row r="12953" spans="1:1" x14ac:dyDescent="0.25">
      <c r="A12953" t="s">
        <v>13090</v>
      </c>
    </row>
    <row r="12954" spans="1:1" x14ac:dyDescent="0.25">
      <c r="A12954" t="s">
        <v>13091</v>
      </c>
    </row>
    <row r="12955" spans="1:1" x14ac:dyDescent="0.25">
      <c r="A12955" t="s">
        <v>13092</v>
      </c>
    </row>
    <row r="12956" spans="1:1" x14ac:dyDescent="0.25">
      <c r="A12956" t="s">
        <v>13093</v>
      </c>
    </row>
    <row r="12957" spans="1:1" x14ac:dyDescent="0.25">
      <c r="A12957" t="s">
        <v>13094</v>
      </c>
    </row>
    <row r="12958" spans="1:1" x14ac:dyDescent="0.25">
      <c r="A12958" t="s">
        <v>13095</v>
      </c>
    </row>
    <row r="12959" spans="1:1" x14ac:dyDescent="0.25">
      <c r="A12959" t="s">
        <v>13096</v>
      </c>
    </row>
    <row r="12960" spans="1:1" x14ac:dyDescent="0.25">
      <c r="A12960" t="s">
        <v>13097</v>
      </c>
    </row>
    <row r="12961" spans="1:1" x14ac:dyDescent="0.25">
      <c r="A12961" t="s">
        <v>13098</v>
      </c>
    </row>
    <row r="12962" spans="1:1" x14ac:dyDescent="0.25">
      <c r="A12962" t="s">
        <v>13099</v>
      </c>
    </row>
    <row r="12963" spans="1:1" x14ac:dyDescent="0.25">
      <c r="A12963" t="s">
        <v>13100</v>
      </c>
    </row>
    <row r="12964" spans="1:1" x14ac:dyDescent="0.25">
      <c r="A12964" t="s">
        <v>13101</v>
      </c>
    </row>
    <row r="12965" spans="1:1" x14ac:dyDescent="0.25">
      <c r="A12965" t="s">
        <v>13102</v>
      </c>
    </row>
    <row r="12966" spans="1:1" x14ac:dyDescent="0.25">
      <c r="A12966" t="s">
        <v>13103</v>
      </c>
    </row>
    <row r="12967" spans="1:1" x14ac:dyDescent="0.25">
      <c r="A12967" t="s">
        <v>13104</v>
      </c>
    </row>
    <row r="12968" spans="1:1" x14ac:dyDescent="0.25">
      <c r="A12968" t="s">
        <v>13105</v>
      </c>
    </row>
    <row r="12969" spans="1:1" x14ac:dyDescent="0.25">
      <c r="A12969" t="s">
        <v>13106</v>
      </c>
    </row>
    <row r="12970" spans="1:1" x14ac:dyDescent="0.25">
      <c r="A12970" t="s">
        <v>13107</v>
      </c>
    </row>
    <row r="12971" spans="1:1" x14ac:dyDescent="0.25">
      <c r="A12971" t="s">
        <v>13108</v>
      </c>
    </row>
    <row r="12972" spans="1:1" x14ac:dyDescent="0.25">
      <c r="A12972" t="s">
        <v>13109</v>
      </c>
    </row>
    <row r="12973" spans="1:1" x14ac:dyDescent="0.25">
      <c r="A12973" t="s">
        <v>13110</v>
      </c>
    </row>
    <row r="12974" spans="1:1" x14ac:dyDescent="0.25">
      <c r="A12974" t="s">
        <v>13111</v>
      </c>
    </row>
    <row r="12975" spans="1:1" x14ac:dyDescent="0.25">
      <c r="A12975" t="s">
        <v>13112</v>
      </c>
    </row>
    <row r="12976" spans="1:1" x14ac:dyDescent="0.25">
      <c r="A12976" t="s">
        <v>13113</v>
      </c>
    </row>
    <row r="12977" spans="1:1" x14ac:dyDescent="0.25">
      <c r="A12977" t="s">
        <v>13114</v>
      </c>
    </row>
    <row r="12978" spans="1:1" x14ac:dyDescent="0.25">
      <c r="A12978" t="s">
        <v>13115</v>
      </c>
    </row>
    <row r="12979" spans="1:1" x14ac:dyDescent="0.25">
      <c r="A12979" t="s">
        <v>13116</v>
      </c>
    </row>
    <row r="12980" spans="1:1" x14ac:dyDescent="0.25">
      <c r="A12980" t="s">
        <v>13117</v>
      </c>
    </row>
    <row r="12981" spans="1:1" x14ac:dyDescent="0.25">
      <c r="A12981" t="s">
        <v>13118</v>
      </c>
    </row>
    <row r="12982" spans="1:1" x14ac:dyDescent="0.25">
      <c r="A12982" t="s">
        <v>13119</v>
      </c>
    </row>
    <row r="12983" spans="1:1" x14ac:dyDescent="0.25">
      <c r="A12983" t="s">
        <v>13120</v>
      </c>
    </row>
    <row r="12984" spans="1:1" x14ac:dyDescent="0.25">
      <c r="A12984" t="s">
        <v>13121</v>
      </c>
    </row>
    <row r="12985" spans="1:1" x14ac:dyDescent="0.25">
      <c r="A12985" t="s">
        <v>13122</v>
      </c>
    </row>
    <row r="12986" spans="1:1" x14ac:dyDescent="0.25">
      <c r="A12986" t="s">
        <v>13123</v>
      </c>
    </row>
    <row r="12987" spans="1:1" x14ac:dyDescent="0.25">
      <c r="A12987" t="s">
        <v>13124</v>
      </c>
    </row>
    <row r="12988" spans="1:1" x14ac:dyDescent="0.25">
      <c r="A12988" t="s">
        <v>13125</v>
      </c>
    </row>
    <row r="12989" spans="1:1" x14ac:dyDescent="0.25">
      <c r="A12989" t="s">
        <v>13126</v>
      </c>
    </row>
    <row r="12990" spans="1:1" x14ac:dyDescent="0.25">
      <c r="A12990" t="s">
        <v>13127</v>
      </c>
    </row>
    <row r="12991" spans="1:1" x14ac:dyDescent="0.25">
      <c r="A12991" t="s">
        <v>13128</v>
      </c>
    </row>
    <row r="12992" spans="1:1" x14ac:dyDescent="0.25">
      <c r="A12992" t="s">
        <v>13129</v>
      </c>
    </row>
    <row r="12993" spans="1:1" x14ac:dyDescent="0.25">
      <c r="A12993" t="s">
        <v>13130</v>
      </c>
    </row>
    <row r="12994" spans="1:1" x14ac:dyDescent="0.25">
      <c r="A12994" t="s">
        <v>13131</v>
      </c>
    </row>
    <row r="12995" spans="1:1" x14ac:dyDescent="0.25">
      <c r="A12995" t="s">
        <v>13132</v>
      </c>
    </row>
    <row r="12996" spans="1:1" x14ac:dyDescent="0.25">
      <c r="A12996" t="s">
        <v>13133</v>
      </c>
    </row>
    <row r="12997" spans="1:1" x14ac:dyDescent="0.25">
      <c r="A12997" t="s">
        <v>13134</v>
      </c>
    </row>
    <row r="12998" spans="1:1" x14ac:dyDescent="0.25">
      <c r="A12998" t="s">
        <v>13135</v>
      </c>
    </row>
    <row r="12999" spans="1:1" x14ac:dyDescent="0.25">
      <c r="A12999" t="s">
        <v>13136</v>
      </c>
    </row>
    <row r="13000" spans="1:1" x14ac:dyDescent="0.25">
      <c r="A13000" t="s">
        <v>13137</v>
      </c>
    </row>
    <row r="13001" spans="1:1" x14ac:dyDescent="0.25">
      <c r="A13001" t="s">
        <v>13138</v>
      </c>
    </row>
    <row r="13002" spans="1:1" x14ac:dyDescent="0.25">
      <c r="A13002" t="s">
        <v>13139</v>
      </c>
    </row>
    <row r="13003" spans="1:1" x14ac:dyDescent="0.25">
      <c r="A13003" t="s">
        <v>13140</v>
      </c>
    </row>
    <row r="13004" spans="1:1" x14ac:dyDescent="0.25">
      <c r="A13004" t="s">
        <v>13141</v>
      </c>
    </row>
    <row r="13005" spans="1:1" x14ac:dyDescent="0.25">
      <c r="A13005" t="s">
        <v>13142</v>
      </c>
    </row>
    <row r="13006" spans="1:1" x14ac:dyDescent="0.25">
      <c r="A13006" t="s">
        <v>13143</v>
      </c>
    </row>
    <row r="13007" spans="1:1" x14ac:dyDescent="0.25">
      <c r="A13007" t="s">
        <v>13144</v>
      </c>
    </row>
    <row r="13008" spans="1:1" x14ac:dyDescent="0.25">
      <c r="A13008" t="s">
        <v>13145</v>
      </c>
    </row>
    <row r="13009" spans="1:1" x14ac:dyDescent="0.25">
      <c r="A13009" t="s">
        <v>13146</v>
      </c>
    </row>
    <row r="13010" spans="1:1" x14ac:dyDescent="0.25">
      <c r="A13010" t="s">
        <v>13147</v>
      </c>
    </row>
    <row r="13011" spans="1:1" x14ac:dyDescent="0.25">
      <c r="A13011" t="s">
        <v>13148</v>
      </c>
    </row>
    <row r="13012" spans="1:1" x14ac:dyDescent="0.25">
      <c r="A13012" t="s">
        <v>13149</v>
      </c>
    </row>
    <row r="13013" spans="1:1" x14ac:dyDescent="0.25">
      <c r="A13013" t="s">
        <v>13150</v>
      </c>
    </row>
    <row r="13014" spans="1:1" x14ac:dyDescent="0.25">
      <c r="A13014" t="s">
        <v>13151</v>
      </c>
    </row>
    <row r="13015" spans="1:1" x14ac:dyDescent="0.25">
      <c r="A13015" t="s">
        <v>13152</v>
      </c>
    </row>
    <row r="13016" spans="1:1" x14ac:dyDescent="0.25">
      <c r="A13016" t="s">
        <v>13153</v>
      </c>
    </row>
    <row r="13017" spans="1:1" x14ac:dyDescent="0.25">
      <c r="A13017" t="s">
        <v>13154</v>
      </c>
    </row>
    <row r="13018" spans="1:1" x14ac:dyDescent="0.25">
      <c r="A13018" t="s">
        <v>13155</v>
      </c>
    </row>
    <row r="13019" spans="1:1" x14ac:dyDescent="0.25">
      <c r="A13019" t="s">
        <v>13156</v>
      </c>
    </row>
    <row r="13020" spans="1:1" x14ac:dyDescent="0.25">
      <c r="A13020" t="s">
        <v>13157</v>
      </c>
    </row>
    <row r="13021" spans="1:1" x14ac:dyDescent="0.25">
      <c r="A13021" t="s">
        <v>13158</v>
      </c>
    </row>
    <row r="13022" spans="1:1" x14ac:dyDescent="0.25">
      <c r="A13022" t="s">
        <v>13159</v>
      </c>
    </row>
    <row r="13023" spans="1:1" x14ac:dyDescent="0.25">
      <c r="A13023" t="s">
        <v>13160</v>
      </c>
    </row>
    <row r="13024" spans="1:1" x14ac:dyDescent="0.25">
      <c r="A13024" t="s">
        <v>13161</v>
      </c>
    </row>
    <row r="13025" spans="1:1" x14ac:dyDescent="0.25">
      <c r="A13025" t="s">
        <v>13162</v>
      </c>
    </row>
    <row r="13026" spans="1:1" x14ac:dyDescent="0.25">
      <c r="A13026" t="s">
        <v>13163</v>
      </c>
    </row>
    <row r="13027" spans="1:1" x14ac:dyDescent="0.25">
      <c r="A13027" t="s">
        <v>13164</v>
      </c>
    </row>
    <row r="13028" spans="1:1" x14ac:dyDescent="0.25">
      <c r="A13028" t="s">
        <v>13165</v>
      </c>
    </row>
    <row r="13029" spans="1:1" x14ac:dyDescent="0.25">
      <c r="A13029" t="s">
        <v>13166</v>
      </c>
    </row>
    <row r="13030" spans="1:1" x14ac:dyDescent="0.25">
      <c r="A13030" t="s">
        <v>13167</v>
      </c>
    </row>
    <row r="13031" spans="1:1" x14ac:dyDescent="0.25">
      <c r="A13031" t="s">
        <v>13168</v>
      </c>
    </row>
    <row r="13032" spans="1:1" x14ac:dyDescent="0.25">
      <c r="A13032" t="s">
        <v>13169</v>
      </c>
    </row>
    <row r="13033" spans="1:1" x14ac:dyDescent="0.25">
      <c r="A13033" t="s">
        <v>13170</v>
      </c>
    </row>
    <row r="13034" spans="1:1" x14ac:dyDescent="0.25">
      <c r="A13034" t="s">
        <v>13171</v>
      </c>
    </row>
    <row r="13035" spans="1:1" x14ac:dyDescent="0.25">
      <c r="A13035" t="s">
        <v>13172</v>
      </c>
    </row>
    <row r="13036" spans="1:1" x14ac:dyDescent="0.25">
      <c r="A13036" t="s">
        <v>13173</v>
      </c>
    </row>
    <row r="13037" spans="1:1" x14ac:dyDescent="0.25">
      <c r="A13037" t="s">
        <v>13174</v>
      </c>
    </row>
    <row r="13038" spans="1:1" x14ac:dyDescent="0.25">
      <c r="A13038" t="s">
        <v>13175</v>
      </c>
    </row>
    <row r="13039" spans="1:1" x14ac:dyDescent="0.25">
      <c r="A13039" t="s">
        <v>13176</v>
      </c>
    </row>
    <row r="13040" spans="1:1" x14ac:dyDescent="0.25">
      <c r="A13040" t="s">
        <v>13177</v>
      </c>
    </row>
    <row r="13041" spans="1:1" x14ac:dyDescent="0.25">
      <c r="A13041" t="s">
        <v>13178</v>
      </c>
    </row>
    <row r="13042" spans="1:1" x14ac:dyDescent="0.25">
      <c r="A13042" t="s">
        <v>13179</v>
      </c>
    </row>
    <row r="13043" spans="1:1" x14ac:dyDescent="0.25">
      <c r="A13043" t="s">
        <v>13180</v>
      </c>
    </row>
    <row r="13044" spans="1:1" x14ac:dyDescent="0.25">
      <c r="A13044" t="s">
        <v>13181</v>
      </c>
    </row>
    <row r="13045" spans="1:1" x14ac:dyDescent="0.25">
      <c r="A13045" t="s">
        <v>13182</v>
      </c>
    </row>
    <row r="13046" spans="1:1" x14ac:dyDescent="0.25">
      <c r="A13046" t="s">
        <v>13183</v>
      </c>
    </row>
    <row r="13047" spans="1:1" x14ac:dyDescent="0.25">
      <c r="A13047" t="s">
        <v>13184</v>
      </c>
    </row>
    <row r="13048" spans="1:1" x14ac:dyDescent="0.25">
      <c r="A13048" t="s">
        <v>13185</v>
      </c>
    </row>
    <row r="13049" spans="1:1" x14ac:dyDescent="0.25">
      <c r="A13049" t="s">
        <v>13186</v>
      </c>
    </row>
    <row r="13050" spans="1:1" x14ac:dyDescent="0.25">
      <c r="A13050" t="s">
        <v>13187</v>
      </c>
    </row>
    <row r="13051" spans="1:1" x14ac:dyDescent="0.25">
      <c r="A13051" t="s">
        <v>13188</v>
      </c>
    </row>
    <row r="13052" spans="1:1" x14ac:dyDescent="0.25">
      <c r="A13052" t="s">
        <v>13189</v>
      </c>
    </row>
    <row r="13053" spans="1:1" x14ac:dyDescent="0.25">
      <c r="A13053" t="s">
        <v>13190</v>
      </c>
    </row>
    <row r="13054" spans="1:1" x14ac:dyDescent="0.25">
      <c r="A13054" t="s">
        <v>13191</v>
      </c>
    </row>
    <row r="13055" spans="1:1" x14ac:dyDescent="0.25">
      <c r="A13055" t="s">
        <v>13192</v>
      </c>
    </row>
    <row r="13056" spans="1:1" x14ac:dyDescent="0.25">
      <c r="A13056" t="s">
        <v>13193</v>
      </c>
    </row>
    <row r="13057" spans="1:1" x14ac:dyDescent="0.25">
      <c r="A13057" t="s">
        <v>13194</v>
      </c>
    </row>
    <row r="13058" spans="1:1" x14ac:dyDescent="0.25">
      <c r="A13058" t="s">
        <v>13195</v>
      </c>
    </row>
    <row r="13059" spans="1:1" x14ac:dyDescent="0.25">
      <c r="A13059" t="s">
        <v>13196</v>
      </c>
    </row>
    <row r="13060" spans="1:1" x14ac:dyDescent="0.25">
      <c r="A13060" t="s">
        <v>13197</v>
      </c>
    </row>
    <row r="13061" spans="1:1" x14ac:dyDescent="0.25">
      <c r="A13061" t="s">
        <v>13198</v>
      </c>
    </row>
    <row r="13062" spans="1:1" x14ac:dyDescent="0.25">
      <c r="A13062" t="s">
        <v>13199</v>
      </c>
    </row>
    <row r="13063" spans="1:1" x14ac:dyDescent="0.25">
      <c r="A13063" t="s">
        <v>13200</v>
      </c>
    </row>
    <row r="13064" spans="1:1" x14ac:dyDescent="0.25">
      <c r="A13064" t="s">
        <v>13201</v>
      </c>
    </row>
    <row r="13065" spans="1:1" x14ac:dyDescent="0.25">
      <c r="A13065" t="s">
        <v>13202</v>
      </c>
    </row>
    <row r="13066" spans="1:1" x14ac:dyDescent="0.25">
      <c r="A13066" t="s">
        <v>13203</v>
      </c>
    </row>
    <row r="13067" spans="1:1" x14ac:dyDescent="0.25">
      <c r="A13067" t="s">
        <v>13204</v>
      </c>
    </row>
    <row r="13068" spans="1:1" x14ac:dyDescent="0.25">
      <c r="A13068" t="s">
        <v>13205</v>
      </c>
    </row>
    <row r="13069" spans="1:1" x14ac:dyDescent="0.25">
      <c r="A13069" t="s">
        <v>13206</v>
      </c>
    </row>
    <row r="13070" spans="1:1" x14ac:dyDescent="0.25">
      <c r="A13070" t="s">
        <v>13207</v>
      </c>
    </row>
    <row r="13071" spans="1:1" x14ac:dyDescent="0.25">
      <c r="A13071" t="s">
        <v>13208</v>
      </c>
    </row>
    <row r="13072" spans="1:1" x14ac:dyDescent="0.25">
      <c r="A13072" t="s">
        <v>13209</v>
      </c>
    </row>
    <row r="13073" spans="1:1" x14ac:dyDescent="0.25">
      <c r="A13073" t="s">
        <v>13210</v>
      </c>
    </row>
    <row r="13074" spans="1:1" x14ac:dyDescent="0.25">
      <c r="A13074" t="s">
        <v>13211</v>
      </c>
    </row>
    <row r="13075" spans="1:1" x14ac:dyDescent="0.25">
      <c r="A13075" t="s">
        <v>13212</v>
      </c>
    </row>
    <row r="13076" spans="1:1" x14ac:dyDescent="0.25">
      <c r="A13076" t="s">
        <v>13213</v>
      </c>
    </row>
    <row r="13077" spans="1:1" x14ac:dyDescent="0.25">
      <c r="A13077" t="s">
        <v>13214</v>
      </c>
    </row>
    <row r="13078" spans="1:1" x14ac:dyDescent="0.25">
      <c r="A13078" t="s">
        <v>13215</v>
      </c>
    </row>
    <row r="13079" spans="1:1" x14ac:dyDescent="0.25">
      <c r="A13079" t="s">
        <v>13216</v>
      </c>
    </row>
    <row r="13080" spans="1:1" x14ac:dyDescent="0.25">
      <c r="A13080" t="s">
        <v>13217</v>
      </c>
    </row>
    <row r="13081" spans="1:1" x14ac:dyDescent="0.25">
      <c r="A13081" t="s">
        <v>13218</v>
      </c>
    </row>
    <row r="13082" spans="1:1" x14ac:dyDescent="0.25">
      <c r="A13082" t="s">
        <v>13219</v>
      </c>
    </row>
    <row r="13083" spans="1:1" x14ac:dyDescent="0.25">
      <c r="A13083" t="s">
        <v>13220</v>
      </c>
    </row>
    <row r="13084" spans="1:1" x14ac:dyDescent="0.25">
      <c r="A13084" t="s">
        <v>13221</v>
      </c>
    </row>
    <row r="13085" spans="1:1" x14ac:dyDescent="0.25">
      <c r="A13085" t="s">
        <v>13222</v>
      </c>
    </row>
    <row r="13086" spans="1:1" x14ac:dyDescent="0.25">
      <c r="A13086" t="s">
        <v>13223</v>
      </c>
    </row>
    <row r="13087" spans="1:1" x14ac:dyDescent="0.25">
      <c r="A13087" t="s">
        <v>13224</v>
      </c>
    </row>
    <row r="13088" spans="1:1" x14ac:dyDescent="0.25">
      <c r="A13088" t="s">
        <v>13225</v>
      </c>
    </row>
    <row r="13089" spans="1:1" x14ac:dyDescent="0.25">
      <c r="A13089" t="s">
        <v>13226</v>
      </c>
    </row>
    <row r="13090" spans="1:1" x14ac:dyDescent="0.25">
      <c r="A13090" t="s">
        <v>13227</v>
      </c>
    </row>
    <row r="13091" spans="1:1" x14ac:dyDescent="0.25">
      <c r="A13091" t="s">
        <v>13228</v>
      </c>
    </row>
    <row r="13092" spans="1:1" x14ac:dyDescent="0.25">
      <c r="A13092" t="s">
        <v>13229</v>
      </c>
    </row>
    <row r="13093" spans="1:1" x14ac:dyDescent="0.25">
      <c r="A13093" t="s">
        <v>13230</v>
      </c>
    </row>
    <row r="13094" spans="1:1" x14ac:dyDescent="0.25">
      <c r="A13094" t="s">
        <v>13231</v>
      </c>
    </row>
    <row r="13095" spans="1:1" x14ac:dyDescent="0.25">
      <c r="A13095" t="s">
        <v>13232</v>
      </c>
    </row>
    <row r="13096" spans="1:1" x14ac:dyDescent="0.25">
      <c r="A13096" t="s">
        <v>13233</v>
      </c>
    </row>
    <row r="13097" spans="1:1" x14ac:dyDescent="0.25">
      <c r="A13097" t="s">
        <v>13234</v>
      </c>
    </row>
    <row r="13098" spans="1:1" x14ac:dyDescent="0.25">
      <c r="A13098" t="s">
        <v>13235</v>
      </c>
    </row>
    <row r="13099" spans="1:1" x14ac:dyDescent="0.25">
      <c r="A13099" t="s">
        <v>13236</v>
      </c>
    </row>
    <row r="13100" spans="1:1" x14ac:dyDescent="0.25">
      <c r="A13100" t="s">
        <v>13237</v>
      </c>
    </row>
    <row r="13101" spans="1:1" x14ac:dyDescent="0.25">
      <c r="A13101" t="s">
        <v>13238</v>
      </c>
    </row>
    <row r="13102" spans="1:1" x14ac:dyDescent="0.25">
      <c r="A13102" t="s">
        <v>13239</v>
      </c>
    </row>
    <row r="13103" spans="1:1" x14ac:dyDescent="0.25">
      <c r="A13103" t="s">
        <v>13240</v>
      </c>
    </row>
    <row r="13104" spans="1:1" x14ac:dyDescent="0.25">
      <c r="A13104" t="s">
        <v>13241</v>
      </c>
    </row>
    <row r="13105" spans="1:1" x14ac:dyDescent="0.25">
      <c r="A13105" t="s">
        <v>13242</v>
      </c>
    </row>
    <row r="13106" spans="1:1" x14ac:dyDescent="0.25">
      <c r="A13106" t="s">
        <v>13243</v>
      </c>
    </row>
    <row r="13107" spans="1:1" x14ac:dyDescent="0.25">
      <c r="A13107" t="s">
        <v>13244</v>
      </c>
    </row>
    <row r="13108" spans="1:1" x14ac:dyDescent="0.25">
      <c r="A13108" t="s">
        <v>13245</v>
      </c>
    </row>
    <row r="13109" spans="1:1" x14ac:dyDescent="0.25">
      <c r="A13109" t="s">
        <v>13246</v>
      </c>
    </row>
    <row r="13110" spans="1:1" x14ac:dyDescent="0.25">
      <c r="A13110" t="s">
        <v>13247</v>
      </c>
    </row>
    <row r="13111" spans="1:1" x14ac:dyDescent="0.25">
      <c r="A13111" t="s">
        <v>13248</v>
      </c>
    </row>
    <row r="13112" spans="1:1" x14ac:dyDescent="0.25">
      <c r="A13112" t="s">
        <v>13249</v>
      </c>
    </row>
    <row r="13113" spans="1:1" x14ac:dyDescent="0.25">
      <c r="A13113" t="s">
        <v>13250</v>
      </c>
    </row>
    <row r="13114" spans="1:1" x14ac:dyDescent="0.25">
      <c r="A13114" t="s">
        <v>13251</v>
      </c>
    </row>
    <row r="13115" spans="1:1" x14ac:dyDescent="0.25">
      <c r="A13115" t="s">
        <v>13252</v>
      </c>
    </row>
    <row r="13116" spans="1:1" x14ac:dyDescent="0.25">
      <c r="A13116" t="s">
        <v>13253</v>
      </c>
    </row>
    <row r="13117" spans="1:1" x14ac:dyDescent="0.25">
      <c r="A13117" t="s">
        <v>13254</v>
      </c>
    </row>
    <row r="13118" spans="1:1" x14ac:dyDescent="0.25">
      <c r="A13118" t="s">
        <v>13255</v>
      </c>
    </row>
    <row r="13119" spans="1:1" x14ac:dyDescent="0.25">
      <c r="A13119" t="s">
        <v>13256</v>
      </c>
    </row>
    <row r="13120" spans="1:1" x14ac:dyDescent="0.25">
      <c r="A13120" t="s">
        <v>13257</v>
      </c>
    </row>
    <row r="13121" spans="1:1" x14ac:dyDescent="0.25">
      <c r="A13121" t="s">
        <v>13258</v>
      </c>
    </row>
    <row r="13122" spans="1:1" x14ac:dyDescent="0.25">
      <c r="A13122" t="s">
        <v>13259</v>
      </c>
    </row>
    <row r="13123" spans="1:1" x14ac:dyDescent="0.25">
      <c r="A13123" t="s">
        <v>13260</v>
      </c>
    </row>
    <row r="13124" spans="1:1" x14ac:dyDescent="0.25">
      <c r="A13124" t="s">
        <v>13261</v>
      </c>
    </row>
    <row r="13125" spans="1:1" x14ac:dyDescent="0.25">
      <c r="A13125" t="s">
        <v>13262</v>
      </c>
    </row>
    <row r="13126" spans="1:1" x14ac:dyDescent="0.25">
      <c r="A13126" t="s">
        <v>13263</v>
      </c>
    </row>
    <row r="13127" spans="1:1" x14ac:dyDescent="0.25">
      <c r="A13127" t="s">
        <v>13264</v>
      </c>
    </row>
    <row r="13128" spans="1:1" x14ac:dyDescent="0.25">
      <c r="A13128" t="s">
        <v>13265</v>
      </c>
    </row>
    <row r="13129" spans="1:1" x14ac:dyDescent="0.25">
      <c r="A13129" t="s">
        <v>13266</v>
      </c>
    </row>
    <row r="13130" spans="1:1" x14ac:dyDescent="0.25">
      <c r="A13130" t="s">
        <v>13267</v>
      </c>
    </row>
    <row r="13131" spans="1:1" x14ac:dyDescent="0.25">
      <c r="A13131" t="s">
        <v>13268</v>
      </c>
    </row>
    <row r="13132" spans="1:1" x14ac:dyDescent="0.25">
      <c r="A13132" t="s">
        <v>13269</v>
      </c>
    </row>
    <row r="13133" spans="1:1" x14ac:dyDescent="0.25">
      <c r="A13133" t="s">
        <v>13270</v>
      </c>
    </row>
    <row r="13134" spans="1:1" x14ac:dyDescent="0.25">
      <c r="A13134" t="s">
        <v>13271</v>
      </c>
    </row>
    <row r="13135" spans="1:1" x14ac:dyDescent="0.25">
      <c r="A13135" t="s">
        <v>13272</v>
      </c>
    </row>
    <row r="13136" spans="1:1" x14ac:dyDescent="0.25">
      <c r="A13136" t="s">
        <v>13273</v>
      </c>
    </row>
    <row r="13137" spans="1:1" x14ac:dyDescent="0.25">
      <c r="A13137" t="s">
        <v>13274</v>
      </c>
    </row>
    <row r="13138" spans="1:1" x14ac:dyDescent="0.25">
      <c r="A13138" t="s">
        <v>13275</v>
      </c>
    </row>
    <row r="13139" spans="1:1" x14ac:dyDescent="0.25">
      <c r="A13139" t="s">
        <v>13276</v>
      </c>
    </row>
    <row r="13140" spans="1:1" x14ac:dyDescent="0.25">
      <c r="A13140" t="s">
        <v>13277</v>
      </c>
    </row>
    <row r="13141" spans="1:1" x14ac:dyDescent="0.25">
      <c r="A13141" t="s">
        <v>13278</v>
      </c>
    </row>
    <row r="13142" spans="1:1" x14ac:dyDescent="0.25">
      <c r="A13142" t="s">
        <v>13279</v>
      </c>
    </row>
    <row r="13143" spans="1:1" x14ac:dyDescent="0.25">
      <c r="A13143" t="s">
        <v>13280</v>
      </c>
    </row>
    <row r="13144" spans="1:1" x14ac:dyDescent="0.25">
      <c r="A13144" t="s">
        <v>13281</v>
      </c>
    </row>
    <row r="13145" spans="1:1" x14ac:dyDescent="0.25">
      <c r="A13145" t="s">
        <v>13282</v>
      </c>
    </row>
    <row r="13146" spans="1:1" x14ac:dyDescent="0.25">
      <c r="A13146" t="s">
        <v>13283</v>
      </c>
    </row>
    <row r="13147" spans="1:1" x14ac:dyDescent="0.25">
      <c r="A13147" t="s">
        <v>13284</v>
      </c>
    </row>
    <row r="13148" spans="1:1" x14ac:dyDescent="0.25">
      <c r="A13148" t="s">
        <v>13285</v>
      </c>
    </row>
    <row r="13149" spans="1:1" x14ac:dyDescent="0.25">
      <c r="A13149" t="s">
        <v>13286</v>
      </c>
    </row>
    <row r="13150" spans="1:1" x14ac:dyDescent="0.25">
      <c r="A13150" t="s">
        <v>13287</v>
      </c>
    </row>
    <row r="13151" spans="1:1" x14ac:dyDescent="0.25">
      <c r="A13151" t="s">
        <v>13288</v>
      </c>
    </row>
    <row r="13152" spans="1:1" x14ac:dyDescent="0.25">
      <c r="A13152" t="s">
        <v>13289</v>
      </c>
    </row>
    <row r="13153" spans="1:1" x14ac:dyDescent="0.25">
      <c r="A13153" t="s">
        <v>13290</v>
      </c>
    </row>
    <row r="13154" spans="1:1" x14ac:dyDescent="0.25">
      <c r="A13154" t="s">
        <v>13291</v>
      </c>
    </row>
    <row r="13155" spans="1:1" x14ac:dyDescent="0.25">
      <c r="A13155" t="s">
        <v>13292</v>
      </c>
    </row>
    <row r="13156" spans="1:1" x14ac:dyDescent="0.25">
      <c r="A13156" t="s">
        <v>13293</v>
      </c>
    </row>
    <row r="13157" spans="1:1" x14ac:dyDescent="0.25">
      <c r="A13157" t="s">
        <v>13294</v>
      </c>
    </row>
    <row r="13158" spans="1:1" x14ac:dyDescent="0.25">
      <c r="A13158" t="s">
        <v>13295</v>
      </c>
    </row>
    <row r="13159" spans="1:1" x14ac:dyDescent="0.25">
      <c r="A13159" t="s">
        <v>13296</v>
      </c>
    </row>
    <row r="13160" spans="1:1" x14ac:dyDescent="0.25">
      <c r="A13160" t="s">
        <v>13297</v>
      </c>
    </row>
    <row r="13161" spans="1:1" x14ac:dyDescent="0.25">
      <c r="A13161" t="s">
        <v>13298</v>
      </c>
    </row>
    <row r="13162" spans="1:1" x14ac:dyDescent="0.25">
      <c r="A13162" t="s">
        <v>13299</v>
      </c>
    </row>
    <row r="13163" spans="1:1" x14ac:dyDescent="0.25">
      <c r="A13163" t="s">
        <v>13300</v>
      </c>
    </row>
    <row r="13164" spans="1:1" x14ac:dyDescent="0.25">
      <c r="A13164" t="s">
        <v>13301</v>
      </c>
    </row>
    <row r="13165" spans="1:1" x14ac:dyDescent="0.25">
      <c r="A13165" t="s">
        <v>13302</v>
      </c>
    </row>
    <row r="13166" spans="1:1" x14ac:dyDescent="0.25">
      <c r="A13166" t="s">
        <v>13303</v>
      </c>
    </row>
    <row r="13167" spans="1:1" x14ac:dyDescent="0.25">
      <c r="A13167" t="s">
        <v>13304</v>
      </c>
    </row>
    <row r="13168" spans="1:1" x14ac:dyDescent="0.25">
      <c r="A13168" t="s">
        <v>13305</v>
      </c>
    </row>
    <row r="13169" spans="1:1" x14ac:dyDescent="0.25">
      <c r="A13169" t="s">
        <v>13306</v>
      </c>
    </row>
    <row r="13170" spans="1:1" x14ac:dyDescent="0.25">
      <c r="A13170" t="s">
        <v>13307</v>
      </c>
    </row>
    <row r="13171" spans="1:1" x14ac:dyDescent="0.25">
      <c r="A13171" t="s">
        <v>13308</v>
      </c>
    </row>
    <row r="13172" spans="1:1" x14ac:dyDescent="0.25">
      <c r="A13172" t="s">
        <v>13309</v>
      </c>
    </row>
    <row r="13173" spans="1:1" x14ac:dyDescent="0.25">
      <c r="A13173" t="s">
        <v>13310</v>
      </c>
    </row>
    <row r="13174" spans="1:1" x14ac:dyDescent="0.25">
      <c r="A13174" t="s">
        <v>13311</v>
      </c>
    </row>
    <row r="13175" spans="1:1" x14ac:dyDescent="0.25">
      <c r="A13175" t="s">
        <v>13312</v>
      </c>
    </row>
    <row r="13176" spans="1:1" x14ac:dyDescent="0.25">
      <c r="A13176" t="s">
        <v>13313</v>
      </c>
    </row>
    <row r="13177" spans="1:1" x14ac:dyDescent="0.25">
      <c r="A13177" t="s">
        <v>13314</v>
      </c>
    </row>
    <row r="13178" spans="1:1" x14ac:dyDescent="0.25">
      <c r="A13178" t="s">
        <v>13315</v>
      </c>
    </row>
    <row r="13179" spans="1:1" x14ac:dyDescent="0.25">
      <c r="A13179" t="s">
        <v>13316</v>
      </c>
    </row>
    <row r="13180" spans="1:1" x14ac:dyDescent="0.25">
      <c r="A13180" t="s">
        <v>13317</v>
      </c>
    </row>
    <row r="13181" spans="1:1" x14ac:dyDescent="0.25">
      <c r="A13181" t="s">
        <v>13318</v>
      </c>
    </row>
    <row r="13182" spans="1:1" x14ac:dyDescent="0.25">
      <c r="A13182" t="s">
        <v>13319</v>
      </c>
    </row>
    <row r="13183" spans="1:1" x14ac:dyDescent="0.25">
      <c r="A13183" t="s">
        <v>13320</v>
      </c>
    </row>
    <row r="13184" spans="1:1" x14ac:dyDescent="0.25">
      <c r="A13184" t="s">
        <v>13321</v>
      </c>
    </row>
    <row r="13185" spans="1:1" x14ac:dyDescent="0.25">
      <c r="A13185" t="s">
        <v>13322</v>
      </c>
    </row>
    <row r="13186" spans="1:1" x14ac:dyDescent="0.25">
      <c r="A13186" t="s">
        <v>13323</v>
      </c>
    </row>
    <row r="13187" spans="1:1" x14ac:dyDescent="0.25">
      <c r="A13187" t="s">
        <v>13324</v>
      </c>
    </row>
    <row r="13188" spans="1:1" x14ac:dyDescent="0.25">
      <c r="A13188" t="s">
        <v>13325</v>
      </c>
    </row>
    <row r="13189" spans="1:1" x14ac:dyDescent="0.25">
      <c r="A13189" t="s">
        <v>13326</v>
      </c>
    </row>
    <row r="13190" spans="1:1" x14ac:dyDescent="0.25">
      <c r="A13190" t="s">
        <v>13327</v>
      </c>
    </row>
    <row r="13191" spans="1:1" x14ac:dyDescent="0.25">
      <c r="A13191" t="s">
        <v>13328</v>
      </c>
    </row>
    <row r="13192" spans="1:1" x14ac:dyDescent="0.25">
      <c r="A13192" t="s">
        <v>13329</v>
      </c>
    </row>
    <row r="13193" spans="1:1" x14ac:dyDescent="0.25">
      <c r="A13193" t="s">
        <v>13330</v>
      </c>
    </row>
    <row r="13194" spans="1:1" x14ac:dyDescent="0.25">
      <c r="A13194" t="s">
        <v>13331</v>
      </c>
    </row>
    <row r="13195" spans="1:1" x14ac:dyDescent="0.25">
      <c r="A13195" t="s">
        <v>13332</v>
      </c>
    </row>
    <row r="13196" spans="1:1" x14ac:dyDescent="0.25">
      <c r="A13196" t="s">
        <v>13333</v>
      </c>
    </row>
    <row r="13197" spans="1:1" x14ac:dyDescent="0.25">
      <c r="A13197" t="s">
        <v>13334</v>
      </c>
    </row>
    <row r="13198" spans="1:1" x14ac:dyDescent="0.25">
      <c r="A13198" t="s">
        <v>13335</v>
      </c>
    </row>
    <row r="13199" spans="1:1" x14ac:dyDescent="0.25">
      <c r="A13199" t="s">
        <v>13336</v>
      </c>
    </row>
    <row r="13200" spans="1:1" x14ac:dyDescent="0.25">
      <c r="A13200" t="s">
        <v>13337</v>
      </c>
    </row>
    <row r="13201" spans="1:1" x14ac:dyDescent="0.25">
      <c r="A13201" t="s">
        <v>13338</v>
      </c>
    </row>
    <row r="13202" spans="1:1" x14ac:dyDescent="0.25">
      <c r="A13202" t="s">
        <v>13339</v>
      </c>
    </row>
    <row r="13203" spans="1:1" x14ac:dyDescent="0.25">
      <c r="A13203" t="s">
        <v>13340</v>
      </c>
    </row>
    <row r="13204" spans="1:1" x14ac:dyDescent="0.25">
      <c r="A13204" t="s">
        <v>13341</v>
      </c>
    </row>
    <row r="13205" spans="1:1" x14ac:dyDescent="0.25">
      <c r="A13205" t="s">
        <v>13342</v>
      </c>
    </row>
    <row r="13206" spans="1:1" x14ac:dyDescent="0.25">
      <c r="A13206" t="s">
        <v>13343</v>
      </c>
    </row>
    <row r="13207" spans="1:1" x14ac:dyDescent="0.25">
      <c r="A13207" t="s">
        <v>13344</v>
      </c>
    </row>
    <row r="13208" spans="1:1" x14ac:dyDescent="0.25">
      <c r="A13208" t="s">
        <v>13345</v>
      </c>
    </row>
    <row r="13209" spans="1:1" x14ac:dyDescent="0.25">
      <c r="A13209" t="s">
        <v>13346</v>
      </c>
    </row>
    <row r="13210" spans="1:1" x14ac:dyDescent="0.25">
      <c r="A13210" t="s">
        <v>13347</v>
      </c>
    </row>
    <row r="13211" spans="1:1" x14ac:dyDescent="0.25">
      <c r="A13211" t="s">
        <v>13348</v>
      </c>
    </row>
    <row r="13212" spans="1:1" x14ac:dyDescent="0.25">
      <c r="A13212" t="s">
        <v>13349</v>
      </c>
    </row>
    <row r="13213" spans="1:1" x14ac:dyDescent="0.25">
      <c r="A13213" t="s">
        <v>13350</v>
      </c>
    </row>
    <row r="13214" spans="1:1" x14ac:dyDescent="0.25">
      <c r="A13214" t="s">
        <v>13351</v>
      </c>
    </row>
    <row r="13215" spans="1:1" x14ac:dyDescent="0.25">
      <c r="A13215" t="s">
        <v>13352</v>
      </c>
    </row>
    <row r="13216" spans="1:1" x14ac:dyDescent="0.25">
      <c r="A13216" t="s">
        <v>13353</v>
      </c>
    </row>
    <row r="13217" spans="1:1" x14ac:dyDescent="0.25">
      <c r="A13217" t="s">
        <v>13354</v>
      </c>
    </row>
    <row r="13218" spans="1:1" x14ac:dyDescent="0.25">
      <c r="A13218" t="s">
        <v>13355</v>
      </c>
    </row>
    <row r="13219" spans="1:1" x14ac:dyDescent="0.25">
      <c r="A13219" t="s">
        <v>13356</v>
      </c>
    </row>
    <row r="13220" spans="1:1" x14ac:dyDescent="0.25">
      <c r="A13220" t="s">
        <v>13357</v>
      </c>
    </row>
    <row r="13221" spans="1:1" x14ac:dyDescent="0.25">
      <c r="A13221" t="s">
        <v>13358</v>
      </c>
    </row>
    <row r="13222" spans="1:1" x14ac:dyDescent="0.25">
      <c r="A13222" t="s">
        <v>13359</v>
      </c>
    </row>
    <row r="13223" spans="1:1" x14ac:dyDescent="0.25">
      <c r="A13223" t="s">
        <v>13360</v>
      </c>
    </row>
    <row r="13224" spans="1:1" x14ac:dyDescent="0.25">
      <c r="A13224" t="s">
        <v>13361</v>
      </c>
    </row>
    <row r="13225" spans="1:1" x14ac:dyDescent="0.25">
      <c r="A13225" t="s">
        <v>13362</v>
      </c>
    </row>
    <row r="13226" spans="1:1" x14ac:dyDescent="0.25">
      <c r="A13226" t="s">
        <v>13363</v>
      </c>
    </row>
    <row r="13227" spans="1:1" x14ac:dyDescent="0.25">
      <c r="A13227" t="s">
        <v>13364</v>
      </c>
    </row>
    <row r="13228" spans="1:1" x14ac:dyDescent="0.25">
      <c r="A13228" t="s">
        <v>13365</v>
      </c>
    </row>
    <row r="13229" spans="1:1" x14ac:dyDescent="0.25">
      <c r="A13229" t="s">
        <v>13366</v>
      </c>
    </row>
    <row r="13230" spans="1:1" x14ac:dyDescent="0.25">
      <c r="A13230" t="s">
        <v>13367</v>
      </c>
    </row>
    <row r="13231" spans="1:1" x14ac:dyDescent="0.25">
      <c r="A13231" t="s">
        <v>13368</v>
      </c>
    </row>
    <row r="13232" spans="1:1" x14ac:dyDescent="0.25">
      <c r="A13232" t="s">
        <v>13369</v>
      </c>
    </row>
    <row r="13233" spans="1:1" x14ac:dyDescent="0.25">
      <c r="A13233" t="s">
        <v>13370</v>
      </c>
    </row>
    <row r="13234" spans="1:1" x14ac:dyDescent="0.25">
      <c r="A13234" t="s">
        <v>13371</v>
      </c>
    </row>
    <row r="13235" spans="1:1" x14ac:dyDescent="0.25">
      <c r="A13235" t="s">
        <v>13372</v>
      </c>
    </row>
    <row r="13236" spans="1:1" x14ac:dyDescent="0.25">
      <c r="A13236" t="s">
        <v>13373</v>
      </c>
    </row>
    <row r="13237" spans="1:1" x14ac:dyDescent="0.25">
      <c r="A13237" t="s">
        <v>13374</v>
      </c>
    </row>
    <row r="13238" spans="1:1" x14ac:dyDescent="0.25">
      <c r="A13238" t="s">
        <v>13375</v>
      </c>
    </row>
    <row r="13239" spans="1:1" x14ac:dyDescent="0.25">
      <c r="A13239" t="s">
        <v>13376</v>
      </c>
    </row>
    <row r="13240" spans="1:1" x14ac:dyDescent="0.25">
      <c r="A13240" t="s">
        <v>13377</v>
      </c>
    </row>
    <row r="13241" spans="1:1" x14ac:dyDescent="0.25">
      <c r="A13241" t="s">
        <v>13378</v>
      </c>
    </row>
    <row r="13242" spans="1:1" x14ac:dyDescent="0.25">
      <c r="A13242" t="s">
        <v>13379</v>
      </c>
    </row>
    <row r="13243" spans="1:1" x14ac:dyDescent="0.25">
      <c r="A13243" t="s">
        <v>13380</v>
      </c>
    </row>
    <row r="13244" spans="1:1" x14ac:dyDescent="0.25">
      <c r="A13244" t="s">
        <v>13381</v>
      </c>
    </row>
    <row r="13245" spans="1:1" x14ac:dyDescent="0.25">
      <c r="A13245" t="s">
        <v>13382</v>
      </c>
    </row>
    <row r="13246" spans="1:1" x14ac:dyDescent="0.25">
      <c r="A13246" t="s">
        <v>13383</v>
      </c>
    </row>
    <row r="13247" spans="1:1" x14ac:dyDescent="0.25">
      <c r="A13247" t="s">
        <v>13384</v>
      </c>
    </row>
    <row r="13248" spans="1:1" x14ac:dyDescent="0.25">
      <c r="A13248" t="s">
        <v>13385</v>
      </c>
    </row>
    <row r="13249" spans="1:1" x14ac:dyDescent="0.25">
      <c r="A13249" t="s">
        <v>13386</v>
      </c>
    </row>
    <row r="13250" spans="1:1" x14ac:dyDescent="0.25">
      <c r="A13250" t="s">
        <v>13387</v>
      </c>
    </row>
    <row r="13251" spans="1:1" x14ac:dyDescent="0.25">
      <c r="A13251" t="s">
        <v>13388</v>
      </c>
    </row>
    <row r="13252" spans="1:1" x14ac:dyDescent="0.25">
      <c r="A13252" t="s">
        <v>13389</v>
      </c>
    </row>
    <row r="13253" spans="1:1" x14ac:dyDescent="0.25">
      <c r="A13253" t="s">
        <v>13390</v>
      </c>
    </row>
    <row r="13254" spans="1:1" x14ac:dyDescent="0.25">
      <c r="A13254" t="s">
        <v>13391</v>
      </c>
    </row>
    <row r="13255" spans="1:1" x14ac:dyDescent="0.25">
      <c r="A13255" t="s">
        <v>13392</v>
      </c>
    </row>
    <row r="13256" spans="1:1" x14ac:dyDescent="0.25">
      <c r="A13256" t="s">
        <v>13393</v>
      </c>
    </row>
    <row r="13257" spans="1:1" x14ac:dyDescent="0.25">
      <c r="A13257" t="s">
        <v>13394</v>
      </c>
    </row>
    <row r="13258" spans="1:1" x14ac:dyDescent="0.25">
      <c r="A13258" t="s">
        <v>13395</v>
      </c>
    </row>
    <row r="13259" spans="1:1" x14ac:dyDescent="0.25">
      <c r="A13259" t="s">
        <v>13396</v>
      </c>
    </row>
    <row r="13260" spans="1:1" x14ac:dyDescent="0.25">
      <c r="A13260" t="s">
        <v>13397</v>
      </c>
    </row>
    <row r="13261" spans="1:1" x14ac:dyDescent="0.25">
      <c r="A13261" t="s">
        <v>13398</v>
      </c>
    </row>
    <row r="13262" spans="1:1" x14ac:dyDescent="0.25">
      <c r="A13262" t="s">
        <v>13399</v>
      </c>
    </row>
    <row r="13263" spans="1:1" x14ac:dyDescent="0.25">
      <c r="A13263" t="s">
        <v>13400</v>
      </c>
    </row>
    <row r="13264" spans="1:1" x14ac:dyDescent="0.25">
      <c r="A13264" t="s">
        <v>13401</v>
      </c>
    </row>
    <row r="13265" spans="1:1" x14ac:dyDescent="0.25">
      <c r="A13265" t="s">
        <v>13402</v>
      </c>
    </row>
    <row r="13266" spans="1:1" x14ac:dyDescent="0.25">
      <c r="A13266" t="s">
        <v>13403</v>
      </c>
    </row>
    <row r="13267" spans="1:1" x14ac:dyDescent="0.25">
      <c r="A13267" t="s">
        <v>13404</v>
      </c>
    </row>
    <row r="13268" spans="1:1" x14ac:dyDescent="0.25">
      <c r="A13268" t="s">
        <v>13405</v>
      </c>
    </row>
    <row r="13269" spans="1:1" x14ac:dyDescent="0.25">
      <c r="A13269" t="s">
        <v>13406</v>
      </c>
    </row>
    <row r="13270" spans="1:1" x14ac:dyDescent="0.25">
      <c r="A13270" t="s">
        <v>13407</v>
      </c>
    </row>
    <row r="13271" spans="1:1" x14ac:dyDescent="0.25">
      <c r="A13271" t="s">
        <v>13408</v>
      </c>
    </row>
    <row r="13272" spans="1:1" x14ac:dyDescent="0.25">
      <c r="A13272" t="s">
        <v>13409</v>
      </c>
    </row>
    <row r="13273" spans="1:1" x14ac:dyDescent="0.25">
      <c r="A13273" t="s">
        <v>13410</v>
      </c>
    </row>
    <row r="13274" spans="1:1" x14ac:dyDescent="0.25">
      <c r="A13274" t="s">
        <v>13411</v>
      </c>
    </row>
    <row r="13275" spans="1:1" x14ac:dyDescent="0.25">
      <c r="A13275" t="s">
        <v>13412</v>
      </c>
    </row>
    <row r="13276" spans="1:1" x14ac:dyDescent="0.25">
      <c r="A13276" t="s">
        <v>13413</v>
      </c>
    </row>
    <row r="13277" spans="1:1" x14ac:dyDescent="0.25">
      <c r="A13277" t="s">
        <v>13414</v>
      </c>
    </row>
    <row r="13278" spans="1:1" x14ac:dyDescent="0.25">
      <c r="A13278" t="s">
        <v>13415</v>
      </c>
    </row>
    <row r="13279" spans="1:1" x14ac:dyDescent="0.25">
      <c r="A13279" t="s">
        <v>13416</v>
      </c>
    </row>
    <row r="13280" spans="1:1" x14ac:dyDescent="0.25">
      <c r="A13280" t="s">
        <v>13417</v>
      </c>
    </row>
    <row r="13281" spans="1:1" x14ac:dyDescent="0.25">
      <c r="A13281" t="s">
        <v>13418</v>
      </c>
    </row>
    <row r="13282" spans="1:1" x14ac:dyDescent="0.25">
      <c r="A13282" t="s">
        <v>13419</v>
      </c>
    </row>
    <row r="13283" spans="1:1" x14ac:dyDescent="0.25">
      <c r="A13283" t="s">
        <v>13420</v>
      </c>
    </row>
    <row r="13284" spans="1:1" x14ac:dyDescent="0.25">
      <c r="A13284" t="s">
        <v>13421</v>
      </c>
    </row>
    <row r="13285" spans="1:1" x14ac:dyDescent="0.25">
      <c r="A13285" t="s">
        <v>13422</v>
      </c>
    </row>
    <row r="13286" spans="1:1" x14ac:dyDescent="0.25">
      <c r="A13286" t="s">
        <v>13423</v>
      </c>
    </row>
    <row r="13287" spans="1:1" x14ac:dyDescent="0.25">
      <c r="A13287" t="s">
        <v>13424</v>
      </c>
    </row>
    <row r="13288" spans="1:1" x14ac:dyDescent="0.25">
      <c r="A13288" t="s">
        <v>13425</v>
      </c>
    </row>
    <row r="13289" spans="1:1" x14ac:dyDescent="0.25">
      <c r="A13289" t="s">
        <v>13426</v>
      </c>
    </row>
    <row r="13290" spans="1:1" x14ac:dyDescent="0.25">
      <c r="A13290" t="s">
        <v>13427</v>
      </c>
    </row>
    <row r="13291" spans="1:1" x14ac:dyDescent="0.25">
      <c r="A13291" t="s">
        <v>13428</v>
      </c>
    </row>
    <row r="13292" spans="1:1" x14ac:dyDescent="0.25">
      <c r="A13292" t="s">
        <v>13429</v>
      </c>
    </row>
    <row r="13293" spans="1:1" x14ac:dyDescent="0.25">
      <c r="A13293" t="s">
        <v>13430</v>
      </c>
    </row>
    <row r="13294" spans="1:1" x14ac:dyDescent="0.25">
      <c r="A13294" t="s">
        <v>13431</v>
      </c>
    </row>
    <row r="13295" spans="1:1" x14ac:dyDescent="0.25">
      <c r="A13295" t="s">
        <v>13432</v>
      </c>
    </row>
    <row r="13296" spans="1:1" x14ac:dyDescent="0.25">
      <c r="A13296" t="s">
        <v>13433</v>
      </c>
    </row>
    <row r="13297" spans="1:1" x14ac:dyDescent="0.25">
      <c r="A13297" t="s">
        <v>13434</v>
      </c>
    </row>
    <row r="13298" spans="1:1" x14ac:dyDescent="0.25">
      <c r="A13298" t="s">
        <v>13435</v>
      </c>
    </row>
    <row r="13299" spans="1:1" x14ac:dyDescent="0.25">
      <c r="A13299" t="s">
        <v>13436</v>
      </c>
    </row>
    <row r="13300" spans="1:1" x14ac:dyDescent="0.25">
      <c r="A13300" t="s">
        <v>13437</v>
      </c>
    </row>
    <row r="13301" spans="1:1" x14ac:dyDescent="0.25">
      <c r="A13301" t="s">
        <v>13438</v>
      </c>
    </row>
    <row r="13302" spans="1:1" x14ac:dyDescent="0.25">
      <c r="A13302" t="s">
        <v>13439</v>
      </c>
    </row>
    <row r="13303" spans="1:1" x14ac:dyDescent="0.25">
      <c r="A13303" t="s">
        <v>13440</v>
      </c>
    </row>
    <row r="13304" spans="1:1" x14ac:dyDescent="0.25">
      <c r="A13304" t="s">
        <v>13441</v>
      </c>
    </row>
    <row r="13305" spans="1:1" x14ac:dyDescent="0.25">
      <c r="A13305" t="s">
        <v>13442</v>
      </c>
    </row>
    <row r="13306" spans="1:1" x14ac:dyDescent="0.25">
      <c r="A13306" t="s">
        <v>13443</v>
      </c>
    </row>
    <row r="13307" spans="1:1" x14ac:dyDescent="0.25">
      <c r="A13307" t="s">
        <v>13444</v>
      </c>
    </row>
    <row r="13308" spans="1:1" x14ac:dyDescent="0.25">
      <c r="A13308" t="s">
        <v>13445</v>
      </c>
    </row>
    <row r="13309" spans="1:1" x14ac:dyDescent="0.25">
      <c r="A13309" t="s">
        <v>13446</v>
      </c>
    </row>
    <row r="13310" spans="1:1" x14ac:dyDescent="0.25">
      <c r="A13310" t="s">
        <v>13447</v>
      </c>
    </row>
    <row r="13311" spans="1:1" x14ac:dyDescent="0.25">
      <c r="A13311" t="s">
        <v>13448</v>
      </c>
    </row>
    <row r="13312" spans="1:1" x14ac:dyDescent="0.25">
      <c r="A13312" t="s">
        <v>13449</v>
      </c>
    </row>
    <row r="13313" spans="1:1" x14ac:dyDescent="0.25">
      <c r="A13313" t="s">
        <v>13450</v>
      </c>
    </row>
    <row r="13314" spans="1:1" x14ac:dyDescent="0.25">
      <c r="A13314" t="s">
        <v>13451</v>
      </c>
    </row>
    <row r="13315" spans="1:1" x14ac:dyDescent="0.25">
      <c r="A13315" t="s">
        <v>13452</v>
      </c>
    </row>
    <row r="13316" spans="1:1" x14ac:dyDescent="0.25">
      <c r="A13316" t="s">
        <v>13453</v>
      </c>
    </row>
    <row r="13317" spans="1:1" x14ac:dyDescent="0.25">
      <c r="A13317" t="s">
        <v>13454</v>
      </c>
    </row>
    <row r="13318" spans="1:1" x14ac:dyDescent="0.25">
      <c r="A13318" t="s">
        <v>13455</v>
      </c>
    </row>
    <row r="13319" spans="1:1" x14ac:dyDescent="0.25">
      <c r="A13319" t="s">
        <v>13456</v>
      </c>
    </row>
    <row r="13320" spans="1:1" x14ac:dyDescent="0.25">
      <c r="A13320" t="s">
        <v>13457</v>
      </c>
    </row>
    <row r="13321" spans="1:1" x14ac:dyDescent="0.25">
      <c r="A13321" t="s">
        <v>13458</v>
      </c>
    </row>
    <row r="13322" spans="1:1" x14ac:dyDescent="0.25">
      <c r="A13322" t="s">
        <v>13459</v>
      </c>
    </row>
    <row r="13323" spans="1:1" x14ac:dyDescent="0.25">
      <c r="A13323" t="s">
        <v>13460</v>
      </c>
    </row>
    <row r="13324" spans="1:1" x14ac:dyDescent="0.25">
      <c r="A13324" t="s">
        <v>13461</v>
      </c>
    </row>
    <row r="13325" spans="1:1" x14ac:dyDescent="0.25">
      <c r="A13325" t="s">
        <v>13462</v>
      </c>
    </row>
    <row r="13326" spans="1:1" x14ac:dyDescent="0.25">
      <c r="A13326" t="s">
        <v>13463</v>
      </c>
    </row>
    <row r="13327" spans="1:1" x14ac:dyDescent="0.25">
      <c r="A13327" t="s">
        <v>13464</v>
      </c>
    </row>
    <row r="13328" spans="1:1" x14ac:dyDescent="0.25">
      <c r="A13328" t="s">
        <v>13465</v>
      </c>
    </row>
    <row r="13329" spans="1:1" x14ac:dyDescent="0.25">
      <c r="A13329" t="s">
        <v>13466</v>
      </c>
    </row>
    <row r="13330" spans="1:1" x14ac:dyDescent="0.25">
      <c r="A13330" t="s">
        <v>13467</v>
      </c>
    </row>
    <row r="13331" spans="1:1" x14ac:dyDescent="0.25">
      <c r="A13331" t="s">
        <v>13468</v>
      </c>
    </row>
    <row r="13332" spans="1:1" x14ac:dyDescent="0.25">
      <c r="A13332" t="s">
        <v>13469</v>
      </c>
    </row>
    <row r="13333" spans="1:1" x14ac:dyDescent="0.25">
      <c r="A13333" t="s">
        <v>13470</v>
      </c>
    </row>
    <row r="13334" spans="1:1" x14ac:dyDescent="0.25">
      <c r="A13334" t="s">
        <v>13471</v>
      </c>
    </row>
    <row r="13335" spans="1:1" x14ac:dyDescent="0.25">
      <c r="A13335" t="s">
        <v>13472</v>
      </c>
    </row>
    <row r="13336" spans="1:1" x14ac:dyDescent="0.25">
      <c r="A13336" t="s">
        <v>13473</v>
      </c>
    </row>
    <row r="13337" spans="1:1" x14ac:dyDescent="0.25">
      <c r="A13337" t="s">
        <v>13474</v>
      </c>
    </row>
    <row r="13338" spans="1:1" x14ac:dyDescent="0.25">
      <c r="A13338" t="s">
        <v>13475</v>
      </c>
    </row>
    <row r="13339" spans="1:1" x14ac:dyDescent="0.25">
      <c r="A13339" t="s">
        <v>13476</v>
      </c>
    </row>
    <row r="13340" spans="1:1" x14ac:dyDescent="0.25">
      <c r="A13340" t="s">
        <v>13477</v>
      </c>
    </row>
    <row r="13341" spans="1:1" x14ac:dyDescent="0.25">
      <c r="A13341" t="s">
        <v>13478</v>
      </c>
    </row>
    <row r="13342" spans="1:1" x14ac:dyDescent="0.25">
      <c r="A13342" t="s">
        <v>13479</v>
      </c>
    </row>
    <row r="13343" spans="1:1" x14ac:dyDescent="0.25">
      <c r="A13343" t="s">
        <v>13480</v>
      </c>
    </row>
    <row r="13344" spans="1:1" x14ac:dyDescent="0.25">
      <c r="A13344" t="s">
        <v>13481</v>
      </c>
    </row>
    <row r="13345" spans="1:1" x14ac:dyDescent="0.25">
      <c r="A13345" t="s">
        <v>13482</v>
      </c>
    </row>
    <row r="13346" spans="1:1" x14ac:dyDescent="0.25">
      <c r="A13346" t="s">
        <v>13483</v>
      </c>
    </row>
    <row r="13347" spans="1:1" x14ac:dyDescent="0.25">
      <c r="A13347" t="s">
        <v>13484</v>
      </c>
    </row>
    <row r="13348" spans="1:1" x14ac:dyDescent="0.25">
      <c r="A13348" t="s">
        <v>13485</v>
      </c>
    </row>
    <row r="13349" spans="1:1" x14ac:dyDescent="0.25">
      <c r="A13349" t="s">
        <v>13486</v>
      </c>
    </row>
    <row r="13350" spans="1:1" x14ac:dyDescent="0.25">
      <c r="A13350" t="s">
        <v>13487</v>
      </c>
    </row>
    <row r="13351" spans="1:1" x14ac:dyDescent="0.25">
      <c r="A13351" t="s">
        <v>13488</v>
      </c>
    </row>
    <row r="13352" spans="1:1" x14ac:dyDescent="0.25">
      <c r="A13352" t="s">
        <v>13489</v>
      </c>
    </row>
    <row r="13353" spans="1:1" x14ac:dyDescent="0.25">
      <c r="A13353" t="s">
        <v>13490</v>
      </c>
    </row>
    <row r="13354" spans="1:1" x14ac:dyDescent="0.25">
      <c r="A13354" t="s">
        <v>13491</v>
      </c>
    </row>
    <row r="13355" spans="1:1" x14ac:dyDescent="0.25">
      <c r="A13355" t="s">
        <v>13492</v>
      </c>
    </row>
    <row r="13356" spans="1:1" x14ac:dyDescent="0.25">
      <c r="A13356" t="s">
        <v>13493</v>
      </c>
    </row>
    <row r="13357" spans="1:1" x14ac:dyDescent="0.25">
      <c r="A13357" t="s">
        <v>13494</v>
      </c>
    </row>
    <row r="13358" spans="1:1" x14ac:dyDescent="0.25">
      <c r="A13358" t="s">
        <v>13495</v>
      </c>
    </row>
    <row r="13359" spans="1:1" x14ac:dyDescent="0.25">
      <c r="A13359" t="s">
        <v>13496</v>
      </c>
    </row>
    <row r="13360" spans="1:1" x14ac:dyDescent="0.25">
      <c r="A13360" t="s">
        <v>13497</v>
      </c>
    </row>
    <row r="13361" spans="1:1" x14ac:dyDescent="0.25">
      <c r="A13361" t="s">
        <v>13498</v>
      </c>
    </row>
    <row r="13362" spans="1:1" x14ac:dyDescent="0.25">
      <c r="A13362" t="s">
        <v>13499</v>
      </c>
    </row>
    <row r="13363" spans="1:1" x14ac:dyDescent="0.25">
      <c r="A13363" t="s">
        <v>13500</v>
      </c>
    </row>
    <row r="13364" spans="1:1" x14ac:dyDescent="0.25">
      <c r="A13364" t="s">
        <v>13501</v>
      </c>
    </row>
    <row r="13365" spans="1:1" x14ac:dyDescent="0.25">
      <c r="A13365" t="s">
        <v>13502</v>
      </c>
    </row>
    <row r="13366" spans="1:1" x14ac:dyDescent="0.25">
      <c r="A13366" t="s">
        <v>13503</v>
      </c>
    </row>
    <row r="13367" spans="1:1" x14ac:dyDescent="0.25">
      <c r="A13367" t="s">
        <v>13504</v>
      </c>
    </row>
    <row r="13368" spans="1:1" x14ac:dyDescent="0.25">
      <c r="A13368" t="s">
        <v>13505</v>
      </c>
    </row>
    <row r="13369" spans="1:1" x14ac:dyDescent="0.25">
      <c r="A13369" t="s">
        <v>13506</v>
      </c>
    </row>
    <row r="13370" spans="1:1" x14ac:dyDescent="0.25">
      <c r="A13370" t="s">
        <v>13507</v>
      </c>
    </row>
    <row r="13371" spans="1:1" x14ac:dyDescent="0.25">
      <c r="A13371" t="s">
        <v>13508</v>
      </c>
    </row>
    <row r="13372" spans="1:1" x14ac:dyDescent="0.25">
      <c r="A13372" t="s">
        <v>13509</v>
      </c>
    </row>
    <row r="13373" spans="1:1" x14ac:dyDescent="0.25">
      <c r="A13373" t="s">
        <v>13510</v>
      </c>
    </row>
    <row r="13374" spans="1:1" x14ac:dyDescent="0.25">
      <c r="A13374" t="s">
        <v>13511</v>
      </c>
    </row>
    <row r="13375" spans="1:1" x14ac:dyDescent="0.25">
      <c r="A13375" t="s">
        <v>13512</v>
      </c>
    </row>
    <row r="13376" spans="1:1" x14ac:dyDescent="0.25">
      <c r="A13376" t="s">
        <v>13513</v>
      </c>
    </row>
    <row r="13377" spans="1:1" x14ac:dyDescent="0.25">
      <c r="A13377" t="s">
        <v>13514</v>
      </c>
    </row>
    <row r="13378" spans="1:1" x14ac:dyDescent="0.25">
      <c r="A13378" t="s">
        <v>13515</v>
      </c>
    </row>
    <row r="13379" spans="1:1" x14ac:dyDescent="0.25">
      <c r="A13379" t="s">
        <v>13516</v>
      </c>
    </row>
    <row r="13380" spans="1:1" x14ac:dyDescent="0.25">
      <c r="A13380" t="s">
        <v>13517</v>
      </c>
    </row>
    <row r="13381" spans="1:1" x14ac:dyDescent="0.25">
      <c r="A13381" t="s">
        <v>13518</v>
      </c>
    </row>
    <row r="13382" spans="1:1" x14ac:dyDescent="0.25">
      <c r="A13382" t="s">
        <v>13519</v>
      </c>
    </row>
    <row r="13383" spans="1:1" x14ac:dyDescent="0.25">
      <c r="A13383" t="s">
        <v>13520</v>
      </c>
    </row>
    <row r="13384" spans="1:1" x14ac:dyDescent="0.25">
      <c r="A13384" t="s">
        <v>13521</v>
      </c>
    </row>
    <row r="13385" spans="1:1" x14ac:dyDescent="0.25">
      <c r="A13385" t="s">
        <v>13522</v>
      </c>
    </row>
    <row r="13386" spans="1:1" x14ac:dyDescent="0.25">
      <c r="A13386" t="s">
        <v>13523</v>
      </c>
    </row>
    <row r="13387" spans="1:1" x14ac:dyDescent="0.25">
      <c r="A13387" t="s">
        <v>13524</v>
      </c>
    </row>
    <row r="13388" spans="1:1" x14ac:dyDescent="0.25">
      <c r="A13388" t="s">
        <v>13525</v>
      </c>
    </row>
    <row r="13389" spans="1:1" x14ac:dyDescent="0.25">
      <c r="A13389" t="s">
        <v>13526</v>
      </c>
    </row>
    <row r="13390" spans="1:1" x14ac:dyDescent="0.25">
      <c r="A13390" t="s">
        <v>13527</v>
      </c>
    </row>
    <row r="13391" spans="1:1" x14ac:dyDescent="0.25">
      <c r="A13391" t="s">
        <v>13528</v>
      </c>
    </row>
    <row r="13392" spans="1:1" x14ac:dyDescent="0.25">
      <c r="A13392" t="s">
        <v>13529</v>
      </c>
    </row>
    <row r="13393" spans="1:1" x14ac:dyDescent="0.25">
      <c r="A13393" t="s">
        <v>13530</v>
      </c>
    </row>
    <row r="13394" spans="1:1" x14ac:dyDescent="0.25">
      <c r="A13394" t="s">
        <v>13531</v>
      </c>
    </row>
    <row r="13395" spans="1:1" x14ac:dyDescent="0.25">
      <c r="A13395" t="s">
        <v>13532</v>
      </c>
    </row>
    <row r="13396" spans="1:1" x14ac:dyDescent="0.25">
      <c r="A13396" t="s">
        <v>13533</v>
      </c>
    </row>
    <row r="13397" spans="1:1" x14ac:dyDescent="0.25">
      <c r="A13397" t="s">
        <v>13534</v>
      </c>
    </row>
    <row r="13398" spans="1:1" x14ac:dyDescent="0.25">
      <c r="A13398" t="s">
        <v>13535</v>
      </c>
    </row>
    <row r="13399" spans="1:1" x14ac:dyDescent="0.25">
      <c r="A13399" t="s">
        <v>13536</v>
      </c>
    </row>
    <row r="13400" spans="1:1" x14ac:dyDescent="0.25">
      <c r="A13400" t="s">
        <v>13537</v>
      </c>
    </row>
    <row r="13401" spans="1:1" x14ac:dyDescent="0.25">
      <c r="A13401" t="s">
        <v>13538</v>
      </c>
    </row>
    <row r="13402" spans="1:1" x14ac:dyDescent="0.25">
      <c r="A13402" t="s">
        <v>13539</v>
      </c>
    </row>
    <row r="13403" spans="1:1" x14ac:dyDescent="0.25">
      <c r="A13403" t="s">
        <v>13540</v>
      </c>
    </row>
    <row r="13404" spans="1:1" x14ac:dyDescent="0.25">
      <c r="A13404" t="s">
        <v>13541</v>
      </c>
    </row>
    <row r="13405" spans="1:1" x14ac:dyDescent="0.25">
      <c r="A13405" t="s">
        <v>13542</v>
      </c>
    </row>
    <row r="13406" spans="1:1" x14ac:dyDescent="0.25">
      <c r="A13406" t="s">
        <v>13543</v>
      </c>
    </row>
    <row r="13407" spans="1:1" x14ac:dyDescent="0.25">
      <c r="A13407" t="s">
        <v>13544</v>
      </c>
    </row>
    <row r="13408" spans="1:1" x14ac:dyDescent="0.25">
      <c r="A13408" t="s">
        <v>13545</v>
      </c>
    </row>
    <row r="13409" spans="1:1" x14ac:dyDescent="0.25">
      <c r="A13409" t="s">
        <v>13546</v>
      </c>
    </row>
    <row r="13410" spans="1:1" x14ac:dyDescent="0.25">
      <c r="A13410" t="s">
        <v>13547</v>
      </c>
    </row>
    <row r="13411" spans="1:1" x14ac:dyDescent="0.25">
      <c r="A13411" t="s">
        <v>13548</v>
      </c>
    </row>
    <row r="13412" spans="1:1" x14ac:dyDescent="0.25">
      <c r="A13412" t="s">
        <v>13549</v>
      </c>
    </row>
    <row r="13413" spans="1:1" x14ac:dyDescent="0.25">
      <c r="A13413" t="s">
        <v>13550</v>
      </c>
    </row>
    <row r="13414" spans="1:1" x14ac:dyDescent="0.25">
      <c r="A13414" t="s">
        <v>13551</v>
      </c>
    </row>
    <row r="13415" spans="1:1" x14ac:dyDescent="0.25">
      <c r="A13415" t="s">
        <v>13552</v>
      </c>
    </row>
    <row r="13416" spans="1:1" x14ac:dyDescent="0.25">
      <c r="A13416" t="s">
        <v>13553</v>
      </c>
    </row>
    <row r="13417" spans="1:1" x14ac:dyDescent="0.25">
      <c r="A13417" t="s">
        <v>13554</v>
      </c>
    </row>
    <row r="13418" spans="1:1" x14ac:dyDescent="0.25">
      <c r="A13418" t="s">
        <v>13555</v>
      </c>
    </row>
    <row r="13419" spans="1:1" x14ac:dyDescent="0.25">
      <c r="A13419" t="s">
        <v>13556</v>
      </c>
    </row>
    <row r="13420" spans="1:1" x14ac:dyDescent="0.25">
      <c r="A13420" t="s">
        <v>13557</v>
      </c>
    </row>
    <row r="13421" spans="1:1" x14ac:dyDescent="0.25">
      <c r="A13421" t="s">
        <v>13558</v>
      </c>
    </row>
    <row r="13422" spans="1:1" x14ac:dyDescent="0.25">
      <c r="A13422" t="s">
        <v>13559</v>
      </c>
    </row>
    <row r="13423" spans="1:1" x14ac:dyDescent="0.25">
      <c r="A13423" t="s">
        <v>13560</v>
      </c>
    </row>
    <row r="13424" spans="1:1" x14ac:dyDescent="0.25">
      <c r="A13424" t="s">
        <v>13561</v>
      </c>
    </row>
    <row r="13425" spans="1:1" x14ac:dyDescent="0.25">
      <c r="A13425" t="s">
        <v>13562</v>
      </c>
    </row>
    <row r="13426" spans="1:1" x14ac:dyDescent="0.25">
      <c r="A13426" t="s">
        <v>13563</v>
      </c>
    </row>
    <row r="13427" spans="1:1" x14ac:dyDescent="0.25">
      <c r="A13427" t="s">
        <v>13564</v>
      </c>
    </row>
    <row r="13428" spans="1:1" x14ac:dyDescent="0.25">
      <c r="A13428" t="s">
        <v>13565</v>
      </c>
    </row>
    <row r="13429" spans="1:1" x14ac:dyDescent="0.25">
      <c r="A13429" t="s">
        <v>13566</v>
      </c>
    </row>
    <row r="13430" spans="1:1" x14ac:dyDescent="0.25">
      <c r="A13430" t="s">
        <v>13567</v>
      </c>
    </row>
    <row r="13431" spans="1:1" x14ac:dyDescent="0.25">
      <c r="A13431" t="s">
        <v>13568</v>
      </c>
    </row>
    <row r="13432" spans="1:1" x14ac:dyDescent="0.25">
      <c r="A13432" t="s">
        <v>13569</v>
      </c>
    </row>
    <row r="13433" spans="1:1" x14ac:dyDescent="0.25">
      <c r="A13433" t="s">
        <v>13570</v>
      </c>
    </row>
    <row r="13434" spans="1:1" x14ac:dyDescent="0.25">
      <c r="A13434" t="s">
        <v>13571</v>
      </c>
    </row>
    <row r="13435" spans="1:1" x14ac:dyDescent="0.25">
      <c r="A13435" t="s">
        <v>13572</v>
      </c>
    </row>
    <row r="13436" spans="1:1" x14ac:dyDescent="0.25">
      <c r="A13436" t="s">
        <v>13573</v>
      </c>
    </row>
    <row r="13437" spans="1:1" x14ac:dyDescent="0.25">
      <c r="A13437" t="s">
        <v>13574</v>
      </c>
    </row>
    <row r="13438" spans="1:1" x14ac:dyDescent="0.25">
      <c r="A13438" t="s">
        <v>13575</v>
      </c>
    </row>
    <row r="13439" spans="1:1" x14ac:dyDescent="0.25">
      <c r="A13439" t="s">
        <v>13576</v>
      </c>
    </row>
    <row r="13440" spans="1:1" x14ac:dyDescent="0.25">
      <c r="A13440" t="s">
        <v>13577</v>
      </c>
    </row>
    <row r="13441" spans="1:1" x14ac:dyDescent="0.25">
      <c r="A13441" t="s">
        <v>13578</v>
      </c>
    </row>
    <row r="13442" spans="1:1" x14ac:dyDescent="0.25">
      <c r="A13442" t="s">
        <v>13579</v>
      </c>
    </row>
    <row r="13443" spans="1:1" x14ac:dyDescent="0.25">
      <c r="A13443" t="s">
        <v>13580</v>
      </c>
    </row>
    <row r="13444" spans="1:1" x14ac:dyDescent="0.25">
      <c r="A13444" t="s">
        <v>13581</v>
      </c>
    </row>
    <row r="13445" spans="1:1" x14ac:dyDescent="0.25">
      <c r="A13445" t="s">
        <v>13582</v>
      </c>
    </row>
    <row r="13446" spans="1:1" x14ac:dyDescent="0.25">
      <c r="A13446" t="s">
        <v>13583</v>
      </c>
    </row>
    <row r="13447" spans="1:1" x14ac:dyDescent="0.25">
      <c r="A13447" t="s">
        <v>13584</v>
      </c>
    </row>
    <row r="13448" spans="1:1" x14ac:dyDescent="0.25">
      <c r="A13448" t="s">
        <v>13585</v>
      </c>
    </row>
    <row r="13449" spans="1:1" x14ac:dyDescent="0.25">
      <c r="A13449" t="s">
        <v>13586</v>
      </c>
    </row>
    <row r="13450" spans="1:1" x14ac:dyDescent="0.25">
      <c r="A13450" t="s">
        <v>13587</v>
      </c>
    </row>
    <row r="13451" spans="1:1" x14ac:dyDescent="0.25">
      <c r="A13451" t="s">
        <v>13588</v>
      </c>
    </row>
    <row r="13452" spans="1:1" x14ac:dyDescent="0.25">
      <c r="A13452" t="s">
        <v>13589</v>
      </c>
    </row>
    <row r="13453" spans="1:1" x14ac:dyDescent="0.25">
      <c r="A13453" t="s">
        <v>13590</v>
      </c>
    </row>
    <row r="13454" spans="1:1" x14ac:dyDescent="0.25">
      <c r="A13454" t="s">
        <v>13591</v>
      </c>
    </row>
    <row r="13455" spans="1:1" x14ac:dyDescent="0.25">
      <c r="A13455" t="s">
        <v>13592</v>
      </c>
    </row>
    <row r="13456" spans="1:1" x14ac:dyDescent="0.25">
      <c r="A13456" t="s">
        <v>13593</v>
      </c>
    </row>
    <row r="13457" spans="1:1" x14ac:dyDescent="0.25">
      <c r="A13457" t="s">
        <v>13594</v>
      </c>
    </row>
    <row r="13458" spans="1:1" x14ac:dyDescent="0.25">
      <c r="A13458" t="s">
        <v>13595</v>
      </c>
    </row>
    <row r="13459" spans="1:1" x14ac:dyDescent="0.25">
      <c r="A13459" t="s">
        <v>13596</v>
      </c>
    </row>
    <row r="13460" spans="1:1" x14ac:dyDescent="0.25">
      <c r="A13460" t="s">
        <v>13597</v>
      </c>
    </row>
    <row r="13461" spans="1:1" x14ac:dyDescent="0.25">
      <c r="A13461" t="s">
        <v>13598</v>
      </c>
    </row>
    <row r="13462" spans="1:1" x14ac:dyDescent="0.25">
      <c r="A13462" t="s">
        <v>13599</v>
      </c>
    </row>
    <row r="13463" spans="1:1" x14ac:dyDescent="0.25">
      <c r="A13463" t="s">
        <v>13600</v>
      </c>
    </row>
    <row r="13464" spans="1:1" x14ac:dyDescent="0.25">
      <c r="A13464" t="s">
        <v>13601</v>
      </c>
    </row>
    <row r="13465" spans="1:1" x14ac:dyDescent="0.25">
      <c r="A13465" t="s">
        <v>13602</v>
      </c>
    </row>
    <row r="13466" spans="1:1" x14ac:dyDescent="0.25">
      <c r="A13466" t="s">
        <v>13603</v>
      </c>
    </row>
    <row r="13467" spans="1:1" x14ac:dyDescent="0.25">
      <c r="A13467" t="s">
        <v>13604</v>
      </c>
    </row>
    <row r="13468" spans="1:1" x14ac:dyDescent="0.25">
      <c r="A13468" t="s">
        <v>13605</v>
      </c>
    </row>
    <row r="13469" spans="1:1" x14ac:dyDescent="0.25">
      <c r="A13469" t="s">
        <v>13606</v>
      </c>
    </row>
    <row r="13470" spans="1:1" x14ac:dyDescent="0.25">
      <c r="A13470" t="s">
        <v>13607</v>
      </c>
    </row>
    <row r="13471" spans="1:1" x14ac:dyDescent="0.25">
      <c r="A13471" t="s">
        <v>13608</v>
      </c>
    </row>
    <row r="13472" spans="1:1" x14ac:dyDescent="0.25">
      <c r="A13472" t="s">
        <v>13609</v>
      </c>
    </row>
    <row r="13473" spans="1:1" x14ac:dyDescent="0.25">
      <c r="A13473" t="s">
        <v>13610</v>
      </c>
    </row>
    <row r="13474" spans="1:1" x14ac:dyDescent="0.25">
      <c r="A13474" t="s">
        <v>13611</v>
      </c>
    </row>
    <row r="13475" spans="1:1" x14ac:dyDescent="0.25">
      <c r="A13475" t="s">
        <v>13612</v>
      </c>
    </row>
    <row r="13476" spans="1:1" x14ac:dyDescent="0.25">
      <c r="A13476" t="s">
        <v>13613</v>
      </c>
    </row>
    <row r="13477" spans="1:1" x14ac:dyDescent="0.25">
      <c r="A13477" t="s">
        <v>13614</v>
      </c>
    </row>
    <row r="13478" spans="1:1" x14ac:dyDescent="0.25">
      <c r="A13478" t="s">
        <v>13615</v>
      </c>
    </row>
    <row r="13479" spans="1:1" x14ac:dyDescent="0.25">
      <c r="A13479" t="s">
        <v>13616</v>
      </c>
    </row>
    <row r="13480" spans="1:1" x14ac:dyDescent="0.25">
      <c r="A13480" t="s">
        <v>13617</v>
      </c>
    </row>
    <row r="13481" spans="1:1" x14ac:dyDescent="0.25">
      <c r="A13481" t="s">
        <v>13618</v>
      </c>
    </row>
    <row r="13482" spans="1:1" x14ac:dyDescent="0.25">
      <c r="A13482" t="s">
        <v>13619</v>
      </c>
    </row>
    <row r="13483" spans="1:1" x14ac:dyDescent="0.25">
      <c r="A13483" t="s">
        <v>13620</v>
      </c>
    </row>
    <row r="13484" spans="1:1" x14ac:dyDescent="0.25">
      <c r="A13484" t="s">
        <v>13621</v>
      </c>
    </row>
    <row r="13485" spans="1:1" x14ac:dyDescent="0.25">
      <c r="A13485" t="s">
        <v>13622</v>
      </c>
    </row>
    <row r="13486" spans="1:1" x14ac:dyDescent="0.25">
      <c r="A13486" t="s">
        <v>13623</v>
      </c>
    </row>
    <row r="13487" spans="1:1" x14ac:dyDescent="0.25">
      <c r="A13487" t="s">
        <v>13624</v>
      </c>
    </row>
    <row r="13488" spans="1:1" x14ac:dyDescent="0.25">
      <c r="A13488" t="s">
        <v>13625</v>
      </c>
    </row>
    <row r="13489" spans="1:1" x14ac:dyDescent="0.25">
      <c r="A13489" t="s">
        <v>13626</v>
      </c>
    </row>
    <row r="13490" spans="1:1" x14ac:dyDescent="0.25">
      <c r="A13490" t="s">
        <v>13627</v>
      </c>
    </row>
    <row r="13491" spans="1:1" x14ac:dyDescent="0.25">
      <c r="A13491" t="s">
        <v>13628</v>
      </c>
    </row>
    <row r="13492" spans="1:1" x14ac:dyDescent="0.25">
      <c r="A13492" t="s">
        <v>13629</v>
      </c>
    </row>
    <row r="13493" spans="1:1" x14ac:dyDescent="0.25">
      <c r="A13493" t="s">
        <v>13630</v>
      </c>
    </row>
    <row r="13494" spans="1:1" x14ac:dyDescent="0.25">
      <c r="A13494" t="s">
        <v>13631</v>
      </c>
    </row>
    <row r="13495" spans="1:1" x14ac:dyDescent="0.25">
      <c r="A13495" t="s">
        <v>13632</v>
      </c>
    </row>
    <row r="13496" spans="1:1" x14ac:dyDescent="0.25">
      <c r="A13496" t="s">
        <v>13633</v>
      </c>
    </row>
    <row r="13497" spans="1:1" x14ac:dyDescent="0.25">
      <c r="A13497" t="s">
        <v>13634</v>
      </c>
    </row>
    <row r="13498" spans="1:1" x14ac:dyDescent="0.25">
      <c r="A13498" t="s">
        <v>13635</v>
      </c>
    </row>
    <row r="13499" spans="1:1" x14ac:dyDescent="0.25">
      <c r="A13499" t="s">
        <v>13636</v>
      </c>
    </row>
    <row r="13500" spans="1:1" x14ac:dyDescent="0.25">
      <c r="A13500" t="s">
        <v>13637</v>
      </c>
    </row>
    <row r="13501" spans="1:1" x14ac:dyDescent="0.25">
      <c r="A13501" t="s">
        <v>13638</v>
      </c>
    </row>
    <row r="13502" spans="1:1" x14ac:dyDescent="0.25">
      <c r="A13502" t="s">
        <v>13639</v>
      </c>
    </row>
    <row r="13503" spans="1:1" x14ac:dyDescent="0.25">
      <c r="A13503" t="s">
        <v>13640</v>
      </c>
    </row>
    <row r="13504" spans="1:1" x14ac:dyDescent="0.25">
      <c r="A13504" t="s">
        <v>13641</v>
      </c>
    </row>
    <row r="13505" spans="1:1" x14ac:dyDescent="0.25">
      <c r="A13505" t="s">
        <v>13642</v>
      </c>
    </row>
    <row r="13506" spans="1:1" x14ac:dyDescent="0.25">
      <c r="A13506" t="s">
        <v>13643</v>
      </c>
    </row>
    <row r="13507" spans="1:1" x14ac:dyDescent="0.25">
      <c r="A13507" t="s">
        <v>13644</v>
      </c>
    </row>
    <row r="13508" spans="1:1" x14ac:dyDescent="0.25">
      <c r="A13508" t="s">
        <v>13645</v>
      </c>
    </row>
    <row r="13509" spans="1:1" x14ac:dyDescent="0.25">
      <c r="A13509" t="s">
        <v>13646</v>
      </c>
    </row>
    <row r="13510" spans="1:1" x14ac:dyDescent="0.25">
      <c r="A13510" t="s">
        <v>13647</v>
      </c>
    </row>
    <row r="13511" spans="1:1" x14ac:dyDescent="0.25">
      <c r="A13511" t="s">
        <v>13648</v>
      </c>
    </row>
    <row r="13512" spans="1:1" x14ac:dyDescent="0.25">
      <c r="A13512" t="s">
        <v>13649</v>
      </c>
    </row>
    <row r="13513" spans="1:1" x14ac:dyDescent="0.25">
      <c r="A13513" t="s">
        <v>13650</v>
      </c>
    </row>
    <row r="13514" spans="1:1" x14ac:dyDescent="0.25">
      <c r="A13514" t="s">
        <v>13651</v>
      </c>
    </row>
    <row r="13515" spans="1:1" x14ac:dyDescent="0.25">
      <c r="A13515" t="s">
        <v>13652</v>
      </c>
    </row>
    <row r="13516" spans="1:1" x14ac:dyDescent="0.25">
      <c r="A13516" t="s">
        <v>13653</v>
      </c>
    </row>
    <row r="13517" spans="1:1" x14ac:dyDescent="0.25">
      <c r="A13517" t="s">
        <v>13654</v>
      </c>
    </row>
    <row r="13518" spans="1:1" x14ac:dyDescent="0.25">
      <c r="A13518" t="s">
        <v>13655</v>
      </c>
    </row>
    <row r="13519" spans="1:1" x14ac:dyDescent="0.25">
      <c r="A13519" t="s">
        <v>13656</v>
      </c>
    </row>
    <row r="13520" spans="1:1" x14ac:dyDescent="0.25">
      <c r="A13520" t="s">
        <v>13657</v>
      </c>
    </row>
    <row r="13521" spans="1:1" x14ac:dyDescent="0.25">
      <c r="A13521" t="s">
        <v>13658</v>
      </c>
    </row>
    <row r="13522" spans="1:1" x14ac:dyDescent="0.25">
      <c r="A13522" t="s">
        <v>13659</v>
      </c>
    </row>
    <row r="13523" spans="1:1" x14ac:dyDescent="0.25">
      <c r="A13523" t="s">
        <v>13660</v>
      </c>
    </row>
    <row r="13524" spans="1:1" x14ac:dyDescent="0.25">
      <c r="A13524" t="s">
        <v>13661</v>
      </c>
    </row>
    <row r="13525" spans="1:1" x14ac:dyDescent="0.25">
      <c r="A13525" t="s">
        <v>13662</v>
      </c>
    </row>
    <row r="13526" spans="1:1" x14ac:dyDescent="0.25">
      <c r="A13526" t="s">
        <v>13663</v>
      </c>
    </row>
    <row r="13527" spans="1:1" x14ac:dyDescent="0.25">
      <c r="A13527" t="s">
        <v>13664</v>
      </c>
    </row>
    <row r="13528" spans="1:1" x14ac:dyDescent="0.25">
      <c r="A13528" t="s">
        <v>13665</v>
      </c>
    </row>
    <row r="13529" spans="1:1" x14ac:dyDescent="0.25">
      <c r="A13529" t="s">
        <v>13666</v>
      </c>
    </row>
    <row r="13530" spans="1:1" x14ac:dyDescent="0.25">
      <c r="A13530" t="s">
        <v>13667</v>
      </c>
    </row>
    <row r="13531" spans="1:1" x14ac:dyDescent="0.25">
      <c r="A13531" t="s">
        <v>13668</v>
      </c>
    </row>
    <row r="13532" spans="1:1" x14ac:dyDescent="0.25">
      <c r="A13532" t="s">
        <v>13669</v>
      </c>
    </row>
    <row r="13533" spans="1:1" x14ac:dyDescent="0.25">
      <c r="A13533" t="s">
        <v>13670</v>
      </c>
    </row>
    <row r="13534" spans="1:1" x14ac:dyDescent="0.25">
      <c r="A13534" t="s">
        <v>13671</v>
      </c>
    </row>
    <row r="13535" spans="1:1" x14ac:dyDescent="0.25">
      <c r="A13535" t="s">
        <v>13672</v>
      </c>
    </row>
    <row r="13536" spans="1:1" x14ac:dyDescent="0.25">
      <c r="A13536" t="s">
        <v>13673</v>
      </c>
    </row>
    <row r="13537" spans="1:1" x14ac:dyDescent="0.25">
      <c r="A13537" t="s">
        <v>13674</v>
      </c>
    </row>
    <row r="13538" spans="1:1" x14ac:dyDescent="0.25">
      <c r="A13538" t="s">
        <v>13675</v>
      </c>
    </row>
    <row r="13539" spans="1:1" x14ac:dyDescent="0.25">
      <c r="A13539" t="s">
        <v>13676</v>
      </c>
    </row>
    <row r="13540" spans="1:1" x14ac:dyDescent="0.25">
      <c r="A13540" t="s">
        <v>13677</v>
      </c>
    </row>
    <row r="13541" spans="1:1" x14ac:dyDescent="0.25">
      <c r="A13541" t="s">
        <v>13678</v>
      </c>
    </row>
    <row r="13542" spans="1:1" x14ac:dyDescent="0.25">
      <c r="A13542" t="s">
        <v>13679</v>
      </c>
    </row>
    <row r="13543" spans="1:1" x14ac:dyDescent="0.25">
      <c r="A13543" t="s">
        <v>13680</v>
      </c>
    </row>
    <row r="13544" spans="1:1" x14ac:dyDescent="0.25">
      <c r="A13544" t="s">
        <v>13681</v>
      </c>
    </row>
    <row r="13545" spans="1:1" x14ac:dyDescent="0.25">
      <c r="A13545" t="s">
        <v>13682</v>
      </c>
    </row>
    <row r="13546" spans="1:1" x14ac:dyDescent="0.25">
      <c r="A13546" t="s">
        <v>13683</v>
      </c>
    </row>
    <row r="13547" spans="1:1" x14ac:dyDescent="0.25">
      <c r="A13547" t="s">
        <v>13684</v>
      </c>
    </row>
    <row r="13548" spans="1:1" x14ac:dyDescent="0.25">
      <c r="A13548" t="s">
        <v>13685</v>
      </c>
    </row>
    <row r="13549" spans="1:1" x14ac:dyDescent="0.25">
      <c r="A13549" t="s">
        <v>13686</v>
      </c>
    </row>
    <row r="13550" spans="1:1" x14ac:dyDescent="0.25">
      <c r="A13550" t="s">
        <v>13687</v>
      </c>
    </row>
    <row r="13551" spans="1:1" x14ac:dyDescent="0.25">
      <c r="A13551" t="s">
        <v>13688</v>
      </c>
    </row>
    <row r="13552" spans="1:1" x14ac:dyDescent="0.25">
      <c r="A13552" t="s">
        <v>13689</v>
      </c>
    </row>
    <row r="13553" spans="1:1" x14ac:dyDescent="0.25">
      <c r="A13553" t="s">
        <v>13690</v>
      </c>
    </row>
    <row r="13554" spans="1:1" x14ac:dyDescent="0.25">
      <c r="A13554" t="s">
        <v>13691</v>
      </c>
    </row>
    <row r="13555" spans="1:1" x14ac:dyDescent="0.25">
      <c r="A13555" t="s">
        <v>13692</v>
      </c>
    </row>
    <row r="13556" spans="1:1" x14ac:dyDescent="0.25">
      <c r="A13556" t="s">
        <v>13693</v>
      </c>
    </row>
    <row r="13557" spans="1:1" x14ac:dyDescent="0.25">
      <c r="A13557" t="s">
        <v>13694</v>
      </c>
    </row>
    <row r="13558" spans="1:1" x14ac:dyDescent="0.25">
      <c r="A13558" t="s">
        <v>13695</v>
      </c>
    </row>
    <row r="13559" spans="1:1" x14ac:dyDescent="0.25">
      <c r="A13559" t="s">
        <v>13696</v>
      </c>
    </row>
    <row r="13560" spans="1:1" x14ac:dyDescent="0.25">
      <c r="A13560" t="s">
        <v>13697</v>
      </c>
    </row>
    <row r="13561" spans="1:1" x14ac:dyDescent="0.25">
      <c r="A13561" t="s">
        <v>13698</v>
      </c>
    </row>
    <row r="13562" spans="1:1" x14ac:dyDescent="0.25">
      <c r="A13562" t="s">
        <v>13699</v>
      </c>
    </row>
    <row r="13563" spans="1:1" x14ac:dyDescent="0.25">
      <c r="A13563" t="s">
        <v>13700</v>
      </c>
    </row>
    <row r="13564" spans="1:1" x14ac:dyDescent="0.25">
      <c r="A13564" t="s">
        <v>13701</v>
      </c>
    </row>
    <row r="13565" spans="1:1" x14ac:dyDescent="0.25">
      <c r="A13565" t="s">
        <v>13702</v>
      </c>
    </row>
    <row r="13566" spans="1:1" x14ac:dyDescent="0.25">
      <c r="A13566" t="s">
        <v>13703</v>
      </c>
    </row>
    <row r="13567" spans="1:1" x14ac:dyDescent="0.25">
      <c r="A13567" t="s">
        <v>13704</v>
      </c>
    </row>
    <row r="13568" spans="1:1" x14ac:dyDescent="0.25">
      <c r="A13568" t="s">
        <v>13705</v>
      </c>
    </row>
    <row r="13569" spans="1:1" x14ac:dyDescent="0.25">
      <c r="A13569" t="s">
        <v>13706</v>
      </c>
    </row>
    <row r="13570" spans="1:1" x14ac:dyDescent="0.25">
      <c r="A13570" t="s">
        <v>13707</v>
      </c>
    </row>
    <row r="13571" spans="1:1" x14ac:dyDescent="0.25">
      <c r="A13571" t="s">
        <v>13708</v>
      </c>
    </row>
    <row r="13572" spans="1:1" x14ac:dyDescent="0.25">
      <c r="A13572" t="s">
        <v>13709</v>
      </c>
    </row>
    <row r="13573" spans="1:1" x14ac:dyDescent="0.25">
      <c r="A13573" t="s">
        <v>13710</v>
      </c>
    </row>
    <row r="13574" spans="1:1" x14ac:dyDescent="0.25">
      <c r="A13574" t="s">
        <v>13711</v>
      </c>
    </row>
    <row r="13575" spans="1:1" x14ac:dyDescent="0.25">
      <c r="A13575" t="s">
        <v>13712</v>
      </c>
    </row>
    <row r="13576" spans="1:1" x14ac:dyDescent="0.25">
      <c r="A13576" t="s">
        <v>13713</v>
      </c>
    </row>
    <row r="13577" spans="1:1" x14ac:dyDescent="0.25">
      <c r="A13577" t="s">
        <v>13714</v>
      </c>
    </row>
    <row r="13578" spans="1:1" x14ac:dyDescent="0.25">
      <c r="A13578" t="s">
        <v>13715</v>
      </c>
    </row>
    <row r="13579" spans="1:1" x14ac:dyDescent="0.25">
      <c r="A13579" t="s">
        <v>13716</v>
      </c>
    </row>
    <row r="13580" spans="1:1" x14ac:dyDescent="0.25">
      <c r="A13580" t="s">
        <v>13717</v>
      </c>
    </row>
    <row r="13581" spans="1:1" x14ac:dyDescent="0.25">
      <c r="A13581" t="s">
        <v>13718</v>
      </c>
    </row>
    <row r="13582" spans="1:1" x14ac:dyDescent="0.25">
      <c r="A13582" t="s">
        <v>13719</v>
      </c>
    </row>
    <row r="13583" spans="1:1" x14ac:dyDescent="0.25">
      <c r="A13583" t="s">
        <v>13720</v>
      </c>
    </row>
    <row r="13584" spans="1:1" x14ac:dyDescent="0.25">
      <c r="A13584" t="s">
        <v>13721</v>
      </c>
    </row>
    <row r="13585" spans="1:1" x14ac:dyDescent="0.25">
      <c r="A13585" t="s">
        <v>13722</v>
      </c>
    </row>
    <row r="13586" spans="1:1" x14ac:dyDescent="0.25">
      <c r="A13586" t="s">
        <v>13723</v>
      </c>
    </row>
    <row r="13587" spans="1:1" x14ac:dyDescent="0.25">
      <c r="A13587" t="s">
        <v>13724</v>
      </c>
    </row>
    <row r="13588" spans="1:1" x14ac:dyDescent="0.25">
      <c r="A13588" t="s">
        <v>13725</v>
      </c>
    </row>
    <row r="13589" spans="1:1" x14ac:dyDescent="0.25">
      <c r="A13589" t="s">
        <v>13726</v>
      </c>
    </row>
    <row r="13590" spans="1:1" x14ac:dyDescent="0.25">
      <c r="A13590" t="s">
        <v>13727</v>
      </c>
    </row>
    <row r="13591" spans="1:1" x14ac:dyDescent="0.25">
      <c r="A13591" t="s">
        <v>13728</v>
      </c>
    </row>
    <row r="13592" spans="1:1" x14ac:dyDescent="0.25">
      <c r="A13592" t="s">
        <v>13729</v>
      </c>
    </row>
    <row r="13593" spans="1:1" x14ac:dyDescent="0.25">
      <c r="A13593" t="s">
        <v>13730</v>
      </c>
    </row>
    <row r="13594" spans="1:1" x14ac:dyDescent="0.25">
      <c r="A13594" t="s">
        <v>13731</v>
      </c>
    </row>
    <row r="13595" spans="1:1" x14ac:dyDescent="0.25">
      <c r="A13595" t="s">
        <v>13732</v>
      </c>
    </row>
    <row r="13596" spans="1:1" x14ac:dyDescent="0.25">
      <c r="A13596" t="s">
        <v>13733</v>
      </c>
    </row>
    <row r="13597" spans="1:1" x14ac:dyDescent="0.25">
      <c r="A13597" t="s">
        <v>13734</v>
      </c>
    </row>
    <row r="13598" spans="1:1" x14ac:dyDescent="0.25">
      <c r="A13598" t="s">
        <v>13735</v>
      </c>
    </row>
    <row r="13599" spans="1:1" x14ac:dyDescent="0.25">
      <c r="A13599" t="s">
        <v>13736</v>
      </c>
    </row>
    <row r="13600" spans="1:1" x14ac:dyDescent="0.25">
      <c r="A13600" t="s">
        <v>13737</v>
      </c>
    </row>
    <row r="13601" spans="1:1" x14ac:dyDescent="0.25">
      <c r="A13601" t="s">
        <v>13738</v>
      </c>
    </row>
    <row r="13602" spans="1:1" x14ac:dyDescent="0.25">
      <c r="A13602" t="s">
        <v>13739</v>
      </c>
    </row>
    <row r="13603" spans="1:1" x14ac:dyDescent="0.25">
      <c r="A13603" t="s">
        <v>13740</v>
      </c>
    </row>
    <row r="13604" spans="1:1" x14ac:dyDescent="0.25">
      <c r="A13604" t="s">
        <v>13741</v>
      </c>
    </row>
    <row r="13605" spans="1:1" x14ac:dyDescent="0.25">
      <c r="A13605" t="s">
        <v>13742</v>
      </c>
    </row>
    <row r="13606" spans="1:1" x14ac:dyDescent="0.25">
      <c r="A13606" t="s">
        <v>13743</v>
      </c>
    </row>
    <row r="13607" spans="1:1" x14ac:dyDescent="0.25">
      <c r="A13607" t="s">
        <v>13744</v>
      </c>
    </row>
    <row r="13608" spans="1:1" x14ac:dyDescent="0.25">
      <c r="A13608" t="s">
        <v>13745</v>
      </c>
    </row>
    <row r="13609" spans="1:1" x14ac:dyDescent="0.25">
      <c r="A13609" t="s">
        <v>13746</v>
      </c>
    </row>
    <row r="13610" spans="1:1" x14ac:dyDescent="0.25">
      <c r="A13610" t="s">
        <v>13747</v>
      </c>
    </row>
    <row r="13611" spans="1:1" x14ac:dyDescent="0.25">
      <c r="A13611" t="s">
        <v>13748</v>
      </c>
    </row>
    <row r="13612" spans="1:1" x14ac:dyDescent="0.25">
      <c r="A13612" t="s">
        <v>13749</v>
      </c>
    </row>
    <row r="13613" spans="1:1" x14ac:dyDescent="0.25">
      <c r="A13613" t="s">
        <v>13750</v>
      </c>
    </row>
    <row r="13614" spans="1:1" x14ac:dyDescent="0.25">
      <c r="A13614" t="s">
        <v>13751</v>
      </c>
    </row>
    <row r="13615" spans="1:1" x14ac:dyDescent="0.25">
      <c r="A13615" t="s">
        <v>13752</v>
      </c>
    </row>
    <row r="13616" spans="1:1" x14ac:dyDescent="0.25">
      <c r="A13616" t="s">
        <v>13753</v>
      </c>
    </row>
    <row r="13617" spans="1:1" x14ac:dyDescent="0.25">
      <c r="A13617" t="s">
        <v>13754</v>
      </c>
    </row>
    <row r="13618" spans="1:1" x14ac:dyDescent="0.25">
      <c r="A13618" t="s">
        <v>13755</v>
      </c>
    </row>
    <row r="13619" spans="1:1" x14ac:dyDescent="0.25">
      <c r="A13619" t="s">
        <v>13756</v>
      </c>
    </row>
    <row r="13620" spans="1:1" x14ac:dyDescent="0.25">
      <c r="A13620" t="s">
        <v>13757</v>
      </c>
    </row>
    <row r="13621" spans="1:1" x14ac:dyDescent="0.25">
      <c r="A13621" t="s">
        <v>13758</v>
      </c>
    </row>
    <row r="13622" spans="1:1" x14ac:dyDescent="0.25">
      <c r="A13622" t="s">
        <v>13759</v>
      </c>
    </row>
    <row r="13623" spans="1:1" x14ac:dyDescent="0.25">
      <c r="A13623" t="s">
        <v>13760</v>
      </c>
    </row>
    <row r="13624" spans="1:1" x14ac:dyDescent="0.25">
      <c r="A13624" t="s">
        <v>13761</v>
      </c>
    </row>
    <row r="13625" spans="1:1" x14ac:dyDescent="0.25">
      <c r="A13625" t="s">
        <v>13762</v>
      </c>
    </row>
    <row r="13626" spans="1:1" x14ac:dyDescent="0.25">
      <c r="A13626" t="s">
        <v>13763</v>
      </c>
    </row>
    <row r="13627" spans="1:1" x14ac:dyDescent="0.25">
      <c r="A13627" t="s">
        <v>13764</v>
      </c>
    </row>
    <row r="13628" spans="1:1" x14ac:dyDescent="0.25">
      <c r="A13628" t="s">
        <v>13765</v>
      </c>
    </row>
    <row r="13629" spans="1:1" x14ac:dyDescent="0.25">
      <c r="A13629" t="s">
        <v>13766</v>
      </c>
    </row>
    <row r="13630" spans="1:1" x14ac:dyDescent="0.25">
      <c r="A13630" t="s">
        <v>13767</v>
      </c>
    </row>
    <row r="13631" spans="1:1" x14ac:dyDescent="0.25">
      <c r="A13631" t="s">
        <v>13768</v>
      </c>
    </row>
    <row r="13632" spans="1:1" x14ac:dyDescent="0.25">
      <c r="A13632" t="s">
        <v>13769</v>
      </c>
    </row>
    <row r="13633" spans="1:1" x14ac:dyDescent="0.25">
      <c r="A13633" t="s">
        <v>13770</v>
      </c>
    </row>
    <row r="13634" spans="1:1" x14ac:dyDescent="0.25">
      <c r="A13634" t="s">
        <v>13771</v>
      </c>
    </row>
    <row r="13635" spans="1:1" x14ac:dyDescent="0.25">
      <c r="A13635" t="s">
        <v>13772</v>
      </c>
    </row>
    <row r="13636" spans="1:1" x14ac:dyDescent="0.25">
      <c r="A13636" t="s">
        <v>13773</v>
      </c>
    </row>
    <row r="13637" spans="1:1" x14ac:dyDescent="0.25">
      <c r="A13637" t="s">
        <v>13774</v>
      </c>
    </row>
    <row r="13638" spans="1:1" x14ac:dyDescent="0.25">
      <c r="A13638" t="s">
        <v>13775</v>
      </c>
    </row>
    <row r="13639" spans="1:1" x14ac:dyDescent="0.25">
      <c r="A13639" t="s">
        <v>13776</v>
      </c>
    </row>
    <row r="13640" spans="1:1" x14ac:dyDescent="0.25">
      <c r="A13640" t="s">
        <v>13777</v>
      </c>
    </row>
    <row r="13641" spans="1:1" x14ac:dyDescent="0.25">
      <c r="A13641" t="s">
        <v>13778</v>
      </c>
    </row>
    <row r="13642" spans="1:1" x14ac:dyDescent="0.25">
      <c r="A13642" t="s">
        <v>13779</v>
      </c>
    </row>
    <row r="13643" spans="1:1" x14ac:dyDescent="0.25">
      <c r="A13643" t="s">
        <v>13780</v>
      </c>
    </row>
    <row r="13644" spans="1:1" x14ac:dyDescent="0.25">
      <c r="A13644" t="s">
        <v>13781</v>
      </c>
    </row>
    <row r="13645" spans="1:1" x14ac:dyDescent="0.25">
      <c r="A13645" t="s">
        <v>13782</v>
      </c>
    </row>
    <row r="13646" spans="1:1" x14ac:dyDescent="0.25">
      <c r="A13646" t="s">
        <v>13783</v>
      </c>
    </row>
    <row r="13647" spans="1:1" x14ac:dyDescent="0.25">
      <c r="A13647" t="s">
        <v>13784</v>
      </c>
    </row>
    <row r="13648" spans="1:1" x14ac:dyDescent="0.25">
      <c r="A13648" t="s">
        <v>13785</v>
      </c>
    </row>
    <row r="13649" spans="1:1" x14ac:dyDescent="0.25">
      <c r="A13649" t="s">
        <v>13786</v>
      </c>
    </row>
    <row r="13650" spans="1:1" x14ac:dyDescent="0.25">
      <c r="A13650" t="s">
        <v>13787</v>
      </c>
    </row>
    <row r="13651" spans="1:1" x14ac:dyDescent="0.25">
      <c r="A13651" t="s">
        <v>13788</v>
      </c>
    </row>
    <row r="13652" spans="1:1" x14ac:dyDescent="0.25">
      <c r="A13652" t="s">
        <v>13789</v>
      </c>
    </row>
    <row r="13653" spans="1:1" x14ac:dyDescent="0.25">
      <c r="A13653" t="s">
        <v>13790</v>
      </c>
    </row>
    <row r="13654" spans="1:1" x14ac:dyDescent="0.25">
      <c r="A13654" t="s">
        <v>13791</v>
      </c>
    </row>
    <row r="13655" spans="1:1" x14ac:dyDescent="0.25">
      <c r="A13655" t="s">
        <v>13792</v>
      </c>
    </row>
    <row r="13656" spans="1:1" x14ac:dyDescent="0.25">
      <c r="A13656" t="s">
        <v>13793</v>
      </c>
    </row>
    <row r="13657" spans="1:1" x14ac:dyDescent="0.25">
      <c r="A13657" t="s">
        <v>13794</v>
      </c>
    </row>
    <row r="13658" spans="1:1" x14ac:dyDescent="0.25">
      <c r="A13658" t="s">
        <v>13795</v>
      </c>
    </row>
    <row r="13659" spans="1:1" x14ac:dyDescent="0.25">
      <c r="A13659" t="s">
        <v>13796</v>
      </c>
    </row>
    <row r="13660" spans="1:1" x14ac:dyDescent="0.25">
      <c r="A13660" t="s">
        <v>13797</v>
      </c>
    </row>
    <row r="13661" spans="1:1" x14ac:dyDescent="0.25">
      <c r="A13661" t="s">
        <v>13798</v>
      </c>
    </row>
    <row r="13662" spans="1:1" x14ac:dyDescent="0.25">
      <c r="A13662" t="s">
        <v>13799</v>
      </c>
    </row>
    <row r="13663" spans="1:1" x14ac:dyDescent="0.25">
      <c r="A13663" t="s">
        <v>13800</v>
      </c>
    </row>
    <row r="13664" spans="1:1" x14ac:dyDescent="0.25">
      <c r="A13664" t="s">
        <v>13801</v>
      </c>
    </row>
    <row r="13665" spans="1:1" x14ac:dyDescent="0.25">
      <c r="A13665" t="s">
        <v>13802</v>
      </c>
    </row>
    <row r="13666" spans="1:1" x14ac:dyDescent="0.25">
      <c r="A13666" t="s">
        <v>13803</v>
      </c>
    </row>
    <row r="13667" spans="1:1" x14ac:dyDescent="0.25">
      <c r="A13667" t="s">
        <v>13804</v>
      </c>
    </row>
    <row r="13668" spans="1:1" x14ac:dyDescent="0.25">
      <c r="A13668" t="s">
        <v>13805</v>
      </c>
    </row>
    <row r="13669" spans="1:1" x14ac:dyDescent="0.25">
      <c r="A13669" t="s">
        <v>13806</v>
      </c>
    </row>
    <row r="13670" spans="1:1" x14ac:dyDescent="0.25">
      <c r="A13670" t="s">
        <v>13807</v>
      </c>
    </row>
    <row r="13671" spans="1:1" x14ac:dyDescent="0.25">
      <c r="A13671" t="s">
        <v>13808</v>
      </c>
    </row>
    <row r="13672" spans="1:1" x14ac:dyDescent="0.25">
      <c r="A13672" t="s">
        <v>13809</v>
      </c>
    </row>
    <row r="13673" spans="1:1" x14ac:dyDescent="0.25">
      <c r="A13673" t="s">
        <v>13810</v>
      </c>
    </row>
    <row r="13674" spans="1:1" x14ac:dyDescent="0.25">
      <c r="A13674" t="s">
        <v>13811</v>
      </c>
    </row>
    <row r="13675" spans="1:1" x14ac:dyDescent="0.25">
      <c r="A13675" t="s">
        <v>13812</v>
      </c>
    </row>
    <row r="13676" spans="1:1" x14ac:dyDescent="0.25">
      <c r="A13676" t="s">
        <v>13813</v>
      </c>
    </row>
    <row r="13677" spans="1:1" x14ac:dyDescent="0.25">
      <c r="A13677" t="s">
        <v>13814</v>
      </c>
    </row>
    <row r="13678" spans="1:1" x14ac:dyDescent="0.25">
      <c r="A13678" t="s">
        <v>13815</v>
      </c>
    </row>
    <row r="13679" spans="1:1" x14ac:dyDescent="0.25">
      <c r="A13679" t="s">
        <v>13816</v>
      </c>
    </row>
    <row r="13680" spans="1:1" x14ac:dyDescent="0.25">
      <c r="A13680" t="s">
        <v>13817</v>
      </c>
    </row>
    <row r="13681" spans="1:1" x14ac:dyDescent="0.25">
      <c r="A13681" t="s">
        <v>13818</v>
      </c>
    </row>
    <row r="13682" spans="1:1" x14ac:dyDescent="0.25">
      <c r="A13682" t="s">
        <v>13819</v>
      </c>
    </row>
    <row r="13683" spans="1:1" x14ac:dyDescent="0.25">
      <c r="A13683" t="s">
        <v>13820</v>
      </c>
    </row>
    <row r="13684" spans="1:1" x14ac:dyDescent="0.25">
      <c r="A13684" t="s">
        <v>13821</v>
      </c>
    </row>
    <row r="13685" spans="1:1" x14ac:dyDescent="0.25">
      <c r="A13685" t="s">
        <v>13822</v>
      </c>
    </row>
    <row r="13686" spans="1:1" x14ac:dyDescent="0.25">
      <c r="A13686" t="s">
        <v>13823</v>
      </c>
    </row>
    <row r="13687" spans="1:1" x14ac:dyDescent="0.25">
      <c r="A13687" t="s">
        <v>13824</v>
      </c>
    </row>
    <row r="13688" spans="1:1" x14ac:dyDescent="0.25">
      <c r="A13688" t="s">
        <v>13825</v>
      </c>
    </row>
    <row r="13689" spans="1:1" x14ac:dyDescent="0.25">
      <c r="A13689" t="s">
        <v>13826</v>
      </c>
    </row>
    <row r="13690" spans="1:1" x14ac:dyDescent="0.25">
      <c r="A13690" t="s">
        <v>13827</v>
      </c>
    </row>
    <row r="13691" spans="1:1" x14ac:dyDescent="0.25">
      <c r="A13691" t="s">
        <v>13828</v>
      </c>
    </row>
    <row r="13692" spans="1:1" x14ac:dyDescent="0.25">
      <c r="A13692" t="s">
        <v>13829</v>
      </c>
    </row>
    <row r="13693" spans="1:1" x14ac:dyDescent="0.25">
      <c r="A13693" t="s">
        <v>13830</v>
      </c>
    </row>
    <row r="13694" spans="1:1" x14ac:dyDescent="0.25">
      <c r="A13694" t="s">
        <v>13831</v>
      </c>
    </row>
    <row r="13695" spans="1:1" x14ac:dyDescent="0.25">
      <c r="A13695" t="s">
        <v>13832</v>
      </c>
    </row>
    <row r="13696" spans="1:1" x14ac:dyDescent="0.25">
      <c r="A13696" t="s">
        <v>13833</v>
      </c>
    </row>
    <row r="13697" spans="1:1" x14ac:dyDescent="0.25">
      <c r="A13697" t="s">
        <v>13834</v>
      </c>
    </row>
    <row r="13698" spans="1:1" x14ac:dyDescent="0.25">
      <c r="A13698" t="s">
        <v>13835</v>
      </c>
    </row>
    <row r="13699" spans="1:1" x14ac:dyDescent="0.25">
      <c r="A13699" t="s">
        <v>13836</v>
      </c>
    </row>
    <row r="13700" spans="1:1" x14ac:dyDescent="0.25">
      <c r="A13700" t="s">
        <v>13837</v>
      </c>
    </row>
    <row r="13701" spans="1:1" x14ac:dyDescent="0.25">
      <c r="A13701" t="s">
        <v>13838</v>
      </c>
    </row>
    <row r="13702" spans="1:1" x14ac:dyDescent="0.25">
      <c r="A13702" t="s">
        <v>13839</v>
      </c>
    </row>
    <row r="13703" spans="1:1" x14ac:dyDescent="0.25">
      <c r="A13703" t="s">
        <v>13840</v>
      </c>
    </row>
    <row r="13704" spans="1:1" x14ac:dyDescent="0.25">
      <c r="A13704" t="s">
        <v>13841</v>
      </c>
    </row>
    <row r="13705" spans="1:1" x14ac:dyDescent="0.25">
      <c r="A13705" t="s">
        <v>13842</v>
      </c>
    </row>
    <row r="13706" spans="1:1" x14ac:dyDescent="0.25">
      <c r="A13706" t="s">
        <v>13843</v>
      </c>
    </row>
    <row r="13707" spans="1:1" x14ac:dyDescent="0.25">
      <c r="A13707" t="s">
        <v>13844</v>
      </c>
    </row>
    <row r="13708" spans="1:1" x14ac:dyDescent="0.25">
      <c r="A13708" t="s">
        <v>13845</v>
      </c>
    </row>
    <row r="13709" spans="1:1" x14ac:dyDescent="0.25">
      <c r="A13709" t="s">
        <v>13846</v>
      </c>
    </row>
    <row r="13710" spans="1:1" x14ac:dyDescent="0.25">
      <c r="A13710" t="s">
        <v>13847</v>
      </c>
    </row>
    <row r="13711" spans="1:1" x14ac:dyDescent="0.25">
      <c r="A13711" t="s">
        <v>13848</v>
      </c>
    </row>
    <row r="13712" spans="1:1" x14ac:dyDescent="0.25">
      <c r="A13712" t="s">
        <v>13849</v>
      </c>
    </row>
    <row r="13713" spans="1:1" x14ac:dyDescent="0.25">
      <c r="A13713" t="s">
        <v>13850</v>
      </c>
    </row>
    <row r="13714" spans="1:1" x14ac:dyDescent="0.25">
      <c r="A13714" t="s">
        <v>13851</v>
      </c>
    </row>
    <row r="13715" spans="1:1" x14ac:dyDescent="0.25">
      <c r="A13715" t="s">
        <v>13852</v>
      </c>
    </row>
    <row r="13716" spans="1:1" x14ac:dyDescent="0.25">
      <c r="A13716" t="s">
        <v>13853</v>
      </c>
    </row>
    <row r="13717" spans="1:1" x14ac:dyDescent="0.25">
      <c r="A13717" t="s">
        <v>13854</v>
      </c>
    </row>
    <row r="13718" spans="1:1" x14ac:dyDescent="0.25">
      <c r="A13718" t="s">
        <v>13855</v>
      </c>
    </row>
    <row r="13719" spans="1:1" x14ac:dyDescent="0.25">
      <c r="A13719" t="s">
        <v>13856</v>
      </c>
    </row>
    <row r="13720" spans="1:1" x14ac:dyDescent="0.25">
      <c r="A13720" t="s">
        <v>13857</v>
      </c>
    </row>
    <row r="13721" spans="1:1" x14ac:dyDescent="0.25">
      <c r="A13721" t="s">
        <v>13858</v>
      </c>
    </row>
    <row r="13722" spans="1:1" x14ac:dyDescent="0.25">
      <c r="A13722" t="s">
        <v>13859</v>
      </c>
    </row>
    <row r="13723" spans="1:1" x14ac:dyDescent="0.25">
      <c r="A13723" t="s">
        <v>13860</v>
      </c>
    </row>
    <row r="13724" spans="1:1" x14ac:dyDescent="0.25">
      <c r="A13724" t="s">
        <v>13861</v>
      </c>
    </row>
    <row r="13725" spans="1:1" x14ac:dyDescent="0.25">
      <c r="A13725" t="s">
        <v>13862</v>
      </c>
    </row>
    <row r="13726" spans="1:1" x14ac:dyDescent="0.25">
      <c r="A13726" t="s">
        <v>13863</v>
      </c>
    </row>
    <row r="13727" spans="1:1" x14ac:dyDescent="0.25">
      <c r="A13727" t="s">
        <v>13864</v>
      </c>
    </row>
    <row r="13728" spans="1:1" x14ac:dyDescent="0.25">
      <c r="A13728" t="s">
        <v>13865</v>
      </c>
    </row>
    <row r="13729" spans="1:1" x14ac:dyDescent="0.25">
      <c r="A13729" t="s">
        <v>13866</v>
      </c>
    </row>
    <row r="13730" spans="1:1" x14ac:dyDescent="0.25">
      <c r="A13730" t="s">
        <v>13867</v>
      </c>
    </row>
    <row r="13731" spans="1:1" x14ac:dyDescent="0.25">
      <c r="A13731" t="s">
        <v>13868</v>
      </c>
    </row>
    <row r="13732" spans="1:1" x14ac:dyDescent="0.25">
      <c r="A13732" t="s">
        <v>13869</v>
      </c>
    </row>
    <row r="13733" spans="1:1" x14ac:dyDescent="0.25">
      <c r="A13733" t="s">
        <v>13870</v>
      </c>
    </row>
    <row r="13734" spans="1:1" x14ac:dyDescent="0.25">
      <c r="A13734" t="s">
        <v>13871</v>
      </c>
    </row>
    <row r="13735" spans="1:1" x14ac:dyDescent="0.25">
      <c r="A13735" t="s">
        <v>13872</v>
      </c>
    </row>
    <row r="13736" spans="1:1" x14ac:dyDescent="0.25">
      <c r="A13736" t="s">
        <v>13873</v>
      </c>
    </row>
    <row r="13737" spans="1:1" x14ac:dyDescent="0.25">
      <c r="A13737" t="s">
        <v>13874</v>
      </c>
    </row>
    <row r="13738" spans="1:1" x14ac:dyDescent="0.25">
      <c r="A13738" t="s">
        <v>13875</v>
      </c>
    </row>
    <row r="13739" spans="1:1" x14ac:dyDescent="0.25">
      <c r="A13739" t="s">
        <v>13876</v>
      </c>
    </row>
    <row r="13740" spans="1:1" x14ac:dyDescent="0.25">
      <c r="A13740" t="s">
        <v>13877</v>
      </c>
    </row>
    <row r="13741" spans="1:1" x14ac:dyDescent="0.25">
      <c r="A13741" t="s">
        <v>13878</v>
      </c>
    </row>
    <row r="13742" spans="1:1" x14ac:dyDescent="0.25">
      <c r="A13742" t="s">
        <v>13879</v>
      </c>
    </row>
    <row r="13743" spans="1:1" x14ac:dyDescent="0.25">
      <c r="A13743" t="s">
        <v>13880</v>
      </c>
    </row>
    <row r="13744" spans="1:1" x14ac:dyDescent="0.25">
      <c r="A13744" t="s">
        <v>13881</v>
      </c>
    </row>
    <row r="13745" spans="1:1" x14ac:dyDescent="0.25">
      <c r="A13745" t="s">
        <v>13882</v>
      </c>
    </row>
    <row r="13746" spans="1:1" x14ac:dyDescent="0.25">
      <c r="A13746" t="s">
        <v>13883</v>
      </c>
    </row>
    <row r="13747" spans="1:1" x14ac:dyDescent="0.25">
      <c r="A13747" t="s">
        <v>13884</v>
      </c>
    </row>
    <row r="13748" spans="1:1" x14ac:dyDescent="0.25">
      <c r="A13748" t="s">
        <v>13885</v>
      </c>
    </row>
    <row r="13749" spans="1:1" x14ac:dyDescent="0.25">
      <c r="A13749" t="s">
        <v>13886</v>
      </c>
    </row>
    <row r="13750" spans="1:1" x14ac:dyDescent="0.25">
      <c r="A13750" t="s">
        <v>13887</v>
      </c>
    </row>
    <row r="13751" spans="1:1" x14ac:dyDescent="0.25">
      <c r="A13751" t="s">
        <v>13888</v>
      </c>
    </row>
    <row r="13752" spans="1:1" x14ac:dyDescent="0.25">
      <c r="A13752" t="s">
        <v>13889</v>
      </c>
    </row>
    <row r="13753" spans="1:1" x14ac:dyDescent="0.25">
      <c r="A13753" t="s">
        <v>13890</v>
      </c>
    </row>
    <row r="13754" spans="1:1" x14ac:dyDescent="0.25">
      <c r="A13754" t="s">
        <v>13891</v>
      </c>
    </row>
    <row r="13755" spans="1:1" x14ac:dyDescent="0.25">
      <c r="A13755" t="s">
        <v>13892</v>
      </c>
    </row>
    <row r="13756" spans="1:1" x14ac:dyDescent="0.25">
      <c r="A13756" t="s">
        <v>13893</v>
      </c>
    </row>
    <row r="13757" spans="1:1" x14ac:dyDescent="0.25">
      <c r="A13757" t="s">
        <v>13894</v>
      </c>
    </row>
    <row r="13758" spans="1:1" x14ac:dyDescent="0.25">
      <c r="A13758" t="s">
        <v>13895</v>
      </c>
    </row>
    <row r="13759" spans="1:1" x14ac:dyDescent="0.25">
      <c r="A13759" t="s">
        <v>13896</v>
      </c>
    </row>
    <row r="13760" spans="1:1" x14ac:dyDescent="0.25">
      <c r="A13760" t="s">
        <v>13897</v>
      </c>
    </row>
    <row r="13761" spans="1:1" x14ac:dyDescent="0.25">
      <c r="A13761" t="s">
        <v>13898</v>
      </c>
    </row>
    <row r="13762" spans="1:1" x14ac:dyDescent="0.25">
      <c r="A13762" t="s">
        <v>13899</v>
      </c>
    </row>
    <row r="13763" spans="1:1" x14ac:dyDescent="0.25">
      <c r="A13763" t="s">
        <v>13900</v>
      </c>
    </row>
    <row r="13764" spans="1:1" x14ac:dyDescent="0.25">
      <c r="A13764" t="s">
        <v>13901</v>
      </c>
    </row>
    <row r="13765" spans="1:1" x14ac:dyDescent="0.25">
      <c r="A13765" t="s">
        <v>13902</v>
      </c>
    </row>
    <row r="13766" spans="1:1" x14ac:dyDescent="0.25">
      <c r="A13766" t="s">
        <v>13903</v>
      </c>
    </row>
    <row r="13767" spans="1:1" x14ac:dyDescent="0.25">
      <c r="A13767" t="s">
        <v>13904</v>
      </c>
    </row>
    <row r="13768" spans="1:1" x14ac:dyDescent="0.25">
      <c r="A13768" t="s">
        <v>13905</v>
      </c>
    </row>
    <row r="13769" spans="1:1" x14ac:dyDescent="0.25">
      <c r="A13769" t="s">
        <v>13906</v>
      </c>
    </row>
    <row r="13770" spans="1:1" x14ac:dyDescent="0.25">
      <c r="A13770" t="s">
        <v>13907</v>
      </c>
    </row>
    <row r="13771" spans="1:1" x14ac:dyDescent="0.25">
      <c r="A13771" t="s">
        <v>13908</v>
      </c>
    </row>
    <row r="13772" spans="1:1" x14ac:dyDescent="0.25">
      <c r="A13772" t="s">
        <v>13909</v>
      </c>
    </row>
    <row r="13773" spans="1:1" x14ac:dyDescent="0.25">
      <c r="A13773" t="s">
        <v>13910</v>
      </c>
    </row>
    <row r="13774" spans="1:1" x14ac:dyDescent="0.25">
      <c r="A13774" t="s">
        <v>13911</v>
      </c>
    </row>
    <row r="13775" spans="1:1" x14ac:dyDescent="0.25">
      <c r="A13775" t="s">
        <v>13912</v>
      </c>
    </row>
    <row r="13776" spans="1:1" x14ac:dyDescent="0.25">
      <c r="A13776" t="s">
        <v>13913</v>
      </c>
    </row>
    <row r="13777" spans="1:1" x14ac:dyDescent="0.25">
      <c r="A13777" t="s">
        <v>13914</v>
      </c>
    </row>
    <row r="13778" spans="1:1" x14ac:dyDescent="0.25">
      <c r="A13778" t="s">
        <v>13915</v>
      </c>
    </row>
    <row r="13779" spans="1:1" x14ac:dyDescent="0.25">
      <c r="A13779" t="s">
        <v>13916</v>
      </c>
    </row>
    <row r="13780" spans="1:1" x14ac:dyDescent="0.25">
      <c r="A13780" t="s">
        <v>13917</v>
      </c>
    </row>
    <row r="13781" spans="1:1" x14ac:dyDescent="0.25">
      <c r="A13781" t="s">
        <v>13918</v>
      </c>
    </row>
    <row r="13782" spans="1:1" x14ac:dyDescent="0.25">
      <c r="A13782" t="s">
        <v>13919</v>
      </c>
    </row>
    <row r="13783" spans="1:1" x14ac:dyDescent="0.25">
      <c r="A13783" t="s">
        <v>13920</v>
      </c>
    </row>
    <row r="13784" spans="1:1" x14ac:dyDescent="0.25">
      <c r="A13784" t="s">
        <v>13921</v>
      </c>
    </row>
    <row r="13785" spans="1:1" x14ac:dyDescent="0.25">
      <c r="A13785" t="s">
        <v>13922</v>
      </c>
    </row>
    <row r="13786" spans="1:1" x14ac:dyDescent="0.25">
      <c r="A13786" t="s">
        <v>13923</v>
      </c>
    </row>
    <row r="13787" spans="1:1" x14ac:dyDescent="0.25">
      <c r="A13787" t="s">
        <v>13924</v>
      </c>
    </row>
    <row r="13788" spans="1:1" x14ac:dyDescent="0.25">
      <c r="A13788" t="s">
        <v>13925</v>
      </c>
    </row>
    <row r="13789" spans="1:1" x14ac:dyDescent="0.25">
      <c r="A13789" t="s">
        <v>13926</v>
      </c>
    </row>
    <row r="13790" spans="1:1" x14ac:dyDescent="0.25">
      <c r="A13790" t="s">
        <v>13927</v>
      </c>
    </row>
    <row r="13791" spans="1:1" x14ac:dyDescent="0.25">
      <c r="A13791" t="s">
        <v>13928</v>
      </c>
    </row>
    <row r="13792" spans="1:1" x14ac:dyDescent="0.25">
      <c r="A13792" t="s">
        <v>13929</v>
      </c>
    </row>
    <row r="13793" spans="1:1" x14ac:dyDescent="0.25">
      <c r="A13793" t="s">
        <v>13930</v>
      </c>
    </row>
    <row r="13794" spans="1:1" x14ac:dyDescent="0.25">
      <c r="A13794" t="s">
        <v>13931</v>
      </c>
    </row>
    <row r="13795" spans="1:1" x14ac:dyDescent="0.25">
      <c r="A13795" t="s">
        <v>13932</v>
      </c>
    </row>
    <row r="13796" spans="1:1" x14ac:dyDescent="0.25">
      <c r="A13796" t="s">
        <v>13933</v>
      </c>
    </row>
    <row r="13797" spans="1:1" x14ac:dyDescent="0.25">
      <c r="A13797" t="s">
        <v>13934</v>
      </c>
    </row>
    <row r="13798" spans="1:1" x14ac:dyDescent="0.25">
      <c r="A13798" t="s">
        <v>13935</v>
      </c>
    </row>
    <row r="13799" spans="1:1" x14ac:dyDescent="0.25">
      <c r="A13799" t="s">
        <v>13936</v>
      </c>
    </row>
    <row r="13800" spans="1:1" x14ac:dyDescent="0.25">
      <c r="A13800" t="s">
        <v>13937</v>
      </c>
    </row>
    <row r="13801" spans="1:1" x14ac:dyDescent="0.25">
      <c r="A13801" t="s">
        <v>13938</v>
      </c>
    </row>
    <row r="13802" spans="1:1" x14ac:dyDescent="0.25">
      <c r="A13802" t="s">
        <v>13939</v>
      </c>
    </row>
    <row r="13803" spans="1:1" x14ac:dyDescent="0.25">
      <c r="A13803" t="s">
        <v>13940</v>
      </c>
    </row>
    <row r="13804" spans="1:1" x14ac:dyDescent="0.25">
      <c r="A13804" t="s">
        <v>13941</v>
      </c>
    </row>
    <row r="13805" spans="1:1" x14ac:dyDescent="0.25">
      <c r="A13805" t="s">
        <v>13942</v>
      </c>
    </row>
    <row r="13806" spans="1:1" x14ac:dyDescent="0.25">
      <c r="A13806" t="s">
        <v>13943</v>
      </c>
    </row>
    <row r="13807" spans="1:1" x14ac:dyDescent="0.25">
      <c r="A13807" t="s">
        <v>13944</v>
      </c>
    </row>
    <row r="13808" spans="1:1" x14ac:dyDescent="0.25">
      <c r="A13808" t="s">
        <v>13945</v>
      </c>
    </row>
    <row r="13809" spans="1:1" x14ac:dyDescent="0.25">
      <c r="A13809" t="s">
        <v>13946</v>
      </c>
    </row>
    <row r="13810" spans="1:1" x14ac:dyDescent="0.25">
      <c r="A13810" t="s">
        <v>13947</v>
      </c>
    </row>
    <row r="13811" spans="1:1" x14ac:dyDescent="0.25">
      <c r="A13811" t="s">
        <v>13948</v>
      </c>
    </row>
    <row r="13812" spans="1:1" x14ac:dyDescent="0.25">
      <c r="A13812" t="s">
        <v>13949</v>
      </c>
    </row>
    <row r="13813" spans="1:1" x14ac:dyDescent="0.25">
      <c r="A13813" t="s">
        <v>13950</v>
      </c>
    </row>
    <row r="13814" spans="1:1" x14ac:dyDescent="0.25">
      <c r="A13814" t="s">
        <v>13951</v>
      </c>
    </row>
    <row r="13815" spans="1:1" x14ac:dyDescent="0.25">
      <c r="A13815" t="s">
        <v>13952</v>
      </c>
    </row>
    <row r="13816" spans="1:1" x14ac:dyDescent="0.25">
      <c r="A13816" t="s">
        <v>13953</v>
      </c>
    </row>
    <row r="13817" spans="1:1" x14ac:dyDescent="0.25">
      <c r="A13817" t="s">
        <v>13954</v>
      </c>
    </row>
    <row r="13818" spans="1:1" x14ac:dyDescent="0.25">
      <c r="A13818" t="s">
        <v>13955</v>
      </c>
    </row>
    <row r="13819" spans="1:1" x14ac:dyDescent="0.25">
      <c r="A13819" t="s">
        <v>13956</v>
      </c>
    </row>
    <row r="13820" spans="1:1" x14ac:dyDescent="0.25">
      <c r="A13820" t="s">
        <v>13957</v>
      </c>
    </row>
    <row r="13821" spans="1:1" x14ac:dyDescent="0.25">
      <c r="A13821" t="s">
        <v>13958</v>
      </c>
    </row>
    <row r="13822" spans="1:1" x14ac:dyDescent="0.25">
      <c r="A13822" t="s">
        <v>13959</v>
      </c>
    </row>
    <row r="13823" spans="1:1" x14ac:dyDescent="0.25">
      <c r="A13823" t="s">
        <v>13960</v>
      </c>
    </row>
    <row r="13824" spans="1:1" x14ac:dyDescent="0.25">
      <c r="A13824" t="s">
        <v>13961</v>
      </c>
    </row>
    <row r="13825" spans="1:1" x14ac:dyDescent="0.25">
      <c r="A13825" t="s">
        <v>13962</v>
      </c>
    </row>
    <row r="13826" spans="1:1" x14ac:dyDescent="0.25">
      <c r="A13826" t="s">
        <v>13963</v>
      </c>
    </row>
    <row r="13827" spans="1:1" x14ac:dyDescent="0.25">
      <c r="A13827" t="s">
        <v>13964</v>
      </c>
    </row>
    <row r="13828" spans="1:1" x14ac:dyDescent="0.25">
      <c r="A13828" t="s">
        <v>13965</v>
      </c>
    </row>
    <row r="13829" spans="1:1" x14ac:dyDescent="0.25">
      <c r="A13829" t="s">
        <v>13966</v>
      </c>
    </row>
    <row r="13830" spans="1:1" x14ac:dyDescent="0.25">
      <c r="A13830" t="s">
        <v>13967</v>
      </c>
    </row>
    <row r="13831" spans="1:1" x14ac:dyDescent="0.25">
      <c r="A13831" t="s">
        <v>13968</v>
      </c>
    </row>
    <row r="13832" spans="1:1" x14ac:dyDescent="0.25">
      <c r="A13832" t="s">
        <v>13969</v>
      </c>
    </row>
    <row r="13833" spans="1:1" x14ac:dyDescent="0.25">
      <c r="A13833" t="s">
        <v>13970</v>
      </c>
    </row>
    <row r="13834" spans="1:1" x14ac:dyDescent="0.25">
      <c r="A13834" t="s">
        <v>13971</v>
      </c>
    </row>
    <row r="13835" spans="1:1" x14ac:dyDescent="0.25">
      <c r="A13835" t="s">
        <v>13972</v>
      </c>
    </row>
    <row r="13836" spans="1:1" x14ac:dyDescent="0.25">
      <c r="A13836" t="s">
        <v>13973</v>
      </c>
    </row>
    <row r="13837" spans="1:1" x14ac:dyDescent="0.25">
      <c r="A13837" t="s">
        <v>13974</v>
      </c>
    </row>
    <row r="13838" spans="1:1" x14ac:dyDescent="0.25">
      <c r="A13838" t="s">
        <v>13975</v>
      </c>
    </row>
    <row r="13839" spans="1:1" x14ac:dyDescent="0.25">
      <c r="A13839" t="s">
        <v>13976</v>
      </c>
    </row>
    <row r="13840" spans="1:1" x14ac:dyDescent="0.25">
      <c r="A13840" t="s">
        <v>13977</v>
      </c>
    </row>
    <row r="13841" spans="1:1" x14ac:dyDescent="0.25">
      <c r="A13841" t="s">
        <v>13978</v>
      </c>
    </row>
    <row r="13842" spans="1:1" x14ac:dyDescent="0.25">
      <c r="A13842" t="s">
        <v>13979</v>
      </c>
    </row>
    <row r="13843" spans="1:1" x14ac:dyDescent="0.25">
      <c r="A13843" t="s">
        <v>13980</v>
      </c>
    </row>
    <row r="13844" spans="1:1" x14ac:dyDescent="0.25">
      <c r="A13844" t="s">
        <v>13981</v>
      </c>
    </row>
    <row r="13845" spans="1:1" x14ac:dyDescent="0.25">
      <c r="A13845" t="s">
        <v>13982</v>
      </c>
    </row>
    <row r="13846" spans="1:1" x14ac:dyDescent="0.25">
      <c r="A13846" t="s">
        <v>13983</v>
      </c>
    </row>
    <row r="13847" spans="1:1" x14ac:dyDescent="0.25">
      <c r="A13847" t="s">
        <v>13984</v>
      </c>
    </row>
    <row r="13848" spans="1:1" x14ac:dyDescent="0.25">
      <c r="A13848" t="s">
        <v>13985</v>
      </c>
    </row>
    <row r="13849" spans="1:1" x14ac:dyDescent="0.25">
      <c r="A13849" t="s">
        <v>13986</v>
      </c>
    </row>
    <row r="13850" spans="1:1" x14ac:dyDescent="0.25">
      <c r="A13850" t="s">
        <v>13987</v>
      </c>
    </row>
    <row r="13851" spans="1:1" x14ac:dyDescent="0.25">
      <c r="A13851" t="s">
        <v>13988</v>
      </c>
    </row>
    <row r="13852" spans="1:1" x14ac:dyDescent="0.25">
      <c r="A13852" t="s">
        <v>13989</v>
      </c>
    </row>
    <row r="13853" spans="1:1" x14ac:dyDescent="0.25">
      <c r="A13853" t="s">
        <v>13990</v>
      </c>
    </row>
    <row r="13854" spans="1:1" x14ac:dyDescent="0.25">
      <c r="A13854" t="s">
        <v>13991</v>
      </c>
    </row>
    <row r="13855" spans="1:1" x14ac:dyDescent="0.25">
      <c r="A13855" t="s">
        <v>13992</v>
      </c>
    </row>
    <row r="13856" spans="1:1" x14ac:dyDescent="0.25">
      <c r="A13856" t="s">
        <v>13993</v>
      </c>
    </row>
    <row r="13857" spans="1:1" x14ac:dyDescent="0.25">
      <c r="A13857" t="s">
        <v>13994</v>
      </c>
    </row>
    <row r="13858" spans="1:1" x14ac:dyDescent="0.25">
      <c r="A13858" t="s">
        <v>13995</v>
      </c>
    </row>
    <row r="13859" spans="1:1" x14ac:dyDescent="0.25">
      <c r="A13859" t="s">
        <v>13996</v>
      </c>
    </row>
    <row r="13860" spans="1:1" x14ac:dyDescent="0.25">
      <c r="A13860" t="s">
        <v>13997</v>
      </c>
    </row>
    <row r="13861" spans="1:1" x14ac:dyDescent="0.25">
      <c r="A13861" t="s">
        <v>13998</v>
      </c>
    </row>
    <row r="13862" spans="1:1" x14ac:dyDescent="0.25">
      <c r="A13862" t="s">
        <v>13999</v>
      </c>
    </row>
    <row r="13863" spans="1:1" x14ac:dyDescent="0.25">
      <c r="A13863" t="s">
        <v>14000</v>
      </c>
    </row>
    <row r="13864" spans="1:1" x14ac:dyDescent="0.25">
      <c r="A13864" t="s">
        <v>14001</v>
      </c>
    </row>
    <row r="13865" spans="1:1" x14ac:dyDescent="0.25">
      <c r="A13865" t="s">
        <v>14002</v>
      </c>
    </row>
    <row r="13866" spans="1:1" x14ac:dyDescent="0.25">
      <c r="A13866" t="s">
        <v>14003</v>
      </c>
    </row>
    <row r="13867" spans="1:1" x14ac:dyDescent="0.25">
      <c r="A13867" t="s">
        <v>14004</v>
      </c>
    </row>
    <row r="13868" spans="1:1" x14ac:dyDescent="0.25">
      <c r="A13868" t="s">
        <v>14005</v>
      </c>
    </row>
    <row r="13869" spans="1:1" x14ac:dyDescent="0.25">
      <c r="A13869" t="s">
        <v>14006</v>
      </c>
    </row>
    <row r="13870" spans="1:1" x14ac:dyDescent="0.25">
      <c r="A13870" t="s">
        <v>14007</v>
      </c>
    </row>
    <row r="13871" spans="1:1" x14ac:dyDescent="0.25">
      <c r="A13871" t="s">
        <v>14008</v>
      </c>
    </row>
    <row r="13872" spans="1:1" x14ac:dyDescent="0.25">
      <c r="A13872" t="s">
        <v>14009</v>
      </c>
    </row>
    <row r="13873" spans="1:1" x14ac:dyDescent="0.25">
      <c r="A13873" t="s">
        <v>14010</v>
      </c>
    </row>
    <row r="13874" spans="1:1" x14ac:dyDescent="0.25">
      <c r="A13874" t="s">
        <v>14011</v>
      </c>
    </row>
    <row r="13875" spans="1:1" x14ac:dyDescent="0.25">
      <c r="A13875" t="s">
        <v>14012</v>
      </c>
    </row>
    <row r="13876" spans="1:1" x14ac:dyDescent="0.25">
      <c r="A13876" t="s">
        <v>14013</v>
      </c>
    </row>
    <row r="13877" spans="1:1" x14ac:dyDescent="0.25">
      <c r="A13877" t="s">
        <v>14014</v>
      </c>
    </row>
    <row r="13878" spans="1:1" x14ac:dyDescent="0.25">
      <c r="A13878" t="s">
        <v>14015</v>
      </c>
    </row>
    <row r="13879" spans="1:1" x14ac:dyDescent="0.25">
      <c r="A13879" t="s">
        <v>14016</v>
      </c>
    </row>
    <row r="13880" spans="1:1" x14ac:dyDescent="0.25">
      <c r="A13880" t="s">
        <v>14017</v>
      </c>
    </row>
    <row r="13881" spans="1:1" x14ac:dyDescent="0.25">
      <c r="A13881" t="s">
        <v>14018</v>
      </c>
    </row>
    <row r="13882" spans="1:1" x14ac:dyDescent="0.25">
      <c r="A13882" t="s">
        <v>14019</v>
      </c>
    </row>
    <row r="13883" spans="1:1" x14ac:dyDescent="0.25">
      <c r="A13883" t="s">
        <v>14020</v>
      </c>
    </row>
    <row r="13884" spans="1:1" x14ac:dyDescent="0.25">
      <c r="A13884" t="s">
        <v>14021</v>
      </c>
    </row>
    <row r="13885" spans="1:1" x14ac:dyDescent="0.25">
      <c r="A13885" t="s">
        <v>14022</v>
      </c>
    </row>
    <row r="13886" spans="1:1" x14ac:dyDescent="0.25">
      <c r="A13886" t="s">
        <v>14023</v>
      </c>
    </row>
    <row r="13887" spans="1:1" x14ac:dyDescent="0.25">
      <c r="A13887" t="s">
        <v>14024</v>
      </c>
    </row>
    <row r="13888" spans="1:1" x14ac:dyDescent="0.25">
      <c r="A13888" t="s">
        <v>14025</v>
      </c>
    </row>
    <row r="13889" spans="1:1" x14ac:dyDescent="0.25">
      <c r="A13889" t="s">
        <v>14026</v>
      </c>
    </row>
    <row r="13890" spans="1:1" x14ac:dyDescent="0.25">
      <c r="A13890" t="s">
        <v>14027</v>
      </c>
    </row>
    <row r="13891" spans="1:1" x14ac:dyDescent="0.25">
      <c r="A13891" t="s">
        <v>14028</v>
      </c>
    </row>
    <row r="13892" spans="1:1" x14ac:dyDescent="0.25">
      <c r="A13892" t="s">
        <v>14029</v>
      </c>
    </row>
    <row r="13893" spans="1:1" x14ac:dyDescent="0.25">
      <c r="A13893" t="s">
        <v>14030</v>
      </c>
    </row>
    <row r="13894" spans="1:1" x14ac:dyDescent="0.25">
      <c r="A13894" t="s">
        <v>14031</v>
      </c>
    </row>
    <row r="13895" spans="1:1" x14ac:dyDescent="0.25">
      <c r="A13895" t="s">
        <v>14032</v>
      </c>
    </row>
    <row r="13896" spans="1:1" x14ac:dyDescent="0.25">
      <c r="A13896" t="s">
        <v>14033</v>
      </c>
    </row>
    <row r="13897" spans="1:1" x14ac:dyDescent="0.25">
      <c r="A13897" t="s">
        <v>14034</v>
      </c>
    </row>
    <row r="13898" spans="1:1" x14ac:dyDescent="0.25">
      <c r="A13898" t="s">
        <v>14035</v>
      </c>
    </row>
    <row r="13899" spans="1:1" x14ac:dyDescent="0.25">
      <c r="A13899" t="s">
        <v>14036</v>
      </c>
    </row>
    <row r="13900" spans="1:1" x14ac:dyDescent="0.25">
      <c r="A13900" t="s">
        <v>14037</v>
      </c>
    </row>
    <row r="13901" spans="1:1" x14ac:dyDescent="0.25">
      <c r="A13901" t="s">
        <v>14038</v>
      </c>
    </row>
    <row r="13902" spans="1:1" x14ac:dyDescent="0.25">
      <c r="A13902" t="s">
        <v>14039</v>
      </c>
    </row>
    <row r="13903" spans="1:1" x14ac:dyDescent="0.25">
      <c r="A13903" t="s">
        <v>14040</v>
      </c>
    </row>
    <row r="13904" spans="1:1" x14ac:dyDescent="0.25">
      <c r="A13904" t="s">
        <v>14041</v>
      </c>
    </row>
    <row r="13905" spans="1:1" x14ac:dyDescent="0.25">
      <c r="A13905" t="s">
        <v>14042</v>
      </c>
    </row>
    <row r="13906" spans="1:1" x14ac:dyDescent="0.25">
      <c r="A13906" t="s">
        <v>14043</v>
      </c>
    </row>
    <row r="13907" spans="1:1" x14ac:dyDescent="0.25">
      <c r="A13907" t="s">
        <v>14044</v>
      </c>
    </row>
    <row r="13908" spans="1:1" x14ac:dyDescent="0.25">
      <c r="A13908" t="s">
        <v>14045</v>
      </c>
    </row>
    <row r="13909" spans="1:1" x14ac:dyDescent="0.25">
      <c r="A13909" t="s">
        <v>14046</v>
      </c>
    </row>
    <row r="13910" spans="1:1" x14ac:dyDescent="0.25">
      <c r="A13910" t="s">
        <v>14047</v>
      </c>
    </row>
    <row r="13911" spans="1:1" x14ac:dyDescent="0.25">
      <c r="A13911" t="s">
        <v>14048</v>
      </c>
    </row>
    <row r="13912" spans="1:1" x14ac:dyDescent="0.25">
      <c r="A13912" t="s">
        <v>14049</v>
      </c>
    </row>
    <row r="13913" spans="1:1" x14ac:dyDescent="0.25">
      <c r="A13913" t="s">
        <v>14050</v>
      </c>
    </row>
    <row r="13914" spans="1:1" x14ac:dyDescent="0.25">
      <c r="A13914" t="s">
        <v>14051</v>
      </c>
    </row>
    <row r="13915" spans="1:1" x14ac:dyDescent="0.25">
      <c r="A13915" t="s">
        <v>14052</v>
      </c>
    </row>
    <row r="13916" spans="1:1" x14ac:dyDescent="0.25">
      <c r="A13916" t="s">
        <v>14053</v>
      </c>
    </row>
    <row r="13917" spans="1:1" x14ac:dyDescent="0.25">
      <c r="A13917" t="s">
        <v>14054</v>
      </c>
    </row>
    <row r="13918" spans="1:1" x14ac:dyDescent="0.25">
      <c r="A13918" t="s">
        <v>14055</v>
      </c>
    </row>
    <row r="13919" spans="1:1" x14ac:dyDescent="0.25">
      <c r="A13919" t="s">
        <v>14056</v>
      </c>
    </row>
    <row r="13920" spans="1:1" x14ac:dyDescent="0.25">
      <c r="A13920" t="s">
        <v>14057</v>
      </c>
    </row>
    <row r="13921" spans="1:1" x14ac:dyDescent="0.25">
      <c r="A13921" t="s">
        <v>14058</v>
      </c>
    </row>
    <row r="13922" spans="1:1" x14ac:dyDescent="0.25">
      <c r="A13922" t="s">
        <v>14059</v>
      </c>
    </row>
    <row r="13923" spans="1:1" x14ac:dyDescent="0.25">
      <c r="A13923" t="s">
        <v>14060</v>
      </c>
    </row>
    <row r="13924" spans="1:1" x14ac:dyDescent="0.25">
      <c r="A13924" t="s">
        <v>14061</v>
      </c>
    </row>
    <row r="13925" spans="1:1" x14ac:dyDescent="0.25">
      <c r="A13925" t="s">
        <v>14062</v>
      </c>
    </row>
    <row r="13926" spans="1:1" x14ac:dyDescent="0.25">
      <c r="A13926" t="s">
        <v>14063</v>
      </c>
    </row>
    <row r="13927" spans="1:1" x14ac:dyDescent="0.25">
      <c r="A13927" t="s">
        <v>14064</v>
      </c>
    </row>
    <row r="13928" spans="1:1" x14ac:dyDescent="0.25">
      <c r="A13928" t="s">
        <v>14065</v>
      </c>
    </row>
    <row r="13929" spans="1:1" x14ac:dyDescent="0.25">
      <c r="A13929" t="s">
        <v>14066</v>
      </c>
    </row>
    <row r="13930" spans="1:1" x14ac:dyDescent="0.25">
      <c r="A13930" t="s">
        <v>14067</v>
      </c>
    </row>
    <row r="13931" spans="1:1" x14ac:dyDescent="0.25">
      <c r="A13931" t="s">
        <v>14068</v>
      </c>
    </row>
    <row r="13932" spans="1:1" x14ac:dyDescent="0.25">
      <c r="A13932" t="s">
        <v>14069</v>
      </c>
    </row>
    <row r="13933" spans="1:1" x14ac:dyDescent="0.25">
      <c r="A13933" t="s">
        <v>14070</v>
      </c>
    </row>
    <row r="13934" spans="1:1" x14ac:dyDescent="0.25">
      <c r="A13934" t="s">
        <v>14071</v>
      </c>
    </row>
    <row r="13935" spans="1:1" x14ac:dyDescent="0.25">
      <c r="A13935" t="s">
        <v>14072</v>
      </c>
    </row>
    <row r="13936" spans="1:1" x14ac:dyDescent="0.25">
      <c r="A13936" t="s">
        <v>14073</v>
      </c>
    </row>
    <row r="13937" spans="1:1" x14ac:dyDescent="0.25">
      <c r="A13937" t="s">
        <v>14074</v>
      </c>
    </row>
    <row r="13938" spans="1:1" x14ac:dyDescent="0.25">
      <c r="A13938" t="s">
        <v>14075</v>
      </c>
    </row>
    <row r="13939" spans="1:1" x14ac:dyDescent="0.25">
      <c r="A13939" t="s">
        <v>14076</v>
      </c>
    </row>
    <row r="13940" spans="1:1" x14ac:dyDescent="0.25">
      <c r="A13940" t="s">
        <v>14077</v>
      </c>
    </row>
    <row r="13941" spans="1:1" x14ac:dyDescent="0.25">
      <c r="A13941" t="s">
        <v>14078</v>
      </c>
    </row>
    <row r="13942" spans="1:1" x14ac:dyDescent="0.25">
      <c r="A13942" t="s">
        <v>14079</v>
      </c>
    </row>
    <row r="13943" spans="1:1" x14ac:dyDescent="0.25">
      <c r="A13943" t="s">
        <v>14080</v>
      </c>
    </row>
    <row r="13944" spans="1:1" x14ac:dyDescent="0.25">
      <c r="A13944" t="s">
        <v>14081</v>
      </c>
    </row>
    <row r="13945" spans="1:1" x14ac:dyDescent="0.25">
      <c r="A13945" t="s">
        <v>14082</v>
      </c>
    </row>
    <row r="13946" spans="1:1" x14ac:dyDescent="0.25">
      <c r="A13946" t="s">
        <v>14083</v>
      </c>
    </row>
    <row r="13947" spans="1:1" x14ac:dyDescent="0.25">
      <c r="A13947" t="s">
        <v>14084</v>
      </c>
    </row>
    <row r="13948" spans="1:1" x14ac:dyDescent="0.25">
      <c r="A13948" t="s">
        <v>14085</v>
      </c>
    </row>
    <row r="13949" spans="1:1" x14ac:dyDescent="0.25">
      <c r="A13949" t="s">
        <v>14086</v>
      </c>
    </row>
    <row r="13950" spans="1:1" x14ac:dyDescent="0.25">
      <c r="A13950" t="s">
        <v>14087</v>
      </c>
    </row>
    <row r="13951" spans="1:1" x14ac:dyDescent="0.25">
      <c r="A13951" t="s">
        <v>14088</v>
      </c>
    </row>
    <row r="13952" spans="1:1" x14ac:dyDescent="0.25">
      <c r="A13952" t="s">
        <v>14089</v>
      </c>
    </row>
    <row r="13953" spans="1:1" x14ac:dyDescent="0.25">
      <c r="A13953" t="s">
        <v>14090</v>
      </c>
    </row>
    <row r="13954" spans="1:1" x14ac:dyDescent="0.25">
      <c r="A13954" t="s">
        <v>14091</v>
      </c>
    </row>
    <row r="13955" spans="1:1" x14ac:dyDescent="0.25">
      <c r="A13955" t="s">
        <v>14092</v>
      </c>
    </row>
    <row r="13956" spans="1:1" x14ac:dyDescent="0.25">
      <c r="A13956" t="s">
        <v>14093</v>
      </c>
    </row>
    <row r="13957" spans="1:1" x14ac:dyDescent="0.25">
      <c r="A13957" t="s">
        <v>14094</v>
      </c>
    </row>
    <row r="13958" spans="1:1" x14ac:dyDescent="0.25">
      <c r="A13958" t="s">
        <v>14095</v>
      </c>
    </row>
    <row r="13959" spans="1:1" x14ac:dyDescent="0.25">
      <c r="A13959" t="s">
        <v>14096</v>
      </c>
    </row>
    <row r="13960" spans="1:1" x14ac:dyDescent="0.25">
      <c r="A13960" t="s">
        <v>14097</v>
      </c>
    </row>
    <row r="13961" spans="1:1" x14ac:dyDescent="0.25">
      <c r="A13961" t="s">
        <v>14098</v>
      </c>
    </row>
    <row r="13962" spans="1:1" x14ac:dyDescent="0.25">
      <c r="A13962" t="s">
        <v>14099</v>
      </c>
    </row>
    <row r="13963" spans="1:1" x14ac:dyDescent="0.25">
      <c r="A13963" t="s">
        <v>14100</v>
      </c>
    </row>
    <row r="13964" spans="1:1" x14ac:dyDescent="0.25">
      <c r="A13964" t="s">
        <v>14101</v>
      </c>
    </row>
    <row r="13965" spans="1:1" x14ac:dyDescent="0.25">
      <c r="A13965" t="s">
        <v>14102</v>
      </c>
    </row>
    <row r="13966" spans="1:1" x14ac:dyDescent="0.25">
      <c r="A13966" t="s">
        <v>14103</v>
      </c>
    </row>
    <row r="13967" spans="1:1" x14ac:dyDescent="0.25">
      <c r="A13967" t="s">
        <v>14104</v>
      </c>
    </row>
    <row r="13968" spans="1:1" x14ac:dyDescent="0.25">
      <c r="A13968" t="s">
        <v>14105</v>
      </c>
    </row>
    <row r="13969" spans="1:1" x14ac:dyDescent="0.25">
      <c r="A13969" t="s">
        <v>14106</v>
      </c>
    </row>
    <row r="13970" spans="1:1" x14ac:dyDescent="0.25">
      <c r="A13970" t="s">
        <v>14107</v>
      </c>
    </row>
    <row r="13971" spans="1:1" x14ac:dyDescent="0.25">
      <c r="A13971" t="s">
        <v>14108</v>
      </c>
    </row>
    <row r="13972" spans="1:1" x14ac:dyDescent="0.25">
      <c r="A13972" t="s">
        <v>14109</v>
      </c>
    </row>
    <row r="13973" spans="1:1" x14ac:dyDescent="0.25">
      <c r="A13973" t="s">
        <v>14110</v>
      </c>
    </row>
    <row r="13974" spans="1:1" x14ac:dyDescent="0.25">
      <c r="A13974" t="s">
        <v>14111</v>
      </c>
    </row>
    <row r="13975" spans="1:1" x14ac:dyDescent="0.25">
      <c r="A13975" t="s">
        <v>14112</v>
      </c>
    </row>
    <row r="13976" spans="1:1" x14ac:dyDescent="0.25">
      <c r="A13976" t="s">
        <v>14113</v>
      </c>
    </row>
    <row r="13977" spans="1:1" x14ac:dyDescent="0.25">
      <c r="A13977" t="s">
        <v>14114</v>
      </c>
    </row>
    <row r="13978" spans="1:1" x14ac:dyDescent="0.25">
      <c r="A13978" t="s">
        <v>14115</v>
      </c>
    </row>
    <row r="13979" spans="1:1" x14ac:dyDescent="0.25">
      <c r="A13979" t="s">
        <v>14116</v>
      </c>
    </row>
    <row r="13980" spans="1:1" x14ac:dyDescent="0.25">
      <c r="A13980" t="s">
        <v>14117</v>
      </c>
    </row>
    <row r="13981" spans="1:1" x14ac:dyDescent="0.25">
      <c r="A13981" t="s">
        <v>14118</v>
      </c>
    </row>
    <row r="13982" spans="1:1" x14ac:dyDescent="0.25">
      <c r="A13982" t="s">
        <v>14119</v>
      </c>
    </row>
    <row r="13983" spans="1:1" x14ac:dyDescent="0.25">
      <c r="A13983" t="s">
        <v>14120</v>
      </c>
    </row>
    <row r="13984" spans="1:1" x14ac:dyDescent="0.25">
      <c r="A13984" t="s">
        <v>14121</v>
      </c>
    </row>
    <row r="13985" spans="1:1" x14ac:dyDescent="0.25">
      <c r="A13985" t="s">
        <v>14122</v>
      </c>
    </row>
    <row r="13986" spans="1:1" x14ac:dyDescent="0.25">
      <c r="A13986" t="s">
        <v>14123</v>
      </c>
    </row>
    <row r="13987" spans="1:1" x14ac:dyDescent="0.25">
      <c r="A13987" t="s">
        <v>14124</v>
      </c>
    </row>
    <row r="13988" spans="1:1" x14ac:dyDescent="0.25">
      <c r="A13988" t="s">
        <v>14125</v>
      </c>
    </row>
    <row r="13989" spans="1:1" x14ac:dyDescent="0.25">
      <c r="A13989" t="s">
        <v>14126</v>
      </c>
    </row>
    <row r="13990" spans="1:1" x14ac:dyDescent="0.25">
      <c r="A13990" t="s">
        <v>14127</v>
      </c>
    </row>
    <row r="13991" spans="1:1" x14ac:dyDescent="0.25">
      <c r="A13991" t="s">
        <v>14128</v>
      </c>
    </row>
    <row r="13992" spans="1:1" x14ac:dyDescent="0.25">
      <c r="A13992" t="s">
        <v>14129</v>
      </c>
    </row>
    <row r="13993" spans="1:1" x14ac:dyDescent="0.25">
      <c r="A13993" t="s">
        <v>14130</v>
      </c>
    </row>
    <row r="13994" spans="1:1" x14ac:dyDescent="0.25">
      <c r="A13994" t="s">
        <v>14131</v>
      </c>
    </row>
    <row r="13995" spans="1:1" x14ac:dyDescent="0.25">
      <c r="A13995" t="s">
        <v>14132</v>
      </c>
    </row>
    <row r="13996" spans="1:1" x14ac:dyDescent="0.25">
      <c r="A13996" t="s">
        <v>14133</v>
      </c>
    </row>
    <row r="13997" spans="1:1" x14ac:dyDescent="0.25">
      <c r="A13997" t="s">
        <v>14134</v>
      </c>
    </row>
    <row r="13998" spans="1:1" x14ac:dyDescent="0.25">
      <c r="A13998" t="s">
        <v>14135</v>
      </c>
    </row>
    <row r="13999" spans="1:1" x14ac:dyDescent="0.25">
      <c r="A13999" t="s">
        <v>14136</v>
      </c>
    </row>
    <row r="14000" spans="1:1" x14ac:dyDescent="0.25">
      <c r="A14000" t="s">
        <v>14137</v>
      </c>
    </row>
    <row r="14001" spans="1:1" x14ac:dyDescent="0.25">
      <c r="A14001" t="s">
        <v>14138</v>
      </c>
    </row>
    <row r="14002" spans="1:1" x14ac:dyDescent="0.25">
      <c r="A14002" t="s">
        <v>14139</v>
      </c>
    </row>
    <row r="14003" spans="1:1" x14ac:dyDescent="0.25">
      <c r="A14003" t="s">
        <v>14140</v>
      </c>
    </row>
    <row r="14004" spans="1:1" x14ac:dyDescent="0.25">
      <c r="A14004" t="s">
        <v>14141</v>
      </c>
    </row>
    <row r="14005" spans="1:1" x14ac:dyDescent="0.25">
      <c r="A14005" t="s">
        <v>14142</v>
      </c>
    </row>
    <row r="14006" spans="1:1" x14ac:dyDescent="0.25">
      <c r="A14006" t="s">
        <v>14143</v>
      </c>
    </row>
    <row r="14007" spans="1:1" x14ac:dyDescent="0.25">
      <c r="A14007" t="s">
        <v>14144</v>
      </c>
    </row>
    <row r="14008" spans="1:1" x14ac:dyDescent="0.25">
      <c r="A14008" t="s">
        <v>14145</v>
      </c>
    </row>
    <row r="14009" spans="1:1" x14ac:dyDescent="0.25">
      <c r="A14009" t="s">
        <v>14146</v>
      </c>
    </row>
    <row r="14010" spans="1:1" x14ac:dyDescent="0.25">
      <c r="A14010" t="s">
        <v>14147</v>
      </c>
    </row>
    <row r="14011" spans="1:1" x14ac:dyDescent="0.25">
      <c r="A14011" t="s">
        <v>14148</v>
      </c>
    </row>
    <row r="14012" spans="1:1" x14ac:dyDescent="0.25">
      <c r="A14012" t="s">
        <v>14149</v>
      </c>
    </row>
    <row r="14013" spans="1:1" x14ac:dyDescent="0.25">
      <c r="A14013" t="s">
        <v>14150</v>
      </c>
    </row>
    <row r="14014" spans="1:1" x14ac:dyDescent="0.25">
      <c r="A14014" t="s">
        <v>14151</v>
      </c>
    </row>
    <row r="14015" spans="1:1" x14ac:dyDescent="0.25">
      <c r="A14015" t="s">
        <v>14152</v>
      </c>
    </row>
    <row r="14016" spans="1:1" x14ac:dyDescent="0.25">
      <c r="A14016" t="s">
        <v>14153</v>
      </c>
    </row>
    <row r="14017" spans="1:1" x14ac:dyDescent="0.25">
      <c r="A14017" t="s">
        <v>14154</v>
      </c>
    </row>
    <row r="14018" spans="1:1" x14ac:dyDescent="0.25">
      <c r="A14018" t="s">
        <v>14155</v>
      </c>
    </row>
    <row r="14019" spans="1:1" x14ac:dyDescent="0.25">
      <c r="A14019" t="s">
        <v>14156</v>
      </c>
    </row>
    <row r="14020" spans="1:1" x14ac:dyDescent="0.25">
      <c r="A14020" t="s">
        <v>14157</v>
      </c>
    </row>
    <row r="14021" spans="1:1" x14ac:dyDescent="0.25">
      <c r="A14021" t="s">
        <v>14158</v>
      </c>
    </row>
    <row r="14022" spans="1:1" x14ac:dyDescent="0.25">
      <c r="A14022" t="s">
        <v>14159</v>
      </c>
    </row>
    <row r="14023" spans="1:1" x14ac:dyDescent="0.25">
      <c r="A14023" t="s">
        <v>14160</v>
      </c>
    </row>
    <row r="14024" spans="1:1" x14ac:dyDescent="0.25">
      <c r="A14024" t="s">
        <v>14161</v>
      </c>
    </row>
    <row r="14025" spans="1:1" x14ac:dyDescent="0.25">
      <c r="A14025" t="s">
        <v>14162</v>
      </c>
    </row>
    <row r="14026" spans="1:1" x14ac:dyDescent="0.25">
      <c r="A14026" t="s">
        <v>14163</v>
      </c>
    </row>
    <row r="14027" spans="1:1" x14ac:dyDescent="0.25">
      <c r="A14027" t="s">
        <v>14164</v>
      </c>
    </row>
    <row r="14028" spans="1:1" x14ac:dyDescent="0.25">
      <c r="A14028" t="s">
        <v>14165</v>
      </c>
    </row>
    <row r="14029" spans="1:1" x14ac:dyDescent="0.25">
      <c r="A14029" t="s">
        <v>14166</v>
      </c>
    </row>
    <row r="14030" spans="1:1" x14ac:dyDescent="0.25">
      <c r="A14030" t="s">
        <v>14167</v>
      </c>
    </row>
    <row r="14031" spans="1:1" x14ac:dyDescent="0.25">
      <c r="A14031" t="s">
        <v>14168</v>
      </c>
    </row>
    <row r="14032" spans="1:1" x14ac:dyDescent="0.25">
      <c r="A14032" t="s">
        <v>14169</v>
      </c>
    </row>
    <row r="14033" spans="1:1" x14ac:dyDescent="0.25">
      <c r="A14033" t="s">
        <v>14170</v>
      </c>
    </row>
    <row r="14034" spans="1:1" x14ac:dyDescent="0.25">
      <c r="A14034" t="s">
        <v>14171</v>
      </c>
    </row>
    <row r="14035" spans="1:1" x14ac:dyDescent="0.25">
      <c r="A14035" t="s">
        <v>14172</v>
      </c>
    </row>
    <row r="14036" spans="1:1" x14ac:dyDescent="0.25">
      <c r="A14036" t="s">
        <v>14173</v>
      </c>
    </row>
    <row r="14037" spans="1:1" x14ac:dyDescent="0.25">
      <c r="A14037" t="s">
        <v>14174</v>
      </c>
    </row>
    <row r="14038" spans="1:1" x14ac:dyDescent="0.25">
      <c r="A14038" t="s">
        <v>14175</v>
      </c>
    </row>
    <row r="14039" spans="1:1" x14ac:dyDescent="0.25">
      <c r="A14039" t="s">
        <v>14176</v>
      </c>
    </row>
    <row r="14040" spans="1:1" x14ac:dyDescent="0.25">
      <c r="A14040" t="s">
        <v>14177</v>
      </c>
    </row>
    <row r="14041" spans="1:1" x14ac:dyDescent="0.25">
      <c r="A14041" t="s">
        <v>14178</v>
      </c>
    </row>
    <row r="14042" spans="1:1" x14ac:dyDescent="0.25">
      <c r="A14042" t="s">
        <v>14179</v>
      </c>
    </row>
    <row r="14043" spans="1:1" x14ac:dyDescent="0.25">
      <c r="A14043" t="s">
        <v>14180</v>
      </c>
    </row>
    <row r="14044" spans="1:1" x14ac:dyDescent="0.25">
      <c r="A14044" t="s">
        <v>14181</v>
      </c>
    </row>
    <row r="14045" spans="1:1" x14ac:dyDescent="0.25">
      <c r="A14045" t="s">
        <v>14182</v>
      </c>
    </row>
    <row r="14046" spans="1:1" x14ac:dyDescent="0.25">
      <c r="A14046" t="s">
        <v>14183</v>
      </c>
    </row>
    <row r="14047" spans="1:1" x14ac:dyDescent="0.25">
      <c r="A14047" t="s">
        <v>14184</v>
      </c>
    </row>
    <row r="14048" spans="1:1" x14ac:dyDescent="0.25">
      <c r="A14048" t="s">
        <v>14185</v>
      </c>
    </row>
    <row r="14049" spans="1:1" x14ac:dyDescent="0.25">
      <c r="A14049" t="s">
        <v>14186</v>
      </c>
    </row>
    <row r="14050" spans="1:1" x14ac:dyDescent="0.25">
      <c r="A14050" t="s">
        <v>14187</v>
      </c>
    </row>
    <row r="14051" spans="1:1" x14ac:dyDescent="0.25">
      <c r="A14051" t="s">
        <v>14188</v>
      </c>
    </row>
    <row r="14052" spans="1:1" x14ac:dyDescent="0.25">
      <c r="A14052" t="s">
        <v>14189</v>
      </c>
    </row>
    <row r="14053" spans="1:1" x14ac:dyDescent="0.25">
      <c r="A14053" t="s">
        <v>14190</v>
      </c>
    </row>
    <row r="14054" spans="1:1" x14ac:dyDescent="0.25">
      <c r="A14054" t="s">
        <v>14191</v>
      </c>
    </row>
    <row r="14055" spans="1:1" x14ac:dyDescent="0.25">
      <c r="A14055" t="s">
        <v>14192</v>
      </c>
    </row>
    <row r="14056" spans="1:1" x14ac:dyDescent="0.25">
      <c r="A14056" t="s">
        <v>14193</v>
      </c>
    </row>
    <row r="14057" spans="1:1" x14ac:dyDescent="0.25">
      <c r="A14057" t="s">
        <v>14194</v>
      </c>
    </row>
    <row r="14058" spans="1:1" x14ac:dyDescent="0.25">
      <c r="A14058" t="s">
        <v>14195</v>
      </c>
    </row>
    <row r="14059" spans="1:1" x14ac:dyDescent="0.25">
      <c r="A14059" t="s">
        <v>14196</v>
      </c>
    </row>
    <row r="14060" spans="1:1" x14ac:dyDescent="0.25">
      <c r="A14060" t="s">
        <v>14197</v>
      </c>
    </row>
    <row r="14061" spans="1:1" x14ac:dyDescent="0.25">
      <c r="A14061" t="s">
        <v>14198</v>
      </c>
    </row>
    <row r="14062" spans="1:1" x14ac:dyDescent="0.25">
      <c r="A14062" t="s">
        <v>14199</v>
      </c>
    </row>
    <row r="14063" spans="1:1" x14ac:dyDescent="0.25">
      <c r="A14063" t="s">
        <v>14200</v>
      </c>
    </row>
    <row r="14064" spans="1:1" x14ac:dyDescent="0.25">
      <c r="A14064" t="s">
        <v>14201</v>
      </c>
    </row>
    <row r="14065" spans="1:1" x14ac:dyDescent="0.25">
      <c r="A14065" t="s">
        <v>14202</v>
      </c>
    </row>
    <row r="14066" spans="1:1" x14ac:dyDescent="0.25">
      <c r="A14066" t="s">
        <v>14203</v>
      </c>
    </row>
    <row r="14067" spans="1:1" x14ac:dyDescent="0.25">
      <c r="A14067" t="s">
        <v>14204</v>
      </c>
    </row>
    <row r="14068" spans="1:1" x14ac:dyDescent="0.25">
      <c r="A14068" t="s">
        <v>14205</v>
      </c>
    </row>
    <row r="14069" spans="1:1" x14ac:dyDescent="0.25">
      <c r="A14069" t="s">
        <v>14206</v>
      </c>
    </row>
    <row r="14070" spans="1:1" x14ac:dyDescent="0.25">
      <c r="A14070" t="s">
        <v>14207</v>
      </c>
    </row>
    <row r="14071" spans="1:1" x14ac:dyDescent="0.25">
      <c r="A14071" t="s">
        <v>14208</v>
      </c>
    </row>
    <row r="14072" spans="1:1" x14ac:dyDescent="0.25">
      <c r="A14072" t="s">
        <v>14209</v>
      </c>
    </row>
    <row r="14073" spans="1:1" x14ac:dyDescent="0.25">
      <c r="A14073" t="s">
        <v>14210</v>
      </c>
    </row>
    <row r="14074" spans="1:1" x14ac:dyDescent="0.25">
      <c r="A14074" t="s">
        <v>14211</v>
      </c>
    </row>
    <row r="14075" spans="1:1" x14ac:dyDescent="0.25">
      <c r="A14075" t="s">
        <v>14212</v>
      </c>
    </row>
    <row r="14076" spans="1:1" x14ac:dyDescent="0.25">
      <c r="A14076" t="s">
        <v>14213</v>
      </c>
    </row>
    <row r="14077" spans="1:1" x14ac:dyDescent="0.25">
      <c r="A14077" t="s">
        <v>14214</v>
      </c>
    </row>
    <row r="14078" spans="1:1" x14ac:dyDescent="0.25">
      <c r="A14078" t="s">
        <v>14215</v>
      </c>
    </row>
    <row r="14079" spans="1:1" x14ac:dyDescent="0.25">
      <c r="A14079" t="s">
        <v>14216</v>
      </c>
    </row>
    <row r="14080" spans="1:1" x14ac:dyDescent="0.25">
      <c r="A14080" t="s">
        <v>14217</v>
      </c>
    </row>
    <row r="14081" spans="1:1" x14ac:dyDescent="0.25">
      <c r="A14081" t="s">
        <v>14218</v>
      </c>
    </row>
    <row r="14082" spans="1:1" x14ac:dyDescent="0.25">
      <c r="A14082" t="s">
        <v>14219</v>
      </c>
    </row>
    <row r="14083" spans="1:1" x14ac:dyDescent="0.25">
      <c r="A14083" t="s">
        <v>14220</v>
      </c>
    </row>
    <row r="14084" spans="1:1" x14ac:dyDescent="0.25">
      <c r="A14084" t="s">
        <v>14221</v>
      </c>
    </row>
    <row r="14085" spans="1:1" x14ac:dyDescent="0.25">
      <c r="A14085" t="s">
        <v>14222</v>
      </c>
    </row>
    <row r="14086" spans="1:1" x14ac:dyDescent="0.25">
      <c r="A14086" t="s">
        <v>14223</v>
      </c>
    </row>
    <row r="14087" spans="1:1" x14ac:dyDescent="0.25">
      <c r="A14087" t="s">
        <v>14224</v>
      </c>
    </row>
    <row r="14088" spans="1:1" x14ac:dyDescent="0.25">
      <c r="A14088" t="s">
        <v>14225</v>
      </c>
    </row>
    <row r="14089" spans="1:1" x14ac:dyDescent="0.25">
      <c r="A14089" t="s">
        <v>14226</v>
      </c>
    </row>
    <row r="14090" spans="1:1" x14ac:dyDescent="0.25">
      <c r="A14090" t="s">
        <v>14227</v>
      </c>
    </row>
    <row r="14091" spans="1:1" x14ac:dyDescent="0.25">
      <c r="A14091" t="s">
        <v>14228</v>
      </c>
    </row>
    <row r="14092" spans="1:1" x14ac:dyDescent="0.25">
      <c r="A14092" t="s">
        <v>14229</v>
      </c>
    </row>
    <row r="14093" spans="1:1" x14ac:dyDescent="0.25">
      <c r="A14093" t="s">
        <v>14230</v>
      </c>
    </row>
    <row r="14094" spans="1:1" x14ac:dyDescent="0.25">
      <c r="A14094" t="s">
        <v>14231</v>
      </c>
    </row>
    <row r="14095" spans="1:1" x14ac:dyDescent="0.25">
      <c r="A14095" t="s">
        <v>14232</v>
      </c>
    </row>
    <row r="14096" spans="1:1" x14ac:dyDescent="0.25">
      <c r="A14096" t="s">
        <v>14233</v>
      </c>
    </row>
    <row r="14097" spans="1:1" x14ac:dyDescent="0.25">
      <c r="A14097" t="s">
        <v>14234</v>
      </c>
    </row>
    <row r="14098" spans="1:1" x14ac:dyDescent="0.25">
      <c r="A14098" t="s">
        <v>14235</v>
      </c>
    </row>
    <row r="14099" spans="1:1" x14ac:dyDescent="0.25">
      <c r="A14099" t="s">
        <v>14236</v>
      </c>
    </row>
    <row r="14100" spans="1:1" x14ac:dyDescent="0.25">
      <c r="A14100" t="s">
        <v>14237</v>
      </c>
    </row>
    <row r="14101" spans="1:1" x14ac:dyDescent="0.25">
      <c r="A14101" t="s">
        <v>14238</v>
      </c>
    </row>
    <row r="14102" spans="1:1" x14ac:dyDescent="0.25">
      <c r="A14102" t="s">
        <v>14239</v>
      </c>
    </row>
    <row r="14103" spans="1:1" x14ac:dyDescent="0.25">
      <c r="A14103" t="s">
        <v>14240</v>
      </c>
    </row>
    <row r="14104" spans="1:1" x14ac:dyDescent="0.25">
      <c r="A14104" t="s">
        <v>14241</v>
      </c>
    </row>
    <row r="14105" spans="1:1" x14ac:dyDescent="0.25">
      <c r="A14105" t="s">
        <v>14242</v>
      </c>
    </row>
    <row r="14106" spans="1:1" x14ac:dyDescent="0.25">
      <c r="A14106" t="s">
        <v>14243</v>
      </c>
    </row>
    <row r="14107" spans="1:1" x14ac:dyDescent="0.25">
      <c r="A14107" t="s">
        <v>14244</v>
      </c>
    </row>
    <row r="14108" spans="1:1" x14ac:dyDescent="0.25">
      <c r="A14108" t="s">
        <v>14245</v>
      </c>
    </row>
    <row r="14109" spans="1:1" x14ac:dyDescent="0.25">
      <c r="A14109" t="s">
        <v>14246</v>
      </c>
    </row>
    <row r="14110" spans="1:1" x14ac:dyDescent="0.25">
      <c r="A14110" t="s">
        <v>14247</v>
      </c>
    </row>
    <row r="14111" spans="1:1" x14ac:dyDescent="0.25">
      <c r="A14111" t="s">
        <v>14248</v>
      </c>
    </row>
    <row r="14112" spans="1:1" x14ac:dyDescent="0.25">
      <c r="A14112" t="s">
        <v>14249</v>
      </c>
    </row>
    <row r="14113" spans="1:1" x14ac:dyDescent="0.25">
      <c r="A14113" t="s">
        <v>14250</v>
      </c>
    </row>
    <row r="14114" spans="1:1" x14ac:dyDescent="0.25">
      <c r="A14114" t="s">
        <v>14251</v>
      </c>
    </row>
    <row r="14115" spans="1:1" x14ac:dyDescent="0.25">
      <c r="A14115" t="s">
        <v>14252</v>
      </c>
    </row>
    <row r="14116" spans="1:1" x14ac:dyDescent="0.25">
      <c r="A14116" t="s">
        <v>14253</v>
      </c>
    </row>
    <row r="14117" spans="1:1" x14ac:dyDescent="0.25">
      <c r="A14117" t="s">
        <v>14254</v>
      </c>
    </row>
    <row r="14118" spans="1:1" x14ac:dyDescent="0.25">
      <c r="A14118" t="s">
        <v>14255</v>
      </c>
    </row>
    <row r="14119" spans="1:1" x14ac:dyDescent="0.25">
      <c r="A14119" t="s">
        <v>14256</v>
      </c>
    </row>
    <row r="14120" spans="1:1" x14ac:dyDescent="0.25">
      <c r="A14120" t="s">
        <v>14257</v>
      </c>
    </row>
    <row r="14121" spans="1:1" x14ac:dyDescent="0.25">
      <c r="A14121" t="s">
        <v>14258</v>
      </c>
    </row>
    <row r="14122" spans="1:1" x14ac:dyDescent="0.25">
      <c r="A14122" t="s">
        <v>14259</v>
      </c>
    </row>
    <row r="14123" spans="1:1" x14ac:dyDescent="0.25">
      <c r="A14123" t="s">
        <v>14260</v>
      </c>
    </row>
    <row r="14124" spans="1:1" x14ac:dyDescent="0.25">
      <c r="A14124" t="s">
        <v>14261</v>
      </c>
    </row>
    <row r="14125" spans="1:1" x14ac:dyDescent="0.25">
      <c r="A14125" t="s">
        <v>14262</v>
      </c>
    </row>
    <row r="14126" spans="1:1" x14ac:dyDescent="0.25">
      <c r="A14126" t="s">
        <v>14263</v>
      </c>
    </row>
    <row r="14127" spans="1:1" x14ac:dyDescent="0.25">
      <c r="A14127" t="s">
        <v>14264</v>
      </c>
    </row>
    <row r="14128" spans="1:1" x14ac:dyDescent="0.25">
      <c r="A14128" t="s">
        <v>14265</v>
      </c>
    </row>
    <row r="14129" spans="1:1" x14ac:dyDescent="0.25">
      <c r="A14129" t="s">
        <v>14266</v>
      </c>
    </row>
    <row r="14130" spans="1:1" x14ac:dyDescent="0.25">
      <c r="A14130" t="s">
        <v>14267</v>
      </c>
    </row>
    <row r="14131" spans="1:1" x14ac:dyDescent="0.25">
      <c r="A14131" t="s">
        <v>14268</v>
      </c>
    </row>
    <row r="14132" spans="1:1" x14ac:dyDescent="0.25">
      <c r="A14132" t="s">
        <v>14269</v>
      </c>
    </row>
    <row r="14133" spans="1:1" x14ac:dyDescent="0.25">
      <c r="A14133" t="s">
        <v>14270</v>
      </c>
    </row>
    <row r="14134" spans="1:1" x14ac:dyDescent="0.25">
      <c r="A14134" t="s">
        <v>14271</v>
      </c>
    </row>
    <row r="14135" spans="1:1" x14ac:dyDescent="0.25">
      <c r="A14135" t="s">
        <v>14272</v>
      </c>
    </row>
    <row r="14136" spans="1:1" x14ac:dyDescent="0.25">
      <c r="A14136" t="s">
        <v>14273</v>
      </c>
    </row>
    <row r="14137" spans="1:1" x14ac:dyDescent="0.25">
      <c r="A14137" t="s">
        <v>14274</v>
      </c>
    </row>
    <row r="14138" spans="1:1" x14ac:dyDescent="0.25">
      <c r="A14138" t="s">
        <v>14275</v>
      </c>
    </row>
    <row r="14139" spans="1:1" x14ac:dyDescent="0.25">
      <c r="A14139" t="s">
        <v>14276</v>
      </c>
    </row>
    <row r="14140" spans="1:1" x14ac:dyDescent="0.25">
      <c r="A14140" t="s">
        <v>14277</v>
      </c>
    </row>
    <row r="14141" spans="1:1" x14ac:dyDescent="0.25">
      <c r="A14141" t="s">
        <v>14278</v>
      </c>
    </row>
    <row r="14142" spans="1:1" x14ac:dyDescent="0.25">
      <c r="A14142" t="s">
        <v>14279</v>
      </c>
    </row>
    <row r="14143" spans="1:1" x14ac:dyDescent="0.25">
      <c r="A14143" t="s">
        <v>14280</v>
      </c>
    </row>
    <row r="14144" spans="1:1" x14ac:dyDescent="0.25">
      <c r="A14144" t="s">
        <v>14281</v>
      </c>
    </row>
    <row r="14145" spans="1:1" x14ac:dyDescent="0.25">
      <c r="A14145" t="s">
        <v>14282</v>
      </c>
    </row>
    <row r="14146" spans="1:1" x14ac:dyDescent="0.25">
      <c r="A14146" t="s">
        <v>14283</v>
      </c>
    </row>
    <row r="14147" spans="1:1" x14ac:dyDescent="0.25">
      <c r="A14147" t="s">
        <v>14284</v>
      </c>
    </row>
    <row r="14148" spans="1:1" x14ac:dyDescent="0.25">
      <c r="A14148" t="s">
        <v>14285</v>
      </c>
    </row>
    <row r="14149" spans="1:1" x14ac:dyDescent="0.25">
      <c r="A14149" t="s">
        <v>14286</v>
      </c>
    </row>
    <row r="14150" spans="1:1" x14ac:dyDescent="0.25">
      <c r="A14150" t="s">
        <v>14287</v>
      </c>
    </row>
    <row r="14151" spans="1:1" x14ac:dyDescent="0.25">
      <c r="A14151" t="s">
        <v>14288</v>
      </c>
    </row>
    <row r="14152" spans="1:1" x14ac:dyDescent="0.25">
      <c r="A14152" t="s">
        <v>14289</v>
      </c>
    </row>
    <row r="14153" spans="1:1" x14ac:dyDescent="0.25">
      <c r="A14153" t="s">
        <v>14290</v>
      </c>
    </row>
    <row r="14154" spans="1:1" x14ac:dyDescent="0.25">
      <c r="A14154" t="s">
        <v>14291</v>
      </c>
    </row>
    <row r="14155" spans="1:1" x14ac:dyDescent="0.25">
      <c r="A14155" t="s">
        <v>14292</v>
      </c>
    </row>
    <row r="14156" spans="1:1" x14ac:dyDescent="0.25">
      <c r="A14156" t="s">
        <v>14293</v>
      </c>
    </row>
    <row r="14157" spans="1:1" x14ac:dyDescent="0.25">
      <c r="A14157" t="s">
        <v>14294</v>
      </c>
    </row>
    <row r="14158" spans="1:1" x14ac:dyDescent="0.25">
      <c r="A14158" t="s">
        <v>14295</v>
      </c>
    </row>
    <row r="14159" spans="1:1" x14ac:dyDescent="0.25">
      <c r="A14159" t="s">
        <v>14296</v>
      </c>
    </row>
    <row r="14160" spans="1:1" x14ac:dyDescent="0.25">
      <c r="A14160" t="s">
        <v>14297</v>
      </c>
    </row>
    <row r="14161" spans="1:1" x14ac:dyDescent="0.25">
      <c r="A14161" t="s">
        <v>14298</v>
      </c>
    </row>
    <row r="14162" spans="1:1" x14ac:dyDescent="0.25">
      <c r="A14162" t="s">
        <v>14299</v>
      </c>
    </row>
    <row r="14163" spans="1:1" x14ac:dyDescent="0.25">
      <c r="A14163" t="s">
        <v>14300</v>
      </c>
    </row>
    <row r="14164" spans="1:1" x14ac:dyDescent="0.25">
      <c r="A14164" t="s">
        <v>14301</v>
      </c>
    </row>
    <row r="14165" spans="1:1" x14ac:dyDescent="0.25">
      <c r="A14165" t="s">
        <v>14302</v>
      </c>
    </row>
    <row r="14166" spans="1:1" x14ac:dyDescent="0.25">
      <c r="A14166" t="s">
        <v>14303</v>
      </c>
    </row>
    <row r="14167" spans="1:1" x14ac:dyDescent="0.25">
      <c r="A14167" t="s">
        <v>14304</v>
      </c>
    </row>
    <row r="14168" spans="1:1" x14ac:dyDescent="0.25">
      <c r="A14168" t="s">
        <v>14305</v>
      </c>
    </row>
    <row r="14169" spans="1:1" x14ac:dyDescent="0.25">
      <c r="A14169" t="s">
        <v>14306</v>
      </c>
    </row>
    <row r="14170" spans="1:1" x14ac:dyDescent="0.25">
      <c r="A14170" t="s">
        <v>14307</v>
      </c>
    </row>
    <row r="14171" spans="1:1" x14ac:dyDescent="0.25">
      <c r="A14171" t="s">
        <v>14308</v>
      </c>
    </row>
    <row r="14172" spans="1:1" x14ac:dyDescent="0.25">
      <c r="A14172" t="s">
        <v>14309</v>
      </c>
    </row>
    <row r="14173" spans="1:1" x14ac:dyDescent="0.25">
      <c r="A14173" t="s">
        <v>14310</v>
      </c>
    </row>
    <row r="14174" spans="1:1" x14ac:dyDescent="0.25">
      <c r="A14174" t="s">
        <v>14311</v>
      </c>
    </row>
    <row r="14175" spans="1:1" x14ac:dyDescent="0.25">
      <c r="A14175" t="s">
        <v>14312</v>
      </c>
    </row>
    <row r="14176" spans="1:1" x14ac:dyDescent="0.25">
      <c r="A14176" t="s">
        <v>14313</v>
      </c>
    </row>
    <row r="14177" spans="1:1" x14ac:dyDescent="0.25">
      <c r="A14177" t="s">
        <v>14314</v>
      </c>
    </row>
    <row r="14178" spans="1:1" x14ac:dyDescent="0.25">
      <c r="A14178" t="s">
        <v>14315</v>
      </c>
    </row>
    <row r="14179" spans="1:1" x14ac:dyDescent="0.25">
      <c r="A14179" t="s">
        <v>14316</v>
      </c>
    </row>
    <row r="14180" spans="1:1" x14ac:dyDescent="0.25">
      <c r="A14180" t="s">
        <v>14317</v>
      </c>
    </row>
    <row r="14181" spans="1:1" x14ac:dyDescent="0.25">
      <c r="A14181" t="s">
        <v>14318</v>
      </c>
    </row>
    <row r="14182" spans="1:1" x14ac:dyDescent="0.25">
      <c r="A14182" t="s">
        <v>14319</v>
      </c>
    </row>
    <row r="14183" spans="1:1" x14ac:dyDescent="0.25">
      <c r="A14183" t="s">
        <v>14320</v>
      </c>
    </row>
    <row r="14184" spans="1:1" x14ac:dyDescent="0.25">
      <c r="A14184" t="s">
        <v>14321</v>
      </c>
    </row>
    <row r="14185" spans="1:1" x14ac:dyDescent="0.25">
      <c r="A14185" t="s">
        <v>14322</v>
      </c>
    </row>
    <row r="14186" spans="1:1" x14ac:dyDescent="0.25">
      <c r="A14186" t="s">
        <v>14323</v>
      </c>
    </row>
    <row r="14187" spans="1:1" x14ac:dyDescent="0.25">
      <c r="A14187" t="s">
        <v>14324</v>
      </c>
    </row>
    <row r="14188" spans="1:1" x14ac:dyDescent="0.25">
      <c r="A14188" t="s">
        <v>14325</v>
      </c>
    </row>
    <row r="14189" spans="1:1" x14ac:dyDescent="0.25">
      <c r="A14189" t="s">
        <v>14326</v>
      </c>
    </row>
    <row r="14190" spans="1:1" x14ac:dyDescent="0.25">
      <c r="A14190" t="s">
        <v>14327</v>
      </c>
    </row>
    <row r="14191" spans="1:1" x14ac:dyDescent="0.25">
      <c r="A14191" t="s">
        <v>14328</v>
      </c>
    </row>
    <row r="14192" spans="1:1" x14ac:dyDescent="0.25">
      <c r="A14192" t="s">
        <v>14329</v>
      </c>
    </row>
    <row r="14193" spans="1:1" x14ac:dyDescent="0.25">
      <c r="A14193" t="s">
        <v>14330</v>
      </c>
    </row>
    <row r="14194" spans="1:1" x14ac:dyDescent="0.25">
      <c r="A14194" t="s">
        <v>14331</v>
      </c>
    </row>
    <row r="14195" spans="1:1" x14ac:dyDescent="0.25">
      <c r="A14195" t="s">
        <v>14332</v>
      </c>
    </row>
    <row r="14196" spans="1:1" x14ac:dyDescent="0.25">
      <c r="A14196" t="s">
        <v>14333</v>
      </c>
    </row>
    <row r="14197" spans="1:1" x14ac:dyDescent="0.25">
      <c r="A14197" t="s">
        <v>14334</v>
      </c>
    </row>
    <row r="14198" spans="1:1" x14ac:dyDescent="0.25">
      <c r="A14198" t="s">
        <v>14335</v>
      </c>
    </row>
    <row r="14199" spans="1:1" x14ac:dyDescent="0.25">
      <c r="A14199" t="s">
        <v>14336</v>
      </c>
    </row>
    <row r="14200" spans="1:1" x14ac:dyDescent="0.25">
      <c r="A14200" t="s">
        <v>14337</v>
      </c>
    </row>
    <row r="14201" spans="1:1" x14ac:dyDescent="0.25">
      <c r="A14201" t="s">
        <v>14338</v>
      </c>
    </row>
    <row r="14202" spans="1:1" x14ac:dyDescent="0.25">
      <c r="A14202" t="s">
        <v>14339</v>
      </c>
    </row>
    <row r="14203" spans="1:1" x14ac:dyDescent="0.25">
      <c r="A14203" t="s">
        <v>14340</v>
      </c>
    </row>
    <row r="14204" spans="1:1" x14ac:dyDescent="0.25">
      <c r="A14204" t="s">
        <v>14341</v>
      </c>
    </row>
    <row r="14205" spans="1:1" x14ac:dyDescent="0.25">
      <c r="A14205" t="s">
        <v>14342</v>
      </c>
    </row>
    <row r="14206" spans="1:1" x14ac:dyDescent="0.25">
      <c r="A14206" t="s">
        <v>14343</v>
      </c>
    </row>
    <row r="14207" spans="1:1" x14ac:dyDescent="0.25">
      <c r="A14207" t="s">
        <v>14344</v>
      </c>
    </row>
    <row r="14208" spans="1:1" x14ac:dyDescent="0.25">
      <c r="A14208" t="s">
        <v>14345</v>
      </c>
    </row>
    <row r="14209" spans="1:1" x14ac:dyDescent="0.25">
      <c r="A14209" t="s">
        <v>14346</v>
      </c>
    </row>
    <row r="14210" spans="1:1" x14ac:dyDescent="0.25">
      <c r="A14210" t="s">
        <v>14347</v>
      </c>
    </row>
    <row r="14211" spans="1:1" x14ac:dyDescent="0.25">
      <c r="A14211" t="s">
        <v>14348</v>
      </c>
    </row>
    <row r="14212" spans="1:1" x14ac:dyDescent="0.25">
      <c r="A14212" t="s">
        <v>14349</v>
      </c>
    </row>
    <row r="14213" spans="1:1" x14ac:dyDescent="0.25">
      <c r="A14213" t="s">
        <v>14350</v>
      </c>
    </row>
    <row r="14214" spans="1:1" x14ac:dyDescent="0.25">
      <c r="A14214" t="s">
        <v>14351</v>
      </c>
    </row>
    <row r="14215" spans="1:1" x14ac:dyDescent="0.25">
      <c r="A14215" t="s">
        <v>14352</v>
      </c>
    </row>
    <row r="14216" spans="1:1" x14ac:dyDescent="0.25">
      <c r="A14216" t="s">
        <v>14353</v>
      </c>
    </row>
    <row r="14217" spans="1:1" x14ac:dyDescent="0.25">
      <c r="A14217" t="s">
        <v>14354</v>
      </c>
    </row>
    <row r="14218" spans="1:1" x14ac:dyDescent="0.25">
      <c r="A14218" t="s">
        <v>14355</v>
      </c>
    </row>
    <row r="14219" spans="1:1" x14ac:dyDescent="0.25">
      <c r="A14219" t="s">
        <v>14356</v>
      </c>
    </row>
    <row r="14220" spans="1:1" x14ac:dyDescent="0.25">
      <c r="A14220" t="s">
        <v>14357</v>
      </c>
    </row>
    <row r="14221" spans="1:1" x14ac:dyDescent="0.25">
      <c r="A14221" t="s">
        <v>14358</v>
      </c>
    </row>
    <row r="14222" spans="1:1" x14ac:dyDescent="0.25">
      <c r="A14222" t="s">
        <v>14359</v>
      </c>
    </row>
    <row r="14223" spans="1:1" x14ac:dyDescent="0.25">
      <c r="A14223" t="s">
        <v>14360</v>
      </c>
    </row>
    <row r="14224" spans="1:1" x14ac:dyDescent="0.25">
      <c r="A14224" t="s">
        <v>14361</v>
      </c>
    </row>
    <row r="14225" spans="1:1" x14ac:dyDescent="0.25">
      <c r="A14225" t="s">
        <v>14362</v>
      </c>
    </row>
    <row r="14226" spans="1:1" x14ac:dyDescent="0.25">
      <c r="A14226" t="s">
        <v>14363</v>
      </c>
    </row>
    <row r="14227" spans="1:1" x14ac:dyDescent="0.25">
      <c r="A14227" t="s">
        <v>14364</v>
      </c>
    </row>
    <row r="14228" spans="1:1" x14ac:dyDescent="0.25">
      <c r="A14228" t="s">
        <v>14365</v>
      </c>
    </row>
    <row r="14229" spans="1:1" x14ac:dyDescent="0.25">
      <c r="A14229" t="s">
        <v>14366</v>
      </c>
    </row>
    <row r="14230" spans="1:1" x14ac:dyDescent="0.25">
      <c r="A14230" t="s">
        <v>14367</v>
      </c>
    </row>
    <row r="14231" spans="1:1" x14ac:dyDescent="0.25">
      <c r="A14231" t="s">
        <v>14368</v>
      </c>
    </row>
    <row r="14232" spans="1:1" x14ac:dyDescent="0.25">
      <c r="A14232" t="s">
        <v>14369</v>
      </c>
    </row>
    <row r="14233" spans="1:1" x14ac:dyDescent="0.25">
      <c r="A14233" t="s">
        <v>14370</v>
      </c>
    </row>
    <row r="14234" spans="1:1" x14ac:dyDescent="0.25">
      <c r="A14234" t="s">
        <v>14371</v>
      </c>
    </row>
    <row r="14235" spans="1:1" x14ac:dyDescent="0.25">
      <c r="A14235" t="s">
        <v>14372</v>
      </c>
    </row>
    <row r="14236" spans="1:1" x14ac:dyDescent="0.25">
      <c r="A14236" t="s">
        <v>14373</v>
      </c>
    </row>
    <row r="14237" spans="1:1" x14ac:dyDescent="0.25">
      <c r="A14237" t="s">
        <v>14374</v>
      </c>
    </row>
    <row r="14238" spans="1:1" x14ac:dyDescent="0.25">
      <c r="A14238" t="s">
        <v>14375</v>
      </c>
    </row>
    <row r="14239" spans="1:1" x14ac:dyDescent="0.25">
      <c r="A14239" t="s">
        <v>14376</v>
      </c>
    </row>
    <row r="14240" spans="1:1" x14ac:dyDescent="0.25">
      <c r="A14240" t="s">
        <v>14377</v>
      </c>
    </row>
    <row r="14241" spans="1:1" x14ac:dyDescent="0.25">
      <c r="A14241" t="s">
        <v>14378</v>
      </c>
    </row>
    <row r="14242" spans="1:1" x14ac:dyDescent="0.25">
      <c r="A14242" t="s">
        <v>14379</v>
      </c>
    </row>
    <row r="14243" spans="1:1" x14ac:dyDescent="0.25">
      <c r="A14243" t="s">
        <v>14380</v>
      </c>
    </row>
    <row r="14244" spans="1:1" x14ac:dyDescent="0.25">
      <c r="A14244" t="s">
        <v>14381</v>
      </c>
    </row>
    <row r="14245" spans="1:1" x14ac:dyDescent="0.25">
      <c r="A14245" t="s">
        <v>14382</v>
      </c>
    </row>
    <row r="14246" spans="1:1" x14ac:dyDescent="0.25">
      <c r="A14246" t="s">
        <v>14383</v>
      </c>
    </row>
    <row r="14247" spans="1:1" x14ac:dyDescent="0.25">
      <c r="A14247" t="s">
        <v>14384</v>
      </c>
    </row>
    <row r="14248" spans="1:1" x14ac:dyDescent="0.25">
      <c r="A14248" t="s">
        <v>14385</v>
      </c>
    </row>
    <row r="14249" spans="1:1" x14ac:dyDescent="0.25">
      <c r="A14249" t="s">
        <v>14386</v>
      </c>
    </row>
    <row r="14250" spans="1:1" x14ac:dyDescent="0.25">
      <c r="A14250" t="s">
        <v>14387</v>
      </c>
    </row>
    <row r="14251" spans="1:1" x14ac:dyDescent="0.25">
      <c r="A14251" t="s">
        <v>14388</v>
      </c>
    </row>
    <row r="14252" spans="1:1" x14ac:dyDescent="0.25">
      <c r="A14252" t="s">
        <v>14389</v>
      </c>
    </row>
    <row r="14253" spans="1:1" x14ac:dyDescent="0.25">
      <c r="A14253" t="s">
        <v>14390</v>
      </c>
    </row>
    <row r="14254" spans="1:1" x14ac:dyDescent="0.25">
      <c r="A14254" t="s">
        <v>14391</v>
      </c>
    </row>
    <row r="14255" spans="1:1" x14ac:dyDescent="0.25">
      <c r="A14255" t="s">
        <v>14392</v>
      </c>
    </row>
    <row r="14256" spans="1:1" x14ac:dyDescent="0.25">
      <c r="A14256" t="s">
        <v>14393</v>
      </c>
    </row>
    <row r="14257" spans="1:1" x14ac:dyDescent="0.25">
      <c r="A14257" t="s">
        <v>14394</v>
      </c>
    </row>
    <row r="14258" spans="1:1" x14ac:dyDescent="0.25">
      <c r="A14258" t="s">
        <v>14395</v>
      </c>
    </row>
    <row r="14259" spans="1:1" x14ac:dyDescent="0.25">
      <c r="A14259" t="s">
        <v>14396</v>
      </c>
    </row>
    <row r="14260" spans="1:1" x14ac:dyDescent="0.25">
      <c r="A14260" t="s">
        <v>14397</v>
      </c>
    </row>
    <row r="14261" spans="1:1" x14ac:dyDescent="0.25">
      <c r="A14261" t="s">
        <v>14398</v>
      </c>
    </row>
    <row r="14262" spans="1:1" x14ac:dyDescent="0.25">
      <c r="A14262" t="s">
        <v>14399</v>
      </c>
    </row>
    <row r="14263" spans="1:1" x14ac:dyDescent="0.25">
      <c r="A14263" t="s">
        <v>14400</v>
      </c>
    </row>
    <row r="14264" spans="1:1" x14ac:dyDescent="0.25">
      <c r="A14264" t="s">
        <v>14401</v>
      </c>
    </row>
    <row r="14265" spans="1:1" x14ac:dyDescent="0.25">
      <c r="A14265" t="s">
        <v>14402</v>
      </c>
    </row>
    <row r="14266" spans="1:1" x14ac:dyDescent="0.25">
      <c r="A14266" t="s">
        <v>14403</v>
      </c>
    </row>
    <row r="14267" spans="1:1" x14ac:dyDescent="0.25">
      <c r="A14267" t="s">
        <v>14404</v>
      </c>
    </row>
    <row r="14268" spans="1:1" x14ac:dyDescent="0.25">
      <c r="A14268" t="s">
        <v>14405</v>
      </c>
    </row>
    <row r="14269" spans="1:1" x14ac:dyDescent="0.25">
      <c r="A14269" t="s">
        <v>14406</v>
      </c>
    </row>
    <row r="14270" spans="1:1" x14ac:dyDescent="0.25">
      <c r="A14270" t="s">
        <v>14407</v>
      </c>
    </row>
    <row r="14271" spans="1:1" x14ac:dyDescent="0.25">
      <c r="A14271" t="s">
        <v>14408</v>
      </c>
    </row>
    <row r="14272" spans="1:1" x14ac:dyDescent="0.25">
      <c r="A14272" t="s">
        <v>14409</v>
      </c>
    </row>
    <row r="14273" spans="1:1" x14ac:dyDescent="0.25">
      <c r="A14273" t="s">
        <v>14410</v>
      </c>
    </row>
    <row r="14274" spans="1:1" x14ac:dyDescent="0.25">
      <c r="A14274" t="s">
        <v>14411</v>
      </c>
    </row>
    <row r="14275" spans="1:1" x14ac:dyDescent="0.25">
      <c r="A14275" t="s">
        <v>14412</v>
      </c>
    </row>
    <row r="14276" spans="1:1" x14ac:dyDescent="0.25">
      <c r="A14276" t="s">
        <v>14413</v>
      </c>
    </row>
    <row r="14277" spans="1:1" x14ac:dyDescent="0.25">
      <c r="A14277" t="s">
        <v>14414</v>
      </c>
    </row>
    <row r="14278" spans="1:1" x14ac:dyDescent="0.25">
      <c r="A14278" t="s">
        <v>14415</v>
      </c>
    </row>
    <row r="14279" spans="1:1" x14ac:dyDescent="0.25">
      <c r="A14279" t="s">
        <v>14416</v>
      </c>
    </row>
    <row r="14280" spans="1:1" x14ac:dyDescent="0.25">
      <c r="A14280" t="s">
        <v>14417</v>
      </c>
    </row>
    <row r="14281" spans="1:1" x14ac:dyDescent="0.25">
      <c r="A14281" t="s">
        <v>14418</v>
      </c>
    </row>
    <row r="14282" spans="1:1" x14ac:dyDescent="0.25">
      <c r="A14282" t="s">
        <v>14419</v>
      </c>
    </row>
    <row r="14283" spans="1:1" x14ac:dyDescent="0.25">
      <c r="A14283" t="s">
        <v>14420</v>
      </c>
    </row>
    <row r="14284" spans="1:1" x14ac:dyDescent="0.25">
      <c r="A14284" t="s">
        <v>14421</v>
      </c>
    </row>
    <row r="14285" spans="1:1" x14ac:dyDescent="0.25">
      <c r="A14285" t="s">
        <v>14422</v>
      </c>
    </row>
    <row r="14286" spans="1:1" x14ac:dyDescent="0.25">
      <c r="A14286" t="s">
        <v>14423</v>
      </c>
    </row>
    <row r="14287" spans="1:1" x14ac:dyDescent="0.25">
      <c r="A14287" t="s">
        <v>14424</v>
      </c>
    </row>
    <row r="14288" spans="1:1" x14ac:dyDescent="0.25">
      <c r="A14288" t="s">
        <v>14425</v>
      </c>
    </row>
    <row r="14289" spans="1:1" x14ac:dyDescent="0.25">
      <c r="A14289" t="s">
        <v>14426</v>
      </c>
    </row>
    <row r="14290" spans="1:1" x14ac:dyDescent="0.25">
      <c r="A14290" t="s">
        <v>14427</v>
      </c>
    </row>
    <row r="14291" spans="1:1" x14ac:dyDescent="0.25">
      <c r="A14291" t="s">
        <v>14428</v>
      </c>
    </row>
    <row r="14292" spans="1:1" x14ac:dyDescent="0.25">
      <c r="A14292" t="s">
        <v>14429</v>
      </c>
    </row>
    <row r="14293" spans="1:1" x14ac:dyDescent="0.25">
      <c r="A14293" t="s">
        <v>14430</v>
      </c>
    </row>
    <row r="14294" spans="1:1" x14ac:dyDescent="0.25">
      <c r="A14294" t="s">
        <v>14431</v>
      </c>
    </row>
    <row r="14295" spans="1:1" x14ac:dyDescent="0.25">
      <c r="A14295" t="s">
        <v>14432</v>
      </c>
    </row>
    <row r="14296" spans="1:1" x14ac:dyDescent="0.25">
      <c r="A14296" t="s">
        <v>14433</v>
      </c>
    </row>
    <row r="14297" spans="1:1" x14ac:dyDescent="0.25">
      <c r="A14297" t="s">
        <v>14434</v>
      </c>
    </row>
    <row r="14298" spans="1:1" x14ac:dyDescent="0.25">
      <c r="A14298" t="s">
        <v>14435</v>
      </c>
    </row>
    <row r="14299" spans="1:1" x14ac:dyDescent="0.25">
      <c r="A14299" t="s">
        <v>14436</v>
      </c>
    </row>
    <row r="14300" spans="1:1" x14ac:dyDescent="0.25">
      <c r="A14300" t="s">
        <v>14437</v>
      </c>
    </row>
    <row r="14301" spans="1:1" x14ac:dyDescent="0.25">
      <c r="A14301" t="s">
        <v>14438</v>
      </c>
    </row>
    <row r="14302" spans="1:1" x14ac:dyDescent="0.25">
      <c r="A14302" t="s">
        <v>14439</v>
      </c>
    </row>
    <row r="14303" spans="1:1" x14ac:dyDescent="0.25">
      <c r="A14303" t="s">
        <v>14440</v>
      </c>
    </row>
    <row r="14304" spans="1:1" x14ac:dyDescent="0.25">
      <c r="A14304" t="s">
        <v>14441</v>
      </c>
    </row>
    <row r="14305" spans="1:1" x14ac:dyDescent="0.25">
      <c r="A14305" t="s">
        <v>14442</v>
      </c>
    </row>
    <row r="14306" spans="1:1" x14ac:dyDescent="0.25">
      <c r="A14306" t="s">
        <v>14443</v>
      </c>
    </row>
    <row r="14307" spans="1:1" x14ac:dyDescent="0.25">
      <c r="A14307" t="s">
        <v>14444</v>
      </c>
    </row>
    <row r="14308" spans="1:1" x14ac:dyDescent="0.25">
      <c r="A14308" t="s">
        <v>14445</v>
      </c>
    </row>
    <row r="14309" spans="1:1" x14ac:dyDescent="0.25">
      <c r="A14309" t="s">
        <v>14446</v>
      </c>
    </row>
    <row r="14310" spans="1:1" x14ac:dyDescent="0.25">
      <c r="A14310" t="s">
        <v>14447</v>
      </c>
    </row>
    <row r="14311" spans="1:1" x14ac:dyDescent="0.25">
      <c r="A14311" t="s">
        <v>14448</v>
      </c>
    </row>
    <row r="14312" spans="1:1" x14ac:dyDescent="0.25">
      <c r="A14312" t="s">
        <v>14449</v>
      </c>
    </row>
    <row r="14313" spans="1:1" x14ac:dyDescent="0.25">
      <c r="A14313" t="s">
        <v>14450</v>
      </c>
    </row>
    <row r="14314" spans="1:1" x14ac:dyDescent="0.25">
      <c r="A14314" t="s">
        <v>14451</v>
      </c>
    </row>
    <row r="14315" spans="1:1" x14ac:dyDescent="0.25">
      <c r="A14315" t="s">
        <v>14452</v>
      </c>
    </row>
    <row r="14316" spans="1:1" x14ac:dyDescent="0.25">
      <c r="A14316" t="s">
        <v>14453</v>
      </c>
    </row>
    <row r="14317" spans="1:1" x14ac:dyDescent="0.25">
      <c r="A14317" t="s">
        <v>14454</v>
      </c>
    </row>
    <row r="14318" spans="1:1" x14ac:dyDescent="0.25">
      <c r="A14318" t="s">
        <v>14455</v>
      </c>
    </row>
    <row r="14319" spans="1:1" x14ac:dyDescent="0.25">
      <c r="A14319" t="s">
        <v>14456</v>
      </c>
    </row>
    <row r="14320" spans="1:1" x14ac:dyDescent="0.25">
      <c r="A14320" t="s">
        <v>14457</v>
      </c>
    </row>
    <row r="14321" spans="1:1" x14ac:dyDescent="0.25">
      <c r="A14321" t="s">
        <v>14458</v>
      </c>
    </row>
    <row r="14322" spans="1:1" x14ac:dyDescent="0.25">
      <c r="A14322" t="s">
        <v>14459</v>
      </c>
    </row>
    <row r="14323" spans="1:1" x14ac:dyDescent="0.25">
      <c r="A14323" t="s">
        <v>14460</v>
      </c>
    </row>
    <row r="14324" spans="1:1" x14ac:dyDescent="0.25">
      <c r="A14324" t="s">
        <v>14461</v>
      </c>
    </row>
    <row r="14325" spans="1:1" x14ac:dyDescent="0.25">
      <c r="A14325" t="s">
        <v>14462</v>
      </c>
    </row>
    <row r="14326" spans="1:1" x14ac:dyDescent="0.25">
      <c r="A14326" t="s">
        <v>14463</v>
      </c>
    </row>
    <row r="14327" spans="1:1" x14ac:dyDescent="0.25">
      <c r="A14327" t="s">
        <v>14464</v>
      </c>
    </row>
    <row r="14328" spans="1:1" x14ac:dyDescent="0.25">
      <c r="A14328" t="s">
        <v>14465</v>
      </c>
    </row>
    <row r="14329" spans="1:1" x14ac:dyDescent="0.25">
      <c r="A14329" t="s">
        <v>14466</v>
      </c>
    </row>
    <row r="14330" spans="1:1" x14ac:dyDescent="0.25">
      <c r="A14330" t="s">
        <v>14467</v>
      </c>
    </row>
    <row r="14331" spans="1:1" x14ac:dyDescent="0.25">
      <c r="A14331" t="s">
        <v>14468</v>
      </c>
    </row>
    <row r="14332" spans="1:1" x14ac:dyDescent="0.25">
      <c r="A14332" t="s">
        <v>14469</v>
      </c>
    </row>
    <row r="14333" spans="1:1" x14ac:dyDescent="0.25">
      <c r="A14333" t="s">
        <v>14470</v>
      </c>
    </row>
    <row r="14334" spans="1:1" x14ac:dyDescent="0.25">
      <c r="A14334" t="s">
        <v>14471</v>
      </c>
    </row>
    <row r="14335" spans="1:1" x14ac:dyDescent="0.25">
      <c r="A14335" t="s">
        <v>14472</v>
      </c>
    </row>
    <row r="14336" spans="1:1" x14ac:dyDescent="0.25">
      <c r="A14336" t="s">
        <v>14473</v>
      </c>
    </row>
    <row r="14337" spans="1:1" x14ac:dyDescent="0.25">
      <c r="A14337" t="s">
        <v>14474</v>
      </c>
    </row>
    <row r="14338" spans="1:1" x14ac:dyDescent="0.25">
      <c r="A14338" t="s">
        <v>14475</v>
      </c>
    </row>
    <row r="14339" spans="1:1" x14ac:dyDescent="0.25">
      <c r="A14339" t="s">
        <v>14476</v>
      </c>
    </row>
    <row r="14340" spans="1:1" x14ac:dyDescent="0.25">
      <c r="A14340" t="s">
        <v>14477</v>
      </c>
    </row>
    <row r="14341" spans="1:1" x14ac:dyDescent="0.25">
      <c r="A14341" t="s">
        <v>14478</v>
      </c>
    </row>
    <row r="14342" spans="1:1" x14ac:dyDescent="0.25">
      <c r="A14342" t="s">
        <v>14479</v>
      </c>
    </row>
    <row r="14343" spans="1:1" x14ac:dyDescent="0.25">
      <c r="A14343" t="s">
        <v>14480</v>
      </c>
    </row>
    <row r="14344" spans="1:1" x14ac:dyDescent="0.25">
      <c r="A14344" t="s">
        <v>14481</v>
      </c>
    </row>
    <row r="14345" spans="1:1" x14ac:dyDescent="0.25">
      <c r="A14345" t="s">
        <v>14482</v>
      </c>
    </row>
    <row r="14346" spans="1:1" x14ac:dyDescent="0.25">
      <c r="A14346" t="s">
        <v>14483</v>
      </c>
    </row>
    <row r="14347" spans="1:1" x14ac:dyDescent="0.25">
      <c r="A14347" t="s">
        <v>14484</v>
      </c>
    </row>
    <row r="14348" spans="1:1" x14ac:dyDescent="0.25">
      <c r="A14348" t="s">
        <v>14485</v>
      </c>
    </row>
    <row r="14349" spans="1:1" x14ac:dyDescent="0.25">
      <c r="A14349" t="s">
        <v>14486</v>
      </c>
    </row>
    <row r="14350" spans="1:1" x14ac:dyDescent="0.25">
      <c r="A14350" t="s">
        <v>14487</v>
      </c>
    </row>
    <row r="14351" spans="1:1" x14ac:dyDescent="0.25">
      <c r="A14351" t="s">
        <v>14488</v>
      </c>
    </row>
    <row r="14352" spans="1:1" x14ac:dyDescent="0.25">
      <c r="A14352" t="s">
        <v>14489</v>
      </c>
    </row>
    <row r="14353" spans="1:1" x14ac:dyDescent="0.25">
      <c r="A14353" t="s">
        <v>14490</v>
      </c>
    </row>
    <row r="14354" spans="1:1" x14ac:dyDescent="0.25">
      <c r="A14354" t="s">
        <v>14491</v>
      </c>
    </row>
    <row r="14355" spans="1:1" x14ac:dyDescent="0.25">
      <c r="A14355" t="s">
        <v>14492</v>
      </c>
    </row>
    <row r="14356" spans="1:1" x14ac:dyDescent="0.25">
      <c r="A14356" t="s">
        <v>14493</v>
      </c>
    </row>
    <row r="14357" spans="1:1" x14ac:dyDescent="0.25">
      <c r="A14357" t="s">
        <v>14494</v>
      </c>
    </row>
    <row r="14358" spans="1:1" x14ac:dyDescent="0.25">
      <c r="A14358" t="s">
        <v>14495</v>
      </c>
    </row>
    <row r="14359" spans="1:1" x14ac:dyDescent="0.25">
      <c r="A14359" t="s">
        <v>14496</v>
      </c>
    </row>
    <row r="14360" spans="1:1" x14ac:dyDescent="0.25">
      <c r="A14360" t="s">
        <v>14497</v>
      </c>
    </row>
    <row r="14361" spans="1:1" x14ac:dyDescent="0.25">
      <c r="A14361" t="s">
        <v>14498</v>
      </c>
    </row>
    <row r="14362" spans="1:1" x14ac:dyDescent="0.25">
      <c r="A14362" t="s">
        <v>14499</v>
      </c>
    </row>
    <row r="14363" spans="1:1" x14ac:dyDescent="0.25">
      <c r="A14363" t="s">
        <v>14500</v>
      </c>
    </row>
    <row r="14364" spans="1:1" x14ac:dyDescent="0.25">
      <c r="A14364" t="s">
        <v>14501</v>
      </c>
    </row>
    <row r="14365" spans="1:1" x14ac:dyDescent="0.25">
      <c r="A14365" t="s">
        <v>14502</v>
      </c>
    </row>
    <row r="14366" spans="1:1" x14ac:dyDescent="0.25">
      <c r="A14366" t="s">
        <v>14503</v>
      </c>
    </row>
    <row r="14367" spans="1:1" x14ac:dyDescent="0.25">
      <c r="A14367" t="s">
        <v>14504</v>
      </c>
    </row>
    <row r="14368" spans="1:1" x14ac:dyDescent="0.25">
      <c r="A14368" t="s">
        <v>14505</v>
      </c>
    </row>
    <row r="14369" spans="1:1" x14ac:dyDescent="0.25">
      <c r="A14369" t="s">
        <v>14506</v>
      </c>
    </row>
    <row r="14370" spans="1:1" x14ac:dyDescent="0.25">
      <c r="A14370" t="s">
        <v>14507</v>
      </c>
    </row>
    <row r="14371" spans="1:1" x14ac:dyDescent="0.25">
      <c r="A14371" t="s">
        <v>14508</v>
      </c>
    </row>
    <row r="14372" spans="1:1" x14ac:dyDescent="0.25">
      <c r="A14372" t="s">
        <v>14509</v>
      </c>
    </row>
    <row r="14373" spans="1:1" x14ac:dyDescent="0.25">
      <c r="A14373" t="s">
        <v>14510</v>
      </c>
    </row>
    <row r="14374" spans="1:1" x14ac:dyDescent="0.25">
      <c r="A14374" t="s">
        <v>14511</v>
      </c>
    </row>
    <row r="14375" spans="1:1" x14ac:dyDescent="0.25">
      <c r="A14375" t="s">
        <v>14512</v>
      </c>
    </row>
    <row r="14376" spans="1:1" x14ac:dyDescent="0.25">
      <c r="A14376" t="s">
        <v>14513</v>
      </c>
    </row>
    <row r="14377" spans="1:1" x14ac:dyDescent="0.25">
      <c r="A14377" t="s">
        <v>14514</v>
      </c>
    </row>
    <row r="14378" spans="1:1" x14ac:dyDescent="0.25">
      <c r="A14378" t="s">
        <v>14515</v>
      </c>
    </row>
    <row r="14379" spans="1:1" x14ac:dyDescent="0.25">
      <c r="A14379" t="s">
        <v>14516</v>
      </c>
    </row>
    <row r="14380" spans="1:1" x14ac:dyDescent="0.25">
      <c r="A14380" t="s">
        <v>14517</v>
      </c>
    </row>
    <row r="14381" spans="1:1" x14ac:dyDescent="0.25">
      <c r="A14381" t="s">
        <v>14518</v>
      </c>
    </row>
    <row r="14382" spans="1:1" x14ac:dyDescent="0.25">
      <c r="A14382" t="s">
        <v>14519</v>
      </c>
    </row>
    <row r="14383" spans="1:1" x14ac:dyDescent="0.25">
      <c r="A14383" t="s">
        <v>14520</v>
      </c>
    </row>
    <row r="14384" spans="1:1" x14ac:dyDescent="0.25">
      <c r="A14384" t="s">
        <v>14521</v>
      </c>
    </row>
    <row r="14385" spans="1:1" x14ac:dyDescent="0.25">
      <c r="A14385" t="s">
        <v>14522</v>
      </c>
    </row>
    <row r="14386" spans="1:1" x14ac:dyDescent="0.25">
      <c r="A14386" t="s">
        <v>14523</v>
      </c>
    </row>
    <row r="14387" spans="1:1" x14ac:dyDescent="0.25">
      <c r="A14387" t="s">
        <v>14524</v>
      </c>
    </row>
    <row r="14388" spans="1:1" x14ac:dyDescent="0.25">
      <c r="A14388" t="s">
        <v>14525</v>
      </c>
    </row>
    <row r="14389" spans="1:1" x14ac:dyDescent="0.25">
      <c r="A14389" t="s">
        <v>14526</v>
      </c>
    </row>
    <row r="14390" spans="1:1" x14ac:dyDescent="0.25">
      <c r="A14390" t="s">
        <v>14527</v>
      </c>
    </row>
    <row r="14391" spans="1:1" x14ac:dyDescent="0.25">
      <c r="A14391" t="s">
        <v>14528</v>
      </c>
    </row>
    <row r="14392" spans="1:1" x14ac:dyDescent="0.25">
      <c r="A14392" t="s">
        <v>14529</v>
      </c>
    </row>
    <row r="14393" spans="1:1" x14ac:dyDescent="0.25">
      <c r="A14393" t="s">
        <v>14530</v>
      </c>
    </row>
    <row r="14394" spans="1:1" x14ac:dyDescent="0.25">
      <c r="A14394" t="s">
        <v>14531</v>
      </c>
    </row>
    <row r="14395" spans="1:1" x14ac:dyDescent="0.25">
      <c r="A14395" t="s">
        <v>14532</v>
      </c>
    </row>
    <row r="14396" spans="1:1" x14ac:dyDescent="0.25">
      <c r="A14396" t="s">
        <v>14533</v>
      </c>
    </row>
    <row r="14397" spans="1:1" x14ac:dyDescent="0.25">
      <c r="A14397" t="s">
        <v>14534</v>
      </c>
    </row>
    <row r="14398" spans="1:1" x14ac:dyDescent="0.25">
      <c r="A14398" t="s">
        <v>14535</v>
      </c>
    </row>
    <row r="14399" spans="1:1" x14ac:dyDescent="0.25">
      <c r="A14399" t="s">
        <v>14536</v>
      </c>
    </row>
    <row r="14400" spans="1:1" x14ac:dyDescent="0.25">
      <c r="A14400" t="s">
        <v>14537</v>
      </c>
    </row>
    <row r="14401" spans="1:1" x14ac:dyDescent="0.25">
      <c r="A14401" t="s">
        <v>14538</v>
      </c>
    </row>
    <row r="14402" spans="1:1" x14ac:dyDescent="0.25">
      <c r="A14402" t="s">
        <v>14539</v>
      </c>
    </row>
    <row r="14403" spans="1:1" x14ac:dyDescent="0.25">
      <c r="A14403" t="s">
        <v>14540</v>
      </c>
    </row>
    <row r="14404" spans="1:1" x14ac:dyDescent="0.25">
      <c r="A14404" t="s">
        <v>14541</v>
      </c>
    </row>
    <row r="14405" spans="1:1" x14ac:dyDescent="0.25">
      <c r="A14405" t="s">
        <v>14542</v>
      </c>
    </row>
    <row r="14406" spans="1:1" x14ac:dyDescent="0.25">
      <c r="A14406" t="s">
        <v>14543</v>
      </c>
    </row>
    <row r="14407" spans="1:1" x14ac:dyDescent="0.25">
      <c r="A14407" t="s">
        <v>14544</v>
      </c>
    </row>
    <row r="14408" spans="1:1" x14ac:dyDescent="0.25">
      <c r="A14408" t="s">
        <v>14545</v>
      </c>
    </row>
    <row r="14409" spans="1:1" x14ac:dyDescent="0.25">
      <c r="A14409" t="s">
        <v>14546</v>
      </c>
    </row>
    <row r="14410" spans="1:1" x14ac:dyDescent="0.25">
      <c r="A14410" t="s">
        <v>14547</v>
      </c>
    </row>
    <row r="14411" spans="1:1" x14ac:dyDescent="0.25">
      <c r="A14411" t="s">
        <v>14548</v>
      </c>
    </row>
    <row r="14412" spans="1:1" x14ac:dyDescent="0.25">
      <c r="A14412" t="s">
        <v>14549</v>
      </c>
    </row>
    <row r="14413" spans="1:1" x14ac:dyDescent="0.25">
      <c r="A14413" t="s">
        <v>14550</v>
      </c>
    </row>
    <row r="14414" spans="1:1" x14ac:dyDescent="0.25">
      <c r="A14414" t="s">
        <v>14551</v>
      </c>
    </row>
    <row r="14415" spans="1:1" x14ac:dyDescent="0.25">
      <c r="A14415" t="s">
        <v>14552</v>
      </c>
    </row>
    <row r="14416" spans="1:1" x14ac:dyDescent="0.25">
      <c r="A14416" t="s">
        <v>14553</v>
      </c>
    </row>
    <row r="14417" spans="1:1" x14ac:dyDescent="0.25">
      <c r="A14417" t="s">
        <v>14554</v>
      </c>
    </row>
    <row r="14418" spans="1:1" x14ac:dyDescent="0.25">
      <c r="A14418" t="s">
        <v>14555</v>
      </c>
    </row>
    <row r="14419" spans="1:1" x14ac:dyDescent="0.25">
      <c r="A14419" t="s">
        <v>14556</v>
      </c>
    </row>
    <row r="14420" spans="1:1" x14ac:dyDescent="0.25">
      <c r="A14420" t="s">
        <v>14557</v>
      </c>
    </row>
    <row r="14421" spans="1:1" x14ac:dyDescent="0.25">
      <c r="A14421" t="s">
        <v>14558</v>
      </c>
    </row>
    <row r="14422" spans="1:1" x14ac:dyDescent="0.25">
      <c r="A14422" t="s">
        <v>14559</v>
      </c>
    </row>
    <row r="14423" spans="1:1" x14ac:dyDescent="0.25">
      <c r="A14423" t="s">
        <v>14560</v>
      </c>
    </row>
    <row r="14424" spans="1:1" x14ac:dyDescent="0.25">
      <c r="A14424" t="s">
        <v>14561</v>
      </c>
    </row>
    <row r="14425" spans="1:1" x14ac:dyDescent="0.25">
      <c r="A14425" t="s">
        <v>14562</v>
      </c>
    </row>
    <row r="14426" spans="1:1" x14ac:dyDescent="0.25">
      <c r="A14426" t="s">
        <v>14563</v>
      </c>
    </row>
    <row r="14427" spans="1:1" x14ac:dyDescent="0.25">
      <c r="A14427" t="s">
        <v>14564</v>
      </c>
    </row>
    <row r="14428" spans="1:1" x14ac:dyDescent="0.25">
      <c r="A14428" t="s">
        <v>14565</v>
      </c>
    </row>
    <row r="14429" spans="1:1" x14ac:dyDescent="0.25">
      <c r="A14429" t="s">
        <v>14566</v>
      </c>
    </row>
    <row r="14430" spans="1:1" x14ac:dyDescent="0.25">
      <c r="A14430" t="s">
        <v>14567</v>
      </c>
    </row>
    <row r="14431" spans="1:1" x14ac:dyDescent="0.25">
      <c r="A14431" t="s">
        <v>14568</v>
      </c>
    </row>
    <row r="14432" spans="1:1" x14ac:dyDescent="0.25">
      <c r="A14432" t="s">
        <v>14569</v>
      </c>
    </row>
    <row r="14433" spans="1:1" x14ac:dyDescent="0.25">
      <c r="A14433" t="s">
        <v>14570</v>
      </c>
    </row>
    <row r="14434" spans="1:1" x14ac:dyDescent="0.25">
      <c r="A14434" t="s">
        <v>14571</v>
      </c>
    </row>
    <row r="14435" spans="1:1" x14ac:dyDescent="0.25">
      <c r="A14435" t="s">
        <v>14572</v>
      </c>
    </row>
    <row r="14436" spans="1:1" x14ac:dyDescent="0.25">
      <c r="A14436" t="s">
        <v>14573</v>
      </c>
    </row>
    <row r="14437" spans="1:1" x14ac:dyDescent="0.25">
      <c r="A14437" t="s">
        <v>14574</v>
      </c>
    </row>
    <row r="14438" spans="1:1" x14ac:dyDescent="0.25">
      <c r="A14438" t="s">
        <v>14575</v>
      </c>
    </row>
    <row r="14439" spans="1:1" x14ac:dyDescent="0.25">
      <c r="A14439" t="s">
        <v>14576</v>
      </c>
    </row>
    <row r="14440" spans="1:1" x14ac:dyDescent="0.25">
      <c r="A14440" t="s">
        <v>14577</v>
      </c>
    </row>
    <row r="14441" spans="1:1" x14ac:dyDescent="0.25">
      <c r="A14441" t="s">
        <v>14578</v>
      </c>
    </row>
    <row r="14442" spans="1:1" x14ac:dyDescent="0.25">
      <c r="A14442" t="s">
        <v>14579</v>
      </c>
    </row>
    <row r="14443" spans="1:1" x14ac:dyDescent="0.25">
      <c r="A14443" t="s">
        <v>14580</v>
      </c>
    </row>
    <row r="14444" spans="1:1" x14ac:dyDescent="0.25">
      <c r="A14444" t="s">
        <v>14581</v>
      </c>
    </row>
    <row r="14445" spans="1:1" x14ac:dyDescent="0.25">
      <c r="A14445" t="s">
        <v>14582</v>
      </c>
    </row>
    <row r="14446" spans="1:1" x14ac:dyDescent="0.25">
      <c r="A14446" t="s">
        <v>14583</v>
      </c>
    </row>
    <row r="14447" spans="1:1" x14ac:dyDescent="0.25">
      <c r="A14447" t="s">
        <v>14584</v>
      </c>
    </row>
    <row r="14448" spans="1:1" x14ac:dyDescent="0.25">
      <c r="A14448" t="s">
        <v>14585</v>
      </c>
    </row>
    <row r="14449" spans="1:1" x14ac:dyDescent="0.25">
      <c r="A14449" t="s">
        <v>14586</v>
      </c>
    </row>
    <row r="14450" spans="1:1" x14ac:dyDescent="0.25">
      <c r="A14450" t="s">
        <v>14587</v>
      </c>
    </row>
    <row r="14451" spans="1:1" x14ac:dyDescent="0.25">
      <c r="A14451" t="s">
        <v>14588</v>
      </c>
    </row>
    <row r="14452" spans="1:1" x14ac:dyDescent="0.25">
      <c r="A14452" t="s">
        <v>14589</v>
      </c>
    </row>
    <row r="14453" spans="1:1" x14ac:dyDescent="0.25">
      <c r="A14453" t="s">
        <v>14590</v>
      </c>
    </row>
    <row r="14454" spans="1:1" x14ac:dyDescent="0.25">
      <c r="A14454" t="s">
        <v>14591</v>
      </c>
    </row>
    <row r="14455" spans="1:1" x14ac:dyDescent="0.25">
      <c r="A14455" t="s">
        <v>14592</v>
      </c>
    </row>
    <row r="14456" spans="1:1" x14ac:dyDescent="0.25">
      <c r="A14456" t="s">
        <v>14593</v>
      </c>
    </row>
    <row r="14457" spans="1:1" x14ac:dyDescent="0.25">
      <c r="A14457" t="s">
        <v>14594</v>
      </c>
    </row>
    <row r="14458" spans="1:1" x14ac:dyDescent="0.25">
      <c r="A14458" t="s">
        <v>14595</v>
      </c>
    </row>
    <row r="14459" spans="1:1" x14ac:dyDescent="0.25">
      <c r="A14459" t="s">
        <v>14596</v>
      </c>
    </row>
    <row r="14460" spans="1:1" x14ac:dyDescent="0.25">
      <c r="A14460" t="s">
        <v>14597</v>
      </c>
    </row>
    <row r="14461" spans="1:1" x14ac:dyDescent="0.25">
      <c r="A14461" t="s">
        <v>14598</v>
      </c>
    </row>
    <row r="14462" spans="1:1" x14ac:dyDescent="0.25">
      <c r="A14462" t="s">
        <v>14599</v>
      </c>
    </row>
    <row r="14463" spans="1:1" x14ac:dyDescent="0.25">
      <c r="A14463" t="s">
        <v>14600</v>
      </c>
    </row>
    <row r="14464" spans="1:1" x14ac:dyDescent="0.25">
      <c r="A14464" t="s">
        <v>14601</v>
      </c>
    </row>
    <row r="14465" spans="1:1" x14ac:dyDescent="0.25">
      <c r="A14465" t="s">
        <v>14602</v>
      </c>
    </row>
    <row r="14466" spans="1:1" x14ac:dyDescent="0.25">
      <c r="A14466" t="s">
        <v>14603</v>
      </c>
    </row>
    <row r="14467" spans="1:1" x14ac:dyDescent="0.25">
      <c r="A14467" t="s">
        <v>14604</v>
      </c>
    </row>
    <row r="14468" spans="1:1" x14ac:dyDescent="0.25">
      <c r="A14468" t="s">
        <v>14605</v>
      </c>
    </row>
    <row r="14469" spans="1:1" x14ac:dyDescent="0.25">
      <c r="A14469" t="s">
        <v>14606</v>
      </c>
    </row>
    <row r="14470" spans="1:1" x14ac:dyDescent="0.25">
      <c r="A14470" t="s">
        <v>14607</v>
      </c>
    </row>
    <row r="14471" spans="1:1" x14ac:dyDescent="0.25">
      <c r="A14471" t="s">
        <v>14608</v>
      </c>
    </row>
    <row r="14472" spans="1:1" x14ac:dyDescent="0.25">
      <c r="A14472" t="s">
        <v>14609</v>
      </c>
    </row>
    <row r="14473" spans="1:1" x14ac:dyDescent="0.25">
      <c r="A14473" t="s">
        <v>14610</v>
      </c>
    </row>
    <row r="14474" spans="1:1" x14ac:dyDescent="0.25">
      <c r="A14474" t="s">
        <v>14611</v>
      </c>
    </row>
    <row r="14475" spans="1:1" x14ac:dyDescent="0.25">
      <c r="A14475" t="s">
        <v>14612</v>
      </c>
    </row>
    <row r="14476" spans="1:1" x14ac:dyDescent="0.25">
      <c r="A14476" t="s">
        <v>14613</v>
      </c>
    </row>
    <row r="14477" spans="1:1" x14ac:dyDescent="0.25">
      <c r="A14477" t="s">
        <v>14614</v>
      </c>
    </row>
    <row r="14478" spans="1:1" x14ac:dyDescent="0.25">
      <c r="A14478" t="s">
        <v>14615</v>
      </c>
    </row>
    <row r="14479" spans="1:1" x14ac:dyDescent="0.25">
      <c r="A14479" t="s">
        <v>14616</v>
      </c>
    </row>
    <row r="14480" spans="1:1" x14ac:dyDescent="0.25">
      <c r="A14480" t="s">
        <v>14617</v>
      </c>
    </row>
    <row r="14481" spans="1:1" x14ac:dyDescent="0.25">
      <c r="A14481" t="s">
        <v>14618</v>
      </c>
    </row>
    <row r="14482" spans="1:1" x14ac:dyDescent="0.25">
      <c r="A14482" t="s">
        <v>14619</v>
      </c>
    </row>
    <row r="14483" spans="1:1" x14ac:dyDescent="0.25">
      <c r="A14483" t="s">
        <v>14620</v>
      </c>
    </row>
    <row r="14484" spans="1:1" x14ac:dyDescent="0.25">
      <c r="A14484" t="s">
        <v>14621</v>
      </c>
    </row>
    <row r="14485" spans="1:1" x14ac:dyDescent="0.25">
      <c r="A14485" t="s">
        <v>14622</v>
      </c>
    </row>
    <row r="14486" spans="1:1" x14ac:dyDescent="0.25">
      <c r="A14486" t="s">
        <v>14623</v>
      </c>
    </row>
    <row r="14487" spans="1:1" x14ac:dyDescent="0.25">
      <c r="A14487" t="s">
        <v>14624</v>
      </c>
    </row>
    <row r="14488" spans="1:1" x14ac:dyDescent="0.25">
      <c r="A14488" t="s">
        <v>14625</v>
      </c>
    </row>
    <row r="14489" spans="1:1" x14ac:dyDescent="0.25">
      <c r="A14489" t="s">
        <v>14626</v>
      </c>
    </row>
    <row r="14490" spans="1:1" x14ac:dyDescent="0.25">
      <c r="A14490" t="s">
        <v>14627</v>
      </c>
    </row>
    <row r="14491" spans="1:1" x14ac:dyDescent="0.25">
      <c r="A14491" t="s">
        <v>14628</v>
      </c>
    </row>
    <row r="14492" spans="1:1" x14ac:dyDescent="0.25">
      <c r="A14492" t="s">
        <v>14629</v>
      </c>
    </row>
    <row r="14493" spans="1:1" x14ac:dyDescent="0.25">
      <c r="A14493" t="s">
        <v>14630</v>
      </c>
    </row>
    <row r="14494" spans="1:1" x14ac:dyDescent="0.25">
      <c r="A14494" t="s">
        <v>14631</v>
      </c>
    </row>
    <row r="14495" spans="1:1" x14ac:dyDescent="0.25">
      <c r="A14495" t="s">
        <v>14632</v>
      </c>
    </row>
    <row r="14496" spans="1:1" x14ac:dyDescent="0.25">
      <c r="A14496" t="s">
        <v>14633</v>
      </c>
    </row>
    <row r="14497" spans="1:1" x14ac:dyDescent="0.25">
      <c r="A14497" t="s">
        <v>14634</v>
      </c>
    </row>
    <row r="14498" spans="1:1" x14ac:dyDescent="0.25">
      <c r="A14498" t="s">
        <v>14635</v>
      </c>
    </row>
    <row r="14499" spans="1:1" x14ac:dyDescent="0.25">
      <c r="A14499" t="s">
        <v>14636</v>
      </c>
    </row>
    <row r="14500" spans="1:1" x14ac:dyDescent="0.25">
      <c r="A14500" t="s">
        <v>14637</v>
      </c>
    </row>
    <row r="14501" spans="1:1" x14ac:dyDescent="0.25">
      <c r="A14501" t="s">
        <v>14638</v>
      </c>
    </row>
    <row r="14502" spans="1:1" x14ac:dyDescent="0.25">
      <c r="A14502" t="s">
        <v>14639</v>
      </c>
    </row>
    <row r="14503" spans="1:1" x14ac:dyDescent="0.25">
      <c r="A14503" t="s">
        <v>14640</v>
      </c>
    </row>
    <row r="14504" spans="1:1" x14ac:dyDescent="0.25">
      <c r="A14504" t="s">
        <v>14641</v>
      </c>
    </row>
    <row r="14505" spans="1:1" x14ac:dyDescent="0.25">
      <c r="A14505" t="s">
        <v>14642</v>
      </c>
    </row>
    <row r="14506" spans="1:1" x14ac:dyDescent="0.25">
      <c r="A14506" t="s">
        <v>14643</v>
      </c>
    </row>
    <row r="14507" spans="1:1" x14ac:dyDescent="0.25">
      <c r="A14507" t="s">
        <v>14644</v>
      </c>
    </row>
    <row r="14508" spans="1:1" x14ac:dyDescent="0.25">
      <c r="A14508" t="s">
        <v>14645</v>
      </c>
    </row>
    <row r="14509" spans="1:1" x14ac:dyDescent="0.25">
      <c r="A14509" t="s">
        <v>14646</v>
      </c>
    </row>
    <row r="14510" spans="1:1" x14ac:dyDescent="0.25">
      <c r="A14510" t="s">
        <v>14647</v>
      </c>
    </row>
    <row r="14511" spans="1:1" x14ac:dyDescent="0.25">
      <c r="A14511" t="s">
        <v>14648</v>
      </c>
    </row>
    <row r="14512" spans="1:1" x14ac:dyDescent="0.25">
      <c r="A14512" t="s">
        <v>14649</v>
      </c>
    </row>
    <row r="14513" spans="1:1" x14ac:dyDescent="0.25">
      <c r="A14513" t="s">
        <v>14650</v>
      </c>
    </row>
    <row r="14514" spans="1:1" x14ac:dyDescent="0.25">
      <c r="A14514" t="s">
        <v>14651</v>
      </c>
    </row>
    <row r="14515" spans="1:1" x14ac:dyDescent="0.25">
      <c r="A14515" t="s">
        <v>14652</v>
      </c>
    </row>
    <row r="14516" spans="1:1" x14ac:dyDescent="0.25">
      <c r="A14516" t="s">
        <v>14653</v>
      </c>
    </row>
    <row r="14517" spans="1:1" x14ac:dyDescent="0.25">
      <c r="A14517" t="s">
        <v>14654</v>
      </c>
    </row>
    <row r="14518" spans="1:1" x14ac:dyDescent="0.25">
      <c r="A14518" t="s">
        <v>14655</v>
      </c>
    </row>
    <row r="14519" spans="1:1" x14ac:dyDescent="0.25">
      <c r="A14519" t="s">
        <v>14656</v>
      </c>
    </row>
    <row r="14520" spans="1:1" x14ac:dyDescent="0.25">
      <c r="A14520" t="s">
        <v>14657</v>
      </c>
    </row>
    <row r="14521" spans="1:1" x14ac:dyDescent="0.25">
      <c r="A14521" t="s">
        <v>14658</v>
      </c>
    </row>
    <row r="14522" spans="1:1" x14ac:dyDescent="0.25">
      <c r="A14522" t="s">
        <v>14659</v>
      </c>
    </row>
    <row r="14523" spans="1:1" x14ac:dyDescent="0.25">
      <c r="A14523" t="s">
        <v>14660</v>
      </c>
    </row>
    <row r="14524" spans="1:1" x14ac:dyDescent="0.25">
      <c r="A14524" t="s">
        <v>14661</v>
      </c>
    </row>
    <row r="14525" spans="1:1" x14ac:dyDescent="0.25">
      <c r="A14525" t="s">
        <v>14662</v>
      </c>
    </row>
    <row r="14526" spans="1:1" x14ac:dyDescent="0.25">
      <c r="A14526" t="s">
        <v>14663</v>
      </c>
    </row>
    <row r="14527" spans="1:1" x14ac:dyDescent="0.25">
      <c r="A14527" t="s">
        <v>14664</v>
      </c>
    </row>
    <row r="14528" spans="1:1" x14ac:dyDescent="0.25">
      <c r="A14528" t="s">
        <v>14665</v>
      </c>
    </row>
    <row r="14529" spans="1:1" x14ac:dyDescent="0.25">
      <c r="A14529" t="s">
        <v>14666</v>
      </c>
    </row>
    <row r="14530" spans="1:1" x14ac:dyDescent="0.25">
      <c r="A14530" t="s">
        <v>14667</v>
      </c>
    </row>
    <row r="14531" spans="1:1" x14ac:dyDescent="0.25">
      <c r="A14531" t="s">
        <v>14668</v>
      </c>
    </row>
    <row r="14532" spans="1:1" x14ac:dyDescent="0.25">
      <c r="A14532" t="s">
        <v>14669</v>
      </c>
    </row>
    <row r="14533" spans="1:1" x14ac:dyDescent="0.25">
      <c r="A14533" t="s">
        <v>14670</v>
      </c>
    </row>
    <row r="14534" spans="1:1" x14ac:dyDescent="0.25">
      <c r="A14534" t="s">
        <v>14671</v>
      </c>
    </row>
    <row r="14535" spans="1:1" x14ac:dyDescent="0.25">
      <c r="A14535" t="s">
        <v>14672</v>
      </c>
    </row>
    <row r="14536" spans="1:1" x14ac:dyDescent="0.25">
      <c r="A14536" t="s">
        <v>14673</v>
      </c>
    </row>
    <row r="14537" spans="1:1" x14ac:dyDescent="0.25">
      <c r="A14537" t="s">
        <v>14674</v>
      </c>
    </row>
    <row r="14538" spans="1:1" x14ac:dyDescent="0.25">
      <c r="A14538" t="s">
        <v>14675</v>
      </c>
    </row>
    <row r="14539" spans="1:1" x14ac:dyDescent="0.25">
      <c r="A14539" t="s">
        <v>14676</v>
      </c>
    </row>
    <row r="14540" spans="1:1" x14ac:dyDescent="0.25">
      <c r="A14540" t="s">
        <v>14677</v>
      </c>
    </row>
    <row r="14541" spans="1:1" x14ac:dyDescent="0.25">
      <c r="A14541" t="s">
        <v>14678</v>
      </c>
    </row>
    <row r="14542" spans="1:1" x14ac:dyDescent="0.25">
      <c r="A14542" t="s">
        <v>14679</v>
      </c>
    </row>
    <row r="14543" spans="1:1" x14ac:dyDescent="0.25">
      <c r="A14543" t="s">
        <v>14680</v>
      </c>
    </row>
    <row r="14544" spans="1:1" x14ac:dyDescent="0.25">
      <c r="A14544" t="s">
        <v>14681</v>
      </c>
    </row>
    <row r="14545" spans="1:1" x14ac:dyDescent="0.25">
      <c r="A14545" t="s">
        <v>14682</v>
      </c>
    </row>
    <row r="14546" spans="1:1" x14ac:dyDescent="0.25">
      <c r="A14546" t="s">
        <v>14683</v>
      </c>
    </row>
    <row r="14547" spans="1:1" x14ac:dyDescent="0.25">
      <c r="A14547" t="s">
        <v>14684</v>
      </c>
    </row>
    <row r="14548" spans="1:1" x14ac:dyDescent="0.25">
      <c r="A14548" t="s">
        <v>14685</v>
      </c>
    </row>
    <row r="14549" spans="1:1" x14ac:dyDescent="0.25">
      <c r="A14549" t="s">
        <v>14686</v>
      </c>
    </row>
    <row r="14550" spans="1:1" x14ac:dyDescent="0.25">
      <c r="A14550" t="s">
        <v>14687</v>
      </c>
    </row>
    <row r="14551" spans="1:1" x14ac:dyDescent="0.25">
      <c r="A14551" t="s">
        <v>14688</v>
      </c>
    </row>
    <row r="14552" spans="1:1" x14ac:dyDescent="0.25">
      <c r="A14552" t="s">
        <v>14689</v>
      </c>
    </row>
    <row r="14553" spans="1:1" x14ac:dyDescent="0.25">
      <c r="A14553" t="s">
        <v>14690</v>
      </c>
    </row>
    <row r="14554" spans="1:1" x14ac:dyDescent="0.25">
      <c r="A14554" t="s">
        <v>14691</v>
      </c>
    </row>
    <row r="14555" spans="1:1" x14ac:dyDescent="0.25">
      <c r="A14555" t="s">
        <v>14692</v>
      </c>
    </row>
    <row r="14556" spans="1:1" x14ac:dyDescent="0.25">
      <c r="A14556" t="s">
        <v>14693</v>
      </c>
    </row>
    <row r="14557" spans="1:1" x14ac:dyDescent="0.25">
      <c r="A14557" t="s">
        <v>14694</v>
      </c>
    </row>
    <row r="14558" spans="1:1" x14ac:dyDescent="0.25">
      <c r="A14558" t="s">
        <v>14695</v>
      </c>
    </row>
    <row r="14559" spans="1:1" x14ac:dyDescent="0.25">
      <c r="A14559" t="s">
        <v>14696</v>
      </c>
    </row>
    <row r="14560" spans="1:1" x14ac:dyDescent="0.25">
      <c r="A14560" t="s">
        <v>14697</v>
      </c>
    </row>
    <row r="14561" spans="1:1" x14ac:dyDescent="0.25">
      <c r="A14561" t="s">
        <v>14698</v>
      </c>
    </row>
    <row r="14562" spans="1:1" x14ac:dyDescent="0.25">
      <c r="A14562" t="s">
        <v>14699</v>
      </c>
    </row>
    <row r="14563" spans="1:1" x14ac:dyDescent="0.25">
      <c r="A14563" t="s">
        <v>14700</v>
      </c>
    </row>
    <row r="14564" spans="1:1" x14ac:dyDescent="0.25">
      <c r="A14564" t="s">
        <v>14701</v>
      </c>
    </row>
    <row r="14565" spans="1:1" x14ac:dyDescent="0.25">
      <c r="A14565" t="s">
        <v>14702</v>
      </c>
    </row>
    <row r="14566" spans="1:1" x14ac:dyDescent="0.25">
      <c r="A14566" t="s">
        <v>14703</v>
      </c>
    </row>
    <row r="14567" spans="1:1" x14ac:dyDescent="0.25">
      <c r="A14567" t="s">
        <v>14704</v>
      </c>
    </row>
    <row r="14568" spans="1:1" x14ac:dyDescent="0.25">
      <c r="A14568" t="s">
        <v>14705</v>
      </c>
    </row>
    <row r="14569" spans="1:1" x14ac:dyDescent="0.25">
      <c r="A14569" t="s">
        <v>14706</v>
      </c>
    </row>
    <row r="14570" spans="1:1" x14ac:dyDescent="0.25">
      <c r="A14570" t="s">
        <v>14707</v>
      </c>
    </row>
    <row r="14571" spans="1:1" x14ac:dyDescent="0.25">
      <c r="A14571" t="s">
        <v>14708</v>
      </c>
    </row>
    <row r="14572" spans="1:1" x14ac:dyDescent="0.25">
      <c r="A14572" t="s">
        <v>14709</v>
      </c>
    </row>
    <row r="14573" spans="1:1" x14ac:dyDescent="0.25">
      <c r="A14573" t="s">
        <v>14710</v>
      </c>
    </row>
    <row r="14574" spans="1:1" x14ac:dyDescent="0.25">
      <c r="A14574" t="s">
        <v>14711</v>
      </c>
    </row>
    <row r="14575" spans="1:1" x14ac:dyDescent="0.25">
      <c r="A14575" t="s">
        <v>14712</v>
      </c>
    </row>
    <row r="14576" spans="1:1" x14ac:dyDescent="0.25">
      <c r="A14576" t="s">
        <v>14713</v>
      </c>
    </row>
    <row r="14577" spans="1:1" x14ac:dyDescent="0.25">
      <c r="A14577" t="s">
        <v>14714</v>
      </c>
    </row>
    <row r="14578" spans="1:1" x14ac:dyDescent="0.25">
      <c r="A14578" t="s">
        <v>14715</v>
      </c>
    </row>
    <row r="14579" spans="1:1" x14ac:dyDescent="0.25">
      <c r="A14579" t="s">
        <v>14716</v>
      </c>
    </row>
    <row r="14580" spans="1:1" x14ac:dyDescent="0.25">
      <c r="A14580" t="s">
        <v>14717</v>
      </c>
    </row>
    <row r="14581" spans="1:1" x14ac:dyDescent="0.25">
      <c r="A14581" t="s">
        <v>14718</v>
      </c>
    </row>
    <row r="14582" spans="1:1" x14ac:dyDescent="0.25">
      <c r="A14582" t="s">
        <v>14719</v>
      </c>
    </row>
    <row r="14583" spans="1:1" x14ac:dyDescent="0.25">
      <c r="A14583" t="s">
        <v>14720</v>
      </c>
    </row>
    <row r="14584" spans="1:1" x14ac:dyDescent="0.25">
      <c r="A14584" t="s">
        <v>14721</v>
      </c>
    </row>
    <row r="14585" spans="1:1" x14ac:dyDescent="0.25">
      <c r="A14585" t="s">
        <v>14722</v>
      </c>
    </row>
    <row r="14586" spans="1:1" x14ac:dyDescent="0.25">
      <c r="A14586" t="s">
        <v>14723</v>
      </c>
    </row>
    <row r="14587" spans="1:1" x14ac:dyDescent="0.25">
      <c r="A14587" t="s">
        <v>14724</v>
      </c>
    </row>
    <row r="14588" spans="1:1" x14ac:dyDescent="0.25">
      <c r="A14588" t="s">
        <v>14725</v>
      </c>
    </row>
    <row r="14589" spans="1:1" x14ac:dyDescent="0.25">
      <c r="A14589" t="s">
        <v>14726</v>
      </c>
    </row>
    <row r="14590" spans="1:1" x14ac:dyDescent="0.25">
      <c r="A14590" t="s">
        <v>14727</v>
      </c>
    </row>
    <row r="14591" spans="1:1" x14ac:dyDescent="0.25">
      <c r="A14591" t="s">
        <v>14728</v>
      </c>
    </row>
    <row r="14592" spans="1:1" x14ac:dyDescent="0.25">
      <c r="A14592" t="s">
        <v>14729</v>
      </c>
    </row>
    <row r="14593" spans="1:1" x14ac:dyDescent="0.25">
      <c r="A14593" t="s">
        <v>14730</v>
      </c>
    </row>
    <row r="14594" spans="1:1" x14ac:dyDescent="0.25">
      <c r="A14594" t="s">
        <v>14731</v>
      </c>
    </row>
    <row r="14595" spans="1:1" x14ac:dyDescent="0.25">
      <c r="A14595" t="s">
        <v>14732</v>
      </c>
    </row>
    <row r="14596" spans="1:1" x14ac:dyDescent="0.25">
      <c r="A14596" t="s">
        <v>14733</v>
      </c>
    </row>
    <row r="14597" spans="1:1" x14ac:dyDescent="0.25">
      <c r="A14597" t="s">
        <v>14734</v>
      </c>
    </row>
    <row r="14598" spans="1:1" x14ac:dyDescent="0.25">
      <c r="A14598" t="s">
        <v>14735</v>
      </c>
    </row>
    <row r="14599" spans="1:1" x14ac:dyDescent="0.25">
      <c r="A14599" t="s">
        <v>14736</v>
      </c>
    </row>
    <row r="14600" spans="1:1" x14ac:dyDescent="0.25">
      <c r="A14600" t="s">
        <v>14737</v>
      </c>
    </row>
    <row r="14601" spans="1:1" x14ac:dyDescent="0.25">
      <c r="A14601" t="s">
        <v>14738</v>
      </c>
    </row>
    <row r="14602" spans="1:1" x14ac:dyDescent="0.25">
      <c r="A14602" t="s">
        <v>14739</v>
      </c>
    </row>
    <row r="14603" spans="1:1" x14ac:dyDescent="0.25">
      <c r="A14603" t="s">
        <v>14740</v>
      </c>
    </row>
    <row r="14604" spans="1:1" x14ac:dyDescent="0.25">
      <c r="A14604" t="s">
        <v>14741</v>
      </c>
    </row>
    <row r="14605" spans="1:1" x14ac:dyDescent="0.25">
      <c r="A14605" t="s">
        <v>14742</v>
      </c>
    </row>
    <row r="14606" spans="1:1" x14ac:dyDescent="0.25">
      <c r="A14606" t="s">
        <v>14743</v>
      </c>
    </row>
    <row r="14607" spans="1:1" x14ac:dyDescent="0.25">
      <c r="A14607" t="s">
        <v>14744</v>
      </c>
    </row>
    <row r="14608" spans="1:1" x14ac:dyDescent="0.25">
      <c r="A14608" t="s">
        <v>14745</v>
      </c>
    </row>
    <row r="14609" spans="1:1" x14ac:dyDescent="0.25">
      <c r="A14609" t="s">
        <v>14746</v>
      </c>
    </row>
    <row r="14610" spans="1:1" x14ac:dyDescent="0.25">
      <c r="A14610" t="s">
        <v>14747</v>
      </c>
    </row>
    <row r="14611" spans="1:1" x14ac:dyDescent="0.25">
      <c r="A14611" t="s">
        <v>14748</v>
      </c>
    </row>
    <row r="14612" spans="1:1" x14ac:dyDescent="0.25">
      <c r="A14612" t="s">
        <v>14749</v>
      </c>
    </row>
    <row r="14613" spans="1:1" x14ac:dyDescent="0.25">
      <c r="A14613" t="s">
        <v>14750</v>
      </c>
    </row>
    <row r="14614" spans="1:1" x14ac:dyDescent="0.25">
      <c r="A14614" t="s">
        <v>14751</v>
      </c>
    </row>
    <row r="14615" spans="1:1" x14ac:dyDescent="0.25">
      <c r="A14615" t="s">
        <v>14752</v>
      </c>
    </row>
    <row r="14616" spans="1:1" x14ac:dyDescent="0.25">
      <c r="A14616" t="s">
        <v>14753</v>
      </c>
    </row>
    <row r="14617" spans="1:1" x14ac:dyDescent="0.25">
      <c r="A14617" t="s">
        <v>14754</v>
      </c>
    </row>
    <row r="14618" spans="1:1" x14ac:dyDescent="0.25">
      <c r="A14618" t="s">
        <v>14755</v>
      </c>
    </row>
    <row r="14619" spans="1:1" x14ac:dyDescent="0.25">
      <c r="A14619" t="s">
        <v>14756</v>
      </c>
    </row>
    <row r="14620" spans="1:1" x14ac:dyDescent="0.25">
      <c r="A14620" t="s">
        <v>14757</v>
      </c>
    </row>
    <row r="14621" spans="1:1" x14ac:dyDescent="0.25">
      <c r="A14621" t="s">
        <v>14758</v>
      </c>
    </row>
    <row r="14622" spans="1:1" x14ac:dyDescent="0.25">
      <c r="A14622" t="s">
        <v>14759</v>
      </c>
    </row>
    <row r="14623" spans="1:1" x14ac:dyDescent="0.25">
      <c r="A14623" t="s">
        <v>14760</v>
      </c>
    </row>
    <row r="14624" spans="1:1" x14ac:dyDescent="0.25">
      <c r="A14624" t="s">
        <v>14761</v>
      </c>
    </row>
    <row r="14625" spans="1:1" x14ac:dyDescent="0.25">
      <c r="A14625" t="s">
        <v>14762</v>
      </c>
    </row>
    <row r="14626" spans="1:1" x14ac:dyDescent="0.25">
      <c r="A14626" t="s">
        <v>14763</v>
      </c>
    </row>
    <row r="14627" spans="1:1" x14ac:dyDescent="0.25">
      <c r="A14627" t="s">
        <v>14764</v>
      </c>
    </row>
    <row r="14628" spans="1:1" x14ac:dyDescent="0.25">
      <c r="A14628" t="s">
        <v>14765</v>
      </c>
    </row>
    <row r="14629" spans="1:1" x14ac:dyDescent="0.25">
      <c r="A14629" t="s">
        <v>14766</v>
      </c>
    </row>
    <row r="14630" spans="1:1" x14ac:dyDescent="0.25">
      <c r="A14630" t="s">
        <v>14767</v>
      </c>
    </row>
    <row r="14631" spans="1:1" x14ac:dyDescent="0.25">
      <c r="A14631" t="s">
        <v>14768</v>
      </c>
    </row>
    <row r="14632" spans="1:1" x14ac:dyDescent="0.25">
      <c r="A14632" t="s">
        <v>14769</v>
      </c>
    </row>
    <row r="14633" spans="1:1" x14ac:dyDescent="0.25">
      <c r="A14633" t="s">
        <v>14770</v>
      </c>
    </row>
    <row r="14634" spans="1:1" x14ac:dyDescent="0.25">
      <c r="A14634" t="s">
        <v>14771</v>
      </c>
    </row>
    <row r="14635" spans="1:1" x14ac:dyDescent="0.25">
      <c r="A14635" t="s">
        <v>14772</v>
      </c>
    </row>
    <row r="14636" spans="1:1" x14ac:dyDescent="0.25">
      <c r="A14636" t="s">
        <v>14773</v>
      </c>
    </row>
    <row r="14637" spans="1:1" x14ac:dyDescent="0.25">
      <c r="A14637" t="s">
        <v>14774</v>
      </c>
    </row>
    <row r="14638" spans="1:1" x14ac:dyDescent="0.25">
      <c r="A14638" t="s">
        <v>14775</v>
      </c>
    </row>
    <row r="14639" spans="1:1" x14ac:dyDescent="0.25">
      <c r="A14639" t="s">
        <v>14776</v>
      </c>
    </row>
    <row r="14640" spans="1:1" x14ac:dyDescent="0.25">
      <c r="A14640" t="s">
        <v>14777</v>
      </c>
    </row>
    <row r="14641" spans="1:1" x14ac:dyDescent="0.25">
      <c r="A14641" t="s">
        <v>14778</v>
      </c>
    </row>
    <row r="14642" spans="1:1" x14ac:dyDescent="0.25">
      <c r="A14642" t="s">
        <v>14779</v>
      </c>
    </row>
    <row r="14643" spans="1:1" x14ac:dyDescent="0.25">
      <c r="A14643" t="s">
        <v>14780</v>
      </c>
    </row>
    <row r="14644" spans="1:1" x14ac:dyDescent="0.25">
      <c r="A14644" t="s">
        <v>14781</v>
      </c>
    </row>
    <row r="14645" spans="1:1" x14ac:dyDescent="0.25">
      <c r="A14645" t="s">
        <v>14782</v>
      </c>
    </row>
    <row r="14646" spans="1:1" x14ac:dyDescent="0.25">
      <c r="A14646" t="s">
        <v>14783</v>
      </c>
    </row>
    <row r="14647" spans="1:1" x14ac:dyDescent="0.25">
      <c r="A14647" t="s">
        <v>14784</v>
      </c>
    </row>
    <row r="14648" spans="1:1" x14ac:dyDescent="0.25">
      <c r="A14648" t="s">
        <v>14785</v>
      </c>
    </row>
    <row r="14649" spans="1:1" x14ac:dyDescent="0.25">
      <c r="A14649" t="s">
        <v>14786</v>
      </c>
    </row>
    <row r="14650" spans="1:1" x14ac:dyDescent="0.25">
      <c r="A14650" t="s">
        <v>14787</v>
      </c>
    </row>
    <row r="14651" spans="1:1" x14ac:dyDescent="0.25">
      <c r="A14651" t="s">
        <v>14788</v>
      </c>
    </row>
    <row r="14652" spans="1:1" x14ac:dyDescent="0.25">
      <c r="A14652" t="s">
        <v>14789</v>
      </c>
    </row>
    <row r="14653" spans="1:1" x14ac:dyDescent="0.25">
      <c r="A14653" t="s">
        <v>14790</v>
      </c>
    </row>
    <row r="14654" spans="1:1" x14ac:dyDescent="0.25">
      <c r="A14654" t="s">
        <v>14791</v>
      </c>
    </row>
    <row r="14655" spans="1:1" x14ac:dyDescent="0.25">
      <c r="A14655" t="s">
        <v>14792</v>
      </c>
    </row>
    <row r="14656" spans="1:1" x14ac:dyDescent="0.25">
      <c r="A14656" t="s">
        <v>14793</v>
      </c>
    </row>
    <row r="14657" spans="1:1" x14ac:dyDescent="0.25">
      <c r="A14657" t="s">
        <v>14794</v>
      </c>
    </row>
    <row r="14658" spans="1:1" x14ac:dyDescent="0.25">
      <c r="A14658" t="s">
        <v>14795</v>
      </c>
    </row>
    <row r="14659" spans="1:1" x14ac:dyDescent="0.25">
      <c r="A14659" t="s">
        <v>14796</v>
      </c>
    </row>
    <row r="14660" spans="1:1" x14ac:dyDescent="0.25">
      <c r="A14660" t="s">
        <v>14797</v>
      </c>
    </row>
    <row r="14661" spans="1:1" x14ac:dyDescent="0.25">
      <c r="A14661" t="s">
        <v>14798</v>
      </c>
    </row>
    <row r="14662" spans="1:1" x14ac:dyDescent="0.25">
      <c r="A14662" t="s">
        <v>14799</v>
      </c>
    </row>
    <row r="14663" spans="1:1" x14ac:dyDescent="0.25">
      <c r="A14663" t="s">
        <v>14800</v>
      </c>
    </row>
    <row r="14664" spans="1:1" x14ac:dyDescent="0.25">
      <c r="A14664" t="s">
        <v>14801</v>
      </c>
    </row>
    <row r="14665" spans="1:1" x14ac:dyDescent="0.25">
      <c r="A14665" t="s">
        <v>14802</v>
      </c>
    </row>
    <row r="14666" spans="1:1" x14ac:dyDescent="0.25">
      <c r="A14666" t="s">
        <v>14803</v>
      </c>
    </row>
    <row r="14667" spans="1:1" x14ac:dyDescent="0.25">
      <c r="A14667" t="s">
        <v>14804</v>
      </c>
    </row>
    <row r="14668" spans="1:1" x14ac:dyDescent="0.25">
      <c r="A14668" t="s">
        <v>14805</v>
      </c>
    </row>
    <row r="14669" spans="1:1" x14ac:dyDescent="0.25">
      <c r="A14669" t="s">
        <v>14806</v>
      </c>
    </row>
    <row r="14670" spans="1:1" x14ac:dyDescent="0.25">
      <c r="A14670" t="s">
        <v>14807</v>
      </c>
    </row>
    <row r="14671" spans="1:1" x14ac:dyDescent="0.25">
      <c r="A14671" t="s">
        <v>14808</v>
      </c>
    </row>
    <row r="14672" spans="1:1" x14ac:dyDescent="0.25">
      <c r="A14672" t="s">
        <v>14809</v>
      </c>
    </row>
    <row r="14673" spans="1:1" x14ac:dyDescent="0.25">
      <c r="A14673" t="s">
        <v>14810</v>
      </c>
    </row>
    <row r="14674" spans="1:1" x14ac:dyDescent="0.25">
      <c r="A14674" t="s">
        <v>14811</v>
      </c>
    </row>
    <row r="14675" spans="1:1" x14ac:dyDescent="0.25">
      <c r="A14675" t="s">
        <v>14812</v>
      </c>
    </row>
    <row r="14676" spans="1:1" x14ac:dyDescent="0.25">
      <c r="A14676" t="s">
        <v>14813</v>
      </c>
    </row>
    <row r="14677" spans="1:1" x14ac:dyDescent="0.25">
      <c r="A14677" t="s">
        <v>14814</v>
      </c>
    </row>
    <row r="14678" spans="1:1" x14ac:dyDescent="0.25">
      <c r="A14678" t="s">
        <v>14815</v>
      </c>
    </row>
    <row r="14679" spans="1:1" x14ac:dyDescent="0.25">
      <c r="A14679" t="s">
        <v>14816</v>
      </c>
    </row>
    <row r="14680" spans="1:1" x14ac:dyDescent="0.25">
      <c r="A14680" t="s">
        <v>14817</v>
      </c>
    </row>
    <row r="14681" spans="1:1" x14ac:dyDescent="0.25">
      <c r="A14681" t="s">
        <v>14818</v>
      </c>
    </row>
    <row r="14682" spans="1:1" x14ac:dyDescent="0.25">
      <c r="A14682" t="s">
        <v>14819</v>
      </c>
    </row>
    <row r="14683" spans="1:1" x14ac:dyDescent="0.25">
      <c r="A14683" t="s">
        <v>14820</v>
      </c>
    </row>
    <row r="14684" spans="1:1" x14ac:dyDescent="0.25">
      <c r="A14684" t="s">
        <v>14821</v>
      </c>
    </row>
    <row r="14685" spans="1:1" x14ac:dyDescent="0.25">
      <c r="A14685" t="s">
        <v>14822</v>
      </c>
    </row>
    <row r="14686" spans="1:1" x14ac:dyDescent="0.25">
      <c r="A14686" t="s">
        <v>14823</v>
      </c>
    </row>
    <row r="14687" spans="1:1" x14ac:dyDescent="0.25">
      <c r="A14687" t="s">
        <v>14824</v>
      </c>
    </row>
    <row r="14688" spans="1:1" x14ac:dyDescent="0.25">
      <c r="A14688" t="s">
        <v>14825</v>
      </c>
    </row>
    <row r="14689" spans="1:1" x14ac:dyDescent="0.25">
      <c r="A14689" t="s">
        <v>14826</v>
      </c>
    </row>
    <row r="14690" spans="1:1" x14ac:dyDescent="0.25">
      <c r="A14690" t="s">
        <v>14827</v>
      </c>
    </row>
    <row r="14691" spans="1:1" x14ac:dyDescent="0.25">
      <c r="A14691" t="s">
        <v>14828</v>
      </c>
    </row>
    <row r="14692" spans="1:1" x14ac:dyDescent="0.25">
      <c r="A14692" t="s">
        <v>14829</v>
      </c>
    </row>
    <row r="14693" spans="1:1" x14ac:dyDescent="0.25">
      <c r="A14693" t="s">
        <v>14830</v>
      </c>
    </row>
    <row r="14694" spans="1:1" x14ac:dyDescent="0.25">
      <c r="A14694" t="s">
        <v>14831</v>
      </c>
    </row>
    <row r="14695" spans="1:1" x14ac:dyDescent="0.25">
      <c r="A14695" t="s">
        <v>14832</v>
      </c>
    </row>
    <row r="14696" spans="1:1" x14ac:dyDescent="0.25">
      <c r="A14696" t="s">
        <v>14833</v>
      </c>
    </row>
    <row r="14697" spans="1:1" x14ac:dyDescent="0.25">
      <c r="A14697" t="s">
        <v>14834</v>
      </c>
    </row>
    <row r="14698" spans="1:1" x14ac:dyDescent="0.25">
      <c r="A14698" t="s">
        <v>14835</v>
      </c>
    </row>
    <row r="14699" spans="1:1" x14ac:dyDescent="0.25">
      <c r="A14699" t="s">
        <v>14836</v>
      </c>
    </row>
    <row r="14700" spans="1:1" x14ac:dyDescent="0.25">
      <c r="A14700" t="s">
        <v>14837</v>
      </c>
    </row>
    <row r="14701" spans="1:1" x14ac:dyDescent="0.25">
      <c r="A14701" t="s">
        <v>14838</v>
      </c>
    </row>
    <row r="14702" spans="1:1" x14ac:dyDescent="0.25">
      <c r="A14702" t="s">
        <v>14839</v>
      </c>
    </row>
    <row r="14703" spans="1:1" x14ac:dyDescent="0.25">
      <c r="A14703" t="s">
        <v>14840</v>
      </c>
    </row>
    <row r="14704" spans="1:1" x14ac:dyDescent="0.25">
      <c r="A14704" t="s">
        <v>14841</v>
      </c>
    </row>
    <row r="14705" spans="1:1" x14ac:dyDescent="0.25">
      <c r="A14705" t="s">
        <v>14842</v>
      </c>
    </row>
    <row r="14706" spans="1:1" x14ac:dyDescent="0.25">
      <c r="A14706" t="s">
        <v>14843</v>
      </c>
    </row>
    <row r="14707" spans="1:1" x14ac:dyDescent="0.25">
      <c r="A14707" t="s">
        <v>14844</v>
      </c>
    </row>
    <row r="14708" spans="1:1" x14ac:dyDescent="0.25">
      <c r="A14708" t="s">
        <v>14845</v>
      </c>
    </row>
    <row r="14709" spans="1:1" x14ac:dyDescent="0.25">
      <c r="A14709" t="s">
        <v>14846</v>
      </c>
    </row>
    <row r="14710" spans="1:1" x14ac:dyDescent="0.25">
      <c r="A14710" t="s">
        <v>14847</v>
      </c>
    </row>
    <row r="14711" spans="1:1" x14ac:dyDescent="0.25">
      <c r="A14711" t="s">
        <v>14848</v>
      </c>
    </row>
    <row r="14712" spans="1:1" x14ac:dyDescent="0.25">
      <c r="A14712" t="s">
        <v>14849</v>
      </c>
    </row>
    <row r="14713" spans="1:1" x14ac:dyDescent="0.25">
      <c r="A14713" t="s">
        <v>14850</v>
      </c>
    </row>
    <row r="14714" spans="1:1" x14ac:dyDescent="0.25">
      <c r="A14714" t="s">
        <v>14851</v>
      </c>
    </row>
    <row r="14715" spans="1:1" x14ac:dyDescent="0.25">
      <c r="A14715" t="s">
        <v>14852</v>
      </c>
    </row>
    <row r="14716" spans="1:1" x14ac:dyDescent="0.25">
      <c r="A14716" t="s">
        <v>14853</v>
      </c>
    </row>
    <row r="14717" spans="1:1" x14ac:dyDescent="0.25">
      <c r="A14717" t="s">
        <v>14854</v>
      </c>
    </row>
    <row r="14718" spans="1:1" x14ac:dyDescent="0.25">
      <c r="A14718" t="s">
        <v>14855</v>
      </c>
    </row>
    <row r="14719" spans="1:1" x14ac:dyDescent="0.25">
      <c r="A14719" t="s">
        <v>14856</v>
      </c>
    </row>
    <row r="14720" spans="1:1" x14ac:dyDescent="0.25">
      <c r="A14720" t="s">
        <v>14857</v>
      </c>
    </row>
    <row r="14721" spans="1:1" x14ac:dyDescent="0.25">
      <c r="A14721" t="s">
        <v>14858</v>
      </c>
    </row>
    <row r="14722" spans="1:1" x14ac:dyDescent="0.25">
      <c r="A14722" t="s">
        <v>14859</v>
      </c>
    </row>
    <row r="14723" spans="1:1" x14ac:dyDescent="0.25">
      <c r="A14723" t="s">
        <v>14860</v>
      </c>
    </row>
    <row r="14724" spans="1:1" x14ac:dyDescent="0.25">
      <c r="A14724" t="s">
        <v>14861</v>
      </c>
    </row>
    <row r="14725" spans="1:1" x14ac:dyDescent="0.25">
      <c r="A14725" t="s">
        <v>14862</v>
      </c>
    </row>
    <row r="14726" spans="1:1" x14ac:dyDescent="0.25">
      <c r="A14726" t="s">
        <v>14863</v>
      </c>
    </row>
    <row r="14727" spans="1:1" x14ac:dyDescent="0.25">
      <c r="A14727" t="s">
        <v>14864</v>
      </c>
    </row>
    <row r="14728" spans="1:1" x14ac:dyDescent="0.25">
      <c r="A14728" t="s">
        <v>14865</v>
      </c>
    </row>
    <row r="14729" spans="1:1" x14ac:dyDescent="0.25">
      <c r="A14729" t="s">
        <v>14866</v>
      </c>
    </row>
    <row r="14730" spans="1:1" x14ac:dyDescent="0.25">
      <c r="A14730" t="s">
        <v>14867</v>
      </c>
    </row>
    <row r="14731" spans="1:1" x14ac:dyDescent="0.25">
      <c r="A14731" t="s">
        <v>14868</v>
      </c>
    </row>
    <row r="14732" spans="1:1" x14ac:dyDescent="0.25">
      <c r="A14732" t="s">
        <v>14869</v>
      </c>
    </row>
    <row r="14733" spans="1:1" x14ac:dyDescent="0.25">
      <c r="A14733" t="s">
        <v>14870</v>
      </c>
    </row>
    <row r="14734" spans="1:1" x14ac:dyDescent="0.25">
      <c r="A14734" t="s">
        <v>14871</v>
      </c>
    </row>
    <row r="14735" spans="1:1" x14ac:dyDescent="0.25">
      <c r="A14735" t="s">
        <v>14872</v>
      </c>
    </row>
    <row r="14736" spans="1:1" x14ac:dyDescent="0.25">
      <c r="A14736" t="s">
        <v>14873</v>
      </c>
    </row>
    <row r="14737" spans="1:1" x14ac:dyDescent="0.25">
      <c r="A14737" t="s">
        <v>14874</v>
      </c>
    </row>
    <row r="14738" spans="1:1" x14ac:dyDescent="0.25">
      <c r="A14738" t="s">
        <v>14875</v>
      </c>
    </row>
    <row r="14739" spans="1:1" x14ac:dyDescent="0.25">
      <c r="A14739" t="s">
        <v>14876</v>
      </c>
    </row>
    <row r="14740" spans="1:1" x14ac:dyDescent="0.25">
      <c r="A14740" t="s">
        <v>14877</v>
      </c>
    </row>
    <row r="14741" spans="1:1" x14ac:dyDescent="0.25">
      <c r="A14741" t="s">
        <v>14878</v>
      </c>
    </row>
    <row r="14742" spans="1:1" x14ac:dyDescent="0.25">
      <c r="A14742" t="s">
        <v>14879</v>
      </c>
    </row>
    <row r="14743" spans="1:1" x14ac:dyDescent="0.25">
      <c r="A14743" t="s">
        <v>14880</v>
      </c>
    </row>
    <row r="14744" spans="1:1" x14ac:dyDescent="0.25">
      <c r="A14744" t="s">
        <v>14881</v>
      </c>
    </row>
    <row r="14745" spans="1:1" x14ac:dyDescent="0.25">
      <c r="A14745" t="s">
        <v>14882</v>
      </c>
    </row>
    <row r="14746" spans="1:1" x14ac:dyDescent="0.25">
      <c r="A14746" t="s">
        <v>14883</v>
      </c>
    </row>
    <row r="14747" spans="1:1" x14ac:dyDescent="0.25">
      <c r="A14747" t="s">
        <v>14884</v>
      </c>
    </row>
    <row r="14748" spans="1:1" x14ac:dyDescent="0.25">
      <c r="A14748" t="s">
        <v>14885</v>
      </c>
    </row>
    <row r="14749" spans="1:1" x14ac:dyDescent="0.25">
      <c r="A14749" t="s">
        <v>14886</v>
      </c>
    </row>
    <row r="14750" spans="1:1" x14ac:dyDescent="0.25">
      <c r="A14750" t="s">
        <v>14887</v>
      </c>
    </row>
    <row r="14751" spans="1:1" x14ac:dyDescent="0.25">
      <c r="A14751" t="s">
        <v>14888</v>
      </c>
    </row>
    <row r="14752" spans="1:1" x14ac:dyDescent="0.25">
      <c r="A14752" t="s">
        <v>14889</v>
      </c>
    </row>
    <row r="14753" spans="1:1" x14ac:dyDescent="0.25">
      <c r="A14753" t="s">
        <v>14890</v>
      </c>
    </row>
    <row r="14754" spans="1:1" x14ac:dyDescent="0.25">
      <c r="A14754" t="s">
        <v>14891</v>
      </c>
    </row>
    <row r="14755" spans="1:1" x14ac:dyDescent="0.25">
      <c r="A14755" t="s">
        <v>14892</v>
      </c>
    </row>
    <row r="14756" spans="1:1" x14ac:dyDescent="0.25">
      <c r="A14756" t="s">
        <v>14893</v>
      </c>
    </row>
    <row r="14757" spans="1:1" x14ac:dyDescent="0.25">
      <c r="A14757" t="s">
        <v>14894</v>
      </c>
    </row>
    <row r="14758" spans="1:1" x14ac:dyDescent="0.25">
      <c r="A14758" t="s">
        <v>14895</v>
      </c>
    </row>
    <row r="14759" spans="1:1" x14ac:dyDescent="0.25">
      <c r="A14759" t="s">
        <v>14896</v>
      </c>
    </row>
    <row r="14760" spans="1:1" x14ac:dyDescent="0.25">
      <c r="A14760" t="s">
        <v>14897</v>
      </c>
    </row>
    <row r="14761" spans="1:1" x14ac:dyDescent="0.25">
      <c r="A14761" t="s">
        <v>14898</v>
      </c>
    </row>
    <row r="14762" spans="1:1" x14ac:dyDescent="0.25">
      <c r="A14762" t="s">
        <v>14899</v>
      </c>
    </row>
    <row r="14763" spans="1:1" x14ac:dyDescent="0.25">
      <c r="A14763" t="s">
        <v>14900</v>
      </c>
    </row>
    <row r="14764" spans="1:1" x14ac:dyDescent="0.25">
      <c r="A14764" t="s">
        <v>14901</v>
      </c>
    </row>
    <row r="14765" spans="1:1" x14ac:dyDescent="0.25">
      <c r="A14765" t="s">
        <v>14902</v>
      </c>
    </row>
    <row r="14766" spans="1:1" x14ac:dyDescent="0.25">
      <c r="A14766" t="s">
        <v>14903</v>
      </c>
    </row>
    <row r="14767" spans="1:1" x14ac:dyDescent="0.25">
      <c r="A14767" t="s">
        <v>14904</v>
      </c>
    </row>
    <row r="14768" spans="1:1" x14ac:dyDescent="0.25">
      <c r="A14768" t="s">
        <v>14905</v>
      </c>
    </row>
    <row r="14769" spans="1:1" x14ac:dyDescent="0.25">
      <c r="A14769" t="s">
        <v>14906</v>
      </c>
    </row>
    <row r="14770" spans="1:1" x14ac:dyDescent="0.25">
      <c r="A14770" t="s">
        <v>14907</v>
      </c>
    </row>
    <row r="14771" spans="1:1" x14ac:dyDescent="0.25">
      <c r="A14771" t="s">
        <v>14908</v>
      </c>
    </row>
    <row r="14772" spans="1:1" x14ac:dyDescent="0.25">
      <c r="A14772" t="s">
        <v>14909</v>
      </c>
    </row>
    <row r="14773" spans="1:1" x14ac:dyDescent="0.25">
      <c r="A14773" t="s">
        <v>14910</v>
      </c>
    </row>
    <row r="14774" spans="1:1" x14ac:dyDescent="0.25">
      <c r="A14774" t="s">
        <v>14911</v>
      </c>
    </row>
    <row r="14775" spans="1:1" x14ac:dyDescent="0.25">
      <c r="A14775" t="s">
        <v>14912</v>
      </c>
    </row>
    <row r="14776" spans="1:1" x14ac:dyDescent="0.25">
      <c r="A14776" t="s">
        <v>14913</v>
      </c>
    </row>
    <row r="14777" spans="1:1" x14ac:dyDescent="0.25">
      <c r="A14777" t="s">
        <v>14914</v>
      </c>
    </row>
    <row r="14778" spans="1:1" x14ac:dyDescent="0.25">
      <c r="A14778" t="s">
        <v>14915</v>
      </c>
    </row>
    <row r="14779" spans="1:1" x14ac:dyDescent="0.25">
      <c r="A14779" t="s">
        <v>14916</v>
      </c>
    </row>
    <row r="14780" spans="1:1" x14ac:dyDescent="0.25">
      <c r="A14780" t="s">
        <v>14917</v>
      </c>
    </row>
    <row r="14781" spans="1:1" x14ac:dyDescent="0.25">
      <c r="A14781" t="s">
        <v>14918</v>
      </c>
    </row>
    <row r="14782" spans="1:1" x14ac:dyDescent="0.25">
      <c r="A14782" t="s">
        <v>14919</v>
      </c>
    </row>
    <row r="14783" spans="1:1" x14ac:dyDescent="0.25">
      <c r="A14783" t="s">
        <v>14920</v>
      </c>
    </row>
    <row r="14784" spans="1:1" x14ac:dyDescent="0.25">
      <c r="A14784" t="s">
        <v>14921</v>
      </c>
    </row>
    <row r="14785" spans="1:1" x14ac:dyDescent="0.25">
      <c r="A14785" t="s">
        <v>14922</v>
      </c>
    </row>
    <row r="14786" spans="1:1" x14ac:dyDescent="0.25">
      <c r="A14786" t="s">
        <v>14923</v>
      </c>
    </row>
    <row r="14787" spans="1:1" x14ac:dyDescent="0.25">
      <c r="A14787" t="s">
        <v>14924</v>
      </c>
    </row>
    <row r="14788" spans="1:1" x14ac:dyDescent="0.25">
      <c r="A14788" t="s">
        <v>14925</v>
      </c>
    </row>
    <row r="14789" spans="1:1" x14ac:dyDescent="0.25">
      <c r="A14789" t="s">
        <v>14926</v>
      </c>
    </row>
    <row r="14790" spans="1:1" x14ac:dyDescent="0.25">
      <c r="A14790" t="s">
        <v>14927</v>
      </c>
    </row>
    <row r="14791" spans="1:1" x14ac:dyDescent="0.25">
      <c r="A14791" t="s">
        <v>14928</v>
      </c>
    </row>
    <row r="14792" spans="1:1" x14ac:dyDescent="0.25">
      <c r="A14792" t="s">
        <v>14929</v>
      </c>
    </row>
    <row r="14793" spans="1:1" x14ac:dyDescent="0.25">
      <c r="A14793" t="s">
        <v>14930</v>
      </c>
    </row>
    <row r="14794" spans="1:1" x14ac:dyDescent="0.25">
      <c r="A14794" t="s">
        <v>14931</v>
      </c>
    </row>
    <row r="14795" spans="1:1" x14ac:dyDescent="0.25">
      <c r="A14795" t="s">
        <v>14932</v>
      </c>
    </row>
    <row r="14796" spans="1:1" x14ac:dyDescent="0.25">
      <c r="A14796" t="s">
        <v>14933</v>
      </c>
    </row>
    <row r="14797" spans="1:1" x14ac:dyDescent="0.25">
      <c r="A14797" t="s">
        <v>14934</v>
      </c>
    </row>
    <row r="14798" spans="1:1" x14ac:dyDescent="0.25">
      <c r="A14798" t="s">
        <v>14935</v>
      </c>
    </row>
    <row r="14799" spans="1:1" x14ac:dyDescent="0.25">
      <c r="A14799" t="s">
        <v>14936</v>
      </c>
    </row>
    <row r="14800" spans="1:1" x14ac:dyDescent="0.25">
      <c r="A14800" t="s">
        <v>14937</v>
      </c>
    </row>
    <row r="14801" spans="1:1" x14ac:dyDescent="0.25">
      <c r="A14801" t="s">
        <v>14938</v>
      </c>
    </row>
    <row r="14802" spans="1:1" x14ac:dyDescent="0.25">
      <c r="A14802" t="s">
        <v>14939</v>
      </c>
    </row>
    <row r="14803" spans="1:1" x14ac:dyDescent="0.25">
      <c r="A14803" t="s">
        <v>14940</v>
      </c>
    </row>
    <row r="14804" spans="1:1" x14ac:dyDescent="0.25">
      <c r="A14804" t="s">
        <v>14941</v>
      </c>
    </row>
    <row r="14805" spans="1:1" x14ac:dyDescent="0.25">
      <c r="A14805" t="s">
        <v>14942</v>
      </c>
    </row>
    <row r="14806" spans="1:1" x14ac:dyDescent="0.25">
      <c r="A14806" t="s">
        <v>14943</v>
      </c>
    </row>
    <row r="14807" spans="1:1" x14ac:dyDescent="0.25">
      <c r="A14807" t="s">
        <v>14944</v>
      </c>
    </row>
    <row r="14808" spans="1:1" x14ac:dyDescent="0.25">
      <c r="A14808" t="s">
        <v>14945</v>
      </c>
    </row>
    <row r="14809" spans="1:1" x14ac:dyDescent="0.25">
      <c r="A14809" t="s">
        <v>14946</v>
      </c>
    </row>
    <row r="14810" spans="1:1" x14ac:dyDescent="0.25">
      <c r="A14810" t="s">
        <v>14947</v>
      </c>
    </row>
    <row r="14811" spans="1:1" x14ac:dyDescent="0.25">
      <c r="A14811" t="s">
        <v>14948</v>
      </c>
    </row>
    <row r="14812" spans="1:1" x14ac:dyDescent="0.25">
      <c r="A14812" t="s">
        <v>14949</v>
      </c>
    </row>
    <row r="14813" spans="1:1" x14ac:dyDescent="0.25">
      <c r="A14813" t="s">
        <v>14950</v>
      </c>
    </row>
    <row r="14814" spans="1:1" x14ac:dyDescent="0.25">
      <c r="A14814" t="s">
        <v>14951</v>
      </c>
    </row>
    <row r="14815" spans="1:1" x14ac:dyDescent="0.25">
      <c r="A14815" t="s">
        <v>14952</v>
      </c>
    </row>
    <row r="14816" spans="1:1" x14ac:dyDescent="0.25">
      <c r="A14816" t="s">
        <v>14953</v>
      </c>
    </row>
    <row r="14817" spans="1:1" x14ac:dyDescent="0.25">
      <c r="A14817" t="s">
        <v>14954</v>
      </c>
    </row>
    <row r="14818" spans="1:1" x14ac:dyDescent="0.25">
      <c r="A14818" t="s">
        <v>14955</v>
      </c>
    </row>
    <row r="14819" spans="1:1" x14ac:dyDescent="0.25">
      <c r="A14819" t="s">
        <v>14956</v>
      </c>
    </row>
    <row r="14820" spans="1:1" x14ac:dyDescent="0.25">
      <c r="A14820" t="s">
        <v>14957</v>
      </c>
    </row>
    <row r="14821" spans="1:1" x14ac:dyDescent="0.25">
      <c r="A14821" t="s">
        <v>14958</v>
      </c>
    </row>
    <row r="14822" spans="1:1" x14ac:dyDescent="0.25">
      <c r="A14822" t="s">
        <v>14959</v>
      </c>
    </row>
    <row r="14823" spans="1:1" x14ac:dyDescent="0.25">
      <c r="A14823" t="s">
        <v>14960</v>
      </c>
    </row>
    <row r="14824" spans="1:1" x14ac:dyDescent="0.25">
      <c r="A14824" t="s">
        <v>14961</v>
      </c>
    </row>
    <row r="14825" spans="1:1" x14ac:dyDescent="0.25">
      <c r="A14825" t="s">
        <v>14962</v>
      </c>
    </row>
    <row r="14826" spans="1:1" x14ac:dyDescent="0.25">
      <c r="A14826" t="s">
        <v>14963</v>
      </c>
    </row>
    <row r="14827" spans="1:1" x14ac:dyDescent="0.25">
      <c r="A14827" t="s">
        <v>14964</v>
      </c>
    </row>
    <row r="14828" spans="1:1" x14ac:dyDescent="0.25">
      <c r="A14828" t="s">
        <v>14965</v>
      </c>
    </row>
    <row r="14829" spans="1:1" x14ac:dyDescent="0.25">
      <c r="A14829" t="s">
        <v>14966</v>
      </c>
    </row>
    <row r="14830" spans="1:1" x14ac:dyDescent="0.25">
      <c r="A14830" t="s">
        <v>14967</v>
      </c>
    </row>
    <row r="14831" spans="1:1" x14ac:dyDescent="0.25">
      <c r="A14831" t="s">
        <v>14968</v>
      </c>
    </row>
    <row r="14832" spans="1:1" x14ac:dyDescent="0.25">
      <c r="A14832" t="s">
        <v>14969</v>
      </c>
    </row>
    <row r="14833" spans="1:1" x14ac:dyDescent="0.25">
      <c r="A14833" t="s">
        <v>14970</v>
      </c>
    </row>
    <row r="14834" spans="1:1" x14ac:dyDescent="0.25">
      <c r="A14834" t="s">
        <v>14971</v>
      </c>
    </row>
    <row r="14835" spans="1:1" x14ac:dyDescent="0.25">
      <c r="A14835" t="s">
        <v>14972</v>
      </c>
    </row>
    <row r="14836" spans="1:1" x14ac:dyDescent="0.25">
      <c r="A14836" t="s">
        <v>14973</v>
      </c>
    </row>
    <row r="14837" spans="1:1" x14ac:dyDescent="0.25">
      <c r="A14837" t="s">
        <v>14974</v>
      </c>
    </row>
    <row r="14838" spans="1:1" x14ac:dyDescent="0.25">
      <c r="A14838" t="s">
        <v>14975</v>
      </c>
    </row>
    <row r="14839" spans="1:1" x14ac:dyDescent="0.25">
      <c r="A14839" t="s">
        <v>14976</v>
      </c>
    </row>
    <row r="14840" spans="1:1" x14ac:dyDescent="0.25">
      <c r="A14840" t="s">
        <v>14977</v>
      </c>
    </row>
    <row r="14841" spans="1:1" x14ac:dyDescent="0.25">
      <c r="A14841" t="s">
        <v>14978</v>
      </c>
    </row>
    <row r="14842" spans="1:1" x14ac:dyDescent="0.25">
      <c r="A14842" t="s">
        <v>14979</v>
      </c>
    </row>
    <row r="14843" spans="1:1" x14ac:dyDescent="0.25">
      <c r="A14843" t="s">
        <v>14980</v>
      </c>
    </row>
    <row r="14844" spans="1:1" x14ac:dyDescent="0.25">
      <c r="A14844" t="s">
        <v>14981</v>
      </c>
    </row>
    <row r="14845" spans="1:1" x14ac:dyDescent="0.25">
      <c r="A14845" t="s">
        <v>14982</v>
      </c>
    </row>
    <row r="14846" spans="1:1" x14ac:dyDescent="0.25">
      <c r="A14846" t="s">
        <v>14983</v>
      </c>
    </row>
    <row r="14847" spans="1:1" x14ac:dyDescent="0.25">
      <c r="A14847" t="s">
        <v>14984</v>
      </c>
    </row>
    <row r="14848" spans="1:1" x14ac:dyDescent="0.25">
      <c r="A14848" t="s">
        <v>14985</v>
      </c>
    </row>
    <row r="14849" spans="1:1" x14ac:dyDescent="0.25">
      <c r="A14849" t="s">
        <v>14986</v>
      </c>
    </row>
    <row r="14850" spans="1:1" x14ac:dyDescent="0.25">
      <c r="A14850" t="s">
        <v>14987</v>
      </c>
    </row>
    <row r="14851" spans="1:1" x14ac:dyDescent="0.25">
      <c r="A14851" t="s">
        <v>14988</v>
      </c>
    </row>
    <row r="14852" spans="1:1" x14ac:dyDescent="0.25">
      <c r="A14852" t="s">
        <v>14989</v>
      </c>
    </row>
    <row r="14853" spans="1:1" x14ac:dyDescent="0.25">
      <c r="A14853" t="s">
        <v>14990</v>
      </c>
    </row>
    <row r="14854" spans="1:1" x14ac:dyDescent="0.25">
      <c r="A14854" t="s">
        <v>14991</v>
      </c>
    </row>
    <row r="14855" spans="1:1" x14ac:dyDescent="0.25">
      <c r="A14855" t="s">
        <v>14992</v>
      </c>
    </row>
    <row r="14856" spans="1:1" x14ac:dyDescent="0.25">
      <c r="A14856" t="s">
        <v>14993</v>
      </c>
    </row>
    <row r="14857" spans="1:1" x14ac:dyDescent="0.25">
      <c r="A14857" t="s">
        <v>14994</v>
      </c>
    </row>
    <row r="14858" spans="1:1" x14ac:dyDescent="0.25">
      <c r="A14858" t="s">
        <v>14995</v>
      </c>
    </row>
    <row r="14859" spans="1:1" x14ac:dyDescent="0.25">
      <c r="A14859" t="s">
        <v>14996</v>
      </c>
    </row>
    <row r="14860" spans="1:1" x14ac:dyDescent="0.25">
      <c r="A14860" t="s">
        <v>14997</v>
      </c>
    </row>
    <row r="14861" spans="1:1" x14ac:dyDescent="0.25">
      <c r="A14861" t="s">
        <v>14998</v>
      </c>
    </row>
    <row r="14862" spans="1:1" x14ac:dyDescent="0.25">
      <c r="A14862" t="s">
        <v>14999</v>
      </c>
    </row>
    <row r="14863" spans="1:1" x14ac:dyDescent="0.25">
      <c r="A14863" t="s">
        <v>15000</v>
      </c>
    </row>
    <row r="14864" spans="1:1" x14ac:dyDescent="0.25">
      <c r="A14864" t="s">
        <v>15001</v>
      </c>
    </row>
    <row r="14865" spans="1:1" x14ac:dyDescent="0.25">
      <c r="A14865" t="s">
        <v>15002</v>
      </c>
    </row>
    <row r="14866" spans="1:1" x14ac:dyDescent="0.25">
      <c r="A14866" t="s">
        <v>15003</v>
      </c>
    </row>
    <row r="14867" spans="1:1" x14ac:dyDescent="0.25">
      <c r="A14867" t="s">
        <v>15004</v>
      </c>
    </row>
    <row r="14868" spans="1:1" x14ac:dyDescent="0.25">
      <c r="A14868" t="s">
        <v>15005</v>
      </c>
    </row>
    <row r="14869" spans="1:1" x14ac:dyDescent="0.25">
      <c r="A14869" t="s">
        <v>15006</v>
      </c>
    </row>
    <row r="14870" spans="1:1" x14ac:dyDescent="0.25">
      <c r="A14870" t="s">
        <v>15007</v>
      </c>
    </row>
    <row r="14871" spans="1:1" x14ac:dyDescent="0.25">
      <c r="A14871" t="s">
        <v>15008</v>
      </c>
    </row>
    <row r="14872" spans="1:1" x14ac:dyDescent="0.25">
      <c r="A14872" t="s">
        <v>15009</v>
      </c>
    </row>
    <row r="14873" spans="1:1" x14ac:dyDescent="0.25">
      <c r="A14873" t="s">
        <v>15010</v>
      </c>
    </row>
    <row r="14874" spans="1:1" x14ac:dyDescent="0.25">
      <c r="A14874" t="s">
        <v>15011</v>
      </c>
    </row>
    <row r="14875" spans="1:1" x14ac:dyDescent="0.25">
      <c r="A14875" t="s">
        <v>15012</v>
      </c>
    </row>
    <row r="14876" spans="1:1" x14ac:dyDescent="0.25">
      <c r="A14876" t="s">
        <v>15013</v>
      </c>
    </row>
    <row r="14877" spans="1:1" x14ac:dyDescent="0.25">
      <c r="A14877" t="s">
        <v>15014</v>
      </c>
    </row>
    <row r="14878" spans="1:1" x14ac:dyDescent="0.25">
      <c r="A14878" t="s">
        <v>15015</v>
      </c>
    </row>
    <row r="14879" spans="1:1" x14ac:dyDescent="0.25">
      <c r="A14879" t="s">
        <v>15016</v>
      </c>
    </row>
    <row r="14880" spans="1:1" x14ac:dyDescent="0.25">
      <c r="A14880" t="s">
        <v>15017</v>
      </c>
    </row>
    <row r="14881" spans="1:1" x14ac:dyDescent="0.25">
      <c r="A14881" t="s">
        <v>15018</v>
      </c>
    </row>
    <row r="14882" spans="1:1" x14ac:dyDescent="0.25">
      <c r="A14882" t="s">
        <v>15019</v>
      </c>
    </row>
    <row r="14883" spans="1:1" x14ac:dyDescent="0.25">
      <c r="A14883" t="s">
        <v>15020</v>
      </c>
    </row>
    <row r="14884" spans="1:1" x14ac:dyDescent="0.25">
      <c r="A14884" t="s">
        <v>15021</v>
      </c>
    </row>
    <row r="14885" spans="1:1" x14ac:dyDescent="0.25">
      <c r="A14885" t="s">
        <v>15022</v>
      </c>
    </row>
    <row r="14886" spans="1:1" x14ac:dyDescent="0.25">
      <c r="A14886" t="s">
        <v>15023</v>
      </c>
    </row>
    <row r="14887" spans="1:1" x14ac:dyDescent="0.25">
      <c r="A14887" t="s">
        <v>15024</v>
      </c>
    </row>
    <row r="14888" spans="1:1" x14ac:dyDescent="0.25">
      <c r="A14888" t="s">
        <v>15025</v>
      </c>
    </row>
    <row r="14889" spans="1:1" x14ac:dyDescent="0.25">
      <c r="A14889" t="s">
        <v>15026</v>
      </c>
    </row>
    <row r="14890" spans="1:1" x14ac:dyDescent="0.25">
      <c r="A14890" t="s">
        <v>15027</v>
      </c>
    </row>
    <row r="14891" spans="1:1" x14ac:dyDescent="0.25">
      <c r="A14891" t="s">
        <v>15028</v>
      </c>
    </row>
    <row r="14892" spans="1:1" x14ac:dyDescent="0.25">
      <c r="A14892" t="s">
        <v>15029</v>
      </c>
    </row>
    <row r="14893" spans="1:1" x14ac:dyDescent="0.25">
      <c r="A14893" t="s">
        <v>15030</v>
      </c>
    </row>
    <row r="14894" spans="1:1" x14ac:dyDescent="0.25">
      <c r="A14894" t="s">
        <v>15031</v>
      </c>
    </row>
    <row r="14895" spans="1:1" x14ac:dyDescent="0.25">
      <c r="A14895" t="s">
        <v>15032</v>
      </c>
    </row>
    <row r="14896" spans="1:1" x14ac:dyDescent="0.25">
      <c r="A14896" t="s">
        <v>15033</v>
      </c>
    </row>
    <row r="14897" spans="1:1" x14ac:dyDescent="0.25">
      <c r="A14897" t="s">
        <v>15034</v>
      </c>
    </row>
    <row r="14898" spans="1:1" x14ac:dyDescent="0.25">
      <c r="A14898" t="s">
        <v>15035</v>
      </c>
    </row>
    <row r="14899" spans="1:1" x14ac:dyDescent="0.25">
      <c r="A14899" t="s">
        <v>15036</v>
      </c>
    </row>
    <row r="14900" spans="1:1" x14ac:dyDescent="0.25">
      <c r="A14900" t="s">
        <v>15037</v>
      </c>
    </row>
    <row r="14901" spans="1:1" x14ac:dyDescent="0.25">
      <c r="A14901" t="s">
        <v>15038</v>
      </c>
    </row>
    <row r="14902" spans="1:1" x14ac:dyDescent="0.25">
      <c r="A14902" t="s">
        <v>15039</v>
      </c>
    </row>
    <row r="14903" spans="1:1" x14ac:dyDescent="0.25">
      <c r="A14903" t="s">
        <v>15040</v>
      </c>
    </row>
    <row r="14904" spans="1:1" x14ac:dyDescent="0.25">
      <c r="A14904" t="s">
        <v>15041</v>
      </c>
    </row>
    <row r="14905" spans="1:1" x14ac:dyDescent="0.25">
      <c r="A14905" t="s">
        <v>15042</v>
      </c>
    </row>
    <row r="14906" spans="1:1" x14ac:dyDescent="0.25">
      <c r="A14906" t="s">
        <v>15043</v>
      </c>
    </row>
    <row r="14907" spans="1:1" x14ac:dyDescent="0.25">
      <c r="A14907" t="s">
        <v>15044</v>
      </c>
    </row>
    <row r="14908" spans="1:1" x14ac:dyDescent="0.25">
      <c r="A14908" t="s">
        <v>15045</v>
      </c>
    </row>
    <row r="14909" spans="1:1" x14ac:dyDescent="0.25">
      <c r="A14909" t="s">
        <v>15046</v>
      </c>
    </row>
    <row r="14910" spans="1:1" x14ac:dyDescent="0.25">
      <c r="A14910" t="s">
        <v>15047</v>
      </c>
    </row>
    <row r="14911" spans="1:1" x14ac:dyDescent="0.25">
      <c r="A14911" t="s">
        <v>15048</v>
      </c>
    </row>
    <row r="14912" spans="1:1" x14ac:dyDescent="0.25">
      <c r="A14912" t="s">
        <v>15049</v>
      </c>
    </row>
    <row r="14913" spans="1:1" x14ac:dyDescent="0.25">
      <c r="A14913" t="s">
        <v>15050</v>
      </c>
    </row>
    <row r="14914" spans="1:1" x14ac:dyDescent="0.25">
      <c r="A14914" t="s">
        <v>15051</v>
      </c>
    </row>
    <row r="14915" spans="1:1" x14ac:dyDescent="0.25">
      <c r="A14915" t="s">
        <v>15052</v>
      </c>
    </row>
    <row r="14916" spans="1:1" x14ac:dyDescent="0.25">
      <c r="A14916" t="s">
        <v>15053</v>
      </c>
    </row>
    <row r="14917" spans="1:1" x14ac:dyDescent="0.25">
      <c r="A14917" t="s">
        <v>15054</v>
      </c>
    </row>
    <row r="14918" spans="1:1" x14ac:dyDescent="0.25">
      <c r="A14918" t="s">
        <v>15055</v>
      </c>
    </row>
    <row r="14919" spans="1:1" x14ac:dyDescent="0.25">
      <c r="A14919" t="s">
        <v>15056</v>
      </c>
    </row>
    <row r="14920" spans="1:1" x14ac:dyDescent="0.25">
      <c r="A14920" t="s">
        <v>15057</v>
      </c>
    </row>
    <row r="14921" spans="1:1" x14ac:dyDescent="0.25">
      <c r="A14921" t="s">
        <v>15058</v>
      </c>
    </row>
    <row r="14922" spans="1:1" x14ac:dyDescent="0.25">
      <c r="A14922" t="s">
        <v>15059</v>
      </c>
    </row>
    <row r="14923" spans="1:1" x14ac:dyDescent="0.25">
      <c r="A14923" t="s">
        <v>15060</v>
      </c>
    </row>
    <row r="14924" spans="1:1" x14ac:dyDescent="0.25">
      <c r="A14924" t="s">
        <v>15061</v>
      </c>
    </row>
    <row r="14925" spans="1:1" x14ac:dyDescent="0.25">
      <c r="A14925" t="s">
        <v>15062</v>
      </c>
    </row>
    <row r="14926" spans="1:1" x14ac:dyDescent="0.25">
      <c r="A14926" t="s">
        <v>15063</v>
      </c>
    </row>
    <row r="14927" spans="1:1" x14ac:dyDescent="0.25">
      <c r="A14927" t="s">
        <v>15064</v>
      </c>
    </row>
    <row r="14928" spans="1:1" x14ac:dyDescent="0.25">
      <c r="A14928" t="s">
        <v>15065</v>
      </c>
    </row>
    <row r="14929" spans="1:1" x14ac:dyDescent="0.25">
      <c r="A14929" t="s">
        <v>15066</v>
      </c>
    </row>
    <row r="14930" spans="1:1" x14ac:dyDescent="0.25">
      <c r="A14930" t="s">
        <v>15067</v>
      </c>
    </row>
    <row r="14931" spans="1:1" x14ac:dyDescent="0.25">
      <c r="A14931" t="s">
        <v>15068</v>
      </c>
    </row>
    <row r="14932" spans="1:1" x14ac:dyDescent="0.25">
      <c r="A14932" t="s">
        <v>15069</v>
      </c>
    </row>
    <row r="14933" spans="1:1" x14ac:dyDescent="0.25">
      <c r="A14933" t="s">
        <v>15070</v>
      </c>
    </row>
    <row r="14934" spans="1:1" x14ac:dyDescent="0.25">
      <c r="A14934" t="s">
        <v>15071</v>
      </c>
    </row>
    <row r="14935" spans="1:1" x14ac:dyDescent="0.25">
      <c r="A14935" t="s">
        <v>15072</v>
      </c>
    </row>
    <row r="14936" spans="1:1" x14ac:dyDescent="0.25">
      <c r="A14936" t="s">
        <v>15073</v>
      </c>
    </row>
    <row r="14937" spans="1:1" x14ac:dyDescent="0.25">
      <c r="A14937" t="s">
        <v>15074</v>
      </c>
    </row>
    <row r="14938" spans="1:1" x14ac:dyDescent="0.25">
      <c r="A14938" t="s">
        <v>15075</v>
      </c>
    </row>
    <row r="14939" spans="1:1" x14ac:dyDescent="0.25">
      <c r="A14939" t="s">
        <v>15076</v>
      </c>
    </row>
    <row r="14940" spans="1:1" x14ac:dyDescent="0.25">
      <c r="A14940" t="s">
        <v>15077</v>
      </c>
    </row>
    <row r="14941" spans="1:1" x14ac:dyDescent="0.25">
      <c r="A14941" t="s">
        <v>15078</v>
      </c>
    </row>
    <row r="14942" spans="1:1" x14ac:dyDescent="0.25">
      <c r="A14942" t="s">
        <v>15079</v>
      </c>
    </row>
    <row r="14943" spans="1:1" x14ac:dyDescent="0.25">
      <c r="A14943" t="s">
        <v>15080</v>
      </c>
    </row>
    <row r="14944" spans="1:1" x14ac:dyDescent="0.25">
      <c r="A14944" t="s">
        <v>15081</v>
      </c>
    </row>
    <row r="14945" spans="1:1" x14ac:dyDescent="0.25">
      <c r="A14945" t="s">
        <v>15082</v>
      </c>
    </row>
    <row r="14946" spans="1:1" x14ac:dyDescent="0.25">
      <c r="A14946" t="s">
        <v>15083</v>
      </c>
    </row>
    <row r="14947" spans="1:1" x14ac:dyDescent="0.25">
      <c r="A14947" t="s">
        <v>15084</v>
      </c>
    </row>
    <row r="14948" spans="1:1" x14ac:dyDescent="0.25">
      <c r="A14948" t="s">
        <v>15085</v>
      </c>
    </row>
    <row r="14949" spans="1:1" x14ac:dyDescent="0.25">
      <c r="A14949" t="s">
        <v>15086</v>
      </c>
    </row>
    <row r="14950" spans="1:1" x14ac:dyDescent="0.25">
      <c r="A14950" t="s">
        <v>15087</v>
      </c>
    </row>
    <row r="14951" spans="1:1" x14ac:dyDescent="0.25">
      <c r="A14951" t="s">
        <v>15088</v>
      </c>
    </row>
    <row r="14952" spans="1:1" x14ac:dyDescent="0.25">
      <c r="A14952" t="s">
        <v>15089</v>
      </c>
    </row>
    <row r="14953" spans="1:1" x14ac:dyDescent="0.25">
      <c r="A14953" t="s">
        <v>15090</v>
      </c>
    </row>
    <row r="14954" spans="1:1" x14ac:dyDescent="0.25">
      <c r="A14954" t="s">
        <v>15091</v>
      </c>
    </row>
    <row r="14955" spans="1:1" x14ac:dyDescent="0.25">
      <c r="A14955" t="s">
        <v>15092</v>
      </c>
    </row>
    <row r="14956" spans="1:1" x14ac:dyDescent="0.25">
      <c r="A14956" t="s">
        <v>15093</v>
      </c>
    </row>
    <row r="14957" spans="1:1" x14ac:dyDescent="0.25">
      <c r="A14957" t="s">
        <v>15094</v>
      </c>
    </row>
    <row r="14958" spans="1:1" x14ac:dyDescent="0.25">
      <c r="A14958" t="s">
        <v>15095</v>
      </c>
    </row>
    <row r="14959" spans="1:1" x14ac:dyDescent="0.25">
      <c r="A14959" t="s">
        <v>15096</v>
      </c>
    </row>
    <row r="14960" spans="1:1" x14ac:dyDescent="0.25">
      <c r="A14960" t="s">
        <v>15097</v>
      </c>
    </row>
    <row r="14961" spans="1:1" x14ac:dyDescent="0.25">
      <c r="A14961" t="s">
        <v>15098</v>
      </c>
    </row>
    <row r="14962" spans="1:1" x14ac:dyDescent="0.25">
      <c r="A14962" t="s">
        <v>15099</v>
      </c>
    </row>
    <row r="14963" spans="1:1" x14ac:dyDescent="0.25">
      <c r="A14963" t="s">
        <v>15100</v>
      </c>
    </row>
    <row r="14964" spans="1:1" x14ac:dyDescent="0.25">
      <c r="A14964" t="s">
        <v>15101</v>
      </c>
    </row>
    <row r="14965" spans="1:1" x14ac:dyDescent="0.25">
      <c r="A14965" t="s">
        <v>15102</v>
      </c>
    </row>
    <row r="14966" spans="1:1" x14ac:dyDescent="0.25">
      <c r="A14966" t="s">
        <v>15103</v>
      </c>
    </row>
    <row r="14967" spans="1:1" x14ac:dyDescent="0.25">
      <c r="A14967" t="s">
        <v>15104</v>
      </c>
    </row>
    <row r="14968" spans="1:1" x14ac:dyDescent="0.25">
      <c r="A14968" t="s">
        <v>15105</v>
      </c>
    </row>
    <row r="14969" spans="1:1" x14ac:dyDescent="0.25">
      <c r="A14969" t="s">
        <v>15106</v>
      </c>
    </row>
    <row r="14970" spans="1:1" x14ac:dyDescent="0.25">
      <c r="A14970" t="s">
        <v>15107</v>
      </c>
    </row>
    <row r="14971" spans="1:1" x14ac:dyDescent="0.25">
      <c r="A14971" t="s">
        <v>15108</v>
      </c>
    </row>
    <row r="14972" spans="1:1" x14ac:dyDescent="0.25">
      <c r="A14972" t="s">
        <v>15109</v>
      </c>
    </row>
    <row r="14973" spans="1:1" x14ac:dyDescent="0.25">
      <c r="A14973" t="s">
        <v>15110</v>
      </c>
    </row>
    <row r="14974" spans="1:1" x14ac:dyDescent="0.25">
      <c r="A14974" t="s">
        <v>15111</v>
      </c>
    </row>
    <row r="14975" spans="1:1" x14ac:dyDescent="0.25">
      <c r="A14975" t="s">
        <v>15112</v>
      </c>
    </row>
    <row r="14976" spans="1:1" x14ac:dyDescent="0.25">
      <c r="A14976" t="s">
        <v>15113</v>
      </c>
    </row>
    <row r="14977" spans="1:1" x14ac:dyDescent="0.25">
      <c r="A14977" t="s">
        <v>15114</v>
      </c>
    </row>
    <row r="14978" spans="1:1" x14ac:dyDescent="0.25">
      <c r="A14978" t="s">
        <v>15115</v>
      </c>
    </row>
    <row r="14979" spans="1:1" x14ac:dyDescent="0.25">
      <c r="A14979" t="s">
        <v>15116</v>
      </c>
    </row>
    <row r="14980" spans="1:1" x14ac:dyDescent="0.25">
      <c r="A14980" t="s">
        <v>15117</v>
      </c>
    </row>
    <row r="14981" spans="1:1" x14ac:dyDescent="0.25">
      <c r="A14981" t="s">
        <v>15118</v>
      </c>
    </row>
    <row r="14982" spans="1:1" x14ac:dyDescent="0.25">
      <c r="A14982" t="s">
        <v>15119</v>
      </c>
    </row>
    <row r="14983" spans="1:1" x14ac:dyDescent="0.25">
      <c r="A14983" t="s">
        <v>15120</v>
      </c>
    </row>
    <row r="14984" spans="1:1" x14ac:dyDescent="0.25">
      <c r="A14984" t="s">
        <v>15121</v>
      </c>
    </row>
    <row r="14985" spans="1:1" x14ac:dyDescent="0.25">
      <c r="A14985" t="s">
        <v>15122</v>
      </c>
    </row>
    <row r="14986" spans="1:1" x14ac:dyDescent="0.25">
      <c r="A14986" t="s">
        <v>15123</v>
      </c>
    </row>
    <row r="14987" spans="1:1" x14ac:dyDescent="0.25">
      <c r="A14987" t="s">
        <v>15124</v>
      </c>
    </row>
    <row r="14988" spans="1:1" x14ac:dyDescent="0.25">
      <c r="A14988" t="s">
        <v>15125</v>
      </c>
    </row>
    <row r="14989" spans="1:1" x14ac:dyDescent="0.25">
      <c r="A14989" t="s">
        <v>15126</v>
      </c>
    </row>
    <row r="14990" spans="1:1" x14ac:dyDescent="0.25">
      <c r="A14990" t="s">
        <v>15127</v>
      </c>
    </row>
    <row r="14991" spans="1:1" x14ac:dyDescent="0.25">
      <c r="A14991" t="s">
        <v>15128</v>
      </c>
    </row>
    <row r="14992" spans="1:1" x14ac:dyDescent="0.25">
      <c r="A14992" t="s">
        <v>15129</v>
      </c>
    </row>
    <row r="14993" spans="1:1" x14ac:dyDescent="0.25">
      <c r="A14993" t="s">
        <v>15130</v>
      </c>
    </row>
    <row r="14994" spans="1:1" x14ac:dyDescent="0.25">
      <c r="A14994" t="s">
        <v>15131</v>
      </c>
    </row>
    <row r="14995" spans="1:1" x14ac:dyDescent="0.25">
      <c r="A14995" t="s">
        <v>15132</v>
      </c>
    </row>
    <row r="14996" spans="1:1" x14ac:dyDescent="0.25">
      <c r="A14996" t="s">
        <v>15133</v>
      </c>
    </row>
    <row r="14997" spans="1:1" x14ac:dyDescent="0.25">
      <c r="A14997" t="s">
        <v>15134</v>
      </c>
    </row>
    <row r="14998" spans="1:1" x14ac:dyDescent="0.25">
      <c r="A14998" t="s">
        <v>15135</v>
      </c>
    </row>
    <row r="14999" spans="1:1" x14ac:dyDescent="0.25">
      <c r="A14999" t="s">
        <v>15136</v>
      </c>
    </row>
    <row r="15000" spans="1:1" x14ac:dyDescent="0.25">
      <c r="A15000" t="s">
        <v>15137</v>
      </c>
    </row>
    <row r="15001" spans="1:1" x14ac:dyDescent="0.25">
      <c r="A15001" t="s">
        <v>15138</v>
      </c>
    </row>
    <row r="15002" spans="1:1" x14ac:dyDescent="0.25">
      <c r="A15002" t="s">
        <v>15139</v>
      </c>
    </row>
    <row r="15003" spans="1:1" x14ac:dyDescent="0.25">
      <c r="A15003" t="s">
        <v>15140</v>
      </c>
    </row>
    <row r="15004" spans="1:1" x14ac:dyDescent="0.25">
      <c r="A15004" t="s">
        <v>15141</v>
      </c>
    </row>
    <row r="15005" spans="1:1" x14ac:dyDescent="0.25">
      <c r="A15005" t="s">
        <v>15142</v>
      </c>
    </row>
    <row r="15006" spans="1:1" x14ac:dyDescent="0.25">
      <c r="A15006" t="s">
        <v>15143</v>
      </c>
    </row>
    <row r="15007" spans="1:1" x14ac:dyDescent="0.25">
      <c r="A15007" t="s">
        <v>15144</v>
      </c>
    </row>
    <row r="15008" spans="1:1" x14ac:dyDescent="0.25">
      <c r="A15008" t="s">
        <v>15145</v>
      </c>
    </row>
    <row r="15009" spans="1:1" x14ac:dyDescent="0.25">
      <c r="A15009" t="s">
        <v>15146</v>
      </c>
    </row>
    <row r="15010" spans="1:1" x14ac:dyDescent="0.25">
      <c r="A15010" t="s">
        <v>15147</v>
      </c>
    </row>
    <row r="15011" spans="1:1" x14ac:dyDescent="0.25">
      <c r="A15011" t="s">
        <v>15148</v>
      </c>
    </row>
    <row r="15012" spans="1:1" x14ac:dyDescent="0.25">
      <c r="A15012" t="s">
        <v>15149</v>
      </c>
    </row>
    <row r="15013" spans="1:1" x14ac:dyDescent="0.25">
      <c r="A15013" t="s">
        <v>15150</v>
      </c>
    </row>
    <row r="15014" spans="1:1" x14ac:dyDescent="0.25">
      <c r="A15014" t="s">
        <v>15151</v>
      </c>
    </row>
    <row r="15015" spans="1:1" x14ac:dyDescent="0.25">
      <c r="A15015" t="s">
        <v>15152</v>
      </c>
    </row>
    <row r="15016" spans="1:1" x14ac:dyDescent="0.25">
      <c r="A15016" t="s">
        <v>15153</v>
      </c>
    </row>
    <row r="15017" spans="1:1" x14ac:dyDescent="0.25">
      <c r="A15017" t="s">
        <v>15154</v>
      </c>
    </row>
    <row r="15018" spans="1:1" x14ac:dyDescent="0.25">
      <c r="A15018" t="s">
        <v>15155</v>
      </c>
    </row>
    <row r="15019" spans="1:1" x14ac:dyDescent="0.25">
      <c r="A15019" t="s">
        <v>15156</v>
      </c>
    </row>
    <row r="15020" spans="1:1" x14ac:dyDescent="0.25">
      <c r="A15020" t="s">
        <v>15157</v>
      </c>
    </row>
    <row r="15021" spans="1:1" x14ac:dyDescent="0.25">
      <c r="A15021" t="s">
        <v>15158</v>
      </c>
    </row>
    <row r="15022" spans="1:1" x14ac:dyDescent="0.25">
      <c r="A15022" t="s">
        <v>15159</v>
      </c>
    </row>
    <row r="15023" spans="1:1" x14ac:dyDescent="0.25">
      <c r="A15023" t="s">
        <v>15160</v>
      </c>
    </row>
    <row r="15024" spans="1:1" x14ac:dyDescent="0.25">
      <c r="A15024" t="s">
        <v>15161</v>
      </c>
    </row>
    <row r="15025" spans="1:1" x14ac:dyDescent="0.25">
      <c r="A15025" t="s">
        <v>15162</v>
      </c>
    </row>
    <row r="15026" spans="1:1" x14ac:dyDescent="0.25">
      <c r="A15026" t="s">
        <v>15163</v>
      </c>
    </row>
    <row r="15027" spans="1:1" x14ac:dyDescent="0.25">
      <c r="A15027" t="s">
        <v>15164</v>
      </c>
    </row>
    <row r="15028" spans="1:1" x14ac:dyDescent="0.25">
      <c r="A15028" t="s">
        <v>15165</v>
      </c>
    </row>
    <row r="15029" spans="1:1" x14ac:dyDescent="0.25">
      <c r="A15029" t="s">
        <v>15166</v>
      </c>
    </row>
    <row r="15030" spans="1:1" x14ac:dyDescent="0.25">
      <c r="A15030" t="s">
        <v>15167</v>
      </c>
    </row>
    <row r="15031" spans="1:1" x14ac:dyDescent="0.25">
      <c r="A15031" t="s">
        <v>15168</v>
      </c>
    </row>
    <row r="15032" spans="1:1" x14ac:dyDescent="0.25">
      <c r="A15032" t="s">
        <v>15169</v>
      </c>
    </row>
    <row r="15033" spans="1:1" x14ac:dyDescent="0.25">
      <c r="A15033" t="s">
        <v>15170</v>
      </c>
    </row>
    <row r="15034" spans="1:1" x14ac:dyDescent="0.25">
      <c r="A15034" t="s">
        <v>15171</v>
      </c>
    </row>
    <row r="15035" spans="1:1" x14ac:dyDescent="0.25">
      <c r="A15035" t="s">
        <v>15172</v>
      </c>
    </row>
    <row r="15036" spans="1:1" x14ac:dyDescent="0.25">
      <c r="A15036" t="s">
        <v>15173</v>
      </c>
    </row>
    <row r="15037" spans="1:1" x14ac:dyDescent="0.25">
      <c r="A15037" t="s">
        <v>15174</v>
      </c>
    </row>
    <row r="15038" spans="1:1" x14ac:dyDescent="0.25">
      <c r="A15038" t="s">
        <v>15175</v>
      </c>
    </row>
    <row r="15039" spans="1:1" x14ac:dyDescent="0.25">
      <c r="A15039" t="s">
        <v>15176</v>
      </c>
    </row>
    <row r="15040" spans="1:1" x14ac:dyDescent="0.25">
      <c r="A15040" t="s">
        <v>15177</v>
      </c>
    </row>
    <row r="15041" spans="1:1" x14ac:dyDescent="0.25">
      <c r="A15041" t="s">
        <v>15178</v>
      </c>
    </row>
    <row r="15042" spans="1:1" x14ac:dyDescent="0.25">
      <c r="A15042" t="s">
        <v>15179</v>
      </c>
    </row>
    <row r="15043" spans="1:1" x14ac:dyDescent="0.25">
      <c r="A15043" t="s">
        <v>15180</v>
      </c>
    </row>
    <row r="15044" spans="1:1" x14ac:dyDescent="0.25">
      <c r="A15044" t="s">
        <v>15181</v>
      </c>
    </row>
    <row r="15045" spans="1:1" x14ac:dyDescent="0.25">
      <c r="A15045" t="s">
        <v>15182</v>
      </c>
    </row>
    <row r="15046" spans="1:1" x14ac:dyDescent="0.25">
      <c r="A15046" t="s">
        <v>15183</v>
      </c>
    </row>
    <row r="15047" spans="1:1" x14ac:dyDescent="0.25">
      <c r="A15047" t="s">
        <v>15184</v>
      </c>
    </row>
    <row r="15048" spans="1:1" x14ac:dyDescent="0.25">
      <c r="A15048" t="s">
        <v>15185</v>
      </c>
    </row>
    <row r="15049" spans="1:1" x14ac:dyDescent="0.25">
      <c r="A15049" t="s">
        <v>15186</v>
      </c>
    </row>
    <row r="15050" spans="1:1" x14ac:dyDescent="0.25">
      <c r="A15050" t="s">
        <v>15187</v>
      </c>
    </row>
    <row r="15051" spans="1:1" x14ac:dyDescent="0.25">
      <c r="A15051" t="s">
        <v>15188</v>
      </c>
    </row>
    <row r="15052" spans="1:1" x14ac:dyDescent="0.25">
      <c r="A15052" t="s">
        <v>15189</v>
      </c>
    </row>
    <row r="15053" spans="1:1" x14ac:dyDescent="0.25">
      <c r="A15053" t="s">
        <v>15190</v>
      </c>
    </row>
    <row r="15054" spans="1:1" x14ac:dyDescent="0.25">
      <c r="A15054" t="s">
        <v>15191</v>
      </c>
    </row>
    <row r="15055" spans="1:1" x14ac:dyDescent="0.25">
      <c r="A15055" t="s">
        <v>15192</v>
      </c>
    </row>
    <row r="15056" spans="1:1" x14ac:dyDescent="0.25">
      <c r="A15056" t="s">
        <v>15193</v>
      </c>
    </row>
    <row r="15057" spans="1:1" x14ac:dyDescent="0.25">
      <c r="A15057" t="s">
        <v>15194</v>
      </c>
    </row>
    <row r="15058" spans="1:1" x14ac:dyDescent="0.25">
      <c r="A15058" t="s">
        <v>15195</v>
      </c>
    </row>
    <row r="15059" spans="1:1" x14ac:dyDescent="0.25">
      <c r="A15059" t="s">
        <v>15196</v>
      </c>
    </row>
    <row r="15060" spans="1:1" x14ac:dyDescent="0.25">
      <c r="A15060" t="s">
        <v>15197</v>
      </c>
    </row>
    <row r="15061" spans="1:1" x14ac:dyDescent="0.25">
      <c r="A15061" t="s">
        <v>15198</v>
      </c>
    </row>
    <row r="15062" spans="1:1" x14ac:dyDescent="0.25">
      <c r="A15062" t="s">
        <v>15199</v>
      </c>
    </row>
    <row r="15063" spans="1:1" x14ac:dyDescent="0.25">
      <c r="A15063" t="s">
        <v>15200</v>
      </c>
    </row>
    <row r="15064" spans="1:1" x14ac:dyDescent="0.25">
      <c r="A15064" t="s">
        <v>15201</v>
      </c>
    </row>
    <row r="15065" spans="1:1" x14ac:dyDescent="0.25">
      <c r="A15065" t="s">
        <v>15202</v>
      </c>
    </row>
    <row r="15066" spans="1:1" x14ac:dyDescent="0.25">
      <c r="A15066" t="s">
        <v>15203</v>
      </c>
    </row>
    <row r="15067" spans="1:1" x14ac:dyDescent="0.25">
      <c r="A15067" t="s">
        <v>15204</v>
      </c>
    </row>
    <row r="15068" spans="1:1" x14ac:dyDescent="0.25">
      <c r="A15068" t="s">
        <v>15205</v>
      </c>
    </row>
    <row r="15069" spans="1:1" x14ac:dyDescent="0.25">
      <c r="A15069" t="s">
        <v>15206</v>
      </c>
    </row>
    <row r="15070" spans="1:1" x14ac:dyDescent="0.25">
      <c r="A15070" t="s">
        <v>15207</v>
      </c>
    </row>
    <row r="15071" spans="1:1" x14ac:dyDescent="0.25">
      <c r="A15071" t="s">
        <v>15208</v>
      </c>
    </row>
    <row r="15072" spans="1:1" x14ac:dyDescent="0.25">
      <c r="A15072" t="s">
        <v>15209</v>
      </c>
    </row>
    <row r="15073" spans="1:1" x14ac:dyDescent="0.25">
      <c r="A15073" t="s">
        <v>15210</v>
      </c>
    </row>
    <row r="15074" spans="1:1" x14ac:dyDescent="0.25">
      <c r="A15074" t="s">
        <v>15211</v>
      </c>
    </row>
    <row r="15075" spans="1:1" x14ac:dyDescent="0.25">
      <c r="A15075" t="s">
        <v>15212</v>
      </c>
    </row>
    <row r="15076" spans="1:1" x14ac:dyDescent="0.25">
      <c r="A15076" t="s">
        <v>15213</v>
      </c>
    </row>
    <row r="15077" spans="1:1" x14ac:dyDescent="0.25">
      <c r="A15077" t="s">
        <v>15214</v>
      </c>
    </row>
    <row r="15078" spans="1:1" x14ac:dyDescent="0.25">
      <c r="A15078" t="s">
        <v>15215</v>
      </c>
    </row>
    <row r="15079" spans="1:1" x14ac:dyDescent="0.25">
      <c r="A15079" t="s">
        <v>15216</v>
      </c>
    </row>
    <row r="15080" spans="1:1" x14ac:dyDescent="0.25">
      <c r="A15080" t="s">
        <v>15217</v>
      </c>
    </row>
    <row r="15081" spans="1:1" x14ac:dyDescent="0.25">
      <c r="A15081" t="s">
        <v>15218</v>
      </c>
    </row>
    <row r="15082" spans="1:1" x14ac:dyDescent="0.25">
      <c r="A15082" t="s">
        <v>15219</v>
      </c>
    </row>
    <row r="15083" spans="1:1" x14ac:dyDescent="0.25">
      <c r="A15083" t="s">
        <v>15220</v>
      </c>
    </row>
    <row r="15084" spans="1:1" x14ac:dyDescent="0.25">
      <c r="A15084" t="s">
        <v>15221</v>
      </c>
    </row>
    <row r="15085" spans="1:1" x14ac:dyDescent="0.25">
      <c r="A15085" t="s">
        <v>15222</v>
      </c>
    </row>
    <row r="15086" spans="1:1" x14ac:dyDescent="0.25">
      <c r="A15086" t="s">
        <v>15223</v>
      </c>
    </row>
    <row r="15087" spans="1:1" x14ac:dyDescent="0.25">
      <c r="A15087" t="s">
        <v>15224</v>
      </c>
    </row>
    <row r="15088" spans="1:1" x14ac:dyDescent="0.25">
      <c r="A15088" t="s">
        <v>15225</v>
      </c>
    </row>
    <row r="15089" spans="1:1" x14ac:dyDescent="0.25">
      <c r="A15089" t="s">
        <v>15226</v>
      </c>
    </row>
    <row r="15090" spans="1:1" x14ac:dyDescent="0.25">
      <c r="A15090" t="s">
        <v>15227</v>
      </c>
    </row>
    <row r="15091" spans="1:1" x14ac:dyDescent="0.25">
      <c r="A15091" t="s">
        <v>15228</v>
      </c>
    </row>
    <row r="15092" spans="1:1" x14ac:dyDescent="0.25">
      <c r="A15092" t="s">
        <v>15229</v>
      </c>
    </row>
    <row r="15093" spans="1:1" x14ac:dyDescent="0.25">
      <c r="A15093" t="s">
        <v>15230</v>
      </c>
    </row>
    <row r="15094" spans="1:1" x14ac:dyDescent="0.25">
      <c r="A15094" t="s">
        <v>15231</v>
      </c>
    </row>
    <row r="15095" spans="1:1" x14ac:dyDescent="0.25">
      <c r="A15095" t="s">
        <v>15232</v>
      </c>
    </row>
    <row r="15096" spans="1:1" x14ac:dyDescent="0.25">
      <c r="A15096" t="s">
        <v>15233</v>
      </c>
    </row>
    <row r="15097" spans="1:1" x14ac:dyDescent="0.25">
      <c r="A15097" t="s">
        <v>15234</v>
      </c>
    </row>
    <row r="15098" spans="1:1" x14ac:dyDescent="0.25">
      <c r="A15098" t="s">
        <v>15235</v>
      </c>
    </row>
    <row r="15099" spans="1:1" x14ac:dyDescent="0.25">
      <c r="A15099" t="s">
        <v>15236</v>
      </c>
    </row>
    <row r="15100" spans="1:1" x14ac:dyDescent="0.25">
      <c r="A15100" t="s">
        <v>15237</v>
      </c>
    </row>
    <row r="15101" spans="1:1" x14ac:dyDescent="0.25">
      <c r="A15101" t="s">
        <v>15238</v>
      </c>
    </row>
    <row r="15102" spans="1:1" x14ac:dyDescent="0.25">
      <c r="A15102" t="s">
        <v>15239</v>
      </c>
    </row>
    <row r="15103" spans="1:1" x14ac:dyDescent="0.25">
      <c r="A15103" t="s">
        <v>15240</v>
      </c>
    </row>
    <row r="15104" spans="1:1" x14ac:dyDescent="0.25">
      <c r="A15104" t="s">
        <v>15241</v>
      </c>
    </row>
    <row r="15105" spans="1:1" x14ac:dyDescent="0.25">
      <c r="A15105" t="s">
        <v>15242</v>
      </c>
    </row>
    <row r="15106" spans="1:1" x14ac:dyDescent="0.25">
      <c r="A15106" t="s">
        <v>15243</v>
      </c>
    </row>
    <row r="15107" spans="1:1" x14ac:dyDescent="0.25">
      <c r="A15107" t="s">
        <v>15244</v>
      </c>
    </row>
    <row r="15108" spans="1:1" x14ac:dyDescent="0.25">
      <c r="A15108" t="s">
        <v>15245</v>
      </c>
    </row>
    <row r="15109" spans="1:1" x14ac:dyDescent="0.25">
      <c r="A15109" t="s">
        <v>15246</v>
      </c>
    </row>
    <row r="15110" spans="1:1" x14ac:dyDescent="0.25">
      <c r="A15110" t="s">
        <v>15247</v>
      </c>
    </row>
    <row r="15111" spans="1:1" x14ac:dyDescent="0.25">
      <c r="A15111" t="s">
        <v>15248</v>
      </c>
    </row>
    <row r="15112" spans="1:1" x14ac:dyDescent="0.25">
      <c r="A15112" t="s">
        <v>15249</v>
      </c>
    </row>
    <row r="15113" spans="1:1" x14ac:dyDescent="0.25">
      <c r="A15113" t="s">
        <v>15250</v>
      </c>
    </row>
    <row r="15114" spans="1:1" x14ac:dyDescent="0.25">
      <c r="A15114" t="s">
        <v>15251</v>
      </c>
    </row>
    <row r="15115" spans="1:1" x14ac:dyDescent="0.25">
      <c r="A15115" t="s">
        <v>15252</v>
      </c>
    </row>
    <row r="15116" spans="1:1" x14ac:dyDescent="0.25">
      <c r="A15116" t="s">
        <v>15253</v>
      </c>
    </row>
    <row r="15117" spans="1:1" x14ac:dyDescent="0.25">
      <c r="A15117" t="s">
        <v>15254</v>
      </c>
    </row>
    <row r="15118" spans="1:1" x14ac:dyDescent="0.25">
      <c r="A15118" t="s">
        <v>15255</v>
      </c>
    </row>
    <row r="15119" spans="1:1" x14ac:dyDescent="0.25">
      <c r="A15119" t="s">
        <v>15256</v>
      </c>
    </row>
    <row r="15120" spans="1:1" x14ac:dyDescent="0.25">
      <c r="A15120" t="s">
        <v>15257</v>
      </c>
    </row>
    <row r="15121" spans="1:1" x14ac:dyDescent="0.25">
      <c r="A15121" t="s">
        <v>15258</v>
      </c>
    </row>
    <row r="15122" spans="1:1" x14ac:dyDescent="0.25">
      <c r="A15122" t="s">
        <v>15259</v>
      </c>
    </row>
    <row r="15123" spans="1:1" x14ac:dyDescent="0.25">
      <c r="A15123" t="s">
        <v>15260</v>
      </c>
    </row>
    <row r="15124" spans="1:1" x14ac:dyDescent="0.25">
      <c r="A15124" t="s">
        <v>15261</v>
      </c>
    </row>
    <row r="15125" spans="1:1" x14ac:dyDescent="0.25">
      <c r="A15125" t="s">
        <v>15262</v>
      </c>
    </row>
    <row r="15126" spans="1:1" x14ac:dyDescent="0.25">
      <c r="A15126" t="s">
        <v>15263</v>
      </c>
    </row>
    <row r="15127" spans="1:1" x14ac:dyDescent="0.25">
      <c r="A15127" t="s">
        <v>15264</v>
      </c>
    </row>
    <row r="15128" spans="1:1" x14ac:dyDescent="0.25">
      <c r="A15128" t="s">
        <v>15265</v>
      </c>
    </row>
    <row r="15129" spans="1:1" x14ac:dyDescent="0.25">
      <c r="A15129" t="s">
        <v>15266</v>
      </c>
    </row>
    <row r="15130" spans="1:1" x14ac:dyDescent="0.25">
      <c r="A15130" t="s">
        <v>15267</v>
      </c>
    </row>
    <row r="15131" spans="1:1" x14ac:dyDescent="0.25">
      <c r="A15131" t="s">
        <v>15268</v>
      </c>
    </row>
    <row r="15132" spans="1:1" x14ac:dyDescent="0.25">
      <c r="A15132" t="s">
        <v>15269</v>
      </c>
    </row>
    <row r="15133" spans="1:1" x14ac:dyDescent="0.25">
      <c r="A15133" t="s">
        <v>15270</v>
      </c>
    </row>
    <row r="15134" spans="1:1" x14ac:dyDescent="0.25">
      <c r="A15134" t="s">
        <v>15271</v>
      </c>
    </row>
    <row r="15135" spans="1:1" x14ac:dyDescent="0.25">
      <c r="A15135" t="s">
        <v>15272</v>
      </c>
    </row>
    <row r="15136" spans="1:1" x14ac:dyDescent="0.25">
      <c r="A15136" t="s">
        <v>15273</v>
      </c>
    </row>
    <row r="15137" spans="1:1" x14ac:dyDescent="0.25">
      <c r="A15137" t="s">
        <v>15274</v>
      </c>
    </row>
    <row r="15138" spans="1:1" x14ac:dyDescent="0.25">
      <c r="A15138" t="s">
        <v>15275</v>
      </c>
    </row>
    <row r="15139" spans="1:1" x14ac:dyDescent="0.25">
      <c r="A15139" t="s">
        <v>15276</v>
      </c>
    </row>
    <row r="15140" spans="1:1" x14ac:dyDescent="0.25">
      <c r="A15140" t="s">
        <v>15277</v>
      </c>
    </row>
    <row r="15141" spans="1:1" x14ac:dyDescent="0.25">
      <c r="A15141" t="s">
        <v>15278</v>
      </c>
    </row>
    <row r="15142" spans="1:1" x14ac:dyDescent="0.25">
      <c r="A15142" t="s">
        <v>15279</v>
      </c>
    </row>
    <row r="15143" spans="1:1" x14ac:dyDescent="0.25">
      <c r="A15143" t="s">
        <v>15280</v>
      </c>
    </row>
    <row r="15144" spans="1:1" x14ac:dyDescent="0.25">
      <c r="A15144" t="s">
        <v>15281</v>
      </c>
    </row>
    <row r="15145" spans="1:1" x14ac:dyDescent="0.25">
      <c r="A15145" t="s">
        <v>15282</v>
      </c>
    </row>
    <row r="15146" spans="1:1" x14ac:dyDescent="0.25">
      <c r="A15146" t="s">
        <v>15283</v>
      </c>
    </row>
    <row r="15147" spans="1:1" x14ac:dyDescent="0.25">
      <c r="A15147" t="s">
        <v>15284</v>
      </c>
    </row>
    <row r="15148" spans="1:1" x14ac:dyDescent="0.25">
      <c r="A15148" t="s">
        <v>15285</v>
      </c>
    </row>
    <row r="15149" spans="1:1" x14ac:dyDescent="0.25">
      <c r="A15149" t="s">
        <v>15286</v>
      </c>
    </row>
    <row r="15150" spans="1:1" x14ac:dyDescent="0.25">
      <c r="A15150" t="s">
        <v>15287</v>
      </c>
    </row>
    <row r="15151" spans="1:1" x14ac:dyDescent="0.25">
      <c r="A15151" t="s">
        <v>15288</v>
      </c>
    </row>
    <row r="15152" spans="1:1" x14ac:dyDescent="0.25">
      <c r="A15152" t="s">
        <v>15289</v>
      </c>
    </row>
    <row r="15153" spans="1:1" x14ac:dyDescent="0.25">
      <c r="A15153" t="s">
        <v>15290</v>
      </c>
    </row>
    <row r="15154" spans="1:1" x14ac:dyDescent="0.25">
      <c r="A15154" t="s">
        <v>15291</v>
      </c>
    </row>
    <row r="15155" spans="1:1" x14ac:dyDescent="0.25">
      <c r="A15155" t="s">
        <v>15292</v>
      </c>
    </row>
    <row r="15156" spans="1:1" x14ac:dyDescent="0.25">
      <c r="A15156" t="s">
        <v>15293</v>
      </c>
    </row>
    <row r="15157" spans="1:1" x14ac:dyDescent="0.25">
      <c r="A15157" t="s">
        <v>15294</v>
      </c>
    </row>
    <row r="15158" spans="1:1" x14ac:dyDescent="0.25">
      <c r="A15158" t="s">
        <v>15295</v>
      </c>
    </row>
    <row r="15159" spans="1:1" x14ac:dyDescent="0.25">
      <c r="A15159" t="s">
        <v>15296</v>
      </c>
    </row>
    <row r="15160" spans="1:1" x14ac:dyDescent="0.25">
      <c r="A15160" t="s">
        <v>15297</v>
      </c>
    </row>
    <row r="15161" spans="1:1" x14ac:dyDescent="0.25">
      <c r="A15161" t="s">
        <v>15298</v>
      </c>
    </row>
    <row r="15162" spans="1:1" x14ac:dyDescent="0.25">
      <c r="A15162" t="s">
        <v>15299</v>
      </c>
    </row>
    <row r="15163" spans="1:1" x14ac:dyDescent="0.25">
      <c r="A15163" t="s">
        <v>15300</v>
      </c>
    </row>
    <row r="15164" spans="1:1" x14ac:dyDescent="0.25">
      <c r="A15164" t="s">
        <v>15301</v>
      </c>
    </row>
    <row r="15165" spans="1:1" x14ac:dyDescent="0.25">
      <c r="A15165" t="s">
        <v>15302</v>
      </c>
    </row>
    <row r="15166" spans="1:1" x14ac:dyDescent="0.25">
      <c r="A15166" t="s">
        <v>15303</v>
      </c>
    </row>
    <row r="15167" spans="1:1" x14ac:dyDescent="0.25">
      <c r="A15167" t="s">
        <v>15304</v>
      </c>
    </row>
    <row r="15168" spans="1:1" x14ac:dyDescent="0.25">
      <c r="A15168" t="s">
        <v>15305</v>
      </c>
    </row>
    <row r="15169" spans="1:1" x14ac:dyDescent="0.25">
      <c r="A15169" t="s">
        <v>15306</v>
      </c>
    </row>
    <row r="15170" spans="1:1" x14ac:dyDescent="0.25">
      <c r="A15170" t="s">
        <v>15307</v>
      </c>
    </row>
    <row r="15171" spans="1:1" x14ac:dyDescent="0.25">
      <c r="A15171" t="s">
        <v>15308</v>
      </c>
    </row>
    <row r="15172" spans="1:1" x14ac:dyDescent="0.25">
      <c r="A15172" t="s">
        <v>15309</v>
      </c>
    </row>
    <row r="15173" spans="1:1" x14ac:dyDescent="0.25">
      <c r="A15173" t="s">
        <v>15310</v>
      </c>
    </row>
    <row r="15174" spans="1:1" x14ac:dyDescent="0.25">
      <c r="A15174" t="s">
        <v>15311</v>
      </c>
    </row>
    <row r="15175" spans="1:1" x14ac:dyDescent="0.25">
      <c r="A15175" t="s">
        <v>15312</v>
      </c>
    </row>
    <row r="15176" spans="1:1" x14ac:dyDescent="0.25">
      <c r="A15176" t="s">
        <v>15313</v>
      </c>
    </row>
    <row r="15177" spans="1:1" x14ac:dyDescent="0.25">
      <c r="A15177" t="s">
        <v>15314</v>
      </c>
    </row>
    <row r="15178" spans="1:1" x14ac:dyDescent="0.25">
      <c r="A15178" t="s">
        <v>15315</v>
      </c>
    </row>
    <row r="15179" spans="1:1" x14ac:dyDescent="0.25">
      <c r="A15179" t="s">
        <v>15316</v>
      </c>
    </row>
    <row r="15180" spans="1:1" x14ac:dyDescent="0.25">
      <c r="A15180" t="s">
        <v>15317</v>
      </c>
    </row>
    <row r="15181" spans="1:1" x14ac:dyDescent="0.25">
      <c r="A15181" t="s">
        <v>15318</v>
      </c>
    </row>
    <row r="15182" spans="1:1" x14ac:dyDescent="0.25">
      <c r="A15182" t="s">
        <v>15319</v>
      </c>
    </row>
    <row r="15183" spans="1:1" x14ac:dyDescent="0.25">
      <c r="A15183" t="s">
        <v>15320</v>
      </c>
    </row>
    <row r="15184" spans="1:1" x14ac:dyDescent="0.25">
      <c r="A15184" t="s">
        <v>15321</v>
      </c>
    </row>
    <row r="15185" spans="1:1" x14ac:dyDescent="0.25">
      <c r="A15185" t="s">
        <v>15322</v>
      </c>
    </row>
    <row r="15186" spans="1:1" x14ac:dyDescent="0.25">
      <c r="A15186" t="s">
        <v>15323</v>
      </c>
    </row>
    <row r="15187" spans="1:1" x14ac:dyDescent="0.25">
      <c r="A15187" t="s">
        <v>15324</v>
      </c>
    </row>
    <row r="15188" spans="1:1" x14ac:dyDescent="0.25">
      <c r="A15188" t="s">
        <v>15325</v>
      </c>
    </row>
    <row r="15189" spans="1:1" x14ac:dyDescent="0.25">
      <c r="A15189" t="s">
        <v>15326</v>
      </c>
    </row>
    <row r="15190" spans="1:1" x14ac:dyDescent="0.25">
      <c r="A15190" t="s">
        <v>15327</v>
      </c>
    </row>
    <row r="15191" spans="1:1" x14ac:dyDescent="0.25">
      <c r="A15191" t="s">
        <v>15328</v>
      </c>
    </row>
    <row r="15192" spans="1:1" x14ac:dyDescent="0.25">
      <c r="A15192" t="s">
        <v>15329</v>
      </c>
    </row>
    <row r="15193" spans="1:1" x14ac:dyDescent="0.25">
      <c r="A15193" t="s">
        <v>15330</v>
      </c>
    </row>
    <row r="15194" spans="1:1" x14ac:dyDescent="0.25">
      <c r="A15194" t="s">
        <v>15331</v>
      </c>
    </row>
    <row r="15195" spans="1:1" x14ac:dyDescent="0.25">
      <c r="A15195" t="s">
        <v>15332</v>
      </c>
    </row>
    <row r="15196" spans="1:1" x14ac:dyDescent="0.25">
      <c r="A15196" t="s">
        <v>15333</v>
      </c>
    </row>
    <row r="15197" spans="1:1" x14ac:dyDescent="0.25">
      <c r="A15197" t="s">
        <v>15334</v>
      </c>
    </row>
    <row r="15198" spans="1:1" x14ac:dyDescent="0.25">
      <c r="A15198" t="s">
        <v>15335</v>
      </c>
    </row>
    <row r="15199" spans="1:1" x14ac:dyDescent="0.25">
      <c r="A15199" t="s">
        <v>15336</v>
      </c>
    </row>
    <row r="15200" spans="1:1" x14ac:dyDescent="0.25">
      <c r="A15200" t="s">
        <v>15337</v>
      </c>
    </row>
    <row r="15201" spans="1:1" x14ac:dyDescent="0.25">
      <c r="A15201" t="s">
        <v>15338</v>
      </c>
    </row>
    <row r="15202" spans="1:1" x14ac:dyDescent="0.25">
      <c r="A15202" t="s">
        <v>15339</v>
      </c>
    </row>
    <row r="15203" spans="1:1" x14ac:dyDescent="0.25">
      <c r="A15203" t="s">
        <v>15340</v>
      </c>
    </row>
    <row r="15204" spans="1:1" x14ac:dyDescent="0.25">
      <c r="A15204" t="s">
        <v>15341</v>
      </c>
    </row>
    <row r="15205" spans="1:1" x14ac:dyDescent="0.25">
      <c r="A15205" t="s">
        <v>15342</v>
      </c>
    </row>
    <row r="15206" spans="1:1" x14ac:dyDescent="0.25">
      <c r="A15206" t="s">
        <v>15343</v>
      </c>
    </row>
    <row r="15207" spans="1:1" x14ac:dyDescent="0.25">
      <c r="A15207" t="s">
        <v>15344</v>
      </c>
    </row>
    <row r="15208" spans="1:1" x14ac:dyDescent="0.25">
      <c r="A15208" t="s">
        <v>15345</v>
      </c>
    </row>
    <row r="15209" spans="1:1" x14ac:dyDescent="0.25">
      <c r="A15209" t="s">
        <v>15346</v>
      </c>
    </row>
    <row r="15210" spans="1:1" x14ac:dyDescent="0.25">
      <c r="A15210" t="s">
        <v>15347</v>
      </c>
    </row>
    <row r="15211" spans="1:1" x14ac:dyDescent="0.25">
      <c r="A15211" t="s">
        <v>15348</v>
      </c>
    </row>
    <row r="15212" spans="1:1" x14ac:dyDescent="0.25">
      <c r="A15212" t="s">
        <v>15349</v>
      </c>
    </row>
    <row r="15213" spans="1:1" x14ac:dyDescent="0.25">
      <c r="A15213" t="s">
        <v>15350</v>
      </c>
    </row>
    <row r="15214" spans="1:1" x14ac:dyDescent="0.25">
      <c r="A15214" t="s">
        <v>15351</v>
      </c>
    </row>
    <row r="15215" spans="1:1" x14ac:dyDescent="0.25">
      <c r="A15215" t="s">
        <v>15352</v>
      </c>
    </row>
    <row r="15216" spans="1:1" x14ac:dyDescent="0.25">
      <c r="A15216" t="s">
        <v>15353</v>
      </c>
    </row>
    <row r="15217" spans="1:1" x14ac:dyDescent="0.25">
      <c r="A15217" t="s">
        <v>15354</v>
      </c>
    </row>
    <row r="15218" spans="1:1" x14ac:dyDescent="0.25">
      <c r="A15218" t="s">
        <v>15355</v>
      </c>
    </row>
    <row r="15219" spans="1:1" x14ac:dyDescent="0.25">
      <c r="A15219" t="s">
        <v>15356</v>
      </c>
    </row>
    <row r="15220" spans="1:1" x14ac:dyDescent="0.25">
      <c r="A15220" t="s">
        <v>15357</v>
      </c>
    </row>
    <row r="15221" spans="1:1" x14ac:dyDescent="0.25">
      <c r="A15221" t="s">
        <v>15358</v>
      </c>
    </row>
    <row r="15222" spans="1:1" x14ac:dyDescent="0.25">
      <c r="A15222" t="s">
        <v>15359</v>
      </c>
    </row>
    <row r="15223" spans="1:1" x14ac:dyDescent="0.25">
      <c r="A15223" t="s">
        <v>15360</v>
      </c>
    </row>
    <row r="15224" spans="1:1" x14ac:dyDescent="0.25">
      <c r="A15224" t="s">
        <v>15361</v>
      </c>
    </row>
    <row r="15225" spans="1:1" x14ac:dyDescent="0.25">
      <c r="A15225" t="s">
        <v>15362</v>
      </c>
    </row>
    <row r="15226" spans="1:1" x14ac:dyDescent="0.25">
      <c r="A15226" t="s">
        <v>15363</v>
      </c>
    </row>
    <row r="15227" spans="1:1" x14ac:dyDescent="0.25">
      <c r="A15227" t="s">
        <v>15364</v>
      </c>
    </row>
    <row r="15228" spans="1:1" x14ac:dyDescent="0.25">
      <c r="A15228" t="s">
        <v>15365</v>
      </c>
    </row>
    <row r="15229" spans="1:1" x14ac:dyDescent="0.25">
      <c r="A15229" t="s">
        <v>15366</v>
      </c>
    </row>
    <row r="15230" spans="1:1" x14ac:dyDescent="0.25">
      <c r="A15230" t="s">
        <v>15367</v>
      </c>
    </row>
    <row r="15231" spans="1:1" x14ac:dyDescent="0.25">
      <c r="A15231" t="s">
        <v>15368</v>
      </c>
    </row>
    <row r="15232" spans="1:1" x14ac:dyDescent="0.25">
      <c r="A15232" t="s">
        <v>15369</v>
      </c>
    </row>
    <row r="15233" spans="1:1" x14ac:dyDescent="0.25">
      <c r="A15233" t="s">
        <v>15370</v>
      </c>
    </row>
    <row r="15234" spans="1:1" x14ac:dyDescent="0.25">
      <c r="A15234" t="s">
        <v>15371</v>
      </c>
    </row>
    <row r="15235" spans="1:1" x14ac:dyDescent="0.25">
      <c r="A15235" t="s">
        <v>15372</v>
      </c>
    </row>
    <row r="15236" spans="1:1" x14ac:dyDescent="0.25">
      <c r="A15236" t="s">
        <v>15373</v>
      </c>
    </row>
    <row r="15237" spans="1:1" x14ac:dyDescent="0.25">
      <c r="A15237" t="s">
        <v>15374</v>
      </c>
    </row>
    <row r="15238" spans="1:1" x14ac:dyDescent="0.25">
      <c r="A15238" t="s">
        <v>15375</v>
      </c>
    </row>
    <row r="15239" spans="1:1" x14ac:dyDescent="0.25">
      <c r="A15239" t="s">
        <v>15376</v>
      </c>
    </row>
    <row r="15240" spans="1:1" x14ac:dyDescent="0.25">
      <c r="A15240" t="s">
        <v>15377</v>
      </c>
    </row>
    <row r="15241" spans="1:1" x14ac:dyDescent="0.25">
      <c r="A15241" t="s">
        <v>15378</v>
      </c>
    </row>
    <row r="15242" spans="1:1" x14ac:dyDescent="0.25">
      <c r="A15242" t="s">
        <v>15379</v>
      </c>
    </row>
    <row r="15243" spans="1:1" x14ac:dyDescent="0.25">
      <c r="A15243" t="s">
        <v>15380</v>
      </c>
    </row>
    <row r="15244" spans="1:1" x14ac:dyDescent="0.25">
      <c r="A15244" t="s">
        <v>15381</v>
      </c>
    </row>
    <row r="15245" spans="1:1" x14ac:dyDescent="0.25">
      <c r="A15245" t="s">
        <v>15382</v>
      </c>
    </row>
    <row r="15246" spans="1:1" x14ac:dyDescent="0.25">
      <c r="A15246" t="s">
        <v>15383</v>
      </c>
    </row>
    <row r="15247" spans="1:1" x14ac:dyDescent="0.25">
      <c r="A15247" t="s">
        <v>15384</v>
      </c>
    </row>
    <row r="15248" spans="1:1" x14ac:dyDescent="0.25">
      <c r="A15248" t="s">
        <v>15385</v>
      </c>
    </row>
    <row r="15249" spans="1:1" x14ac:dyDescent="0.25">
      <c r="A15249" t="s">
        <v>15386</v>
      </c>
    </row>
    <row r="15250" spans="1:1" x14ac:dyDescent="0.25">
      <c r="A15250" t="s">
        <v>15387</v>
      </c>
    </row>
    <row r="15251" spans="1:1" x14ac:dyDescent="0.25">
      <c r="A15251" t="s">
        <v>15388</v>
      </c>
    </row>
    <row r="15252" spans="1:1" x14ac:dyDescent="0.25">
      <c r="A15252" t="s">
        <v>15389</v>
      </c>
    </row>
    <row r="15253" spans="1:1" x14ac:dyDescent="0.25">
      <c r="A15253" t="s">
        <v>15390</v>
      </c>
    </row>
    <row r="15254" spans="1:1" x14ac:dyDescent="0.25">
      <c r="A15254" t="s">
        <v>15391</v>
      </c>
    </row>
    <row r="15255" spans="1:1" x14ac:dyDescent="0.25">
      <c r="A15255" t="s">
        <v>15392</v>
      </c>
    </row>
    <row r="15256" spans="1:1" x14ac:dyDescent="0.25">
      <c r="A15256" t="s">
        <v>15393</v>
      </c>
    </row>
    <row r="15257" spans="1:1" x14ac:dyDescent="0.25">
      <c r="A15257" t="s">
        <v>15394</v>
      </c>
    </row>
    <row r="15258" spans="1:1" x14ac:dyDescent="0.25">
      <c r="A15258" t="s">
        <v>15395</v>
      </c>
    </row>
    <row r="15259" spans="1:1" x14ac:dyDescent="0.25">
      <c r="A15259" t="s">
        <v>15396</v>
      </c>
    </row>
    <row r="15260" spans="1:1" x14ac:dyDescent="0.25">
      <c r="A15260" t="s">
        <v>15397</v>
      </c>
    </row>
    <row r="15261" spans="1:1" x14ac:dyDescent="0.25">
      <c r="A15261" t="s">
        <v>15398</v>
      </c>
    </row>
    <row r="15262" spans="1:1" x14ac:dyDescent="0.25">
      <c r="A15262" t="s">
        <v>15399</v>
      </c>
    </row>
    <row r="15263" spans="1:1" x14ac:dyDescent="0.25">
      <c r="A15263" t="s">
        <v>15400</v>
      </c>
    </row>
    <row r="15264" spans="1:1" x14ac:dyDescent="0.25">
      <c r="A15264" t="s">
        <v>15401</v>
      </c>
    </row>
    <row r="15265" spans="1:1" x14ac:dyDescent="0.25">
      <c r="A15265" t="s">
        <v>15402</v>
      </c>
    </row>
    <row r="15266" spans="1:1" x14ac:dyDescent="0.25">
      <c r="A15266" t="s">
        <v>15403</v>
      </c>
    </row>
    <row r="15267" spans="1:1" x14ac:dyDescent="0.25">
      <c r="A15267" t="s">
        <v>15404</v>
      </c>
    </row>
    <row r="15268" spans="1:1" x14ac:dyDescent="0.25">
      <c r="A15268" t="s">
        <v>15405</v>
      </c>
    </row>
    <row r="15269" spans="1:1" x14ac:dyDescent="0.25">
      <c r="A15269" t="s">
        <v>15406</v>
      </c>
    </row>
    <row r="15270" spans="1:1" x14ac:dyDescent="0.25">
      <c r="A15270" t="s">
        <v>15407</v>
      </c>
    </row>
    <row r="15271" spans="1:1" x14ac:dyDescent="0.25">
      <c r="A15271" t="s">
        <v>15408</v>
      </c>
    </row>
    <row r="15272" spans="1:1" x14ac:dyDescent="0.25">
      <c r="A15272" t="s">
        <v>15409</v>
      </c>
    </row>
    <row r="15273" spans="1:1" x14ac:dyDescent="0.25">
      <c r="A15273" t="s">
        <v>15410</v>
      </c>
    </row>
    <row r="15274" spans="1:1" x14ac:dyDescent="0.25">
      <c r="A15274" t="s">
        <v>15411</v>
      </c>
    </row>
    <row r="15275" spans="1:1" x14ac:dyDescent="0.25">
      <c r="A15275" t="s">
        <v>15412</v>
      </c>
    </row>
    <row r="15276" spans="1:1" x14ac:dyDescent="0.25">
      <c r="A15276" t="s">
        <v>15413</v>
      </c>
    </row>
    <row r="15277" spans="1:1" x14ac:dyDescent="0.25">
      <c r="A15277" t="s">
        <v>15414</v>
      </c>
    </row>
    <row r="15278" spans="1:1" x14ac:dyDescent="0.25">
      <c r="A15278" t="s">
        <v>15415</v>
      </c>
    </row>
    <row r="15279" spans="1:1" x14ac:dyDescent="0.25">
      <c r="A15279" t="s">
        <v>15416</v>
      </c>
    </row>
    <row r="15280" spans="1:1" x14ac:dyDescent="0.25">
      <c r="A15280" t="s">
        <v>15417</v>
      </c>
    </row>
    <row r="15281" spans="1:1" x14ac:dyDescent="0.25">
      <c r="A15281" t="s">
        <v>15418</v>
      </c>
    </row>
    <row r="15282" spans="1:1" x14ac:dyDescent="0.25">
      <c r="A15282" t="s">
        <v>15419</v>
      </c>
    </row>
    <row r="15283" spans="1:1" x14ac:dyDescent="0.25">
      <c r="A15283" t="s">
        <v>15420</v>
      </c>
    </row>
    <row r="15284" spans="1:1" x14ac:dyDescent="0.25">
      <c r="A15284" t="s">
        <v>15421</v>
      </c>
    </row>
    <row r="15285" spans="1:1" x14ac:dyDescent="0.25">
      <c r="A15285" t="s">
        <v>15422</v>
      </c>
    </row>
    <row r="15286" spans="1:1" x14ac:dyDescent="0.25">
      <c r="A15286" t="s">
        <v>15423</v>
      </c>
    </row>
    <row r="15287" spans="1:1" x14ac:dyDescent="0.25">
      <c r="A15287" t="s">
        <v>15424</v>
      </c>
    </row>
    <row r="15288" spans="1:1" x14ac:dyDescent="0.25">
      <c r="A15288" t="s">
        <v>15425</v>
      </c>
    </row>
    <row r="15289" spans="1:1" x14ac:dyDescent="0.25">
      <c r="A15289" t="s">
        <v>15426</v>
      </c>
    </row>
    <row r="15290" spans="1:1" x14ac:dyDescent="0.25">
      <c r="A15290" t="s">
        <v>15427</v>
      </c>
    </row>
    <row r="15291" spans="1:1" x14ac:dyDescent="0.25">
      <c r="A15291" t="s">
        <v>15428</v>
      </c>
    </row>
    <row r="15292" spans="1:1" x14ac:dyDescent="0.25">
      <c r="A15292" t="s">
        <v>15429</v>
      </c>
    </row>
    <row r="15293" spans="1:1" x14ac:dyDescent="0.25">
      <c r="A15293" t="s">
        <v>15430</v>
      </c>
    </row>
    <row r="15294" spans="1:1" x14ac:dyDescent="0.25">
      <c r="A15294" t="s">
        <v>15431</v>
      </c>
    </row>
    <row r="15295" spans="1:1" x14ac:dyDescent="0.25">
      <c r="A15295" t="s">
        <v>15432</v>
      </c>
    </row>
    <row r="15296" spans="1:1" x14ac:dyDescent="0.25">
      <c r="A15296" t="s">
        <v>15433</v>
      </c>
    </row>
    <row r="15297" spans="1:1" x14ac:dyDescent="0.25">
      <c r="A15297" t="s">
        <v>15434</v>
      </c>
    </row>
    <row r="15298" spans="1:1" x14ac:dyDescent="0.25">
      <c r="A15298" t="s">
        <v>15435</v>
      </c>
    </row>
    <row r="15299" spans="1:1" x14ac:dyDescent="0.25">
      <c r="A15299" t="s">
        <v>15436</v>
      </c>
    </row>
    <row r="15300" spans="1:1" x14ac:dyDescent="0.25">
      <c r="A15300" t="s">
        <v>15437</v>
      </c>
    </row>
    <row r="15301" spans="1:1" x14ac:dyDescent="0.25">
      <c r="A15301" t="s">
        <v>15438</v>
      </c>
    </row>
    <row r="15302" spans="1:1" x14ac:dyDescent="0.25">
      <c r="A15302" t="s">
        <v>15439</v>
      </c>
    </row>
    <row r="15303" spans="1:1" x14ac:dyDescent="0.25">
      <c r="A15303" t="s">
        <v>15440</v>
      </c>
    </row>
    <row r="15304" spans="1:1" x14ac:dyDescent="0.25">
      <c r="A15304" t="s">
        <v>15441</v>
      </c>
    </row>
    <row r="15305" spans="1:1" x14ac:dyDescent="0.25">
      <c r="A15305" t="s">
        <v>15442</v>
      </c>
    </row>
    <row r="15306" spans="1:1" x14ac:dyDescent="0.25">
      <c r="A15306" t="s">
        <v>15443</v>
      </c>
    </row>
    <row r="15307" spans="1:1" x14ac:dyDescent="0.25">
      <c r="A15307" t="s">
        <v>15444</v>
      </c>
    </row>
    <row r="15308" spans="1:1" x14ac:dyDescent="0.25">
      <c r="A15308" t="s">
        <v>15445</v>
      </c>
    </row>
    <row r="15309" spans="1:1" x14ac:dyDescent="0.25">
      <c r="A15309" t="s">
        <v>15446</v>
      </c>
    </row>
    <row r="15310" spans="1:1" x14ac:dyDescent="0.25">
      <c r="A15310" t="s">
        <v>15447</v>
      </c>
    </row>
    <row r="15311" spans="1:1" x14ac:dyDescent="0.25">
      <c r="A15311" t="s">
        <v>15448</v>
      </c>
    </row>
    <row r="15312" spans="1:1" x14ac:dyDescent="0.25">
      <c r="A15312" t="s">
        <v>15449</v>
      </c>
    </row>
    <row r="15313" spans="1:1" x14ac:dyDescent="0.25">
      <c r="A15313" t="s">
        <v>15450</v>
      </c>
    </row>
    <row r="15314" spans="1:1" x14ac:dyDescent="0.25">
      <c r="A15314" t="s">
        <v>15451</v>
      </c>
    </row>
    <row r="15315" spans="1:1" x14ac:dyDescent="0.25">
      <c r="A15315" t="s">
        <v>15452</v>
      </c>
    </row>
    <row r="15316" spans="1:1" x14ac:dyDescent="0.25">
      <c r="A15316" t="s">
        <v>15453</v>
      </c>
    </row>
    <row r="15317" spans="1:1" x14ac:dyDescent="0.25">
      <c r="A15317" t="s">
        <v>15454</v>
      </c>
    </row>
    <row r="15318" spans="1:1" x14ac:dyDescent="0.25">
      <c r="A15318" t="s">
        <v>15455</v>
      </c>
    </row>
    <row r="15319" spans="1:1" x14ac:dyDescent="0.25">
      <c r="A15319" t="s">
        <v>15456</v>
      </c>
    </row>
    <row r="15320" spans="1:1" x14ac:dyDescent="0.25">
      <c r="A15320" t="s">
        <v>15457</v>
      </c>
    </row>
    <row r="15321" spans="1:1" x14ac:dyDescent="0.25">
      <c r="A15321" t="s">
        <v>15458</v>
      </c>
    </row>
    <row r="15322" spans="1:1" x14ac:dyDescent="0.25">
      <c r="A15322" t="s">
        <v>15459</v>
      </c>
    </row>
    <row r="15323" spans="1:1" x14ac:dyDescent="0.25">
      <c r="A15323" t="s">
        <v>15460</v>
      </c>
    </row>
    <row r="15324" spans="1:1" x14ac:dyDescent="0.25">
      <c r="A15324" t="s">
        <v>15461</v>
      </c>
    </row>
    <row r="15325" spans="1:1" x14ac:dyDescent="0.25">
      <c r="A15325" t="s">
        <v>15462</v>
      </c>
    </row>
    <row r="15326" spans="1:1" x14ac:dyDescent="0.25">
      <c r="A15326" t="s">
        <v>15463</v>
      </c>
    </row>
    <row r="15327" spans="1:1" x14ac:dyDescent="0.25">
      <c r="A15327" t="s">
        <v>15464</v>
      </c>
    </row>
    <row r="15328" spans="1:1" x14ac:dyDescent="0.25">
      <c r="A15328" t="s">
        <v>15465</v>
      </c>
    </row>
    <row r="15329" spans="1:1" x14ac:dyDescent="0.25">
      <c r="A15329" t="s">
        <v>15466</v>
      </c>
    </row>
    <row r="15330" spans="1:1" x14ac:dyDescent="0.25">
      <c r="A15330" t="s">
        <v>15467</v>
      </c>
    </row>
    <row r="15331" spans="1:1" x14ac:dyDescent="0.25">
      <c r="A15331" t="s">
        <v>15468</v>
      </c>
    </row>
    <row r="15332" spans="1:1" x14ac:dyDescent="0.25">
      <c r="A15332" t="s">
        <v>15469</v>
      </c>
    </row>
    <row r="15333" spans="1:1" x14ac:dyDescent="0.25">
      <c r="A15333" t="s">
        <v>15470</v>
      </c>
    </row>
    <row r="15334" spans="1:1" x14ac:dyDescent="0.25">
      <c r="A15334" t="s">
        <v>15471</v>
      </c>
    </row>
    <row r="15335" spans="1:1" x14ac:dyDescent="0.25">
      <c r="A15335" t="s">
        <v>15472</v>
      </c>
    </row>
    <row r="15336" spans="1:1" x14ac:dyDescent="0.25">
      <c r="A15336" t="s">
        <v>15473</v>
      </c>
    </row>
    <row r="15337" spans="1:1" x14ac:dyDescent="0.25">
      <c r="A15337" t="s">
        <v>15474</v>
      </c>
    </row>
    <row r="15338" spans="1:1" x14ac:dyDescent="0.25">
      <c r="A15338" t="s">
        <v>15475</v>
      </c>
    </row>
    <row r="15339" spans="1:1" x14ac:dyDescent="0.25">
      <c r="A15339" t="s">
        <v>15476</v>
      </c>
    </row>
    <row r="15340" spans="1:1" x14ac:dyDescent="0.25">
      <c r="A15340" t="s">
        <v>15477</v>
      </c>
    </row>
    <row r="15341" spans="1:1" x14ac:dyDescent="0.25">
      <c r="A15341" t="s">
        <v>15478</v>
      </c>
    </row>
    <row r="15342" spans="1:1" x14ac:dyDescent="0.25">
      <c r="A15342" t="s">
        <v>15479</v>
      </c>
    </row>
    <row r="15343" spans="1:1" x14ac:dyDescent="0.25">
      <c r="A15343" t="s">
        <v>15480</v>
      </c>
    </row>
    <row r="15344" spans="1:1" x14ac:dyDescent="0.25">
      <c r="A15344" t="s">
        <v>15481</v>
      </c>
    </row>
    <row r="15345" spans="1:1" x14ac:dyDescent="0.25">
      <c r="A15345" t="s">
        <v>15482</v>
      </c>
    </row>
    <row r="15346" spans="1:1" x14ac:dyDescent="0.25">
      <c r="A15346" t="s">
        <v>15483</v>
      </c>
    </row>
    <row r="15347" spans="1:1" x14ac:dyDescent="0.25">
      <c r="A15347" t="s">
        <v>15484</v>
      </c>
    </row>
    <row r="15348" spans="1:1" x14ac:dyDescent="0.25">
      <c r="A15348" t="s">
        <v>15485</v>
      </c>
    </row>
    <row r="15349" spans="1:1" x14ac:dyDescent="0.25">
      <c r="A15349" t="s">
        <v>15486</v>
      </c>
    </row>
    <row r="15350" spans="1:1" x14ac:dyDescent="0.25">
      <c r="A15350" t="s">
        <v>15487</v>
      </c>
    </row>
    <row r="15351" spans="1:1" x14ac:dyDescent="0.25">
      <c r="A15351" t="s">
        <v>15488</v>
      </c>
    </row>
    <row r="15352" spans="1:1" x14ac:dyDescent="0.25">
      <c r="A15352" t="s">
        <v>15489</v>
      </c>
    </row>
    <row r="15353" spans="1:1" x14ac:dyDescent="0.25">
      <c r="A15353" t="s">
        <v>15490</v>
      </c>
    </row>
    <row r="15354" spans="1:1" x14ac:dyDescent="0.25">
      <c r="A15354" t="s">
        <v>15491</v>
      </c>
    </row>
    <row r="15355" spans="1:1" x14ac:dyDescent="0.25">
      <c r="A15355" t="s">
        <v>15492</v>
      </c>
    </row>
    <row r="15356" spans="1:1" x14ac:dyDescent="0.25">
      <c r="A15356" t="s">
        <v>15493</v>
      </c>
    </row>
    <row r="15357" spans="1:1" x14ac:dyDescent="0.25">
      <c r="A15357" t="s">
        <v>15494</v>
      </c>
    </row>
    <row r="15358" spans="1:1" x14ac:dyDescent="0.25">
      <c r="A15358" t="s">
        <v>15495</v>
      </c>
    </row>
    <row r="15359" spans="1:1" x14ac:dyDescent="0.25">
      <c r="A15359" t="s">
        <v>15496</v>
      </c>
    </row>
    <row r="15360" spans="1:1" x14ac:dyDescent="0.25">
      <c r="A15360" t="s">
        <v>15497</v>
      </c>
    </row>
    <row r="15361" spans="1:1" x14ac:dyDescent="0.25">
      <c r="A15361" t="s">
        <v>15498</v>
      </c>
    </row>
    <row r="15362" spans="1:1" x14ac:dyDescent="0.25">
      <c r="A15362" t="s">
        <v>15499</v>
      </c>
    </row>
    <row r="15363" spans="1:1" x14ac:dyDescent="0.25">
      <c r="A15363" t="s">
        <v>15500</v>
      </c>
    </row>
    <row r="15364" spans="1:1" x14ac:dyDescent="0.25">
      <c r="A15364" t="s">
        <v>15501</v>
      </c>
    </row>
    <row r="15365" spans="1:1" x14ac:dyDescent="0.25">
      <c r="A15365" t="s">
        <v>15502</v>
      </c>
    </row>
    <row r="15366" spans="1:1" x14ac:dyDescent="0.25">
      <c r="A15366" t="s">
        <v>15503</v>
      </c>
    </row>
    <row r="15367" spans="1:1" x14ac:dyDescent="0.25">
      <c r="A15367" t="s">
        <v>15504</v>
      </c>
    </row>
    <row r="15368" spans="1:1" x14ac:dyDescent="0.25">
      <c r="A15368" t="s">
        <v>15505</v>
      </c>
    </row>
    <row r="15369" spans="1:1" x14ac:dyDescent="0.25">
      <c r="A15369" t="s">
        <v>15506</v>
      </c>
    </row>
    <row r="15370" spans="1:1" x14ac:dyDescent="0.25">
      <c r="A15370" t="s">
        <v>15507</v>
      </c>
    </row>
    <row r="15371" spans="1:1" x14ac:dyDescent="0.25">
      <c r="A15371" t="s">
        <v>15508</v>
      </c>
    </row>
    <row r="15372" spans="1:1" x14ac:dyDescent="0.25">
      <c r="A15372" t="s">
        <v>15509</v>
      </c>
    </row>
    <row r="15373" spans="1:1" x14ac:dyDescent="0.25">
      <c r="A15373" t="s">
        <v>15510</v>
      </c>
    </row>
    <row r="15374" spans="1:1" x14ac:dyDescent="0.25">
      <c r="A15374" t="s">
        <v>15511</v>
      </c>
    </row>
    <row r="15375" spans="1:1" x14ac:dyDescent="0.25">
      <c r="A15375" t="s">
        <v>15512</v>
      </c>
    </row>
    <row r="15376" spans="1:1" x14ac:dyDescent="0.25">
      <c r="A15376" t="s">
        <v>15513</v>
      </c>
    </row>
    <row r="15377" spans="1:1" x14ac:dyDescent="0.25">
      <c r="A15377" t="s">
        <v>15514</v>
      </c>
    </row>
    <row r="15378" spans="1:1" x14ac:dyDescent="0.25">
      <c r="A15378" t="s">
        <v>15515</v>
      </c>
    </row>
    <row r="15379" spans="1:1" x14ac:dyDescent="0.25">
      <c r="A15379" t="s">
        <v>15516</v>
      </c>
    </row>
    <row r="15380" spans="1:1" x14ac:dyDescent="0.25">
      <c r="A15380" t="s">
        <v>15517</v>
      </c>
    </row>
    <row r="15381" spans="1:1" x14ac:dyDescent="0.25">
      <c r="A15381" t="s">
        <v>15518</v>
      </c>
    </row>
    <row r="15382" spans="1:1" x14ac:dyDescent="0.25">
      <c r="A15382" t="s">
        <v>15519</v>
      </c>
    </row>
    <row r="15383" spans="1:1" x14ac:dyDescent="0.25">
      <c r="A15383" t="s">
        <v>15520</v>
      </c>
    </row>
    <row r="15384" spans="1:1" x14ac:dyDescent="0.25">
      <c r="A15384" t="s">
        <v>15521</v>
      </c>
    </row>
    <row r="15385" spans="1:1" x14ac:dyDescent="0.25">
      <c r="A15385" t="s">
        <v>15522</v>
      </c>
    </row>
    <row r="15386" spans="1:1" x14ac:dyDescent="0.25">
      <c r="A15386" t="s">
        <v>15523</v>
      </c>
    </row>
    <row r="15387" spans="1:1" x14ac:dyDescent="0.25">
      <c r="A15387" t="s">
        <v>15524</v>
      </c>
    </row>
    <row r="15388" spans="1:1" x14ac:dyDescent="0.25">
      <c r="A15388" t="s">
        <v>15525</v>
      </c>
    </row>
    <row r="15389" spans="1:1" x14ac:dyDescent="0.25">
      <c r="A15389" t="s">
        <v>15526</v>
      </c>
    </row>
    <row r="15390" spans="1:1" x14ac:dyDescent="0.25">
      <c r="A15390" t="s">
        <v>15527</v>
      </c>
    </row>
    <row r="15391" spans="1:1" x14ac:dyDescent="0.25">
      <c r="A15391" t="s">
        <v>15528</v>
      </c>
    </row>
    <row r="15392" spans="1:1" x14ac:dyDescent="0.25">
      <c r="A15392" t="s">
        <v>15529</v>
      </c>
    </row>
    <row r="15393" spans="1:1" x14ac:dyDescent="0.25">
      <c r="A15393" t="s">
        <v>15530</v>
      </c>
    </row>
    <row r="15394" spans="1:1" x14ac:dyDescent="0.25">
      <c r="A15394" t="s">
        <v>15531</v>
      </c>
    </row>
    <row r="15395" spans="1:1" x14ac:dyDescent="0.25">
      <c r="A15395" t="s">
        <v>15532</v>
      </c>
    </row>
    <row r="15396" spans="1:1" x14ac:dyDescent="0.25">
      <c r="A15396" t="s">
        <v>15533</v>
      </c>
    </row>
    <row r="15397" spans="1:1" x14ac:dyDescent="0.25">
      <c r="A15397" t="s">
        <v>15534</v>
      </c>
    </row>
    <row r="15398" spans="1:1" x14ac:dyDescent="0.25">
      <c r="A15398" t="s">
        <v>15535</v>
      </c>
    </row>
    <row r="15399" spans="1:1" x14ac:dyDescent="0.25">
      <c r="A15399" t="s">
        <v>15536</v>
      </c>
    </row>
    <row r="15400" spans="1:1" x14ac:dyDescent="0.25">
      <c r="A15400" t="s">
        <v>15537</v>
      </c>
    </row>
    <row r="15401" spans="1:1" x14ac:dyDescent="0.25">
      <c r="A15401" t="s">
        <v>15538</v>
      </c>
    </row>
    <row r="15402" spans="1:1" x14ac:dyDescent="0.25">
      <c r="A15402" t="s">
        <v>15539</v>
      </c>
    </row>
    <row r="15403" spans="1:1" x14ac:dyDescent="0.25">
      <c r="A15403" t="s">
        <v>15540</v>
      </c>
    </row>
    <row r="15404" spans="1:1" x14ac:dyDescent="0.25">
      <c r="A15404" t="s">
        <v>15541</v>
      </c>
    </row>
    <row r="15405" spans="1:1" x14ac:dyDescent="0.25">
      <c r="A15405" t="s">
        <v>15542</v>
      </c>
    </row>
    <row r="15406" spans="1:1" x14ac:dyDescent="0.25">
      <c r="A15406" t="s">
        <v>15543</v>
      </c>
    </row>
    <row r="15407" spans="1:1" x14ac:dyDescent="0.25">
      <c r="A15407" t="s">
        <v>15544</v>
      </c>
    </row>
    <row r="15408" spans="1:1" x14ac:dyDescent="0.25">
      <c r="A15408" t="s">
        <v>15545</v>
      </c>
    </row>
    <row r="15409" spans="1:1" x14ac:dyDescent="0.25">
      <c r="A15409" t="s">
        <v>15546</v>
      </c>
    </row>
    <row r="15410" spans="1:1" x14ac:dyDescent="0.25">
      <c r="A15410" t="s">
        <v>15547</v>
      </c>
    </row>
    <row r="15411" spans="1:1" x14ac:dyDescent="0.25">
      <c r="A15411" t="s">
        <v>15548</v>
      </c>
    </row>
    <row r="15412" spans="1:1" x14ac:dyDescent="0.25">
      <c r="A15412" t="s">
        <v>15549</v>
      </c>
    </row>
    <row r="15413" spans="1:1" x14ac:dyDescent="0.25">
      <c r="A15413" t="s">
        <v>15550</v>
      </c>
    </row>
    <row r="15414" spans="1:1" x14ac:dyDescent="0.25">
      <c r="A15414" t="s">
        <v>15551</v>
      </c>
    </row>
    <row r="15415" spans="1:1" x14ac:dyDescent="0.25">
      <c r="A15415" t="s">
        <v>15552</v>
      </c>
    </row>
    <row r="15416" spans="1:1" x14ac:dyDescent="0.25">
      <c r="A15416" t="s">
        <v>15553</v>
      </c>
    </row>
    <row r="15417" spans="1:1" x14ac:dyDescent="0.25">
      <c r="A15417" t="s">
        <v>15554</v>
      </c>
    </row>
    <row r="15418" spans="1:1" x14ac:dyDescent="0.25">
      <c r="A15418" t="s">
        <v>15555</v>
      </c>
    </row>
    <row r="15419" spans="1:1" x14ac:dyDescent="0.25">
      <c r="A15419" t="s">
        <v>15556</v>
      </c>
    </row>
    <row r="15420" spans="1:1" x14ac:dyDescent="0.25">
      <c r="A15420" t="s">
        <v>15557</v>
      </c>
    </row>
    <row r="15421" spans="1:1" x14ac:dyDescent="0.25">
      <c r="A15421" t="s">
        <v>15558</v>
      </c>
    </row>
    <row r="15422" spans="1:1" x14ac:dyDescent="0.25">
      <c r="A15422" t="s">
        <v>15559</v>
      </c>
    </row>
    <row r="15423" spans="1:1" x14ac:dyDescent="0.25">
      <c r="A15423" t="s">
        <v>15560</v>
      </c>
    </row>
    <row r="15424" spans="1:1" x14ac:dyDescent="0.25">
      <c r="A15424" t="s">
        <v>15561</v>
      </c>
    </row>
    <row r="15425" spans="1:1" x14ac:dyDescent="0.25">
      <c r="A15425" t="s">
        <v>15562</v>
      </c>
    </row>
    <row r="15426" spans="1:1" x14ac:dyDescent="0.25">
      <c r="A15426" t="s">
        <v>15563</v>
      </c>
    </row>
    <row r="15427" spans="1:1" x14ac:dyDescent="0.25">
      <c r="A15427" t="s">
        <v>15564</v>
      </c>
    </row>
    <row r="15428" spans="1:1" x14ac:dyDescent="0.25">
      <c r="A15428" t="s">
        <v>15565</v>
      </c>
    </row>
    <row r="15429" spans="1:1" x14ac:dyDescent="0.25">
      <c r="A15429" t="s">
        <v>15566</v>
      </c>
    </row>
    <row r="15430" spans="1:1" x14ac:dyDescent="0.25">
      <c r="A15430" t="s">
        <v>15567</v>
      </c>
    </row>
    <row r="15431" spans="1:1" x14ac:dyDescent="0.25">
      <c r="A15431" t="s">
        <v>15568</v>
      </c>
    </row>
    <row r="15432" spans="1:1" x14ac:dyDescent="0.25">
      <c r="A15432" t="s">
        <v>15569</v>
      </c>
    </row>
    <row r="15433" spans="1:1" x14ac:dyDescent="0.25">
      <c r="A15433" t="s">
        <v>15570</v>
      </c>
    </row>
    <row r="15434" spans="1:1" x14ac:dyDescent="0.25">
      <c r="A15434" t="s">
        <v>15571</v>
      </c>
    </row>
    <row r="15435" spans="1:1" x14ac:dyDescent="0.25">
      <c r="A15435" t="s">
        <v>15572</v>
      </c>
    </row>
    <row r="15436" spans="1:1" x14ac:dyDescent="0.25">
      <c r="A15436" t="s">
        <v>15573</v>
      </c>
    </row>
    <row r="15437" spans="1:1" x14ac:dyDescent="0.25">
      <c r="A15437" t="s">
        <v>15574</v>
      </c>
    </row>
    <row r="15438" spans="1:1" x14ac:dyDescent="0.25">
      <c r="A15438" t="s">
        <v>15575</v>
      </c>
    </row>
    <row r="15439" spans="1:1" x14ac:dyDescent="0.25">
      <c r="A15439" t="s">
        <v>15576</v>
      </c>
    </row>
    <row r="15440" spans="1:1" x14ac:dyDescent="0.25">
      <c r="A15440" t="s">
        <v>15577</v>
      </c>
    </row>
    <row r="15441" spans="1:1" x14ac:dyDescent="0.25">
      <c r="A15441" t="s">
        <v>15578</v>
      </c>
    </row>
    <row r="15442" spans="1:1" x14ac:dyDescent="0.25">
      <c r="A15442" t="s">
        <v>15579</v>
      </c>
    </row>
    <row r="15443" spans="1:1" x14ac:dyDescent="0.25">
      <c r="A15443" t="s">
        <v>15580</v>
      </c>
    </row>
    <row r="15444" spans="1:1" x14ac:dyDescent="0.25">
      <c r="A15444" t="s">
        <v>15581</v>
      </c>
    </row>
    <row r="15445" spans="1:1" x14ac:dyDescent="0.25">
      <c r="A15445" t="s">
        <v>15582</v>
      </c>
    </row>
    <row r="15446" spans="1:1" x14ac:dyDescent="0.25">
      <c r="A15446" t="s">
        <v>15583</v>
      </c>
    </row>
    <row r="15447" spans="1:1" x14ac:dyDescent="0.25">
      <c r="A15447" t="s">
        <v>15584</v>
      </c>
    </row>
    <row r="15448" spans="1:1" x14ac:dyDescent="0.25">
      <c r="A15448" t="s">
        <v>15585</v>
      </c>
    </row>
    <row r="15449" spans="1:1" x14ac:dyDescent="0.25">
      <c r="A15449" t="s">
        <v>15586</v>
      </c>
    </row>
    <row r="15450" spans="1:1" x14ac:dyDescent="0.25">
      <c r="A15450" t="s">
        <v>15587</v>
      </c>
    </row>
    <row r="15451" spans="1:1" x14ac:dyDescent="0.25">
      <c r="A15451" t="s">
        <v>15588</v>
      </c>
    </row>
    <row r="15452" spans="1:1" x14ac:dyDescent="0.25">
      <c r="A15452" t="s">
        <v>15589</v>
      </c>
    </row>
    <row r="15453" spans="1:1" x14ac:dyDescent="0.25">
      <c r="A15453" t="s">
        <v>15590</v>
      </c>
    </row>
    <row r="15454" spans="1:1" x14ac:dyDescent="0.25">
      <c r="A15454" t="s">
        <v>15591</v>
      </c>
    </row>
    <row r="15455" spans="1:1" x14ac:dyDescent="0.25">
      <c r="A15455" t="s">
        <v>15592</v>
      </c>
    </row>
    <row r="15456" spans="1:1" x14ac:dyDescent="0.25">
      <c r="A15456" t="s">
        <v>15593</v>
      </c>
    </row>
    <row r="15457" spans="1:1" x14ac:dyDescent="0.25">
      <c r="A15457" t="s">
        <v>15594</v>
      </c>
    </row>
    <row r="15458" spans="1:1" x14ac:dyDescent="0.25">
      <c r="A15458" t="s">
        <v>15595</v>
      </c>
    </row>
    <row r="15459" spans="1:1" x14ac:dyDescent="0.25">
      <c r="A15459" t="s">
        <v>15596</v>
      </c>
    </row>
    <row r="15460" spans="1:1" x14ac:dyDescent="0.25">
      <c r="A15460" t="s">
        <v>15597</v>
      </c>
    </row>
    <row r="15461" spans="1:1" x14ac:dyDescent="0.25">
      <c r="A15461" t="s">
        <v>15598</v>
      </c>
    </row>
    <row r="15462" spans="1:1" x14ac:dyDescent="0.25">
      <c r="A15462" t="s">
        <v>15599</v>
      </c>
    </row>
    <row r="15463" spans="1:1" x14ac:dyDescent="0.25">
      <c r="A15463" t="s">
        <v>15600</v>
      </c>
    </row>
    <row r="15464" spans="1:1" x14ac:dyDescent="0.25">
      <c r="A15464" t="s">
        <v>15601</v>
      </c>
    </row>
    <row r="15465" spans="1:1" x14ac:dyDescent="0.25">
      <c r="A15465" t="s">
        <v>15602</v>
      </c>
    </row>
    <row r="15466" spans="1:1" x14ac:dyDescent="0.25">
      <c r="A15466" t="s">
        <v>15603</v>
      </c>
    </row>
    <row r="15467" spans="1:1" x14ac:dyDescent="0.25">
      <c r="A15467" t="s">
        <v>15604</v>
      </c>
    </row>
    <row r="15468" spans="1:1" x14ac:dyDescent="0.25">
      <c r="A15468" t="s">
        <v>15605</v>
      </c>
    </row>
    <row r="15469" spans="1:1" x14ac:dyDescent="0.25">
      <c r="A15469" t="s">
        <v>15606</v>
      </c>
    </row>
    <row r="15470" spans="1:1" x14ac:dyDescent="0.25">
      <c r="A15470" t="s">
        <v>15607</v>
      </c>
    </row>
    <row r="15471" spans="1:1" x14ac:dyDescent="0.25">
      <c r="A15471" t="s">
        <v>15608</v>
      </c>
    </row>
    <row r="15472" spans="1:1" x14ac:dyDescent="0.25">
      <c r="A15472" t="s">
        <v>15609</v>
      </c>
    </row>
    <row r="15473" spans="1:1" x14ac:dyDescent="0.25">
      <c r="A15473" t="s">
        <v>15610</v>
      </c>
    </row>
    <row r="15474" spans="1:1" x14ac:dyDescent="0.25">
      <c r="A15474" t="s">
        <v>15611</v>
      </c>
    </row>
    <row r="15475" spans="1:1" x14ac:dyDescent="0.25">
      <c r="A15475" t="s">
        <v>15612</v>
      </c>
    </row>
    <row r="15476" spans="1:1" x14ac:dyDescent="0.25">
      <c r="A15476" t="s">
        <v>15613</v>
      </c>
    </row>
    <row r="15477" spans="1:1" x14ac:dyDescent="0.25">
      <c r="A15477" t="s">
        <v>15614</v>
      </c>
    </row>
    <row r="15478" spans="1:1" x14ac:dyDescent="0.25">
      <c r="A15478" t="s">
        <v>15615</v>
      </c>
    </row>
    <row r="15479" spans="1:1" x14ac:dyDescent="0.25">
      <c r="A15479" t="s">
        <v>15616</v>
      </c>
    </row>
    <row r="15480" spans="1:1" x14ac:dyDescent="0.25">
      <c r="A15480" t="s">
        <v>15617</v>
      </c>
    </row>
    <row r="15481" spans="1:1" x14ac:dyDescent="0.25">
      <c r="A15481" t="s">
        <v>15618</v>
      </c>
    </row>
    <row r="15482" spans="1:1" x14ac:dyDescent="0.25">
      <c r="A15482" t="s">
        <v>15619</v>
      </c>
    </row>
    <row r="15483" spans="1:1" x14ac:dyDescent="0.25">
      <c r="A15483" t="s">
        <v>15620</v>
      </c>
    </row>
    <row r="15484" spans="1:1" x14ac:dyDescent="0.25">
      <c r="A15484" t="s">
        <v>15621</v>
      </c>
    </row>
    <row r="15485" spans="1:1" x14ac:dyDescent="0.25">
      <c r="A15485" t="s">
        <v>15622</v>
      </c>
    </row>
    <row r="15486" spans="1:1" x14ac:dyDescent="0.25">
      <c r="A15486" t="s">
        <v>15623</v>
      </c>
    </row>
    <row r="15487" spans="1:1" x14ac:dyDescent="0.25">
      <c r="A15487" t="s">
        <v>15624</v>
      </c>
    </row>
    <row r="15488" spans="1:1" x14ac:dyDescent="0.25">
      <c r="A15488" t="s">
        <v>15625</v>
      </c>
    </row>
    <row r="15489" spans="1:1" x14ac:dyDescent="0.25">
      <c r="A15489" t="s">
        <v>15626</v>
      </c>
    </row>
    <row r="15490" spans="1:1" x14ac:dyDescent="0.25">
      <c r="A15490" t="s">
        <v>15627</v>
      </c>
    </row>
    <row r="15491" spans="1:1" x14ac:dyDescent="0.25">
      <c r="A15491" t="s">
        <v>15628</v>
      </c>
    </row>
    <row r="15492" spans="1:1" x14ac:dyDescent="0.25">
      <c r="A15492" t="s">
        <v>15629</v>
      </c>
    </row>
    <row r="15493" spans="1:1" x14ac:dyDescent="0.25">
      <c r="A15493" t="s">
        <v>15630</v>
      </c>
    </row>
    <row r="15494" spans="1:1" x14ac:dyDescent="0.25">
      <c r="A15494" t="s">
        <v>15631</v>
      </c>
    </row>
    <row r="15495" spans="1:1" x14ac:dyDescent="0.25">
      <c r="A15495" t="s">
        <v>15632</v>
      </c>
    </row>
    <row r="15496" spans="1:1" x14ac:dyDescent="0.25">
      <c r="A15496" t="s">
        <v>15633</v>
      </c>
    </row>
    <row r="15497" spans="1:1" x14ac:dyDescent="0.25">
      <c r="A15497" t="s">
        <v>15634</v>
      </c>
    </row>
    <row r="15498" spans="1:1" x14ac:dyDescent="0.25">
      <c r="A15498" t="s">
        <v>15635</v>
      </c>
    </row>
    <row r="15499" spans="1:1" x14ac:dyDescent="0.25">
      <c r="A15499" t="s">
        <v>15636</v>
      </c>
    </row>
    <row r="15500" spans="1:1" x14ac:dyDescent="0.25">
      <c r="A15500" t="s">
        <v>15637</v>
      </c>
    </row>
    <row r="15501" spans="1:1" x14ac:dyDescent="0.25">
      <c r="A15501" t="s">
        <v>15638</v>
      </c>
    </row>
    <row r="15502" spans="1:1" x14ac:dyDescent="0.25">
      <c r="A15502" t="s">
        <v>15639</v>
      </c>
    </row>
    <row r="15503" spans="1:1" x14ac:dyDescent="0.25">
      <c r="A15503" t="s">
        <v>15640</v>
      </c>
    </row>
    <row r="15504" spans="1:1" x14ac:dyDescent="0.25">
      <c r="A15504" t="s">
        <v>15641</v>
      </c>
    </row>
    <row r="15505" spans="1:1" x14ac:dyDescent="0.25">
      <c r="A15505" t="s">
        <v>15642</v>
      </c>
    </row>
    <row r="15506" spans="1:1" x14ac:dyDescent="0.25">
      <c r="A15506" t="s">
        <v>15643</v>
      </c>
    </row>
    <row r="15507" spans="1:1" x14ac:dyDescent="0.25">
      <c r="A15507" t="s">
        <v>15644</v>
      </c>
    </row>
    <row r="15508" spans="1:1" x14ac:dyDescent="0.25">
      <c r="A15508" t="s">
        <v>15645</v>
      </c>
    </row>
    <row r="15509" spans="1:1" x14ac:dyDescent="0.25">
      <c r="A15509" t="s">
        <v>15646</v>
      </c>
    </row>
    <row r="15510" spans="1:1" x14ac:dyDescent="0.25">
      <c r="A15510" t="s">
        <v>15647</v>
      </c>
    </row>
    <row r="15511" spans="1:1" x14ac:dyDescent="0.25">
      <c r="A15511" t="s">
        <v>15648</v>
      </c>
    </row>
    <row r="15512" spans="1:1" x14ac:dyDescent="0.25">
      <c r="A15512" t="s">
        <v>15649</v>
      </c>
    </row>
    <row r="15513" spans="1:1" x14ac:dyDescent="0.25">
      <c r="A15513" t="s">
        <v>15650</v>
      </c>
    </row>
    <row r="15514" spans="1:1" x14ac:dyDescent="0.25">
      <c r="A15514" t="s">
        <v>15651</v>
      </c>
    </row>
    <row r="15515" spans="1:1" x14ac:dyDescent="0.25">
      <c r="A15515" t="s">
        <v>15652</v>
      </c>
    </row>
    <row r="15516" spans="1:1" x14ac:dyDescent="0.25">
      <c r="A15516" t="s">
        <v>15653</v>
      </c>
    </row>
    <row r="15517" spans="1:1" x14ac:dyDescent="0.25">
      <c r="A15517" t="s">
        <v>15654</v>
      </c>
    </row>
    <row r="15518" spans="1:1" x14ac:dyDescent="0.25">
      <c r="A15518" t="s">
        <v>15655</v>
      </c>
    </row>
    <row r="15519" spans="1:1" x14ac:dyDescent="0.25">
      <c r="A15519" t="s">
        <v>15656</v>
      </c>
    </row>
    <row r="15520" spans="1:1" x14ac:dyDescent="0.25">
      <c r="A15520" t="s">
        <v>15657</v>
      </c>
    </row>
    <row r="15521" spans="1:1" x14ac:dyDescent="0.25">
      <c r="A15521" t="s">
        <v>15658</v>
      </c>
    </row>
    <row r="15522" spans="1:1" x14ac:dyDescent="0.25">
      <c r="A15522" t="s">
        <v>15659</v>
      </c>
    </row>
    <row r="15523" spans="1:1" x14ac:dyDescent="0.25">
      <c r="A15523" t="s">
        <v>15660</v>
      </c>
    </row>
    <row r="15524" spans="1:1" x14ac:dyDescent="0.25">
      <c r="A15524" t="s">
        <v>15661</v>
      </c>
    </row>
    <row r="15525" spans="1:1" x14ac:dyDescent="0.25">
      <c r="A15525" t="s">
        <v>15662</v>
      </c>
    </row>
    <row r="15526" spans="1:1" x14ac:dyDescent="0.25">
      <c r="A15526" t="s">
        <v>15663</v>
      </c>
    </row>
    <row r="15527" spans="1:1" x14ac:dyDescent="0.25">
      <c r="A15527" t="s">
        <v>15664</v>
      </c>
    </row>
    <row r="15528" spans="1:1" x14ac:dyDescent="0.25">
      <c r="A15528" t="s">
        <v>15665</v>
      </c>
    </row>
    <row r="15529" spans="1:1" x14ac:dyDescent="0.25">
      <c r="A15529" t="s">
        <v>15666</v>
      </c>
    </row>
    <row r="15530" spans="1:1" x14ac:dyDescent="0.25">
      <c r="A15530" t="s">
        <v>15667</v>
      </c>
    </row>
    <row r="15531" spans="1:1" x14ac:dyDescent="0.25">
      <c r="A15531" t="s">
        <v>15668</v>
      </c>
    </row>
    <row r="15532" spans="1:1" x14ac:dyDescent="0.25">
      <c r="A15532" t="s">
        <v>15669</v>
      </c>
    </row>
    <row r="15533" spans="1:1" x14ac:dyDescent="0.25">
      <c r="A15533" t="s">
        <v>15670</v>
      </c>
    </row>
    <row r="15534" spans="1:1" x14ac:dyDescent="0.25">
      <c r="A15534" t="s">
        <v>15671</v>
      </c>
    </row>
    <row r="15535" spans="1:1" x14ac:dyDescent="0.25">
      <c r="A15535" t="s">
        <v>15672</v>
      </c>
    </row>
    <row r="15536" spans="1:1" x14ac:dyDescent="0.25">
      <c r="A15536" t="s">
        <v>15673</v>
      </c>
    </row>
    <row r="15537" spans="1:1" x14ac:dyDescent="0.25">
      <c r="A15537" t="s">
        <v>15674</v>
      </c>
    </row>
    <row r="15538" spans="1:1" x14ac:dyDescent="0.25">
      <c r="A15538" t="s">
        <v>15675</v>
      </c>
    </row>
    <row r="15539" spans="1:1" x14ac:dyDescent="0.25">
      <c r="A15539" t="s">
        <v>15676</v>
      </c>
    </row>
    <row r="15540" spans="1:1" x14ac:dyDescent="0.25">
      <c r="A15540" t="s">
        <v>15677</v>
      </c>
    </row>
    <row r="15541" spans="1:1" x14ac:dyDescent="0.25">
      <c r="A15541" t="s">
        <v>15678</v>
      </c>
    </row>
    <row r="15542" spans="1:1" x14ac:dyDescent="0.25">
      <c r="A15542" t="s">
        <v>15679</v>
      </c>
    </row>
    <row r="15543" spans="1:1" x14ac:dyDescent="0.25">
      <c r="A15543" t="s">
        <v>15680</v>
      </c>
    </row>
    <row r="15544" spans="1:1" x14ac:dyDescent="0.25">
      <c r="A15544" t="s">
        <v>15681</v>
      </c>
    </row>
    <row r="15545" spans="1:1" x14ac:dyDescent="0.25">
      <c r="A15545" t="s">
        <v>15682</v>
      </c>
    </row>
    <row r="15546" spans="1:1" x14ac:dyDescent="0.25">
      <c r="A15546" t="s">
        <v>15683</v>
      </c>
    </row>
    <row r="15547" spans="1:1" x14ac:dyDescent="0.25">
      <c r="A15547" t="s">
        <v>15684</v>
      </c>
    </row>
    <row r="15548" spans="1:1" x14ac:dyDescent="0.25">
      <c r="A15548" t="s">
        <v>15685</v>
      </c>
    </row>
    <row r="15549" spans="1:1" x14ac:dyDescent="0.25">
      <c r="A15549" t="s">
        <v>15686</v>
      </c>
    </row>
    <row r="15550" spans="1:1" x14ac:dyDescent="0.25">
      <c r="A15550" t="s">
        <v>15687</v>
      </c>
    </row>
    <row r="15551" spans="1:1" x14ac:dyDescent="0.25">
      <c r="A15551" t="s">
        <v>15688</v>
      </c>
    </row>
    <row r="15552" spans="1:1" x14ac:dyDescent="0.25">
      <c r="A15552" t="s">
        <v>15689</v>
      </c>
    </row>
    <row r="15553" spans="1:1" x14ac:dyDescent="0.25">
      <c r="A15553" t="s">
        <v>15690</v>
      </c>
    </row>
    <row r="15554" spans="1:1" x14ac:dyDescent="0.25">
      <c r="A15554" t="s">
        <v>15691</v>
      </c>
    </row>
    <row r="15555" spans="1:1" x14ac:dyDescent="0.25">
      <c r="A15555" t="s">
        <v>15692</v>
      </c>
    </row>
    <row r="15556" spans="1:1" x14ac:dyDescent="0.25">
      <c r="A15556" t="s">
        <v>15693</v>
      </c>
    </row>
    <row r="15557" spans="1:1" x14ac:dyDescent="0.25">
      <c r="A15557" t="s">
        <v>15694</v>
      </c>
    </row>
    <row r="15558" spans="1:1" x14ac:dyDescent="0.25">
      <c r="A15558" t="s">
        <v>15695</v>
      </c>
    </row>
    <row r="15559" spans="1:1" x14ac:dyDescent="0.25">
      <c r="A15559" t="s">
        <v>15696</v>
      </c>
    </row>
    <row r="15560" spans="1:1" x14ac:dyDescent="0.25">
      <c r="A15560" t="s">
        <v>15697</v>
      </c>
    </row>
    <row r="15561" spans="1:1" x14ac:dyDescent="0.25">
      <c r="A15561" t="s">
        <v>15698</v>
      </c>
    </row>
    <row r="15562" spans="1:1" x14ac:dyDescent="0.25">
      <c r="A15562" t="s">
        <v>15699</v>
      </c>
    </row>
    <row r="15563" spans="1:1" x14ac:dyDescent="0.25">
      <c r="A15563" t="s">
        <v>15700</v>
      </c>
    </row>
    <row r="15564" spans="1:1" x14ac:dyDescent="0.25">
      <c r="A15564" t="s">
        <v>15701</v>
      </c>
    </row>
    <row r="15565" spans="1:1" x14ac:dyDescent="0.25">
      <c r="A15565" t="s">
        <v>15702</v>
      </c>
    </row>
    <row r="15566" spans="1:1" x14ac:dyDescent="0.25">
      <c r="A15566" t="s">
        <v>15703</v>
      </c>
    </row>
    <row r="15567" spans="1:1" x14ac:dyDescent="0.25">
      <c r="A15567" t="s">
        <v>15704</v>
      </c>
    </row>
    <row r="15568" spans="1:1" x14ac:dyDescent="0.25">
      <c r="A15568" t="s">
        <v>15705</v>
      </c>
    </row>
    <row r="15569" spans="1:1" x14ac:dyDescent="0.25">
      <c r="A15569" t="s">
        <v>15706</v>
      </c>
    </row>
    <row r="15570" spans="1:1" x14ac:dyDescent="0.25">
      <c r="A15570" t="s">
        <v>15707</v>
      </c>
    </row>
    <row r="15571" spans="1:1" x14ac:dyDescent="0.25">
      <c r="A15571" t="s">
        <v>15708</v>
      </c>
    </row>
    <row r="15572" spans="1:1" x14ac:dyDescent="0.25">
      <c r="A15572" t="s">
        <v>15709</v>
      </c>
    </row>
    <row r="15573" spans="1:1" x14ac:dyDescent="0.25">
      <c r="A15573" t="s">
        <v>15710</v>
      </c>
    </row>
    <row r="15574" spans="1:1" x14ac:dyDescent="0.25">
      <c r="A15574" t="s">
        <v>15711</v>
      </c>
    </row>
    <row r="15575" spans="1:1" x14ac:dyDescent="0.25">
      <c r="A15575" t="s">
        <v>15712</v>
      </c>
    </row>
    <row r="15576" spans="1:1" x14ac:dyDescent="0.25">
      <c r="A15576" t="s">
        <v>15713</v>
      </c>
    </row>
    <row r="15577" spans="1:1" x14ac:dyDescent="0.25">
      <c r="A15577" t="s">
        <v>15714</v>
      </c>
    </row>
    <row r="15578" spans="1:1" x14ac:dyDescent="0.25">
      <c r="A15578" t="s">
        <v>15715</v>
      </c>
    </row>
    <row r="15579" spans="1:1" x14ac:dyDescent="0.25">
      <c r="A15579" t="s">
        <v>15716</v>
      </c>
    </row>
    <row r="15580" spans="1:1" x14ac:dyDescent="0.25">
      <c r="A15580" t="s">
        <v>15717</v>
      </c>
    </row>
    <row r="15581" spans="1:1" x14ac:dyDescent="0.25">
      <c r="A15581" t="s">
        <v>15718</v>
      </c>
    </row>
    <row r="15582" spans="1:1" x14ac:dyDescent="0.25">
      <c r="A15582" t="s">
        <v>15719</v>
      </c>
    </row>
    <row r="15583" spans="1:1" x14ac:dyDescent="0.25">
      <c r="A15583" t="s">
        <v>15720</v>
      </c>
    </row>
    <row r="15584" spans="1:1" x14ac:dyDescent="0.25">
      <c r="A15584" t="s">
        <v>15721</v>
      </c>
    </row>
    <row r="15585" spans="1:1" x14ac:dyDescent="0.25">
      <c r="A15585" t="s">
        <v>15722</v>
      </c>
    </row>
    <row r="15586" spans="1:1" x14ac:dyDescent="0.25">
      <c r="A15586" t="s">
        <v>15723</v>
      </c>
    </row>
    <row r="15587" spans="1:1" x14ac:dyDescent="0.25">
      <c r="A15587" t="s">
        <v>15724</v>
      </c>
    </row>
    <row r="15588" spans="1:1" x14ac:dyDescent="0.25">
      <c r="A15588" t="s">
        <v>15725</v>
      </c>
    </row>
    <row r="15589" spans="1:1" x14ac:dyDescent="0.25">
      <c r="A15589" t="s">
        <v>15726</v>
      </c>
    </row>
    <row r="15590" spans="1:1" x14ac:dyDescent="0.25">
      <c r="A15590" t="s">
        <v>15727</v>
      </c>
    </row>
    <row r="15591" spans="1:1" x14ac:dyDescent="0.25">
      <c r="A15591" t="s">
        <v>15728</v>
      </c>
    </row>
    <row r="15592" spans="1:1" x14ac:dyDescent="0.25">
      <c r="A15592" t="s">
        <v>15729</v>
      </c>
    </row>
    <row r="15593" spans="1:1" x14ac:dyDescent="0.25">
      <c r="A15593" t="s">
        <v>15730</v>
      </c>
    </row>
    <row r="15594" spans="1:1" x14ac:dyDescent="0.25">
      <c r="A15594" t="s">
        <v>15731</v>
      </c>
    </row>
    <row r="15595" spans="1:1" x14ac:dyDescent="0.25">
      <c r="A15595" t="s">
        <v>15732</v>
      </c>
    </row>
    <row r="15596" spans="1:1" x14ac:dyDescent="0.25">
      <c r="A15596" t="s">
        <v>15733</v>
      </c>
    </row>
    <row r="15597" spans="1:1" x14ac:dyDescent="0.25">
      <c r="A15597" t="s">
        <v>15734</v>
      </c>
    </row>
    <row r="15598" spans="1:1" x14ac:dyDescent="0.25">
      <c r="A15598" t="s">
        <v>15735</v>
      </c>
    </row>
    <row r="15599" spans="1:1" x14ac:dyDescent="0.25">
      <c r="A15599" t="s">
        <v>15736</v>
      </c>
    </row>
    <row r="15600" spans="1:1" x14ac:dyDescent="0.25">
      <c r="A15600" t="s">
        <v>15737</v>
      </c>
    </row>
    <row r="15601" spans="1:1" x14ac:dyDescent="0.25">
      <c r="A15601" t="s">
        <v>15738</v>
      </c>
    </row>
    <row r="15602" spans="1:1" x14ac:dyDescent="0.25">
      <c r="A15602" t="s">
        <v>15739</v>
      </c>
    </row>
    <row r="15603" spans="1:1" x14ac:dyDescent="0.25">
      <c r="A15603" t="s">
        <v>15740</v>
      </c>
    </row>
    <row r="15604" spans="1:1" x14ac:dyDescent="0.25">
      <c r="A15604" t="s">
        <v>15741</v>
      </c>
    </row>
    <row r="15605" spans="1:1" x14ac:dyDescent="0.25">
      <c r="A15605" t="s">
        <v>15742</v>
      </c>
    </row>
    <row r="15606" spans="1:1" x14ac:dyDescent="0.25">
      <c r="A15606" t="s">
        <v>15743</v>
      </c>
    </row>
    <row r="15607" spans="1:1" x14ac:dyDescent="0.25">
      <c r="A15607" t="s">
        <v>15744</v>
      </c>
    </row>
    <row r="15608" spans="1:1" x14ac:dyDescent="0.25">
      <c r="A15608" t="s">
        <v>15745</v>
      </c>
    </row>
    <row r="15609" spans="1:1" x14ac:dyDescent="0.25">
      <c r="A15609" t="s">
        <v>15746</v>
      </c>
    </row>
    <row r="15610" spans="1:1" x14ac:dyDescent="0.25">
      <c r="A15610" t="s">
        <v>15747</v>
      </c>
    </row>
    <row r="15611" spans="1:1" x14ac:dyDescent="0.25">
      <c r="A15611" t="s">
        <v>15748</v>
      </c>
    </row>
    <row r="15612" spans="1:1" x14ac:dyDescent="0.25">
      <c r="A15612" t="s">
        <v>15749</v>
      </c>
    </row>
    <row r="15613" spans="1:1" x14ac:dyDescent="0.25">
      <c r="A15613" t="s">
        <v>15750</v>
      </c>
    </row>
    <row r="15614" spans="1:1" x14ac:dyDescent="0.25">
      <c r="A15614" t="s">
        <v>15751</v>
      </c>
    </row>
    <row r="15615" spans="1:1" x14ac:dyDescent="0.25">
      <c r="A15615" t="s">
        <v>15752</v>
      </c>
    </row>
    <row r="15616" spans="1:1" x14ac:dyDescent="0.25">
      <c r="A15616" t="s">
        <v>15753</v>
      </c>
    </row>
    <row r="15617" spans="1:1" x14ac:dyDescent="0.25">
      <c r="A15617" t="s">
        <v>15754</v>
      </c>
    </row>
    <row r="15618" spans="1:1" x14ac:dyDescent="0.25">
      <c r="A15618" t="s">
        <v>15755</v>
      </c>
    </row>
    <row r="15619" spans="1:1" x14ac:dyDescent="0.25">
      <c r="A15619" t="s">
        <v>15756</v>
      </c>
    </row>
    <row r="15620" spans="1:1" x14ac:dyDescent="0.25">
      <c r="A15620" t="s">
        <v>15757</v>
      </c>
    </row>
    <row r="15621" spans="1:1" x14ac:dyDescent="0.25">
      <c r="A15621" t="s">
        <v>15758</v>
      </c>
    </row>
    <row r="15622" spans="1:1" x14ac:dyDescent="0.25">
      <c r="A15622" t="s">
        <v>15759</v>
      </c>
    </row>
    <row r="15623" spans="1:1" x14ac:dyDescent="0.25">
      <c r="A15623" t="s">
        <v>15760</v>
      </c>
    </row>
    <row r="15624" spans="1:1" x14ac:dyDescent="0.25">
      <c r="A15624" t="s">
        <v>15761</v>
      </c>
    </row>
    <row r="15625" spans="1:1" x14ac:dyDescent="0.25">
      <c r="A15625" t="s">
        <v>15762</v>
      </c>
    </row>
    <row r="15626" spans="1:1" x14ac:dyDescent="0.25">
      <c r="A15626" t="s">
        <v>15763</v>
      </c>
    </row>
    <row r="15627" spans="1:1" x14ac:dyDescent="0.25">
      <c r="A15627" t="s">
        <v>15764</v>
      </c>
    </row>
    <row r="15628" spans="1:1" x14ac:dyDescent="0.25">
      <c r="A15628" t="s">
        <v>15765</v>
      </c>
    </row>
    <row r="15629" spans="1:1" x14ac:dyDescent="0.25">
      <c r="A15629" t="s">
        <v>15766</v>
      </c>
    </row>
    <row r="15630" spans="1:1" x14ac:dyDescent="0.25">
      <c r="A15630" t="s">
        <v>15767</v>
      </c>
    </row>
    <row r="15631" spans="1:1" x14ac:dyDescent="0.25">
      <c r="A15631" t="s">
        <v>15768</v>
      </c>
    </row>
    <row r="15632" spans="1:1" x14ac:dyDescent="0.25">
      <c r="A15632" t="s">
        <v>15769</v>
      </c>
    </row>
    <row r="15633" spans="1:1" x14ac:dyDescent="0.25">
      <c r="A15633" t="s">
        <v>15770</v>
      </c>
    </row>
    <row r="15634" spans="1:1" x14ac:dyDescent="0.25">
      <c r="A15634" t="s">
        <v>15771</v>
      </c>
    </row>
    <row r="15635" spans="1:1" x14ac:dyDescent="0.25">
      <c r="A15635" t="s">
        <v>15772</v>
      </c>
    </row>
    <row r="15636" spans="1:1" x14ac:dyDescent="0.25">
      <c r="A15636" t="s">
        <v>15773</v>
      </c>
    </row>
    <row r="15637" spans="1:1" x14ac:dyDescent="0.25">
      <c r="A15637" t="s">
        <v>15774</v>
      </c>
    </row>
    <row r="15638" spans="1:1" x14ac:dyDescent="0.25">
      <c r="A15638" t="s">
        <v>15775</v>
      </c>
    </row>
    <row r="15639" spans="1:1" x14ac:dyDescent="0.25">
      <c r="A15639" t="s">
        <v>15776</v>
      </c>
    </row>
    <row r="15640" spans="1:1" x14ac:dyDescent="0.25">
      <c r="A15640" t="s">
        <v>15777</v>
      </c>
    </row>
    <row r="15641" spans="1:1" x14ac:dyDescent="0.25">
      <c r="A15641" t="s">
        <v>15778</v>
      </c>
    </row>
    <row r="15642" spans="1:1" x14ac:dyDescent="0.25">
      <c r="A15642" t="s">
        <v>15779</v>
      </c>
    </row>
    <row r="15643" spans="1:1" x14ac:dyDescent="0.25">
      <c r="A15643" t="s">
        <v>15780</v>
      </c>
    </row>
    <row r="15644" spans="1:1" x14ac:dyDescent="0.25">
      <c r="A15644" t="s">
        <v>15781</v>
      </c>
    </row>
    <row r="15645" spans="1:1" x14ac:dyDescent="0.25">
      <c r="A15645" t="s">
        <v>15782</v>
      </c>
    </row>
    <row r="15646" spans="1:1" x14ac:dyDescent="0.25">
      <c r="A15646" t="s">
        <v>15783</v>
      </c>
    </row>
    <row r="15647" spans="1:1" x14ac:dyDescent="0.25">
      <c r="A15647" t="s">
        <v>15784</v>
      </c>
    </row>
    <row r="15648" spans="1:1" x14ac:dyDescent="0.25">
      <c r="A15648" t="s">
        <v>15785</v>
      </c>
    </row>
    <row r="15649" spans="1:1" x14ac:dyDescent="0.25">
      <c r="A15649" t="s">
        <v>15786</v>
      </c>
    </row>
    <row r="15650" spans="1:1" x14ac:dyDescent="0.25">
      <c r="A15650" t="s">
        <v>15787</v>
      </c>
    </row>
    <row r="15651" spans="1:1" x14ac:dyDescent="0.25">
      <c r="A15651" t="s">
        <v>15788</v>
      </c>
    </row>
    <row r="15652" spans="1:1" x14ac:dyDescent="0.25">
      <c r="A15652" t="s">
        <v>15789</v>
      </c>
    </row>
    <row r="15653" spans="1:1" x14ac:dyDescent="0.25">
      <c r="A15653" t="s">
        <v>15790</v>
      </c>
    </row>
    <row r="15654" spans="1:1" x14ac:dyDescent="0.25">
      <c r="A15654" t="s">
        <v>15791</v>
      </c>
    </row>
    <row r="15655" spans="1:1" x14ac:dyDescent="0.25">
      <c r="A15655" t="s">
        <v>15792</v>
      </c>
    </row>
    <row r="15656" spans="1:1" x14ac:dyDescent="0.25">
      <c r="A15656" t="s">
        <v>15793</v>
      </c>
    </row>
    <row r="15657" spans="1:1" x14ac:dyDescent="0.25">
      <c r="A15657" t="s">
        <v>15794</v>
      </c>
    </row>
    <row r="15658" spans="1:1" x14ac:dyDescent="0.25">
      <c r="A15658" t="s">
        <v>15795</v>
      </c>
    </row>
    <row r="15659" spans="1:1" x14ac:dyDescent="0.25">
      <c r="A15659" t="s">
        <v>15796</v>
      </c>
    </row>
    <row r="15660" spans="1:1" x14ac:dyDescent="0.25">
      <c r="A15660" t="s">
        <v>15797</v>
      </c>
    </row>
    <row r="15661" spans="1:1" x14ac:dyDescent="0.25">
      <c r="A15661" t="s">
        <v>15798</v>
      </c>
    </row>
    <row r="15662" spans="1:1" x14ac:dyDescent="0.25">
      <c r="A15662" t="s">
        <v>15799</v>
      </c>
    </row>
    <row r="15663" spans="1:1" x14ac:dyDescent="0.25">
      <c r="A15663" t="s">
        <v>15800</v>
      </c>
    </row>
    <row r="15664" spans="1:1" x14ac:dyDescent="0.25">
      <c r="A15664" t="s">
        <v>15801</v>
      </c>
    </row>
    <row r="15665" spans="1:1" x14ac:dyDescent="0.25">
      <c r="A15665" t="s">
        <v>15802</v>
      </c>
    </row>
    <row r="15666" spans="1:1" x14ac:dyDescent="0.25">
      <c r="A15666" t="s">
        <v>15803</v>
      </c>
    </row>
    <row r="15667" spans="1:1" x14ac:dyDescent="0.25">
      <c r="A15667" t="s">
        <v>15804</v>
      </c>
    </row>
    <row r="15668" spans="1:1" x14ac:dyDescent="0.25">
      <c r="A15668" t="s">
        <v>15805</v>
      </c>
    </row>
    <row r="15669" spans="1:1" x14ac:dyDescent="0.25">
      <c r="A15669" t="s">
        <v>15806</v>
      </c>
    </row>
    <row r="15670" spans="1:1" x14ac:dyDescent="0.25">
      <c r="A15670" t="s">
        <v>15807</v>
      </c>
    </row>
    <row r="15671" spans="1:1" x14ac:dyDescent="0.25">
      <c r="A15671" t="s">
        <v>15808</v>
      </c>
    </row>
    <row r="15672" spans="1:1" x14ac:dyDescent="0.25">
      <c r="A15672" t="s">
        <v>15809</v>
      </c>
    </row>
    <row r="15673" spans="1:1" x14ac:dyDescent="0.25">
      <c r="A15673" t="s">
        <v>15810</v>
      </c>
    </row>
    <row r="15674" spans="1:1" x14ac:dyDescent="0.25">
      <c r="A15674" t="s">
        <v>15811</v>
      </c>
    </row>
    <row r="15675" spans="1:1" x14ac:dyDescent="0.25">
      <c r="A15675" t="s">
        <v>15812</v>
      </c>
    </row>
    <row r="15676" spans="1:1" x14ac:dyDescent="0.25">
      <c r="A15676" t="s">
        <v>15813</v>
      </c>
    </row>
    <row r="15677" spans="1:1" x14ac:dyDescent="0.25">
      <c r="A15677" t="s">
        <v>15814</v>
      </c>
    </row>
    <row r="15678" spans="1:1" x14ac:dyDescent="0.25">
      <c r="A15678" t="s">
        <v>15815</v>
      </c>
    </row>
    <row r="15679" spans="1:1" x14ac:dyDescent="0.25">
      <c r="A15679" t="s">
        <v>15816</v>
      </c>
    </row>
    <row r="15680" spans="1:1" x14ac:dyDescent="0.25">
      <c r="A15680" t="s">
        <v>15817</v>
      </c>
    </row>
    <row r="15681" spans="1:1" x14ac:dyDescent="0.25">
      <c r="A15681" t="s">
        <v>15818</v>
      </c>
    </row>
    <row r="15682" spans="1:1" x14ac:dyDescent="0.25">
      <c r="A15682" t="s">
        <v>15819</v>
      </c>
    </row>
    <row r="15683" spans="1:1" x14ac:dyDescent="0.25">
      <c r="A15683" t="s">
        <v>15820</v>
      </c>
    </row>
    <row r="15684" spans="1:1" x14ac:dyDescent="0.25">
      <c r="A15684" t="s">
        <v>15821</v>
      </c>
    </row>
    <row r="15685" spans="1:1" x14ac:dyDescent="0.25">
      <c r="A15685" t="s">
        <v>15822</v>
      </c>
    </row>
    <row r="15686" spans="1:1" x14ac:dyDescent="0.25">
      <c r="A15686" t="s">
        <v>15823</v>
      </c>
    </row>
    <row r="15687" spans="1:1" x14ac:dyDescent="0.25">
      <c r="A15687" t="s">
        <v>15824</v>
      </c>
    </row>
    <row r="15688" spans="1:1" x14ac:dyDescent="0.25">
      <c r="A15688" t="s">
        <v>15825</v>
      </c>
    </row>
    <row r="15689" spans="1:1" x14ac:dyDescent="0.25">
      <c r="A15689" t="s">
        <v>15826</v>
      </c>
    </row>
    <row r="15690" spans="1:1" x14ac:dyDescent="0.25">
      <c r="A15690" t="s">
        <v>15827</v>
      </c>
    </row>
    <row r="15691" spans="1:1" x14ac:dyDescent="0.25">
      <c r="A15691" t="s">
        <v>15828</v>
      </c>
    </row>
    <row r="15692" spans="1:1" x14ac:dyDescent="0.25">
      <c r="A15692" t="s">
        <v>15829</v>
      </c>
    </row>
    <row r="15693" spans="1:1" x14ac:dyDescent="0.25">
      <c r="A15693" t="s">
        <v>15830</v>
      </c>
    </row>
    <row r="15694" spans="1:1" x14ac:dyDescent="0.25">
      <c r="A15694" t="s">
        <v>15831</v>
      </c>
    </row>
    <row r="15695" spans="1:1" x14ac:dyDescent="0.25">
      <c r="A15695" t="s">
        <v>15832</v>
      </c>
    </row>
    <row r="15696" spans="1:1" x14ac:dyDescent="0.25">
      <c r="A15696" t="s">
        <v>15833</v>
      </c>
    </row>
    <row r="15697" spans="1:1" x14ac:dyDescent="0.25">
      <c r="A15697" t="s">
        <v>15834</v>
      </c>
    </row>
    <row r="15698" spans="1:1" x14ac:dyDescent="0.25">
      <c r="A15698" t="s">
        <v>15835</v>
      </c>
    </row>
    <row r="15699" spans="1:1" x14ac:dyDescent="0.25">
      <c r="A15699" t="s">
        <v>15836</v>
      </c>
    </row>
    <row r="15700" spans="1:1" x14ac:dyDescent="0.25">
      <c r="A15700" t="s">
        <v>15837</v>
      </c>
    </row>
    <row r="15701" spans="1:1" x14ac:dyDescent="0.25">
      <c r="A15701" t="s">
        <v>15838</v>
      </c>
    </row>
    <row r="15702" spans="1:1" x14ac:dyDescent="0.25">
      <c r="A15702" t="s">
        <v>15839</v>
      </c>
    </row>
    <row r="15703" spans="1:1" x14ac:dyDescent="0.25">
      <c r="A15703" t="s">
        <v>15840</v>
      </c>
    </row>
    <row r="15704" spans="1:1" x14ac:dyDescent="0.25">
      <c r="A15704" t="s">
        <v>15841</v>
      </c>
    </row>
    <row r="15705" spans="1:1" x14ac:dyDescent="0.25">
      <c r="A15705" t="s">
        <v>15842</v>
      </c>
    </row>
    <row r="15706" spans="1:1" x14ac:dyDescent="0.25">
      <c r="A15706" t="s">
        <v>15843</v>
      </c>
    </row>
    <row r="15707" spans="1:1" x14ac:dyDescent="0.25">
      <c r="A15707" t="s">
        <v>15844</v>
      </c>
    </row>
    <row r="15708" spans="1:1" x14ac:dyDescent="0.25">
      <c r="A15708" t="s">
        <v>15845</v>
      </c>
    </row>
    <row r="15709" spans="1:1" x14ac:dyDescent="0.25">
      <c r="A15709" t="s">
        <v>15846</v>
      </c>
    </row>
    <row r="15710" spans="1:1" x14ac:dyDescent="0.25">
      <c r="A15710" t="s">
        <v>15847</v>
      </c>
    </row>
    <row r="15711" spans="1:1" x14ac:dyDescent="0.25">
      <c r="A15711" t="s">
        <v>15848</v>
      </c>
    </row>
    <row r="15712" spans="1:1" x14ac:dyDescent="0.25">
      <c r="A15712" t="s">
        <v>15849</v>
      </c>
    </row>
    <row r="15713" spans="1:1" x14ac:dyDescent="0.25">
      <c r="A15713" t="s">
        <v>15850</v>
      </c>
    </row>
    <row r="15714" spans="1:1" x14ac:dyDescent="0.25">
      <c r="A15714" t="s">
        <v>15851</v>
      </c>
    </row>
    <row r="15715" spans="1:1" x14ac:dyDescent="0.25">
      <c r="A15715" t="s">
        <v>15852</v>
      </c>
    </row>
    <row r="15716" spans="1:1" x14ac:dyDescent="0.25">
      <c r="A15716" t="s">
        <v>15853</v>
      </c>
    </row>
    <row r="15717" spans="1:1" x14ac:dyDescent="0.25">
      <c r="A15717" t="s">
        <v>15854</v>
      </c>
    </row>
    <row r="15718" spans="1:1" x14ac:dyDescent="0.25">
      <c r="A15718" t="s">
        <v>15855</v>
      </c>
    </row>
    <row r="15719" spans="1:1" x14ac:dyDescent="0.25">
      <c r="A15719" t="s">
        <v>15856</v>
      </c>
    </row>
    <row r="15720" spans="1:1" x14ac:dyDescent="0.25">
      <c r="A15720" t="s">
        <v>15857</v>
      </c>
    </row>
    <row r="15721" spans="1:1" x14ac:dyDescent="0.25">
      <c r="A15721" t="s">
        <v>15858</v>
      </c>
    </row>
    <row r="15722" spans="1:1" x14ac:dyDescent="0.25">
      <c r="A15722" t="s">
        <v>15859</v>
      </c>
    </row>
    <row r="15723" spans="1:1" x14ac:dyDescent="0.25">
      <c r="A15723" t="s">
        <v>15860</v>
      </c>
    </row>
    <row r="15724" spans="1:1" x14ac:dyDescent="0.25">
      <c r="A15724" t="s">
        <v>15861</v>
      </c>
    </row>
    <row r="15725" spans="1:1" x14ac:dyDescent="0.25">
      <c r="A15725" t="s">
        <v>15862</v>
      </c>
    </row>
    <row r="15726" spans="1:1" x14ac:dyDescent="0.25">
      <c r="A15726" t="s">
        <v>15863</v>
      </c>
    </row>
    <row r="15727" spans="1:1" x14ac:dyDescent="0.25">
      <c r="A15727" t="s">
        <v>15864</v>
      </c>
    </row>
    <row r="15728" spans="1:1" x14ac:dyDescent="0.25">
      <c r="A15728" t="s">
        <v>15865</v>
      </c>
    </row>
    <row r="15729" spans="1:1" x14ac:dyDescent="0.25">
      <c r="A15729" t="s">
        <v>15866</v>
      </c>
    </row>
    <row r="15730" spans="1:1" x14ac:dyDescent="0.25">
      <c r="A15730" t="s">
        <v>15867</v>
      </c>
    </row>
    <row r="15731" spans="1:1" x14ac:dyDescent="0.25">
      <c r="A15731" t="s">
        <v>15868</v>
      </c>
    </row>
    <row r="15732" spans="1:1" x14ac:dyDescent="0.25">
      <c r="A15732" t="s">
        <v>15869</v>
      </c>
    </row>
    <row r="15733" spans="1:1" x14ac:dyDescent="0.25">
      <c r="A15733" t="s">
        <v>15870</v>
      </c>
    </row>
    <row r="15734" spans="1:1" x14ac:dyDescent="0.25">
      <c r="A15734" t="s">
        <v>15871</v>
      </c>
    </row>
    <row r="15735" spans="1:1" x14ac:dyDescent="0.25">
      <c r="A15735" t="s">
        <v>15872</v>
      </c>
    </row>
    <row r="15736" spans="1:1" x14ac:dyDescent="0.25">
      <c r="A15736" t="s">
        <v>15873</v>
      </c>
    </row>
    <row r="15737" spans="1:1" x14ac:dyDescent="0.25">
      <c r="A15737" t="s">
        <v>15874</v>
      </c>
    </row>
    <row r="15738" spans="1:1" x14ac:dyDescent="0.25">
      <c r="A15738" t="s">
        <v>15875</v>
      </c>
    </row>
    <row r="15739" spans="1:1" x14ac:dyDescent="0.25">
      <c r="A15739" t="s">
        <v>15876</v>
      </c>
    </row>
    <row r="15740" spans="1:1" x14ac:dyDescent="0.25">
      <c r="A15740" t="s">
        <v>15877</v>
      </c>
    </row>
    <row r="15741" spans="1:1" x14ac:dyDescent="0.25">
      <c r="A15741" t="s">
        <v>15878</v>
      </c>
    </row>
    <row r="15742" spans="1:1" x14ac:dyDescent="0.25">
      <c r="A15742" t="s">
        <v>15879</v>
      </c>
    </row>
    <row r="15743" spans="1:1" x14ac:dyDescent="0.25">
      <c r="A15743" t="s">
        <v>15880</v>
      </c>
    </row>
    <row r="15744" spans="1:1" x14ac:dyDescent="0.25">
      <c r="A15744" t="s">
        <v>15881</v>
      </c>
    </row>
    <row r="15745" spans="1:1" x14ac:dyDescent="0.25">
      <c r="A15745" t="s">
        <v>15882</v>
      </c>
    </row>
    <row r="15746" spans="1:1" x14ac:dyDescent="0.25">
      <c r="A15746" t="s">
        <v>15883</v>
      </c>
    </row>
    <row r="15747" spans="1:1" x14ac:dyDescent="0.25">
      <c r="A15747" t="s">
        <v>15884</v>
      </c>
    </row>
    <row r="15748" spans="1:1" x14ac:dyDescent="0.25">
      <c r="A15748" t="s">
        <v>15885</v>
      </c>
    </row>
    <row r="15749" spans="1:1" x14ac:dyDescent="0.25">
      <c r="A15749" t="s">
        <v>15886</v>
      </c>
    </row>
    <row r="15750" spans="1:1" x14ac:dyDescent="0.25">
      <c r="A15750" t="s">
        <v>15887</v>
      </c>
    </row>
    <row r="15751" spans="1:1" x14ac:dyDescent="0.25">
      <c r="A15751" t="s">
        <v>15888</v>
      </c>
    </row>
    <row r="15752" spans="1:1" x14ac:dyDescent="0.25">
      <c r="A15752" t="s">
        <v>15889</v>
      </c>
    </row>
    <row r="15753" spans="1:1" x14ac:dyDescent="0.25">
      <c r="A15753" t="s">
        <v>15890</v>
      </c>
    </row>
    <row r="15754" spans="1:1" x14ac:dyDescent="0.25">
      <c r="A15754" t="s">
        <v>15891</v>
      </c>
    </row>
    <row r="15755" spans="1:1" x14ac:dyDescent="0.25">
      <c r="A15755" t="s">
        <v>15892</v>
      </c>
    </row>
    <row r="15756" spans="1:1" x14ac:dyDescent="0.25">
      <c r="A15756" t="s">
        <v>15893</v>
      </c>
    </row>
    <row r="15757" spans="1:1" x14ac:dyDescent="0.25">
      <c r="A15757" t="s">
        <v>15894</v>
      </c>
    </row>
    <row r="15758" spans="1:1" x14ac:dyDescent="0.25">
      <c r="A15758" t="s">
        <v>15895</v>
      </c>
    </row>
    <row r="15759" spans="1:1" x14ac:dyDescent="0.25">
      <c r="A15759" t="s">
        <v>15896</v>
      </c>
    </row>
    <row r="15760" spans="1:1" x14ac:dyDescent="0.25">
      <c r="A15760" t="s">
        <v>15897</v>
      </c>
    </row>
    <row r="15761" spans="1:1" x14ac:dyDescent="0.25">
      <c r="A15761" t="s">
        <v>15898</v>
      </c>
    </row>
    <row r="15762" spans="1:1" x14ac:dyDescent="0.25">
      <c r="A15762" t="s">
        <v>15899</v>
      </c>
    </row>
    <row r="15763" spans="1:1" x14ac:dyDescent="0.25">
      <c r="A15763" t="s">
        <v>15900</v>
      </c>
    </row>
    <row r="15764" spans="1:1" x14ac:dyDescent="0.25">
      <c r="A15764" t="s">
        <v>15901</v>
      </c>
    </row>
    <row r="15765" spans="1:1" x14ac:dyDescent="0.25">
      <c r="A15765" t="s">
        <v>15902</v>
      </c>
    </row>
    <row r="15766" spans="1:1" x14ac:dyDescent="0.25">
      <c r="A15766" t="s">
        <v>15903</v>
      </c>
    </row>
    <row r="15767" spans="1:1" x14ac:dyDescent="0.25">
      <c r="A15767" t="s">
        <v>15904</v>
      </c>
    </row>
    <row r="15768" spans="1:1" x14ac:dyDescent="0.25">
      <c r="A15768" t="s">
        <v>15905</v>
      </c>
    </row>
    <row r="15769" spans="1:1" x14ac:dyDescent="0.25">
      <c r="A15769" t="s">
        <v>15906</v>
      </c>
    </row>
    <row r="15770" spans="1:1" x14ac:dyDescent="0.25">
      <c r="A15770" t="s">
        <v>15907</v>
      </c>
    </row>
    <row r="15771" spans="1:1" x14ac:dyDescent="0.25">
      <c r="A15771" t="s">
        <v>15908</v>
      </c>
    </row>
    <row r="15772" spans="1:1" x14ac:dyDescent="0.25">
      <c r="A15772" t="s">
        <v>15909</v>
      </c>
    </row>
    <row r="15773" spans="1:1" x14ac:dyDescent="0.25">
      <c r="A15773" t="s">
        <v>15910</v>
      </c>
    </row>
    <row r="15774" spans="1:1" x14ac:dyDescent="0.25">
      <c r="A15774" t="s">
        <v>15911</v>
      </c>
    </row>
    <row r="15775" spans="1:1" x14ac:dyDescent="0.25">
      <c r="A15775" t="s">
        <v>15912</v>
      </c>
    </row>
    <row r="15776" spans="1:1" x14ac:dyDescent="0.25">
      <c r="A15776" t="s">
        <v>15913</v>
      </c>
    </row>
    <row r="15777" spans="1:1" x14ac:dyDescent="0.25">
      <c r="A15777" t="s">
        <v>15914</v>
      </c>
    </row>
    <row r="15778" spans="1:1" x14ac:dyDescent="0.25">
      <c r="A15778" t="s">
        <v>15915</v>
      </c>
    </row>
    <row r="15779" spans="1:1" x14ac:dyDescent="0.25">
      <c r="A15779" t="s">
        <v>15916</v>
      </c>
    </row>
    <row r="15780" spans="1:1" x14ac:dyDescent="0.25">
      <c r="A15780" t="s">
        <v>15917</v>
      </c>
    </row>
    <row r="15781" spans="1:1" x14ac:dyDescent="0.25">
      <c r="A15781" t="s">
        <v>15918</v>
      </c>
    </row>
    <row r="15782" spans="1:1" x14ac:dyDescent="0.25">
      <c r="A15782" t="s">
        <v>15919</v>
      </c>
    </row>
    <row r="15783" spans="1:1" x14ac:dyDescent="0.25">
      <c r="A15783" t="s">
        <v>15920</v>
      </c>
    </row>
    <row r="15784" spans="1:1" x14ac:dyDescent="0.25">
      <c r="A15784" t="s">
        <v>15921</v>
      </c>
    </row>
    <row r="15785" spans="1:1" x14ac:dyDescent="0.25">
      <c r="A15785" t="s">
        <v>15922</v>
      </c>
    </row>
    <row r="15786" spans="1:1" x14ac:dyDescent="0.25">
      <c r="A15786" t="s">
        <v>15923</v>
      </c>
    </row>
    <row r="15787" spans="1:1" x14ac:dyDescent="0.25">
      <c r="A15787" t="s">
        <v>15924</v>
      </c>
    </row>
    <row r="15788" spans="1:1" x14ac:dyDescent="0.25">
      <c r="A15788" t="s">
        <v>15925</v>
      </c>
    </row>
    <row r="15789" spans="1:1" x14ac:dyDescent="0.25">
      <c r="A15789" t="s">
        <v>15926</v>
      </c>
    </row>
    <row r="15790" spans="1:1" x14ac:dyDescent="0.25">
      <c r="A15790" t="s">
        <v>15927</v>
      </c>
    </row>
    <row r="15791" spans="1:1" x14ac:dyDescent="0.25">
      <c r="A15791" t="s">
        <v>15928</v>
      </c>
    </row>
    <row r="15792" spans="1:1" x14ac:dyDescent="0.25">
      <c r="A15792" t="s">
        <v>15929</v>
      </c>
    </row>
    <row r="15793" spans="1:1" x14ac:dyDescent="0.25">
      <c r="A15793" t="s">
        <v>15930</v>
      </c>
    </row>
    <row r="15794" spans="1:1" x14ac:dyDescent="0.25">
      <c r="A15794" t="s">
        <v>15931</v>
      </c>
    </row>
    <row r="15795" spans="1:1" x14ac:dyDescent="0.25">
      <c r="A15795" t="s">
        <v>15932</v>
      </c>
    </row>
    <row r="15796" spans="1:1" x14ac:dyDescent="0.25">
      <c r="A15796" t="s">
        <v>15933</v>
      </c>
    </row>
    <row r="15797" spans="1:1" x14ac:dyDescent="0.25">
      <c r="A15797" t="s">
        <v>15934</v>
      </c>
    </row>
    <row r="15798" spans="1:1" x14ac:dyDescent="0.25">
      <c r="A15798" t="s">
        <v>15935</v>
      </c>
    </row>
    <row r="15799" spans="1:1" x14ac:dyDescent="0.25">
      <c r="A15799" t="s">
        <v>15936</v>
      </c>
    </row>
    <row r="15800" spans="1:1" x14ac:dyDescent="0.25">
      <c r="A15800" t="s">
        <v>15937</v>
      </c>
    </row>
    <row r="15801" spans="1:1" x14ac:dyDescent="0.25">
      <c r="A15801" t="s">
        <v>15938</v>
      </c>
    </row>
    <row r="15802" spans="1:1" x14ac:dyDescent="0.25">
      <c r="A15802" t="s">
        <v>15939</v>
      </c>
    </row>
    <row r="15803" spans="1:1" x14ac:dyDescent="0.25">
      <c r="A15803" t="s">
        <v>15940</v>
      </c>
    </row>
    <row r="15804" spans="1:1" x14ac:dyDescent="0.25">
      <c r="A15804" t="s">
        <v>15941</v>
      </c>
    </row>
    <row r="15805" spans="1:1" x14ac:dyDescent="0.25">
      <c r="A15805" t="s">
        <v>15942</v>
      </c>
    </row>
    <row r="15806" spans="1:1" x14ac:dyDescent="0.25">
      <c r="A15806" t="s">
        <v>15943</v>
      </c>
    </row>
    <row r="15807" spans="1:1" x14ac:dyDescent="0.25">
      <c r="A15807" t="s">
        <v>15944</v>
      </c>
    </row>
    <row r="15808" spans="1:1" x14ac:dyDescent="0.25">
      <c r="A15808" t="s">
        <v>15945</v>
      </c>
    </row>
    <row r="15809" spans="1:1" x14ac:dyDescent="0.25">
      <c r="A15809" t="s">
        <v>15946</v>
      </c>
    </row>
    <row r="15810" spans="1:1" x14ac:dyDescent="0.25">
      <c r="A15810" t="s">
        <v>15947</v>
      </c>
    </row>
    <row r="15811" spans="1:1" x14ac:dyDescent="0.25">
      <c r="A15811" t="s">
        <v>15948</v>
      </c>
    </row>
    <row r="15812" spans="1:1" x14ac:dyDescent="0.25">
      <c r="A15812" t="s">
        <v>15949</v>
      </c>
    </row>
    <row r="15813" spans="1:1" x14ac:dyDescent="0.25">
      <c r="A15813" t="s">
        <v>15950</v>
      </c>
    </row>
    <row r="15814" spans="1:1" x14ac:dyDescent="0.25">
      <c r="A15814" t="s">
        <v>15951</v>
      </c>
    </row>
    <row r="15815" spans="1:1" x14ac:dyDescent="0.25">
      <c r="A15815" t="s">
        <v>15952</v>
      </c>
    </row>
    <row r="15816" spans="1:1" x14ac:dyDescent="0.25">
      <c r="A15816" t="s">
        <v>15953</v>
      </c>
    </row>
    <row r="15817" spans="1:1" x14ac:dyDescent="0.25">
      <c r="A15817" t="s">
        <v>15954</v>
      </c>
    </row>
    <row r="15818" spans="1:1" x14ac:dyDescent="0.25">
      <c r="A15818" t="s">
        <v>15955</v>
      </c>
    </row>
    <row r="15819" spans="1:1" x14ac:dyDescent="0.25">
      <c r="A15819" t="s">
        <v>15956</v>
      </c>
    </row>
    <row r="15820" spans="1:1" x14ac:dyDescent="0.25">
      <c r="A15820" t="s">
        <v>15957</v>
      </c>
    </row>
    <row r="15821" spans="1:1" x14ac:dyDescent="0.25">
      <c r="A15821" t="s">
        <v>15958</v>
      </c>
    </row>
    <row r="15822" spans="1:1" x14ac:dyDescent="0.25">
      <c r="A15822" t="s">
        <v>15959</v>
      </c>
    </row>
    <row r="15823" spans="1:1" x14ac:dyDescent="0.25">
      <c r="A15823" t="s">
        <v>15960</v>
      </c>
    </row>
    <row r="15824" spans="1:1" x14ac:dyDescent="0.25">
      <c r="A15824" t="s">
        <v>15961</v>
      </c>
    </row>
    <row r="15825" spans="1:1" x14ac:dyDescent="0.25">
      <c r="A15825" t="s">
        <v>15962</v>
      </c>
    </row>
    <row r="15826" spans="1:1" x14ac:dyDescent="0.25">
      <c r="A15826" t="s">
        <v>15963</v>
      </c>
    </row>
    <row r="15827" spans="1:1" x14ac:dyDescent="0.25">
      <c r="A15827" t="s">
        <v>15964</v>
      </c>
    </row>
    <row r="15828" spans="1:1" x14ac:dyDescent="0.25">
      <c r="A15828" t="s">
        <v>15965</v>
      </c>
    </row>
    <row r="15829" spans="1:1" x14ac:dyDescent="0.25">
      <c r="A15829" t="s">
        <v>15966</v>
      </c>
    </row>
    <row r="15830" spans="1:1" x14ac:dyDescent="0.25">
      <c r="A15830" t="s">
        <v>15967</v>
      </c>
    </row>
    <row r="15831" spans="1:1" x14ac:dyDescent="0.25">
      <c r="A15831" t="s">
        <v>15968</v>
      </c>
    </row>
    <row r="15832" spans="1:1" x14ac:dyDescent="0.25">
      <c r="A15832" t="s">
        <v>15969</v>
      </c>
    </row>
    <row r="15833" spans="1:1" x14ac:dyDescent="0.25">
      <c r="A15833" t="s">
        <v>15970</v>
      </c>
    </row>
    <row r="15834" spans="1:1" x14ac:dyDescent="0.25">
      <c r="A15834" t="s">
        <v>15971</v>
      </c>
    </row>
    <row r="15835" spans="1:1" x14ac:dyDescent="0.25">
      <c r="A15835" t="s">
        <v>15972</v>
      </c>
    </row>
    <row r="15836" spans="1:1" x14ac:dyDescent="0.25">
      <c r="A15836" t="s">
        <v>15973</v>
      </c>
    </row>
    <row r="15837" spans="1:1" x14ac:dyDescent="0.25">
      <c r="A15837" t="s">
        <v>15974</v>
      </c>
    </row>
    <row r="15838" spans="1:1" x14ac:dyDescent="0.25">
      <c r="A15838" t="s">
        <v>15975</v>
      </c>
    </row>
    <row r="15839" spans="1:1" x14ac:dyDescent="0.25">
      <c r="A15839" t="s">
        <v>15976</v>
      </c>
    </row>
    <row r="15840" spans="1:1" x14ac:dyDescent="0.25">
      <c r="A15840" t="s">
        <v>15977</v>
      </c>
    </row>
    <row r="15841" spans="1:1" x14ac:dyDescent="0.25">
      <c r="A15841" t="s">
        <v>15978</v>
      </c>
    </row>
    <row r="15842" spans="1:1" x14ac:dyDescent="0.25">
      <c r="A15842" t="s">
        <v>15979</v>
      </c>
    </row>
    <row r="15843" spans="1:1" x14ac:dyDescent="0.25">
      <c r="A15843" t="s">
        <v>15980</v>
      </c>
    </row>
    <row r="15844" spans="1:1" x14ac:dyDescent="0.25">
      <c r="A15844" t="s">
        <v>15981</v>
      </c>
    </row>
    <row r="15845" spans="1:1" x14ac:dyDescent="0.25">
      <c r="A15845" t="s">
        <v>15982</v>
      </c>
    </row>
    <row r="15846" spans="1:1" x14ac:dyDescent="0.25">
      <c r="A15846" t="s">
        <v>15983</v>
      </c>
    </row>
    <row r="15847" spans="1:1" x14ac:dyDescent="0.25">
      <c r="A15847" t="s">
        <v>15984</v>
      </c>
    </row>
    <row r="15848" spans="1:1" x14ac:dyDescent="0.25">
      <c r="A15848" t="s">
        <v>15985</v>
      </c>
    </row>
    <row r="15849" spans="1:1" x14ac:dyDescent="0.25">
      <c r="A15849" t="s">
        <v>15986</v>
      </c>
    </row>
    <row r="15850" spans="1:1" x14ac:dyDescent="0.25">
      <c r="A15850" t="s">
        <v>15987</v>
      </c>
    </row>
    <row r="15851" spans="1:1" x14ac:dyDescent="0.25">
      <c r="A15851" t="s">
        <v>15988</v>
      </c>
    </row>
    <row r="15852" spans="1:1" x14ac:dyDescent="0.25">
      <c r="A15852" t="s">
        <v>15989</v>
      </c>
    </row>
    <row r="15853" spans="1:1" x14ac:dyDescent="0.25">
      <c r="A15853" t="s">
        <v>15990</v>
      </c>
    </row>
    <row r="15854" spans="1:1" x14ac:dyDescent="0.25">
      <c r="A15854" t="s">
        <v>15991</v>
      </c>
    </row>
    <row r="15855" spans="1:1" x14ac:dyDescent="0.25">
      <c r="A15855" t="s">
        <v>15992</v>
      </c>
    </row>
    <row r="15856" spans="1:1" x14ac:dyDescent="0.25">
      <c r="A15856" t="s">
        <v>15993</v>
      </c>
    </row>
    <row r="15857" spans="1:1" x14ac:dyDescent="0.25">
      <c r="A15857" t="s">
        <v>15994</v>
      </c>
    </row>
    <row r="15858" spans="1:1" x14ac:dyDescent="0.25">
      <c r="A15858" t="s">
        <v>15995</v>
      </c>
    </row>
    <row r="15859" spans="1:1" x14ac:dyDescent="0.25">
      <c r="A15859" t="s">
        <v>15996</v>
      </c>
    </row>
    <row r="15860" spans="1:1" x14ac:dyDescent="0.25">
      <c r="A15860" t="s">
        <v>15997</v>
      </c>
    </row>
    <row r="15861" spans="1:1" x14ac:dyDescent="0.25">
      <c r="A15861" t="s">
        <v>15998</v>
      </c>
    </row>
    <row r="15862" spans="1:1" x14ac:dyDescent="0.25">
      <c r="A15862" t="s">
        <v>15999</v>
      </c>
    </row>
    <row r="15863" spans="1:1" x14ac:dyDescent="0.25">
      <c r="A15863" t="s">
        <v>16000</v>
      </c>
    </row>
    <row r="15864" spans="1:1" x14ac:dyDescent="0.25">
      <c r="A15864" t="s">
        <v>16001</v>
      </c>
    </row>
    <row r="15865" spans="1:1" x14ac:dyDescent="0.25">
      <c r="A15865" t="s">
        <v>16002</v>
      </c>
    </row>
    <row r="15866" spans="1:1" x14ac:dyDescent="0.25">
      <c r="A15866" t="s">
        <v>16003</v>
      </c>
    </row>
    <row r="15867" spans="1:1" x14ac:dyDescent="0.25">
      <c r="A15867" t="s">
        <v>16004</v>
      </c>
    </row>
    <row r="15868" spans="1:1" x14ac:dyDescent="0.25">
      <c r="A15868" t="s">
        <v>16005</v>
      </c>
    </row>
    <row r="15869" spans="1:1" x14ac:dyDescent="0.25">
      <c r="A15869" t="s">
        <v>16006</v>
      </c>
    </row>
    <row r="15870" spans="1:1" x14ac:dyDescent="0.25">
      <c r="A15870" t="s">
        <v>16007</v>
      </c>
    </row>
    <row r="15871" spans="1:1" x14ac:dyDescent="0.25">
      <c r="A15871" t="s">
        <v>16008</v>
      </c>
    </row>
    <row r="15872" spans="1:1" x14ac:dyDescent="0.25">
      <c r="A15872" t="s">
        <v>16009</v>
      </c>
    </row>
    <row r="15873" spans="1:1" x14ac:dyDescent="0.25">
      <c r="A15873" t="s">
        <v>16010</v>
      </c>
    </row>
    <row r="15874" spans="1:1" x14ac:dyDescent="0.25">
      <c r="A15874" t="s">
        <v>16011</v>
      </c>
    </row>
    <row r="15875" spans="1:1" x14ac:dyDescent="0.25">
      <c r="A15875" t="s">
        <v>16012</v>
      </c>
    </row>
    <row r="15876" spans="1:1" x14ac:dyDescent="0.25">
      <c r="A15876" t="s">
        <v>16013</v>
      </c>
    </row>
    <row r="15877" spans="1:1" x14ac:dyDescent="0.25">
      <c r="A15877" t="s">
        <v>16014</v>
      </c>
    </row>
    <row r="15878" spans="1:1" x14ac:dyDescent="0.25">
      <c r="A15878" t="s">
        <v>16015</v>
      </c>
    </row>
    <row r="15879" spans="1:1" x14ac:dyDescent="0.25">
      <c r="A15879" t="s">
        <v>16016</v>
      </c>
    </row>
    <row r="15880" spans="1:1" x14ac:dyDescent="0.25">
      <c r="A15880" t="s">
        <v>16017</v>
      </c>
    </row>
    <row r="15881" spans="1:1" x14ac:dyDescent="0.25">
      <c r="A15881" t="s">
        <v>16018</v>
      </c>
    </row>
    <row r="15882" spans="1:1" x14ac:dyDescent="0.25">
      <c r="A15882" t="s">
        <v>16019</v>
      </c>
    </row>
    <row r="15883" spans="1:1" x14ac:dyDescent="0.25">
      <c r="A15883" t="s">
        <v>16020</v>
      </c>
    </row>
    <row r="15884" spans="1:1" x14ac:dyDescent="0.25">
      <c r="A15884" t="s">
        <v>16021</v>
      </c>
    </row>
    <row r="15885" spans="1:1" x14ac:dyDescent="0.25">
      <c r="A15885" t="s">
        <v>16022</v>
      </c>
    </row>
    <row r="15886" spans="1:1" x14ac:dyDescent="0.25">
      <c r="A15886" t="s">
        <v>16023</v>
      </c>
    </row>
    <row r="15887" spans="1:1" x14ac:dyDescent="0.25">
      <c r="A15887" t="s">
        <v>16024</v>
      </c>
    </row>
    <row r="15888" spans="1:1" x14ac:dyDescent="0.25">
      <c r="A15888" t="s">
        <v>16025</v>
      </c>
    </row>
    <row r="15889" spans="1:1" x14ac:dyDescent="0.25">
      <c r="A15889" t="s">
        <v>16026</v>
      </c>
    </row>
    <row r="15890" spans="1:1" x14ac:dyDescent="0.25">
      <c r="A15890" t="s">
        <v>16027</v>
      </c>
    </row>
    <row r="15891" spans="1:1" x14ac:dyDescent="0.25">
      <c r="A15891" t="s">
        <v>16028</v>
      </c>
    </row>
    <row r="15892" spans="1:1" x14ac:dyDescent="0.25">
      <c r="A15892" t="s">
        <v>16029</v>
      </c>
    </row>
    <row r="15893" spans="1:1" x14ac:dyDescent="0.25">
      <c r="A15893" t="s">
        <v>16030</v>
      </c>
    </row>
    <row r="15894" spans="1:1" x14ac:dyDescent="0.25">
      <c r="A15894" t="s">
        <v>16031</v>
      </c>
    </row>
    <row r="15895" spans="1:1" x14ac:dyDescent="0.25">
      <c r="A15895" t="s">
        <v>16032</v>
      </c>
    </row>
    <row r="15896" spans="1:1" x14ac:dyDescent="0.25">
      <c r="A15896" t="s">
        <v>16033</v>
      </c>
    </row>
    <row r="15897" spans="1:1" x14ac:dyDescent="0.25">
      <c r="A15897" t="s">
        <v>16034</v>
      </c>
    </row>
    <row r="15898" spans="1:1" x14ac:dyDescent="0.25">
      <c r="A15898" t="s">
        <v>16035</v>
      </c>
    </row>
    <row r="15899" spans="1:1" x14ac:dyDescent="0.25">
      <c r="A15899" t="s">
        <v>16036</v>
      </c>
    </row>
    <row r="15900" spans="1:1" x14ac:dyDescent="0.25">
      <c r="A15900" t="s">
        <v>16037</v>
      </c>
    </row>
    <row r="15901" spans="1:1" x14ac:dyDescent="0.25">
      <c r="A15901" t="s">
        <v>16038</v>
      </c>
    </row>
    <row r="15902" spans="1:1" x14ac:dyDescent="0.25">
      <c r="A15902" t="s">
        <v>16039</v>
      </c>
    </row>
    <row r="15903" spans="1:1" x14ac:dyDescent="0.25">
      <c r="A15903" t="s">
        <v>16040</v>
      </c>
    </row>
    <row r="15904" spans="1:1" x14ac:dyDescent="0.25">
      <c r="A15904" t="s">
        <v>16041</v>
      </c>
    </row>
    <row r="15905" spans="1:1" x14ac:dyDescent="0.25">
      <c r="A15905" t="s">
        <v>16042</v>
      </c>
    </row>
    <row r="15906" spans="1:1" x14ac:dyDescent="0.25">
      <c r="A15906" t="s">
        <v>16043</v>
      </c>
    </row>
    <row r="15907" spans="1:1" x14ac:dyDescent="0.25">
      <c r="A15907" t="s">
        <v>16044</v>
      </c>
    </row>
    <row r="15908" spans="1:1" x14ac:dyDescent="0.25">
      <c r="A15908" t="s">
        <v>16045</v>
      </c>
    </row>
    <row r="15909" spans="1:1" x14ac:dyDescent="0.25">
      <c r="A15909" t="s">
        <v>16046</v>
      </c>
    </row>
    <row r="15910" spans="1:1" x14ac:dyDescent="0.25">
      <c r="A15910" t="s">
        <v>16047</v>
      </c>
    </row>
    <row r="15911" spans="1:1" x14ac:dyDescent="0.25">
      <c r="A15911" t="s">
        <v>16048</v>
      </c>
    </row>
    <row r="15912" spans="1:1" x14ac:dyDescent="0.25">
      <c r="A15912" t="s">
        <v>16049</v>
      </c>
    </row>
    <row r="15913" spans="1:1" x14ac:dyDescent="0.25">
      <c r="A15913" t="s">
        <v>16050</v>
      </c>
    </row>
    <row r="15914" spans="1:1" x14ac:dyDescent="0.25">
      <c r="A15914" t="s">
        <v>16051</v>
      </c>
    </row>
    <row r="15915" spans="1:1" x14ac:dyDescent="0.25">
      <c r="A15915" t="s">
        <v>16052</v>
      </c>
    </row>
    <row r="15916" spans="1:1" x14ac:dyDescent="0.25">
      <c r="A15916" t="s">
        <v>16053</v>
      </c>
    </row>
    <row r="15917" spans="1:1" x14ac:dyDescent="0.25">
      <c r="A15917" t="s">
        <v>16054</v>
      </c>
    </row>
    <row r="15918" spans="1:1" x14ac:dyDescent="0.25">
      <c r="A15918" t="s">
        <v>16055</v>
      </c>
    </row>
    <row r="15919" spans="1:1" x14ac:dyDescent="0.25">
      <c r="A15919" t="s">
        <v>16056</v>
      </c>
    </row>
    <row r="15920" spans="1:1" x14ac:dyDescent="0.25">
      <c r="A15920" t="s">
        <v>16057</v>
      </c>
    </row>
    <row r="15921" spans="1:1" x14ac:dyDescent="0.25">
      <c r="A15921" t="s">
        <v>16058</v>
      </c>
    </row>
    <row r="15922" spans="1:1" x14ac:dyDescent="0.25">
      <c r="A15922" t="s">
        <v>16059</v>
      </c>
    </row>
    <row r="15923" spans="1:1" x14ac:dyDescent="0.25">
      <c r="A15923" t="s">
        <v>16060</v>
      </c>
    </row>
    <row r="15924" spans="1:1" x14ac:dyDescent="0.25">
      <c r="A15924" t="s">
        <v>16061</v>
      </c>
    </row>
    <row r="15925" spans="1:1" x14ac:dyDescent="0.25">
      <c r="A15925" t="s">
        <v>16062</v>
      </c>
    </row>
    <row r="15926" spans="1:1" x14ac:dyDescent="0.25">
      <c r="A15926" t="s">
        <v>16063</v>
      </c>
    </row>
    <row r="15927" spans="1:1" x14ac:dyDescent="0.25">
      <c r="A15927" t="s">
        <v>16064</v>
      </c>
    </row>
    <row r="15928" spans="1:1" x14ac:dyDescent="0.25">
      <c r="A15928" t="s">
        <v>16065</v>
      </c>
    </row>
    <row r="15929" spans="1:1" x14ac:dyDescent="0.25">
      <c r="A15929" t="s">
        <v>16066</v>
      </c>
    </row>
    <row r="15930" spans="1:1" x14ac:dyDescent="0.25">
      <c r="A15930" t="s">
        <v>16067</v>
      </c>
    </row>
    <row r="15931" spans="1:1" x14ac:dyDescent="0.25">
      <c r="A15931" t="s">
        <v>16068</v>
      </c>
    </row>
    <row r="15932" spans="1:1" x14ac:dyDescent="0.25">
      <c r="A15932" t="s">
        <v>16069</v>
      </c>
    </row>
    <row r="15933" spans="1:1" x14ac:dyDescent="0.25">
      <c r="A15933" t="s">
        <v>16070</v>
      </c>
    </row>
    <row r="15934" spans="1:1" x14ac:dyDescent="0.25">
      <c r="A15934" t="s">
        <v>16071</v>
      </c>
    </row>
    <row r="15935" spans="1:1" x14ac:dyDescent="0.25">
      <c r="A15935" t="s">
        <v>16072</v>
      </c>
    </row>
    <row r="15936" spans="1:1" x14ac:dyDescent="0.25">
      <c r="A15936" t="s">
        <v>16073</v>
      </c>
    </row>
    <row r="15937" spans="1:1" x14ac:dyDescent="0.25">
      <c r="A15937" t="s">
        <v>16074</v>
      </c>
    </row>
    <row r="15938" spans="1:1" x14ac:dyDescent="0.25">
      <c r="A15938" t="s">
        <v>16075</v>
      </c>
    </row>
    <row r="15939" spans="1:1" x14ac:dyDescent="0.25">
      <c r="A15939" t="s">
        <v>16076</v>
      </c>
    </row>
    <row r="15940" spans="1:1" x14ac:dyDescent="0.25">
      <c r="A15940" t="s">
        <v>16077</v>
      </c>
    </row>
    <row r="15941" spans="1:1" x14ac:dyDescent="0.25">
      <c r="A15941" t="s">
        <v>16078</v>
      </c>
    </row>
    <row r="15942" spans="1:1" x14ac:dyDescent="0.25">
      <c r="A15942" t="s">
        <v>16079</v>
      </c>
    </row>
    <row r="15943" spans="1:1" x14ac:dyDescent="0.25">
      <c r="A15943" t="s">
        <v>16080</v>
      </c>
    </row>
    <row r="15944" spans="1:1" x14ac:dyDescent="0.25">
      <c r="A15944" t="s">
        <v>16081</v>
      </c>
    </row>
    <row r="15945" spans="1:1" x14ac:dyDescent="0.25">
      <c r="A15945" t="s">
        <v>16082</v>
      </c>
    </row>
    <row r="15946" spans="1:1" x14ac:dyDescent="0.25">
      <c r="A15946" t="s">
        <v>16083</v>
      </c>
    </row>
    <row r="15947" spans="1:1" x14ac:dyDescent="0.25">
      <c r="A15947" t="s">
        <v>16084</v>
      </c>
    </row>
    <row r="15948" spans="1:1" x14ac:dyDescent="0.25">
      <c r="A15948" t="s">
        <v>16085</v>
      </c>
    </row>
    <row r="15949" spans="1:1" x14ac:dyDescent="0.25">
      <c r="A15949" t="s">
        <v>16086</v>
      </c>
    </row>
    <row r="15950" spans="1:1" x14ac:dyDescent="0.25">
      <c r="A15950" t="s">
        <v>16087</v>
      </c>
    </row>
    <row r="15951" spans="1:1" x14ac:dyDescent="0.25">
      <c r="A15951" t="s">
        <v>16088</v>
      </c>
    </row>
    <row r="15952" spans="1:1" x14ac:dyDescent="0.25">
      <c r="A15952" t="s">
        <v>16089</v>
      </c>
    </row>
    <row r="15953" spans="1:1" x14ac:dyDescent="0.25">
      <c r="A15953" t="s">
        <v>16090</v>
      </c>
    </row>
    <row r="15954" spans="1:1" x14ac:dyDescent="0.25">
      <c r="A15954" t="s">
        <v>16091</v>
      </c>
    </row>
    <row r="15955" spans="1:1" x14ac:dyDescent="0.25">
      <c r="A15955" t="s">
        <v>16092</v>
      </c>
    </row>
    <row r="15956" spans="1:1" x14ac:dyDescent="0.25">
      <c r="A15956" t="s">
        <v>16093</v>
      </c>
    </row>
    <row r="15957" spans="1:1" x14ac:dyDescent="0.25">
      <c r="A15957" t="s">
        <v>16094</v>
      </c>
    </row>
    <row r="15958" spans="1:1" x14ac:dyDescent="0.25">
      <c r="A15958" t="s">
        <v>16095</v>
      </c>
    </row>
    <row r="15959" spans="1:1" x14ac:dyDescent="0.25">
      <c r="A15959" t="s">
        <v>16096</v>
      </c>
    </row>
    <row r="15960" spans="1:1" x14ac:dyDescent="0.25">
      <c r="A15960" t="s">
        <v>16097</v>
      </c>
    </row>
    <row r="15961" spans="1:1" x14ac:dyDescent="0.25">
      <c r="A15961" t="s">
        <v>16098</v>
      </c>
    </row>
    <row r="15962" spans="1:1" x14ac:dyDescent="0.25">
      <c r="A15962" t="s">
        <v>16099</v>
      </c>
    </row>
    <row r="15963" spans="1:1" x14ac:dyDescent="0.25">
      <c r="A15963" t="s">
        <v>16100</v>
      </c>
    </row>
    <row r="15964" spans="1:1" x14ac:dyDescent="0.25">
      <c r="A15964" t="s">
        <v>16101</v>
      </c>
    </row>
    <row r="15965" spans="1:1" x14ac:dyDescent="0.25">
      <c r="A15965" t="s">
        <v>16102</v>
      </c>
    </row>
    <row r="15966" spans="1:1" x14ac:dyDescent="0.25">
      <c r="A15966" t="s">
        <v>16103</v>
      </c>
    </row>
    <row r="15967" spans="1:1" x14ac:dyDescent="0.25">
      <c r="A15967" t="s">
        <v>16104</v>
      </c>
    </row>
    <row r="15968" spans="1:1" x14ac:dyDescent="0.25">
      <c r="A15968" t="s">
        <v>16105</v>
      </c>
    </row>
    <row r="15969" spans="1:1" x14ac:dyDescent="0.25">
      <c r="A15969" t="s">
        <v>16106</v>
      </c>
    </row>
    <row r="15970" spans="1:1" x14ac:dyDescent="0.25">
      <c r="A15970" t="s">
        <v>16107</v>
      </c>
    </row>
    <row r="15971" spans="1:1" x14ac:dyDescent="0.25">
      <c r="A15971" t="s">
        <v>16108</v>
      </c>
    </row>
    <row r="15972" spans="1:1" x14ac:dyDescent="0.25">
      <c r="A15972" t="s">
        <v>16109</v>
      </c>
    </row>
    <row r="15973" spans="1:1" x14ac:dyDescent="0.25">
      <c r="A15973" t="s">
        <v>16110</v>
      </c>
    </row>
    <row r="15974" spans="1:1" x14ac:dyDescent="0.25">
      <c r="A15974" t="s">
        <v>16111</v>
      </c>
    </row>
    <row r="15975" spans="1:1" x14ac:dyDescent="0.25">
      <c r="A15975" t="s">
        <v>16112</v>
      </c>
    </row>
    <row r="15976" spans="1:1" x14ac:dyDescent="0.25">
      <c r="A15976" t="s">
        <v>16113</v>
      </c>
    </row>
    <row r="15977" spans="1:1" x14ac:dyDescent="0.25">
      <c r="A15977" t="s">
        <v>16114</v>
      </c>
    </row>
    <row r="15978" spans="1:1" x14ac:dyDescent="0.25">
      <c r="A15978" t="s">
        <v>16115</v>
      </c>
    </row>
    <row r="15979" spans="1:1" x14ac:dyDescent="0.25">
      <c r="A15979" t="s">
        <v>16116</v>
      </c>
    </row>
    <row r="15980" spans="1:1" x14ac:dyDescent="0.25">
      <c r="A15980" t="s">
        <v>16117</v>
      </c>
    </row>
    <row r="15981" spans="1:1" x14ac:dyDescent="0.25">
      <c r="A15981" t="s">
        <v>16118</v>
      </c>
    </row>
    <row r="15982" spans="1:1" x14ac:dyDescent="0.25">
      <c r="A15982" t="s">
        <v>16119</v>
      </c>
    </row>
    <row r="15983" spans="1:1" x14ac:dyDescent="0.25">
      <c r="A15983" t="s">
        <v>16120</v>
      </c>
    </row>
    <row r="15984" spans="1:1" x14ac:dyDescent="0.25">
      <c r="A15984" t="s">
        <v>16121</v>
      </c>
    </row>
    <row r="15985" spans="1:1" x14ac:dyDescent="0.25">
      <c r="A15985" t="s">
        <v>16122</v>
      </c>
    </row>
    <row r="15986" spans="1:1" x14ac:dyDescent="0.25">
      <c r="A15986" t="s">
        <v>16123</v>
      </c>
    </row>
    <row r="15987" spans="1:1" x14ac:dyDescent="0.25">
      <c r="A15987" t="s">
        <v>16124</v>
      </c>
    </row>
    <row r="15988" spans="1:1" x14ac:dyDescent="0.25">
      <c r="A15988" t="s">
        <v>16125</v>
      </c>
    </row>
    <row r="15989" spans="1:1" x14ac:dyDescent="0.25">
      <c r="A15989" t="s">
        <v>16126</v>
      </c>
    </row>
    <row r="15990" spans="1:1" x14ac:dyDescent="0.25">
      <c r="A15990" t="s">
        <v>16127</v>
      </c>
    </row>
    <row r="15991" spans="1:1" x14ac:dyDescent="0.25">
      <c r="A15991" t="s">
        <v>16128</v>
      </c>
    </row>
    <row r="15992" spans="1:1" x14ac:dyDescent="0.25">
      <c r="A15992" t="s">
        <v>16129</v>
      </c>
    </row>
    <row r="15993" spans="1:1" x14ac:dyDescent="0.25">
      <c r="A15993" t="s">
        <v>16130</v>
      </c>
    </row>
    <row r="15994" spans="1:1" x14ac:dyDescent="0.25">
      <c r="A15994" t="s">
        <v>16131</v>
      </c>
    </row>
    <row r="15995" spans="1:1" x14ac:dyDescent="0.25">
      <c r="A15995" t="s">
        <v>16132</v>
      </c>
    </row>
    <row r="15996" spans="1:1" x14ac:dyDescent="0.25">
      <c r="A15996" t="s">
        <v>16133</v>
      </c>
    </row>
    <row r="15997" spans="1:1" x14ac:dyDescent="0.25">
      <c r="A15997" t="s">
        <v>16134</v>
      </c>
    </row>
    <row r="15998" spans="1:1" x14ac:dyDescent="0.25">
      <c r="A15998" t="s">
        <v>16135</v>
      </c>
    </row>
    <row r="15999" spans="1:1" x14ac:dyDescent="0.25">
      <c r="A15999" t="s">
        <v>16136</v>
      </c>
    </row>
    <row r="16000" spans="1:1" x14ac:dyDescent="0.25">
      <c r="A16000" t="s">
        <v>16137</v>
      </c>
    </row>
    <row r="16001" spans="1:1" x14ac:dyDescent="0.25">
      <c r="A16001" t="s">
        <v>16138</v>
      </c>
    </row>
    <row r="16002" spans="1:1" x14ac:dyDescent="0.25">
      <c r="A16002" t="s">
        <v>16139</v>
      </c>
    </row>
    <row r="16003" spans="1:1" x14ac:dyDescent="0.25">
      <c r="A16003" t="s">
        <v>16140</v>
      </c>
    </row>
    <row r="16004" spans="1:1" x14ac:dyDescent="0.25">
      <c r="A16004" t="s">
        <v>16141</v>
      </c>
    </row>
    <row r="16005" spans="1:1" x14ac:dyDescent="0.25">
      <c r="A16005" t="s">
        <v>16142</v>
      </c>
    </row>
    <row r="16006" spans="1:1" x14ac:dyDescent="0.25">
      <c r="A16006" t="s">
        <v>16143</v>
      </c>
    </row>
    <row r="16007" spans="1:1" x14ac:dyDescent="0.25">
      <c r="A16007" t="s">
        <v>16144</v>
      </c>
    </row>
    <row r="16008" spans="1:1" x14ac:dyDescent="0.25">
      <c r="A16008" t="s">
        <v>16145</v>
      </c>
    </row>
    <row r="16009" spans="1:1" x14ac:dyDescent="0.25">
      <c r="A16009" t="s">
        <v>16146</v>
      </c>
    </row>
    <row r="16010" spans="1:1" x14ac:dyDescent="0.25">
      <c r="A16010" t="s">
        <v>16147</v>
      </c>
    </row>
    <row r="16011" spans="1:1" x14ac:dyDescent="0.25">
      <c r="A16011" t="s">
        <v>16148</v>
      </c>
    </row>
    <row r="16012" spans="1:1" x14ac:dyDescent="0.25">
      <c r="A16012" t="s">
        <v>16149</v>
      </c>
    </row>
    <row r="16013" spans="1:1" x14ac:dyDescent="0.25">
      <c r="A16013" t="s">
        <v>16150</v>
      </c>
    </row>
    <row r="16014" spans="1:1" x14ac:dyDescent="0.25">
      <c r="A16014" t="s">
        <v>16151</v>
      </c>
    </row>
    <row r="16015" spans="1:1" x14ac:dyDescent="0.25">
      <c r="A16015" t="s">
        <v>16152</v>
      </c>
    </row>
    <row r="16016" spans="1:1" x14ac:dyDescent="0.25">
      <c r="A16016" t="s">
        <v>16153</v>
      </c>
    </row>
    <row r="16017" spans="1:1" x14ac:dyDescent="0.25">
      <c r="A16017" t="s">
        <v>16154</v>
      </c>
    </row>
    <row r="16018" spans="1:1" x14ac:dyDescent="0.25">
      <c r="A16018" t="s">
        <v>16155</v>
      </c>
    </row>
    <row r="16019" spans="1:1" x14ac:dyDescent="0.25">
      <c r="A16019" t="s">
        <v>16156</v>
      </c>
    </row>
    <row r="16020" spans="1:1" x14ac:dyDescent="0.25">
      <c r="A16020" t="s">
        <v>16157</v>
      </c>
    </row>
    <row r="16021" spans="1:1" x14ac:dyDescent="0.25">
      <c r="A16021" t="s">
        <v>16158</v>
      </c>
    </row>
    <row r="16022" spans="1:1" x14ac:dyDescent="0.25">
      <c r="A16022" t="s">
        <v>16159</v>
      </c>
    </row>
    <row r="16023" spans="1:1" x14ac:dyDescent="0.25">
      <c r="A16023" t="s">
        <v>16160</v>
      </c>
    </row>
    <row r="16024" spans="1:1" x14ac:dyDescent="0.25">
      <c r="A16024" t="s">
        <v>16161</v>
      </c>
    </row>
    <row r="16025" spans="1:1" x14ac:dyDescent="0.25">
      <c r="A16025" t="s">
        <v>16162</v>
      </c>
    </row>
    <row r="16026" spans="1:1" x14ac:dyDescent="0.25">
      <c r="A16026" t="s">
        <v>16163</v>
      </c>
    </row>
    <row r="16027" spans="1:1" x14ac:dyDescent="0.25">
      <c r="A16027" t="s">
        <v>16164</v>
      </c>
    </row>
    <row r="16028" spans="1:1" x14ac:dyDescent="0.25">
      <c r="A16028" t="s">
        <v>16165</v>
      </c>
    </row>
    <row r="16029" spans="1:1" x14ac:dyDescent="0.25">
      <c r="A16029" t="s">
        <v>16166</v>
      </c>
    </row>
    <row r="16030" spans="1:1" x14ac:dyDescent="0.25">
      <c r="A16030" t="s">
        <v>16167</v>
      </c>
    </row>
    <row r="16031" spans="1:1" x14ac:dyDescent="0.25">
      <c r="A16031" t="s">
        <v>16168</v>
      </c>
    </row>
    <row r="16032" spans="1:1" x14ac:dyDescent="0.25">
      <c r="A16032" t="s">
        <v>16169</v>
      </c>
    </row>
    <row r="16033" spans="1:1" x14ac:dyDescent="0.25">
      <c r="A16033" t="s">
        <v>16170</v>
      </c>
    </row>
    <row r="16034" spans="1:1" x14ac:dyDescent="0.25">
      <c r="A16034" t="s">
        <v>16171</v>
      </c>
    </row>
    <row r="16035" spans="1:1" x14ac:dyDescent="0.25">
      <c r="A16035" t="s">
        <v>16172</v>
      </c>
    </row>
    <row r="16036" spans="1:1" x14ac:dyDescent="0.25">
      <c r="A16036" t="s">
        <v>16173</v>
      </c>
    </row>
    <row r="16037" spans="1:1" x14ac:dyDescent="0.25">
      <c r="A16037" t="s">
        <v>16174</v>
      </c>
    </row>
    <row r="16038" spans="1:1" x14ac:dyDescent="0.25">
      <c r="A16038" t="s">
        <v>16175</v>
      </c>
    </row>
    <row r="16039" spans="1:1" x14ac:dyDescent="0.25">
      <c r="A16039" t="s">
        <v>16176</v>
      </c>
    </row>
    <row r="16040" spans="1:1" x14ac:dyDescent="0.25">
      <c r="A16040" t="s">
        <v>16177</v>
      </c>
    </row>
    <row r="16041" spans="1:1" x14ac:dyDescent="0.25">
      <c r="A16041" t="s">
        <v>16178</v>
      </c>
    </row>
    <row r="16042" spans="1:1" x14ac:dyDescent="0.25">
      <c r="A16042" t="s">
        <v>16179</v>
      </c>
    </row>
    <row r="16043" spans="1:1" x14ac:dyDescent="0.25">
      <c r="A16043" t="s">
        <v>16180</v>
      </c>
    </row>
    <row r="16044" spans="1:1" x14ac:dyDescent="0.25">
      <c r="A16044" t="s">
        <v>16181</v>
      </c>
    </row>
    <row r="16045" spans="1:1" x14ac:dyDescent="0.25">
      <c r="A16045" t="s">
        <v>16182</v>
      </c>
    </row>
    <row r="16046" spans="1:1" x14ac:dyDescent="0.25">
      <c r="A16046" t="s">
        <v>16183</v>
      </c>
    </row>
    <row r="16047" spans="1:1" x14ac:dyDescent="0.25">
      <c r="A16047" t="s">
        <v>16184</v>
      </c>
    </row>
    <row r="16048" spans="1:1" x14ac:dyDescent="0.25">
      <c r="A16048" t="s">
        <v>16185</v>
      </c>
    </row>
    <row r="16049" spans="1:1" x14ac:dyDescent="0.25">
      <c r="A16049" t="s">
        <v>16186</v>
      </c>
    </row>
    <row r="16050" spans="1:1" x14ac:dyDescent="0.25">
      <c r="A16050" t="s">
        <v>16187</v>
      </c>
    </row>
    <row r="16051" spans="1:1" x14ac:dyDescent="0.25">
      <c r="A16051" t="s">
        <v>16188</v>
      </c>
    </row>
    <row r="16052" spans="1:1" x14ac:dyDescent="0.25">
      <c r="A16052" t="s">
        <v>16189</v>
      </c>
    </row>
    <row r="16053" spans="1:1" x14ac:dyDescent="0.25">
      <c r="A16053" t="s">
        <v>16190</v>
      </c>
    </row>
    <row r="16054" spans="1:1" x14ac:dyDescent="0.25">
      <c r="A16054" t="s">
        <v>16191</v>
      </c>
    </row>
    <row r="16055" spans="1:1" x14ac:dyDescent="0.25">
      <c r="A16055" t="s">
        <v>16192</v>
      </c>
    </row>
    <row r="16056" spans="1:1" x14ac:dyDescent="0.25">
      <c r="A16056" t="s">
        <v>16193</v>
      </c>
    </row>
    <row r="16057" spans="1:1" x14ac:dyDescent="0.25">
      <c r="A16057" t="s">
        <v>16194</v>
      </c>
    </row>
    <row r="16058" spans="1:1" x14ac:dyDescent="0.25">
      <c r="A16058" t="s">
        <v>16195</v>
      </c>
    </row>
    <row r="16059" spans="1:1" x14ac:dyDescent="0.25">
      <c r="A16059" t="s">
        <v>16196</v>
      </c>
    </row>
    <row r="16060" spans="1:1" x14ac:dyDescent="0.25">
      <c r="A16060" t="s">
        <v>16197</v>
      </c>
    </row>
    <row r="16061" spans="1:1" x14ac:dyDescent="0.25">
      <c r="A16061" t="s">
        <v>16198</v>
      </c>
    </row>
    <row r="16062" spans="1:1" x14ac:dyDescent="0.25">
      <c r="A16062" t="s">
        <v>16199</v>
      </c>
    </row>
    <row r="16063" spans="1:1" x14ac:dyDescent="0.25">
      <c r="A16063" t="s">
        <v>16200</v>
      </c>
    </row>
    <row r="16064" spans="1:1" x14ac:dyDescent="0.25">
      <c r="A16064" t="s">
        <v>16201</v>
      </c>
    </row>
    <row r="16065" spans="1:1" x14ac:dyDescent="0.25">
      <c r="A16065" t="s">
        <v>16202</v>
      </c>
    </row>
    <row r="16066" spans="1:1" x14ac:dyDescent="0.25">
      <c r="A16066" t="s">
        <v>16203</v>
      </c>
    </row>
    <row r="16067" spans="1:1" x14ac:dyDescent="0.25">
      <c r="A16067" t="s">
        <v>16204</v>
      </c>
    </row>
    <row r="16068" spans="1:1" x14ac:dyDescent="0.25">
      <c r="A16068" t="s">
        <v>16205</v>
      </c>
    </row>
    <row r="16069" spans="1:1" x14ac:dyDescent="0.25">
      <c r="A16069" t="s">
        <v>16206</v>
      </c>
    </row>
    <row r="16070" spans="1:1" x14ac:dyDescent="0.25">
      <c r="A16070" t="s">
        <v>16207</v>
      </c>
    </row>
    <row r="16071" spans="1:1" x14ac:dyDescent="0.25">
      <c r="A16071" t="s">
        <v>16208</v>
      </c>
    </row>
    <row r="16072" spans="1:1" x14ac:dyDescent="0.25">
      <c r="A16072" t="s">
        <v>16209</v>
      </c>
    </row>
    <row r="16073" spans="1:1" x14ac:dyDescent="0.25">
      <c r="A16073" t="s">
        <v>16210</v>
      </c>
    </row>
    <row r="16074" spans="1:1" x14ac:dyDescent="0.25">
      <c r="A16074" t="s">
        <v>16211</v>
      </c>
    </row>
    <row r="16075" spans="1:1" x14ac:dyDescent="0.25">
      <c r="A16075" t="s">
        <v>16212</v>
      </c>
    </row>
    <row r="16076" spans="1:1" x14ac:dyDescent="0.25">
      <c r="A16076" t="s">
        <v>16213</v>
      </c>
    </row>
    <row r="16077" spans="1:1" x14ac:dyDescent="0.25">
      <c r="A16077" t="s">
        <v>16214</v>
      </c>
    </row>
    <row r="16078" spans="1:1" x14ac:dyDescent="0.25">
      <c r="A16078" t="s">
        <v>16215</v>
      </c>
    </row>
    <row r="16079" spans="1:1" x14ac:dyDescent="0.25">
      <c r="A16079" t="s">
        <v>16216</v>
      </c>
    </row>
    <row r="16080" spans="1:1" x14ac:dyDescent="0.25">
      <c r="A16080" t="s">
        <v>16217</v>
      </c>
    </row>
    <row r="16081" spans="1:1" x14ac:dyDescent="0.25">
      <c r="A16081" t="s">
        <v>16218</v>
      </c>
    </row>
    <row r="16082" spans="1:1" x14ac:dyDescent="0.25">
      <c r="A16082" t="s">
        <v>16219</v>
      </c>
    </row>
    <row r="16083" spans="1:1" x14ac:dyDescent="0.25">
      <c r="A16083" t="s">
        <v>16220</v>
      </c>
    </row>
    <row r="16084" spans="1:1" x14ac:dyDescent="0.25">
      <c r="A16084" t="s">
        <v>16221</v>
      </c>
    </row>
    <row r="16085" spans="1:1" x14ac:dyDescent="0.25">
      <c r="A16085" t="s">
        <v>16222</v>
      </c>
    </row>
    <row r="16086" spans="1:1" x14ac:dyDescent="0.25">
      <c r="A16086" t="s">
        <v>16223</v>
      </c>
    </row>
    <row r="16087" spans="1:1" x14ac:dyDescent="0.25">
      <c r="A16087" t="s">
        <v>16224</v>
      </c>
    </row>
    <row r="16088" spans="1:1" x14ac:dyDescent="0.25">
      <c r="A16088" t="s">
        <v>16225</v>
      </c>
    </row>
    <row r="16089" spans="1:1" x14ac:dyDescent="0.25">
      <c r="A16089" t="s">
        <v>16226</v>
      </c>
    </row>
    <row r="16090" spans="1:1" x14ac:dyDescent="0.25">
      <c r="A16090" t="s">
        <v>16227</v>
      </c>
    </row>
    <row r="16091" spans="1:1" x14ac:dyDescent="0.25">
      <c r="A16091" t="s">
        <v>16228</v>
      </c>
    </row>
    <row r="16092" spans="1:1" x14ac:dyDescent="0.25">
      <c r="A16092" t="s">
        <v>16229</v>
      </c>
    </row>
    <row r="16093" spans="1:1" x14ac:dyDescent="0.25">
      <c r="A16093" t="s">
        <v>16230</v>
      </c>
    </row>
    <row r="16094" spans="1:1" x14ac:dyDescent="0.25">
      <c r="A16094" t="s">
        <v>16231</v>
      </c>
    </row>
    <row r="16095" spans="1:1" x14ac:dyDescent="0.25">
      <c r="A16095" t="s">
        <v>16232</v>
      </c>
    </row>
    <row r="16096" spans="1:1" x14ac:dyDescent="0.25">
      <c r="A16096" t="s">
        <v>16233</v>
      </c>
    </row>
    <row r="16097" spans="1:1" x14ac:dyDescent="0.25">
      <c r="A16097" t="s">
        <v>16234</v>
      </c>
    </row>
    <row r="16098" spans="1:1" x14ac:dyDescent="0.25">
      <c r="A16098" t="s">
        <v>16235</v>
      </c>
    </row>
    <row r="16099" spans="1:1" x14ac:dyDescent="0.25">
      <c r="A16099" t="s">
        <v>16236</v>
      </c>
    </row>
    <row r="16100" spans="1:1" x14ac:dyDescent="0.25">
      <c r="A16100" t="s">
        <v>16237</v>
      </c>
    </row>
    <row r="16101" spans="1:1" x14ac:dyDescent="0.25">
      <c r="A16101" t="s">
        <v>16238</v>
      </c>
    </row>
    <row r="16102" spans="1:1" x14ac:dyDescent="0.25">
      <c r="A16102" t="s">
        <v>16239</v>
      </c>
    </row>
    <row r="16103" spans="1:1" x14ac:dyDescent="0.25">
      <c r="A16103" t="s">
        <v>16240</v>
      </c>
    </row>
    <row r="16104" spans="1:1" x14ac:dyDescent="0.25">
      <c r="A16104" t="s">
        <v>16241</v>
      </c>
    </row>
    <row r="16105" spans="1:1" x14ac:dyDescent="0.25">
      <c r="A16105" t="s">
        <v>16242</v>
      </c>
    </row>
    <row r="16106" spans="1:1" x14ac:dyDescent="0.25">
      <c r="A16106" t="s">
        <v>16243</v>
      </c>
    </row>
    <row r="16107" spans="1:1" x14ac:dyDescent="0.25">
      <c r="A16107" t="s">
        <v>16244</v>
      </c>
    </row>
    <row r="16108" spans="1:1" x14ac:dyDescent="0.25">
      <c r="A16108" t="s">
        <v>16245</v>
      </c>
    </row>
    <row r="16109" spans="1:1" x14ac:dyDescent="0.25">
      <c r="A16109" t="s">
        <v>16246</v>
      </c>
    </row>
    <row r="16110" spans="1:1" x14ac:dyDescent="0.25">
      <c r="A16110" t="s">
        <v>16247</v>
      </c>
    </row>
    <row r="16111" spans="1:1" x14ac:dyDescent="0.25">
      <c r="A16111" t="s">
        <v>16248</v>
      </c>
    </row>
    <row r="16112" spans="1:1" x14ac:dyDescent="0.25">
      <c r="A16112" t="s">
        <v>16249</v>
      </c>
    </row>
    <row r="16113" spans="1:1" x14ac:dyDescent="0.25">
      <c r="A16113" t="s">
        <v>16250</v>
      </c>
    </row>
    <row r="16114" spans="1:1" x14ac:dyDescent="0.25">
      <c r="A16114" t="s">
        <v>16251</v>
      </c>
    </row>
    <row r="16115" spans="1:1" x14ac:dyDescent="0.25">
      <c r="A16115" t="s">
        <v>16252</v>
      </c>
    </row>
    <row r="16116" spans="1:1" x14ac:dyDescent="0.25">
      <c r="A16116" t="s">
        <v>16253</v>
      </c>
    </row>
    <row r="16117" spans="1:1" x14ac:dyDescent="0.25">
      <c r="A16117" t="s">
        <v>16254</v>
      </c>
    </row>
    <row r="16118" spans="1:1" x14ac:dyDescent="0.25">
      <c r="A16118" t="s">
        <v>16255</v>
      </c>
    </row>
    <row r="16119" spans="1:1" x14ac:dyDescent="0.25">
      <c r="A16119" t="s">
        <v>16256</v>
      </c>
    </row>
    <row r="16120" spans="1:1" x14ac:dyDescent="0.25">
      <c r="A16120" t="s">
        <v>16257</v>
      </c>
    </row>
    <row r="16121" spans="1:1" x14ac:dyDescent="0.25">
      <c r="A16121" t="s">
        <v>16258</v>
      </c>
    </row>
    <row r="16122" spans="1:1" x14ac:dyDescent="0.25">
      <c r="A16122" t="s">
        <v>16259</v>
      </c>
    </row>
    <row r="16123" spans="1:1" x14ac:dyDescent="0.25">
      <c r="A16123" t="s">
        <v>16260</v>
      </c>
    </row>
    <row r="16124" spans="1:1" x14ac:dyDescent="0.25">
      <c r="A16124" t="s">
        <v>16261</v>
      </c>
    </row>
    <row r="16125" spans="1:1" x14ac:dyDescent="0.25">
      <c r="A16125" t="s">
        <v>16262</v>
      </c>
    </row>
    <row r="16126" spans="1:1" x14ac:dyDescent="0.25">
      <c r="A16126" t="s">
        <v>16263</v>
      </c>
    </row>
    <row r="16127" spans="1:1" x14ac:dyDescent="0.25">
      <c r="A16127" t="s">
        <v>16264</v>
      </c>
    </row>
    <row r="16128" spans="1:1" x14ac:dyDescent="0.25">
      <c r="A16128" t="s">
        <v>16265</v>
      </c>
    </row>
    <row r="16129" spans="1:1" x14ac:dyDescent="0.25">
      <c r="A16129" t="s">
        <v>16266</v>
      </c>
    </row>
    <row r="16130" spans="1:1" x14ac:dyDescent="0.25">
      <c r="A16130" t="s">
        <v>16267</v>
      </c>
    </row>
    <row r="16131" spans="1:1" x14ac:dyDescent="0.25">
      <c r="A16131" t="s">
        <v>16268</v>
      </c>
    </row>
    <row r="16132" spans="1:1" x14ac:dyDescent="0.25">
      <c r="A16132" t="s">
        <v>16269</v>
      </c>
    </row>
    <row r="16133" spans="1:1" x14ac:dyDescent="0.25">
      <c r="A16133" t="s">
        <v>16270</v>
      </c>
    </row>
    <row r="16134" spans="1:1" x14ac:dyDescent="0.25">
      <c r="A16134" t="s">
        <v>16271</v>
      </c>
    </row>
    <row r="16135" spans="1:1" x14ac:dyDescent="0.25">
      <c r="A16135" t="s">
        <v>16272</v>
      </c>
    </row>
    <row r="16136" spans="1:1" x14ac:dyDescent="0.25">
      <c r="A16136" t="s">
        <v>16273</v>
      </c>
    </row>
    <row r="16137" spans="1:1" x14ac:dyDescent="0.25">
      <c r="A16137" t="s">
        <v>16274</v>
      </c>
    </row>
    <row r="16138" spans="1:1" x14ac:dyDescent="0.25">
      <c r="A16138" t="s">
        <v>16275</v>
      </c>
    </row>
    <row r="16139" spans="1:1" x14ac:dyDescent="0.25">
      <c r="A16139" t="s">
        <v>16276</v>
      </c>
    </row>
    <row r="16140" spans="1:1" x14ac:dyDescent="0.25">
      <c r="A16140" t="s">
        <v>16277</v>
      </c>
    </row>
    <row r="16141" spans="1:1" x14ac:dyDescent="0.25">
      <c r="A16141" t="s">
        <v>16278</v>
      </c>
    </row>
    <row r="16142" spans="1:1" x14ac:dyDescent="0.25">
      <c r="A16142" t="s">
        <v>16279</v>
      </c>
    </row>
    <row r="16143" spans="1:1" x14ac:dyDescent="0.25">
      <c r="A16143" t="s">
        <v>16280</v>
      </c>
    </row>
    <row r="16144" spans="1:1" x14ac:dyDescent="0.25">
      <c r="A16144" t="s">
        <v>16281</v>
      </c>
    </row>
    <row r="16145" spans="1:1" x14ac:dyDescent="0.25">
      <c r="A16145" t="s">
        <v>16282</v>
      </c>
    </row>
    <row r="16146" spans="1:1" x14ac:dyDescent="0.25">
      <c r="A16146" t="s">
        <v>16283</v>
      </c>
    </row>
    <row r="16147" spans="1:1" x14ac:dyDescent="0.25">
      <c r="A16147" t="s">
        <v>16284</v>
      </c>
    </row>
    <row r="16148" spans="1:1" x14ac:dyDescent="0.25">
      <c r="A16148" t="s">
        <v>16285</v>
      </c>
    </row>
    <row r="16149" spans="1:1" x14ac:dyDescent="0.25">
      <c r="A16149" t="s">
        <v>16286</v>
      </c>
    </row>
    <row r="16150" spans="1:1" x14ac:dyDescent="0.25">
      <c r="A16150" t="s">
        <v>16287</v>
      </c>
    </row>
    <row r="16151" spans="1:1" x14ac:dyDescent="0.25">
      <c r="A16151" t="s">
        <v>16288</v>
      </c>
    </row>
    <row r="16152" spans="1:1" x14ac:dyDescent="0.25">
      <c r="A16152" t="s">
        <v>16289</v>
      </c>
    </row>
    <row r="16153" spans="1:1" x14ac:dyDescent="0.25">
      <c r="A16153" t="s">
        <v>16290</v>
      </c>
    </row>
    <row r="16154" spans="1:1" x14ac:dyDescent="0.25">
      <c r="A16154" t="s">
        <v>16291</v>
      </c>
    </row>
    <row r="16155" spans="1:1" x14ac:dyDescent="0.25">
      <c r="A16155" t="s">
        <v>16292</v>
      </c>
    </row>
    <row r="16156" spans="1:1" x14ac:dyDescent="0.25">
      <c r="A16156" t="s">
        <v>16293</v>
      </c>
    </row>
    <row r="16157" spans="1:1" x14ac:dyDescent="0.25">
      <c r="A16157" t="s">
        <v>16294</v>
      </c>
    </row>
    <row r="16158" spans="1:1" x14ac:dyDescent="0.25">
      <c r="A16158" t="s">
        <v>16295</v>
      </c>
    </row>
    <row r="16159" spans="1:1" x14ac:dyDescent="0.25">
      <c r="A16159" t="s">
        <v>16296</v>
      </c>
    </row>
    <row r="16160" spans="1:1" x14ac:dyDescent="0.25">
      <c r="A16160" t="s">
        <v>16297</v>
      </c>
    </row>
    <row r="16161" spans="1:1" x14ac:dyDescent="0.25">
      <c r="A16161" t="s">
        <v>16298</v>
      </c>
    </row>
    <row r="16162" spans="1:1" x14ac:dyDescent="0.25">
      <c r="A16162" t="s">
        <v>16299</v>
      </c>
    </row>
    <row r="16163" spans="1:1" x14ac:dyDescent="0.25">
      <c r="A16163" t="s">
        <v>16300</v>
      </c>
    </row>
    <row r="16164" spans="1:1" x14ac:dyDescent="0.25">
      <c r="A16164" t="s">
        <v>16301</v>
      </c>
    </row>
    <row r="16165" spans="1:1" x14ac:dyDescent="0.25">
      <c r="A16165" t="s">
        <v>16302</v>
      </c>
    </row>
    <row r="16166" spans="1:1" x14ac:dyDescent="0.25">
      <c r="A16166" t="s">
        <v>16303</v>
      </c>
    </row>
    <row r="16167" spans="1:1" x14ac:dyDescent="0.25">
      <c r="A16167" t="s">
        <v>16304</v>
      </c>
    </row>
    <row r="16168" spans="1:1" x14ac:dyDescent="0.25">
      <c r="A16168" t="s">
        <v>16305</v>
      </c>
    </row>
    <row r="16169" spans="1:1" x14ac:dyDescent="0.25">
      <c r="A16169" t="s">
        <v>16306</v>
      </c>
    </row>
    <row r="16170" spans="1:1" x14ac:dyDescent="0.25">
      <c r="A16170" t="s">
        <v>16307</v>
      </c>
    </row>
    <row r="16171" spans="1:1" x14ac:dyDescent="0.25">
      <c r="A16171" t="s">
        <v>16308</v>
      </c>
    </row>
    <row r="16172" spans="1:1" x14ac:dyDescent="0.25">
      <c r="A16172" t="s">
        <v>16309</v>
      </c>
    </row>
    <row r="16173" spans="1:1" x14ac:dyDescent="0.25">
      <c r="A16173" t="s">
        <v>16310</v>
      </c>
    </row>
    <row r="16174" spans="1:1" x14ac:dyDescent="0.25">
      <c r="A16174" t="s">
        <v>16311</v>
      </c>
    </row>
    <row r="16175" spans="1:1" x14ac:dyDescent="0.25">
      <c r="A16175" t="s">
        <v>16312</v>
      </c>
    </row>
    <row r="16176" spans="1:1" x14ac:dyDescent="0.25">
      <c r="A16176" t="s">
        <v>16313</v>
      </c>
    </row>
    <row r="16177" spans="1:1" x14ac:dyDescent="0.25">
      <c r="A16177" t="s">
        <v>16314</v>
      </c>
    </row>
    <row r="16178" spans="1:1" x14ac:dyDescent="0.25">
      <c r="A16178" t="s">
        <v>16315</v>
      </c>
    </row>
    <row r="16179" spans="1:1" x14ac:dyDescent="0.25">
      <c r="A16179" t="s">
        <v>16316</v>
      </c>
    </row>
    <row r="16180" spans="1:1" x14ac:dyDescent="0.25">
      <c r="A16180" t="s">
        <v>16317</v>
      </c>
    </row>
    <row r="16181" spans="1:1" x14ac:dyDescent="0.25">
      <c r="A16181" t="s">
        <v>16318</v>
      </c>
    </row>
    <row r="16182" spans="1:1" x14ac:dyDescent="0.25">
      <c r="A16182" t="s">
        <v>16319</v>
      </c>
    </row>
    <row r="16183" spans="1:1" x14ac:dyDescent="0.25">
      <c r="A16183" t="s">
        <v>16320</v>
      </c>
    </row>
    <row r="16184" spans="1:1" x14ac:dyDescent="0.25">
      <c r="A16184" t="s">
        <v>16321</v>
      </c>
    </row>
    <row r="16185" spans="1:1" x14ac:dyDescent="0.25">
      <c r="A16185" t="s">
        <v>16322</v>
      </c>
    </row>
    <row r="16186" spans="1:1" x14ac:dyDescent="0.25">
      <c r="A16186" t="s">
        <v>16323</v>
      </c>
    </row>
    <row r="16187" spans="1:1" x14ac:dyDescent="0.25">
      <c r="A16187" t="s">
        <v>16324</v>
      </c>
    </row>
    <row r="16188" spans="1:1" x14ac:dyDescent="0.25">
      <c r="A16188" t="s">
        <v>16325</v>
      </c>
    </row>
    <row r="16189" spans="1:1" x14ac:dyDescent="0.25">
      <c r="A16189" t="s">
        <v>16326</v>
      </c>
    </row>
    <row r="16190" spans="1:1" x14ac:dyDescent="0.25">
      <c r="A16190" t="s">
        <v>16327</v>
      </c>
    </row>
    <row r="16191" spans="1:1" x14ac:dyDescent="0.25">
      <c r="A16191" t="s">
        <v>16328</v>
      </c>
    </row>
    <row r="16192" spans="1:1" x14ac:dyDescent="0.25">
      <c r="A16192" t="s">
        <v>16329</v>
      </c>
    </row>
    <row r="16193" spans="1:1" x14ac:dyDescent="0.25">
      <c r="A16193" t="s">
        <v>16330</v>
      </c>
    </row>
    <row r="16194" spans="1:1" x14ac:dyDescent="0.25">
      <c r="A16194" t="s">
        <v>16331</v>
      </c>
    </row>
    <row r="16195" spans="1:1" x14ac:dyDescent="0.25">
      <c r="A16195" t="s">
        <v>16332</v>
      </c>
    </row>
    <row r="16196" spans="1:1" x14ac:dyDescent="0.25">
      <c r="A16196" t="s">
        <v>16333</v>
      </c>
    </row>
    <row r="16197" spans="1:1" x14ac:dyDescent="0.25">
      <c r="A16197" t="s">
        <v>16334</v>
      </c>
    </row>
    <row r="16198" spans="1:1" x14ac:dyDescent="0.25">
      <c r="A16198" t="s">
        <v>16335</v>
      </c>
    </row>
    <row r="16199" spans="1:1" x14ac:dyDescent="0.25">
      <c r="A16199" t="s">
        <v>16336</v>
      </c>
    </row>
    <row r="16200" spans="1:1" x14ac:dyDescent="0.25">
      <c r="A16200" t="s">
        <v>16337</v>
      </c>
    </row>
    <row r="16201" spans="1:1" x14ac:dyDescent="0.25">
      <c r="A16201" t="s">
        <v>16338</v>
      </c>
    </row>
    <row r="16202" spans="1:1" x14ac:dyDescent="0.25">
      <c r="A16202" t="s">
        <v>16339</v>
      </c>
    </row>
    <row r="16203" spans="1:1" x14ac:dyDescent="0.25">
      <c r="A16203" t="s">
        <v>16340</v>
      </c>
    </row>
    <row r="16204" spans="1:1" x14ac:dyDescent="0.25">
      <c r="A16204" t="s">
        <v>16341</v>
      </c>
    </row>
    <row r="16205" spans="1:1" x14ac:dyDescent="0.25">
      <c r="A16205" t="s">
        <v>16342</v>
      </c>
    </row>
    <row r="16206" spans="1:1" x14ac:dyDescent="0.25">
      <c r="A16206" t="s">
        <v>16343</v>
      </c>
    </row>
    <row r="16207" spans="1:1" x14ac:dyDescent="0.25">
      <c r="A16207" t="s">
        <v>16344</v>
      </c>
    </row>
    <row r="16208" spans="1:1" x14ac:dyDescent="0.25">
      <c r="A16208" t="s">
        <v>16345</v>
      </c>
    </row>
    <row r="16209" spans="1:1" x14ac:dyDescent="0.25">
      <c r="A16209" t="s">
        <v>16346</v>
      </c>
    </row>
    <row r="16210" spans="1:1" x14ac:dyDescent="0.25">
      <c r="A16210" t="s">
        <v>16347</v>
      </c>
    </row>
    <row r="16211" spans="1:1" x14ac:dyDescent="0.25">
      <c r="A16211" t="s">
        <v>16348</v>
      </c>
    </row>
    <row r="16212" spans="1:1" x14ac:dyDescent="0.25">
      <c r="A16212" t="s">
        <v>16349</v>
      </c>
    </row>
    <row r="16213" spans="1:1" x14ac:dyDescent="0.25">
      <c r="A16213" t="s">
        <v>16350</v>
      </c>
    </row>
    <row r="16214" spans="1:1" x14ac:dyDescent="0.25">
      <c r="A16214" t="s">
        <v>16351</v>
      </c>
    </row>
    <row r="16215" spans="1:1" x14ac:dyDescent="0.25">
      <c r="A16215" t="s">
        <v>16352</v>
      </c>
    </row>
    <row r="16216" spans="1:1" x14ac:dyDescent="0.25">
      <c r="A16216" t="s">
        <v>16353</v>
      </c>
    </row>
    <row r="16217" spans="1:1" x14ac:dyDescent="0.25">
      <c r="A16217" t="s">
        <v>16354</v>
      </c>
    </row>
    <row r="16218" spans="1:1" x14ac:dyDescent="0.25">
      <c r="A16218" t="s">
        <v>16355</v>
      </c>
    </row>
    <row r="16219" spans="1:1" x14ac:dyDescent="0.25">
      <c r="A16219" t="s">
        <v>16356</v>
      </c>
    </row>
    <row r="16220" spans="1:1" x14ac:dyDescent="0.25">
      <c r="A16220" t="s">
        <v>16357</v>
      </c>
    </row>
    <row r="16221" spans="1:1" x14ac:dyDescent="0.25">
      <c r="A16221" t="s">
        <v>16358</v>
      </c>
    </row>
    <row r="16222" spans="1:1" x14ac:dyDescent="0.25">
      <c r="A16222" t="s">
        <v>16359</v>
      </c>
    </row>
    <row r="16223" spans="1:1" x14ac:dyDescent="0.25">
      <c r="A16223" t="s">
        <v>16360</v>
      </c>
    </row>
    <row r="16224" spans="1:1" x14ac:dyDescent="0.25">
      <c r="A16224" t="s">
        <v>16361</v>
      </c>
    </row>
    <row r="16225" spans="1:1" x14ac:dyDescent="0.25">
      <c r="A16225" t="s">
        <v>16362</v>
      </c>
    </row>
    <row r="16226" spans="1:1" x14ac:dyDescent="0.25">
      <c r="A16226" t="s">
        <v>16363</v>
      </c>
    </row>
    <row r="16227" spans="1:1" x14ac:dyDescent="0.25">
      <c r="A16227" t="s">
        <v>16364</v>
      </c>
    </row>
    <row r="16228" spans="1:1" x14ac:dyDescent="0.25">
      <c r="A16228" t="s">
        <v>16365</v>
      </c>
    </row>
    <row r="16229" spans="1:1" x14ac:dyDescent="0.25">
      <c r="A16229" t="s">
        <v>16366</v>
      </c>
    </row>
    <row r="16230" spans="1:1" x14ac:dyDescent="0.25">
      <c r="A16230" t="s">
        <v>16367</v>
      </c>
    </row>
    <row r="16231" spans="1:1" x14ac:dyDescent="0.25">
      <c r="A16231" t="s">
        <v>16368</v>
      </c>
    </row>
    <row r="16232" spans="1:1" x14ac:dyDescent="0.25">
      <c r="A16232" t="s">
        <v>16369</v>
      </c>
    </row>
    <row r="16233" spans="1:1" x14ac:dyDescent="0.25">
      <c r="A16233" t="s">
        <v>16370</v>
      </c>
    </row>
    <row r="16234" spans="1:1" x14ac:dyDescent="0.25">
      <c r="A16234" t="s">
        <v>16371</v>
      </c>
    </row>
    <row r="16235" spans="1:1" x14ac:dyDescent="0.25">
      <c r="A16235" t="s">
        <v>16372</v>
      </c>
    </row>
    <row r="16236" spans="1:1" x14ac:dyDescent="0.25">
      <c r="A16236" t="s">
        <v>16373</v>
      </c>
    </row>
    <row r="16237" spans="1:1" x14ac:dyDescent="0.25">
      <c r="A16237" t="s">
        <v>16374</v>
      </c>
    </row>
    <row r="16238" spans="1:1" x14ac:dyDescent="0.25">
      <c r="A16238" t="s">
        <v>16375</v>
      </c>
    </row>
    <row r="16239" spans="1:1" x14ac:dyDescent="0.25">
      <c r="A16239" t="s">
        <v>16376</v>
      </c>
    </row>
    <row r="16240" spans="1:1" x14ac:dyDescent="0.25">
      <c r="A16240" t="s">
        <v>16377</v>
      </c>
    </row>
    <row r="16241" spans="1:1" x14ac:dyDescent="0.25">
      <c r="A16241" t="s">
        <v>16378</v>
      </c>
    </row>
    <row r="16242" spans="1:1" x14ac:dyDescent="0.25">
      <c r="A16242" t="s">
        <v>16379</v>
      </c>
    </row>
    <row r="16243" spans="1:1" x14ac:dyDescent="0.25">
      <c r="A16243" t="s">
        <v>16380</v>
      </c>
    </row>
    <row r="16244" spans="1:1" x14ac:dyDescent="0.25">
      <c r="A16244" t="s">
        <v>16381</v>
      </c>
    </row>
    <row r="16245" spans="1:1" x14ac:dyDescent="0.25">
      <c r="A16245" t="s">
        <v>16382</v>
      </c>
    </row>
    <row r="16246" spans="1:1" x14ac:dyDescent="0.25">
      <c r="A16246" t="s">
        <v>16383</v>
      </c>
    </row>
    <row r="16247" spans="1:1" x14ac:dyDescent="0.25">
      <c r="A16247" t="s">
        <v>16384</v>
      </c>
    </row>
    <row r="16248" spans="1:1" x14ac:dyDescent="0.25">
      <c r="A16248" t="s">
        <v>16385</v>
      </c>
    </row>
    <row r="16249" spans="1:1" x14ac:dyDescent="0.25">
      <c r="A16249" t="s">
        <v>16386</v>
      </c>
    </row>
    <row r="16250" spans="1:1" x14ac:dyDescent="0.25">
      <c r="A16250" t="s">
        <v>16387</v>
      </c>
    </row>
    <row r="16251" spans="1:1" x14ac:dyDescent="0.25">
      <c r="A16251" t="s">
        <v>16388</v>
      </c>
    </row>
    <row r="16252" spans="1:1" x14ac:dyDescent="0.25">
      <c r="A16252" t="s">
        <v>16389</v>
      </c>
    </row>
    <row r="16253" spans="1:1" x14ac:dyDescent="0.25">
      <c r="A16253" t="s">
        <v>16390</v>
      </c>
    </row>
    <row r="16254" spans="1:1" x14ac:dyDescent="0.25">
      <c r="A16254" t="s">
        <v>16391</v>
      </c>
    </row>
    <row r="16255" spans="1:1" x14ac:dyDescent="0.25">
      <c r="A16255" t="s">
        <v>16392</v>
      </c>
    </row>
    <row r="16256" spans="1:1" x14ac:dyDescent="0.25">
      <c r="A16256" t="s">
        <v>16393</v>
      </c>
    </row>
    <row r="16257" spans="1:1" x14ac:dyDescent="0.25">
      <c r="A16257" t="s">
        <v>16394</v>
      </c>
    </row>
    <row r="16258" spans="1:1" x14ac:dyDescent="0.25">
      <c r="A16258" t="s">
        <v>16395</v>
      </c>
    </row>
    <row r="16259" spans="1:1" x14ac:dyDescent="0.25">
      <c r="A16259" t="s">
        <v>16396</v>
      </c>
    </row>
    <row r="16260" spans="1:1" x14ac:dyDescent="0.25">
      <c r="A16260" t="s">
        <v>16397</v>
      </c>
    </row>
    <row r="16261" spans="1:1" x14ac:dyDescent="0.25">
      <c r="A16261" t="s">
        <v>16398</v>
      </c>
    </row>
    <row r="16262" spans="1:1" x14ac:dyDescent="0.25">
      <c r="A16262" t="s">
        <v>16399</v>
      </c>
    </row>
    <row r="16263" spans="1:1" x14ac:dyDescent="0.25">
      <c r="A16263" t="s">
        <v>16400</v>
      </c>
    </row>
    <row r="16264" spans="1:1" x14ac:dyDescent="0.25">
      <c r="A16264" t="s">
        <v>16401</v>
      </c>
    </row>
    <row r="16265" spans="1:1" x14ac:dyDescent="0.25">
      <c r="A16265" t="s">
        <v>16402</v>
      </c>
    </row>
    <row r="16266" spans="1:1" x14ac:dyDescent="0.25">
      <c r="A16266" t="s">
        <v>16403</v>
      </c>
    </row>
    <row r="16267" spans="1:1" x14ac:dyDescent="0.25">
      <c r="A16267" t="s">
        <v>16404</v>
      </c>
    </row>
    <row r="16268" spans="1:1" x14ac:dyDescent="0.25">
      <c r="A16268" t="s">
        <v>16405</v>
      </c>
    </row>
    <row r="16269" spans="1:1" x14ac:dyDescent="0.25">
      <c r="A16269" t="s">
        <v>16406</v>
      </c>
    </row>
    <row r="16270" spans="1:1" x14ac:dyDescent="0.25">
      <c r="A16270" t="s">
        <v>16407</v>
      </c>
    </row>
    <row r="16271" spans="1:1" x14ac:dyDescent="0.25">
      <c r="A16271" t="s">
        <v>16408</v>
      </c>
    </row>
    <row r="16272" spans="1:1" x14ac:dyDescent="0.25">
      <c r="A16272" t="s">
        <v>16409</v>
      </c>
    </row>
    <row r="16273" spans="1:1" x14ac:dyDescent="0.25">
      <c r="A16273" t="s">
        <v>16410</v>
      </c>
    </row>
    <row r="16274" spans="1:1" x14ac:dyDescent="0.25">
      <c r="A16274" t="s">
        <v>16411</v>
      </c>
    </row>
    <row r="16275" spans="1:1" x14ac:dyDescent="0.25">
      <c r="A16275" t="s">
        <v>16412</v>
      </c>
    </row>
    <row r="16276" spans="1:1" x14ac:dyDescent="0.25">
      <c r="A16276" t="s">
        <v>16413</v>
      </c>
    </row>
    <row r="16277" spans="1:1" x14ac:dyDescent="0.25">
      <c r="A16277" t="s">
        <v>16414</v>
      </c>
    </row>
    <row r="16278" spans="1:1" x14ac:dyDescent="0.25">
      <c r="A16278" t="s">
        <v>16415</v>
      </c>
    </row>
    <row r="16279" spans="1:1" x14ac:dyDescent="0.25">
      <c r="A16279" t="s">
        <v>16416</v>
      </c>
    </row>
    <row r="16280" spans="1:1" x14ac:dyDescent="0.25">
      <c r="A16280" t="s">
        <v>16417</v>
      </c>
    </row>
    <row r="16281" spans="1:1" x14ac:dyDescent="0.25">
      <c r="A16281" t="s">
        <v>16418</v>
      </c>
    </row>
    <row r="16282" spans="1:1" x14ac:dyDescent="0.25">
      <c r="A16282" t="s">
        <v>16419</v>
      </c>
    </row>
    <row r="16283" spans="1:1" x14ac:dyDescent="0.25">
      <c r="A16283" t="s">
        <v>16420</v>
      </c>
    </row>
    <row r="16284" spans="1:1" x14ac:dyDescent="0.25">
      <c r="A16284" t="s">
        <v>16421</v>
      </c>
    </row>
    <row r="16285" spans="1:1" x14ac:dyDescent="0.25">
      <c r="A16285" t="s">
        <v>16422</v>
      </c>
    </row>
    <row r="16286" spans="1:1" x14ac:dyDescent="0.25">
      <c r="A16286" t="s">
        <v>16423</v>
      </c>
    </row>
    <row r="16287" spans="1:1" x14ac:dyDescent="0.25">
      <c r="A16287" t="s">
        <v>16424</v>
      </c>
    </row>
    <row r="16288" spans="1:1" x14ac:dyDescent="0.25">
      <c r="A16288" t="s">
        <v>16425</v>
      </c>
    </row>
    <row r="16289" spans="1:1" x14ac:dyDescent="0.25">
      <c r="A16289" t="s">
        <v>16426</v>
      </c>
    </row>
    <row r="16290" spans="1:1" x14ac:dyDescent="0.25">
      <c r="A16290" t="s">
        <v>16427</v>
      </c>
    </row>
    <row r="16291" spans="1:1" x14ac:dyDescent="0.25">
      <c r="A16291" t="s">
        <v>16428</v>
      </c>
    </row>
    <row r="16292" spans="1:1" x14ac:dyDescent="0.25">
      <c r="A16292" t="s">
        <v>16429</v>
      </c>
    </row>
    <row r="16293" spans="1:1" x14ac:dyDescent="0.25">
      <c r="A16293" t="s">
        <v>16430</v>
      </c>
    </row>
    <row r="16294" spans="1:1" x14ac:dyDescent="0.25">
      <c r="A16294" t="s">
        <v>16431</v>
      </c>
    </row>
    <row r="16295" spans="1:1" x14ac:dyDescent="0.25">
      <c r="A16295" t="s">
        <v>16432</v>
      </c>
    </row>
    <row r="16296" spans="1:1" x14ac:dyDescent="0.25">
      <c r="A16296" t="s">
        <v>16433</v>
      </c>
    </row>
    <row r="16297" spans="1:1" x14ac:dyDescent="0.25">
      <c r="A16297" t="s">
        <v>16434</v>
      </c>
    </row>
    <row r="16298" spans="1:1" x14ac:dyDescent="0.25">
      <c r="A16298" t="s">
        <v>16435</v>
      </c>
    </row>
    <row r="16299" spans="1:1" x14ac:dyDescent="0.25">
      <c r="A16299" t="s">
        <v>16436</v>
      </c>
    </row>
    <row r="16300" spans="1:1" x14ac:dyDescent="0.25">
      <c r="A16300" t="s">
        <v>16437</v>
      </c>
    </row>
    <row r="16301" spans="1:1" x14ac:dyDescent="0.25">
      <c r="A16301" t="s">
        <v>16438</v>
      </c>
    </row>
    <row r="16302" spans="1:1" x14ac:dyDescent="0.25">
      <c r="A16302" t="s">
        <v>16439</v>
      </c>
    </row>
    <row r="16303" spans="1:1" x14ac:dyDescent="0.25">
      <c r="A16303" t="s">
        <v>16440</v>
      </c>
    </row>
    <row r="16304" spans="1:1" x14ac:dyDescent="0.25">
      <c r="A16304" t="s">
        <v>16441</v>
      </c>
    </row>
    <row r="16305" spans="1:1" x14ac:dyDescent="0.25">
      <c r="A16305" t="s">
        <v>16442</v>
      </c>
    </row>
    <row r="16306" spans="1:1" x14ac:dyDescent="0.25">
      <c r="A16306" t="s">
        <v>16443</v>
      </c>
    </row>
    <row r="16307" spans="1:1" x14ac:dyDescent="0.25">
      <c r="A16307" t="s">
        <v>16444</v>
      </c>
    </row>
    <row r="16308" spans="1:1" x14ac:dyDescent="0.25">
      <c r="A16308" t="s">
        <v>16445</v>
      </c>
    </row>
    <row r="16309" spans="1:1" x14ac:dyDescent="0.25">
      <c r="A16309" t="s">
        <v>16446</v>
      </c>
    </row>
    <row r="16310" spans="1:1" x14ac:dyDescent="0.25">
      <c r="A16310" t="s">
        <v>16447</v>
      </c>
    </row>
    <row r="16311" spans="1:1" x14ac:dyDescent="0.25">
      <c r="A16311" t="s">
        <v>16448</v>
      </c>
    </row>
    <row r="16312" spans="1:1" x14ac:dyDescent="0.25">
      <c r="A16312" t="s">
        <v>16449</v>
      </c>
    </row>
    <row r="16313" spans="1:1" x14ac:dyDescent="0.25">
      <c r="A16313" t="s">
        <v>16450</v>
      </c>
    </row>
    <row r="16314" spans="1:1" x14ac:dyDescent="0.25">
      <c r="A16314" t="s">
        <v>16451</v>
      </c>
    </row>
    <row r="16315" spans="1:1" x14ac:dyDescent="0.25">
      <c r="A16315" t="s">
        <v>16452</v>
      </c>
    </row>
    <row r="16316" spans="1:1" x14ac:dyDescent="0.25">
      <c r="A16316" t="s">
        <v>16453</v>
      </c>
    </row>
    <row r="16317" spans="1:1" x14ac:dyDescent="0.25">
      <c r="A16317" t="s">
        <v>16454</v>
      </c>
    </row>
    <row r="16318" spans="1:1" x14ac:dyDescent="0.25">
      <c r="A16318" t="s">
        <v>16455</v>
      </c>
    </row>
    <row r="16319" spans="1:1" x14ac:dyDescent="0.25">
      <c r="A16319" t="s">
        <v>16456</v>
      </c>
    </row>
    <row r="16320" spans="1:1" x14ac:dyDescent="0.25">
      <c r="A16320" t="s">
        <v>16457</v>
      </c>
    </row>
    <row r="16321" spans="1:1" x14ac:dyDescent="0.25">
      <c r="A16321" t="s">
        <v>16458</v>
      </c>
    </row>
    <row r="16322" spans="1:1" x14ac:dyDescent="0.25">
      <c r="A16322" t="s">
        <v>16459</v>
      </c>
    </row>
    <row r="16323" spans="1:1" x14ac:dyDescent="0.25">
      <c r="A16323" t="s">
        <v>16460</v>
      </c>
    </row>
    <row r="16324" spans="1:1" x14ac:dyDescent="0.25">
      <c r="A16324" t="s">
        <v>16461</v>
      </c>
    </row>
    <row r="16325" spans="1:1" x14ac:dyDescent="0.25">
      <c r="A16325" t="s">
        <v>16462</v>
      </c>
    </row>
    <row r="16326" spans="1:1" x14ac:dyDescent="0.25">
      <c r="A16326" t="s">
        <v>16463</v>
      </c>
    </row>
    <row r="16327" spans="1:1" x14ac:dyDescent="0.25">
      <c r="A16327" t="s">
        <v>16464</v>
      </c>
    </row>
    <row r="16328" spans="1:1" x14ac:dyDescent="0.25">
      <c r="A16328" t="s">
        <v>16465</v>
      </c>
    </row>
    <row r="16329" spans="1:1" x14ac:dyDescent="0.25">
      <c r="A16329" t="s">
        <v>16466</v>
      </c>
    </row>
    <row r="16330" spans="1:1" x14ac:dyDescent="0.25">
      <c r="A16330" t="s">
        <v>16467</v>
      </c>
    </row>
    <row r="16331" spans="1:1" x14ac:dyDescent="0.25">
      <c r="A16331" t="s">
        <v>16468</v>
      </c>
    </row>
    <row r="16332" spans="1:1" x14ac:dyDescent="0.25">
      <c r="A16332" t="s">
        <v>16469</v>
      </c>
    </row>
    <row r="16333" spans="1:1" x14ac:dyDescent="0.25">
      <c r="A16333" t="s">
        <v>16470</v>
      </c>
    </row>
    <row r="16334" spans="1:1" x14ac:dyDescent="0.25">
      <c r="A16334" t="s">
        <v>16471</v>
      </c>
    </row>
    <row r="16335" spans="1:1" x14ac:dyDescent="0.25">
      <c r="A16335" t="s">
        <v>16472</v>
      </c>
    </row>
    <row r="16336" spans="1:1" x14ac:dyDescent="0.25">
      <c r="A16336" t="s">
        <v>16473</v>
      </c>
    </row>
    <row r="16337" spans="1:1" x14ac:dyDescent="0.25">
      <c r="A16337" t="s">
        <v>16474</v>
      </c>
    </row>
    <row r="16338" spans="1:1" x14ac:dyDescent="0.25">
      <c r="A16338" t="s">
        <v>16475</v>
      </c>
    </row>
    <row r="16339" spans="1:1" x14ac:dyDescent="0.25">
      <c r="A16339" t="s">
        <v>16476</v>
      </c>
    </row>
    <row r="16340" spans="1:1" x14ac:dyDescent="0.25">
      <c r="A16340" t="s">
        <v>16477</v>
      </c>
    </row>
    <row r="16341" spans="1:1" x14ac:dyDescent="0.25">
      <c r="A16341" t="s">
        <v>16478</v>
      </c>
    </row>
    <row r="16342" spans="1:1" x14ac:dyDescent="0.25">
      <c r="A16342" t="s">
        <v>16479</v>
      </c>
    </row>
    <row r="16343" spans="1:1" x14ac:dyDescent="0.25">
      <c r="A16343" t="s">
        <v>16480</v>
      </c>
    </row>
    <row r="16344" spans="1:1" x14ac:dyDescent="0.25">
      <c r="A16344" t="s">
        <v>16481</v>
      </c>
    </row>
    <row r="16345" spans="1:1" x14ac:dyDescent="0.25">
      <c r="A16345" t="s">
        <v>16482</v>
      </c>
    </row>
    <row r="16346" spans="1:1" x14ac:dyDescent="0.25">
      <c r="A16346" t="s">
        <v>16483</v>
      </c>
    </row>
    <row r="16347" spans="1:1" x14ac:dyDescent="0.25">
      <c r="A16347" t="s">
        <v>16484</v>
      </c>
    </row>
    <row r="16348" spans="1:1" x14ac:dyDescent="0.25">
      <c r="A16348" t="s">
        <v>16485</v>
      </c>
    </row>
    <row r="16349" spans="1:1" x14ac:dyDescent="0.25">
      <c r="A16349" t="s">
        <v>16486</v>
      </c>
    </row>
    <row r="16350" spans="1:1" x14ac:dyDescent="0.25">
      <c r="A16350" t="s">
        <v>16487</v>
      </c>
    </row>
    <row r="16351" spans="1:1" x14ac:dyDescent="0.25">
      <c r="A16351" t="s">
        <v>16488</v>
      </c>
    </row>
    <row r="16352" spans="1:1" x14ac:dyDescent="0.25">
      <c r="A16352" t="s">
        <v>16489</v>
      </c>
    </row>
    <row r="16353" spans="1:1" x14ac:dyDescent="0.25">
      <c r="A16353" t="s">
        <v>16490</v>
      </c>
    </row>
    <row r="16354" spans="1:1" x14ac:dyDescent="0.25">
      <c r="A16354" t="s">
        <v>16491</v>
      </c>
    </row>
    <row r="16355" spans="1:1" x14ac:dyDescent="0.25">
      <c r="A16355" t="s">
        <v>16492</v>
      </c>
    </row>
    <row r="16356" spans="1:1" x14ac:dyDescent="0.25">
      <c r="A16356" t="s">
        <v>16493</v>
      </c>
    </row>
    <row r="16357" spans="1:1" x14ac:dyDescent="0.25">
      <c r="A16357" t="s">
        <v>16494</v>
      </c>
    </row>
    <row r="16358" spans="1:1" x14ac:dyDescent="0.25">
      <c r="A16358" t="s">
        <v>16495</v>
      </c>
    </row>
    <row r="16359" spans="1:1" x14ac:dyDescent="0.25">
      <c r="A16359" t="s">
        <v>16496</v>
      </c>
    </row>
    <row r="16360" spans="1:1" x14ac:dyDescent="0.25">
      <c r="A16360" t="s">
        <v>16497</v>
      </c>
    </row>
    <row r="16361" spans="1:1" x14ac:dyDescent="0.25">
      <c r="A16361" t="s">
        <v>16498</v>
      </c>
    </row>
    <row r="16362" spans="1:1" x14ac:dyDescent="0.25">
      <c r="A16362" t="s">
        <v>16499</v>
      </c>
    </row>
    <row r="16363" spans="1:1" x14ac:dyDescent="0.25">
      <c r="A16363" t="s">
        <v>16500</v>
      </c>
    </row>
    <row r="16364" spans="1:1" x14ac:dyDescent="0.25">
      <c r="A16364" t="s">
        <v>16501</v>
      </c>
    </row>
    <row r="16365" spans="1:1" x14ac:dyDescent="0.25">
      <c r="A16365" t="s">
        <v>16502</v>
      </c>
    </row>
    <row r="16366" spans="1:1" x14ac:dyDescent="0.25">
      <c r="A16366" t="s">
        <v>16503</v>
      </c>
    </row>
    <row r="16367" spans="1:1" x14ac:dyDescent="0.25">
      <c r="A16367" t="s">
        <v>16504</v>
      </c>
    </row>
    <row r="16368" spans="1:1" x14ac:dyDescent="0.25">
      <c r="A16368" t="s">
        <v>16505</v>
      </c>
    </row>
    <row r="16369" spans="1:1" x14ac:dyDescent="0.25">
      <c r="A16369" t="s">
        <v>16506</v>
      </c>
    </row>
    <row r="16370" spans="1:1" x14ac:dyDescent="0.25">
      <c r="A16370" t="s">
        <v>16507</v>
      </c>
    </row>
    <row r="16371" spans="1:1" x14ac:dyDescent="0.25">
      <c r="A16371" t="s">
        <v>16508</v>
      </c>
    </row>
    <row r="16372" spans="1:1" x14ac:dyDescent="0.25">
      <c r="A16372" t="s">
        <v>16509</v>
      </c>
    </row>
    <row r="16373" spans="1:1" x14ac:dyDescent="0.25">
      <c r="A16373" t="s">
        <v>16510</v>
      </c>
    </row>
    <row r="16374" spans="1:1" x14ac:dyDescent="0.25">
      <c r="A16374" t="s">
        <v>16511</v>
      </c>
    </row>
    <row r="16375" spans="1:1" x14ac:dyDescent="0.25">
      <c r="A16375" t="s">
        <v>16512</v>
      </c>
    </row>
    <row r="16376" spans="1:1" x14ac:dyDescent="0.25">
      <c r="A16376" t="s">
        <v>16513</v>
      </c>
    </row>
    <row r="16377" spans="1:1" x14ac:dyDescent="0.25">
      <c r="A16377" t="s">
        <v>16514</v>
      </c>
    </row>
    <row r="16378" spans="1:1" x14ac:dyDescent="0.25">
      <c r="A16378" t="s">
        <v>16515</v>
      </c>
    </row>
    <row r="16379" spans="1:1" x14ac:dyDescent="0.25">
      <c r="A16379" t="s">
        <v>16516</v>
      </c>
    </row>
    <row r="16380" spans="1:1" x14ac:dyDescent="0.25">
      <c r="A16380" t="s">
        <v>16517</v>
      </c>
    </row>
    <row r="16381" spans="1:1" x14ac:dyDescent="0.25">
      <c r="A16381" t="s">
        <v>16518</v>
      </c>
    </row>
    <row r="16382" spans="1:1" x14ac:dyDescent="0.25">
      <c r="A16382" t="s">
        <v>16519</v>
      </c>
    </row>
    <row r="16383" spans="1:1" x14ac:dyDescent="0.25">
      <c r="A16383" t="s">
        <v>16520</v>
      </c>
    </row>
    <row r="16384" spans="1:1" x14ac:dyDescent="0.25">
      <c r="A16384" t="s">
        <v>16521</v>
      </c>
    </row>
    <row r="16385" spans="1:1" x14ac:dyDescent="0.25">
      <c r="A16385" t="s">
        <v>16522</v>
      </c>
    </row>
    <row r="16386" spans="1:1" x14ac:dyDescent="0.25">
      <c r="A16386" t="s">
        <v>16523</v>
      </c>
    </row>
    <row r="16387" spans="1:1" x14ac:dyDescent="0.25">
      <c r="A16387" t="s">
        <v>16524</v>
      </c>
    </row>
    <row r="16388" spans="1:1" x14ac:dyDescent="0.25">
      <c r="A16388" t="s">
        <v>16525</v>
      </c>
    </row>
    <row r="16389" spans="1:1" x14ac:dyDescent="0.25">
      <c r="A16389" t="s">
        <v>16526</v>
      </c>
    </row>
    <row r="16390" spans="1:1" x14ac:dyDescent="0.25">
      <c r="A16390" t="s">
        <v>16527</v>
      </c>
    </row>
    <row r="16391" spans="1:1" x14ac:dyDescent="0.25">
      <c r="A16391" t="s">
        <v>16528</v>
      </c>
    </row>
    <row r="16392" spans="1:1" x14ac:dyDescent="0.25">
      <c r="A16392" t="s">
        <v>16529</v>
      </c>
    </row>
    <row r="16393" spans="1:1" x14ac:dyDescent="0.25">
      <c r="A16393" t="s">
        <v>16530</v>
      </c>
    </row>
    <row r="16394" spans="1:1" x14ac:dyDescent="0.25">
      <c r="A16394" t="s">
        <v>16531</v>
      </c>
    </row>
    <row r="16395" spans="1:1" x14ac:dyDescent="0.25">
      <c r="A16395" t="s">
        <v>16532</v>
      </c>
    </row>
    <row r="16396" spans="1:1" x14ac:dyDescent="0.25">
      <c r="A16396" t="s">
        <v>16533</v>
      </c>
    </row>
    <row r="16397" spans="1:1" x14ac:dyDescent="0.25">
      <c r="A16397" t="s">
        <v>16534</v>
      </c>
    </row>
    <row r="16398" spans="1:1" x14ac:dyDescent="0.25">
      <c r="A16398" t="s">
        <v>16535</v>
      </c>
    </row>
    <row r="16399" spans="1:1" x14ac:dyDescent="0.25">
      <c r="A16399" t="s">
        <v>16536</v>
      </c>
    </row>
    <row r="16400" spans="1:1" x14ac:dyDescent="0.25">
      <c r="A16400" t="s">
        <v>16537</v>
      </c>
    </row>
    <row r="16401" spans="1:1" x14ac:dyDescent="0.25">
      <c r="A16401" t="s">
        <v>16538</v>
      </c>
    </row>
    <row r="16402" spans="1:1" x14ac:dyDescent="0.25">
      <c r="A16402" t="s">
        <v>16539</v>
      </c>
    </row>
    <row r="16403" spans="1:1" x14ac:dyDescent="0.25">
      <c r="A16403" t="s">
        <v>16540</v>
      </c>
    </row>
    <row r="16404" spans="1:1" x14ac:dyDescent="0.25">
      <c r="A16404" t="s">
        <v>16541</v>
      </c>
    </row>
    <row r="16405" spans="1:1" x14ac:dyDescent="0.25">
      <c r="A16405" t="s">
        <v>16542</v>
      </c>
    </row>
    <row r="16406" spans="1:1" x14ac:dyDescent="0.25">
      <c r="A16406" t="s">
        <v>16543</v>
      </c>
    </row>
    <row r="16407" spans="1:1" x14ac:dyDescent="0.25">
      <c r="A16407" t="s">
        <v>16544</v>
      </c>
    </row>
    <row r="16408" spans="1:1" x14ac:dyDescent="0.25">
      <c r="A16408" t="s">
        <v>16545</v>
      </c>
    </row>
    <row r="16409" spans="1:1" x14ac:dyDescent="0.25">
      <c r="A16409" t="s">
        <v>16546</v>
      </c>
    </row>
    <row r="16410" spans="1:1" x14ac:dyDescent="0.25">
      <c r="A16410" t="s">
        <v>16547</v>
      </c>
    </row>
    <row r="16411" spans="1:1" x14ac:dyDescent="0.25">
      <c r="A16411" t="s">
        <v>16548</v>
      </c>
    </row>
    <row r="16412" spans="1:1" x14ac:dyDescent="0.25">
      <c r="A16412" t="s">
        <v>16549</v>
      </c>
    </row>
    <row r="16413" spans="1:1" x14ac:dyDescent="0.25">
      <c r="A16413" t="s">
        <v>16550</v>
      </c>
    </row>
    <row r="16414" spans="1:1" x14ac:dyDescent="0.25">
      <c r="A16414" t="s">
        <v>16551</v>
      </c>
    </row>
    <row r="16415" spans="1:1" x14ac:dyDescent="0.25">
      <c r="A16415" t="s">
        <v>16552</v>
      </c>
    </row>
    <row r="16416" spans="1:1" x14ac:dyDescent="0.25">
      <c r="A16416" t="s">
        <v>16553</v>
      </c>
    </row>
    <row r="16417" spans="1:1" x14ac:dyDescent="0.25">
      <c r="A16417" t="s">
        <v>16554</v>
      </c>
    </row>
    <row r="16418" spans="1:1" x14ac:dyDescent="0.25">
      <c r="A16418" t="s">
        <v>16555</v>
      </c>
    </row>
    <row r="16419" spans="1:1" x14ac:dyDescent="0.25">
      <c r="A16419" t="s">
        <v>16556</v>
      </c>
    </row>
    <row r="16420" spans="1:1" x14ac:dyDescent="0.25">
      <c r="A16420" t="s">
        <v>16557</v>
      </c>
    </row>
    <row r="16421" spans="1:1" x14ac:dyDescent="0.25">
      <c r="A16421" t="s">
        <v>16558</v>
      </c>
    </row>
    <row r="16422" spans="1:1" x14ac:dyDescent="0.25">
      <c r="A16422" t="s">
        <v>16559</v>
      </c>
    </row>
    <row r="16423" spans="1:1" x14ac:dyDescent="0.25">
      <c r="A16423" t="s">
        <v>16560</v>
      </c>
    </row>
    <row r="16424" spans="1:1" x14ac:dyDescent="0.25">
      <c r="A16424" t="s">
        <v>16561</v>
      </c>
    </row>
    <row r="16425" spans="1:1" x14ac:dyDescent="0.25">
      <c r="A16425" t="s">
        <v>16562</v>
      </c>
    </row>
    <row r="16426" spans="1:1" x14ac:dyDescent="0.25">
      <c r="A16426" t="s">
        <v>16563</v>
      </c>
    </row>
    <row r="16427" spans="1:1" x14ac:dyDescent="0.25">
      <c r="A16427" t="s">
        <v>16564</v>
      </c>
    </row>
    <row r="16428" spans="1:1" x14ac:dyDescent="0.25">
      <c r="A16428" t="s">
        <v>16565</v>
      </c>
    </row>
    <row r="16429" spans="1:1" x14ac:dyDescent="0.25">
      <c r="A16429" t="s">
        <v>16566</v>
      </c>
    </row>
    <row r="16430" spans="1:1" x14ac:dyDescent="0.25">
      <c r="A16430" t="s">
        <v>16567</v>
      </c>
    </row>
    <row r="16431" spans="1:1" x14ac:dyDescent="0.25">
      <c r="A16431" t="s">
        <v>16568</v>
      </c>
    </row>
    <row r="16432" spans="1:1" x14ac:dyDescent="0.25">
      <c r="A16432" t="s">
        <v>16569</v>
      </c>
    </row>
    <row r="16433" spans="1:1" x14ac:dyDescent="0.25">
      <c r="A16433" t="s">
        <v>16570</v>
      </c>
    </row>
    <row r="16434" spans="1:1" x14ac:dyDescent="0.25">
      <c r="A16434" t="s">
        <v>16571</v>
      </c>
    </row>
    <row r="16435" spans="1:1" x14ac:dyDescent="0.25">
      <c r="A16435" t="s">
        <v>16572</v>
      </c>
    </row>
    <row r="16436" spans="1:1" x14ac:dyDescent="0.25">
      <c r="A16436" t="s">
        <v>16573</v>
      </c>
    </row>
    <row r="16437" spans="1:1" x14ac:dyDescent="0.25">
      <c r="A16437" t="s">
        <v>16574</v>
      </c>
    </row>
    <row r="16438" spans="1:1" x14ac:dyDescent="0.25">
      <c r="A16438" t="s">
        <v>16575</v>
      </c>
    </row>
    <row r="16439" spans="1:1" x14ac:dyDescent="0.25">
      <c r="A16439" t="s">
        <v>16576</v>
      </c>
    </row>
    <row r="16440" spans="1:1" x14ac:dyDescent="0.25">
      <c r="A16440" t="s">
        <v>16577</v>
      </c>
    </row>
    <row r="16441" spans="1:1" x14ac:dyDescent="0.25">
      <c r="A16441" t="s">
        <v>16578</v>
      </c>
    </row>
    <row r="16442" spans="1:1" x14ac:dyDescent="0.25">
      <c r="A16442" t="s">
        <v>16579</v>
      </c>
    </row>
    <row r="16443" spans="1:1" x14ac:dyDescent="0.25">
      <c r="A16443" t="s">
        <v>16580</v>
      </c>
    </row>
    <row r="16444" spans="1:1" x14ac:dyDescent="0.25">
      <c r="A16444" t="s">
        <v>16581</v>
      </c>
    </row>
    <row r="16445" spans="1:1" x14ac:dyDescent="0.25">
      <c r="A16445" t="s">
        <v>16582</v>
      </c>
    </row>
    <row r="16446" spans="1:1" x14ac:dyDescent="0.25">
      <c r="A16446" t="s">
        <v>16583</v>
      </c>
    </row>
    <row r="16447" spans="1:1" x14ac:dyDescent="0.25">
      <c r="A16447" t="s">
        <v>16584</v>
      </c>
    </row>
    <row r="16448" spans="1:1" x14ac:dyDescent="0.25">
      <c r="A16448" t="s">
        <v>16585</v>
      </c>
    </row>
    <row r="16449" spans="1:1" x14ac:dyDescent="0.25">
      <c r="A16449" t="s">
        <v>16586</v>
      </c>
    </row>
    <row r="16450" spans="1:1" x14ac:dyDescent="0.25">
      <c r="A16450" t="s">
        <v>16587</v>
      </c>
    </row>
    <row r="16451" spans="1:1" x14ac:dyDescent="0.25">
      <c r="A16451" t="s">
        <v>16588</v>
      </c>
    </row>
    <row r="16452" spans="1:1" x14ac:dyDescent="0.25">
      <c r="A16452" t="s">
        <v>16589</v>
      </c>
    </row>
    <row r="16453" spans="1:1" x14ac:dyDescent="0.25">
      <c r="A16453" t="s">
        <v>16590</v>
      </c>
    </row>
    <row r="16454" spans="1:1" x14ac:dyDescent="0.25">
      <c r="A16454" t="s">
        <v>16591</v>
      </c>
    </row>
    <row r="16455" spans="1:1" x14ac:dyDescent="0.25">
      <c r="A16455" t="s">
        <v>16592</v>
      </c>
    </row>
    <row r="16456" spans="1:1" x14ac:dyDescent="0.25">
      <c r="A16456" t="s">
        <v>16593</v>
      </c>
    </row>
    <row r="16457" spans="1:1" x14ac:dyDescent="0.25">
      <c r="A16457" t="s">
        <v>16594</v>
      </c>
    </row>
    <row r="16458" spans="1:1" x14ac:dyDescent="0.25">
      <c r="A16458" t="s">
        <v>16595</v>
      </c>
    </row>
    <row r="16459" spans="1:1" x14ac:dyDescent="0.25">
      <c r="A16459" t="s">
        <v>16596</v>
      </c>
    </row>
    <row r="16460" spans="1:1" x14ac:dyDescent="0.25">
      <c r="A16460" t="s">
        <v>16597</v>
      </c>
    </row>
    <row r="16461" spans="1:1" x14ac:dyDescent="0.25">
      <c r="A16461" t="s">
        <v>16598</v>
      </c>
    </row>
    <row r="16462" spans="1:1" x14ac:dyDescent="0.25">
      <c r="A16462" t="s">
        <v>16599</v>
      </c>
    </row>
    <row r="16463" spans="1:1" x14ac:dyDescent="0.25">
      <c r="A16463" t="s">
        <v>16600</v>
      </c>
    </row>
    <row r="16464" spans="1:1" x14ac:dyDescent="0.25">
      <c r="A16464" t="s">
        <v>16601</v>
      </c>
    </row>
    <row r="16465" spans="1:1" x14ac:dyDescent="0.25">
      <c r="A16465" t="s">
        <v>16602</v>
      </c>
    </row>
    <row r="16466" spans="1:1" x14ac:dyDescent="0.25">
      <c r="A16466" t="s">
        <v>16603</v>
      </c>
    </row>
    <row r="16467" spans="1:1" x14ac:dyDescent="0.25">
      <c r="A16467" t="s">
        <v>16604</v>
      </c>
    </row>
    <row r="16468" spans="1:1" x14ac:dyDescent="0.25">
      <c r="A16468" t="s">
        <v>16605</v>
      </c>
    </row>
    <row r="16469" spans="1:1" x14ac:dyDescent="0.25">
      <c r="A16469" t="s">
        <v>16606</v>
      </c>
    </row>
    <row r="16470" spans="1:1" x14ac:dyDescent="0.25">
      <c r="A16470" t="s">
        <v>16607</v>
      </c>
    </row>
    <row r="16471" spans="1:1" x14ac:dyDescent="0.25">
      <c r="A16471" t="s">
        <v>16608</v>
      </c>
    </row>
    <row r="16472" spans="1:1" x14ac:dyDescent="0.25">
      <c r="A16472" t="s">
        <v>16609</v>
      </c>
    </row>
    <row r="16473" spans="1:1" x14ac:dyDescent="0.25">
      <c r="A16473" t="s">
        <v>16610</v>
      </c>
    </row>
    <row r="16474" spans="1:1" x14ac:dyDescent="0.25">
      <c r="A16474" t="s">
        <v>16611</v>
      </c>
    </row>
    <row r="16475" spans="1:1" x14ac:dyDescent="0.25">
      <c r="A16475" t="s">
        <v>16612</v>
      </c>
    </row>
    <row r="16476" spans="1:1" x14ac:dyDescent="0.25">
      <c r="A16476" t="s">
        <v>16613</v>
      </c>
    </row>
    <row r="16477" spans="1:1" x14ac:dyDescent="0.25">
      <c r="A16477" t="s">
        <v>16614</v>
      </c>
    </row>
    <row r="16478" spans="1:1" x14ac:dyDescent="0.25">
      <c r="A16478" t="s">
        <v>16615</v>
      </c>
    </row>
    <row r="16479" spans="1:1" x14ac:dyDescent="0.25">
      <c r="A16479" t="s">
        <v>16616</v>
      </c>
    </row>
    <row r="16480" spans="1:1" x14ac:dyDescent="0.25">
      <c r="A16480" t="s">
        <v>16617</v>
      </c>
    </row>
    <row r="16481" spans="1:1" x14ac:dyDescent="0.25">
      <c r="A16481" t="s">
        <v>16618</v>
      </c>
    </row>
    <row r="16482" spans="1:1" x14ac:dyDescent="0.25">
      <c r="A16482" t="s">
        <v>16619</v>
      </c>
    </row>
    <row r="16483" spans="1:1" x14ac:dyDescent="0.25">
      <c r="A16483" t="s">
        <v>16620</v>
      </c>
    </row>
    <row r="16484" spans="1:1" x14ac:dyDescent="0.25">
      <c r="A16484" t="s">
        <v>16621</v>
      </c>
    </row>
    <row r="16485" spans="1:1" x14ac:dyDescent="0.25">
      <c r="A16485" t="s">
        <v>16622</v>
      </c>
    </row>
    <row r="16486" spans="1:1" x14ac:dyDescent="0.25">
      <c r="A16486" t="s">
        <v>16623</v>
      </c>
    </row>
    <row r="16487" spans="1:1" x14ac:dyDescent="0.25">
      <c r="A16487" t="s">
        <v>16624</v>
      </c>
    </row>
    <row r="16488" spans="1:1" x14ac:dyDescent="0.25">
      <c r="A16488" t="s">
        <v>16625</v>
      </c>
    </row>
    <row r="16489" spans="1:1" x14ac:dyDescent="0.25">
      <c r="A16489" t="s">
        <v>16626</v>
      </c>
    </row>
    <row r="16490" spans="1:1" x14ac:dyDescent="0.25">
      <c r="A16490" t="s">
        <v>16627</v>
      </c>
    </row>
    <row r="16491" spans="1:1" x14ac:dyDescent="0.25">
      <c r="A16491" t="s">
        <v>16628</v>
      </c>
    </row>
    <row r="16492" spans="1:1" x14ac:dyDescent="0.25">
      <c r="A16492" t="s">
        <v>16629</v>
      </c>
    </row>
    <row r="16493" spans="1:1" x14ac:dyDescent="0.25">
      <c r="A16493" t="s">
        <v>16630</v>
      </c>
    </row>
    <row r="16494" spans="1:1" x14ac:dyDescent="0.25">
      <c r="A16494" t="s">
        <v>16631</v>
      </c>
    </row>
    <row r="16495" spans="1:1" x14ac:dyDescent="0.25">
      <c r="A16495" t="s">
        <v>16632</v>
      </c>
    </row>
    <row r="16496" spans="1:1" x14ac:dyDescent="0.25">
      <c r="A16496" t="s">
        <v>16633</v>
      </c>
    </row>
    <row r="16497" spans="1:1" x14ac:dyDescent="0.25">
      <c r="A16497" t="s">
        <v>16634</v>
      </c>
    </row>
    <row r="16498" spans="1:1" x14ac:dyDescent="0.25">
      <c r="A16498" t="s">
        <v>16635</v>
      </c>
    </row>
    <row r="16499" spans="1:1" x14ac:dyDescent="0.25">
      <c r="A16499" t="s">
        <v>16636</v>
      </c>
    </row>
    <row r="16500" spans="1:1" x14ac:dyDescent="0.25">
      <c r="A16500" t="s">
        <v>16637</v>
      </c>
    </row>
    <row r="16501" spans="1:1" x14ac:dyDescent="0.25">
      <c r="A16501" t="s">
        <v>16638</v>
      </c>
    </row>
    <row r="16502" spans="1:1" x14ac:dyDescent="0.25">
      <c r="A16502" t="s">
        <v>16639</v>
      </c>
    </row>
    <row r="16503" spans="1:1" x14ac:dyDescent="0.25">
      <c r="A16503" t="s">
        <v>16640</v>
      </c>
    </row>
    <row r="16504" spans="1:1" x14ac:dyDescent="0.25">
      <c r="A16504" t="s">
        <v>16641</v>
      </c>
    </row>
    <row r="16505" spans="1:1" x14ac:dyDescent="0.25">
      <c r="A16505" t="s">
        <v>16642</v>
      </c>
    </row>
    <row r="16506" spans="1:1" x14ac:dyDescent="0.25">
      <c r="A16506" t="s">
        <v>16643</v>
      </c>
    </row>
    <row r="16507" spans="1:1" x14ac:dyDescent="0.25">
      <c r="A16507" t="s">
        <v>16644</v>
      </c>
    </row>
    <row r="16508" spans="1:1" x14ac:dyDescent="0.25">
      <c r="A16508" t="s">
        <v>16645</v>
      </c>
    </row>
    <row r="16509" spans="1:1" x14ac:dyDescent="0.25">
      <c r="A16509" t="s">
        <v>16646</v>
      </c>
    </row>
    <row r="16510" spans="1:1" x14ac:dyDescent="0.25">
      <c r="A16510" t="s">
        <v>16647</v>
      </c>
    </row>
    <row r="16511" spans="1:1" x14ac:dyDescent="0.25">
      <c r="A16511" t="s">
        <v>16648</v>
      </c>
    </row>
    <row r="16512" spans="1:1" x14ac:dyDescent="0.25">
      <c r="A16512" t="s">
        <v>16649</v>
      </c>
    </row>
    <row r="16513" spans="1:1" x14ac:dyDescent="0.25">
      <c r="A16513" t="s">
        <v>16650</v>
      </c>
    </row>
    <row r="16514" spans="1:1" x14ac:dyDescent="0.25">
      <c r="A16514" t="s">
        <v>16651</v>
      </c>
    </row>
    <row r="16515" spans="1:1" x14ac:dyDescent="0.25">
      <c r="A16515" t="s">
        <v>16652</v>
      </c>
    </row>
    <row r="16516" spans="1:1" x14ac:dyDescent="0.25">
      <c r="A16516" t="s">
        <v>16653</v>
      </c>
    </row>
    <row r="16517" spans="1:1" x14ac:dyDescent="0.25">
      <c r="A16517" t="s">
        <v>16654</v>
      </c>
    </row>
    <row r="16518" spans="1:1" x14ac:dyDescent="0.25">
      <c r="A16518" t="s">
        <v>16655</v>
      </c>
    </row>
    <row r="16519" spans="1:1" x14ac:dyDescent="0.25">
      <c r="A16519" t="s">
        <v>16656</v>
      </c>
    </row>
    <row r="16520" spans="1:1" x14ac:dyDescent="0.25">
      <c r="A16520" t="s">
        <v>16657</v>
      </c>
    </row>
    <row r="16521" spans="1:1" x14ac:dyDescent="0.25">
      <c r="A16521" t="s">
        <v>16658</v>
      </c>
    </row>
    <row r="16522" spans="1:1" x14ac:dyDescent="0.25">
      <c r="A16522" t="s">
        <v>16659</v>
      </c>
    </row>
    <row r="16523" spans="1:1" x14ac:dyDescent="0.25">
      <c r="A16523" t="s">
        <v>16660</v>
      </c>
    </row>
    <row r="16524" spans="1:1" x14ac:dyDescent="0.25">
      <c r="A16524" t="s">
        <v>16661</v>
      </c>
    </row>
    <row r="16525" spans="1:1" x14ac:dyDescent="0.25">
      <c r="A16525" t="s">
        <v>16662</v>
      </c>
    </row>
    <row r="16526" spans="1:1" x14ac:dyDescent="0.25">
      <c r="A16526" t="s">
        <v>16663</v>
      </c>
    </row>
    <row r="16527" spans="1:1" x14ac:dyDescent="0.25">
      <c r="A16527" t="s">
        <v>16664</v>
      </c>
    </row>
    <row r="16528" spans="1:1" x14ac:dyDescent="0.25">
      <c r="A16528" t="s">
        <v>16665</v>
      </c>
    </row>
    <row r="16529" spans="1:1" x14ac:dyDescent="0.25">
      <c r="A16529" t="s">
        <v>16666</v>
      </c>
    </row>
    <row r="16530" spans="1:1" x14ac:dyDescent="0.25">
      <c r="A16530" t="s">
        <v>16667</v>
      </c>
    </row>
    <row r="16531" spans="1:1" x14ac:dyDescent="0.25">
      <c r="A16531" t="s">
        <v>16668</v>
      </c>
    </row>
    <row r="16532" spans="1:1" x14ac:dyDescent="0.25">
      <c r="A16532" t="s">
        <v>16669</v>
      </c>
    </row>
    <row r="16533" spans="1:1" x14ac:dyDescent="0.25">
      <c r="A16533" t="s">
        <v>16670</v>
      </c>
    </row>
    <row r="16534" spans="1:1" x14ac:dyDescent="0.25">
      <c r="A16534" t="s">
        <v>16671</v>
      </c>
    </row>
    <row r="16535" spans="1:1" x14ac:dyDescent="0.25">
      <c r="A16535" t="s">
        <v>16672</v>
      </c>
    </row>
    <row r="16536" spans="1:1" x14ac:dyDescent="0.25">
      <c r="A16536" t="s">
        <v>16673</v>
      </c>
    </row>
    <row r="16537" spans="1:1" x14ac:dyDescent="0.25">
      <c r="A16537" t="s">
        <v>16674</v>
      </c>
    </row>
    <row r="16538" spans="1:1" x14ac:dyDescent="0.25">
      <c r="A16538" t="s">
        <v>16675</v>
      </c>
    </row>
    <row r="16539" spans="1:1" x14ac:dyDescent="0.25">
      <c r="A16539" t="s">
        <v>16676</v>
      </c>
    </row>
    <row r="16540" spans="1:1" x14ac:dyDescent="0.25">
      <c r="A16540" t="s">
        <v>16677</v>
      </c>
    </row>
    <row r="16541" spans="1:1" x14ac:dyDescent="0.25">
      <c r="A16541" t="s">
        <v>16678</v>
      </c>
    </row>
    <row r="16542" spans="1:1" x14ac:dyDescent="0.25">
      <c r="A16542" t="s">
        <v>16679</v>
      </c>
    </row>
    <row r="16543" spans="1:1" x14ac:dyDescent="0.25">
      <c r="A16543" t="s">
        <v>16680</v>
      </c>
    </row>
    <row r="16544" spans="1:1" x14ac:dyDescent="0.25">
      <c r="A16544" t="s">
        <v>16681</v>
      </c>
    </row>
    <row r="16545" spans="1:1" x14ac:dyDescent="0.25">
      <c r="A16545" t="s">
        <v>16682</v>
      </c>
    </row>
    <row r="16546" spans="1:1" x14ac:dyDescent="0.25">
      <c r="A16546" t="s">
        <v>16683</v>
      </c>
    </row>
    <row r="16547" spans="1:1" x14ac:dyDescent="0.25">
      <c r="A16547" t="s">
        <v>16684</v>
      </c>
    </row>
    <row r="16548" spans="1:1" x14ac:dyDescent="0.25">
      <c r="A16548" t="s">
        <v>16685</v>
      </c>
    </row>
    <row r="16549" spans="1:1" x14ac:dyDescent="0.25">
      <c r="A16549" t="s">
        <v>16686</v>
      </c>
    </row>
    <row r="16550" spans="1:1" x14ac:dyDescent="0.25">
      <c r="A16550" t="s">
        <v>16687</v>
      </c>
    </row>
    <row r="16551" spans="1:1" x14ac:dyDescent="0.25">
      <c r="A16551" t="s">
        <v>16688</v>
      </c>
    </row>
    <row r="16552" spans="1:1" x14ac:dyDescent="0.25">
      <c r="A16552" t="s">
        <v>16689</v>
      </c>
    </row>
    <row r="16553" spans="1:1" x14ac:dyDescent="0.25">
      <c r="A16553" t="s">
        <v>16690</v>
      </c>
    </row>
    <row r="16554" spans="1:1" x14ac:dyDescent="0.25">
      <c r="A16554" t="s">
        <v>16691</v>
      </c>
    </row>
    <row r="16555" spans="1:1" x14ac:dyDescent="0.25">
      <c r="A16555" t="s">
        <v>16692</v>
      </c>
    </row>
    <row r="16556" spans="1:1" x14ac:dyDescent="0.25">
      <c r="A16556" t="s">
        <v>16693</v>
      </c>
    </row>
    <row r="16557" spans="1:1" x14ac:dyDescent="0.25">
      <c r="A16557" t="s">
        <v>16694</v>
      </c>
    </row>
    <row r="16558" spans="1:1" x14ac:dyDescent="0.25">
      <c r="A16558" t="s">
        <v>16695</v>
      </c>
    </row>
    <row r="16559" spans="1:1" x14ac:dyDescent="0.25">
      <c r="A16559" t="s">
        <v>16696</v>
      </c>
    </row>
    <row r="16560" spans="1:1" x14ac:dyDescent="0.25">
      <c r="A16560" t="s">
        <v>16697</v>
      </c>
    </row>
    <row r="16561" spans="1:1" x14ac:dyDescent="0.25">
      <c r="A16561" t="s">
        <v>16698</v>
      </c>
    </row>
    <row r="16562" spans="1:1" x14ac:dyDescent="0.25">
      <c r="A16562" t="s">
        <v>16699</v>
      </c>
    </row>
    <row r="16563" spans="1:1" x14ac:dyDescent="0.25">
      <c r="A16563" t="s">
        <v>16700</v>
      </c>
    </row>
    <row r="16564" spans="1:1" x14ac:dyDescent="0.25">
      <c r="A16564" t="s">
        <v>16701</v>
      </c>
    </row>
    <row r="16565" spans="1:1" x14ac:dyDescent="0.25">
      <c r="A16565" t="s">
        <v>16702</v>
      </c>
    </row>
    <row r="16566" spans="1:1" x14ac:dyDescent="0.25">
      <c r="A16566" t="s">
        <v>16703</v>
      </c>
    </row>
    <row r="16567" spans="1:1" x14ac:dyDescent="0.25">
      <c r="A16567" t="s">
        <v>16704</v>
      </c>
    </row>
    <row r="16568" spans="1:1" x14ac:dyDescent="0.25">
      <c r="A16568" t="s">
        <v>16705</v>
      </c>
    </row>
    <row r="16569" spans="1:1" x14ac:dyDescent="0.25">
      <c r="A16569" t="s">
        <v>16706</v>
      </c>
    </row>
    <row r="16570" spans="1:1" x14ac:dyDescent="0.25">
      <c r="A16570" t="s">
        <v>16707</v>
      </c>
    </row>
    <row r="16571" spans="1:1" x14ac:dyDescent="0.25">
      <c r="A16571" t="s">
        <v>16708</v>
      </c>
    </row>
    <row r="16572" spans="1:1" x14ac:dyDescent="0.25">
      <c r="A16572" t="s">
        <v>16709</v>
      </c>
    </row>
    <row r="16573" spans="1:1" x14ac:dyDescent="0.25">
      <c r="A16573" t="s">
        <v>16710</v>
      </c>
    </row>
    <row r="16574" spans="1:1" x14ac:dyDescent="0.25">
      <c r="A16574" t="s">
        <v>16711</v>
      </c>
    </row>
    <row r="16575" spans="1:1" x14ac:dyDescent="0.25">
      <c r="A16575" t="s">
        <v>16712</v>
      </c>
    </row>
    <row r="16576" spans="1:1" x14ac:dyDescent="0.25">
      <c r="A16576" t="s">
        <v>16713</v>
      </c>
    </row>
    <row r="16577" spans="1:1" x14ac:dyDescent="0.25">
      <c r="A16577" t="s">
        <v>16714</v>
      </c>
    </row>
    <row r="16578" spans="1:1" x14ac:dyDescent="0.25">
      <c r="A16578" t="s">
        <v>16715</v>
      </c>
    </row>
    <row r="16579" spans="1:1" x14ac:dyDescent="0.25">
      <c r="A16579" t="s">
        <v>16716</v>
      </c>
    </row>
    <row r="16580" spans="1:1" x14ac:dyDescent="0.25">
      <c r="A16580" t="s">
        <v>16717</v>
      </c>
    </row>
    <row r="16581" spans="1:1" x14ac:dyDescent="0.25">
      <c r="A16581" t="s">
        <v>16718</v>
      </c>
    </row>
    <row r="16582" spans="1:1" x14ac:dyDescent="0.25">
      <c r="A16582" t="s">
        <v>16719</v>
      </c>
    </row>
    <row r="16583" spans="1:1" x14ac:dyDescent="0.25">
      <c r="A16583" t="s">
        <v>16720</v>
      </c>
    </row>
    <row r="16584" spans="1:1" x14ac:dyDescent="0.25">
      <c r="A16584" t="s">
        <v>16721</v>
      </c>
    </row>
    <row r="16585" spans="1:1" x14ac:dyDescent="0.25">
      <c r="A16585" t="s">
        <v>16722</v>
      </c>
    </row>
    <row r="16586" spans="1:1" x14ac:dyDescent="0.25">
      <c r="A16586" t="s">
        <v>16723</v>
      </c>
    </row>
    <row r="16587" spans="1:1" x14ac:dyDescent="0.25">
      <c r="A16587" t="s">
        <v>16724</v>
      </c>
    </row>
    <row r="16588" spans="1:1" x14ac:dyDescent="0.25">
      <c r="A16588" t="s">
        <v>16725</v>
      </c>
    </row>
    <row r="16589" spans="1:1" x14ac:dyDescent="0.25">
      <c r="A16589" t="s">
        <v>16726</v>
      </c>
    </row>
    <row r="16590" spans="1:1" x14ac:dyDescent="0.25">
      <c r="A16590" t="s">
        <v>16727</v>
      </c>
    </row>
    <row r="16591" spans="1:1" x14ac:dyDescent="0.25">
      <c r="A16591" t="s">
        <v>16728</v>
      </c>
    </row>
    <row r="16592" spans="1:1" x14ac:dyDescent="0.25">
      <c r="A16592" t="s">
        <v>16729</v>
      </c>
    </row>
    <row r="16593" spans="1:1" x14ac:dyDescent="0.25">
      <c r="A16593" t="s">
        <v>16730</v>
      </c>
    </row>
    <row r="16594" spans="1:1" x14ac:dyDescent="0.25">
      <c r="A16594" t="s">
        <v>16731</v>
      </c>
    </row>
    <row r="16595" spans="1:1" x14ac:dyDescent="0.25">
      <c r="A16595" t="s">
        <v>16732</v>
      </c>
    </row>
    <row r="16596" spans="1:1" x14ac:dyDescent="0.25">
      <c r="A16596" t="s">
        <v>16733</v>
      </c>
    </row>
    <row r="16597" spans="1:1" x14ac:dyDescent="0.25">
      <c r="A16597" t="s">
        <v>16734</v>
      </c>
    </row>
    <row r="16598" spans="1:1" x14ac:dyDescent="0.25">
      <c r="A16598" t="s">
        <v>16735</v>
      </c>
    </row>
    <row r="16599" spans="1:1" x14ac:dyDescent="0.25">
      <c r="A16599" t="s">
        <v>16736</v>
      </c>
    </row>
    <row r="16600" spans="1:1" x14ac:dyDescent="0.25">
      <c r="A16600" t="s">
        <v>16737</v>
      </c>
    </row>
    <row r="16601" spans="1:1" x14ac:dyDescent="0.25">
      <c r="A16601" t="s">
        <v>16738</v>
      </c>
    </row>
    <row r="16602" spans="1:1" x14ac:dyDescent="0.25">
      <c r="A16602" t="s">
        <v>16739</v>
      </c>
    </row>
    <row r="16603" spans="1:1" x14ac:dyDescent="0.25">
      <c r="A16603" t="s">
        <v>16740</v>
      </c>
    </row>
    <row r="16604" spans="1:1" x14ac:dyDescent="0.25">
      <c r="A16604" t="s">
        <v>16741</v>
      </c>
    </row>
    <row r="16605" spans="1:1" x14ac:dyDescent="0.25">
      <c r="A16605" t="s">
        <v>16742</v>
      </c>
    </row>
    <row r="16606" spans="1:1" x14ac:dyDescent="0.25">
      <c r="A16606" t="s">
        <v>16743</v>
      </c>
    </row>
    <row r="16607" spans="1:1" x14ac:dyDescent="0.25">
      <c r="A16607" t="s">
        <v>16744</v>
      </c>
    </row>
    <row r="16608" spans="1:1" x14ac:dyDescent="0.25">
      <c r="A16608" t="s">
        <v>16745</v>
      </c>
    </row>
    <row r="16609" spans="1:1" x14ac:dyDescent="0.25">
      <c r="A16609" t="s">
        <v>16746</v>
      </c>
    </row>
    <row r="16610" spans="1:1" x14ac:dyDescent="0.25">
      <c r="A16610" t="s">
        <v>16747</v>
      </c>
    </row>
    <row r="16611" spans="1:1" x14ac:dyDescent="0.25">
      <c r="A16611" t="s">
        <v>16748</v>
      </c>
    </row>
    <row r="16612" spans="1:1" x14ac:dyDescent="0.25">
      <c r="A16612" t="s">
        <v>16749</v>
      </c>
    </row>
    <row r="16613" spans="1:1" x14ac:dyDescent="0.25">
      <c r="A16613" t="s">
        <v>16750</v>
      </c>
    </row>
    <row r="16614" spans="1:1" x14ac:dyDescent="0.25">
      <c r="A16614" t="s">
        <v>16751</v>
      </c>
    </row>
    <row r="16615" spans="1:1" x14ac:dyDescent="0.25">
      <c r="A16615" t="s">
        <v>16752</v>
      </c>
    </row>
    <row r="16616" spans="1:1" x14ac:dyDescent="0.25">
      <c r="A16616" t="s">
        <v>16753</v>
      </c>
    </row>
    <row r="16617" spans="1:1" x14ac:dyDescent="0.25">
      <c r="A16617" t="s">
        <v>16754</v>
      </c>
    </row>
    <row r="16618" spans="1:1" x14ac:dyDescent="0.25">
      <c r="A16618" t="s">
        <v>16755</v>
      </c>
    </row>
    <row r="16619" spans="1:1" x14ac:dyDescent="0.25">
      <c r="A16619" t="s">
        <v>16756</v>
      </c>
    </row>
    <row r="16620" spans="1:1" x14ac:dyDescent="0.25">
      <c r="A16620" t="s">
        <v>16757</v>
      </c>
    </row>
    <row r="16621" spans="1:1" x14ac:dyDescent="0.25">
      <c r="A16621" t="s">
        <v>16758</v>
      </c>
    </row>
    <row r="16622" spans="1:1" x14ac:dyDescent="0.25">
      <c r="A16622" t="s">
        <v>16759</v>
      </c>
    </row>
    <row r="16623" spans="1:1" x14ac:dyDescent="0.25">
      <c r="A16623" t="s">
        <v>16760</v>
      </c>
    </row>
    <row r="16624" spans="1:1" x14ac:dyDescent="0.25">
      <c r="A16624" t="s">
        <v>16761</v>
      </c>
    </row>
    <row r="16625" spans="1:1" x14ac:dyDescent="0.25">
      <c r="A16625" t="s">
        <v>16762</v>
      </c>
    </row>
    <row r="16626" spans="1:1" x14ac:dyDescent="0.25">
      <c r="A16626" t="s">
        <v>16763</v>
      </c>
    </row>
    <row r="16627" spans="1:1" x14ac:dyDescent="0.25">
      <c r="A16627" t="s">
        <v>16764</v>
      </c>
    </row>
    <row r="16628" spans="1:1" x14ac:dyDescent="0.25">
      <c r="A16628" t="s">
        <v>16765</v>
      </c>
    </row>
    <row r="16629" spans="1:1" x14ac:dyDescent="0.25">
      <c r="A16629" t="s">
        <v>16766</v>
      </c>
    </row>
    <row r="16630" spans="1:1" x14ac:dyDescent="0.25">
      <c r="A16630" t="s">
        <v>16767</v>
      </c>
    </row>
    <row r="16631" spans="1:1" x14ac:dyDescent="0.25">
      <c r="A16631" t="s">
        <v>16768</v>
      </c>
    </row>
    <row r="16632" spans="1:1" x14ac:dyDescent="0.25">
      <c r="A16632" t="s">
        <v>16769</v>
      </c>
    </row>
    <row r="16633" spans="1:1" x14ac:dyDescent="0.25">
      <c r="A16633" t="s">
        <v>16770</v>
      </c>
    </row>
    <row r="16634" spans="1:1" x14ac:dyDescent="0.25">
      <c r="A16634" t="s">
        <v>16771</v>
      </c>
    </row>
    <row r="16635" spans="1:1" x14ac:dyDescent="0.25">
      <c r="A16635" t="s">
        <v>16772</v>
      </c>
    </row>
    <row r="16636" spans="1:1" x14ac:dyDescent="0.25">
      <c r="A16636" t="s">
        <v>16773</v>
      </c>
    </row>
    <row r="16637" spans="1:1" x14ac:dyDescent="0.25">
      <c r="A16637" t="s">
        <v>16774</v>
      </c>
    </row>
    <row r="16638" spans="1:1" x14ac:dyDescent="0.25">
      <c r="A16638" t="s">
        <v>16775</v>
      </c>
    </row>
    <row r="16639" spans="1:1" x14ac:dyDescent="0.25">
      <c r="A16639" t="s">
        <v>16776</v>
      </c>
    </row>
    <row r="16640" spans="1:1" x14ac:dyDescent="0.25">
      <c r="A16640" t="s">
        <v>16777</v>
      </c>
    </row>
    <row r="16641" spans="1:1" x14ac:dyDescent="0.25">
      <c r="A16641" t="s">
        <v>16778</v>
      </c>
    </row>
    <row r="16642" spans="1:1" x14ac:dyDescent="0.25">
      <c r="A16642" t="s">
        <v>16779</v>
      </c>
    </row>
    <row r="16643" spans="1:1" x14ac:dyDescent="0.25">
      <c r="A16643" t="s">
        <v>16780</v>
      </c>
    </row>
    <row r="16644" spans="1:1" x14ac:dyDescent="0.25">
      <c r="A16644" t="s">
        <v>16781</v>
      </c>
    </row>
    <row r="16645" spans="1:1" x14ac:dyDescent="0.25">
      <c r="A16645" t="s">
        <v>16782</v>
      </c>
    </row>
    <row r="16646" spans="1:1" x14ac:dyDescent="0.25">
      <c r="A16646" t="s">
        <v>16783</v>
      </c>
    </row>
    <row r="16647" spans="1:1" x14ac:dyDescent="0.25">
      <c r="A16647" t="s">
        <v>16784</v>
      </c>
    </row>
    <row r="16648" spans="1:1" x14ac:dyDescent="0.25">
      <c r="A16648" t="s">
        <v>16785</v>
      </c>
    </row>
    <row r="16649" spans="1:1" x14ac:dyDescent="0.25">
      <c r="A16649" t="s">
        <v>16786</v>
      </c>
    </row>
    <row r="16650" spans="1:1" x14ac:dyDescent="0.25">
      <c r="A16650" t="s">
        <v>16787</v>
      </c>
    </row>
    <row r="16651" spans="1:1" x14ac:dyDescent="0.25">
      <c r="A16651" t="s">
        <v>16788</v>
      </c>
    </row>
    <row r="16652" spans="1:1" x14ac:dyDescent="0.25">
      <c r="A16652" t="s">
        <v>16789</v>
      </c>
    </row>
    <row r="16653" spans="1:1" x14ac:dyDescent="0.25">
      <c r="A16653" t="s">
        <v>16790</v>
      </c>
    </row>
    <row r="16654" spans="1:1" x14ac:dyDescent="0.25">
      <c r="A16654" t="s">
        <v>16791</v>
      </c>
    </row>
    <row r="16655" spans="1:1" x14ac:dyDescent="0.25">
      <c r="A16655" t="s">
        <v>16792</v>
      </c>
    </row>
    <row r="16656" spans="1:1" x14ac:dyDescent="0.25">
      <c r="A16656" t="s">
        <v>16793</v>
      </c>
    </row>
    <row r="16657" spans="1:1" x14ac:dyDescent="0.25">
      <c r="A16657" t="s">
        <v>16794</v>
      </c>
    </row>
    <row r="16658" spans="1:1" x14ac:dyDescent="0.25">
      <c r="A16658" t="s">
        <v>16795</v>
      </c>
    </row>
    <row r="16659" spans="1:1" x14ac:dyDescent="0.25">
      <c r="A16659" t="s">
        <v>16796</v>
      </c>
    </row>
    <row r="16660" spans="1:1" x14ac:dyDescent="0.25">
      <c r="A16660" t="s">
        <v>16797</v>
      </c>
    </row>
    <row r="16661" spans="1:1" x14ac:dyDescent="0.25">
      <c r="A16661" t="s">
        <v>16798</v>
      </c>
    </row>
    <row r="16662" spans="1:1" x14ac:dyDescent="0.25">
      <c r="A16662" t="s">
        <v>16799</v>
      </c>
    </row>
    <row r="16663" spans="1:1" x14ac:dyDescent="0.25">
      <c r="A16663" t="s">
        <v>16800</v>
      </c>
    </row>
    <row r="16664" spans="1:1" x14ac:dyDescent="0.25">
      <c r="A16664" t="s">
        <v>16801</v>
      </c>
    </row>
    <row r="16665" spans="1:1" x14ac:dyDescent="0.25">
      <c r="A16665" t="s">
        <v>16802</v>
      </c>
    </row>
    <row r="16666" spans="1:1" x14ac:dyDescent="0.25">
      <c r="A16666" t="s">
        <v>16803</v>
      </c>
    </row>
    <row r="16667" spans="1:1" x14ac:dyDescent="0.25">
      <c r="A16667" t="s">
        <v>16804</v>
      </c>
    </row>
    <row r="16668" spans="1:1" x14ac:dyDescent="0.25">
      <c r="A16668" t="s">
        <v>16805</v>
      </c>
    </row>
    <row r="16669" spans="1:1" x14ac:dyDescent="0.25">
      <c r="A16669" t="s">
        <v>16806</v>
      </c>
    </row>
    <row r="16670" spans="1:1" x14ac:dyDescent="0.25">
      <c r="A16670" t="s">
        <v>16807</v>
      </c>
    </row>
    <row r="16671" spans="1:1" x14ac:dyDescent="0.25">
      <c r="A16671" t="s">
        <v>16808</v>
      </c>
    </row>
    <row r="16672" spans="1:1" x14ac:dyDescent="0.25">
      <c r="A16672" t="s">
        <v>16809</v>
      </c>
    </row>
    <row r="16673" spans="1:1" x14ac:dyDescent="0.25">
      <c r="A16673" t="s">
        <v>16810</v>
      </c>
    </row>
    <row r="16674" spans="1:1" x14ac:dyDescent="0.25">
      <c r="A16674" t="s">
        <v>16811</v>
      </c>
    </row>
    <row r="16675" spans="1:1" x14ac:dyDescent="0.25">
      <c r="A16675" t="s">
        <v>16812</v>
      </c>
    </row>
    <row r="16676" spans="1:1" x14ac:dyDescent="0.25">
      <c r="A16676" t="s">
        <v>16813</v>
      </c>
    </row>
    <row r="16677" spans="1:1" x14ac:dyDescent="0.25">
      <c r="A16677" t="s">
        <v>16814</v>
      </c>
    </row>
    <row r="16678" spans="1:1" x14ac:dyDescent="0.25">
      <c r="A16678" t="s">
        <v>16815</v>
      </c>
    </row>
    <row r="16679" spans="1:1" x14ac:dyDescent="0.25">
      <c r="A16679" t="s">
        <v>16816</v>
      </c>
    </row>
    <row r="16680" spans="1:1" x14ac:dyDescent="0.25">
      <c r="A16680" t="s">
        <v>16817</v>
      </c>
    </row>
    <row r="16681" spans="1:1" x14ac:dyDescent="0.25">
      <c r="A16681" t="s">
        <v>16818</v>
      </c>
    </row>
    <row r="16682" spans="1:1" x14ac:dyDescent="0.25">
      <c r="A16682" t="s">
        <v>16819</v>
      </c>
    </row>
    <row r="16683" spans="1:1" x14ac:dyDescent="0.25">
      <c r="A16683" t="s">
        <v>16820</v>
      </c>
    </row>
    <row r="16684" spans="1:1" x14ac:dyDescent="0.25">
      <c r="A16684" t="s">
        <v>16821</v>
      </c>
    </row>
    <row r="16685" spans="1:1" x14ac:dyDescent="0.25">
      <c r="A16685" t="s">
        <v>16822</v>
      </c>
    </row>
    <row r="16686" spans="1:1" x14ac:dyDescent="0.25">
      <c r="A16686" t="s">
        <v>16823</v>
      </c>
    </row>
    <row r="16687" spans="1:1" x14ac:dyDescent="0.25">
      <c r="A16687" t="s">
        <v>16824</v>
      </c>
    </row>
    <row r="16688" spans="1:1" x14ac:dyDescent="0.25">
      <c r="A16688" t="s">
        <v>16825</v>
      </c>
    </row>
    <row r="16689" spans="1:1" x14ac:dyDescent="0.25">
      <c r="A16689" t="s">
        <v>16826</v>
      </c>
    </row>
    <row r="16690" spans="1:1" x14ac:dyDescent="0.25">
      <c r="A16690" t="s">
        <v>16827</v>
      </c>
    </row>
    <row r="16691" spans="1:1" x14ac:dyDescent="0.25">
      <c r="A16691" t="s">
        <v>16828</v>
      </c>
    </row>
    <row r="16692" spans="1:1" x14ac:dyDescent="0.25">
      <c r="A16692" t="s">
        <v>16829</v>
      </c>
    </row>
    <row r="16693" spans="1:1" x14ac:dyDescent="0.25">
      <c r="A16693" t="s">
        <v>16830</v>
      </c>
    </row>
    <row r="16694" spans="1:1" x14ac:dyDescent="0.25">
      <c r="A16694" t="s">
        <v>16831</v>
      </c>
    </row>
    <row r="16695" spans="1:1" x14ac:dyDescent="0.25">
      <c r="A16695" t="s">
        <v>16832</v>
      </c>
    </row>
    <row r="16696" spans="1:1" x14ac:dyDescent="0.25">
      <c r="A16696" t="s">
        <v>16833</v>
      </c>
    </row>
    <row r="16697" spans="1:1" x14ac:dyDescent="0.25">
      <c r="A16697" t="s">
        <v>16834</v>
      </c>
    </row>
    <row r="16698" spans="1:1" x14ac:dyDescent="0.25">
      <c r="A16698" t="s">
        <v>16835</v>
      </c>
    </row>
    <row r="16699" spans="1:1" x14ac:dyDescent="0.25">
      <c r="A16699" t="s">
        <v>16836</v>
      </c>
    </row>
    <row r="16700" spans="1:1" x14ac:dyDescent="0.25">
      <c r="A16700" t="s">
        <v>16837</v>
      </c>
    </row>
    <row r="16701" spans="1:1" x14ac:dyDescent="0.25">
      <c r="A16701" t="s">
        <v>16838</v>
      </c>
    </row>
    <row r="16702" spans="1:1" x14ac:dyDescent="0.25">
      <c r="A16702" t="s">
        <v>16839</v>
      </c>
    </row>
    <row r="16703" spans="1:1" x14ac:dyDescent="0.25">
      <c r="A16703" t="s">
        <v>16840</v>
      </c>
    </row>
    <row r="16704" spans="1:1" x14ac:dyDescent="0.25">
      <c r="A16704" t="s">
        <v>16841</v>
      </c>
    </row>
    <row r="16705" spans="1:1" x14ac:dyDescent="0.25">
      <c r="A16705" t="s">
        <v>16842</v>
      </c>
    </row>
    <row r="16706" spans="1:1" x14ac:dyDescent="0.25">
      <c r="A16706" t="s">
        <v>16843</v>
      </c>
    </row>
    <row r="16707" spans="1:1" x14ac:dyDescent="0.25">
      <c r="A16707" t="s">
        <v>16844</v>
      </c>
    </row>
    <row r="16708" spans="1:1" x14ac:dyDescent="0.25">
      <c r="A16708" t="s">
        <v>16845</v>
      </c>
    </row>
    <row r="16709" spans="1:1" x14ac:dyDescent="0.25">
      <c r="A16709" t="s">
        <v>16846</v>
      </c>
    </row>
    <row r="16710" spans="1:1" x14ac:dyDescent="0.25">
      <c r="A16710" t="s">
        <v>16847</v>
      </c>
    </row>
    <row r="16711" spans="1:1" x14ac:dyDescent="0.25">
      <c r="A16711" t="s">
        <v>16848</v>
      </c>
    </row>
    <row r="16712" spans="1:1" x14ac:dyDescent="0.25">
      <c r="A16712" t="s">
        <v>16849</v>
      </c>
    </row>
    <row r="16713" spans="1:1" x14ac:dyDescent="0.25">
      <c r="A16713" t="s">
        <v>16850</v>
      </c>
    </row>
    <row r="16714" spans="1:1" x14ac:dyDescent="0.25">
      <c r="A16714" t="s">
        <v>16851</v>
      </c>
    </row>
    <row r="16715" spans="1:1" x14ac:dyDescent="0.25">
      <c r="A16715" t="s">
        <v>16852</v>
      </c>
    </row>
    <row r="16716" spans="1:1" x14ac:dyDescent="0.25">
      <c r="A16716" t="s">
        <v>16853</v>
      </c>
    </row>
    <row r="16717" spans="1:1" x14ac:dyDescent="0.25">
      <c r="A16717" t="s">
        <v>16854</v>
      </c>
    </row>
    <row r="16718" spans="1:1" x14ac:dyDescent="0.25">
      <c r="A16718" t="s">
        <v>16855</v>
      </c>
    </row>
    <row r="16719" spans="1:1" x14ac:dyDescent="0.25">
      <c r="A16719" t="s">
        <v>16856</v>
      </c>
    </row>
    <row r="16720" spans="1:1" x14ac:dyDescent="0.25">
      <c r="A16720" t="s">
        <v>16857</v>
      </c>
    </row>
    <row r="16721" spans="1:1" x14ac:dyDescent="0.25">
      <c r="A16721" t="s">
        <v>16858</v>
      </c>
    </row>
    <row r="16722" spans="1:1" x14ac:dyDescent="0.25">
      <c r="A16722" t="s">
        <v>16859</v>
      </c>
    </row>
    <row r="16723" spans="1:1" x14ac:dyDescent="0.25">
      <c r="A16723" t="s">
        <v>16860</v>
      </c>
    </row>
    <row r="16724" spans="1:1" x14ac:dyDescent="0.25">
      <c r="A16724" t="s">
        <v>16861</v>
      </c>
    </row>
    <row r="16725" spans="1:1" x14ac:dyDescent="0.25">
      <c r="A16725" t="s">
        <v>16862</v>
      </c>
    </row>
    <row r="16726" spans="1:1" x14ac:dyDescent="0.25">
      <c r="A16726" t="s">
        <v>16863</v>
      </c>
    </row>
    <row r="16727" spans="1:1" x14ac:dyDescent="0.25">
      <c r="A16727" t="s">
        <v>16864</v>
      </c>
    </row>
    <row r="16728" spans="1:1" x14ac:dyDescent="0.25">
      <c r="A16728" t="s">
        <v>16865</v>
      </c>
    </row>
    <row r="16729" spans="1:1" x14ac:dyDescent="0.25">
      <c r="A16729" t="s">
        <v>16866</v>
      </c>
    </row>
    <row r="16730" spans="1:1" x14ac:dyDescent="0.25">
      <c r="A16730" t="s">
        <v>16867</v>
      </c>
    </row>
    <row r="16731" spans="1:1" x14ac:dyDescent="0.25">
      <c r="A16731" t="s">
        <v>16868</v>
      </c>
    </row>
    <row r="16732" spans="1:1" x14ac:dyDescent="0.25">
      <c r="A16732" t="s">
        <v>16869</v>
      </c>
    </row>
    <row r="16733" spans="1:1" x14ac:dyDescent="0.25">
      <c r="A16733" t="s">
        <v>16870</v>
      </c>
    </row>
    <row r="16734" spans="1:1" x14ac:dyDescent="0.25">
      <c r="A16734" t="s">
        <v>16871</v>
      </c>
    </row>
    <row r="16735" spans="1:1" x14ac:dyDescent="0.25">
      <c r="A16735" t="s">
        <v>16872</v>
      </c>
    </row>
    <row r="16736" spans="1:1" x14ac:dyDescent="0.25">
      <c r="A16736" t="s">
        <v>16873</v>
      </c>
    </row>
    <row r="16737" spans="1:1" x14ac:dyDescent="0.25">
      <c r="A16737" t="s">
        <v>16874</v>
      </c>
    </row>
    <row r="16738" spans="1:1" x14ac:dyDescent="0.25">
      <c r="A16738" t="s">
        <v>16875</v>
      </c>
    </row>
    <row r="16739" spans="1:1" x14ac:dyDescent="0.25">
      <c r="A16739" t="s">
        <v>16876</v>
      </c>
    </row>
    <row r="16740" spans="1:1" x14ac:dyDescent="0.25">
      <c r="A16740" t="s">
        <v>16877</v>
      </c>
    </row>
    <row r="16741" spans="1:1" x14ac:dyDescent="0.25">
      <c r="A16741" t="s">
        <v>16878</v>
      </c>
    </row>
    <row r="16742" spans="1:1" x14ac:dyDescent="0.25">
      <c r="A16742" t="s">
        <v>16879</v>
      </c>
    </row>
    <row r="16743" spans="1:1" x14ac:dyDescent="0.25">
      <c r="A16743" t="s">
        <v>16880</v>
      </c>
    </row>
    <row r="16744" spans="1:1" x14ac:dyDescent="0.25">
      <c r="A16744" t="s">
        <v>16881</v>
      </c>
    </row>
    <row r="16745" spans="1:1" x14ac:dyDescent="0.25">
      <c r="A16745" t="s">
        <v>16882</v>
      </c>
    </row>
    <row r="16746" spans="1:1" x14ac:dyDescent="0.25">
      <c r="A16746" t="s">
        <v>16883</v>
      </c>
    </row>
    <row r="16747" spans="1:1" x14ac:dyDescent="0.25">
      <c r="A16747" t="s">
        <v>16884</v>
      </c>
    </row>
    <row r="16748" spans="1:1" x14ac:dyDescent="0.25">
      <c r="A16748" t="s">
        <v>16885</v>
      </c>
    </row>
    <row r="16749" spans="1:1" x14ac:dyDescent="0.25">
      <c r="A16749" t="s">
        <v>16886</v>
      </c>
    </row>
    <row r="16750" spans="1:1" x14ac:dyDescent="0.25">
      <c r="A16750" t="s">
        <v>16887</v>
      </c>
    </row>
    <row r="16751" spans="1:1" x14ac:dyDescent="0.25">
      <c r="A16751" t="s">
        <v>16888</v>
      </c>
    </row>
    <row r="16752" spans="1:1" x14ac:dyDescent="0.25">
      <c r="A16752" t="s">
        <v>16889</v>
      </c>
    </row>
    <row r="16753" spans="1:1" x14ac:dyDescent="0.25">
      <c r="A16753" t="s">
        <v>16890</v>
      </c>
    </row>
    <row r="16754" spans="1:1" x14ac:dyDescent="0.25">
      <c r="A16754" t="s">
        <v>16891</v>
      </c>
    </row>
    <row r="16755" spans="1:1" x14ac:dyDescent="0.25">
      <c r="A16755" t="s">
        <v>16892</v>
      </c>
    </row>
    <row r="16756" spans="1:1" x14ac:dyDescent="0.25">
      <c r="A16756" t="s">
        <v>16893</v>
      </c>
    </row>
    <row r="16757" spans="1:1" x14ac:dyDescent="0.25">
      <c r="A16757" t="s">
        <v>16894</v>
      </c>
    </row>
    <row r="16758" spans="1:1" x14ac:dyDescent="0.25">
      <c r="A16758" t="s">
        <v>16895</v>
      </c>
    </row>
    <row r="16759" spans="1:1" x14ac:dyDescent="0.25">
      <c r="A16759" t="s">
        <v>16896</v>
      </c>
    </row>
    <row r="16760" spans="1:1" x14ac:dyDescent="0.25">
      <c r="A16760" t="s">
        <v>16897</v>
      </c>
    </row>
    <row r="16761" spans="1:1" x14ac:dyDescent="0.25">
      <c r="A16761" t="s">
        <v>16898</v>
      </c>
    </row>
    <row r="16762" spans="1:1" x14ac:dyDescent="0.25">
      <c r="A16762" t="s">
        <v>16899</v>
      </c>
    </row>
    <row r="16763" spans="1:1" x14ac:dyDescent="0.25">
      <c r="A16763" t="s">
        <v>16900</v>
      </c>
    </row>
    <row r="16764" spans="1:1" x14ac:dyDescent="0.25">
      <c r="A16764" t="s">
        <v>16901</v>
      </c>
    </row>
    <row r="16765" spans="1:1" x14ac:dyDescent="0.25">
      <c r="A16765" t="s">
        <v>16902</v>
      </c>
    </row>
    <row r="16766" spans="1:1" x14ac:dyDescent="0.25">
      <c r="A16766" t="s">
        <v>16903</v>
      </c>
    </row>
    <row r="16767" spans="1:1" x14ac:dyDescent="0.25">
      <c r="A16767" t="s">
        <v>16904</v>
      </c>
    </row>
    <row r="16768" spans="1:1" x14ac:dyDescent="0.25">
      <c r="A16768" t="s">
        <v>16905</v>
      </c>
    </row>
    <row r="16769" spans="1:1" x14ac:dyDescent="0.25">
      <c r="A16769" t="s">
        <v>16906</v>
      </c>
    </row>
    <row r="16770" spans="1:1" x14ac:dyDescent="0.25">
      <c r="A16770" t="s">
        <v>16907</v>
      </c>
    </row>
    <row r="16771" spans="1:1" x14ac:dyDescent="0.25">
      <c r="A16771" t="s">
        <v>16908</v>
      </c>
    </row>
    <row r="16772" spans="1:1" x14ac:dyDescent="0.25">
      <c r="A16772" t="s">
        <v>16909</v>
      </c>
    </row>
    <row r="16773" spans="1:1" x14ac:dyDescent="0.25">
      <c r="A16773" t="s">
        <v>16910</v>
      </c>
    </row>
    <row r="16774" spans="1:1" x14ac:dyDescent="0.25">
      <c r="A16774" t="s">
        <v>16911</v>
      </c>
    </row>
    <row r="16775" spans="1:1" x14ac:dyDescent="0.25">
      <c r="A16775" t="s">
        <v>16912</v>
      </c>
    </row>
    <row r="16776" spans="1:1" x14ac:dyDescent="0.25">
      <c r="A16776" t="s">
        <v>16913</v>
      </c>
    </row>
    <row r="16777" spans="1:1" x14ac:dyDescent="0.25">
      <c r="A16777" t="s">
        <v>16914</v>
      </c>
    </row>
    <row r="16778" spans="1:1" x14ac:dyDescent="0.25">
      <c r="A16778" t="s">
        <v>16915</v>
      </c>
    </row>
    <row r="16779" spans="1:1" x14ac:dyDescent="0.25">
      <c r="A16779" t="s">
        <v>16916</v>
      </c>
    </row>
    <row r="16780" spans="1:1" x14ac:dyDescent="0.25">
      <c r="A16780" t="s">
        <v>16917</v>
      </c>
    </row>
    <row r="16781" spans="1:1" x14ac:dyDescent="0.25">
      <c r="A16781" t="s">
        <v>16918</v>
      </c>
    </row>
    <row r="16782" spans="1:1" x14ac:dyDescent="0.25">
      <c r="A16782" t="s">
        <v>16919</v>
      </c>
    </row>
    <row r="16783" spans="1:1" x14ac:dyDescent="0.25">
      <c r="A16783" t="s">
        <v>16920</v>
      </c>
    </row>
    <row r="16784" spans="1:1" x14ac:dyDescent="0.25">
      <c r="A16784" t="s">
        <v>16921</v>
      </c>
    </row>
    <row r="16785" spans="1:1" x14ac:dyDescent="0.25">
      <c r="A16785" t="s">
        <v>16922</v>
      </c>
    </row>
    <row r="16786" spans="1:1" x14ac:dyDescent="0.25">
      <c r="A16786" t="s">
        <v>16923</v>
      </c>
    </row>
    <row r="16787" spans="1:1" x14ac:dyDescent="0.25">
      <c r="A16787" t="s">
        <v>16924</v>
      </c>
    </row>
    <row r="16788" spans="1:1" x14ac:dyDescent="0.25">
      <c r="A16788" t="s">
        <v>16925</v>
      </c>
    </row>
    <row r="16789" spans="1:1" x14ac:dyDescent="0.25">
      <c r="A16789" t="s">
        <v>16926</v>
      </c>
    </row>
    <row r="16790" spans="1:1" x14ac:dyDescent="0.25">
      <c r="A16790" t="s">
        <v>16927</v>
      </c>
    </row>
    <row r="16791" spans="1:1" x14ac:dyDescent="0.25">
      <c r="A16791" t="s">
        <v>16928</v>
      </c>
    </row>
    <row r="16792" spans="1:1" x14ac:dyDescent="0.25">
      <c r="A16792" t="s">
        <v>16929</v>
      </c>
    </row>
    <row r="16793" spans="1:1" x14ac:dyDescent="0.25">
      <c r="A16793" t="s">
        <v>16930</v>
      </c>
    </row>
    <row r="16794" spans="1:1" x14ac:dyDescent="0.25">
      <c r="A16794" t="s">
        <v>16931</v>
      </c>
    </row>
    <row r="16795" spans="1:1" x14ac:dyDescent="0.25">
      <c r="A16795" t="s">
        <v>16932</v>
      </c>
    </row>
    <row r="16796" spans="1:1" x14ac:dyDescent="0.25">
      <c r="A16796" t="s">
        <v>16933</v>
      </c>
    </row>
    <row r="16797" spans="1:1" x14ac:dyDescent="0.25">
      <c r="A16797" t="s">
        <v>16934</v>
      </c>
    </row>
    <row r="16798" spans="1:1" x14ac:dyDescent="0.25">
      <c r="A16798" t="s">
        <v>16935</v>
      </c>
    </row>
    <row r="16799" spans="1:1" x14ac:dyDescent="0.25">
      <c r="A16799" t="s">
        <v>16936</v>
      </c>
    </row>
    <row r="16800" spans="1:1" x14ac:dyDescent="0.25">
      <c r="A16800" t="s">
        <v>16937</v>
      </c>
    </row>
    <row r="16801" spans="1:1" x14ac:dyDescent="0.25">
      <c r="A16801" t="s">
        <v>16938</v>
      </c>
    </row>
    <row r="16802" spans="1:1" x14ac:dyDescent="0.25">
      <c r="A16802" t="s">
        <v>16939</v>
      </c>
    </row>
    <row r="16803" spans="1:1" x14ac:dyDescent="0.25">
      <c r="A16803" t="s">
        <v>16940</v>
      </c>
    </row>
    <row r="16804" spans="1:1" x14ac:dyDescent="0.25">
      <c r="A16804" t="s">
        <v>16941</v>
      </c>
    </row>
    <row r="16805" spans="1:1" x14ac:dyDescent="0.25">
      <c r="A16805" t="s">
        <v>16942</v>
      </c>
    </row>
    <row r="16806" spans="1:1" x14ac:dyDescent="0.25">
      <c r="A16806" t="s">
        <v>16943</v>
      </c>
    </row>
    <row r="16807" spans="1:1" x14ac:dyDescent="0.25">
      <c r="A16807" t="s">
        <v>16944</v>
      </c>
    </row>
    <row r="16808" spans="1:1" x14ac:dyDescent="0.25">
      <c r="A16808" t="s">
        <v>16945</v>
      </c>
    </row>
    <row r="16809" spans="1:1" x14ac:dyDescent="0.25">
      <c r="A16809" t="s">
        <v>16946</v>
      </c>
    </row>
    <row r="16810" spans="1:1" x14ac:dyDescent="0.25">
      <c r="A16810" t="s">
        <v>16947</v>
      </c>
    </row>
    <row r="16811" spans="1:1" x14ac:dyDescent="0.25">
      <c r="A16811" t="s">
        <v>16948</v>
      </c>
    </row>
    <row r="16812" spans="1:1" x14ac:dyDescent="0.25">
      <c r="A16812" t="s">
        <v>16949</v>
      </c>
    </row>
    <row r="16813" spans="1:1" x14ac:dyDescent="0.25">
      <c r="A16813" t="s">
        <v>16950</v>
      </c>
    </row>
    <row r="16814" spans="1:1" x14ac:dyDescent="0.25">
      <c r="A16814" t="s">
        <v>16951</v>
      </c>
    </row>
    <row r="16815" spans="1:1" x14ac:dyDescent="0.25">
      <c r="A16815" t="s">
        <v>16952</v>
      </c>
    </row>
    <row r="16816" spans="1:1" x14ac:dyDescent="0.25">
      <c r="A16816" t="s">
        <v>16953</v>
      </c>
    </row>
    <row r="16817" spans="1:1" x14ac:dyDescent="0.25">
      <c r="A16817" t="s">
        <v>16954</v>
      </c>
    </row>
    <row r="16818" spans="1:1" x14ac:dyDescent="0.25">
      <c r="A16818" t="s">
        <v>16955</v>
      </c>
    </row>
    <row r="16819" spans="1:1" x14ac:dyDescent="0.25">
      <c r="A16819" t="s">
        <v>16956</v>
      </c>
    </row>
    <row r="16820" spans="1:1" x14ac:dyDescent="0.25">
      <c r="A16820" t="s">
        <v>16957</v>
      </c>
    </row>
    <row r="16821" spans="1:1" x14ac:dyDescent="0.25">
      <c r="A16821" t="s">
        <v>16958</v>
      </c>
    </row>
    <row r="16822" spans="1:1" x14ac:dyDescent="0.25">
      <c r="A16822" t="s">
        <v>16959</v>
      </c>
    </row>
    <row r="16823" spans="1:1" x14ac:dyDescent="0.25">
      <c r="A16823" t="s">
        <v>16960</v>
      </c>
    </row>
    <row r="16824" spans="1:1" x14ac:dyDescent="0.25">
      <c r="A16824" t="s">
        <v>16961</v>
      </c>
    </row>
    <row r="16825" spans="1:1" x14ac:dyDescent="0.25">
      <c r="A16825" t="s">
        <v>16962</v>
      </c>
    </row>
    <row r="16826" spans="1:1" x14ac:dyDescent="0.25">
      <c r="A16826" t="s">
        <v>16963</v>
      </c>
    </row>
    <row r="16827" spans="1:1" x14ac:dyDescent="0.25">
      <c r="A16827" t="s">
        <v>16964</v>
      </c>
    </row>
    <row r="16828" spans="1:1" x14ac:dyDescent="0.25">
      <c r="A16828" t="s">
        <v>16965</v>
      </c>
    </row>
    <row r="16829" spans="1:1" x14ac:dyDescent="0.25">
      <c r="A16829" t="s">
        <v>16966</v>
      </c>
    </row>
    <row r="16830" spans="1:1" x14ac:dyDescent="0.25">
      <c r="A16830" t="s">
        <v>16967</v>
      </c>
    </row>
    <row r="16831" spans="1:1" x14ac:dyDescent="0.25">
      <c r="A16831" t="s">
        <v>16968</v>
      </c>
    </row>
    <row r="16832" spans="1:1" x14ac:dyDescent="0.25">
      <c r="A16832" t="s">
        <v>16969</v>
      </c>
    </row>
    <row r="16833" spans="1:1" x14ac:dyDescent="0.25">
      <c r="A16833" t="s">
        <v>16970</v>
      </c>
    </row>
    <row r="16834" spans="1:1" x14ac:dyDescent="0.25">
      <c r="A16834" t="s">
        <v>16971</v>
      </c>
    </row>
    <row r="16835" spans="1:1" x14ac:dyDescent="0.25">
      <c r="A16835" t="s">
        <v>16972</v>
      </c>
    </row>
    <row r="16836" spans="1:1" x14ac:dyDescent="0.25">
      <c r="A16836" t="s">
        <v>16973</v>
      </c>
    </row>
    <row r="16837" spans="1:1" x14ac:dyDescent="0.25">
      <c r="A16837" t="s">
        <v>16974</v>
      </c>
    </row>
    <row r="16838" spans="1:1" x14ac:dyDescent="0.25">
      <c r="A16838" t="s">
        <v>16975</v>
      </c>
    </row>
    <row r="16839" spans="1:1" x14ac:dyDescent="0.25">
      <c r="A16839" t="s">
        <v>16976</v>
      </c>
    </row>
    <row r="16840" spans="1:1" x14ac:dyDescent="0.25">
      <c r="A16840" t="s">
        <v>16977</v>
      </c>
    </row>
    <row r="16841" spans="1:1" x14ac:dyDescent="0.25">
      <c r="A16841" t="s">
        <v>16978</v>
      </c>
    </row>
    <row r="16842" spans="1:1" x14ac:dyDescent="0.25">
      <c r="A16842" t="s">
        <v>16979</v>
      </c>
    </row>
    <row r="16843" spans="1:1" x14ac:dyDescent="0.25">
      <c r="A16843" t="s">
        <v>16980</v>
      </c>
    </row>
    <row r="16844" spans="1:1" x14ac:dyDescent="0.25">
      <c r="A16844" t="s">
        <v>16981</v>
      </c>
    </row>
    <row r="16845" spans="1:1" x14ac:dyDescent="0.25">
      <c r="A16845" t="s">
        <v>16982</v>
      </c>
    </row>
    <row r="16846" spans="1:1" x14ac:dyDescent="0.25">
      <c r="A16846" t="s">
        <v>16983</v>
      </c>
    </row>
    <row r="16847" spans="1:1" x14ac:dyDescent="0.25">
      <c r="A16847" t="s">
        <v>16984</v>
      </c>
    </row>
    <row r="16848" spans="1:1" x14ac:dyDescent="0.25">
      <c r="A16848" t="s">
        <v>16985</v>
      </c>
    </row>
    <row r="16849" spans="1:1" x14ac:dyDescent="0.25">
      <c r="A16849" t="s">
        <v>16986</v>
      </c>
    </row>
    <row r="16850" spans="1:1" x14ac:dyDescent="0.25">
      <c r="A16850" t="s">
        <v>16987</v>
      </c>
    </row>
    <row r="16851" spans="1:1" x14ac:dyDescent="0.25">
      <c r="A16851" t="s">
        <v>16988</v>
      </c>
    </row>
    <row r="16852" spans="1:1" x14ac:dyDescent="0.25">
      <c r="A16852" t="s">
        <v>16989</v>
      </c>
    </row>
    <row r="16853" spans="1:1" x14ac:dyDescent="0.25">
      <c r="A16853" t="s">
        <v>16990</v>
      </c>
    </row>
    <row r="16854" spans="1:1" x14ac:dyDescent="0.25">
      <c r="A16854" t="s">
        <v>16991</v>
      </c>
    </row>
    <row r="16855" spans="1:1" x14ac:dyDescent="0.25">
      <c r="A16855" t="s">
        <v>16992</v>
      </c>
    </row>
    <row r="16856" spans="1:1" x14ac:dyDescent="0.25">
      <c r="A16856" t="s">
        <v>16993</v>
      </c>
    </row>
    <row r="16857" spans="1:1" x14ac:dyDescent="0.25">
      <c r="A16857" t="s">
        <v>16994</v>
      </c>
    </row>
    <row r="16858" spans="1:1" x14ac:dyDescent="0.25">
      <c r="A16858" t="s">
        <v>16995</v>
      </c>
    </row>
    <row r="16859" spans="1:1" x14ac:dyDescent="0.25">
      <c r="A16859" t="s">
        <v>16996</v>
      </c>
    </row>
    <row r="16860" spans="1:1" x14ac:dyDescent="0.25">
      <c r="A16860" t="s">
        <v>16997</v>
      </c>
    </row>
    <row r="16861" spans="1:1" x14ac:dyDescent="0.25">
      <c r="A16861" t="s">
        <v>16998</v>
      </c>
    </row>
    <row r="16862" spans="1:1" x14ac:dyDescent="0.25">
      <c r="A16862" t="s">
        <v>16999</v>
      </c>
    </row>
    <row r="16863" spans="1:1" x14ac:dyDescent="0.25">
      <c r="A16863" t="s">
        <v>17000</v>
      </c>
    </row>
    <row r="16864" spans="1:1" x14ac:dyDescent="0.25">
      <c r="A16864" t="s">
        <v>17001</v>
      </c>
    </row>
    <row r="16865" spans="1:1" x14ac:dyDescent="0.25">
      <c r="A16865" t="s">
        <v>17002</v>
      </c>
    </row>
    <row r="16866" spans="1:1" x14ac:dyDescent="0.25">
      <c r="A16866" t="s">
        <v>17003</v>
      </c>
    </row>
    <row r="16867" spans="1:1" x14ac:dyDescent="0.25">
      <c r="A16867" t="s">
        <v>17004</v>
      </c>
    </row>
    <row r="16868" spans="1:1" x14ac:dyDescent="0.25">
      <c r="A16868" t="s">
        <v>17005</v>
      </c>
    </row>
    <row r="16869" spans="1:1" x14ac:dyDescent="0.25">
      <c r="A16869" t="s">
        <v>17006</v>
      </c>
    </row>
    <row r="16870" spans="1:1" x14ac:dyDescent="0.25">
      <c r="A16870" t="s">
        <v>17007</v>
      </c>
    </row>
    <row r="16871" spans="1:1" x14ac:dyDescent="0.25">
      <c r="A16871" t="s">
        <v>17008</v>
      </c>
    </row>
    <row r="16872" spans="1:1" x14ac:dyDescent="0.25">
      <c r="A16872" t="s">
        <v>17009</v>
      </c>
    </row>
    <row r="16873" spans="1:1" x14ac:dyDescent="0.25">
      <c r="A16873" t="s">
        <v>17010</v>
      </c>
    </row>
    <row r="16874" spans="1:1" x14ac:dyDescent="0.25">
      <c r="A16874" t="s">
        <v>17011</v>
      </c>
    </row>
    <row r="16875" spans="1:1" x14ac:dyDescent="0.25">
      <c r="A16875" t="s">
        <v>17012</v>
      </c>
    </row>
    <row r="16876" spans="1:1" x14ac:dyDescent="0.25">
      <c r="A16876" t="s">
        <v>17013</v>
      </c>
    </row>
    <row r="16877" spans="1:1" x14ac:dyDescent="0.25">
      <c r="A16877" t="s">
        <v>17014</v>
      </c>
    </row>
    <row r="16878" spans="1:1" x14ac:dyDescent="0.25">
      <c r="A16878" t="s">
        <v>17015</v>
      </c>
    </row>
    <row r="16879" spans="1:1" x14ac:dyDescent="0.25">
      <c r="A16879" t="s">
        <v>17016</v>
      </c>
    </row>
    <row r="16880" spans="1:1" x14ac:dyDescent="0.25">
      <c r="A16880" t="s">
        <v>17017</v>
      </c>
    </row>
    <row r="16881" spans="1:1" x14ac:dyDescent="0.25">
      <c r="A16881" t="s">
        <v>17018</v>
      </c>
    </row>
    <row r="16882" spans="1:1" x14ac:dyDescent="0.25">
      <c r="A16882" t="s">
        <v>17019</v>
      </c>
    </row>
    <row r="16883" spans="1:1" x14ac:dyDescent="0.25">
      <c r="A16883" t="s">
        <v>17020</v>
      </c>
    </row>
    <row r="16884" spans="1:1" x14ac:dyDescent="0.25">
      <c r="A16884" t="s">
        <v>17021</v>
      </c>
    </row>
    <row r="16885" spans="1:1" x14ac:dyDescent="0.25">
      <c r="A16885" t="s">
        <v>17022</v>
      </c>
    </row>
    <row r="16886" spans="1:1" x14ac:dyDescent="0.25">
      <c r="A16886" t="s">
        <v>17023</v>
      </c>
    </row>
    <row r="16887" spans="1:1" x14ac:dyDescent="0.25">
      <c r="A16887" t="s">
        <v>17024</v>
      </c>
    </row>
    <row r="16888" spans="1:1" x14ac:dyDescent="0.25">
      <c r="A16888" t="s">
        <v>17025</v>
      </c>
    </row>
    <row r="16889" spans="1:1" x14ac:dyDescent="0.25">
      <c r="A16889" t="s">
        <v>17026</v>
      </c>
    </row>
    <row r="16890" spans="1:1" x14ac:dyDescent="0.25">
      <c r="A16890" t="s">
        <v>17027</v>
      </c>
    </row>
    <row r="16891" spans="1:1" x14ac:dyDescent="0.25">
      <c r="A16891" t="s">
        <v>17028</v>
      </c>
    </row>
    <row r="16892" spans="1:1" x14ac:dyDescent="0.25">
      <c r="A16892" t="s">
        <v>17029</v>
      </c>
    </row>
    <row r="16893" spans="1:1" x14ac:dyDescent="0.25">
      <c r="A16893" t="s">
        <v>17030</v>
      </c>
    </row>
    <row r="16894" spans="1:1" x14ac:dyDescent="0.25">
      <c r="A16894" t="s">
        <v>17031</v>
      </c>
    </row>
    <row r="16895" spans="1:1" x14ac:dyDescent="0.25">
      <c r="A16895" t="s">
        <v>17032</v>
      </c>
    </row>
    <row r="16896" spans="1:1" x14ac:dyDescent="0.25">
      <c r="A16896" t="s">
        <v>17033</v>
      </c>
    </row>
    <row r="16897" spans="1:1" x14ac:dyDescent="0.25">
      <c r="A16897" t="s">
        <v>17034</v>
      </c>
    </row>
    <row r="16898" spans="1:1" x14ac:dyDescent="0.25">
      <c r="A16898" t="s">
        <v>17035</v>
      </c>
    </row>
    <row r="16899" spans="1:1" x14ac:dyDescent="0.25">
      <c r="A16899" t="s">
        <v>17036</v>
      </c>
    </row>
    <row r="16900" spans="1:1" x14ac:dyDescent="0.25">
      <c r="A16900" t="s">
        <v>17037</v>
      </c>
    </row>
    <row r="16901" spans="1:1" x14ac:dyDescent="0.25">
      <c r="A16901" t="s">
        <v>17038</v>
      </c>
    </row>
    <row r="16902" spans="1:1" x14ac:dyDescent="0.25">
      <c r="A16902" t="s">
        <v>17039</v>
      </c>
    </row>
    <row r="16903" spans="1:1" x14ac:dyDescent="0.25">
      <c r="A16903" t="s">
        <v>17040</v>
      </c>
    </row>
    <row r="16904" spans="1:1" x14ac:dyDescent="0.25">
      <c r="A16904" t="s">
        <v>17041</v>
      </c>
    </row>
    <row r="16905" spans="1:1" x14ac:dyDescent="0.25">
      <c r="A16905" t="s">
        <v>17042</v>
      </c>
    </row>
    <row r="16906" spans="1:1" x14ac:dyDescent="0.25">
      <c r="A16906" t="s">
        <v>17043</v>
      </c>
    </row>
    <row r="16907" spans="1:1" x14ac:dyDescent="0.25">
      <c r="A16907" t="s">
        <v>17044</v>
      </c>
    </row>
    <row r="16908" spans="1:1" x14ac:dyDescent="0.25">
      <c r="A16908" t="s">
        <v>17045</v>
      </c>
    </row>
    <row r="16909" spans="1:1" x14ac:dyDescent="0.25">
      <c r="A16909" t="s">
        <v>17046</v>
      </c>
    </row>
    <row r="16910" spans="1:1" x14ac:dyDescent="0.25">
      <c r="A16910" t="s">
        <v>17047</v>
      </c>
    </row>
    <row r="16911" spans="1:1" x14ac:dyDescent="0.25">
      <c r="A16911" t="s">
        <v>17048</v>
      </c>
    </row>
    <row r="16912" spans="1:1" x14ac:dyDescent="0.25">
      <c r="A16912" t="s">
        <v>17049</v>
      </c>
    </row>
    <row r="16913" spans="1:1" x14ac:dyDescent="0.25">
      <c r="A16913" t="s">
        <v>17050</v>
      </c>
    </row>
    <row r="16914" spans="1:1" x14ac:dyDescent="0.25">
      <c r="A16914" t="s">
        <v>17051</v>
      </c>
    </row>
    <row r="16915" spans="1:1" x14ac:dyDescent="0.25">
      <c r="A16915" t="s">
        <v>17052</v>
      </c>
    </row>
    <row r="16916" spans="1:1" x14ac:dyDescent="0.25">
      <c r="A16916" t="s">
        <v>17053</v>
      </c>
    </row>
    <row r="16917" spans="1:1" x14ac:dyDescent="0.25">
      <c r="A16917" t="s">
        <v>17054</v>
      </c>
    </row>
    <row r="16918" spans="1:1" x14ac:dyDescent="0.25">
      <c r="A16918" t="s">
        <v>17055</v>
      </c>
    </row>
    <row r="16919" spans="1:1" x14ac:dyDescent="0.25">
      <c r="A16919" t="s">
        <v>17056</v>
      </c>
    </row>
    <row r="16920" spans="1:1" x14ac:dyDescent="0.25">
      <c r="A16920" t="s">
        <v>17057</v>
      </c>
    </row>
    <row r="16921" spans="1:1" x14ac:dyDescent="0.25">
      <c r="A16921" t="s">
        <v>17058</v>
      </c>
    </row>
    <row r="16922" spans="1:1" x14ac:dyDescent="0.25">
      <c r="A16922" t="s">
        <v>17059</v>
      </c>
    </row>
    <row r="16923" spans="1:1" x14ac:dyDescent="0.25">
      <c r="A16923" t="s">
        <v>17060</v>
      </c>
    </row>
    <row r="16924" spans="1:1" x14ac:dyDescent="0.25">
      <c r="A16924" t="s">
        <v>17061</v>
      </c>
    </row>
    <row r="16925" spans="1:1" x14ac:dyDescent="0.25">
      <c r="A16925" t="s">
        <v>17062</v>
      </c>
    </row>
    <row r="16926" spans="1:1" x14ac:dyDescent="0.25">
      <c r="A16926" t="s">
        <v>17063</v>
      </c>
    </row>
    <row r="16927" spans="1:1" x14ac:dyDescent="0.25">
      <c r="A16927" t="s">
        <v>17064</v>
      </c>
    </row>
    <row r="16928" spans="1:1" x14ac:dyDescent="0.25">
      <c r="A16928" t="s">
        <v>17065</v>
      </c>
    </row>
    <row r="16929" spans="1:1" x14ac:dyDescent="0.25">
      <c r="A16929" t="s">
        <v>17066</v>
      </c>
    </row>
    <row r="16930" spans="1:1" x14ac:dyDescent="0.25">
      <c r="A16930" t="s">
        <v>17067</v>
      </c>
    </row>
    <row r="16931" spans="1:1" x14ac:dyDescent="0.25">
      <c r="A16931" t="s">
        <v>17068</v>
      </c>
    </row>
    <row r="16932" spans="1:1" x14ac:dyDescent="0.25">
      <c r="A16932" t="s">
        <v>17069</v>
      </c>
    </row>
    <row r="16933" spans="1:1" x14ac:dyDescent="0.25">
      <c r="A16933" t="s">
        <v>17070</v>
      </c>
    </row>
    <row r="16934" spans="1:1" x14ac:dyDescent="0.25">
      <c r="A16934" t="s">
        <v>17071</v>
      </c>
    </row>
    <row r="16935" spans="1:1" x14ac:dyDescent="0.25">
      <c r="A16935" t="s">
        <v>17072</v>
      </c>
    </row>
    <row r="16936" spans="1:1" x14ac:dyDescent="0.25">
      <c r="A16936" t="s">
        <v>17073</v>
      </c>
    </row>
    <row r="16937" spans="1:1" x14ac:dyDescent="0.25">
      <c r="A16937" t="s">
        <v>17074</v>
      </c>
    </row>
    <row r="16938" spans="1:1" x14ac:dyDescent="0.25">
      <c r="A16938" t="s">
        <v>17075</v>
      </c>
    </row>
    <row r="16939" spans="1:1" x14ac:dyDescent="0.25">
      <c r="A16939" t="s">
        <v>17076</v>
      </c>
    </row>
    <row r="16940" spans="1:1" x14ac:dyDescent="0.25">
      <c r="A16940" t="s">
        <v>17077</v>
      </c>
    </row>
    <row r="16941" spans="1:1" x14ac:dyDescent="0.25">
      <c r="A16941" t="s">
        <v>17078</v>
      </c>
    </row>
    <row r="16942" spans="1:1" x14ac:dyDescent="0.25">
      <c r="A16942" t="s">
        <v>17079</v>
      </c>
    </row>
    <row r="16943" spans="1:1" x14ac:dyDescent="0.25">
      <c r="A16943" t="s">
        <v>17080</v>
      </c>
    </row>
    <row r="16944" spans="1:1" x14ac:dyDescent="0.25">
      <c r="A16944" t="s">
        <v>17081</v>
      </c>
    </row>
    <row r="16945" spans="1:1" x14ac:dyDescent="0.25">
      <c r="A16945" t="s">
        <v>17082</v>
      </c>
    </row>
    <row r="16946" spans="1:1" x14ac:dyDescent="0.25">
      <c r="A16946" t="s">
        <v>17083</v>
      </c>
    </row>
    <row r="16947" spans="1:1" x14ac:dyDescent="0.25">
      <c r="A16947" t="s">
        <v>17084</v>
      </c>
    </row>
    <row r="16948" spans="1:1" x14ac:dyDescent="0.25">
      <c r="A16948" t="s">
        <v>17085</v>
      </c>
    </row>
    <row r="16949" spans="1:1" x14ac:dyDescent="0.25">
      <c r="A16949" t="s">
        <v>17086</v>
      </c>
    </row>
    <row r="16950" spans="1:1" x14ac:dyDescent="0.25">
      <c r="A16950" t="s">
        <v>17087</v>
      </c>
    </row>
    <row r="16951" spans="1:1" x14ac:dyDescent="0.25">
      <c r="A16951" t="s">
        <v>17088</v>
      </c>
    </row>
    <row r="16952" spans="1:1" x14ac:dyDescent="0.25">
      <c r="A16952" t="s">
        <v>17089</v>
      </c>
    </row>
    <row r="16953" spans="1:1" x14ac:dyDescent="0.25">
      <c r="A16953" t="s">
        <v>17090</v>
      </c>
    </row>
    <row r="16954" spans="1:1" x14ac:dyDescent="0.25">
      <c r="A16954" t="s">
        <v>17091</v>
      </c>
    </row>
    <row r="16955" spans="1:1" x14ac:dyDescent="0.25">
      <c r="A16955" t="s">
        <v>17092</v>
      </c>
    </row>
    <row r="16956" spans="1:1" x14ac:dyDescent="0.25">
      <c r="A16956" t="s">
        <v>17093</v>
      </c>
    </row>
    <row r="16957" spans="1:1" x14ac:dyDescent="0.25">
      <c r="A16957" t="s">
        <v>17094</v>
      </c>
    </row>
    <row r="16958" spans="1:1" x14ac:dyDescent="0.25">
      <c r="A16958" t="s">
        <v>17095</v>
      </c>
    </row>
    <row r="16959" spans="1:1" x14ac:dyDescent="0.25">
      <c r="A16959" t="s">
        <v>17096</v>
      </c>
    </row>
    <row r="16960" spans="1:1" x14ac:dyDescent="0.25">
      <c r="A16960" t="s">
        <v>17097</v>
      </c>
    </row>
    <row r="16961" spans="1:1" x14ac:dyDescent="0.25">
      <c r="A16961" t="s">
        <v>17098</v>
      </c>
    </row>
    <row r="16962" spans="1:1" x14ac:dyDescent="0.25">
      <c r="A16962" t="s">
        <v>17099</v>
      </c>
    </row>
    <row r="16963" spans="1:1" x14ac:dyDescent="0.25">
      <c r="A16963" t="s">
        <v>17100</v>
      </c>
    </row>
    <row r="16964" spans="1:1" x14ac:dyDescent="0.25">
      <c r="A16964" t="s">
        <v>17101</v>
      </c>
    </row>
    <row r="16965" spans="1:1" x14ac:dyDescent="0.25">
      <c r="A16965" t="s">
        <v>17102</v>
      </c>
    </row>
    <row r="16966" spans="1:1" x14ac:dyDescent="0.25">
      <c r="A16966" t="s">
        <v>17103</v>
      </c>
    </row>
    <row r="16967" spans="1:1" x14ac:dyDescent="0.25">
      <c r="A16967" t="s">
        <v>17104</v>
      </c>
    </row>
    <row r="16968" spans="1:1" x14ac:dyDescent="0.25">
      <c r="A16968" t="s">
        <v>17105</v>
      </c>
    </row>
    <row r="16969" spans="1:1" x14ac:dyDescent="0.25">
      <c r="A16969" t="s">
        <v>17106</v>
      </c>
    </row>
    <row r="16970" spans="1:1" x14ac:dyDescent="0.25">
      <c r="A16970" t="s">
        <v>17107</v>
      </c>
    </row>
    <row r="16971" spans="1:1" x14ac:dyDescent="0.25">
      <c r="A16971" t="s">
        <v>17108</v>
      </c>
    </row>
    <row r="16972" spans="1:1" x14ac:dyDescent="0.25">
      <c r="A16972" t="s">
        <v>17109</v>
      </c>
    </row>
    <row r="16973" spans="1:1" x14ac:dyDescent="0.25">
      <c r="A16973" t="s">
        <v>17110</v>
      </c>
    </row>
    <row r="16974" spans="1:1" x14ac:dyDescent="0.25">
      <c r="A16974" t="s">
        <v>17111</v>
      </c>
    </row>
    <row r="16975" spans="1:1" x14ac:dyDescent="0.25">
      <c r="A16975" t="s">
        <v>17112</v>
      </c>
    </row>
    <row r="16976" spans="1:1" x14ac:dyDescent="0.25">
      <c r="A16976" t="s">
        <v>17113</v>
      </c>
    </row>
    <row r="16977" spans="1:1" x14ac:dyDescent="0.25">
      <c r="A16977" t="s">
        <v>17114</v>
      </c>
    </row>
    <row r="16978" spans="1:1" x14ac:dyDescent="0.25">
      <c r="A16978" t="s">
        <v>17115</v>
      </c>
    </row>
    <row r="16979" spans="1:1" x14ac:dyDescent="0.25">
      <c r="A16979" t="s">
        <v>17116</v>
      </c>
    </row>
    <row r="16980" spans="1:1" x14ac:dyDescent="0.25">
      <c r="A16980" t="s">
        <v>17117</v>
      </c>
    </row>
    <row r="16981" spans="1:1" x14ac:dyDescent="0.25">
      <c r="A16981" t="s">
        <v>17118</v>
      </c>
    </row>
    <row r="16982" spans="1:1" x14ac:dyDescent="0.25">
      <c r="A16982" t="s">
        <v>17119</v>
      </c>
    </row>
    <row r="16983" spans="1:1" x14ac:dyDescent="0.25">
      <c r="A16983" t="s">
        <v>17120</v>
      </c>
    </row>
    <row r="16984" spans="1:1" x14ac:dyDescent="0.25">
      <c r="A16984" t="s">
        <v>17121</v>
      </c>
    </row>
    <row r="16985" spans="1:1" x14ac:dyDescent="0.25">
      <c r="A16985" t="s">
        <v>17122</v>
      </c>
    </row>
    <row r="16986" spans="1:1" x14ac:dyDescent="0.25">
      <c r="A16986" t="s">
        <v>17123</v>
      </c>
    </row>
    <row r="16987" spans="1:1" x14ac:dyDescent="0.25">
      <c r="A16987" t="s">
        <v>17124</v>
      </c>
    </row>
    <row r="16988" spans="1:1" x14ac:dyDescent="0.25">
      <c r="A16988" t="s">
        <v>17125</v>
      </c>
    </row>
    <row r="16989" spans="1:1" x14ac:dyDescent="0.25">
      <c r="A16989" t="s">
        <v>17126</v>
      </c>
    </row>
    <row r="16990" spans="1:1" x14ac:dyDescent="0.25">
      <c r="A16990" t="s">
        <v>17127</v>
      </c>
    </row>
    <row r="16991" spans="1:1" x14ac:dyDescent="0.25">
      <c r="A16991" t="s">
        <v>17128</v>
      </c>
    </row>
    <row r="16992" spans="1:1" x14ac:dyDescent="0.25">
      <c r="A16992" t="s">
        <v>17129</v>
      </c>
    </row>
    <row r="16993" spans="1:1" x14ac:dyDescent="0.25">
      <c r="A16993" t="s">
        <v>17130</v>
      </c>
    </row>
    <row r="16994" spans="1:1" x14ac:dyDescent="0.25">
      <c r="A16994" t="s">
        <v>17131</v>
      </c>
    </row>
    <row r="16995" spans="1:1" x14ac:dyDescent="0.25">
      <c r="A16995" t="s">
        <v>17132</v>
      </c>
    </row>
    <row r="16996" spans="1:1" x14ac:dyDescent="0.25">
      <c r="A16996" t="s">
        <v>17133</v>
      </c>
    </row>
    <row r="16997" spans="1:1" x14ac:dyDescent="0.25">
      <c r="A16997" t="s">
        <v>17134</v>
      </c>
    </row>
    <row r="16998" spans="1:1" x14ac:dyDescent="0.25">
      <c r="A16998" t="s">
        <v>17135</v>
      </c>
    </row>
    <row r="16999" spans="1:1" x14ac:dyDescent="0.25">
      <c r="A16999" t="s">
        <v>17136</v>
      </c>
    </row>
    <row r="17000" spans="1:1" x14ac:dyDescent="0.25">
      <c r="A17000" t="s">
        <v>17137</v>
      </c>
    </row>
    <row r="17001" spans="1:1" x14ac:dyDescent="0.25">
      <c r="A17001" t="s">
        <v>17138</v>
      </c>
    </row>
    <row r="17002" spans="1:1" x14ac:dyDescent="0.25">
      <c r="A17002" t="s">
        <v>17139</v>
      </c>
    </row>
    <row r="17003" spans="1:1" x14ac:dyDescent="0.25">
      <c r="A17003" t="s">
        <v>17140</v>
      </c>
    </row>
    <row r="17004" spans="1:1" x14ac:dyDescent="0.25">
      <c r="A17004" t="s">
        <v>17141</v>
      </c>
    </row>
    <row r="17005" spans="1:1" x14ac:dyDescent="0.25">
      <c r="A17005" t="s">
        <v>17142</v>
      </c>
    </row>
    <row r="17006" spans="1:1" x14ac:dyDescent="0.25">
      <c r="A17006" t="s">
        <v>17143</v>
      </c>
    </row>
    <row r="17007" spans="1:1" x14ac:dyDescent="0.25">
      <c r="A17007" t="s">
        <v>17144</v>
      </c>
    </row>
    <row r="17008" spans="1:1" x14ac:dyDescent="0.25">
      <c r="A17008" t="s">
        <v>17145</v>
      </c>
    </row>
    <row r="17009" spans="1:1" x14ac:dyDescent="0.25">
      <c r="A17009" t="s">
        <v>17146</v>
      </c>
    </row>
    <row r="17010" spans="1:1" x14ac:dyDescent="0.25">
      <c r="A17010" t="s">
        <v>17147</v>
      </c>
    </row>
    <row r="17011" spans="1:1" x14ac:dyDescent="0.25">
      <c r="A17011" t="s">
        <v>17148</v>
      </c>
    </row>
    <row r="17012" spans="1:1" x14ac:dyDescent="0.25">
      <c r="A17012" t="s">
        <v>17149</v>
      </c>
    </row>
    <row r="17013" spans="1:1" x14ac:dyDescent="0.25">
      <c r="A17013" t="s">
        <v>17150</v>
      </c>
    </row>
    <row r="17014" spans="1:1" x14ac:dyDescent="0.25">
      <c r="A17014" t="s">
        <v>17151</v>
      </c>
    </row>
    <row r="17015" spans="1:1" x14ac:dyDescent="0.25">
      <c r="A17015" t="s">
        <v>17152</v>
      </c>
    </row>
    <row r="17016" spans="1:1" x14ac:dyDescent="0.25">
      <c r="A17016" t="s">
        <v>17153</v>
      </c>
    </row>
    <row r="17017" spans="1:1" x14ac:dyDescent="0.25">
      <c r="A17017" t="s">
        <v>17154</v>
      </c>
    </row>
    <row r="17018" spans="1:1" x14ac:dyDescent="0.25">
      <c r="A17018" t="s">
        <v>17155</v>
      </c>
    </row>
    <row r="17019" spans="1:1" x14ac:dyDescent="0.25">
      <c r="A17019" t="s">
        <v>17156</v>
      </c>
    </row>
    <row r="17020" spans="1:1" x14ac:dyDescent="0.25">
      <c r="A17020" t="s">
        <v>17157</v>
      </c>
    </row>
    <row r="17021" spans="1:1" x14ac:dyDescent="0.25">
      <c r="A17021" t="s">
        <v>17158</v>
      </c>
    </row>
    <row r="17022" spans="1:1" x14ac:dyDescent="0.25">
      <c r="A17022" t="s">
        <v>17159</v>
      </c>
    </row>
    <row r="17023" spans="1:1" x14ac:dyDescent="0.25">
      <c r="A17023" t="s">
        <v>17160</v>
      </c>
    </row>
    <row r="17024" spans="1:1" x14ac:dyDescent="0.25">
      <c r="A17024" t="s">
        <v>17161</v>
      </c>
    </row>
    <row r="17025" spans="1:1" x14ac:dyDescent="0.25">
      <c r="A17025" t="s">
        <v>17162</v>
      </c>
    </row>
    <row r="17026" spans="1:1" x14ac:dyDescent="0.25">
      <c r="A17026" t="s">
        <v>17163</v>
      </c>
    </row>
    <row r="17027" spans="1:1" x14ac:dyDescent="0.25">
      <c r="A17027" t="s">
        <v>17164</v>
      </c>
    </row>
    <row r="17028" spans="1:1" x14ac:dyDescent="0.25">
      <c r="A17028" t="s">
        <v>17165</v>
      </c>
    </row>
    <row r="17029" spans="1:1" x14ac:dyDescent="0.25">
      <c r="A17029" t="s">
        <v>17166</v>
      </c>
    </row>
    <row r="17030" spans="1:1" x14ac:dyDescent="0.25">
      <c r="A17030" t="s">
        <v>17167</v>
      </c>
    </row>
    <row r="17031" spans="1:1" x14ac:dyDescent="0.25">
      <c r="A17031" t="s">
        <v>17168</v>
      </c>
    </row>
    <row r="17032" spans="1:1" x14ac:dyDescent="0.25">
      <c r="A17032" t="s">
        <v>17169</v>
      </c>
    </row>
    <row r="17033" spans="1:1" x14ac:dyDescent="0.25">
      <c r="A17033" t="s">
        <v>17170</v>
      </c>
    </row>
    <row r="17034" spans="1:1" x14ac:dyDescent="0.25">
      <c r="A17034" t="s">
        <v>17171</v>
      </c>
    </row>
    <row r="17035" spans="1:1" x14ac:dyDescent="0.25">
      <c r="A17035" t="s">
        <v>17172</v>
      </c>
    </row>
    <row r="17036" spans="1:1" x14ac:dyDescent="0.25">
      <c r="A17036" t="s">
        <v>17173</v>
      </c>
    </row>
    <row r="17037" spans="1:1" x14ac:dyDescent="0.25">
      <c r="A17037" t="s">
        <v>17174</v>
      </c>
    </row>
    <row r="17038" spans="1:1" x14ac:dyDescent="0.25">
      <c r="A17038" t="s">
        <v>17175</v>
      </c>
    </row>
    <row r="17039" spans="1:1" x14ac:dyDescent="0.25">
      <c r="A17039" t="s">
        <v>17176</v>
      </c>
    </row>
    <row r="17040" spans="1:1" x14ac:dyDescent="0.25">
      <c r="A17040" t="s">
        <v>17177</v>
      </c>
    </row>
    <row r="17041" spans="1:1" x14ac:dyDescent="0.25">
      <c r="A17041" t="s">
        <v>17178</v>
      </c>
    </row>
    <row r="17042" spans="1:1" x14ac:dyDescent="0.25">
      <c r="A17042" t="s">
        <v>17179</v>
      </c>
    </row>
    <row r="17043" spans="1:1" x14ac:dyDescent="0.25">
      <c r="A17043" t="s">
        <v>17180</v>
      </c>
    </row>
    <row r="17044" spans="1:1" x14ac:dyDescent="0.25">
      <c r="A17044" t="s">
        <v>17181</v>
      </c>
    </row>
    <row r="17045" spans="1:1" x14ac:dyDescent="0.25">
      <c r="A17045" t="s">
        <v>17182</v>
      </c>
    </row>
    <row r="17046" spans="1:1" x14ac:dyDescent="0.25">
      <c r="A17046" t="s">
        <v>17183</v>
      </c>
    </row>
    <row r="17047" spans="1:1" x14ac:dyDescent="0.25">
      <c r="A17047" t="s">
        <v>17184</v>
      </c>
    </row>
    <row r="17048" spans="1:1" x14ac:dyDescent="0.25">
      <c r="A17048" t="s">
        <v>17185</v>
      </c>
    </row>
    <row r="17049" spans="1:1" x14ac:dyDescent="0.25">
      <c r="A17049" t="s">
        <v>17186</v>
      </c>
    </row>
    <row r="17050" spans="1:1" x14ac:dyDescent="0.25">
      <c r="A17050" t="s">
        <v>17187</v>
      </c>
    </row>
    <row r="17051" spans="1:1" x14ac:dyDescent="0.25">
      <c r="A17051" t="s">
        <v>17188</v>
      </c>
    </row>
    <row r="17052" spans="1:1" x14ac:dyDescent="0.25">
      <c r="A17052" t="s">
        <v>17189</v>
      </c>
    </row>
    <row r="17053" spans="1:1" x14ac:dyDescent="0.25">
      <c r="A17053" t="s">
        <v>17190</v>
      </c>
    </row>
    <row r="17054" spans="1:1" x14ac:dyDescent="0.25">
      <c r="A17054" t="s">
        <v>17191</v>
      </c>
    </row>
    <row r="17055" spans="1:1" x14ac:dyDescent="0.25">
      <c r="A17055" t="s">
        <v>17192</v>
      </c>
    </row>
    <row r="17056" spans="1:1" x14ac:dyDescent="0.25">
      <c r="A17056" t="s">
        <v>17193</v>
      </c>
    </row>
    <row r="17057" spans="1:1" x14ac:dyDescent="0.25">
      <c r="A17057" t="s">
        <v>17194</v>
      </c>
    </row>
    <row r="17058" spans="1:1" x14ac:dyDescent="0.25">
      <c r="A17058" t="s">
        <v>17195</v>
      </c>
    </row>
    <row r="17059" spans="1:1" x14ac:dyDescent="0.25">
      <c r="A17059" t="s">
        <v>17196</v>
      </c>
    </row>
    <row r="17060" spans="1:1" x14ac:dyDescent="0.25">
      <c r="A17060" t="s">
        <v>17197</v>
      </c>
    </row>
    <row r="17061" spans="1:1" x14ac:dyDescent="0.25">
      <c r="A17061" t="s">
        <v>17198</v>
      </c>
    </row>
    <row r="17062" spans="1:1" x14ac:dyDescent="0.25">
      <c r="A17062" t="s">
        <v>17199</v>
      </c>
    </row>
    <row r="17063" spans="1:1" x14ac:dyDescent="0.25">
      <c r="A17063" t="s">
        <v>17200</v>
      </c>
    </row>
    <row r="17064" spans="1:1" x14ac:dyDescent="0.25">
      <c r="A17064" t="s">
        <v>17201</v>
      </c>
    </row>
    <row r="17065" spans="1:1" x14ac:dyDescent="0.25">
      <c r="A17065" t="s">
        <v>17202</v>
      </c>
    </row>
    <row r="17066" spans="1:1" x14ac:dyDescent="0.25">
      <c r="A17066" t="s">
        <v>17203</v>
      </c>
    </row>
    <row r="17067" spans="1:1" x14ac:dyDescent="0.25">
      <c r="A17067" t="s">
        <v>17204</v>
      </c>
    </row>
    <row r="17068" spans="1:1" x14ac:dyDescent="0.25">
      <c r="A17068" t="s">
        <v>17205</v>
      </c>
    </row>
    <row r="17069" spans="1:1" x14ac:dyDescent="0.25">
      <c r="A17069" t="s">
        <v>17206</v>
      </c>
    </row>
    <row r="17070" spans="1:1" x14ac:dyDescent="0.25">
      <c r="A17070" t="s">
        <v>17207</v>
      </c>
    </row>
    <row r="17071" spans="1:1" x14ac:dyDescent="0.25">
      <c r="A17071" t="s">
        <v>17208</v>
      </c>
    </row>
    <row r="17072" spans="1:1" x14ac:dyDescent="0.25">
      <c r="A17072" t="s">
        <v>17209</v>
      </c>
    </row>
    <row r="17073" spans="1:1" x14ac:dyDescent="0.25">
      <c r="A17073" t="s">
        <v>17210</v>
      </c>
    </row>
    <row r="17074" spans="1:1" x14ac:dyDescent="0.25">
      <c r="A17074" t="s">
        <v>17211</v>
      </c>
    </row>
    <row r="17075" spans="1:1" x14ac:dyDescent="0.25">
      <c r="A17075" t="s">
        <v>17212</v>
      </c>
    </row>
    <row r="17076" spans="1:1" x14ac:dyDescent="0.25">
      <c r="A17076" t="s">
        <v>17213</v>
      </c>
    </row>
    <row r="17077" spans="1:1" x14ac:dyDescent="0.25">
      <c r="A17077" t="s">
        <v>17214</v>
      </c>
    </row>
    <row r="17078" spans="1:1" x14ac:dyDescent="0.25">
      <c r="A17078" t="s">
        <v>17215</v>
      </c>
    </row>
    <row r="17079" spans="1:1" x14ac:dyDescent="0.25">
      <c r="A17079" t="s">
        <v>17216</v>
      </c>
    </row>
    <row r="17080" spans="1:1" x14ac:dyDescent="0.25">
      <c r="A17080" t="s">
        <v>17217</v>
      </c>
    </row>
    <row r="17081" spans="1:1" x14ac:dyDescent="0.25">
      <c r="A17081" t="s">
        <v>17218</v>
      </c>
    </row>
    <row r="17082" spans="1:1" x14ac:dyDescent="0.25">
      <c r="A17082" t="s">
        <v>17219</v>
      </c>
    </row>
    <row r="17083" spans="1:1" x14ac:dyDescent="0.25">
      <c r="A17083" t="s">
        <v>17220</v>
      </c>
    </row>
    <row r="17084" spans="1:1" x14ac:dyDescent="0.25">
      <c r="A17084" t="s">
        <v>17221</v>
      </c>
    </row>
    <row r="17085" spans="1:1" x14ac:dyDescent="0.25">
      <c r="A17085" t="s">
        <v>17222</v>
      </c>
    </row>
    <row r="17086" spans="1:1" x14ac:dyDescent="0.25">
      <c r="A17086" t="s">
        <v>17223</v>
      </c>
    </row>
    <row r="17087" spans="1:1" x14ac:dyDescent="0.25">
      <c r="A17087" t="s">
        <v>17224</v>
      </c>
    </row>
    <row r="17088" spans="1:1" x14ac:dyDescent="0.25">
      <c r="A17088" t="s">
        <v>17225</v>
      </c>
    </row>
    <row r="17089" spans="1:1" x14ac:dyDescent="0.25">
      <c r="A17089" t="s">
        <v>17226</v>
      </c>
    </row>
    <row r="17090" spans="1:1" x14ac:dyDescent="0.25">
      <c r="A17090" t="s">
        <v>17227</v>
      </c>
    </row>
    <row r="17091" spans="1:1" x14ac:dyDescent="0.25">
      <c r="A17091" t="s">
        <v>17228</v>
      </c>
    </row>
    <row r="17092" spans="1:1" x14ac:dyDescent="0.25">
      <c r="A17092" t="s">
        <v>17229</v>
      </c>
    </row>
    <row r="17093" spans="1:1" x14ac:dyDescent="0.25">
      <c r="A17093" t="s">
        <v>17230</v>
      </c>
    </row>
    <row r="17094" spans="1:1" x14ac:dyDescent="0.25">
      <c r="A17094" t="s">
        <v>17231</v>
      </c>
    </row>
    <row r="17095" spans="1:1" x14ac:dyDescent="0.25">
      <c r="A17095" t="s">
        <v>17232</v>
      </c>
    </row>
    <row r="17096" spans="1:1" x14ac:dyDescent="0.25">
      <c r="A17096" t="s">
        <v>17233</v>
      </c>
    </row>
    <row r="17097" spans="1:1" x14ac:dyDescent="0.25">
      <c r="A17097" t="s">
        <v>17234</v>
      </c>
    </row>
    <row r="17098" spans="1:1" x14ac:dyDescent="0.25">
      <c r="A17098" t="s">
        <v>17235</v>
      </c>
    </row>
    <row r="17099" spans="1:1" x14ac:dyDescent="0.25">
      <c r="A17099" t="s">
        <v>17236</v>
      </c>
    </row>
    <row r="17100" spans="1:1" x14ac:dyDescent="0.25">
      <c r="A17100" t="s">
        <v>17237</v>
      </c>
    </row>
    <row r="17101" spans="1:1" x14ac:dyDescent="0.25">
      <c r="A17101" t="s">
        <v>17238</v>
      </c>
    </row>
    <row r="17102" spans="1:1" x14ac:dyDescent="0.25">
      <c r="A17102" t="s">
        <v>17239</v>
      </c>
    </row>
    <row r="17103" spans="1:1" x14ac:dyDescent="0.25">
      <c r="A17103" t="s">
        <v>17240</v>
      </c>
    </row>
    <row r="17104" spans="1:1" x14ac:dyDescent="0.25">
      <c r="A17104" t="s">
        <v>17241</v>
      </c>
    </row>
    <row r="17105" spans="1:1" x14ac:dyDescent="0.25">
      <c r="A17105" t="s">
        <v>17242</v>
      </c>
    </row>
    <row r="17106" spans="1:1" x14ac:dyDescent="0.25">
      <c r="A17106" t="s">
        <v>17243</v>
      </c>
    </row>
    <row r="17107" spans="1:1" x14ac:dyDescent="0.25">
      <c r="A17107" t="s">
        <v>17244</v>
      </c>
    </row>
    <row r="17108" spans="1:1" x14ac:dyDescent="0.25">
      <c r="A17108" t="s">
        <v>17245</v>
      </c>
    </row>
    <row r="17109" spans="1:1" x14ac:dyDescent="0.25">
      <c r="A17109" t="s">
        <v>17246</v>
      </c>
    </row>
    <row r="17110" spans="1:1" x14ac:dyDescent="0.25">
      <c r="A17110" t="s">
        <v>17247</v>
      </c>
    </row>
    <row r="17111" spans="1:1" x14ac:dyDescent="0.25">
      <c r="A17111" t="s">
        <v>17248</v>
      </c>
    </row>
    <row r="17112" spans="1:1" x14ac:dyDescent="0.25">
      <c r="A17112" t="s">
        <v>17249</v>
      </c>
    </row>
    <row r="17113" spans="1:1" x14ac:dyDescent="0.25">
      <c r="A17113" t="s">
        <v>17250</v>
      </c>
    </row>
    <row r="17114" spans="1:1" x14ac:dyDescent="0.25">
      <c r="A17114" t="s">
        <v>17251</v>
      </c>
    </row>
    <row r="17115" spans="1:1" x14ac:dyDescent="0.25">
      <c r="A17115" t="s">
        <v>17252</v>
      </c>
    </row>
    <row r="17116" spans="1:1" x14ac:dyDescent="0.25">
      <c r="A17116" t="s">
        <v>17253</v>
      </c>
    </row>
    <row r="17117" spans="1:1" x14ac:dyDescent="0.25">
      <c r="A17117" t="s">
        <v>17254</v>
      </c>
    </row>
    <row r="17118" spans="1:1" x14ac:dyDescent="0.25">
      <c r="A17118" t="s">
        <v>17255</v>
      </c>
    </row>
    <row r="17119" spans="1:1" x14ac:dyDescent="0.25">
      <c r="A17119" t="s">
        <v>17256</v>
      </c>
    </row>
    <row r="17120" spans="1:1" x14ac:dyDescent="0.25">
      <c r="A17120" t="s">
        <v>17257</v>
      </c>
    </row>
    <row r="17121" spans="1:1" x14ac:dyDescent="0.25">
      <c r="A17121" t="s">
        <v>17258</v>
      </c>
    </row>
    <row r="17122" spans="1:1" x14ac:dyDescent="0.25">
      <c r="A17122" t="s">
        <v>17259</v>
      </c>
    </row>
    <row r="17123" spans="1:1" x14ac:dyDescent="0.25">
      <c r="A17123" t="s">
        <v>17260</v>
      </c>
    </row>
    <row r="17124" spans="1:1" x14ac:dyDescent="0.25">
      <c r="A17124" t="s">
        <v>17261</v>
      </c>
    </row>
    <row r="17125" spans="1:1" x14ac:dyDescent="0.25">
      <c r="A17125" t="s">
        <v>17262</v>
      </c>
    </row>
    <row r="17126" spans="1:1" x14ac:dyDescent="0.25">
      <c r="A17126" t="s">
        <v>17263</v>
      </c>
    </row>
    <row r="17127" spans="1:1" x14ac:dyDescent="0.25">
      <c r="A17127" t="s">
        <v>17264</v>
      </c>
    </row>
    <row r="17128" spans="1:1" x14ac:dyDescent="0.25">
      <c r="A17128" t="s">
        <v>17265</v>
      </c>
    </row>
    <row r="17129" spans="1:1" x14ac:dyDescent="0.25">
      <c r="A17129" t="s">
        <v>17266</v>
      </c>
    </row>
    <row r="17130" spans="1:1" x14ac:dyDescent="0.25">
      <c r="A17130" t="s">
        <v>17267</v>
      </c>
    </row>
    <row r="17131" spans="1:1" x14ac:dyDescent="0.25">
      <c r="A17131" t="s">
        <v>17268</v>
      </c>
    </row>
    <row r="17132" spans="1:1" x14ac:dyDescent="0.25">
      <c r="A17132" t="s">
        <v>17269</v>
      </c>
    </row>
    <row r="17133" spans="1:1" x14ac:dyDescent="0.25">
      <c r="A17133" t="s">
        <v>17270</v>
      </c>
    </row>
    <row r="17134" spans="1:1" x14ac:dyDescent="0.25">
      <c r="A17134" t="s">
        <v>17271</v>
      </c>
    </row>
    <row r="17135" spans="1:1" x14ac:dyDescent="0.25">
      <c r="A17135" t="s">
        <v>17272</v>
      </c>
    </row>
    <row r="17136" spans="1:1" x14ac:dyDescent="0.25">
      <c r="A17136" t="s">
        <v>17273</v>
      </c>
    </row>
    <row r="17137" spans="1:1" x14ac:dyDescent="0.25">
      <c r="A17137" t="s">
        <v>17274</v>
      </c>
    </row>
    <row r="17138" spans="1:1" x14ac:dyDescent="0.25">
      <c r="A17138" t="s">
        <v>17275</v>
      </c>
    </row>
    <row r="17139" spans="1:1" x14ac:dyDescent="0.25">
      <c r="A17139" t="s">
        <v>17276</v>
      </c>
    </row>
    <row r="17140" spans="1:1" x14ac:dyDescent="0.25">
      <c r="A17140" t="s">
        <v>17277</v>
      </c>
    </row>
    <row r="17141" spans="1:1" x14ac:dyDescent="0.25">
      <c r="A17141" t="s">
        <v>17278</v>
      </c>
    </row>
    <row r="17142" spans="1:1" x14ac:dyDescent="0.25">
      <c r="A17142" t="s">
        <v>17279</v>
      </c>
    </row>
    <row r="17143" spans="1:1" x14ac:dyDescent="0.25">
      <c r="A17143" t="s">
        <v>17280</v>
      </c>
    </row>
    <row r="17144" spans="1:1" x14ac:dyDescent="0.25">
      <c r="A17144" t="s">
        <v>17281</v>
      </c>
    </row>
    <row r="17145" spans="1:1" x14ac:dyDescent="0.25">
      <c r="A17145" t="s">
        <v>17282</v>
      </c>
    </row>
    <row r="17146" spans="1:1" x14ac:dyDescent="0.25">
      <c r="A17146" t="s">
        <v>17283</v>
      </c>
    </row>
    <row r="17147" spans="1:1" x14ac:dyDescent="0.25">
      <c r="A17147" t="s">
        <v>17284</v>
      </c>
    </row>
    <row r="17148" spans="1:1" x14ac:dyDescent="0.25">
      <c r="A17148" t="s">
        <v>17285</v>
      </c>
    </row>
    <row r="17149" spans="1:1" x14ac:dyDescent="0.25">
      <c r="A17149" t="s">
        <v>17286</v>
      </c>
    </row>
    <row r="17150" spans="1:1" x14ac:dyDescent="0.25">
      <c r="A17150" t="s">
        <v>17287</v>
      </c>
    </row>
    <row r="17151" spans="1:1" x14ac:dyDescent="0.25">
      <c r="A17151" t="s">
        <v>17288</v>
      </c>
    </row>
    <row r="17152" spans="1:1" x14ac:dyDescent="0.25">
      <c r="A17152" t="s">
        <v>17289</v>
      </c>
    </row>
    <row r="17153" spans="1:1" x14ac:dyDescent="0.25">
      <c r="A17153" t="s">
        <v>17290</v>
      </c>
    </row>
    <row r="17154" spans="1:1" x14ac:dyDescent="0.25">
      <c r="A17154" t="s">
        <v>17291</v>
      </c>
    </row>
    <row r="17155" spans="1:1" x14ac:dyDescent="0.25">
      <c r="A17155" t="s">
        <v>17292</v>
      </c>
    </row>
    <row r="17156" spans="1:1" x14ac:dyDescent="0.25">
      <c r="A17156" t="s">
        <v>17293</v>
      </c>
    </row>
    <row r="17157" spans="1:1" x14ac:dyDescent="0.25">
      <c r="A17157" t="s">
        <v>17294</v>
      </c>
    </row>
    <row r="17158" spans="1:1" x14ac:dyDescent="0.25">
      <c r="A17158" t="s">
        <v>17295</v>
      </c>
    </row>
    <row r="17159" spans="1:1" x14ac:dyDescent="0.25">
      <c r="A17159" t="s">
        <v>17296</v>
      </c>
    </row>
    <row r="17160" spans="1:1" x14ac:dyDescent="0.25">
      <c r="A17160" t="s">
        <v>17297</v>
      </c>
    </row>
    <row r="17161" spans="1:1" x14ac:dyDescent="0.25">
      <c r="A17161" t="s">
        <v>17298</v>
      </c>
    </row>
    <row r="17162" spans="1:1" x14ac:dyDescent="0.25">
      <c r="A17162" t="s">
        <v>17299</v>
      </c>
    </row>
    <row r="17163" spans="1:1" x14ac:dyDescent="0.25">
      <c r="A17163" t="s">
        <v>17300</v>
      </c>
    </row>
    <row r="17164" spans="1:1" x14ac:dyDescent="0.25">
      <c r="A17164" t="s">
        <v>17301</v>
      </c>
    </row>
    <row r="17165" spans="1:1" x14ac:dyDescent="0.25">
      <c r="A17165" t="s">
        <v>17302</v>
      </c>
    </row>
    <row r="17166" spans="1:1" x14ac:dyDescent="0.25">
      <c r="A17166" t="s">
        <v>17303</v>
      </c>
    </row>
    <row r="17167" spans="1:1" x14ac:dyDescent="0.25">
      <c r="A17167" t="s">
        <v>17304</v>
      </c>
    </row>
    <row r="17168" spans="1:1" x14ac:dyDescent="0.25">
      <c r="A17168" t="s">
        <v>17305</v>
      </c>
    </row>
    <row r="17169" spans="1:1" x14ac:dyDescent="0.25">
      <c r="A17169" t="s">
        <v>17306</v>
      </c>
    </row>
    <row r="17170" spans="1:1" x14ac:dyDescent="0.25">
      <c r="A17170" t="s">
        <v>17307</v>
      </c>
    </row>
    <row r="17171" spans="1:1" x14ac:dyDescent="0.25">
      <c r="A17171" t="s">
        <v>17308</v>
      </c>
    </row>
    <row r="17172" spans="1:1" x14ac:dyDescent="0.25">
      <c r="A17172" t="s">
        <v>17309</v>
      </c>
    </row>
    <row r="17173" spans="1:1" x14ac:dyDescent="0.25">
      <c r="A17173" t="s">
        <v>17310</v>
      </c>
    </row>
    <row r="17174" spans="1:1" x14ac:dyDescent="0.25">
      <c r="A17174" t="s">
        <v>17311</v>
      </c>
    </row>
    <row r="17175" spans="1:1" x14ac:dyDescent="0.25">
      <c r="A17175" t="s">
        <v>17312</v>
      </c>
    </row>
    <row r="17176" spans="1:1" x14ac:dyDescent="0.25">
      <c r="A17176" t="s">
        <v>17313</v>
      </c>
    </row>
    <row r="17177" spans="1:1" x14ac:dyDescent="0.25">
      <c r="A17177" t="s">
        <v>17314</v>
      </c>
    </row>
    <row r="17178" spans="1:1" x14ac:dyDescent="0.25">
      <c r="A17178" t="s">
        <v>17315</v>
      </c>
    </row>
    <row r="17179" spans="1:1" x14ac:dyDescent="0.25">
      <c r="A17179" t="s">
        <v>17316</v>
      </c>
    </row>
    <row r="17180" spans="1:1" x14ac:dyDescent="0.25">
      <c r="A17180" t="s">
        <v>17317</v>
      </c>
    </row>
    <row r="17181" spans="1:1" x14ac:dyDescent="0.25">
      <c r="A17181" t="s">
        <v>17318</v>
      </c>
    </row>
    <row r="17182" spans="1:1" x14ac:dyDescent="0.25">
      <c r="A17182" t="s">
        <v>17319</v>
      </c>
    </row>
    <row r="17183" spans="1:1" x14ac:dyDescent="0.25">
      <c r="A17183" t="s">
        <v>17320</v>
      </c>
    </row>
    <row r="17184" spans="1:1" x14ac:dyDescent="0.25">
      <c r="A17184" t="s">
        <v>17321</v>
      </c>
    </row>
    <row r="17185" spans="1:1" x14ac:dyDescent="0.25">
      <c r="A17185" t="s">
        <v>17322</v>
      </c>
    </row>
    <row r="17186" spans="1:1" x14ac:dyDescent="0.25">
      <c r="A17186" t="s">
        <v>17323</v>
      </c>
    </row>
    <row r="17187" spans="1:1" x14ac:dyDescent="0.25">
      <c r="A17187" t="s">
        <v>17324</v>
      </c>
    </row>
    <row r="17188" spans="1:1" x14ac:dyDescent="0.25">
      <c r="A17188" t="s">
        <v>17325</v>
      </c>
    </row>
    <row r="17189" spans="1:1" x14ac:dyDescent="0.25">
      <c r="A17189" t="s">
        <v>17326</v>
      </c>
    </row>
    <row r="17190" spans="1:1" x14ac:dyDescent="0.25">
      <c r="A17190" t="s">
        <v>17327</v>
      </c>
    </row>
    <row r="17191" spans="1:1" x14ac:dyDescent="0.25">
      <c r="A17191" t="s">
        <v>17328</v>
      </c>
    </row>
    <row r="17192" spans="1:1" x14ac:dyDescent="0.25">
      <c r="A17192" t="s">
        <v>17329</v>
      </c>
    </row>
    <row r="17193" spans="1:1" x14ac:dyDescent="0.25">
      <c r="A17193" t="s">
        <v>17330</v>
      </c>
    </row>
    <row r="17194" spans="1:1" x14ac:dyDescent="0.25">
      <c r="A17194" t="s">
        <v>17331</v>
      </c>
    </row>
    <row r="17195" spans="1:1" x14ac:dyDescent="0.25">
      <c r="A17195" t="s">
        <v>17332</v>
      </c>
    </row>
    <row r="17196" spans="1:1" x14ac:dyDescent="0.25">
      <c r="A17196" t="s">
        <v>17333</v>
      </c>
    </row>
    <row r="17197" spans="1:1" x14ac:dyDescent="0.25">
      <c r="A17197" t="s">
        <v>17334</v>
      </c>
    </row>
    <row r="17198" spans="1:1" x14ac:dyDescent="0.25">
      <c r="A17198" t="s">
        <v>17335</v>
      </c>
    </row>
    <row r="17199" spans="1:1" x14ac:dyDescent="0.25">
      <c r="A17199" t="s">
        <v>17336</v>
      </c>
    </row>
    <row r="17200" spans="1:1" x14ac:dyDescent="0.25">
      <c r="A17200" t="s">
        <v>17337</v>
      </c>
    </row>
    <row r="17201" spans="1:1" x14ac:dyDescent="0.25">
      <c r="A17201" t="s">
        <v>17338</v>
      </c>
    </row>
    <row r="17202" spans="1:1" x14ac:dyDescent="0.25">
      <c r="A17202" t="s">
        <v>17339</v>
      </c>
    </row>
    <row r="17203" spans="1:1" x14ac:dyDescent="0.25">
      <c r="A17203" t="s">
        <v>17340</v>
      </c>
    </row>
    <row r="17204" spans="1:1" x14ac:dyDescent="0.25">
      <c r="A17204" t="s">
        <v>17341</v>
      </c>
    </row>
    <row r="17205" spans="1:1" x14ac:dyDescent="0.25">
      <c r="A17205" t="s">
        <v>17342</v>
      </c>
    </row>
    <row r="17206" spans="1:1" x14ac:dyDescent="0.25">
      <c r="A17206" t="s">
        <v>17343</v>
      </c>
    </row>
    <row r="17207" spans="1:1" x14ac:dyDescent="0.25">
      <c r="A17207" t="s">
        <v>17344</v>
      </c>
    </row>
    <row r="17208" spans="1:1" x14ac:dyDescent="0.25">
      <c r="A17208" t="s">
        <v>17345</v>
      </c>
    </row>
    <row r="17209" spans="1:1" x14ac:dyDescent="0.25">
      <c r="A17209" t="s">
        <v>17346</v>
      </c>
    </row>
    <row r="17210" spans="1:1" x14ac:dyDescent="0.25">
      <c r="A17210" t="s">
        <v>17347</v>
      </c>
    </row>
    <row r="17211" spans="1:1" x14ac:dyDescent="0.25">
      <c r="A17211" t="s">
        <v>17348</v>
      </c>
    </row>
    <row r="17212" spans="1:1" x14ac:dyDescent="0.25">
      <c r="A17212" t="s">
        <v>17349</v>
      </c>
    </row>
    <row r="17213" spans="1:1" x14ac:dyDescent="0.25">
      <c r="A17213" t="s">
        <v>17350</v>
      </c>
    </row>
    <row r="17214" spans="1:1" x14ac:dyDescent="0.25">
      <c r="A17214" t="s">
        <v>17351</v>
      </c>
    </row>
    <row r="17215" spans="1:1" x14ac:dyDescent="0.25">
      <c r="A17215" t="s">
        <v>17352</v>
      </c>
    </row>
    <row r="17216" spans="1:1" x14ac:dyDescent="0.25">
      <c r="A17216" t="s">
        <v>17353</v>
      </c>
    </row>
    <row r="17217" spans="1:1" x14ac:dyDescent="0.25">
      <c r="A17217" t="s">
        <v>17354</v>
      </c>
    </row>
    <row r="17218" spans="1:1" x14ac:dyDescent="0.25">
      <c r="A17218" t="s">
        <v>17355</v>
      </c>
    </row>
    <row r="17219" spans="1:1" x14ac:dyDescent="0.25">
      <c r="A17219" t="s">
        <v>17356</v>
      </c>
    </row>
    <row r="17220" spans="1:1" x14ac:dyDescent="0.25">
      <c r="A17220" t="s">
        <v>17357</v>
      </c>
    </row>
    <row r="17221" spans="1:1" x14ac:dyDescent="0.25">
      <c r="A17221" t="s">
        <v>17358</v>
      </c>
    </row>
    <row r="17222" spans="1:1" x14ac:dyDescent="0.25">
      <c r="A17222" t="s">
        <v>17359</v>
      </c>
    </row>
    <row r="17223" spans="1:1" x14ac:dyDescent="0.25">
      <c r="A17223" t="s">
        <v>17360</v>
      </c>
    </row>
    <row r="17224" spans="1:1" x14ac:dyDescent="0.25">
      <c r="A17224" t="s">
        <v>17361</v>
      </c>
    </row>
    <row r="17225" spans="1:1" x14ac:dyDescent="0.25">
      <c r="A17225" t="s">
        <v>17362</v>
      </c>
    </row>
    <row r="17226" spans="1:1" x14ac:dyDescent="0.25">
      <c r="A17226" t="s">
        <v>17363</v>
      </c>
    </row>
    <row r="17227" spans="1:1" x14ac:dyDescent="0.25">
      <c r="A17227" t="s">
        <v>17364</v>
      </c>
    </row>
    <row r="17228" spans="1:1" x14ac:dyDescent="0.25">
      <c r="A17228" t="s">
        <v>17365</v>
      </c>
    </row>
    <row r="17229" spans="1:1" x14ac:dyDescent="0.25">
      <c r="A17229" t="s">
        <v>17366</v>
      </c>
    </row>
    <row r="17230" spans="1:1" x14ac:dyDescent="0.25">
      <c r="A17230" t="s">
        <v>17367</v>
      </c>
    </row>
    <row r="17231" spans="1:1" x14ac:dyDescent="0.25">
      <c r="A17231" t="s">
        <v>17368</v>
      </c>
    </row>
    <row r="17232" spans="1:1" x14ac:dyDescent="0.25">
      <c r="A17232" t="s">
        <v>17369</v>
      </c>
    </row>
    <row r="17233" spans="1:1" x14ac:dyDescent="0.25">
      <c r="A17233" t="s">
        <v>17370</v>
      </c>
    </row>
    <row r="17234" spans="1:1" x14ac:dyDescent="0.25">
      <c r="A17234" t="s">
        <v>17371</v>
      </c>
    </row>
    <row r="17235" spans="1:1" x14ac:dyDescent="0.25">
      <c r="A17235" t="s">
        <v>17372</v>
      </c>
    </row>
    <row r="17236" spans="1:1" x14ac:dyDescent="0.25">
      <c r="A17236" t="s">
        <v>17373</v>
      </c>
    </row>
    <row r="17237" spans="1:1" x14ac:dyDescent="0.25">
      <c r="A17237" t="s">
        <v>17374</v>
      </c>
    </row>
    <row r="17238" spans="1:1" x14ac:dyDescent="0.25">
      <c r="A17238" t="s">
        <v>17375</v>
      </c>
    </row>
    <row r="17239" spans="1:1" x14ac:dyDescent="0.25">
      <c r="A17239" t="s">
        <v>17376</v>
      </c>
    </row>
    <row r="17240" spans="1:1" x14ac:dyDescent="0.25">
      <c r="A17240" t="s">
        <v>17377</v>
      </c>
    </row>
    <row r="17241" spans="1:1" x14ac:dyDescent="0.25">
      <c r="A17241" t="s">
        <v>17378</v>
      </c>
    </row>
    <row r="17242" spans="1:1" x14ac:dyDescent="0.25">
      <c r="A17242" t="s">
        <v>17379</v>
      </c>
    </row>
    <row r="17243" spans="1:1" x14ac:dyDescent="0.25">
      <c r="A17243" t="s">
        <v>17380</v>
      </c>
    </row>
    <row r="17244" spans="1:1" x14ac:dyDescent="0.25">
      <c r="A17244" t="s">
        <v>17381</v>
      </c>
    </row>
    <row r="17245" spans="1:1" x14ac:dyDescent="0.25">
      <c r="A17245" t="s">
        <v>17382</v>
      </c>
    </row>
    <row r="17246" spans="1:1" x14ac:dyDescent="0.25">
      <c r="A17246" t="s">
        <v>17383</v>
      </c>
    </row>
    <row r="17247" spans="1:1" x14ac:dyDescent="0.25">
      <c r="A17247" t="s">
        <v>17384</v>
      </c>
    </row>
    <row r="17248" spans="1:1" x14ac:dyDescent="0.25">
      <c r="A17248" t="s">
        <v>17385</v>
      </c>
    </row>
    <row r="17249" spans="1:1" x14ac:dyDescent="0.25">
      <c r="A17249" t="s">
        <v>17386</v>
      </c>
    </row>
    <row r="17250" spans="1:1" x14ac:dyDescent="0.25">
      <c r="A17250" t="s">
        <v>17387</v>
      </c>
    </row>
    <row r="17251" spans="1:1" x14ac:dyDescent="0.25">
      <c r="A17251" t="s">
        <v>17388</v>
      </c>
    </row>
    <row r="17252" spans="1:1" x14ac:dyDescent="0.25">
      <c r="A17252" t="s">
        <v>17389</v>
      </c>
    </row>
    <row r="17253" spans="1:1" x14ac:dyDescent="0.25">
      <c r="A17253" t="s">
        <v>17390</v>
      </c>
    </row>
    <row r="17254" spans="1:1" x14ac:dyDescent="0.25">
      <c r="A17254" t="s">
        <v>17391</v>
      </c>
    </row>
    <row r="17255" spans="1:1" x14ac:dyDescent="0.25">
      <c r="A17255" t="s">
        <v>17392</v>
      </c>
    </row>
    <row r="17256" spans="1:1" x14ac:dyDescent="0.25">
      <c r="A17256" t="s">
        <v>17393</v>
      </c>
    </row>
    <row r="17257" spans="1:1" x14ac:dyDescent="0.25">
      <c r="A17257" t="s">
        <v>17394</v>
      </c>
    </row>
    <row r="17258" spans="1:1" x14ac:dyDescent="0.25">
      <c r="A17258" t="s">
        <v>17395</v>
      </c>
    </row>
    <row r="17259" spans="1:1" x14ac:dyDescent="0.25">
      <c r="A17259" t="s">
        <v>17396</v>
      </c>
    </row>
    <row r="17260" spans="1:1" x14ac:dyDescent="0.25">
      <c r="A17260" t="s">
        <v>17397</v>
      </c>
    </row>
    <row r="17261" spans="1:1" x14ac:dyDescent="0.25">
      <c r="A17261" t="s">
        <v>17398</v>
      </c>
    </row>
    <row r="17262" spans="1:1" x14ac:dyDescent="0.25">
      <c r="A17262" t="s">
        <v>17399</v>
      </c>
    </row>
    <row r="17263" spans="1:1" x14ac:dyDescent="0.25">
      <c r="A17263" t="s">
        <v>17400</v>
      </c>
    </row>
    <row r="17264" spans="1:1" x14ac:dyDescent="0.25">
      <c r="A17264" t="s">
        <v>17401</v>
      </c>
    </row>
    <row r="17265" spans="1:1" x14ac:dyDescent="0.25">
      <c r="A17265" t="s">
        <v>17402</v>
      </c>
    </row>
    <row r="17266" spans="1:1" x14ac:dyDescent="0.25">
      <c r="A17266" t="s">
        <v>17403</v>
      </c>
    </row>
    <row r="17267" spans="1:1" x14ac:dyDescent="0.25">
      <c r="A17267" t="s">
        <v>17404</v>
      </c>
    </row>
    <row r="17268" spans="1:1" x14ac:dyDescent="0.25">
      <c r="A17268" t="s">
        <v>17405</v>
      </c>
    </row>
    <row r="17269" spans="1:1" x14ac:dyDescent="0.25">
      <c r="A17269" t="s">
        <v>17406</v>
      </c>
    </row>
    <row r="17270" spans="1:1" x14ac:dyDescent="0.25">
      <c r="A17270" t="s">
        <v>17407</v>
      </c>
    </row>
    <row r="17271" spans="1:1" x14ac:dyDescent="0.25">
      <c r="A17271" t="s">
        <v>17408</v>
      </c>
    </row>
    <row r="17272" spans="1:1" x14ac:dyDescent="0.25">
      <c r="A17272" t="s">
        <v>17409</v>
      </c>
    </row>
    <row r="17273" spans="1:1" x14ac:dyDescent="0.25">
      <c r="A17273" t="s">
        <v>17410</v>
      </c>
    </row>
    <row r="17274" spans="1:1" x14ac:dyDescent="0.25">
      <c r="A17274" t="s">
        <v>17411</v>
      </c>
    </row>
    <row r="17275" spans="1:1" x14ac:dyDescent="0.25">
      <c r="A17275" t="s">
        <v>17412</v>
      </c>
    </row>
    <row r="17276" spans="1:1" x14ac:dyDescent="0.25">
      <c r="A17276" t="s">
        <v>17413</v>
      </c>
    </row>
    <row r="17277" spans="1:1" x14ac:dyDescent="0.25">
      <c r="A17277" t="s">
        <v>17414</v>
      </c>
    </row>
    <row r="17278" spans="1:1" x14ac:dyDescent="0.25">
      <c r="A17278" t="s">
        <v>17415</v>
      </c>
    </row>
    <row r="17279" spans="1:1" x14ac:dyDescent="0.25">
      <c r="A17279" t="s">
        <v>17416</v>
      </c>
    </row>
    <row r="17280" spans="1:1" x14ac:dyDescent="0.25">
      <c r="A17280" t="s">
        <v>17417</v>
      </c>
    </row>
    <row r="17281" spans="1:1" x14ac:dyDescent="0.25">
      <c r="A17281" t="s">
        <v>17418</v>
      </c>
    </row>
    <row r="17282" spans="1:1" x14ac:dyDescent="0.25">
      <c r="A17282" t="s">
        <v>17419</v>
      </c>
    </row>
    <row r="17283" spans="1:1" x14ac:dyDescent="0.25">
      <c r="A17283" t="s">
        <v>17420</v>
      </c>
    </row>
    <row r="17284" spans="1:1" x14ac:dyDescent="0.25">
      <c r="A17284" t="s">
        <v>17421</v>
      </c>
    </row>
    <row r="17285" spans="1:1" x14ac:dyDescent="0.25">
      <c r="A17285" t="s">
        <v>17422</v>
      </c>
    </row>
    <row r="17286" spans="1:1" x14ac:dyDescent="0.25">
      <c r="A17286" t="s">
        <v>17423</v>
      </c>
    </row>
    <row r="17287" spans="1:1" x14ac:dyDescent="0.25">
      <c r="A17287" t="s">
        <v>17424</v>
      </c>
    </row>
    <row r="17288" spans="1:1" x14ac:dyDescent="0.25">
      <c r="A17288" t="s">
        <v>17425</v>
      </c>
    </row>
    <row r="17289" spans="1:1" x14ac:dyDescent="0.25">
      <c r="A17289" t="s">
        <v>17426</v>
      </c>
    </row>
    <row r="17290" spans="1:1" x14ac:dyDescent="0.25">
      <c r="A17290" t="s">
        <v>17427</v>
      </c>
    </row>
    <row r="17291" spans="1:1" x14ac:dyDescent="0.25">
      <c r="A17291" t="s">
        <v>17428</v>
      </c>
    </row>
    <row r="17292" spans="1:1" x14ac:dyDescent="0.25">
      <c r="A17292" t="s">
        <v>17429</v>
      </c>
    </row>
    <row r="17293" spans="1:1" x14ac:dyDescent="0.25">
      <c r="A17293" t="s">
        <v>17430</v>
      </c>
    </row>
    <row r="17294" spans="1:1" x14ac:dyDescent="0.25">
      <c r="A17294" t="s">
        <v>17431</v>
      </c>
    </row>
    <row r="17295" spans="1:1" x14ac:dyDescent="0.25">
      <c r="A17295" t="s">
        <v>17432</v>
      </c>
    </row>
    <row r="17296" spans="1:1" x14ac:dyDescent="0.25">
      <c r="A17296" t="s">
        <v>17433</v>
      </c>
    </row>
    <row r="17297" spans="1:1" x14ac:dyDescent="0.25">
      <c r="A17297" t="s">
        <v>17434</v>
      </c>
    </row>
    <row r="17298" spans="1:1" x14ac:dyDescent="0.25">
      <c r="A17298" t="s">
        <v>17435</v>
      </c>
    </row>
    <row r="17299" spans="1:1" x14ac:dyDescent="0.25">
      <c r="A17299" t="s">
        <v>17436</v>
      </c>
    </row>
    <row r="17300" spans="1:1" x14ac:dyDescent="0.25">
      <c r="A17300" t="s">
        <v>17437</v>
      </c>
    </row>
    <row r="17301" spans="1:1" x14ac:dyDescent="0.25">
      <c r="A17301" t="s">
        <v>17438</v>
      </c>
    </row>
    <row r="17302" spans="1:1" x14ac:dyDescent="0.25">
      <c r="A17302" t="s">
        <v>17439</v>
      </c>
    </row>
    <row r="17303" spans="1:1" x14ac:dyDescent="0.25">
      <c r="A17303" t="s">
        <v>17440</v>
      </c>
    </row>
    <row r="17304" spans="1:1" x14ac:dyDescent="0.25">
      <c r="A17304" t="s">
        <v>17441</v>
      </c>
    </row>
    <row r="17305" spans="1:1" x14ac:dyDescent="0.25">
      <c r="A17305" t="s">
        <v>17442</v>
      </c>
    </row>
    <row r="17306" spans="1:1" x14ac:dyDescent="0.25">
      <c r="A17306" t="s">
        <v>17443</v>
      </c>
    </row>
    <row r="17307" spans="1:1" x14ac:dyDescent="0.25">
      <c r="A17307" t="s">
        <v>17444</v>
      </c>
    </row>
    <row r="17308" spans="1:1" x14ac:dyDescent="0.25">
      <c r="A17308" t="s">
        <v>17445</v>
      </c>
    </row>
    <row r="17309" spans="1:1" x14ac:dyDescent="0.25">
      <c r="A17309" t="s">
        <v>17446</v>
      </c>
    </row>
    <row r="17310" spans="1:1" x14ac:dyDescent="0.25">
      <c r="A17310" t="s">
        <v>17447</v>
      </c>
    </row>
    <row r="17311" spans="1:1" x14ac:dyDescent="0.25">
      <c r="A17311" t="s">
        <v>17448</v>
      </c>
    </row>
    <row r="17312" spans="1:1" x14ac:dyDescent="0.25">
      <c r="A17312" t="s">
        <v>17449</v>
      </c>
    </row>
    <row r="17313" spans="1:1" x14ac:dyDescent="0.25">
      <c r="A17313" t="s">
        <v>17450</v>
      </c>
    </row>
    <row r="17314" spans="1:1" x14ac:dyDescent="0.25">
      <c r="A17314" t="s">
        <v>17451</v>
      </c>
    </row>
    <row r="17315" spans="1:1" x14ac:dyDescent="0.25">
      <c r="A17315" t="s">
        <v>17452</v>
      </c>
    </row>
    <row r="17316" spans="1:1" x14ac:dyDescent="0.25">
      <c r="A17316" t="s">
        <v>17453</v>
      </c>
    </row>
    <row r="17317" spans="1:1" x14ac:dyDescent="0.25">
      <c r="A17317" t="s">
        <v>17454</v>
      </c>
    </row>
    <row r="17318" spans="1:1" x14ac:dyDescent="0.25">
      <c r="A17318" t="s">
        <v>17455</v>
      </c>
    </row>
    <row r="17319" spans="1:1" x14ac:dyDescent="0.25">
      <c r="A17319" t="s">
        <v>17456</v>
      </c>
    </row>
    <row r="17320" spans="1:1" x14ac:dyDescent="0.25">
      <c r="A17320" t="s">
        <v>17457</v>
      </c>
    </row>
    <row r="17321" spans="1:1" x14ac:dyDescent="0.25">
      <c r="A17321" t="s">
        <v>17458</v>
      </c>
    </row>
    <row r="17322" spans="1:1" x14ac:dyDescent="0.25">
      <c r="A17322" t="s">
        <v>17459</v>
      </c>
    </row>
    <row r="17323" spans="1:1" x14ac:dyDescent="0.25">
      <c r="A17323" t="s">
        <v>17460</v>
      </c>
    </row>
    <row r="17324" spans="1:1" x14ac:dyDescent="0.25">
      <c r="A17324" t="s">
        <v>17461</v>
      </c>
    </row>
    <row r="17325" spans="1:1" x14ac:dyDescent="0.25">
      <c r="A17325" t="s">
        <v>17462</v>
      </c>
    </row>
    <row r="17326" spans="1:1" x14ac:dyDescent="0.25">
      <c r="A17326" t="s">
        <v>17463</v>
      </c>
    </row>
    <row r="17327" spans="1:1" x14ac:dyDescent="0.25">
      <c r="A17327" t="s">
        <v>17464</v>
      </c>
    </row>
    <row r="17328" spans="1:1" x14ac:dyDescent="0.25">
      <c r="A17328" t="s">
        <v>17465</v>
      </c>
    </row>
    <row r="17329" spans="1:1" x14ac:dyDescent="0.25">
      <c r="A17329" t="s">
        <v>17466</v>
      </c>
    </row>
    <row r="17330" spans="1:1" x14ac:dyDescent="0.25">
      <c r="A17330" t="s">
        <v>17467</v>
      </c>
    </row>
    <row r="17331" spans="1:1" x14ac:dyDescent="0.25">
      <c r="A17331" t="s">
        <v>17468</v>
      </c>
    </row>
    <row r="17332" spans="1:1" x14ac:dyDescent="0.25">
      <c r="A17332" t="s">
        <v>17469</v>
      </c>
    </row>
    <row r="17333" spans="1:1" x14ac:dyDescent="0.25">
      <c r="A17333" t="s">
        <v>17470</v>
      </c>
    </row>
    <row r="17334" spans="1:1" x14ac:dyDescent="0.25">
      <c r="A17334" t="s">
        <v>17471</v>
      </c>
    </row>
    <row r="17335" spans="1:1" x14ac:dyDescent="0.25">
      <c r="A17335" t="s">
        <v>17472</v>
      </c>
    </row>
    <row r="17336" spans="1:1" x14ac:dyDescent="0.25">
      <c r="A17336" t="s">
        <v>17473</v>
      </c>
    </row>
    <row r="17337" spans="1:1" x14ac:dyDescent="0.25">
      <c r="A17337" t="s">
        <v>17474</v>
      </c>
    </row>
    <row r="17338" spans="1:1" x14ac:dyDescent="0.25">
      <c r="A17338" t="s">
        <v>17475</v>
      </c>
    </row>
    <row r="17339" spans="1:1" x14ac:dyDescent="0.25">
      <c r="A17339" t="s">
        <v>17476</v>
      </c>
    </row>
    <row r="17340" spans="1:1" x14ac:dyDescent="0.25">
      <c r="A17340" t="s">
        <v>17477</v>
      </c>
    </row>
    <row r="17341" spans="1:1" x14ac:dyDescent="0.25">
      <c r="A17341" t="s">
        <v>17478</v>
      </c>
    </row>
    <row r="17342" spans="1:1" x14ac:dyDescent="0.25">
      <c r="A17342" t="s">
        <v>17479</v>
      </c>
    </row>
    <row r="17343" spans="1:1" x14ac:dyDescent="0.25">
      <c r="A17343" t="s">
        <v>17480</v>
      </c>
    </row>
    <row r="17344" spans="1:1" x14ac:dyDescent="0.25">
      <c r="A17344" t="s">
        <v>17481</v>
      </c>
    </row>
    <row r="17345" spans="1:1" x14ac:dyDescent="0.25">
      <c r="A17345" t="s">
        <v>17482</v>
      </c>
    </row>
    <row r="17346" spans="1:1" x14ac:dyDescent="0.25">
      <c r="A17346" t="s">
        <v>17483</v>
      </c>
    </row>
    <row r="17347" spans="1:1" x14ac:dyDescent="0.25">
      <c r="A17347" t="s">
        <v>17484</v>
      </c>
    </row>
    <row r="17348" spans="1:1" x14ac:dyDescent="0.25">
      <c r="A17348" t="s">
        <v>17485</v>
      </c>
    </row>
    <row r="17349" spans="1:1" x14ac:dyDescent="0.25">
      <c r="A17349" t="s">
        <v>17486</v>
      </c>
    </row>
    <row r="17350" spans="1:1" x14ac:dyDescent="0.25">
      <c r="A17350" t="s">
        <v>17487</v>
      </c>
    </row>
    <row r="17351" spans="1:1" x14ac:dyDescent="0.25">
      <c r="A17351" t="s">
        <v>17488</v>
      </c>
    </row>
    <row r="17352" spans="1:1" x14ac:dyDescent="0.25">
      <c r="A17352" t="s">
        <v>17489</v>
      </c>
    </row>
    <row r="17353" spans="1:1" x14ac:dyDescent="0.25">
      <c r="A17353" t="s">
        <v>17490</v>
      </c>
    </row>
    <row r="17354" spans="1:1" x14ac:dyDescent="0.25">
      <c r="A17354" t="s">
        <v>17491</v>
      </c>
    </row>
    <row r="17355" spans="1:1" x14ac:dyDescent="0.25">
      <c r="A17355" t="s">
        <v>17492</v>
      </c>
    </row>
    <row r="17356" spans="1:1" x14ac:dyDescent="0.25">
      <c r="A17356" t="s">
        <v>17493</v>
      </c>
    </row>
    <row r="17357" spans="1:1" x14ac:dyDescent="0.25">
      <c r="A17357" t="s">
        <v>17494</v>
      </c>
    </row>
    <row r="17358" spans="1:1" x14ac:dyDescent="0.25">
      <c r="A17358" t="s">
        <v>17495</v>
      </c>
    </row>
    <row r="17359" spans="1:1" x14ac:dyDescent="0.25">
      <c r="A17359" t="s">
        <v>17496</v>
      </c>
    </row>
    <row r="17360" spans="1:1" x14ac:dyDescent="0.25">
      <c r="A17360" t="s">
        <v>17497</v>
      </c>
    </row>
    <row r="17361" spans="1:1" x14ac:dyDescent="0.25">
      <c r="A17361" t="s">
        <v>17498</v>
      </c>
    </row>
    <row r="17362" spans="1:1" x14ac:dyDescent="0.25">
      <c r="A17362" t="s">
        <v>17499</v>
      </c>
    </row>
    <row r="17363" spans="1:1" x14ac:dyDescent="0.25">
      <c r="A17363" t="s">
        <v>17500</v>
      </c>
    </row>
    <row r="17364" spans="1:1" x14ac:dyDescent="0.25">
      <c r="A17364" t="s">
        <v>17501</v>
      </c>
    </row>
    <row r="17365" spans="1:1" x14ac:dyDescent="0.25">
      <c r="A17365" t="s">
        <v>17502</v>
      </c>
    </row>
    <row r="17366" spans="1:1" x14ac:dyDescent="0.25">
      <c r="A17366" t="s">
        <v>17503</v>
      </c>
    </row>
    <row r="17367" spans="1:1" x14ac:dyDescent="0.25">
      <c r="A17367" t="s">
        <v>17504</v>
      </c>
    </row>
    <row r="17368" spans="1:1" x14ac:dyDescent="0.25">
      <c r="A17368" t="s">
        <v>17505</v>
      </c>
    </row>
    <row r="17369" spans="1:1" x14ac:dyDescent="0.25">
      <c r="A17369" t="s">
        <v>17506</v>
      </c>
    </row>
    <row r="17370" spans="1:1" x14ac:dyDescent="0.25">
      <c r="A17370" t="s">
        <v>17507</v>
      </c>
    </row>
    <row r="17371" spans="1:1" x14ac:dyDescent="0.25">
      <c r="A17371" t="s">
        <v>17508</v>
      </c>
    </row>
    <row r="17372" spans="1:1" x14ac:dyDescent="0.25">
      <c r="A17372" t="s">
        <v>17509</v>
      </c>
    </row>
    <row r="17373" spans="1:1" x14ac:dyDescent="0.25">
      <c r="A17373" t="s">
        <v>17510</v>
      </c>
    </row>
    <row r="17374" spans="1:1" x14ac:dyDescent="0.25">
      <c r="A17374" t="s">
        <v>17511</v>
      </c>
    </row>
    <row r="17375" spans="1:1" x14ac:dyDescent="0.25">
      <c r="A17375" t="s">
        <v>17512</v>
      </c>
    </row>
    <row r="17376" spans="1:1" x14ac:dyDescent="0.25">
      <c r="A17376" t="s">
        <v>17513</v>
      </c>
    </row>
    <row r="17377" spans="1:1" x14ac:dyDescent="0.25">
      <c r="A17377" t="s">
        <v>17514</v>
      </c>
    </row>
    <row r="17378" spans="1:1" x14ac:dyDescent="0.25">
      <c r="A17378" t="s">
        <v>17515</v>
      </c>
    </row>
    <row r="17379" spans="1:1" x14ac:dyDescent="0.25">
      <c r="A17379" t="s">
        <v>17516</v>
      </c>
    </row>
    <row r="17380" spans="1:1" x14ac:dyDescent="0.25">
      <c r="A17380" t="s">
        <v>17517</v>
      </c>
    </row>
    <row r="17381" spans="1:1" x14ac:dyDescent="0.25">
      <c r="A17381" t="s">
        <v>17518</v>
      </c>
    </row>
    <row r="17382" spans="1:1" x14ac:dyDescent="0.25">
      <c r="A17382" t="s">
        <v>17519</v>
      </c>
    </row>
    <row r="17383" spans="1:1" x14ac:dyDescent="0.25">
      <c r="A17383" t="s">
        <v>17520</v>
      </c>
    </row>
    <row r="17384" spans="1:1" x14ac:dyDescent="0.25">
      <c r="A17384" t="s">
        <v>17521</v>
      </c>
    </row>
    <row r="17385" spans="1:1" x14ac:dyDescent="0.25">
      <c r="A17385" t="s">
        <v>17522</v>
      </c>
    </row>
    <row r="17386" spans="1:1" x14ac:dyDescent="0.25">
      <c r="A17386" t="s">
        <v>17523</v>
      </c>
    </row>
    <row r="17387" spans="1:1" x14ac:dyDescent="0.25">
      <c r="A17387" t="s">
        <v>17524</v>
      </c>
    </row>
    <row r="17388" spans="1:1" x14ac:dyDescent="0.25">
      <c r="A17388" t="s">
        <v>17525</v>
      </c>
    </row>
    <row r="17389" spans="1:1" x14ac:dyDescent="0.25">
      <c r="A17389" t="s">
        <v>17526</v>
      </c>
    </row>
    <row r="17390" spans="1:1" x14ac:dyDescent="0.25">
      <c r="A17390" t="s">
        <v>17527</v>
      </c>
    </row>
    <row r="17391" spans="1:1" x14ac:dyDescent="0.25">
      <c r="A17391" t="s">
        <v>17528</v>
      </c>
    </row>
    <row r="17392" spans="1:1" x14ac:dyDescent="0.25">
      <c r="A17392" t="s">
        <v>17529</v>
      </c>
    </row>
    <row r="17393" spans="1:1" x14ac:dyDescent="0.25">
      <c r="A17393" t="s">
        <v>17530</v>
      </c>
    </row>
    <row r="17394" spans="1:1" x14ac:dyDescent="0.25">
      <c r="A17394" t="s">
        <v>17531</v>
      </c>
    </row>
    <row r="17395" spans="1:1" x14ac:dyDescent="0.25">
      <c r="A17395" t="s">
        <v>17532</v>
      </c>
    </row>
    <row r="17396" spans="1:1" x14ac:dyDescent="0.25">
      <c r="A17396" t="s">
        <v>17533</v>
      </c>
    </row>
    <row r="17397" spans="1:1" x14ac:dyDescent="0.25">
      <c r="A17397" t="s">
        <v>17534</v>
      </c>
    </row>
    <row r="17398" spans="1:1" x14ac:dyDescent="0.25">
      <c r="A17398" t="s">
        <v>17535</v>
      </c>
    </row>
    <row r="17399" spans="1:1" x14ac:dyDescent="0.25">
      <c r="A17399" t="s">
        <v>17536</v>
      </c>
    </row>
    <row r="17400" spans="1:1" x14ac:dyDescent="0.25">
      <c r="A17400" t="s">
        <v>17537</v>
      </c>
    </row>
    <row r="17401" spans="1:1" x14ac:dyDescent="0.25">
      <c r="A17401" t="s">
        <v>17538</v>
      </c>
    </row>
    <row r="17402" spans="1:1" x14ac:dyDescent="0.25">
      <c r="A17402" t="s">
        <v>17539</v>
      </c>
    </row>
    <row r="17403" spans="1:1" x14ac:dyDescent="0.25">
      <c r="A17403" t="s">
        <v>17540</v>
      </c>
    </row>
    <row r="17404" spans="1:1" x14ac:dyDescent="0.25">
      <c r="A17404" t="s">
        <v>17541</v>
      </c>
    </row>
    <row r="17405" spans="1:1" x14ac:dyDescent="0.25">
      <c r="A17405" t="s">
        <v>17542</v>
      </c>
    </row>
    <row r="17406" spans="1:1" x14ac:dyDescent="0.25">
      <c r="A17406" t="s">
        <v>17543</v>
      </c>
    </row>
    <row r="17407" spans="1:1" x14ac:dyDescent="0.25">
      <c r="A17407" t="s">
        <v>17544</v>
      </c>
    </row>
    <row r="17408" spans="1:1" x14ac:dyDescent="0.25">
      <c r="A17408" t="s">
        <v>17545</v>
      </c>
    </row>
    <row r="17409" spans="1:1" x14ac:dyDescent="0.25">
      <c r="A17409" t="s">
        <v>17546</v>
      </c>
    </row>
    <row r="17410" spans="1:1" x14ac:dyDescent="0.25">
      <c r="A17410" t="s">
        <v>17547</v>
      </c>
    </row>
    <row r="17411" spans="1:1" x14ac:dyDescent="0.25">
      <c r="A17411" t="s">
        <v>17548</v>
      </c>
    </row>
    <row r="17412" spans="1:1" x14ac:dyDescent="0.25">
      <c r="A17412" t="s">
        <v>17549</v>
      </c>
    </row>
    <row r="17413" spans="1:1" x14ac:dyDescent="0.25">
      <c r="A17413" t="s">
        <v>17550</v>
      </c>
    </row>
    <row r="17414" spans="1:1" x14ac:dyDescent="0.25">
      <c r="A17414" t="s">
        <v>17551</v>
      </c>
    </row>
    <row r="17415" spans="1:1" x14ac:dyDescent="0.25">
      <c r="A17415" t="s">
        <v>17552</v>
      </c>
    </row>
    <row r="17416" spans="1:1" x14ac:dyDescent="0.25">
      <c r="A17416" t="s">
        <v>17553</v>
      </c>
    </row>
    <row r="17417" spans="1:1" x14ac:dyDescent="0.25">
      <c r="A17417" t="s">
        <v>17554</v>
      </c>
    </row>
    <row r="17418" spans="1:1" x14ac:dyDescent="0.25">
      <c r="A17418" t="s">
        <v>17555</v>
      </c>
    </row>
    <row r="17419" spans="1:1" x14ac:dyDescent="0.25">
      <c r="A17419" t="s">
        <v>17556</v>
      </c>
    </row>
    <row r="17420" spans="1:1" x14ac:dyDescent="0.25">
      <c r="A17420" t="s">
        <v>17557</v>
      </c>
    </row>
    <row r="17421" spans="1:1" x14ac:dyDescent="0.25">
      <c r="A17421" t="s">
        <v>17558</v>
      </c>
    </row>
    <row r="17422" spans="1:1" x14ac:dyDescent="0.25">
      <c r="A17422" t="s">
        <v>17559</v>
      </c>
    </row>
    <row r="17423" spans="1:1" x14ac:dyDescent="0.25">
      <c r="A17423" t="s">
        <v>17560</v>
      </c>
    </row>
    <row r="17424" spans="1:1" x14ac:dyDescent="0.25">
      <c r="A17424" t="s">
        <v>17561</v>
      </c>
    </row>
    <row r="17425" spans="1:1" x14ac:dyDescent="0.25">
      <c r="A17425" t="s">
        <v>17562</v>
      </c>
    </row>
    <row r="17426" spans="1:1" x14ac:dyDescent="0.25">
      <c r="A17426" t="s">
        <v>17563</v>
      </c>
    </row>
    <row r="17427" spans="1:1" x14ac:dyDescent="0.25">
      <c r="A17427" t="s">
        <v>17564</v>
      </c>
    </row>
    <row r="17428" spans="1:1" x14ac:dyDescent="0.25">
      <c r="A17428" t="s">
        <v>17565</v>
      </c>
    </row>
    <row r="17429" spans="1:1" x14ac:dyDescent="0.25">
      <c r="A17429" t="s">
        <v>17566</v>
      </c>
    </row>
    <row r="17430" spans="1:1" x14ac:dyDescent="0.25">
      <c r="A17430" t="s">
        <v>17567</v>
      </c>
    </row>
    <row r="17431" spans="1:1" x14ac:dyDescent="0.25">
      <c r="A17431" t="s">
        <v>17568</v>
      </c>
    </row>
    <row r="17432" spans="1:1" x14ac:dyDescent="0.25">
      <c r="A17432" t="s">
        <v>17569</v>
      </c>
    </row>
    <row r="17433" spans="1:1" x14ac:dyDescent="0.25">
      <c r="A17433" t="s">
        <v>17570</v>
      </c>
    </row>
    <row r="17434" spans="1:1" x14ac:dyDescent="0.25">
      <c r="A17434" t="s">
        <v>17571</v>
      </c>
    </row>
    <row r="17435" spans="1:1" x14ac:dyDescent="0.25">
      <c r="A17435" t="s">
        <v>17572</v>
      </c>
    </row>
    <row r="17436" spans="1:1" x14ac:dyDescent="0.25">
      <c r="A17436" t="s">
        <v>17573</v>
      </c>
    </row>
    <row r="17437" spans="1:1" x14ac:dyDescent="0.25">
      <c r="A17437" t="s">
        <v>17574</v>
      </c>
    </row>
    <row r="17438" spans="1:1" x14ac:dyDescent="0.25">
      <c r="A17438" t="s">
        <v>17575</v>
      </c>
    </row>
    <row r="17439" spans="1:1" x14ac:dyDescent="0.25">
      <c r="A17439" t="s">
        <v>17576</v>
      </c>
    </row>
    <row r="17440" spans="1:1" x14ac:dyDescent="0.25">
      <c r="A17440" t="s">
        <v>17577</v>
      </c>
    </row>
    <row r="17441" spans="1:1" x14ac:dyDescent="0.25">
      <c r="A17441" t="s">
        <v>17578</v>
      </c>
    </row>
    <row r="17442" spans="1:1" x14ac:dyDescent="0.25">
      <c r="A17442" t="s">
        <v>17579</v>
      </c>
    </row>
    <row r="17443" spans="1:1" x14ac:dyDescent="0.25">
      <c r="A17443" t="s">
        <v>17580</v>
      </c>
    </row>
    <row r="17444" spans="1:1" x14ac:dyDescent="0.25">
      <c r="A17444" t="s">
        <v>17581</v>
      </c>
    </row>
    <row r="17445" spans="1:1" x14ac:dyDescent="0.25">
      <c r="A17445" t="s">
        <v>17582</v>
      </c>
    </row>
    <row r="17446" spans="1:1" x14ac:dyDescent="0.25">
      <c r="A17446" t="s">
        <v>17583</v>
      </c>
    </row>
    <row r="17447" spans="1:1" x14ac:dyDescent="0.25">
      <c r="A17447" t="s">
        <v>17584</v>
      </c>
    </row>
    <row r="17448" spans="1:1" x14ac:dyDescent="0.25">
      <c r="A17448" t="s">
        <v>17585</v>
      </c>
    </row>
    <row r="17449" spans="1:1" x14ac:dyDescent="0.25">
      <c r="A17449" t="s">
        <v>17586</v>
      </c>
    </row>
    <row r="17450" spans="1:1" x14ac:dyDescent="0.25">
      <c r="A17450" t="s">
        <v>17587</v>
      </c>
    </row>
    <row r="17451" spans="1:1" x14ac:dyDescent="0.25">
      <c r="A17451" t="s">
        <v>17588</v>
      </c>
    </row>
    <row r="17452" spans="1:1" x14ac:dyDescent="0.25">
      <c r="A17452" t="s">
        <v>17589</v>
      </c>
    </row>
    <row r="17453" spans="1:1" x14ac:dyDescent="0.25">
      <c r="A17453" t="s">
        <v>17590</v>
      </c>
    </row>
    <row r="17454" spans="1:1" x14ac:dyDescent="0.25">
      <c r="A17454" t="s">
        <v>17591</v>
      </c>
    </row>
    <row r="17455" spans="1:1" x14ac:dyDescent="0.25">
      <c r="A17455" t="s">
        <v>17592</v>
      </c>
    </row>
    <row r="17456" spans="1:1" x14ac:dyDescent="0.25">
      <c r="A17456" t="s">
        <v>17593</v>
      </c>
    </row>
    <row r="17457" spans="1:1" x14ac:dyDescent="0.25">
      <c r="A17457" t="s">
        <v>17594</v>
      </c>
    </row>
    <row r="17458" spans="1:1" x14ac:dyDescent="0.25">
      <c r="A17458" t="s">
        <v>17595</v>
      </c>
    </row>
    <row r="17459" spans="1:1" x14ac:dyDescent="0.25">
      <c r="A17459" t="s">
        <v>17596</v>
      </c>
    </row>
    <row r="17460" spans="1:1" x14ac:dyDescent="0.25">
      <c r="A17460" t="s">
        <v>17597</v>
      </c>
    </row>
    <row r="17461" spans="1:1" x14ac:dyDescent="0.25">
      <c r="A17461" t="s">
        <v>17598</v>
      </c>
    </row>
    <row r="17462" spans="1:1" x14ac:dyDescent="0.25">
      <c r="A17462" t="s">
        <v>17599</v>
      </c>
    </row>
    <row r="17463" spans="1:1" x14ac:dyDescent="0.25">
      <c r="A17463" t="s">
        <v>17600</v>
      </c>
    </row>
    <row r="17464" spans="1:1" x14ac:dyDescent="0.25">
      <c r="A17464" t="s">
        <v>17601</v>
      </c>
    </row>
    <row r="17465" spans="1:1" x14ac:dyDescent="0.25">
      <c r="A17465" t="s">
        <v>17602</v>
      </c>
    </row>
    <row r="17466" spans="1:1" x14ac:dyDescent="0.25">
      <c r="A17466" t="s">
        <v>17603</v>
      </c>
    </row>
    <row r="17467" spans="1:1" x14ac:dyDescent="0.25">
      <c r="A17467" t="s">
        <v>17604</v>
      </c>
    </row>
    <row r="17468" spans="1:1" x14ac:dyDescent="0.25">
      <c r="A17468" t="s">
        <v>17605</v>
      </c>
    </row>
    <row r="17469" spans="1:1" x14ac:dyDescent="0.25">
      <c r="A17469" t="s">
        <v>17606</v>
      </c>
    </row>
    <row r="17470" spans="1:1" x14ac:dyDescent="0.25">
      <c r="A17470" t="s">
        <v>17607</v>
      </c>
    </row>
    <row r="17471" spans="1:1" x14ac:dyDescent="0.25">
      <c r="A17471" t="s">
        <v>17608</v>
      </c>
    </row>
    <row r="17472" spans="1:1" x14ac:dyDescent="0.25">
      <c r="A17472" t="s">
        <v>17609</v>
      </c>
    </row>
    <row r="17473" spans="1:1" x14ac:dyDescent="0.25">
      <c r="A17473" t="s">
        <v>17610</v>
      </c>
    </row>
    <row r="17474" spans="1:1" x14ac:dyDescent="0.25">
      <c r="A17474" t="s">
        <v>17611</v>
      </c>
    </row>
    <row r="17475" spans="1:1" x14ac:dyDescent="0.25">
      <c r="A17475" t="s">
        <v>17612</v>
      </c>
    </row>
    <row r="17476" spans="1:1" x14ac:dyDescent="0.25">
      <c r="A17476" t="s">
        <v>17613</v>
      </c>
    </row>
    <row r="17477" spans="1:1" x14ac:dyDescent="0.25">
      <c r="A17477" t="s">
        <v>17614</v>
      </c>
    </row>
    <row r="17478" spans="1:1" x14ac:dyDescent="0.25">
      <c r="A17478" t="s">
        <v>17615</v>
      </c>
    </row>
    <row r="17479" spans="1:1" x14ac:dyDescent="0.25">
      <c r="A17479" t="s">
        <v>17616</v>
      </c>
    </row>
    <row r="17480" spans="1:1" x14ac:dyDescent="0.25">
      <c r="A17480" t="s">
        <v>17617</v>
      </c>
    </row>
    <row r="17481" spans="1:1" x14ac:dyDescent="0.25">
      <c r="A17481" t="s">
        <v>17618</v>
      </c>
    </row>
    <row r="17482" spans="1:1" x14ac:dyDescent="0.25">
      <c r="A17482" t="s">
        <v>17619</v>
      </c>
    </row>
    <row r="17483" spans="1:1" x14ac:dyDescent="0.25">
      <c r="A17483" t="s">
        <v>17620</v>
      </c>
    </row>
    <row r="17484" spans="1:1" x14ac:dyDescent="0.25">
      <c r="A17484" t="s">
        <v>17621</v>
      </c>
    </row>
    <row r="17485" spans="1:1" x14ac:dyDescent="0.25">
      <c r="A17485" t="s">
        <v>17622</v>
      </c>
    </row>
    <row r="17486" spans="1:1" x14ac:dyDescent="0.25">
      <c r="A17486" t="s">
        <v>17623</v>
      </c>
    </row>
    <row r="17487" spans="1:1" x14ac:dyDescent="0.25">
      <c r="A17487" t="s">
        <v>17624</v>
      </c>
    </row>
    <row r="17488" spans="1:1" x14ac:dyDescent="0.25">
      <c r="A17488" t="s">
        <v>17625</v>
      </c>
    </row>
    <row r="17489" spans="1:1" x14ac:dyDescent="0.25">
      <c r="A17489" t="s">
        <v>17626</v>
      </c>
    </row>
    <row r="17490" spans="1:1" x14ac:dyDescent="0.25">
      <c r="A17490" t="s">
        <v>17627</v>
      </c>
    </row>
    <row r="17491" spans="1:1" x14ac:dyDescent="0.25">
      <c r="A17491" t="s">
        <v>17628</v>
      </c>
    </row>
    <row r="17492" spans="1:1" x14ac:dyDescent="0.25">
      <c r="A17492" t="s">
        <v>17629</v>
      </c>
    </row>
    <row r="17493" spans="1:1" x14ac:dyDescent="0.25">
      <c r="A17493" t="s">
        <v>17630</v>
      </c>
    </row>
    <row r="17494" spans="1:1" x14ac:dyDescent="0.25">
      <c r="A17494" t="s">
        <v>17631</v>
      </c>
    </row>
    <row r="17495" spans="1:1" x14ac:dyDescent="0.25">
      <c r="A17495" t="s">
        <v>17632</v>
      </c>
    </row>
    <row r="17496" spans="1:1" x14ac:dyDescent="0.25">
      <c r="A17496" t="s">
        <v>17633</v>
      </c>
    </row>
    <row r="17497" spans="1:1" x14ac:dyDescent="0.25">
      <c r="A17497" t="s">
        <v>17634</v>
      </c>
    </row>
    <row r="17498" spans="1:1" x14ac:dyDescent="0.25">
      <c r="A17498" t="s">
        <v>17635</v>
      </c>
    </row>
    <row r="17499" spans="1:1" x14ac:dyDescent="0.25">
      <c r="A17499" t="s">
        <v>17636</v>
      </c>
    </row>
    <row r="17500" spans="1:1" x14ac:dyDescent="0.25">
      <c r="A17500" t="s">
        <v>17637</v>
      </c>
    </row>
    <row r="17501" spans="1:1" x14ac:dyDescent="0.25">
      <c r="A17501" t="s">
        <v>17638</v>
      </c>
    </row>
    <row r="17502" spans="1:1" x14ac:dyDescent="0.25">
      <c r="A17502" t="s">
        <v>17639</v>
      </c>
    </row>
    <row r="17503" spans="1:1" x14ac:dyDescent="0.25">
      <c r="A17503" t="s">
        <v>17640</v>
      </c>
    </row>
    <row r="17504" spans="1:1" x14ac:dyDescent="0.25">
      <c r="A17504" t="s">
        <v>17641</v>
      </c>
    </row>
    <row r="17505" spans="1:1" x14ac:dyDescent="0.25">
      <c r="A17505" t="s">
        <v>17642</v>
      </c>
    </row>
    <row r="17506" spans="1:1" x14ac:dyDescent="0.25">
      <c r="A17506" t="s">
        <v>17643</v>
      </c>
    </row>
    <row r="17507" spans="1:1" x14ac:dyDescent="0.25">
      <c r="A17507" t="s">
        <v>17644</v>
      </c>
    </row>
    <row r="17508" spans="1:1" x14ac:dyDescent="0.25">
      <c r="A17508" t="s">
        <v>17645</v>
      </c>
    </row>
    <row r="17509" spans="1:1" x14ac:dyDescent="0.25">
      <c r="A17509" t="s">
        <v>17646</v>
      </c>
    </row>
    <row r="17510" spans="1:1" x14ac:dyDescent="0.25">
      <c r="A17510" t="s">
        <v>17647</v>
      </c>
    </row>
    <row r="17511" spans="1:1" x14ac:dyDescent="0.25">
      <c r="A17511" t="s">
        <v>17648</v>
      </c>
    </row>
    <row r="17512" spans="1:1" x14ac:dyDescent="0.25">
      <c r="A17512" t="s">
        <v>17649</v>
      </c>
    </row>
    <row r="17513" spans="1:1" x14ac:dyDescent="0.25">
      <c r="A17513" t="s">
        <v>17650</v>
      </c>
    </row>
    <row r="17514" spans="1:1" x14ac:dyDescent="0.25">
      <c r="A17514" t="s">
        <v>17651</v>
      </c>
    </row>
    <row r="17515" spans="1:1" x14ac:dyDescent="0.25">
      <c r="A17515" t="s">
        <v>17652</v>
      </c>
    </row>
    <row r="17516" spans="1:1" x14ac:dyDescent="0.25">
      <c r="A17516" t="s">
        <v>17653</v>
      </c>
    </row>
    <row r="17517" spans="1:1" x14ac:dyDescent="0.25">
      <c r="A17517" t="s">
        <v>17654</v>
      </c>
    </row>
    <row r="17518" spans="1:1" x14ac:dyDescent="0.25">
      <c r="A17518" t="s">
        <v>17655</v>
      </c>
    </row>
    <row r="17519" spans="1:1" x14ac:dyDescent="0.25">
      <c r="A17519" t="s">
        <v>17656</v>
      </c>
    </row>
    <row r="17520" spans="1:1" x14ac:dyDescent="0.25">
      <c r="A17520" t="s">
        <v>17657</v>
      </c>
    </row>
    <row r="17521" spans="1:1" x14ac:dyDescent="0.25">
      <c r="A17521" t="s">
        <v>17658</v>
      </c>
    </row>
    <row r="17522" spans="1:1" x14ac:dyDescent="0.25">
      <c r="A17522" t="s">
        <v>17659</v>
      </c>
    </row>
    <row r="17523" spans="1:1" x14ac:dyDescent="0.25">
      <c r="A17523" t="s">
        <v>17660</v>
      </c>
    </row>
    <row r="17524" spans="1:1" x14ac:dyDescent="0.25">
      <c r="A17524" t="s">
        <v>17661</v>
      </c>
    </row>
    <row r="17525" spans="1:1" x14ac:dyDescent="0.25">
      <c r="A17525" t="s">
        <v>17662</v>
      </c>
    </row>
    <row r="17526" spans="1:1" x14ac:dyDescent="0.25">
      <c r="A17526" t="s">
        <v>17663</v>
      </c>
    </row>
    <row r="17527" spans="1:1" x14ac:dyDescent="0.25">
      <c r="A17527" t="s">
        <v>17664</v>
      </c>
    </row>
    <row r="17528" spans="1:1" x14ac:dyDescent="0.25">
      <c r="A17528" t="s">
        <v>17665</v>
      </c>
    </row>
    <row r="17529" spans="1:1" x14ac:dyDescent="0.25">
      <c r="A17529" t="s">
        <v>17666</v>
      </c>
    </row>
    <row r="17530" spans="1:1" x14ac:dyDescent="0.25">
      <c r="A17530" t="s">
        <v>17667</v>
      </c>
    </row>
    <row r="17531" spans="1:1" x14ac:dyDescent="0.25">
      <c r="A17531" t="s">
        <v>17668</v>
      </c>
    </row>
    <row r="17532" spans="1:1" x14ac:dyDescent="0.25">
      <c r="A17532" t="s">
        <v>17669</v>
      </c>
    </row>
    <row r="17533" spans="1:1" x14ac:dyDescent="0.25">
      <c r="A17533" t="s">
        <v>17670</v>
      </c>
    </row>
    <row r="17534" spans="1:1" x14ac:dyDescent="0.25">
      <c r="A17534" t="s">
        <v>17671</v>
      </c>
    </row>
    <row r="17535" spans="1:1" x14ac:dyDescent="0.25">
      <c r="A17535" t="s">
        <v>17672</v>
      </c>
    </row>
    <row r="17536" spans="1:1" x14ac:dyDescent="0.25">
      <c r="A17536" t="s">
        <v>17673</v>
      </c>
    </row>
    <row r="17537" spans="1:1" x14ac:dyDescent="0.25">
      <c r="A17537" t="s">
        <v>17674</v>
      </c>
    </row>
    <row r="17538" spans="1:1" x14ac:dyDescent="0.25">
      <c r="A17538" t="s">
        <v>17675</v>
      </c>
    </row>
    <row r="17539" spans="1:1" x14ac:dyDescent="0.25">
      <c r="A17539" t="s">
        <v>17676</v>
      </c>
    </row>
    <row r="17540" spans="1:1" x14ac:dyDescent="0.25">
      <c r="A17540" t="s">
        <v>17677</v>
      </c>
    </row>
    <row r="17541" spans="1:1" x14ac:dyDescent="0.25">
      <c r="A17541" t="s">
        <v>17678</v>
      </c>
    </row>
    <row r="17542" spans="1:1" x14ac:dyDescent="0.25">
      <c r="A17542" t="s">
        <v>17679</v>
      </c>
    </row>
    <row r="17543" spans="1:1" x14ac:dyDescent="0.25">
      <c r="A17543" t="s">
        <v>17680</v>
      </c>
    </row>
    <row r="17544" spans="1:1" x14ac:dyDescent="0.25">
      <c r="A17544" t="s">
        <v>17681</v>
      </c>
    </row>
    <row r="17545" spans="1:1" x14ac:dyDescent="0.25">
      <c r="A17545" t="s">
        <v>17682</v>
      </c>
    </row>
    <row r="17546" spans="1:1" x14ac:dyDescent="0.25">
      <c r="A17546" t="s">
        <v>17683</v>
      </c>
    </row>
    <row r="17547" spans="1:1" x14ac:dyDescent="0.25">
      <c r="A17547" t="s">
        <v>17684</v>
      </c>
    </row>
    <row r="17548" spans="1:1" x14ac:dyDescent="0.25">
      <c r="A17548" t="s">
        <v>17685</v>
      </c>
    </row>
    <row r="17549" spans="1:1" x14ac:dyDescent="0.25">
      <c r="A17549" t="s">
        <v>17686</v>
      </c>
    </row>
    <row r="17550" spans="1:1" x14ac:dyDescent="0.25">
      <c r="A17550" t="s">
        <v>17687</v>
      </c>
    </row>
    <row r="17551" spans="1:1" x14ac:dyDescent="0.25">
      <c r="A17551" t="s">
        <v>17688</v>
      </c>
    </row>
    <row r="17552" spans="1:1" x14ac:dyDescent="0.25">
      <c r="A17552" t="s">
        <v>17689</v>
      </c>
    </row>
    <row r="17553" spans="1:1" x14ac:dyDescent="0.25">
      <c r="A17553" t="s">
        <v>17690</v>
      </c>
    </row>
    <row r="17554" spans="1:1" x14ac:dyDescent="0.25">
      <c r="A17554" t="s">
        <v>17691</v>
      </c>
    </row>
    <row r="17555" spans="1:1" x14ac:dyDescent="0.25">
      <c r="A17555" t="s">
        <v>17692</v>
      </c>
    </row>
    <row r="17556" spans="1:1" x14ac:dyDescent="0.25">
      <c r="A17556" t="s">
        <v>17693</v>
      </c>
    </row>
    <row r="17557" spans="1:1" x14ac:dyDescent="0.25">
      <c r="A17557" t="s">
        <v>17694</v>
      </c>
    </row>
    <row r="17558" spans="1:1" x14ac:dyDescent="0.25">
      <c r="A17558" t="s">
        <v>17695</v>
      </c>
    </row>
    <row r="17559" spans="1:1" x14ac:dyDescent="0.25">
      <c r="A17559" t="s">
        <v>17696</v>
      </c>
    </row>
    <row r="17560" spans="1:1" x14ac:dyDescent="0.25">
      <c r="A17560" t="s">
        <v>17697</v>
      </c>
    </row>
    <row r="17561" spans="1:1" x14ac:dyDescent="0.25">
      <c r="A17561" t="s">
        <v>17698</v>
      </c>
    </row>
    <row r="17562" spans="1:1" x14ac:dyDescent="0.25">
      <c r="A17562" t="s">
        <v>17699</v>
      </c>
    </row>
    <row r="17563" spans="1:1" x14ac:dyDescent="0.25">
      <c r="A17563" t="s">
        <v>17700</v>
      </c>
    </row>
    <row r="17564" spans="1:1" x14ac:dyDescent="0.25">
      <c r="A17564" t="s">
        <v>17701</v>
      </c>
    </row>
    <row r="17565" spans="1:1" x14ac:dyDescent="0.25">
      <c r="A17565" t="s">
        <v>17702</v>
      </c>
    </row>
    <row r="17566" spans="1:1" x14ac:dyDescent="0.25">
      <c r="A17566" t="s">
        <v>17703</v>
      </c>
    </row>
    <row r="17567" spans="1:1" x14ac:dyDescent="0.25">
      <c r="A17567" t="s">
        <v>17704</v>
      </c>
    </row>
    <row r="17568" spans="1:1" x14ac:dyDescent="0.25">
      <c r="A17568" t="s">
        <v>17705</v>
      </c>
    </row>
    <row r="17569" spans="1:1" x14ac:dyDescent="0.25">
      <c r="A17569" t="s">
        <v>17706</v>
      </c>
    </row>
    <row r="17570" spans="1:1" x14ac:dyDescent="0.25">
      <c r="A17570" t="s">
        <v>17707</v>
      </c>
    </row>
    <row r="17571" spans="1:1" x14ac:dyDescent="0.25">
      <c r="A17571" t="s">
        <v>17708</v>
      </c>
    </row>
    <row r="17572" spans="1:1" x14ac:dyDescent="0.25">
      <c r="A17572" t="s">
        <v>17709</v>
      </c>
    </row>
    <row r="17573" spans="1:1" x14ac:dyDescent="0.25">
      <c r="A17573" t="s">
        <v>17710</v>
      </c>
    </row>
    <row r="17574" spans="1:1" x14ac:dyDescent="0.25">
      <c r="A17574" t="s">
        <v>17711</v>
      </c>
    </row>
    <row r="17575" spans="1:1" x14ac:dyDescent="0.25">
      <c r="A17575" t="s">
        <v>17712</v>
      </c>
    </row>
    <row r="17576" spans="1:1" x14ac:dyDescent="0.25">
      <c r="A17576" t="s">
        <v>17713</v>
      </c>
    </row>
    <row r="17577" spans="1:1" x14ac:dyDescent="0.25">
      <c r="A17577" t="s">
        <v>17714</v>
      </c>
    </row>
    <row r="17578" spans="1:1" x14ac:dyDescent="0.25">
      <c r="A17578" t="s">
        <v>17715</v>
      </c>
    </row>
    <row r="17579" spans="1:1" x14ac:dyDescent="0.25">
      <c r="A17579" t="s">
        <v>17716</v>
      </c>
    </row>
    <row r="17580" spans="1:1" x14ac:dyDescent="0.25">
      <c r="A17580" t="s">
        <v>17717</v>
      </c>
    </row>
    <row r="17581" spans="1:1" x14ac:dyDescent="0.25">
      <c r="A17581" t="s">
        <v>17718</v>
      </c>
    </row>
    <row r="17582" spans="1:1" x14ac:dyDescent="0.25">
      <c r="A17582" t="s">
        <v>17719</v>
      </c>
    </row>
    <row r="17583" spans="1:1" x14ac:dyDescent="0.25">
      <c r="A17583" t="s">
        <v>17720</v>
      </c>
    </row>
    <row r="17584" spans="1:1" x14ac:dyDescent="0.25">
      <c r="A17584" t="s">
        <v>17721</v>
      </c>
    </row>
    <row r="17585" spans="1:1" x14ac:dyDescent="0.25">
      <c r="A17585" t="s">
        <v>17722</v>
      </c>
    </row>
    <row r="17586" spans="1:1" x14ac:dyDescent="0.25">
      <c r="A17586" t="s">
        <v>17723</v>
      </c>
    </row>
    <row r="17587" spans="1:1" x14ac:dyDescent="0.25">
      <c r="A17587" t="s">
        <v>17724</v>
      </c>
    </row>
    <row r="17588" spans="1:1" x14ac:dyDescent="0.25">
      <c r="A17588" t="s">
        <v>17725</v>
      </c>
    </row>
    <row r="17589" spans="1:1" x14ac:dyDescent="0.25">
      <c r="A17589" t="s">
        <v>17726</v>
      </c>
    </row>
    <row r="17590" spans="1:1" x14ac:dyDescent="0.25">
      <c r="A17590" t="s">
        <v>17727</v>
      </c>
    </row>
    <row r="17591" spans="1:1" x14ac:dyDescent="0.25">
      <c r="A17591" t="s">
        <v>17728</v>
      </c>
    </row>
    <row r="17592" spans="1:1" x14ac:dyDescent="0.25">
      <c r="A17592" t="s">
        <v>17729</v>
      </c>
    </row>
    <row r="17593" spans="1:1" x14ac:dyDescent="0.25">
      <c r="A17593" t="s">
        <v>17730</v>
      </c>
    </row>
    <row r="17594" spans="1:1" x14ac:dyDescent="0.25">
      <c r="A17594" t="s">
        <v>17731</v>
      </c>
    </row>
    <row r="17595" spans="1:1" x14ac:dyDescent="0.25">
      <c r="A17595" t="s">
        <v>17732</v>
      </c>
    </row>
    <row r="17596" spans="1:1" x14ac:dyDescent="0.25">
      <c r="A17596" t="s">
        <v>17733</v>
      </c>
    </row>
    <row r="17597" spans="1:1" x14ac:dyDescent="0.25">
      <c r="A17597" t="s">
        <v>17734</v>
      </c>
    </row>
    <row r="17598" spans="1:1" x14ac:dyDescent="0.25">
      <c r="A17598" t="s">
        <v>17735</v>
      </c>
    </row>
    <row r="17599" spans="1:1" x14ac:dyDescent="0.25">
      <c r="A17599" t="s">
        <v>17736</v>
      </c>
    </row>
    <row r="17600" spans="1:1" x14ac:dyDescent="0.25">
      <c r="A17600" t="s">
        <v>17737</v>
      </c>
    </row>
    <row r="17601" spans="1:1" x14ac:dyDescent="0.25">
      <c r="A17601" t="s">
        <v>17738</v>
      </c>
    </row>
    <row r="17602" spans="1:1" x14ac:dyDescent="0.25">
      <c r="A17602" t="s">
        <v>17739</v>
      </c>
    </row>
    <row r="17603" spans="1:1" x14ac:dyDescent="0.25">
      <c r="A17603" t="s">
        <v>17740</v>
      </c>
    </row>
    <row r="17604" spans="1:1" x14ac:dyDescent="0.25">
      <c r="A17604" t="s">
        <v>17741</v>
      </c>
    </row>
    <row r="17605" spans="1:1" x14ac:dyDescent="0.25">
      <c r="A17605" t="s">
        <v>17742</v>
      </c>
    </row>
    <row r="17606" spans="1:1" x14ac:dyDescent="0.25">
      <c r="A17606" t="s">
        <v>17743</v>
      </c>
    </row>
    <row r="17607" spans="1:1" x14ac:dyDescent="0.25">
      <c r="A17607" t="s">
        <v>17744</v>
      </c>
    </row>
    <row r="17608" spans="1:1" x14ac:dyDescent="0.25">
      <c r="A17608" t="s">
        <v>17745</v>
      </c>
    </row>
    <row r="17609" spans="1:1" x14ac:dyDescent="0.25">
      <c r="A17609" t="s">
        <v>17746</v>
      </c>
    </row>
    <row r="17610" spans="1:1" x14ac:dyDescent="0.25">
      <c r="A17610" t="s">
        <v>17747</v>
      </c>
    </row>
    <row r="17611" spans="1:1" x14ac:dyDescent="0.25">
      <c r="A17611" t="s">
        <v>17748</v>
      </c>
    </row>
    <row r="17612" spans="1:1" x14ac:dyDescent="0.25">
      <c r="A17612" t="s">
        <v>17749</v>
      </c>
    </row>
    <row r="17613" spans="1:1" x14ac:dyDescent="0.25">
      <c r="A17613" t="s">
        <v>17750</v>
      </c>
    </row>
    <row r="17614" spans="1:1" x14ac:dyDescent="0.25">
      <c r="A17614" t="s">
        <v>17751</v>
      </c>
    </row>
    <row r="17615" spans="1:1" x14ac:dyDescent="0.25">
      <c r="A17615" t="s">
        <v>17752</v>
      </c>
    </row>
    <row r="17616" spans="1:1" x14ac:dyDescent="0.25">
      <c r="A17616" t="s">
        <v>17753</v>
      </c>
    </row>
    <row r="17617" spans="1:1" x14ac:dyDescent="0.25">
      <c r="A17617" t="s">
        <v>17754</v>
      </c>
    </row>
    <row r="17618" spans="1:1" x14ac:dyDescent="0.25">
      <c r="A17618" t="s">
        <v>17755</v>
      </c>
    </row>
    <row r="17619" spans="1:1" x14ac:dyDescent="0.25">
      <c r="A17619" t="s">
        <v>17756</v>
      </c>
    </row>
    <row r="17620" spans="1:1" x14ac:dyDescent="0.25">
      <c r="A17620" t="s">
        <v>17757</v>
      </c>
    </row>
    <row r="17621" spans="1:1" x14ac:dyDescent="0.25">
      <c r="A17621" t="s">
        <v>17758</v>
      </c>
    </row>
    <row r="17622" spans="1:1" x14ac:dyDescent="0.25">
      <c r="A17622" t="s">
        <v>17759</v>
      </c>
    </row>
    <row r="17623" spans="1:1" x14ac:dyDescent="0.25">
      <c r="A17623" t="s">
        <v>17760</v>
      </c>
    </row>
    <row r="17624" spans="1:1" x14ac:dyDescent="0.25">
      <c r="A17624" t="s">
        <v>17761</v>
      </c>
    </row>
    <row r="17625" spans="1:1" x14ac:dyDescent="0.25">
      <c r="A17625" t="s">
        <v>17762</v>
      </c>
    </row>
    <row r="17626" spans="1:1" x14ac:dyDescent="0.25">
      <c r="A17626" t="s">
        <v>17763</v>
      </c>
    </row>
    <row r="17627" spans="1:1" x14ac:dyDescent="0.25">
      <c r="A17627" t="s">
        <v>17764</v>
      </c>
    </row>
    <row r="17628" spans="1:1" x14ac:dyDescent="0.25">
      <c r="A17628" t="s">
        <v>17765</v>
      </c>
    </row>
    <row r="17629" spans="1:1" x14ac:dyDescent="0.25">
      <c r="A17629" t="s">
        <v>17766</v>
      </c>
    </row>
    <row r="17630" spans="1:1" x14ac:dyDescent="0.25">
      <c r="A17630" t="s">
        <v>17767</v>
      </c>
    </row>
    <row r="17631" spans="1:1" x14ac:dyDescent="0.25">
      <c r="A17631" t="s">
        <v>17768</v>
      </c>
    </row>
    <row r="17632" spans="1:1" x14ac:dyDescent="0.25">
      <c r="A17632" t="s">
        <v>17769</v>
      </c>
    </row>
    <row r="17633" spans="1:1" x14ac:dyDescent="0.25">
      <c r="A17633" t="s">
        <v>17770</v>
      </c>
    </row>
    <row r="17634" spans="1:1" x14ac:dyDescent="0.25">
      <c r="A17634" t="s">
        <v>17771</v>
      </c>
    </row>
    <row r="17635" spans="1:1" x14ac:dyDescent="0.25">
      <c r="A17635" t="s">
        <v>17772</v>
      </c>
    </row>
    <row r="17636" spans="1:1" x14ac:dyDescent="0.25">
      <c r="A17636" t="s">
        <v>17773</v>
      </c>
    </row>
    <row r="17637" spans="1:1" x14ac:dyDescent="0.25">
      <c r="A17637" t="s">
        <v>17774</v>
      </c>
    </row>
    <row r="17638" spans="1:1" x14ac:dyDescent="0.25">
      <c r="A17638" t="s">
        <v>17775</v>
      </c>
    </row>
    <row r="17639" spans="1:1" x14ac:dyDescent="0.25">
      <c r="A17639" t="s">
        <v>17776</v>
      </c>
    </row>
    <row r="17640" spans="1:1" x14ac:dyDescent="0.25">
      <c r="A17640" t="s">
        <v>17777</v>
      </c>
    </row>
    <row r="17641" spans="1:1" x14ac:dyDescent="0.25">
      <c r="A17641" t="s">
        <v>17778</v>
      </c>
    </row>
    <row r="17642" spans="1:1" x14ac:dyDescent="0.25">
      <c r="A17642" t="s">
        <v>17779</v>
      </c>
    </row>
    <row r="17643" spans="1:1" x14ac:dyDescent="0.25">
      <c r="A17643" t="s">
        <v>17780</v>
      </c>
    </row>
    <row r="17644" spans="1:1" x14ac:dyDescent="0.25">
      <c r="A17644" t="s">
        <v>17781</v>
      </c>
    </row>
    <row r="17645" spans="1:1" x14ac:dyDescent="0.25">
      <c r="A17645" t="s">
        <v>17782</v>
      </c>
    </row>
    <row r="17646" spans="1:1" x14ac:dyDescent="0.25">
      <c r="A17646" t="s">
        <v>17783</v>
      </c>
    </row>
    <row r="17647" spans="1:1" x14ac:dyDescent="0.25">
      <c r="A17647" t="s">
        <v>17784</v>
      </c>
    </row>
    <row r="17648" spans="1:1" x14ac:dyDescent="0.25">
      <c r="A17648" t="s">
        <v>17785</v>
      </c>
    </row>
    <row r="17649" spans="1:1" x14ac:dyDescent="0.25">
      <c r="A17649" t="s">
        <v>17786</v>
      </c>
    </row>
    <row r="17650" spans="1:1" x14ac:dyDescent="0.25">
      <c r="A17650" t="s">
        <v>17787</v>
      </c>
    </row>
    <row r="17651" spans="1:1" x14ac:dyDescent="0.25">
      <c r="A17651" t="s">
        <v>17788</v>
      </c>
    </row>
    <row r="17652" spans="1:1" x14ac:dyDescent="0.25">
      <c r="A17652" t="s">
        <v>17789</v>
      </c>
    </row>
    <row r="17653" spans="1:1" x14ac:dyDescent="0.25">
      <c r="A17653" t="s">
        <v>17790</v>
      </c>
    </row>
    <row r="17654" spans="1:1" x14ac:dyDescent="0.25">
      <c r="A17654" t="s">
        <v>17791</v>
      </c>
    </row>
    <row r="17655" spans="1:1" x14ac:dyDescent="0.25">
      <c r="A17655" t="s">
        <v>17792</v>
      </c>
    </row>
    <row r="17656" spans="1:1" x14ac:dyDescent="0.25">
      <c r="A17656" t="s">
        <v>17793</v>
      </c>
    </row>
    <row r="17657" spans="1:1" x14ac:dyDescent="0.25">
      <c r="A17657" t="s">
        <v>17794</v>
      </c>
    </row>
    <row r="17658" spans="1:1" x14ac:dyDescent="0.25">
      <c r="A17658" t="s">
        <v>17795</v>
      </c>
    </row>
    <row r="17659" spans="1:1" x14ac:dyDescent="0.25">
      <c r="A17659" t="s">
        <v>17796</v>
      </c>
    </row>
    <row r="17660" spans="1:1" x14ac:dyDescent="0.25">
      <c r="A17660" t="s">
        <v>17797</v>
      </c>
    </row>
    <row r="17661" spans="1:1" x14ac:dyDescent="0.25">
      <c r="A17661" t="s">
        <v>17798</v>
      </c>
    </row>
    <row r="17662" spans="1:1" x14ac:dyDescent="0.25">
      <c r="A17662" t="s">
        <v>17799</v>
      </c>
    </row>
    <row r="17663" spans="1:1" x14ac:dyDescent="0.25">
      <c r="A17663" t="s">
        <v>17800</v>
      </c>
    </row>
    <row r="17664" spans="1:1" x14ac:dyDescent="0.25">
      <c r="A17664" t="s">
        <v>17801</v>
      </c>
    </row>
    <row r="17665" spans="1:1" x14ac:dyDescent="0.25">
      <c r="A17665" t="s">
        <v>17802</v>
      </c>
    </row>
    <row r="17666" spans="1:1" x14ac:dyDescent="0.25">
      <c r="A17666" t="s">
        <v>17803</v>
      </c>
    </row>
    <row r="17667" spans="1:1" x14ac:dyDescent="0.25">
      <c r="A17667" t="s">
        <v>17804</v>
      </c>
    </row>
    <row r="17668" spans="1:1" x14ac:dyDescent="0.25">
      <c r="A17668" t="s">
        <v>17805</v>
      </c>
    </row>
    <row r="17669" spans="1:1" x14ac:dyDescent="0.25">
      <c r="A17669" t="s">
        <v>17806</v>
      </c>
    </row>
    <row r="17670" spans="1:1" x14ac:dyDescent="0.25">
      <c r="A17670" t="s">
        <v>17807</v>
      </c>
    </row>
    <row r="17671" spans="1:1" x14ac:dyDescent="0.25">
      <c r="A17671" t="s">
        <v>17808</v>
      </c>
    </row>
    <row r="17672" spans="1:1" x14ac:dyDescent="0.25">
      <c r="A17672" t="s">
        <v>17809</v>
      </c>
    </row>
    <row r="17673" spans="1:1" x14ac:dyDescent="0.25">
      <c r="A17673" t="s">
        <v>17810</v>
      </c>
    </row>
    <row r="17674" spans="1:1" x14ac:dyDescent="0.25">
      <c r="A17674" t="s">
        <v>17811</v>
      </c>
    </row>
    <row r="17675" spans="1:1" x14ac:dyDescent="0.25">
      <c r="A17675" t="s">
        <v>17812</v>
      </c>
    </row>
    <row r="17676" spans="1:1" x14ac:dyDescent="0.25">
      <c r="A17676" t="s">
        <v>17813</v>
      </c>
    </row>
    <row r="17677" spans="1:1" x14ac:dyDescent="0.25">
      <c r="A17677" t="s">
        <v>17814</v>
      </c>
    </row>
    <row r="17678" spans="1:1" x14ac:dyDescent="0.25">
      <c r="A17678" t="s">
        <v>17815</v>
      </c>
    </row>
    <row r="17679" spans="1:1" x14ac:dyDescent="0.25">
      <c r="A17679" t="s">
        <v>17816</v>
      </c>
    </row>
    <row r="17680" spans="1:1" x14ac:dyDescent="0.25">
      <c r="A17680" t="s">
        <v>17817</v>
      </c>
    </row>
    <row r="17681" spans="1:1" x14ac:dyDescent="0.25">
      <c r="A17681" t="s">
        <v>17818</v>
      </c>
    </row>
    <row r="17682" spans="1:1" x14ac:dyDescent="0.25">
      <c r="A17682" t="s">
        <v>17819</v>
      </c>
    </row>
    <row r="17683" spans="1:1" x14ac:dyDescent="0.25">
      <c r="A17683" t="s">
        <v>17820</v>
      </c>
    </row>
    <row r="17684" spans="1:1" x14ac:dyDescent="0.25">
      <c r="A17684" t="s">
        <v>17821</v>
      </c>
    </row>
    <row r="17685" spans="1:1" x14ac:dyDescent="0.25">
      <c r="A17685" t="s">
        <v>17822</v>
      </c>
    </row>
    <row r="17686" spans="1:1" x14ac:dyDescent="0.25">
      <c r="A17686" t="s">
        <v>17823</v>
      </c>
    </row>
    <row r="17687" spans="1:1" x14ac:dyDescent="0.25">
      <c r="A17687" t="s">
        <v>17824</v>
      </c>
    </row>
    <row r="17688" spans="1:1" x14ac:dyDescent="0.25">
      <c r="A17688" t="s">
        <v>17825</v>
      </c>
    </row>
    <row r="17689" spans="1:1" x14ac:dyDescent="0.25">
      <c r="A17689" t="s">
        <v>17826</v>
      </c>
    </row>
    <row r="17690" spans="1:1" x14ac:dyDescent="0.25">
      <c r="A17690" t="s">
        <v>17827</v>
      </c>
    </row>
    <row r="17691" spans="1:1" x14ac:dyDescent="0.25">
      <c r="A17691" t="s">
        <v>17828</v>
      </c>
    </row>
    <row r="17692" spans="1:1" x14ac:dyDescent="0.25">
      <c r="A17692" t="s">
        <v>17829</v>
      </c>
    </row>
    <row r="17693" spans="1:1" x14ac:dyDescent="0.25">
      <c r="A17693" t="s">
        <v>17830</v>
      </c>
    </row>
    <row r="17694" spans="1:1" x14ac:dyDescent="0.25">
      <c r="A17694" t="s">
        <v>17831</v>
      </c>
    </row>
    <row r="17695" spans="1:1" x14ac:dyDescent="0.25">
      <c r="A17695" t="s">
        <v>17832</v>
      </c>
    </row>
    <row r="17696" spans="1:1" x14ac:dyDescent="0.25">
      <c r="A17696" t="s">
        <v>17833</v>
      </c>
    </row>
    <row r="17697" spans="1:1" x14ac:dyDescent="0.25">
      <c r="A17697" t="s">
        <v>17834</v>
      </c>
    </row>
    <row r="17698" spans="1:1" x14ac:dyDescent="0.25">
      <c r="A17698" t="s">
        <v>17835</v>
      </c>
    </row>
    <row r="17699" spans="1:1" x14ac:dyDescent="0.25">
      <c r="A17699" t="s">
        <v>17836</v>
      </c>
    </row>
    <row r="17700" spans="1:1" x14ac:dyDescent="0.25">
      <c r="A17700" t="s">
        <v>17837</v>
      </c>
    </row>
    <row r="17701" spans="1:1" x14ac:dyDescent="0.25">
      <c r="A17701" t="s">
        <v>17838</v>
      </c>
    </row>
    <row r="17702" spans="1:1" x14ac:dyDescent="0.25">
      <c r="A17702" t="s">
        <v>17839</v>
      </c>
    </row>
    <row r="17703" spans="1:1" x14ac:dyDescent="0.25">
      <c r="A17703" t="s">
        <v>17840</v>
      </c>
    </row>
    <row r="17704" spans="1:1" x14ac:dyDescent="0.25">
      <c r="A17704" t="s">
        <v>17841</v>
      </c>
    </row>
    <row r="17705" spans="1:1" x14ac:dyDescent="0.25">
      <c r="A17705" t="s">
        <v>17842</v>
      </c>
    </row>
    <row r="17706" spans="1:1" x14ac:dyDescent="0.25">
      <c r="A17706" t="s">
        <v>17843</v>
      </c>
    </row>
    <row r="17707" spans="1:1" x14ac:dyDescent="0.25">
      <c r="A17707" t="s">
        <v>17844</v>
      </c>
    </row>
    <row r="17708" spans="1:1" x14ac:dyDescent="0.25">
      <c r="A17708" t="s">
        <v>17845</v>
      </c>
    </row>
    <row r="17709" spans="1:1" x14ac:dyDescent="0.25">
      <c r="A17709" t="s">
        <v>17846</v>
      </c>
    </row>
    <row r="17710" spans="1:1" x14ac:dyDescent="0.25">
      <c r="A17710" t="s">
        <v>17847</v>
      </c>
    </row>
    <row r="17711" spans="1:1" x14ac:dyDescent="0.25">
      <c r="A17711" t="s">
        <v>17848</v>
      </c>
    </row>
    <row r="17712" spans="1:1" x14ac:dyDescent="0.25">
      <c r="A17712" t="s">
        <v>17849</v>
      </c>
    </row>
    <row r="17713" spans="1:1" x14ac:dyDescent="0.25">
      <c r="A17713" t="s">
        <v>17850</v>
      </c>
    </row>
    <row r="17714" spans="1:1" x14ac:dyDescent="0.25">
      <c r="A17714" t="s">
        <v>17851</v>
      </c>
    </row>
    <row r="17715" spans="1:1" x14ac:dyDescent="0.25">
      <c r="A17715" t="s">
        <v>17852</v>
      </c>
    </row>
    <row r="17716" spans="1:1" x14ac:dyDescent="0.25">
      <c r="A17716" t="s">
        <v>17853</v>
      </c>
    </row>
    <row r="17717" spans="1:1" x14ac:dyDescent="0.25">
      <c r="A17717" t="s">
        <v>17854</v>
      </c>
    </row>
    <row r="17718" spans="1:1" x14ac:dyDescent="0.25">
      <c r="A17718" t="s">
        <v>17855</v>
      </c>
    </row>
    <row r="17719" spans="1:1" x14ac:dyDescent="0.25">
      <c r="A17719" t="s">
        <v>17856</v>
      </c>
    </row>
    <row r="17720" spans="1:1" x14ac:dyDescent="0.25">
      <c r="A17720" t="s">
        <v>17857</v>
      </c>
    </row>
    <row r="17721" spans="1:1" x14ac:dyDescent="0.25">
      <c r="A17721" t="s">
        <v>17858</v>
      </c>
    </row>
    <row r="17722" spans="1:1" x14ac:dyDescent="0.25">
      <c r="A17722" t="s">
        <v>17859</v>
      </c>
    </row>
    <row r="17723" spans="1:1" x14ac:dyDescent="0.25">
      <c r="A17723" t="s">
        <v>17860</v>
      </c>
    </row>
    <row r="17724" spans="1:1" x14ac:dyDescent="0.25">
      <c r="A17724" t="s">
        <v>17861</v>
      </c>
    </row>
    <row r="17725" spans="1:1" x14ac:dyDescent="0.25">
      <c r="A17725" t="s">
        <v>17862</v>
      </c>
    </row>
    <row r="17726" spans="1:1" x14ac:dyDescent="0.25">
      <c r="A17726" t="s">
        <v>17863</v>
      </c>
    </row>
    <row r="17727" spans="1:1" x14ac:dyDescent="0.25">
      <c r="A17727" t="s">
        <v>17864</v>
      </c>
    </row>
    <row r="17728" spans="1:1" x14ac:dyDescent="0.25">
      <c r="A17728" t="s">
        <v>17865</v>
      </c>
    </row>
    <row r="17729" spans="1:1" x14ac:dyDescent="0.25">
      <c r="A17729" t="s">
        <v>17866</v>
      </c>
    </row>
    <row r="17730" spans="1:1" x14ac:dyDescent="0.25">
      <c r="A17730" t="s">
        <v>17867</v>
      </c>
    </row>
    <row r="17731" spans="1:1" x14ac:dyDescent="0.25">
      <c r="A17731" t="s">
        <v>17868</v>
      </c>
    </row>
    <row r="17732" spans="1:1" x14ac:dyDescent="0.25">
      <c r="A17732" t="s">
        <v>17869</v>
      </c>
    </row>
    <row r="17733" spans="1:1" x14ac:dyDescent="0.25">
      <c r="A17733" t="s">
        <v>17870</v>
      </c>
    </row>
    <row r="17734" spans="1:1" x14ac:dyDescent="0.25">
      <c r="A17734" t="s">
        <v>17871</v>
      </c>
    </row>
    <row r="17735" spans="1:1" x14ac:dyDescent="0.25">
      <c r="A17735" t="s">
        <v>17872</v>
      </c>
    </row>
    <row r="17736" spans="1:1" x14ac:dyDescent="0.25">
      <c r="A17736" t="s">
        <v>17873</v>
      </c>
    </row>
    <row r="17737" spans="1:1" x14ac:dyDescent="0.25">
      <c r="A17737" t="s">
        <v>17874</v>
      </c>
    </row>
    <row r="17738" spans="1:1" x14ac:dyDescent="0.25">
      <c r="A17738" t="s">
        <v>17875</v>
      </c>
    </row>
    <row r="17739" spans="1:1" x14ac:dyDescent="0.25">
      <c r="A17739" t="s">
        <v>17876</v>
      </c>
    </row>
    <row r="17740" spans="1:1" x14ac:dyDescent="0.25">
      <c r="A17740" t="s">
        <v>17877</v>
      </c>
    </row>
    <row r="17741" spans="1:1" x14ac:dyDescent="0.25">
      <c r="A17741" t="s">
        <v>17878</v>
      </c>
    </row>
    <row r="17742" spans="1:1" x14ac:dyDescent="0.25">
      <c r="A17742" t="s">
        <v>17879</v>
      </c>
    </row>
    <row r="17743" spans="1:1" x14ac:dyDescent="0.25">
      <c r="A17743" t="s">
        <v>17880</v>
      </c>
    </row>
    <row r="17744" spans="1:1" x14ac:dyDescent="0.25">
      <c r="A17744" t="s">
        <v>17881</v>
      </c>
    </row>
    <row r="17745" spans="1:1" x14ac:dyDescent="0.25">
      <c r="A17745" t="s">
        <v>17882</v>
      </c>
    </row>
    <row r="17746" spans="1:1" x14ac:dyDescent="0.25">
      <c r="A17746" t="s">
        <v>17883</v>
      </c>
    </row>
    <row r="17747" spans="1:1" x14ac:dyDescent="0.25">
      <c r="A17747" t="s">
        <v>17884</v>
      </c>
    </row>
    <row r="17748" spans="1:1" x14ac:dyDescent="0.25">
      <c r="A17748" t="s">
        <v>17885</v>
      </c>
    </row>
    <row r="17749" spans="1:1" x14ac:dyDescent="0.25">
      <c r="A17749" t="s">
        <v>17886</v>
      </c>
    </row>
    <row r="17750" spans="1:1" x14ac:dyDescent="0.25">
      <c r="A17750" t="s">
        <v>17887</v>
      </c>
    </row>
    <row r="17751" spans="1:1" x14ac:dyDescent="0.25">
      <c r="A17751" t="s">
        <v>17888</v>
      </c>
    </row>
    <row r="17752" spans="1:1" x14ac:dyDescent="0.25">
      <c r="A17752" t="s">
        <v>17889</v>
      </c>
    </row>
    <row r="17753" spans="1:1" x14ac:dyDescent="0.25">
      <c r="A17753" t="s">
        <v>17890</v>
      </c>
    </row>
    <row r="17754" spans="1:1" x14ac:dyDescent="0.25">
      <c r="A17754" t="s">
        <v>17891</v>
      </c>
    </row>
    <row r="17755" spans="1:1" x14ac:dyDescent="0.25">
      <c r="A17755" t="s">
        <v>17892</v>
      </c>
    </row>
    <row r="17756" spans="1:1" x14ac:dyDescent="0.25">
      <c r="A17756" t="s">
        <v>17893</v>
      </c>
    </row>
    <row r="17757" spans="1:1" x14ac:dyDescent="0.25">
      <c r="A17757" t="s">
        <v>17894</v>
      </c>
    </row>
    <row r="17758" spans="1:1" x14ac:dyDescent="0.25">
      <c r="A17758" t="s">
        <v>17895</v>
      </c>
    </row>
    <row r="17759" spans="1:1" x14ac:dyDescent="0.25">
      <c r="A17759" t="s">
        <v>17896</v>
      </c>
    </row>
    <row r="17760" spans="1:1" x14ac:dyDescent="0.25">
      <c r="A17760" t="s">
        <v>17897</v>
      </c>
    </row>
    <row r="17761" spans="1:1" x14ac:dyDescent="0.25">
      <c r="A17761" t="s">
        <v>17898</v>
      </c>
    </row>
    <row r="17762" spans="1:1" x14ac:dyDescent="0.25">
      <c r="A17762" t="s">
        <v>17899</v>
      </c>
    </row>
    <row r="17763" spans="1:1" x14ac:dyDescent="0.25">
      <c r="A17763" t="s">
        <v>17900</v>
      </c>
    </row>
    <row r="17764" spans="1:1" x14ac:dyDescent="0.25">
      <c r="A17764" t="s">
        <v>17901</v>
      </c>
    </row>
    <row r="17765" spans="1:1" x14ac:dyDescent="0.25">
      <c r="A17765" t="s">
        <v>17902</v>
      </c>
    </row>
    <row r="17766" spans="1:1" x14ac:dyDescent="0.25">
      <c r="A17766" t="s">
        <v>17903</v>
      </c>
    </row>
    <row r="17767" spans="1:1" x14ac:dyDescent="0.25">
      <c r="A17767" t="s">
        <v>17904</v>
      </c>
    </row>
    <row r="17768" spans="1:1" x14ac:dyDescent="0.25">
      <c r="A17768" t="s">
        <v>17905</v>
      </c>
    </row>
    <row r="17769" spans="1:1" x14ac:dyDescent="0.25">
      <c r="A17769" t="s">
        <v>17906</v>
      </c>
    </row>
    <row r="17770" spans="1:1" x14ac:dyDescent="0.25">
      <c r="A17770" t="s">
        <v>17907</v>
      </c>
    </row>
    <row r="17771" spans="1:1" x14ac:dyDescent="0.25">
      <c r="A17771" t="s">
        <v>17908</v>
      </c>
    </row>
    <row r="17772" spans="1:1" x14ac:dyDescent="0.25">
      <c r="A17772" t="s">
        <v>17909</v>
      </c>
    </row>
    <row r="17773" spans="1:1" x14ac:dyDescent="0.25">
      <c r="A17773" t="s">
        <v>17910</v>
      </c>
    </row>
    <row r="17774" spans="1:1" x14ac:dyDescent="0.25">
      <c r="A17774" t="s">
        <v>17911</v>
      </c>
    </row>
    <row r="17775" spans="1:1" x14ac:dyDescent="0.25">
      <c r="A17775" t="s">
        <v>17912</v>
      </c>
    </row>
    <row r="17776" spans="1:1" x14ac:dyDescent="0.25">
      <c r="A17776" t="s">
        <v>17913</v>
      </c>
    </row>
    <row r="17777" spans="1:1" x14ac:dyDescent="0.25">
      <c r="A17777" t="s">
        <v>17914</v>
      </c>
    </row>
    <row r="17778" spans="1:1" x14ac:dyDescent="0.25">
      <c r="A17778" t="s">
        <v>17915</v>
      </c>
    </row>
    <row r="17779" spans="1:1" x14ac:dyDescent="0.25">
      <c r="A17779" t="s">
        <v>17916</v>
      </c>
    </row>
    <row r="17780" spans="1:1" x14ac:dyDescent="0.25">
      <c r="A17780" t="s">
        <v>17917</v>
      </c>
    </row>
    <row r="17781" spans="1:1" x14ac:dyDescent="0.25">
      <c r="A17781" t="s">
        <v>17918</v>
      </c>
    </row>
    <row r="17782" spans="1:1" x14ac:dyDescent="0.25">
      <c r="A17782" t="s">
        <v>17919</v>
      </c>
    </row>
    <row r="17783" spans="1:1" x14ac:dyDescent="0.25">
      <c r="A17783" t="s">
        <v>17920</v>
      </c>
    </row>
    <row r="17784" spans="1:1" x14ac:dyDescent="0.25">
      <c r="A17784" t="s">
        <v>17921</v>
      </c>
    </row>
    <row r="17785" spans="1:1" x14ac:dyDescent="0.25">
      <c r="A17785" t="s">
        <v>17922</v>
      </c>
    </row>
    <row r="17786" spans="1:1" x14ac:dyDescent="0.25">
      <c r="A17786" t="s">
        <v>17923</v>
      </c>
    </row>
    <row r="17787" spans="1:1" x14ac:dyDescent="0.25">
      <c r="A17787" t="s">
        <v>17924</v>
      </c>
    </row>
    <row r="17788" spans="1:1" x14ac:dyDescent="0.25">
      <c r="A17788" t="s">
        <v>17925</v>
      </c>
    </row>
    <row r="17789" spans="1:1" x14ac:dyDescent="0.25">
      <c r="A17789" t="s">
        <v>17926</v>
      </c>
    </row>
    <row r="17790" spans="1:1" x14ac:dyDescent="0.25">
      <c r="A17790" t="s">
        <v>17927</v>
      </c>
    </row>
    <row r="17791" spans="1:1" x14ac:dyDescent="0.25">
      <c r="A17791" t="s">
        <v>17928</v>
      </c>
    </row>
    <row r="17792" spans="1:1" x14ac:dyDescent="0.25">
      <c r="A17792" t="s">
        <v>17929</v>
      </c>
    </row>
    <row r="17793" spans="1:1" x14ac:dyDescent="0.25">
      <c r="A17793" t="s">
        <v>17930</v>
      </c>
    </row>
    <row r="17794" spans="1:1" x14ac:dyDescent="0.25">
      <c r="A17794" t="s">
        <v>17931</v>
      </c>
    </row>
    <row r="17795" spans="1:1" x14ac:dyDescent="0.25">
      <c r="A17795" t="s">
        <v>17932</v>
      </c>
    </row>
    <row r="17796" spans="1:1" x14ac:dyDescent="0.25">
      <c r="A17796" t="s">
        <v>17933</v>
      </c>
    </row>
    <row r="17797" spans="1:1" x14ac:dyDescent="0.25">
      <c r="A17797" t="s">
        <v>17934</v>
      </c>
    </row>
    <row r="17798" spans="1:1" x14ac:dyDescent="0.25">
      <c r="A17798" t="s">
        <v>17935</v>
      </c>
    </row>
    <row r="17799" spans="1:1" x14ac:dyDescent="0.25">
      <c r="A17799" t="s">
        <v>17936</v>
      </c>
    </row>
    <row r="17800" spans="1:1" x14ac:dyDescent="0.25">
      <c r="A17800" t="s">
        <v>17937</v>
      </c>
    </row>
    <row r="17801" spans="1:1" x14ac:dyDescent="0.25">
      <c r="A17801" t="s">
        <v>17938</v>
      </c>
    </row>
    <row r="17802" spans="1:1" x14ac:dyDescent="0.25">
      <c r="A17802" t="s">
        <v>17939</v>
      </c>
    </row>
    <row r="17803" spans="1:1" x14ac:dyDescent="0.25">
      <c r="A17803" t="s">
        <v>17940</v>
      </c>
    </row>
    <row r="17804" spans="1:1" x14ac:dyDescent="0.25">
      <c r="A17804" t="s">
        <v>17941</v>
      </c>
    </row>
    <row r="17805" spans="1:1" x14ac:dyDescent="0.25">
      <c r="A17805" t="s">
        <v>17942</v>
      </c>
    </row>
    <row r="17806" spans="1:1" x14ac:dyDescent="0.25">
      <c r="A17806" t="s">
        <v>17943</v>
      </c>
    </row>
    <row r="17807" spans="1:1" x14ac:dyDescent="0.25">
      <c r="A17807" t="s">
        <v>17944</v>
      </c>
    </row>
    <row r="17808" spans="1:1" x14ac:dyDescent="0.25">
      <c r="A17808" t="s">
        <v>17945</v>
      </c>
    </row>
    <row r="17809" spans="1:1" x14ac:dyDescent="0.25">
      <c r="A17809" t="s">
        <v>17946</v>
      </c>
    </row>
    <row r="17810" spans="1:1" x14ac:dyDescent="0.25">
      <c r="A17810" t="s">
        <v>17947</v>
      </c>
    </row>
    <row r="17811" spans="1:1" x14ac:dyDescent="0.25">
      <c r="A17811" t="s">
        <v>17948</v>
      </c>
    </row>
    <row r="17812" spans="1:1" x14ac:dyDescent="0.25">
      <c r="A17812" t="s">
        <v>17949</v>
      </c>
    </row>
    <row r="17813" spans="1:1" x14ac:dyDescent="0.25">
      <c r="A17813" t="s">
        <v>17950</v>
      </c>
    </row>
    <row r="17814" spans="1:1" x14ac:dyDescent="0.25">
      <c r="A17814" t="s">
        <v>17951</v>
      </c>
    </row>
    <row r="17815" spans="1:1" x14ac:dyDescent="0.25">
      <c r="A17815" t="s">
        <v>17952</v>
      </c>
    </row>
    <row r="17816" spans="1:1" x14ac:dyDescent="0.25">
      <c r="A17816" t="s">
        <v>17953</v>
      </c>
    </row>
    <row r="17817" spans="1:1" x14ac:dyDescent="0.25">
      <c r="A17817" t="s">
        <v>17954</v>
      </c>
    </row>
    <row r="17818" spans="1:1" x14ac:dyDescent="0.25">
      <c r="A17818" t="s">
        <v>17955</v>
      </c>
    </row>
    <row r="17819" spans="1:1" x14ac:dyDescent="0.25">
      <c r="A17819" t="s">
        <v>17956</v>
      </c>
    </row>
    <row r="17820" spans="1:1" x14ac:dyDescent="0.25">
      <c r="A17820" t="s">
        <v>17957</v>
      </c>
    </row>
    <row r="17821" spans="1:1" x14ac:dyDescent="0.25">
      <c r="A17821" t="s">
        <v>17958</v>
      </c>
    </row>
    <row r="17822" spans="1:1" x14ac:dyDescent="0.25">
      <c r="A17822" t="s">
        <v>17959</v>
      </c>
    </row>
    <row r="17823" spans="1:1" x14ac:dyDescent="0.25">
      <c r="A17823" t="s">
        <v>17960</v>
      </c>
    </row>
    <row r="17824" spans="1:1" x14ac:dyDescent="0.25">
      <c r="A17824" t="s">
        <v>17961</v>
      </c>
    </row>
    <row r="17825" spans="1:1" x14ac:dyDescent="0.25">
      <c r="A17825" t="s">
        <v>17962</v>
      </c>
    </row>
    <row r="17826" spans="1:1" x14ac:dyDescent="0.25">
      <c r="A17826" t="s">
        <v>17963</v>
      </c>
    </row>
    <row r="17827" spans="1:1" x14ac:dyDescent="0.25">
      <c r="A17827" t="s">
        <v>17964</v>
      </c>
    </row>
    <row r="17828" spans="1:1" x14ac:dyDescent="0.25">
      <c r="A17828" t="s">
        <v>17965</v>
      </c>
    </row>
    <row r="17829" spans="1:1" x14ac:dyDescent="0.25">
      <c r="A17829" t="s">
        <v>17966</v>
      </c>
    </row>
    <row r="17830" spans="1:1" x14ac:dyDescent="0.25">
      <c r="A17830" t="s">
        <v>17967</v>
      </c>
    </row>
    <row r="17831" spans="1:1" x14ac:dyDescent="0.25">
      <c r="A17831" t="s">
        <v>17968</v>
      </c>
    </row>
    <row r="17832" spans="1:1" x14ac:dyDescent="0.25">
      <c r="A17832" t="s">
        <v>17969</v>
      </c>
    </row>
    <row r="17833" spans="1:1" x14ac:dyDescent="0.25">
      <c r="A17833" t="s">
        <v>17970</v>
      </c>
    </row>
    <row r="17834" spans="1:1" x14ac:dyDescent="0.25">
      <c r="A17834" t="s">
        <v>17971</v>
      </c>
    </row>
    <row r="17835" spans="1:1" x14ac:dyDescent="0.25">
      <c r="A17835" t="s">
        <v>17972</v>
      </c>
    </row>
    <row r="17836" spans="1:1" x14ac:dyDescent="0.25">
      <c r="A17836" t="s">
        <v>17973</v>
      </c>
    </row>
    <row r="17837" spans="1:1" x14ac:dyDescent="0.25">
      <c r="A17837" t="s">
        <v>17974</v>
      </c>
    </row>
    <row r="17838" spans="1:1" x14ac:dyDescent="0.25">
      <c r="A17838" t="s">
        <v>17975</v>
      </c>
    </row>
    <row r="17839" spans="1:1" x14ac:dyDescent="0.25">
      <c r="A17839" t="s">
        <v>17976</v>
      </c>
    </row>
    <row r="17840" spans="1:1" x14ac:dyDescent="0.25">
      <c r="A17840" t="s">
        <v>17977</v>
      </c>
    </row>
    <row r="17841" spans="1:1" x14ac:dyDescent="0.25">
      <c r="A17841" t="s">
        <v>17978</v>
      </c>
    </row>
    <row r="17842" spans="1:1" x14ac:dyDescent="0.25">
      <c r="A17842" t="s">
        <v>17979</v>
      </c>
    </row>
    <row r="17843" spans="1:1" x14ac:dyDescent="0.25">
      <c r="A17843" t="s">
        <v>17980</v>
      </c>
    </row>
    <row r="17844" spans="1:1" x14ac:dyDescent="0.25">
      <c r="A17844" t="s">
        <v>17981</v>
      </c>
    </row>
    <row r="17845" spans="1:1" x14ac:dyDescent="0.25">
      <c r="A17845" t="s">
        <v>17982</v>
      </c>
    </row>
    <row r="17846" spans="1:1" x14ac:dyDescent="0.25">
      <c r="A17846" t="s">
        <v>17983</v>
      </c>
    </row>
    <row r="17847" spans="1:1" x14ac:dyDescent="0.25">
      <c r="A17847" t="s">
        <v>17984</v>
      </c>
    </row>
    <row r="17848" spans="1:1" x14ac:dyDescent="0.25">
      <c r="A17848" t="s">
        <v>17985</v>
      </c>
    </row>
    <row r="17849" spans="1:1" x14ac:dyDescent="0.25">
      <c r="A17849" t="s">
        <v>17986</v>
      </c>
    </row>
    <row r="17850" spans="1:1" x14ac:dyDescent="0.25">
      <c r="A17850" t="s">
        <v>17987</v>
      </c>
    </row>
    <row r="17851" spans="1:1" x14ac:dyDescent="0.25">
      <c r="A17851" t="s">
        <v>17988</v>
      </c>
    </row>
    <row r="17852" spans="1:1" x14ac:dyDescent="0.25">
      <c r="A17852" t="s">
        <v>17989</v>
      </c>
    </row>
    <row r="17853" spans="1:1" x14ac:dyDescent="0.25">
      <c r="A17853" t="s">
        <v>17990</v>
      </c>
    </row>
    <row r="17854" spans="1:1" x14ac:dyDescent="0.25">
      <c r="A17854" t="s">
        <v>17991</v>
      </c>
    </row>
    <row r="17855" spans="1:1" x14ac:dyDescent="0.25">
      <c r="A17855" t="s">
        <v>17992</v>
      </c>
    </row>
    <row r="17856" spans="1:1" x14ac:dyDescent="0.25">
      <c r="A17856" t="s">
        <v>17993</v>
      </c>
    </row>
    <row r="17857" spans="1:1" x14ac:dyDescent="0.25">
      <c r="A17857" t="s">
        <v>17994</v>
      </c>
    </row>
    <row r="17858" spans="1:1" x14ac:dyDescent="0.25">
      <c r="A17858" t="s">
        <v>17995</v>
      </c>
    </row>
    <row r="17859" spans="1:1" x14ac:dyDescent="0.25">
      <c r="A17859" t="s">
        <v>17996</v>
      </c>
    </row>
    <row r="17860" spans="1:1" x14ac:dyDescent="0.25">
      <c r="A17860" t="s">
        <v>17997</v>
      </c>
    </row>
    <row r="17861" spans="1:1" x14ac:dyDescent="0.25">
      <c r="A17861" t="s">
        <v>17998</v>
      </c>
    </row>
    <row r="17862" spans="1:1" x14ac:dyDescent="0.25">
      <c r="A17862" t="s">
        <v>17999</v>
      </c>
    </row>
    <row r="17863" spans="1:1" x14ac:dyDescent="0.25">
      <c r="A17863" t="s">
        <v>18000</v>
      </c>
    </row>
    <row r="17864" spans="1:1" x14ac:dyDescent="0.25">
      <c r="A17864" t="s">
        <v>18001</v>
      </c>
    </row>
    <row r="17865" spans="1:1" x14ac:dyDescent="0.25">
      <c r="A17865" t="s">
        <v>18002</v>
      </c>
    </row>
    <row r="17866" spans="1:1" x14ac:dyDescent="0.25">
      <c r="A17866" t="s">
        <v>18003</v>
      </c>
    </row>
    <row r="17867" spans="1:1" x14ac:dyDescent="0.25">
      <c r="A17867" t="s">
        <v>18004</v>
      </c>
    </row>
    <row r="17868" spans="1:1" x14ac:dyDescent="0.25">
      <c r="A17868" t="s">
        <v>18005</v>
      </c>
    </row>
    <row r="17869" spans="1:1" x14ac:dyDescent="0.25">
      <c r="A17869" t="s">
        <v>18006</v>
      </c>
    </row>
    <row r="17870" spans="1:1" x14ac:dyDescent="0.25">
      <c r="A17870" t="s">
        <v>18007</v>
      </c>
    </row>
    <row r="17871" spans="1:1" x14ac:dyDescent="0.25">
      <c r="A17871" t="s">
        <v>18008</v>
      </c>
    </row>
    <row r="17872" spans="1:1" x14ac:dyDescent="0.25">
      <c r="A17872" t="s">
        <v>18009</v>
      </c>
    </row>
    <row r="17873" spans="1:1" x14ac:dyDescent="0.25">
      <c r="A17873" t="s">
        <v>18010</v>
      </c>
    </row>
    <row r="17874" spans="1:1" x14ac:dyDescent="0.25">
      <c r="A17874" t="s">
        <v>18011</v>
      </c>
    </row>
    <row r="17875" spans="1:1" x14ac:dyDescent="0.25">
      <c r="A17875" t="s">
        <v>18012</v>
      </c>
    </row>
    <row r="17876" spans="1:1" x14ac:dyDescent="0.25">
      <c r="A17876" t="s">
        <v>18013</v>
      </c>
    </row>
    <row r="17877" spans="1:1" x14ac:dyDescent="0.25">
      <c r="A17877" t="s">
        <v>18014</v>
      </c>
    </row>
    <row r="17878" spans="1:1" x14ac:dyDescent="0.25">
      <c r="A17878" t="s">
        <v>18015</v>
      </c>
    </row>
    <row r="17879" spans="1:1" x14ac:dyDescent="0.25">
      <c r="A17879" t="s">
        <v>18016</v>
      </c>
    </row>
    <row r="17880" spans="1:1" x14ac:dyDescent="0.25">
      <c r="A17880" t="s">
        <v>18017</v>
      </c>
    </row>
    <row r="17881" spans="1:1" x14ac:dyDescent="0.25">
      <c r="A17881" t="s">
        <v>18018</v>
      </c>
    </row>
    <row r="17882" spans="1:1" x14ac:dyDescent="0.25">
      <c r="A17882" t="s">
        <v>18019</v>
      </c>
    </row>
    <row r="17883" spans="1:1" x14ac:dyDescent="0.25">
      <c r="A17883" t="s">
        <v>18020</v>
      </c>
    </row>
    <row r="17884" spans="1:1" x14ac:dyDescent="0.25">
      <c r="A17884" t="s">
        <v>18021</v>
      </c>
    </row>
    <row r="17885" spans="1:1" x14ac:dyDescent="0.25">
      <c r="A17885" t="s">
        <v>18022</v>
      </c>
    </row>
    <row r="17886" spans="1:1" x14ac:dyDescent="0.25">
      <c r="A17886" t="s">
        <v>18023</v>
      </c>
    </row>
    <row r="17887" spans="1:1" x14ac:dyDescent="0.25">
      <c r="A17887" t="s">
        <v>18024</v>
      </c>
    </row>
    <row r="17888" spans="1:1" x14ac:dyDescent="0.25">
      <c r="A17888" t="s">
        <v>18025</v>
      </c>
    </row>
    <row r="17889" spans="1:1" x14ac:dyDescent="0.25">
      <c r="A17889" t="s">
        <v>18026</v>
      </c>
    </row>
    <row r="17890" spans="1:1" x14ac:dyDescent="0.25">
      <c r="A17890" t="s">
        <v>18027</v>
      </c>
    </row>
    <row r="17891" spans="1:1" x14ac:dyDescent="0.25">
      <c r="A17891" t="s">
        <v>18028</v>
      </c>
    </row>
    <row r="17892" spans="1:1" x14ac:dyDescent="0.25">
      <c r="A17892" t="s">
        <v>18029</v>
      </c>
    </row>
    <row r="17893" spans="1:1" x14ac:dyDescent="0.25">
      <c r="A17893" t="s">
        <v>18030</v>
      </c>
    </row>
    <row r="17894" spans="1:1" x14ac:dyDescent="0.25">
      <c r="A17894" t="s">
        <v>18031</v>
      </c>
    </row>
    <row r="17895" spans="1:1" x14ac:dyDescent="0.25">
      <c r="A17895" t="s">
        <v>18032</v>
      </c>
    </row>
    <row r="17896" spans="1:1" x14ac:dyDescent="0.25">
      <c r="A17896" t="s">
        <v>18033</v>
      </c>
    </row>
    <row r="17897" spans="1:1" x14ac:dyDescent="0.25">
      <c r="A17897" t="s">
        <v>18034</v>
      </c>
    </row>
    <row r="17898" spans="1:1" x14ac:dyDescent="0.25">
      <c r="A17898" t="s">
        <v>18035</v>
      </c>
    </row>
    <row r="17899" spans="1:1" x14ac:dyDescent="0.25">
      <c r="A17899" t="s">
        <v>18036</v>
      </c>
    </row>
    <row r="17900" spans="1:1" x14ac:dyDescent="0.25">
      <c r="A17900" t="s">
        <v>18037</v>
      </c>
    </row>
    <row r="17901" spans="1:1" x14ac:dyDescent="0.25">
      <c r="A17901" t="s">
        <v>18038</v>
      </c>
    </row>
    <row r="17902" spans="1:1" x14ac:dyDescent="0.25">
      <c r="A17902" t="s">
        <v>18039</v>
      </c>
    </row>
    <row r="17903" spans="1:1" x14ac:dyDescent="0.25">
      <c r="A17903" t="s">
        <v>18040</v>
      </c>
    </row>
    <row r="17904" spans="1:1" x14ac:dyDescent="0.25">
      <c r="A17904" t="s">
        <v>18041</v>
      </c>
    </row>
    <row r="17905" spans="1:1" x14ac:dyDescent="0.25">
      <c r="A17905" t="s">
        <v>18042</v>
      </c>
    </row>
    <row r="17906" spans="1:1" x14ac:dyDescent="0.25">
      <c r="A17906" t="s">
        <v>18043</v>
      </c>
    </row>
    <row r="17907" spans="1:1" x14ac:dyDescent="0.25">
      <c r="A17907" t="s">
        <v>18044</v>
      </c>
    </row>
    <row r="17908" spans="1:1" x14ac:dyDescent="0.25">
      <c r="A17908" t="s">
        <v>18045</v>
      </c>
    </row>
    <row r="17909" spans="1:1" x14ac:dyDescent="0.25">
      <c r="A17909" t="s">
        <v>18046</v>
      </c>
    </row>
    <row r="17910" spans="1:1" x14ac:dyDescent="0.25">
      <c r="A17910" t="s">
        <v>18047</v>
      </c>
    </row>
    <row r="17911" spans="1:1" x14ac:dyDescent="0.25">
      <c r="A17911" t="s">
        <v>18048</v>
      </c>
    </row>
    <row r="17912" spans="1:1" x14ac:dyDescent="0.25">
      <c r="A17912" t="s">
        <v>18049</v>
      </c>
    </row>
    <row r="17913" spans="1:1" x14ac:dyDescent="0.25">
      <c r="A17913" t="s">
        <v>18050</v>
      </c>
    </row>
    <row r="17914" spans="1:1" x14ac:dyDescent="0.25">
      <c r="A17914" t="s">
        <v>18051</v>
      </c>
    </row>
    <row r="17915" spans="1:1" x14ac:dyDescent="0.25">
      <c r="A17915" t="s">
        <v>18052</v>
      </c>
    </row>
    <row r="17916" spans="1:1" x14ac:dyDescent="0.25">
      <c r="A17916" t="s">
        <v>18053</v>
      </c>
    </row>
    <row r="17917" spans="1:1" x14ac:dyDescent="0.25">
      <c r="A17917" t="s">
        <v>18054</v>
      </c>
    </row>
    <row r="17918" spans="1:1" x14ac:dyDescent="0.25">
      <c r="A17918" t="s">
        <v>18055</v>
      </c>
    </row>
    <row r="17919" spans="1:1" x14ac:dyDescent="0.25">
      <c r="A17919" t="s">
        <v>18056</v>
      </c>
    </row>
    <row r="17920" spans="1:1" x14ac:dyDescent="0.25">
      <c r="A17920" t="s">
        <v>18057</v>
      </c>
    </row>
    <row r="17921" spans="1:1" x14ac:dyDescent="0.25">
      <c r="A17921" t="s">
        <v>18058</v>
      </c>
    </row>
    <row r="17922" spans="1:1" x14ac:dyDescent="0.25">
      <c r="A17922" t="s">
        <v>18059</v>
      </c>
    </row>
    <row r="17923" spans="1:1" x14ac:dyDescent="0.25">
      <c r="A17923" t="s">
        <v>18060</v>
      </c>
    </row>
    <row r="17924" spans="1:1" x14ac:dyDescent="0.25">
      <c r="A17924" t="s">
        <v>18061</v>
      </c>
    </row>
    <row r="17925" spans="1:1" x14ac:dyDescent="0.25">
      <c r="A17925" t="s">
        <v>18062</v>
      </c>
    </row>
    <row r="17926" spans="1:1" x14ac:dyDescent="0.25">
      <c r="A17926" t="s">
        <v>18063</v>
      </c>
    </row>
    <row r="17927" spans="1:1" x14ac:dyDescent="0.25">
      <c r="A17927" t="s">
        <v>18064</v>
      </c>
    </row>
    <row r="17928" spans="1:1" x14ac:dyDescent="0.25">
      <c r="A17928" t="s">
        <v>18065</v>
      </c>
    </row>
    <row r="17929" spans="1:1" x14ac:dyDescent="0.25">
      <c r="A17929" t="s">
        <v>18066</v>
      </c>
    </row>
    <row r="17930" spans="1:1" x14ac:dyDescent="0.25">
      <c r="A17930" t="s">
        <v>18067</v>
      </c>
    </row>
    <row r="17931" spans="1:1" x14ac:dyDescent="0.25">
      <c r="A17931" t="s">
        <v>18068</v>
      </c>
    </row>
    <row r="17932" spans="1:1" x14ac:dyDescent="0.25">
      <c r="A17932" t="s">
        <v>18069</v>
      </c>
    </row>
    <row r="17933" spans="1:1" x14ac:dyDescent="0.25">
      <c r="A17933" t="s">
        <v>18070</v>
      </c>
    </row>
    <row r="17934" spans="1:1" x14ac:dyDescent="0.25">
      <c r="A17934" t="s">
        <v>18071</v>
      </c>
    </row>
    <row r="17935" spans="1:1" x14ac:dyDescent="0.25">
      <c r="A17935" t="s">
        <v>18072</v>
      </c>
    </row>
    <row r="17936" spans="1:1" x14ac:dyDescent="0.25">
      <c r="A17936" t="s">
        <v>18073</v>
      </c>
    </row>
    <row r="17937" spans="1:1" x14ac:dyDescent="0.25">
      <c r="A17937" t="s">
        <v>18074</v>
      </c>
    </row>
    <row r="17938" spans="1:1" x14ac:dyDescent="0.25">
      <c r="A17938" t="s">
        <v>18075</v>
      </c>
    </row>
    <row r="17939" spans="1:1" x14ac:dyDescent="0.25">
      <c r="A17939" t="s">
        <v>18076</v>
      </c>
    </row>
    <row r="17940" spans="1:1" x14ac:dyDescent="0.25">
      <c r="A17940" t="s">
        <v>18077</v>
      </c>
    </row>
    <row r="17941" spans="1:1" x14ac:dyDescent="0.25">
      <c r="A17941" t="s">
        <v>18078</v>
      </c>
    </row>
    <row r="17942" spans="1:1" x14ac:dyDescent="0.25">
      <c r="A17942" t="s">
        <v>18079</v>
      </c>
    </row>
    <row r="17943" spans="1:1" x14ac:dyDescent="0.25">
      <c r="A17943" t="s">
        <v>18080</v>
      </c>
    </row>
    <row r="17944" spans="1:1" x14ac:dyDescent="0.25">
      <c r="A17944" t="s">
        <v>18081</v>
      </c>
    </row>
    <row r="17945" spans="1:1" x14ac:dyDescent="0.25">
      <c r="A17945" t="s">
        <v>18082</v>
      </c>
    </row>
    <row r="17946" spans="1:1" x14ac:dyDescent="0.25">
      <c r="A17946" t="s">
        <v>18083</v>
      </c>
    </row>
    <row r="17947" spans="1:1" x14ac:dyDescent="0.25">
      <c r="A17947" t="s">
        <v>18084</v>
      </c>
    </row>
    <row r="17948" spans="1:1" x14ac:dyDescent="0.25">
      <c r="A17948" t="s">
        <v>18085</v>
      </c>
    </row>
    <row r="17949" spans="1:1" x14ac:dyDescent="0.25">
      <c r="A17949" t="s">
        <v>18086</v>
      </c>
    </row>
    <row r="17950" spans="1:1" x14ac:dyDescent="0.25">
      <c r="A17950" t="s">
        <v>18087</v>
      </c>
    </row>
    <row r="17951" spans="1:1" x14ac:dyDescent="0.25">
      <c r="A17951" t="s">
        <v>18088</v>
      </c>
    </row>
    <row r="17952" spans="1:1" x14ac:dyDescent="0.25">
      <c r="A17952" t="s">
        <v>18089</v>
      </c>
    </row>
    <row r="17953" spans="1:1" x14ac:dyDescent="0.25">
      <c r="A17953" t="s">
        <v>18090</v>
      </c>
    </row>
    <row r="17954" spans="1:1" x14ac:dyDescent="0.25">
      <c r="A17954" t="s">
        <v>18091</v>
      </c>
    </row>
    <row r="17955" spans="1:1" x14ac:dyDescent="0.25">
      <c r="A17955" t="s">
        <v>18092</v>
      </c>
    </row>
    <row r="17956" spans="1:1" x14ac:dyDescent="0.25">
      <c r="A17956" t="s">
        <v>18093</v>
      </c>
    </row>
    <row r="17957" spans="1:1" x14ac:dyDescent="0.25">
      <c r="A17957" t="s">
        <v>18094</v>
      </c>
    </row>
    <row r="17958" spans="1:1" x14ac:dyDescent="0.25">
      <c r="A17958" t="s">
        <v>18095</v>
      </c>
    </row>
    <row r="17959" spans="1:1" x14ac:dyDescent="0.25">
      <c r="A17959" t="s">
        <v>18096</v>
      </c>
    </row>
    <row r="17960" spans="1:1" x14ac:dyDescent="0.25">
      <c r="A17960" t="s">
        <v>18097</v>
      </c>
    </row>
    <row r="17961" spans="1:1" x14ac:dyDescent="0.25">
      <c r="A17961" t="s">
        <v>18098</v>
      </c>
    </row>
    <row r="17962" spans="1:1" x14ac:dyDescent="0.25">
      <c r="A17962" t="s">
        <v>18099</v>
      </c>
    </row>
    <row r="17963" spans="1:1" x14ac:dyDescent="0.25">
      <c r="A17963" t="s">
        <v>18100</v>
      </c>
    </row>
    <row r="17964" spans="1:1" x14ac:dyDescent="0.25">
      <c r="A17964" t="s">
        <v>18101</v>
      </c>
    </row>
    <row r="17965" spans="1:1" x14ac:dyDescent="0.25">
      <c r="A17965" t="s">
        <v>18102</v>
      </c>
    </row>
    <row r="17966" spans="1:1" x14ac:dyDescent="0.25">
      <c r="A17966" t="s">
        <v>18103</v>
      </c>
    </row>
    <row r="17967" spans="1:1" x14ac:dyDescent="0.25">
      <c r="A17967" t="s">
        <v>18104</v>
      </c>
    </row>
    <row r="17968" spans="1:1" x14ac:dyDescent="0.25">
      <c r="A17968" t="s">
        <v>18105</v>
      </c>
    </row>
    <row r="17969" spans="1:1" x14ac:dyDescent="0.25">
      <c r="A17969" t="s">
        <v>18106</v>
      </c>
    </row>
    <row r="17970" spans="1:1" x14ac:dyDescent="0.25">
      <c r="A17970" t="s">
        <v>18107</v>
      </c>
    </row>
    <row r="17971" spans="1:1" x14ac:dyDescent="0.25">
      <c r="A17971" t="s">
        <v>18108</v>
      </c>
    </row>
    <row r="17972" spans="1:1" x14ac:dyDescent="0.25">
      <c r="A17972" t="s">
        <v>18109</v>
      </c>
    </row>
    <row r="17973" spans="1:1" x14ac:dyDescent="0.25">
      <c r="A17973" t="s">
        <v>18110</v>
      </c>
    </row>
    <row r="17974" spans="1:1" x14ac:dyDescent="0.25">
      <c r="A17974" t="s">
        <v>18111</v>
      </c>
    </row>
    <row r="17975" spans="1:1" x14ac:dyDescent="0.25">
      <c r="A17975" t="s">
        <v>18112</v>
      </c>
    </row>
    <row r="17976" spans="1:1" x14ac:dyDescent="0.25">
      <c r="A17976" t="s">
        <v>18113</v>
      </c>
    </row>
    <row r="17977" spans="1:1" x14ac:dyDescent="0.25">
      <c r="A17977" t="s">
        <v>18114</v>
      </c>
    </row>
    <row r="17978" spans="1:1" x14ac:dyDescent="0.25">
      <c r="A17978" t="s">
        <v>18115</v>
      </c>
    </row>
    <row r="17979" spans="1:1" x14ac:dyDescent="0.25">
      <c r="A17979" t="s">
        <v>18116</v>
      </c>
    </row>
    <row r="17980" spans="1:1" x14ac:dyDescent="0.25">
      <c r="A17980" t="s">
        <v>18117</v>
      </c>
    </row>
    <row r="17981" spans="1:1" x14ac:dyDescent="0.25">
      <c r="A17981" t="s">
        <v>18118</v>
      </c>
    </row>
    <row r="17982" spans="1:1" x14ac:dyDescent="0.25">
      <c r="A17982" t="s">
        <v>18119</v>
      </c>
    </row>
    <row r="17983" spans="1:1" x14ac:dyDescent="0.25">
      <c r="A17983" t="s">
        <v>18120</v>
      </c>
    </row>
    <row r="17984" spans="1:1" x14ac:dyDescent="0.25">
      <c r="A17984" t="s">
        <v>18121</v>
      </c>
    </row>
    <row r="17985" spans="1:1" x14ac:dyDescent="0.25">
      <c r="A17985" t="s">
        <v>18122</v>
      </c>
    </row>
    <row r="17986" spans="1:1" x14ac:dyDescent="0.25">
      <c r="A17986" t="s">
        <v>18123</v>
      </c>
    </row>
    <row r="17987" spans="1:1" x14ac:dyDescent="0.25">
      <c r="A17987" t="s">
        <v>18124</v>
      </c>
    </row>
    <row r="17988" spans="1:1" x14ac:dyDescent="0.25">
      <c r="A17988" t="s">
        <v>18125</v>
      </c>
    </row>
    <row r="17989" spans="1:1" x14ac:dyDescent="0.25">
      <c r="A17989" t="s">
        <v>18126</v>
      </c>
    </row>
    <row r="17990" spans="1:1" x14ac:dyDescent="0.25">
      <c r="A17990" t="s">
        <v>18127</v>
      </c>
    </row>
    <row r="17991" spans="1:1" x14ac:dyDescent="0.25">
      <c r="A17991" t="s">
        <v>18128</v>
      </c>
    </row>
    <row r="17992" spans="1:1" x14ac:dyDescent="0.25">
      <c r="A17992" t="s">
        <v>18129</v>
      </c>
    </row>
    <row r="17993" spans="1:1" x14ac:dyDescent="0.25">
      <c r="A17993" t="s">
        <v>18130</v>
      </c>
    </row>
    <row r="17994" spans="1:1" x14ac:dyDescent="0.25">
      <c r="A17994" t="s">
        <v>18131</v>
      </c>
    </row>
    <row r="17995" spans="1:1" x14ac:dyDescent="0.25">
      <c r="A17995" t="s">
        <v>18132</v>
      </c>
    </row>
    <row r="17996" spans="1:1" x14ac:dyDescent="0.25">
      <c r="A17996" t="s">
        <v>18133</v>
      </c>
    </row>
    <row r="17997" spans="1:1" x14ac:dyDescent="0.25">
      <c r="A17997" t="s">
        <v>18134</v>
      </c>
    </row>
    <row r="17998" spans="1:1" x14ac:dyDescent="0.25">
      <c r="A17998" t="s">
        <v>18135</v>
      </c>
    </row>
    <row r="17999" spans="1:1" x14ac:dyDescent="0.25">
      <c r="A17999" t="s">
        <v>18136</v>
      </c>
    </row>
    <row r="18000" spans="1:1" x14ac:dyDescent="0.25">
      <c r="A18000" t="s">
        <v>18137</v>
      </c>
    </row>
    <row r="18001" spans="1:1" x14ac:dyDescent="0.25">
      <c r="A18001" t="s">
        <v>18138</v>
      </c>
    </row>
    <row r="18002" spans="1:1" x14ac:dyDescent="0.25">
      <c r="A18002" t="s">
        <v>18139</v>
      </c>
    </row>
    <row r="18003" spans="1:1" x14ac:dyDescent="0.25">
      <c r="A18003" t="s">
        <v>18140</v>
      </c>
    </row>
    <row r="18004" spans="1:1" x14ac:dyDescent="0.25">
      <c r="A18004" t="s">
        <v>18141</v>
      </c>
    </row>
    <row r="18005" spans="1:1" x14ac:dyDescent="0.25">
      <c r="A18005" t="s">
        <v>18142</v>
      </c>
    </row>
    <row r="18006" spans="1:1" x14ac:dyDescent="0.25">
      <c r="A18006" t="s">
        <v>18143</v>
      </c>
    </row>
    <row r="18007" spans="1:1" x14ac:dyDescent="0.25">
      <c r="A18007" t="s">
        <v>18144</v>
      </c>
    </row>
    <row r="18008" spans="1:1" x14ac:dyDescent="0.25">
      <c r="A18008" t="s">
        <v>18145</v>
      </c>
    </row>
    <row r="18009" spans="1:1" x14ac:dyDescent="0.25">
      <c r="A18009" t="s">
        <v>18146</v>
      </c>
    </row>
    <row r="18010" spans="1:1" x14ac:dyDescent="0.25">
      <c r="A18010" t="s">
        <v>18147</v>
      </c>
    </row>
    <row r="18011" spans="1:1" x14ac:dyDescent="0.25">
      <c r="A18011" t="s">
        <v>18148</v>
      </c>
    </row>
    <row r="18012" spans="1:1" x14ac:dyDescent="0.25">
      <c r="A18012" t="s">
        <v>18149</v>
      </c>
    </row>
    <row r="18013" spans="1:1" x14ac:dyDescent="0.25">
      <c r="A18013" t="s">
        <v>18150</v>
      </c>
    </row>
    <row r="18014" spans="1:1" x14ac:dyDescent="0.25">
      <c r="A18014" t="s">
        <v>18151</v>
      </c>
    </row>
    <row r="18015" spans="1:1" x14ac:dyDescent="0.25">
      <c r="A18015" t="s">
        <v>18152</v>
      </c>
    </row>
    <row r="18016" spans="1:1" x14ac:dyDescent="0.25">
      <c r="A18016" t="s">
        <v>18153</v>
      </c>
    </row>
    <row r="18017" spans="1:1" x14ac:dyDescent="0.25">
      <c r="A18017" t="s">
        <v>18154</v>
      </c>
    </row>
    <row r="18018" spans="1:1" x14ac:dyDescent="0.25">
      <c r="A18018" t="s">
        <v>18155</v>
      </c>
    </row>
    <row r="18019" spans="1:1" x14ac:dyDescent="0.25">
      <c r="A18019" t="s">
        <v>18156</v>
      </c>
    </row>
    <row r="18020" spans="1:1" x14ac:dyDescent="0.25">
      <c r="A18020" t="s">
        <v>18157</v>
      </c>
    </row>
    <row r="18021" spans="1:1" x14ac:dyDescent="0.25">
      <c r="A18021" t="s">
        <v>18158</v>
      </c>
    </row>
    <row r="18022" spans="1:1" x14ac:dyDescent="0.25">
      <c r="A18022" t="s">
        <v>18159</v>
      </c>
    </row>
    <row r="18023" spans="1:1" x14ac:dyDescent="0.25">
      <c r="A18023" t="s">
        <v>18160</v>
      </c>
    </row>
    <row r="18024" spans="1:1" x14ac:dyDescent="0.25">
      <c r="A18024" t="s">
        <v>18161</v>
      </c>
    </row>
    <row r="18025" spans="1:1" x14ac:dyDescent="0.25">
      <c r="A18025" t="s">
        <v>18162</v>
      </c>
    </row>
    <row r="18026" spans="1:1" x14ac:dyDescent="0.25">
      <c r="A18026" t="s">
        <v>18163</v>
      </c>
    </row>
    <row r="18027" spans="1:1" x14ac:dyDescent="0.25">
      <c r="A18027" t="s">
        <v>18164</v>
      </c>
    </row>
    <row r="18028" spans="1:1" x14ac:dyDescent="0.25">
      <c r="A18028" t="s">
        <v>18165</v>
      </c>
    </row>
    <row r="18029" spans="1:1" x14ac:dyDescent="0.25">
      <c r="A18029" t="s">
        <v>18166</v>
      </c>
    </row>
    <row r="18030" spans="1:1" x14ac:dyDescent="0.25">
      <c r="A18030" t="s">
        <v>18167</v>
      </c>
    </row>
    <row r="18031" spans="1:1" x14ac:dyDescent="0.25">
      <c r="A18031" t="s">
        <v>18168</v>
      </c>
    </row>
    <row r="18032" spans="1:1" x14ac:dyDescent="0.25">
      <c r="A18032" t="s">
        <v>18169</v>
      </c>
    </row>
    <row r="18033" spans="1:1" x14ac:dyDescent="0.25">
      <c r="A18033" t="s">
        <v>18170</v>
      </c>
    </row>
    <row r="18034" spans="1:1" x14ac:dyDescent="0.25">
      <c r="A18034" t="s">
        <v>18171</v>
      </c>
    </row>
    <row r="18035" spans="1:1" x14ac:dyDescent="0.25">
      <c r="A18035" t="s">
        <v>18172</v>
      </c>
    </row>
    <row r="18036" spans="1:1" x14ac:dyDescent="0.25">
      <c r="A18036" t="s">
        <v>18173</v>
      </c>
    </row>
    <row r="18037" spans="1:1" x14ac:dyDescent="0.25">
      <c r="A18037" t="s">
        <v>18174</v>
      </c>
    </row>
    <row r="18038" spans="1:1" x14ac:dyDescent="0.25">
      <c r="A18038" t="s">
        <v>18175</v>
      </c>
    </row>
    <row r="18039" spans="1:1" x14ac:dyDescent="0.25">
      <c r="A18039" t="s">
        <v>18176</v>
      </c>
    </row>
    <row r="18040" spans="1:1" x14ac:dyDescent="0.25">
      <c r="A18040" t="s">
        <v>18177</v>
      </c>
    </row>
    <row r="18041" spans="1:1" x14ac:dyDescent="0.25">
      <c r="A18041" t="s">
        <v>18178</v>
      </c>
    </row>
    <row r="18042" spans="1:1" x14ac:dyDescent="0.25">
      <c r="A18042" t="s">
        <v>18179</v>
      </c>
    </row>
    <row r="18043" spans="1:1" x14ac:dyDescent="0.25">
      <c r="A18043" t="s">
        <v>18180</v>
      </c>
    </row>
    <row r="18044" spans="1:1" x14ac:dyDescent="0.25">
      <c r="A18044" t="s">
        <v>18181</v>
      </c>
    </row>
    <row r="18045" spans="1:1" x14ac:dyDescent="0.25">
      <c r="A18045" t="s">
        <v>18182</v>
      </c>
    </row>
    <row r="18046" spans="1:1" x14ac:dyDescent="0.25">
      <c r="A18046" t="s">
        <v>18183</v>
      </c>
    </row>
    <row r="18047" spans="1:1" x14ac:dyDescent="0.25">
      <c r="A18047" t="s">
        <v>18184</v>
      </c>
    </row>
    <row r="18048" spans="1:1" x14ac:dyDescent="0.25">
      <c r="A18048" t="s">
        <v>18185</v>
      </c>
    </row>
    <row r="18049" spans="1:1" x14ac:dyDescent="0.25">
      <c r="A18049" t="s">
        <v>18186</v>
      </c>
    </row>
    <row r="18050" spans="1:1" x14ac:dyDescent="0.25">
      <c r="A18050" t="s">
        <v>18187</v>
      </c>
    </row>
    <row r="18051" spans="1:1" x14ac:dyDescent="0.25">
      <c r="A18051" t="s">
        <v>18188</v>
      </c>
    </row>
    <row r="18052" spans="1:1" x14ac:dyDescent="0.25">
      <c r="A18052" t="s">
        <v>18189</v>
      </c>
    </row>
    <row r="18053" spans="1:1" x14ac:dyDescent="0.25">
      <c r="A18053" t="s">
        <v>18190</v>
      </c>
    </row>
    <row r="18054" spans="1:1" x14ac:dyDescent="0.25">
      <c r="A18054" t="s">
        <v>18191</v>
      </c>
    </row>
    <row r="18055" spans="1:1" x14ac:dyDescent="0.25">
      <c r="A18055" t="s">
        <v>18192</v>
      </c>
    </row>
    <row r="18056" spans="1:1" x14ac:dyDescent="0.25">
      <c r="A18056" t="s">
        <v>18193</v>
      </c>
    </row>
    <row r="18057" spans="1:1" x14ac:dyDescent="0.25">
      <c r="A18057" t="s">
        <v>18194</v>
      </c>
    </row>
    <row r="18058" spans="1:1" x14ac:dyDescent="0.25">
      <c r="A18058" t="s">
        <v>18195</v>
      </c>
    </row>
    <row r="18059" spans="1:1" x14ac:dyDescent="0.25">
      <c r="A18059" t="s">
        <v>18196</v>
      </c>
    </row>
    <row r="18060" spans="1:1" x14ac:dyDescent="0.25">
      <c r="A18060" t="s">
        <v>18197</v>
      </c>
    </row>
    <row r="18061" spans="1:1" x14ac:dyDescent="0.25">
      <c r="A18061" t="s">
        <v>18198</v>
      </c>
    </row>
    <row r="18062" spans="1:1" x14ac:dyDescent="0.25">
      <c r="A18062" t="s">
        <v>18199</v>
      </c>
    </row>
    <row r="18063" spans="1:1" x14ac:dyDescent="0.25">
      <c r="A18063" t="s">
        <v>18200</v>
      </c>
    </row>
    <row r="18064" spans="1:1" x14ac:dyDescent="0.25">
      <c r="A18064" t="s">
        <v>18201</v>
      </c>
    </row>
    <row r="18065" spans="1:1" x14ac:dyDescent="0.25">
      <c r="A18065" t="s">
        <v>18202</v>
      </c>
    </row>
    <row r="18066" spans="1:1" x14ac:dyDescent="0.25">
      <c r="A18066" t="s">
        <v>18203</v>
      </c>
    </row>
    <row r="18067" spans="1:1" x14ac:dyDescent="0.25">
      <c r="A18067" t="s">
        <v>18204</v>
      </c>
    </row>
    <row r="18068" spans="1:1" x14ac:dyDescent="0.25">
      <c r="A18068" t="s">
        <v>18205</v>
      </c>
    </row>
    <row r="18069" spans="1:1" x14ac:dyDescent="0.25">
      <c r="A18069" t="s">
        <v>18206</v>
      </c>
    </row>
    <row r="18070" spans="1:1" x14ac:dyDescent="0.25">
      <c r="A18070" t="s">
        <v>18207</v>
      </c>
    </row>
    <row r="18071" spans="1:1" x14ac:dyDescent="0.25">
      <c r="A18071" t="s">
        <v>18208</v>
      </c>
    </row>
    <row r="18072" spans="1:1" x14ac:dyDescent="0.25">
      <c r="A18072" t="s">
        <v>18209</v>
      </c>
    </row>
    <row r="18073" spans="1:1" x14ac:dyDescent="0.25">
      <c r="A18073" t="s">
        <v>18210</v>
      </c>
    </row>
    <row r="18074" spans="1:1" x14ac:dyDescent="0.25">
      <c r="A18074" t="s">
        <v>18211</v>
      </c>
    </row>
    <row r="18075" spans="1:1" x14ac:dyDescent="0.25">
      <c r="A18075" t="s">
        <v>18212</v>
      </c>
    </row>
    <row r="18076" spans="1:1" x14ac:dyDescent="0.25">
      <c r="A18076" t="s">
        <v>18213</v>
      </c>
    </row>
    <row r="18077" spans="1:1" x14ac:dyDescent="0.25">
      <c r="A18077" t="s">
        <v>18214</v>
      </c>
    </row>
    <row r="18078" spans="1:1" x14ac:dyDescent="0.25">
      <c r="A18078" t="s">
        <v>18215</v>
      </c>
    </row>
    <row r="18079" spans="1:1" x14ac:dyDescent="0.25">
      <c r="A18079" t="s">
        <v>18216</v>
      </c>
    </row>
    <row r="18080" spans="1:1" x14ac:dyDescent="0.25">
      <c r="A18080" t="s">
        <v>18217</v>
      </c>
    </row>
    <row r="18081" spans="1:1" x14ac:dyDescent="0.25">
      <c r="A18081" t="s">
        <v>18218</v>
      </c>
    </row>
    <row r="18082" spans="1:1" x14ac:dyDescent="0.25">
      <c r="A18082" t="s">
        <v>18219</v>
      </c>
    </row>
    <row r="18083" spans="1:1" x14ac:dyDescent="0.25">
      <c r="A18083" t="s">
        <v>18220</v>
      </c>
    </row>
    <row r="18084" spans="1:1" x14ac:dyDescent="0.25">
      <c r="A18084" t="s">
        <v>18221</v>
      </c>
    </row>
    <row r="18085" spans="1:1" x14ac:dyDescent="0.25">
      <c r="A18085" t="s">
        <v>18222</v>
      </c>
    </row>
    <row r="18086" spans="1:1" x14ac:dyDescent="0.25">
      <c r="A18086" t="s">
        <v>18223</v>
      </c>
    </row>
    <row r="18087" spans="1:1" x14ac:dyDescent="0.25">
      <c r="A18087" t="s">
        <v>18224</v>
      </c>
    </row>
    <row r="18088" spans="1:1" x14ac:dyDescent="0.25">
      <c r="A18088" t="s">
        <v>18225</v>
      </c>
    </row>
    <row r="18089" spans="1:1" x14ac:dyDescent="0.25">
      <c r="A18089" t="s">
        <v>18226</v>
      </c>
    </row>
    <row r="18090" spans="1:1" x14ac:dyDescent="0.25">
      <c r="A18090" t="s">
        <v>18227</v>
      </c>
    </row>
    <row r="18091" spans="1:1" x14ac:dyDescent="0.25">
      <c r="A18091" t="s">
        <v>18228</v>
      </c>
    </row>
    <row r="18092" spans="1:1" x14ac:dyDescent="0.25">
      <c r="A18092" t="s">
        <v>18229</v>
      </c>
    </row>
    <row r="18093" spans="1:1" x14ac:dyDescent="0.25">
      <c r="A18093" t="s">
        <v>18230</v>
      </c>
    </row>
    <row r="18094" spans="1:1" x14ac:dyDescent="0.25">
      <c r="A18094" t="s">
        <v>18231</v>
      </c>
    </row>
    <row r="18095" spans="1:1" x14ac:dyDescent="0.25">
      <c r="A18095" t="s">
        <v>18232</v>
      </c>
    </row>
    <row r="18096" spans="1:1" x14ac:dyDescent="0.25">
      <c r="A18096" t="s">
        <v>18233</v>
      </c>
    </row>
    <row r="18097" spans="1:1" x14ac:dyDescent="0.25">
      <c r="A18097" t="s">
        <v>18234</v>
      </c>
    </row>
    <row r="18098" spans="1:1" x14ac:dyDescent="0.25">
      <c r="A18098" t="s">
        <v>18235</v>
      </c>
    </row>
    <row r="18099" spans="1:1" x14ac:dyDescent="0.25">
      <c r="A18099" t="s">
        <v>18236</v>
      </c>
    </row>
    <row r="18100" spans="1:1" x14ac:dyDescent="0.25">
      <c r="A18100" t="s">
        <v>18237</v>
      </c>
    </row>
    <row r="18101" spans="1:1" x14ac:dyDescent="0.25">
      <c r="A18101" t="s">
        <v>18238</v>
      </c>
    </row>
    <row r="18102" spans="1:1" x14ac:dyDescent="0.25">
      <c r="A18102" t="s">
        <v>18239</v>
      </c>
    </row>
    <row r="18103" spans="1:1" x14ac:dyDescent="0.25">
      <c r="A18103" t="s">
        <v>18240</v>
      </c>
    </row>
    <row r="18104" spans="1:1" x14ac:dyDescent="0.25">
      <c r="A18104" t="s">
        <v>18241</v>
      </c>
    </row>
    <row r="18105" spans="1:1" x14ac:dyDescent="0.25">
      <c r="A18105" t="s">
        <v>18242</v>
      </c>
    </row>
    <row r="18106" spans="1:1" x14ac:dyDescent="0.25">
      <c r="A18106" t="s">
        <v>18243</v>
      </c>
    </row>
    <row r="18107" spans="1:1" x14ac:dyDescent="0.25">
      <c r="A18107" t="s">
        <v>18244</v>
      </c>
    </row>
    <row r="18108" spans="1:1" x14ac:dyDescent="0.25">
      <c r="A18108" t="s">
        <v>18245</v>
      </c>
    </row>
    <row r="18109" spans="1:1" x14ac:dyDescent="0.25">
      <c r="A18109" t="s">
        <v>18246</v>
      </c>
    </row>
    <row r="18110" spans="1:1" x14ac:dyDescent="0.25">
      <c r="A18110" t="s">
        <v>18247</v>
      </c>
    </row>
    <row r="18111" spans="1:1" x14ac:dyDescent="0.25">
      <c r="A18111" t="s">
        <v>18248</v>
      </c>
    </row>
    <row r="18112" spans="1:1" x14ac:dyDescent="0.25">
      <c r="A18112" t="s">
        <v>18249</v>
      </c>
    </row>
    <row r="18113" spans="1:1" x14ac:dyDescent="0.25">
      <c r="A18113" t="s">
        <v>18250</v>
      </c>
    </row>
    <row r="18114" spans="1:1" x14ac:dyDescent="0.25">
      <c r="A18114" t="s">
        <v>18251</v>
      </c>
    </row>
    <row r="18115" spans="1:1" x14ac:dyDescent="0.25">
      <c r="A18115" t="s">
        <v>18252</v>
      </c>
    </row>
    <row r="18116" spans="1:1" x14ac:dyDescent="0.25">
      <c r="A18116" t="s">
        <v>18253</v>
      </c>
    </row>
    <row r="18117" spans="1:1" x14ac:dyDescent="0.25">
      <c r="A18117" t="s">
        <v>18254</v>
      </c>
    </row>
    <row r="18118" spans="1:1" x14ac:dyDescent="0.25">
      <c r="A18118" t="s">
        <v>18255</v>
      </c>
    </row>
    <row r="18119" spans="1:1" x14ac:dyDescent="0.25">
      <c r="A18119" t="s">
        <v>18256</v>
      </c>
    </row>
    <row r="18120" spans="1:1" x14ac:dyDescent="0.25">
      <c r="A18120" t="s">
        <v>18257</v>
      </c>
    </row>
    <row r="18121" spans="1:1" x14ac:dyDescent="0.25">
      <c r="A18121" t="s">
        <v>18258</v>
      </c>
    </row>
    <row r="18122" spans="1:1" x14ac:dyDescent="0.25">
      <c r="A18122" t="s">
        <v>18259</v>
      </c>
    </row>
    <row r="18123" spans="1:1" x14ac:dyDescent="0.25">
      <c r="A18123" t="s">
        <v>18260</v>
      </c>
    </row>
    <row r="18124" spans="1:1" x14ac:dyDescent="0.25">
      <c r="A18124" t="s">
        <v>18261</v>
      </c>
    </row>
    <row r="18125" spans="1:1" x14ac:dyDescent="0.25">
      <c r="A18125" t="s">
        <v>18262</v>
      </c>
    </row>
    <row r="18126" spans="1:1" x14ac:dyDescent="0.25">
      <c r="A18126" t="s">
        <v>18263</v>
      </c>
    </row>
    <row r="18127" spans="1:1" x14ac:dyDescent="0.25">
      <c r="A18127" t="s">
        <v>18264</v>
      </c>
    </row>
    <row r="18128" spans="1:1" x14ac:dyDescent="0.25">
      <c r="A18128" t="s">
        <v>18265</v>
      </c>
    </row>
    <row r="18129" spans="1:1" x14ac:dyDescent="0.25">
      <c r="A18129" t="s">
        <v>18266</v>
      </c>
    </row>
    <row r="18130" spans="1:1" x14ac:dyDescent="0.25">
      <c r="A18130" t="s">
        <v>18267</v>
      </c>
    </row>
    <row r="18131" spans="1:1" x14ac:dyDescent="0.25">
      <c r="A18131" t="s">
        <v>18268</v>
      </c>
    </row>
    <row r="18132" spans="1:1" x14ac:dyDescent="0.25">
      <c r="A18132" t="s">
        <v>18269</v>
      </c>
    </row>
    <row r="18133" spans="1:1" x14ac:dyDescent="0.25">
      <c r="A18133" t="s">
        <v>18270</v>
      </c>
    </row>
    <row r="18134" spans="1:1" x14ac:dyDescent="0.25">
      <c r="A18134" t="s">
        <v>18271</v>
      </c>
    </row>
    <row r="18135" spans="1:1" x14ac:dyDescent="0.25">
      <c r="A18135" t="s">
        <v>18272</v>
      </c>
    </row>
    <row r="18136" spans="1:1" x14ac:dyDescent="0.25">
      <c r="A18136" t="s">
        <v>18273</v>
      </c>
    </row>
    <row r="18137" spans="1:1" x14ac:dyDescent="0.25">
      <c r="A18137" t="s">
        <v>18274</v>
      </c>
    </row>
    <row r="18138" spans="1:1" x14ac:dyDescent="0.25">
      <c r="A18138" t="s">
        <v>18275</v>
      </c>
    </row>
    <row r="18139" spans="1:1" x14ac:dyDescent="0.25">
      <c r="A18139" t="s">
        <v>18276</v>
      </c>
    </row>
    <row r="18140" spans="1:1" x14ac:dyDescent="0.25">
      <c r="A18140" t="s">
        <v>18277</v>
      </c>
    </row>
    <row r="18141" spans="1:1" x14ac:dyDescent="0.25">
      <c r="A18141" t="s">
        <v>18278</v>
      </c>
    </row>
    <row r="18142" spans="1:1" x14ac:dyDescent="0.25">
      <c r="A18142" t="s">
        <v>18279</v>
      </c>
    </row>
    <row r="18143" spans="1:1" x14ac:dyDescent="0.25">
      <c r="A18143" t="s">
        <v>18280</v>
      </c>
    </row>
    <row r="18144" spans="1:1" x14ac:dyDescent="0.25">
      <c r="A18144" t="s">
        <v>18281</v>
      </c>
    </row>
    <row r="18145" spans="1:1" x14ac:dyDescent="0.25">
      <c r="A18145" t="s">
        <v>18282</v>
      </c>
    </row>
    <row r="18146" spans="1:1" x14ac:dyDescent="0.25">
      <c r="A18146" t="s">
        <v>18283</v>
      </c>
    </row>
    <row r="18147" spans="1:1" x14ac:dyDescent="0.25">
      <c r="A18147" t="s">
        <v>18284</v>
      </c>
    </row>
    <row r="18148" spans="1:1" x14ac:dyDescent="0.25">
      <c r="A18148" t="s">
        <v>18285</v>
      </c>
    </row>
    <row r="18149" spans="1:1" x14ac:dyDescent="0.25">
      <c r="A18149" t="s">
        <v>18286</v>
      </c>
    </row>
    <row r="18150" spans="1:1" x14ac:dyDescent="0.25">
      <c r="A18150" t="s">
        <v>18287</v>
      </c>
    </row>
    <row r="18151" spans="1:1" x14ac:dyDescent="0.25">
      <c r="A18151" t="s">
        <v>18288</v>
      </c>
    </row>
    <row r="18152" spans="1:1" x14ac:dyDescent="0.25">
      <c r="A18152" t="s">
        <v>18289</v>
      </c>
    </row>
    <row r="18153" spans="1:1" x14ac:dyDescent="0.25">
      <c r="A18153" t="s">
        <v>18290</v>
      </c>
    </row>
    <row r="18154" spans="1:1" x14ac:dyDescent="0.25">
      <c r="A18154" t="s">
        <v>18291</v>
      </c>
    </row>
    <row r="18155" spans="1:1" x14ac:dyDescent="0.25">
      <c r="A18155" t="s">
        <v>18292</v>
      </c>
    </row>
    <row r="18156" spans="1:1" x14ac:dyDescent="0.25">
      <c r="A18156" t="s">
        <v>18293</v>
      </c>
    </row>
    <row r="18157" spans="1:1" x14ac:dyDescent="0.25">
      <c r="A18157" t="s">
        <v>18294</v>
      </c>
    </row>
    <row r="18158" spans="1:1" x14ac:dyDescent="0.25">
      <c r="A18158" t="s">
        <v>18295</v>
      </c>
    </row>
    <row r="18159" spans="1:1" x14ac:dyDescent="0.25">
      <c r="A18159" t="s">
        <v>18296</v>
      </c>
    </row>
    <row r="18160" spans="1:1" x14ac:dyDescent="0.25">
      <c r="A18160" t="s">
        <v>18297</v>
      </c>
    </row>
    <row r="18161" spans="1:1" x14ac:dyDescent="0.25">
      <c r="A18161" t="s">
        <v>18298</v>
      </c>
    </row>
    <row r="18162" spans="1:1" x14ac:dyDescent="0.25">
      <c r="A18162" t="s">
        <v>18299</v>
      </c>
    </row>
    <row r="18163" spans="1:1" x14ac:dyDescent="0.25">
      <c r="A18163" t="s">
        <v>18300</v>
      </c>
    </row>
    <row r="18164" spans="1:1" x14ac:dyDescent="0.25">
      <c r="A18164" t="s">
        <v>18301</v>
      </c>
    </row>
    <row r="18165" spans="1:1" x14ac:dyDescent="0.25">
      <c r="A18165" t="s">
        <v>18302</v>
      </c>
    </row>
    <row r="18166" spans="1:1" x14ac:dyDescent="0.25">
      <c r="A18166" t="s">
        <v>18303</v>
      </c>
    </row>
    <row r="18167" spans="1:1" x14ac:dyDescent="0.25">
      <c r="A18167" t="s">
        <v>18304</v>
      </c>
    </row>
    <row r="18168" spans="1:1" x14ac:dyDescent="0.25">
      <c r="A18168" t="s">
        <v>18305</v>
      </c>
    </row>
    <row r="18169" spans="1:1" x14ac:dyDescent="0.25">
      <c r="A18169" t="s">
        <v>18306</v>
      </c>
    </row>
    <row r="18170" spans="1:1" x14ac:dyDescent="0.25">
      <c r="A18170" t="s">
        <v>18307</v>
      </c>
    </row>
    <row r="18171" spans="1:1" x14ac:dyDescent="0.25">
      <c r="A18171" t="s">
        <v>18308</v>
      </c>
    </row>
    <row r="18172" spans="1:1" x14ac:dyDescent="0.25">
      <c r="A18172" t="s">
        <v>18309</v>
      </c>
    </row>
    <row r="18173" spans="1:1" x14ac:dyDescent="0.25">
      <c r="A18173" t="s">
        <v>18310</v>
      </c>
    </row>
    <row r="18174" spans="1:1" x14ac:dyDescent="0.25">
      <c r="A18174" t="s">
        <v>18311</v>
      </c>
    </row>
    <row r="18175" spans="1:1" x14ac:dyDescent="0.25">
      <c r="A18175" t="s">
        <v>18312</v>
      </c>
    </row>
    <row r="18176" spans="1:1" x14ac:dyDescent="0.25">
      <c r="A18176" t="s">
        <v>18313</v>
      </c>
    </row>
    <row r="18177" spans="1:1" x14ac:dyDescent="0.25">
      <c r="A18177" t="s">
        <v>18314</v>
      </c>
    </row>
    <row r="18178" spans="1:1" x14ac:dyDescent="0.25">
      <c r="A18178" t="s">
        <v>18315</v>
      </c>
    </row>
    <row r="18179" spans="1:1" x14ac:dyDescent="0.25">
      <c r="A18179" t="s">
        <v>18316</v>
      </c>
    </row>
    <row r="18180" spans="1:1" x14ac:dyDescent="0.25">
      <c r="A18180" t="s">
        <v>18317</v>
      </c>
    </row>
    <row r="18181" spans="1:1" x14ac:dyDescent="0.25">
      <c r="A18181" t="s">
        <v>18318</v>
      </c>
    </row>
    <row r="18182" spans="1:1" x14ac:dyDescent="0.25">
      <c r="A18182" t="s">
        <v>18319</v>
      </c>
    </row>
    <row r="18183" spans="1:1" x14ac:dyDescent="0.25">
      <c r="A18183" t="s">
        <v>18320</v>
      </c>
    </row>
    <row r="18184" spans="1:1" x14ac:dyDescent="0.25">
      <c r="A18184" t="s">
        <v>18321</v>
      </c>
    </row>
    <row r="18185" spans="1:1" x14ac:dyDescent="0.25">
      <c r="A18185" t="s">
        <v>18322</v>
      </c>
    </row>
    <row r="18186" spans="1:1" x14ac:dyDescent="0.25">
      <c r="A18186" t="s">
        <v>18323</v>
      </c>
    </row>
    <row r="18187" spans="1:1" x14ac:dyDescent="0.25">
      <c r="A18187" t="s">
        <v>18324</v>
      </c>
    </row>
    <row r="18188" spans="1:1" x14ac:dyDescent="0.25">
      <c r="A18188" t="s">
        <v>18325</v>
      </c>
    </row>
    <row r="18189" spans="1:1" x14ac:dyDescent="0.25">
      <c r="A18189" t="s">
        <v>18326</v>
      </c>
    </row>
    <row r="18190" spans="1:1" x14ac:dyDescent="0.25">
      <c r="A18190" t="s">
        <v>18327</v>
      </c>
    </row>
    <row r="18191" spans="1:1" x14ac:dyDescent="0.25">
      <c r="A18191" t="s">
        <v>18328</v>
      </c>
    </row>
    <row r="18192" spans="1:1" x14ac:dyDescent="0.25">
      <c r="A18192" t="s">
        <v>18329</v>
      </c>
    </row>
    <row r="18193" spans="1:1" x14ac:dyDescent="0.25">
      <c r="A18193" t="s">
        <v>18330</v>
      </c>
    </row>
    <row r="18194" spans="1:1" x14ac:dyDescent="0.25">
      <c r="A18194" t="s">
        <v>18331</v>
      </c>
    </row>
    <row r="18195" spans="1:1" x14ac:dyDescent="0.25">
      <c r="A18195" t="s">
        <v>18332</v>
      </c>
    </row>
    <row r="18196" spans="1:1" x14ac:dyDescent="0.25">
      <c r="A18196" t="s">
        <v>18333</v>
      </c>
    </row>
    <row r="18197" spans="1:1" x14ac:dyDescent="0.25">
      <c r="A18197" t="s">
        <v>18334</v>
      </c>
    </row>
    <row r="18198" spans="1:1" x14ac:dyDescent="0.25">
      <c r="A18198" t="s">
        <v>18335</v>
      </c>
    </row>
    <row r="18199" spans="1:1" x14ac:dyDescent="0.25">
      <c r="A18199" t="s">
        <v>18336</v>
      </c>
    </row>
    <row r="18200" spans="1:1" x14ac:dyDescent="0.25">
      <c r="A18200" t="s">
        <v>18337</v>
      </c>
    </row>
    <row r="18201" spans="1:1" x14ac:dyDescent="0.25">
      <c r="A18201" t="s">
        <v>18338</v>
      </c>
    </row>
    <row r="18202" spans="1:1" x14ac:dyDescent="0.25">
      <c r="A18202" t="s">
        <v>18339</v>
      </c>
    </row>
    <row r="18203" spans="1:1" x14ac:dyDescent="0.25">
      <c r="A18203" t="s">
        <v>18340</v>
      </c>
    </row>
    <row r="18204" spans="1:1" x14ac:dyDescent="0.25">
      <c r="A18204" t="s">
        <v>18341</v>
      </c>
    </row>
    <row r="18205" spans="1:1" x14ac:dyDescent="0.25">
      <c r="A18205" t="s">
        <v>18342</v>
      </c>
    </row>
    <row r="18206" spans="1:1" x14ac:dyDescent="0.25">
      <c r="A18206" t="s">
        <v>18343</v>
      </c>
    </row>
    <row r="18207" spans="1:1" x14ac:dyDescent="0.25">
      <c r="A18207" t="s">
        <v>18344</v>
      </c>
    </row>
    <row r="18208" spans="1:1" x14ac:dyDescent="0.25">
      <c r="A18208" t="s">
        <v>18345</v>
      </c>
    </row>
    <row r="18209" spans="1:1" x14ac:dyDescent="0.25">
      <c r="A18209" t="s">
        <v>18346</v>
      </c>
    </row>
    <row r="18210" spans="1:1" x14ac:dyDescent="0.25">
      <c r="A18210" t="s">
        <v>18347</v>
      </c>
    </row>
    <row r="18211" spans="1:1" x14ac:dyDescent="0.25">
      <c r="A18211" t="s">
        <v>18348</v>
      </c>
    </row>
    <row r="18212" spans="1:1" x14ac:dyDescent="0.25">
      <c r="A18212" t="s">
        <v>18349</v>
      </c>
    </row>
    <row r="18213" spans="1:1" x14ac:dyDescent="0.25">
      <c r="A18213" t="s">
        <v>18350</v>
      </c>
    </row>
    <row r="18214" spans="1:1" x14ac:dyDescent="0.25">
      <c r="A18214" t="s">
        <v>18351</v>
      </c>
    </row>
    <row r="18215" spans="1:1" x14ac:dyDescent="0.25">
      <c r="A18215" t="s">
        <v>18352</v>
      </c>
    </row>
    <row r="18216" spans="1:1" x14ac:dyDescent="0.25">
      <c r="A18216" t="s">
        <v>18353</v>
      </c>
    </row>
    <row r="18217" spans="1:1" x14ac:dyDescent="0.25">
      <c r="A18217" t="s">
        <v>18354</v>
      </c>
    </row>
    <row r="18218" spans="1:1" x14ac:dyDescent="0.25">
      <c r="A18218" t="s">
        <v>18355</v>
      </c>
    </row>
    <row r="18219" spans="1:1" x14ac:dyDescent="0.25">
      <c r="A18219" t="s">
        <v>18356</v>
      </c>
    </row>
    <row r="18220" spans="1:1" x14ac:dyDescent="0.25">
      <c r="A18220" t="s">
        <v>18357</v>
      </c>
    </row>
    <row r="18221" spans="1:1" x14ac:dyDescent="0.25">
      <c r="A18221" t="s">
        <v>18358</v>
      </c>
    </row>
    <row r="18222" spans="1:1" x14ac:dyDescent="0.25">
      <c r="A18222" t="s">
        <v>18359</v>
      </c>
    </row>
    <row r="18223" spans="1:1" x14ac:dyDescent="0.25">
      <c r="A18223" t="s">
        <v>18360</v>
      </c>
    </row>
    <row r="18224" spans="1:1" x14ac:dyDescent="0.25">
      <c r="A18224" t="s">
        <v>18361</v>
      </c>
    </row>
    <row r="18225" spans="1:1" x14ac:dyDescent="0.25">
      <c r="A18225" t="s">
        <v>18362</v>
      </c>
    </row>
    <row r="18226" spans="1:1" x14ac:dyDescent="0.25">
      <c r="A18226" t="s">
        <v>18363</v>
      </c>
    </row>
    <row r="18227" spans="1:1" x14ac:dyDescent="0.25">
      <c r="A18227" t="s">
        <v>18364</v>
      </c>
    </row>
    <row r="18228" spans="1:1" x14ac:dyDescent="0.25">
      <c r="A18228" t="s">
        <v>18365</v>
      </c>
    </row>
    <row r="18229" spans="1:1" x14ac:dyDescent="0.25">
      <c r="A18229" t="s">
        <v>18366</v>
      </c>
    </row>
    <row r="18230" spans="1:1" x14ac:dyDescent="0.25">
      <c r="A18230" t="s">
        <v>18367</v>
      </c>
    </row>
    <row r="18231" spans="1:1" x14ac:dyDescent="0.25">
      <c r="A18231" t="s">
        <v>18368</v>
      </c>
    </row>
    <row r="18232" spans="1:1" x14ac:dyDescent="0.25">
      <c r="A18232" t="s">
        <v>18369</v>
      </c>
    </row>
    <row r="18233" spans="1:1" x14ac:dyDescent="0.25">
      <c r="A18233" t="s">
        <v>18370</v>
      </c>
    </row>
    <row r="18234" spans="1:1" x14ac:dyDescent="0.25">
      <c r="A18234" t="s">
        <v>18371</v>
      </c>
    </row>
    <row r="18235" spans="1:1" x14ac:dyDescent="0.25">
      <c r="A18235" t="s">
        <v>18372</v>
      </c>
    </row>
    <row r="18236" spans="1:1" x14ac:dyDescent="0.25">
      <c r="A18236" t="s">
        <v>18373</v>
      </c>
    </row>
    <row r="18237" spans="1:1" x14ac:dyDescent="0.25">
      <c r="A18237" t="s">
        <v>18374</v>
      </c>
    </row>
    <row r="18238" spans="1:1" x14ac:dyDescent="0.25">
      <c r="A18238" t="s">
        <v>18375</v>
      </c>
    </row>
    <row r="18239" spans="1:1" x14ac:dyDescent="0.25">
      <c r="A18239" t="s">
        <v>18376</v>
      </c>
    </row>
    <row r="18240" spans="1:1" x14ac:dyDescent="0.25">
      <c r="A18240" t="s">
        <v>18377</v>
      </c>
    </row>
    <row r="18241" spans="1:1" x14ac:dyDescent="0.25">
      <c r="A18241" t="s">
        <v>18378</v>
      </c>
    </row>
    <row r="18242" spans="1:1" x14ac:dyDescent="0.25">
      <c r="A18242" t="s">
        <v>18379</v>
      </c>
    </row>
    <row r="18243" spans="1:1" x14ac:dyDescent="0.25">
      <c r="A18243" t="s">
        <v>18380</v>
      </c>
    </row>
    <row r="18244" spans="1:1" x14ac:dyDescent="0.25">
      <c r="A18244" t="s">
        <v>18381</v>
      </c>
    </row>
    <row r="18245" spans="1:1" x14ac:dyDescent="0.25">
      <c r="A18245" t="s">
        <v>18382</v>
      </c>
    </row>
    <row r="18246" spans="1:1" x14ac:dyDescent="0.25">
      <c r="A18246" t="s">
        <v>18383</v>
      </c>
    </row>
    <row r="18247" spans="1:1" x14ac:dyDescent="0.25">
      <c r="A18247" t="s">
        <v>18384</v>
      </c>
    </row>
    <row r="18248" spans="1:1" x14ac:dyDescent="0.25">
      <c r="A18248" t="s">
        <v>18385</v>
      </c>
    </row>
    <row r="18249" spans="1:1" x14ac:dyDescent="0.25">
      <c r="A18249" t="s">
        <v>18386</v>
      </c>
    </row>
    <row r="18250" spans="1:1" x14ac:dyDescent="0.25">
      <c r="A18250" t="s">
        <v>18387</v>
      </c>
    </row>
    <row r="18251" spans="1:1" x14ac:dyDescent="0.25">
      <c r="A18251" t="s">
        <v>18388</v>
      </c>
    </row>
    <row r="18252" spans="1:1" x14ac:dyDescent="0.25">
      <c r="A18252" t="s">
        <v>18389</v>
      </c>
    </row>
    <row r="18253" spans="1:1" x14ac:dyDescent="0.25">
      <c r="A18253" t="s">
        <v>18390</v>
      </c>
    </row>
    <row r="18254" spans="1:1" x14ac:dyDescent="0.25">
      <c r="A18254" t="s">
        <v>18391</v>
      </c>
    </row>
    <row r="18255" spans="1:1" x14ac:dyDescent="0.25">
      <c r="A18255" t="s">
        <v>18392</v>
      </c>
    </row>
    <row r="18256" spans="1:1" x14ac:dyDescent="0.25">
      <c r="A18256" t="s">
        <v>18393</v>
      </c>
    </row>
    <row r="18257" spans="1:1" x14ac:dyDescent="0.25">
      <c r="A18257" t="s">
        <v>18394</v>
      </c>
    </row>
    <row r="18258" spans="1:1" x14ac:dyDescent="0.25">
      <c r="A18258" t="s">
        <v>18395</v>
      </c>
    </row>
    <row r="18259" spans="1:1" x14ac:dyDescent="0.25">
      <c r="A18259" t="s">
        <v>18396</v>
      </c>
    </row>
    <row r="18260" spans="1:1" x14ac:dyDescent="0.25">
      <c r="A18260" t="s">
        <v>18397</v>
      </c>
    </row>
    <row r="18261" spans="1:1" x14ac:dyDescent="0.25">
      <c r="A18261" t="s">
        <v>18398</v>
      </c>
    </row>
    <row r="18262" spans="1:1" x14ac:dyDescent="0.25">
      <c r="A18262" t="s">
        <v>18399</v>
      </c>
    </row>
    <row r="18263" spans="1:1" x14ac:dyDescent="0.25">
      <c r="A18263" t="s">
        <v>18400</v>
      </c>
    </row>
    <row r="18264" spans="1:1" x14ac:dyDescent="0.25">
      <c r="A18264" t="s">
        <v>18401</v>
      </c>
    </row>
    <row r="18265" spans="1:1" x14ac:dyDescent="0.25">
      <c r="A18265" t="s">
        <v>18402</v>
      </c>
    </row>
    <row r="18266" spans="1:1" x14ac:dyDescent="0.25">
      <c r="A18266" t="s">
        <v>18403</v>
      </c>
    </row>
    <row r="18267" spans="1:1" x14ac:dyDescent="0.25">
      <c r="A18267" t="s">
        <v>18404</v>
      </c>
    </row>
    <row r="18268" spans="1:1" x14ac:dyDescent="0.25">
      <c r="A18268" t="s">
        <v>18405</v>
      </c>
    </row>
    <row r="18269" spans="1:1" x14ac:dyDescent="0.25">
      <c r="A18269" t="s">
        <v>18406</v>
      </c>
    </row>
    <row r="18270" spans="1:1" x14ac:dyDescent="0.25">
      <c r="A18270" t="s">
        <v>18407</v>
      </c>
    </row>
    <row r="18271" spans="1:1" x14ac:dyDescent="0.25">
      <c r="A18271" t="s">
        <v>18408</v>
      </c>
    </row>
    <row r="18272" spans="1:1" x14ac:dyDescent="0.25">
      <c r="A18272" t="s">
        <v>18409</v>
      </c>
    </row>
    <row r="18273" spans="1:1" x14ac:dyDescent="0.25">
      <c r="A18273" t="s">
        <v>18410</v>
      </c>
    </row>
    <row r="18274" spans="1:1" x14ac:dyDescent="0.25">
      <c r="A18274" t="s">
        <v>18411</v>
      </c>
    </row>
    <row r="18275" spans="1:1" x14ac:dyDescent="0.25">
      <c r="A18275" t="s">
        <v>18412</v>
      </c>
    </row>
    <row r="18276" spans="1:1" x14ac:dyDescent="0.25">
      <c r="A18276" t="s">
        <v>18413</v>
      </c>
    </row>
    <row r="18277" spans="1:1" x14ac:dyDescent="0.25">
      <c r="A18277" t="s">
        <v>18414</v>
      </c>
    </row>
    <row r="18278" spans="1:1" x14ac:dyDescent="0.25">
      <c r="A18278" t="s">
        <v>18415</v>
      </c>
    </row>
    <row r="18279" spans="1:1" x14ac:dyDescent="0.25">
      <c r="A18279" t="s">
        <v>18416</v>
      </c>
    </row>
    <row r="18280" spans="1:1" x14ac:dyDescent="0.25">
      <c r="A18280" t="s">
        <v>18417</v>
      </c>
    </row>
    <row r="18281" spans="1:1" x14ac:dyDescent="0.25">
      <c r="A18281" t="s">
        <v>18418</v>
      </c>
    </row>
    <row r="18282" spans="1:1" x14ac:dyDescent="0.25">
      <c r="A18282" t="s">
        <v>18419</v>
      </c>
    </row>
    <row r="18283" spans="1:1" x14ac:dyDescent="0.25">
      <c r="A18283" t="s">
        <v>18420</v>
      </c>
    </row>
    <row r="18284" spans="1:1" x14ac:dyDescent="0.25">
      <c r="A18284" t="s">
        <v>18421</v>
      </c>
    </row>
    <row r="18285" spans="1:1" x14ac:dyDescent="0.25">
      <c r="A18285" t="s">
        <v>18422</v>
      </c>
    </row>
    <row r="18286" spans="1:1" x14ac:dyDescent="0.25">
      <c r="A18286" t="s">
        <v>18423</v>
      </c>
    </row>
    <row r="18287" spans="1:1" x14ac:dyDescent="0.25">
      <c r="A18287" t="s">
        <v>18424</v>
      </c>
    </row>
    <row r="18288" spans="1:1" x14ac:dyDescent="0.25">
      <c r="A18288" t="s">
        <v>18425</v>
      </c>
    </row>
    <row r="18289" spans="1:1" x14ac:dyDescent="0.25">
      <c r="A18289" t="s">
        <v>18426</v>
      </c>
    </row>
    <row r="18290" spans="1:1" x14ac:dyDescent="0.25">
      <c r="A18290" t="s">
        <v>18427</v>
      </c>
    </row>
    <row r="18291" spans="1:1" x14ac:dyDescent="0.25">
      <c r="A18291" t="s">
        <v>18428</v>
      </c>
    </row>
    <row r="18292" spans="1:1" x14ac:dyDescent="0.25">
      <c r="A18292" t="s">
        <v>18429</v>
      </c>
    </row>
    <row r="18293" spans="1:1" x14ac:dyDescent="0.25">
      <c r="A18293" t="s">
        <v>18430</v>
      </c>
    </row>
    <row r="18294" spans="1:1" x14ac:dyDescent="0.25">
      <c r="A18294" t="s">
        <v>18431</v>
      </c>
    </row>
    <row r="18295" spans="1:1" x14ac:dyDescent="0.25">
      <c r="A18295" t="s">
        <v>18432</v>
      </c>
    </row>
    <row r="18296" spans="1:1" x14ac:dyDescent="0.25">
      <c r="A18296" t="s">
        <v>18433</v>
      </c>
    </row>
    <row r="18297" spans="1:1" x14ac:dyDescent="0.25">
      <c r="A18297" t="s">
        <v>18434</v>
      </c>
    </row>
    <row r="18298" spans="1:1" x14ac:dyDescent="0.25">
      <c r="A18298" t="s">
        <v>18435</v>
      </c>
    </row>
    <row r="18299" spans="1:1" x14ac:dyDescent="0.25">
      <c r="A18299" t="s">
        <v>18436</v>
      </c>
    </row>
    <row r="18300" spans="1:1" x14ac:dyDescent="0.25">
      <c r="A18300" t="s">
        <v>18437</v>
      </c>
    </row>
    <row r="18301" spans="1:1" x14ac:dyDescent="0.25">
      <c r="A18301" t="s">
        <v>18438</v>
      </c>
    </row>
    <row r="18302" spans="1:1" x14ac:dyDescent="0.25">
      <c r="A18302" t="s">
        <v>18439</v>
      </c>
    </row>
    <row r="18303" spans="1:1" x14ac:dyDescent="0.25">
      <c r="A18303" t="s">
        <v>18440</v>
      </c>
    </row>
    <row r="18304" spans="1:1" x14ac:dyDescent="0.25">
      <c r="A18304" t="s">
        <v>18441</v>
      </c>
    </row>
    <row r="18305" spans="1:1" x14ac:dyDescent="0.25">
      <c r="A18305" t="s">
        <v>18442</v>
      </c>
    </row>
    <row r="18306" spans="1:1" x14ac:dyDescent="0.25">
      <c r="A18306" t="s">
        <v>18443</v>
      </c>
    </row>
    <row r="18307" spans="1:1" x14ac:dyDescent="0.25">
      <c r="A18307" t="s">
        <v>18444</v>
      </c>
    </row>
    <row r="18308" spans="1:1" x14ac:dyDescent="0.25">
      <c r="A18308" t="s">
        <v>18445</v>
      </c>
    </row>
    <row r="18309" spans="1:1" x14ac:dyDescent="0.25">
      <c r="A18309" t="s">
        <v>18446</v>
      </c>
    </row>
    <row r="18310" spans="1:1" x14ac:dyDescent="0.25">
      <c r="A18310" t="s">
        <v>18447</v>
      </c>
    </row>
    <row r="18311" spans="1:1" x14ac:dyDescent="0.25">
      <c r="A18311" t="s">
        <v>18448</v>
      </c>
    </row>
    <row r="18312" spans="1:1" x14ac:dyDescent="0.25">
      <c r="A18312" t="s">
        <v>18449</v>
      </c>
    </row>
    <row r="18313" spans="1:1" x14ac:dyDescent="0.25">
      <c r="A18313" t="s">
        <v>18450</v>
      </c>
    </row>
    <row r="18314" spans="1:1" x14ac:dyDescent="0.25">
      <c r="A18314" t="s">
        <v>18451</v>
      </c>
    </row>
    <row r="18315" spans="1:1" x14ac:dyDescent="0.25">
      <c r="A18315" t="s">
        <v>18452</v>
      </c>
    </row>
    <row r="18316" spans="1:1" x14ac:dyDescent="0.25">
      <c r="A18316" t="s">
        <v>18453</v>
      </c>
    </row>
    <row r="18317" spans="1:1" x14ac:dyDescent="0.25">
      <c r="A18317" t="s">
        <v>18454</v>
      </c>
    </row>
    <row r="18318" spans="1:1" x14ac:dyDescent="0.25">
      <c r="A18318" t="s">
        <v>18455</v>
      </c>
    </row>
    <row r="18319" spans="1:1" x14ac:dyDescent="0.25">
      <c r="A18319" t="s">
        <v>18456</v>
      </c>
    </row>
    <row r="18320" spans="1:1" x14ac:dyDescent="0.25">
      <c r="A18320" t="s">
        <v>18457</v>
      </c>
    </row>
    <row r="18321" spans="1:1" x14ac:dyDescent="0.25">
      <c r="A18321" t="s">
        <v>18458</v>
      </c>
    </row>
    <row r="18322" spans="1:1" x14ac:dyDescent="0.25">
      <c r="A18322" t="s">
        <v>18459</v>
      </c>
    </row>
    <row r="18323" spans="1:1" x14ac:dyDescent="0.25">
      <c r="A18323" t="s">
        <v>18460</v>
      </c>
    </row>
    <row r="18324" spans="1:1" x14ac:dyDescent="0.25">
      <c r="A18324" t="s">
        <v>18461</v>
      </c>
    </row>
    <row r="18325" spans="1:1" x14ac:dyDescent="0.25">
      <c r="A18325" t="s">
        <v>18462</v>
      </c>
    </row>
    <row r="18326" spans="1:1" x14ac:dyDescent="0.25">
      <c r="A18326" t="s">
        <v>18463</v>
      </c>
    </row>
    <row r="18327" spans="1:1" x14ac:dyDescent="0.25">
      <c r="A18327" t="s">
        <v>18464</v>
      </c>
    </row>
    <row r="18328" spans="1:1" x14ac:dyDescent="0.25">
      <c r="A18328" t="s">
        <v>18465</v>
      </c>
    </row>
    <row r="18329" spans="1:1" x14ac:dyDescent="0.25">
      <c r="A18329" t="s">
        <v>18466</v>
      </c>
    </row>
    <row r="18330" spans="1:1" x14ac:dyDescent="0.25">
      <c r="A18330" t="s">
        <v>18467</v>
      </c>
    </row>
    <row r="18331" spans="1:1" x14ac:dyDescent="0.25">
      <c r="A18331" t="s">
        <v>18468</v>
      </c>
    </row>
    <row r="18332" spans="1:1" x14ac:dyDescent="0.25">
      <c r="A18332" t="s">
        <v>18469</v>
      </c>
    </row>
    <row r="18333" spans="1:1" x14ac:dyDescent="0.25">
      <c r="A18333" t="s">
        <v>18470</v>
      </c>
    </row>
    <row r="18334" spans="1:1" x14ac:dyDescent="0.25">
      <c r="A18334" t="s">
        <v>18471</v>
      </c>
    </row>
    <row r="18335" spans="1:1" x14ac:dyDescent="0.25">
      <c r="A18335" t="s">
        <v>18472</v>
      </c>
    </row>
    <row r="18336" spans="1:1" x14ac:dyDescent="0.25">
      <c r="A18336" t="s">
        <v>18473</v>
      </c>
    </row>
    <row r="18337" spans="1:1" x14ac:dyDescent="0.25">
      <c r="A18337" t="s">
        <v>18474</v>
      </c>
    </row>
    <row r="18338" spans="1:1" x14ac:dyDescent="0.25">
      <c r="A18338" t="s">
        <v>18475</v>
      </c>
    </row>
    <row r="18339" spans="1:1" x14ac:dyDescent="0.25">
      <c r="A18339" t="s">
        <v>18476</v>
      </c>
    </row>
    <row r="18340" spans="1:1" x14ac:dyDescent="0.25">
      <c r="A18340" t="s">
        <v>18477</v>
      </c>
    </row>
    <row r="18341" spans="1:1" x14ac:dyDescent="0.25">
      <c r="A18341" t="s">
        <v>18478</v>
      </c>
    </row>
    <row r="18342" spans="1:1" x14ac:dyDescent="0.25">
      <c r="A18342" t="s">
        <v>18479</v>
      </c>
    </row>
    <row r="18343" spans="1:1" x14ac:dyDescent="0.25">
      <c r="A18343" t="s">
        <v>18480</v>
      </c>
    </row>
    <row r="18344" spans="1:1" x14ac:dyDescent="0.25">
      <c r="A18344" t="s">
        <v>18481</v>
      </c>
    </row>
    <row r="18345" spans="1:1" x14ac:dyDescent="0.25">
      <c r="A18345" t="s">
        <v>18482</v>
      </c>
    </row>
    <row r="18346" spans="1:1" x14ac:dyDescent="0.25">
      <c r="A18346" t="s">
        <v>18483</v>
      </c>
    </row>
    <row r="18347" spans="1:1" x14ac:dyDescent="0.25">
      <c r="A18347" t="s">
        <v>18484</v>
      </c>
    </row>
    <row r="18348" spans="1:1" x14ac:dyDescent="0.25">
      <c r="A18348" t="s">
        <v>18485</v>
      </c>
    </row>
    <row r="18349" spans="1:1" x14ac:dyDescent="0.25">
      <c r="A18349" t="s">
        <v>18486</v>
      </c>
    </row>
    <row r="18350" spans="1:1" x14ac:dyDescent="0.25">
      <c r="A18350" t="s">
        <v>18487</v>
      </c>
    </row>
    <row r="18351" spans="1:1" x14ac:dyDescent="0.25">
      <c r="A18351" t="s">
        <v>18488</v>
      </c>
    </row>
    <row r="18352" spans="1:1" x14ac:dyDescent="0.25">
      <c r="A18352" t="s">
        <v>18489</v>
      </c>
    </row>
    <row r="18353" spans="1:1" x14ac:dyDescent="0.25">
      <c r="A18353" t="s">
        <v>18490</v>
      </c>
    </row>
    <row r="18354" spans="1:1" x14ac:dyDescent="0.25">
      <c r="A18354" t="s">
        <v>18491</v>
      </c>
    </row>
    <row r="18355" spans="1:1" x14ac:dyDescent="0.25">
      <c r="A18355" t="s">
        <v>18492</v>
      </c>
    </row>
    <row r="18356" spans="1:1" x14ac:dyDescent="0.25">
      <c r="A18356" t="s">
        <v>18493</v>
      </c>
    </row>
    <row r="18357" spans="1:1" x14ac:dyDescent="0.25">
      <c r="A18357" t="s">
        <v>18494</v>
      </c>
    </row>
    <row r="18358" spans="1:1" x14ac:dyDescent="0.25">
      <c r="A18358" t="s">
        <v>18495</v>
      </c>
    </row>
    <row r="18359" spans="1:1" x14ac:dyDescent="0.25">
      <c r="A18359" t="s">
        <v>18496</v>
      </c>
    </row>
    <row r="18360" spans="1:1" x14ac:dyDescent="0.25">
      <c r="A18360" t="s">
        <v>18497</v>
      </c>
    </row>
    <row r="18361" spans="1:1" x14ac:dyDescent="0.25">
      <c r="A18361" t="s">
        <v>18498</v>
      </c>
    </row>
    <row r="18362" spans="1:1" x14ac:dyDescent="0.25">
      <c r="A18362" t="s">
        <v>18499</v>
      </c>
    </row>
    <row r="18363" spans="1:1" x14ac:dyDescent="0.25">
      <c r="A18363" t="s">
        <v>18500</v>
      </c>
    </row>
    <row r="18364" spans="1:1" x14ac:dyDescent="0.25">
      <c r="A18364" t="s">
        <v>18501</v>
      </c>
    </row>
    <row r="18365" spans="1:1" x14ac:dyDescent="0.25">
      <c r="A18365" t="s">
        <v>18502</v>
      </c>
    </row>
    <row r="18366" spans="1:1" x14ac:dyDescent="0.25">
      <c r="A18366" t="s">
        <v>18503</v>
      </c>
    </row>
    <row r="18367" spans="1:1" x14ac:dyDescent="0.25">
      <c r="A18367" t="s">
        <v>18504</v>
      </c>
    </row>
    <row r="18368" spans="1:1" x14ac:dyDescent="0.25">
      <c r="A18368" t="s">
        <v>18505</v>
      </c>
    </row>
    <row r="18369" spans="1:1" x14ac:dyDescent="0.25">
      <c r="A18369" t="s">
        <v>18506</v>
      </c>
    </row>
    <row r="18370" spans="1:1" x14ac:dyDescent="0.25">
      <c r="A18370" t="s">
        <v>18507</v>
      </c>
    </row>
    <row r="18371" spans="1:1" x14ac:dyDescent="0.25">
      <c r="A18371" t="s">
        <v>18508</v>
      </c>
    </row>
    <row r="18372" spans="1:1" x14ac:dyDescent="0.25">
      <c r="A18372" t="s">
        <v>18509</v>
      </c>
    </row>
    <row r="18373" spans="1:1" x14ac:dyDescent="0.25">
      <c r="A18373" t="s">
        <v>18510</v>
      </c>
    </row>
    <row r="18374" spans="1:1" x14ac:dyDescent="0.25">
      <c r="A18374" t="s">
        <v>18511</v>
      </c>
    </row>
    <row r="18375" spans="1:1" x14ac:dyDescent="0.25">
      <c r="A18375" t="s">
        <v>18512</v>
      </c>
    </row>
    <row r="18376" spans="1:1" x14ac:dyDescent="0.25">
      <c r="A18376" t="s">
        <v>18513</v>
      </c>
    </row>
    <row r="18377" spans="1:1" x14ac:dyDescent="0.25">
      <c r="A18377" t="s">
        <v>18514</v>
      </c>
    </row>
    <row r="18378" spans="1:1" x14ac:dyDescent="0.25">
      <c r="A18378" t="s">
        <v>18515</v>
      </c>
    </row>
    <row r="18379" spans="1:1" x14ac:dyDescent="0.25">
      <c r="A18379" t="s">
        <v>18516</v>
      </c>
    </row>
    <row r="18380" spans="1:1" x14ac:dyDescent="0.25">
      <c r="A18380" t="s">
        <v>18517</v>
      </c>
    </row>
    <row r="18381" spans="1:1" x14ac:dyDescent="0.25">
      <c r="A18381" t="s">
        <v>18518</v>
      </c>
    </row>
    <row r="18382" spans="1:1" x14ac:dyDescent="0.25">
      <c r="A18382" t="s">
        <v>18519</v>
      </c>
    </row>
    <row r="18383" spans="1:1" x14ac:dyDescent="0.25">
      <c r="A18383" t="s">
        <v>18520</v>
      </c>
    </row>
    <row r="18384" spans="1:1" x14ac:dyDescent="0.25">
      <c r="A18384" t="s">
        <v>18521</v>
      </c>
    </row>
    <row r="18385" spans="1:1" x14ac:dyDescent="0.25">
      <c r="A18385" t="s">
        <v>18522</v>
      </c>
    </row>
    <row r="18386" spans="1:1" x14ac:dyDescent="0.25">
      <c r="A18386" t="s">
        <v>18523</v>
      </c>
    </row>
    <row r="18387" spans="1:1" x14ac:dyDescent="0.25">
      <c r="A18387" t="s">
        <v>18524</v>
      </c>
    </row>
    <row r="18388" spans="1:1" x14ac:dyDescent="0.25">
      <c r="A18388" t="s">
        <v>18525</v>
      </c>
    </row>
    <row r="18389" spans="1:1" x14ac:dyDescent="0.25">
      <c r="A18389" t="s">
        <v>18526</v>
      </c>
    </row>
    <row r="18390" spans="1:1" x14ac:dyDescent="0.25">
      <c r="A18390" t="s">
        <v>18527</v>
      </c>
    </row>
    <row r="18391" spans="1:1" x14ac:dyDescent="0.25">
      <c r="A18391" t="s">
        <v>18528</v>
      </c>
    </row>
    <row r="18392" spans="1:1" x14ac:dyDescent="0.25">
      <c r="A18392" t="s">
        <v>18529</v>
      </c>
    </row>
    <row r="18393" spans="1:1" x14ac:dyDescent="0.25">
      <c r="A18393" t="s">
        <v>18530</v>
      </c>
    </row>
    <row r="18394" spans="1:1" x14ac:dyDescent="0.25">
      <c r="A18394" t="s">
        <v>18531</v>
      </c>
    </row>
    <row r="18395" spans="1:1" x14ac:dyDescent="0.25">
      <c r="A18395" t="s">
        <v>18532</v>
      </c>
    </row>
    <row r="18396" spans="1:1" x14ac:dyDescent="0.25">
      <c r="A18396" t="s">
        <v>18533</v>
      </c>
    </row>
    <row r="18397" spans="1:1" x14ac:dyDescent="0.25">
      <c r="A18397" t="s">
        <v>18534</v>
      </c>
    </row>
    <row r="18398" spans="1:1" x14ac:dyDescent="0.25">
      <c r="A18398" t="s">
        <v>18535</v>
      </c>
    </row>
    <row r="18399" spans="1:1" x14ac:dyDescent="0.25">
      <c r="A18399" t="s">
        <v>18536</v>
      </c>
    </row>
    <row r="18400" spans="1:1" x14ac:dyDescent="0.25">
      <c r="A18400" t="s">
        <v>18537</v>
      </c>
    </row>
    <row r="18401" spans="1:1" x14ac:dyDescent="0.25">
      <c r="A18401" t="s">
        <v>18538</v>
      </c>
    </row>
    <row r="18402" spans="1:1" x14ac:dyDescent="0.25">
      <c r="A18402" t="s">
        <v>18539</v>
      </c>
    </row>
    <row r="18403" spans="1:1" x14ac:dyDescent="0.25">
      <c r="A18403" t="s">
        <v>18540</v>
      </c>
    </row>
    <row r="18404" spans="1:1" x14ac:dyDescent="0.25">
      <c r="A18404" t="s">
        <v>18541</v>
      </c>
    </row>
    <row r="18405" spans="1:1" x14ac:dyDescent="0.25">
      <c r="A18405" t="s">
        <v>18542</v>
      </c>
    </row>
    <row r="18406" spans="1:1" x14ac:dyDescent="0.25">
      <c r="A18406" t="s">
        <v>18543</v>
      </c>
    </row>
    <row r="18407" spans="1:1" x14ac:dyDescent="0.25">
      <c r="A18407" t="s">
        <v>18544</v>
      </c>
    </row>
    <row r="18408" spans="1:1" x14ac:dyDescent="0.25">
      <c r="A18408" t="s">
        <v>18545</v>
      </c>
    </row>
    <row r="18409" spans="1:1" x14ac:dyDescent="0.25">
      <c r="A18409" t="s">
        <v>18546</v>
      </c>
    </row>
    <row r="18410" spans="1:1" x14ac:dyDescent="0.25">
      <c r="A18410" t="s">
        <v>18547</v>
      </c>
    </row>
    <row r="18411" spans="1:1" x14ac:dyDescent="0.25">
      <c r="A18411" t="s">
        <v>18548</v>
      </c>
    </row>
    <row r="18412" spans="1:1" x14ac:dyDescent="0.25">
      <c r="A18412" t="s">
        <v>18549</v>
      </c>
    </row>
    <row r="18413" spans="1:1" x14ac:dyDescent="0.25">
      <c r="A18413" t="s">
        <v>18550</v>
      </c>
    </row>
    <row r="18414" spans="1:1" x14ac:dyDescent="0.25">
      <c r="A18414" t="s">
        <v>18551</v>
      </c>
    </row>
    <row r="18415" spans="1:1" x14ac:dyDescent="0.25">
      <c r="A18415" t="s">
        <v>18552</v>
      </c>
    </row>
    <row r="18416" spans="1:1" x14ac:dyDescent="0.25">
      <c r="A18416" t="s">
        <v>18553</v>
      </c>
    </row>
    <row r="18417" spans="1:1" x14ac:dyDescent="0.25">
      <c r="A18417" t="s">
        <v>18554</v>
      </c>
    </row>
    <row r="18418" spans="1:1" x14ac:dyDescent="0.25">
      <c r="A18418" t="s">
        <v>18555</v>
      </c>
    </row>
    <row r="18419" spans="1:1" x14ac:dyDescent="0.25">
      <c r="A18419" t="s">
        <v>18556</v>
      </c>
    </row>
    <row r="18420" spans="1:1" x14ac:dyDescent="0.25">
      <c r="A18420" t="s">
        <v>18557</v>
      </c>
    </row>
    <row r="18421" spans="1:1" x14ac:dyDescent="0.25">
      <c r="A18421" t="s">
        <v>18558</v>
      </c>
    </row>
    <row r="18422" spans="1:1" x14ac:dyDescent="0.25">
      <c r="A18422" t="s">
        <v>18559</v>
      </c>
    </row>
    <row r="18423" spans="1:1" x14ac:dyDescent="0.25">
      <c r="A18423" t="s">
        <v>18560</v>
      </c>
    </row>
    <row r="18424" spans="1:1" x14ac:dyDescent="0.25">
      <c r="A18424" t="s">
        <v>18561</v>
      </c>
    </row>
    <row r="18425" spans="1:1" x14ac:dyDescent="0.25">
      <c r="A18425" t="s">
        <v>18562</v>
      </c>
    </row>
    <row r="18426" spans="1:1" x14ac:dyDescent="0.25">
      <c r="A18426" t="s">
        <v>18563</v>
      </c>
    </row>
    <row r="18427" spans="1:1" x14ac:dyDescent="0.25">
      <c r="A18427" t="s">
        <v>18564</v>
      </c>
    </row>
    <row r="18428" spans="1:1" x14ac:dyDescent="0.25">
      <c r="A18428" t="s">
        <v>18565</v>
      </c>
    </row>
    <row r="18429" spans="1:1" x14ac:dyDescent="0.25">
      <c r="A18429" t="s">
        <v>18566</v>
      </c>
    </row>
    <row r="18430" spans="1:1" x14ac:dyDescent="0.25">
      <c r="A18430" t="s">
        <v>18567</v>
      </c>
    </row>
    <row r="18431" spans="1:1" x14ac:dyDescent="0.25">
      <c r="A18431" t="s">
        <v>18568</v>
      </c>
    </row>
    <row r="18432" spans="1:1" x14ac:dyDescent="0.25">
      <c r="A18432" t="s">
        <v>18569</v>
      </c>
    </row>
    <row r="18433" spans="1:1" x14ac:dyDescent="0.25">
      <c r="A18433" t="s">
        <v>18570</v>
      </c>
    </row>
    <row r="18434" spans="1:1" x14ac:dyDescent="0.25">
      <c r="A18434" t="s">
        <v>18571</v>
      </c>
    </row>
    <row r="18435" spans="1:1" x14ac:dyDescent="0.25">
      <c r="A18435" t="s">
        <v>18572</v>
      </c>
    </row>
    <row r="18436" spans="1:1" x14ac:dyDescent="0.25">
      <c r="A18436" t="s">
        <v>18573</v>
      </c>
    </row>
    <row r="18437" spans="1:1" x14ac:dyDescent="0.25">
      <c r="A18437" t="s">
        <v>18574</v>
      </c>
    </row>
    <row r="18438" spans="1:1" x14ac:dyDescent="0.25">
      <c r="A18438" t="s">
        <v>18575</v>
      </c>
    </row>
    <row r="18439" spans="1:1" x14ac:dyDescent="0.25">
      <c r="A18439" t="s">
        <v>18576</v>
      </c>
    </row>
    <row r="18440" spans="1:1" x14ac:dyDescent="0.25">
      <c r="A18440" t="s">
        <v>18577</v>
      </c>
    </row>
    <row r="18441" spans="1:1" x14ac:dyDescent="0.25">
      <c r="A18441" t="s">
        <v>18578</v>
      </c>
    </row>
    <row r="18442" spans="1:1" x14ac:dyDescent="0.25">
      <c r="A18442" t="s">
        <v>18579</v>
      </c>
    </row>
    <row r="18443" spans="1:1" x14ac:dyDescent="0.25">
      <c r="A18443" t="s">
        <v>18580</v>
      </c>
    </row>
    <row r="18444" spans="1:1" x14ac:dyDescent="0.25">
      <c r="A18444" t="s">
        <v>18581</v>
      </c>
    </row>
    <row r="18445" spans="1:1" x14ac:dyDescent="0.25">
      <c r="A18445" t="s">
        <v>18582</v>
      </c>
    </row>
    <row r="18446" spans="1:1" x14ac:dyDescent="0.25">
      <c r="A18446" t="s">
        <v>18583</v>
      </c>
    </row>
    <row r="18447" spans="1:1" x14ac:dyDescent="0.25">
      <c r="A18447" t="s">
        <v>18584</v>
      </c>
    </row>
    <row r="18448" spans="1:1" x14ac:dyDescent="0.25">
      <c r="A18448" t="s">
        <v>18585</v>
      </c>
    </row>
    <row r="18449" spans="1:1" x14ac:dyDescent="0.25">
      <c r="A18449" t="s">
        <v>18586</v>
      </c>
    </row>
    <row r="18450" spans="1:1" x14ac:dyDescent="0.25">
      <c r="A18450" t="s">
        <v>18587</v>
      </c>
    </row>
    <row r="18451" spans="1:1" x14ac:dyDescent="0.25">
      <c r="A18451" t="s">
        <v>18588</v>
      </c>
    </row>
    <row r="18452" spans="1:1" x14ac:dyDescent="0.25">
      <c r="A18452" t="s">
        <v>18589</v>
      </c>
    </row>
    <row r="18453" spans="1:1" x14ac:dyDescent="0.25">
      <c r="A18453" t="s">
        <v>18590</v>
      </c>
    </row>
    <row r="18454" spans="1:1" x14ac:dyDescent="0.25">
      <c r="A18454" t="s">
        <v>18591</v>
      </c>
    </row>
    <row r="18455" spans="1:1" x14ac:dyDescent="0.25">
      <c r="A18455" t="s">
        <v>18592</v>
      </c>
    </row>
    <row r="18456" spans="1:1" x14ac:dyDescent="0.25">
      <c r="A18456" t="s">
        <v>18593</v>
      </c>
    </row>
    <row r="18457" spans="1:1" x14ac:dyDescent="0.25">
      <c r="A18457" t="s">
        <v>18594</v>
      </c>
    </row>
    <row r="18458" spans="1:1" x14ac:dyDescent="0.25">
      <c r="A18458" t="s">
        <v>18595</v>
      </c>
    </row>
    <row r="18459" spans="1:1" x14ac:dyDescent="0.25">
      <c r="A18459" t="s">
        <v>18596</v>
      </c>
    </row>
    <row r="18460" spans="1:1" x14ac:dyDescent="0.25">
      <c r="A18460" t="s">
        <v>18597</v>
      </c>
    </row>
    <row r="18461" spans="1:1" x14ac:dyDescent="0.25">
      <c r="A18461" t="s">
        <v>18598</v>
      </c>
    </row>
    <row r="18462" spans="1:1" x14ac:dyDescent="0.25">
      <c r="A18462" t="s">
        <v>18599</v>
      </c>
    </row>
    <row r="18463" spans="1:1" x14ac:dyDescent="0.25">
      <c r="A18463" t="s">
        <v>18600</v>
      </c>
    </row>
    <row r="18464" spans="1:1" x14ac:dyDescent="0.25">
      <c r="A18464" t="s">
        <v>18601</v>
      </c>
    </row>
    <row r="18465" spans="1:1" x14ac:dyDescent="0.25">
      <c r="A18465" t="s">
        <v>18602</v>
      </c>
    </row>
    <row r="18466" spans="1:1" x14ac:dyDescent="0.25">
      <c r="A18466" t="s">
        <v>18603</v>
      </c>
    </row>
    <row r="18467" spans="1:1" x14ac:dyDescent="0.25">
      <c r="A18467" t="s">
        <v>18604</v>
      </c>
    </row>
    <row r="18468" spans="1:1" x14ac:dyDescent="0.25">
      <c r="A18468" t="s">
        <v>18605</v>
      </c>
    </row>
    <row r="18469" spans="1:1" x14ac:dyDescent="0.25">
      <c r="A18469" t="s">
        <v>18606</v>
      </c>
    </row>
    <row r="18470" spans="1:1" x14ac:dyDescent="0.25">
      <c r="A18470" t="s">
        <v>18607</v>
      </c>
    </row>
    <row r="18471" spans="1:1" x14ac:dyDescent="0.25">
      <c r="A18471" t="s">
        <v>18608</v>
      </c>
    </row>
    <row r="18472" spans="1:1" x14ac:dyDescent="0.25">
      <c r="A18472" t="s">
        <v>18609</v>
      </c>
    </row>
    <row r="18473" spans="1:1" x14ac:dyDescent="0.25">
      <c r="A18473" t="s">
        <v>18610</v>
      </c>
    </row>
    <row r="18474" spans="1:1" x14ac:dyDescent="0.25">
      <c r="A18474" t="s">
        <v>18611</v>
      </c>
    </row>
    <row r="18475" spans="1:1" x14ac:dyDescent="0.25">
      <c r="A18475" t="s">
        <v>18612</v>
      </c>
    </row>
    <row r="18476" spans="1:1" x14ac:dyDescent="0.25">
      <c r="A18476" t="s">
        <v>18613</v>
      </c>
    </row>
    <row r="18477" spans="1:1" x14ac:dyDescent="0.25">
      <c r="A18477" t="s">
        <v>18614</v>
      </c>
    </row>
    <row r="18478" spans="1:1" x14ac:dyDescent="0.25">
      <c r="A18478" t="s">
        <v>18615</v>
      </c>
    </row>
    <row r="18479" spans="1:1" x14ac:dyDescent="0.25">
      <c r="A18479" t="s">
        <v>18616</v>
      </c>
    </row>
    <row r="18480" spans="1:1" x14ac:dyDescent="0.25">
      <c r="A18480" t="s">
        <v>18617</v>
      </c>
    </row>
    <row r="18481" spans="1:1" x14ac:dyDescent="0.25">
      <c r="A18481" t="s">
        <v>18618</v>
      </c>
    </row>
    <row r="18482" spans="1:1" x14ac:dyDescent="0.25">
      <c r="A18482" t="s">
        <v>18619</v>
      </c>
    </row>
    <row r="18483" spans="1:1" x14ac:dyDescent="0.25">
      <c r="A18483" t="s">
        <v>18620</v>
      </c>
    </row>
    <row r="18484" spans="1:1" x14ac:dyDescent="0.25">
      <c r="A18484" t="s">
        <v>18621</v>
      </c>
    </row>
    <row r="18485" spans="1:1" x14ac:dyDescent="0.25">
      <c r="A18485" t="s">
        <v>18622</v>
      </c>
    </row>
    <row r="18486" spans="1:1" x14ac:dyDescent="0.25">
      <c r="A18486" t="s">
        <v>18623</v>
      </c>
    </row>
    <row r="18487" spans="1:1" x14ac:dyDescent="0.25">
      <c r="A18487" t="s">
        <v>18624</v>
      </c>
    </row>
    <row r="18488" spans="1:1" x14ac:dyDescent="0.25">
      <c r="A18488" t="s">
        <v>18625</v>
      </c>
    </row>
    <row r="18489" spans="1:1" x14ac:dyDescent="0.25">
      <c r="A18489" t="s">
        <v>18626</v>
      </c>
    </row>
    <row r="18490" spans="1:1" x14ac:dyDescent="0.25">
      <c r="A18490" t="s">
        <v>18627</v>
      </c>
    </row>
    <row r="18491" spans="1:1" x14ac:dyDescent="0.25">
      <c r="A18491" t="s">
        <v>18628</v>
      </c>
    </row>
    <row r="18492" spans="1:1" x14ac:dyDescent="0.25">
      <c r="A18492" t="s">
        <v>18629</v>
      </c>
    </row>
    <row r="18493" spans="1:1" x14ac:dyDescent="0.25">
      <c r="A18493" t="s">
        <v>18630</v>
      </c>
    </row>
    <row r="18494" spans="1:1" x14ac:dyDescent="0.25">
      <c r="A18494" t="s">
        <v>18631</v>
      </c>
    </row>
    <row r="18495" spans="1:1" x14ac:dyDescent="0.25">
      <c r="A18495" t="s">
        <v>18632</v>
      </c>
    </row>
    <row r="18496" spans="1:1" x14ac:dyDescent="0.25">
      <c r="A18496" t="s">
        <v>18633</v>
      </c>
    </row>
    <row r="18497" spans="1:1" x14ac:dyDescent="0.25">
      <c r="A18497" t="s">
        <v>18634</v>
      </c>
    </row>
    <row r="18498" spans="1:1" x14ac:dyDescent="0.25">
      <c r="A18498" t="s">
        <v>18635</v>
      </c>
    </row>
    <row r="18499" spans="1:1" x14ac:dyDescent="0.25">
      <c r="A18499" t="s">
        <v>18636</v>
      </c>
    </row>
    <row r="18500" spans="1:1" x14ac:dyDescent="0.25">
      <c r="A18500" t="s">
        <v>18637</v>
      </c>
    </row>
    <row r="18501" spans="1:1" x14ac:dyDescent="0.25">
      <c r="A18501" t="s">
        <v>18638</v>
      </c>
    </row>
    <row r="18502" spans="1:1" x14ac:dyDescent="0.25">
      <c r="A18502" t="s">
        <v>18639</v>
      </c>
    </row>
    <row r="18503" spans="1:1" x14ac:dyDescent="0.25">
      <c r="A18503" t="s">
        <v>18640</v>
      </c>
    </row>
    <row r="18504" spans="1:1" x14ac:dyDescent="0.25">
      <c r="A18504" t="s">
        <v>18641</v>
      </c>
    </row>
    <row r="18505" spans="1:1" x14ac:dyDescent="0.25">
      <c r="A18505" t="s">
        <v>18642</v>
      </c>
    </row>
    <row r="18506" spans="1:1" x14ac:dyDescent="0.25">
      <c r="A18506" t="s">
        <v>18643</v>
      </c>
    </row>
    <row r="18507" spans="1:1" x14ac:dyDescent="0.25">
      <c r="A18507" t="s">
        <v>18644</v>
      </c>
    </row>
    <row r="18508" spans="1:1" x14ac:dyDescent="0.25">
      <c r="A18508" t="s">
        <v>18645</v>
      </c>
    </row>
    <row r="18509" spans="1:1" x14ac:dyDescent="0.25">
      <c r="A18509" t="s">
        <v>18646</v>
      </c>
    </row>
    <row r="18510" spans="1:1" x14ac:dyDescent="0.25">
      <c r="A18510" t="s">
        <v>18647</v>
      </c>
    </row>
    <row r="18511" spans="1:1" x14ac:dyDescent="0.25">
      <c r="A18511" t="s">
        <v>18648</v>
      </c>
    </row>
    <row r="18512" spans="1:1" x14ac:dyDescent="0.25">
      <c r="A18512" t="s">
        <v>18649</v>
      </c>
    </row>
    <row r="18513" spans="1:1" x14ac:dyDescent="0.25">
      <c r="A18513" t="s">
        <v>18650</v>
      </c>
    </row>
    <row r="18514" spans="1:1" x14ac:dyDescent="0.25">
      <c r="A18514" t="s">
        <v>18651</v>
      </c>
    </row>
    <row r="18515" spans="1:1" x14ac:dyDescent="0.25">
      <c r="A18515" t="s">
        <v>18652</v>
      </c>
    </row>
    <row r="18516" spans="1:1" x14ac:dyDescent="0.25">
      <c r="A18516" t="s">
        <v>18653</v>
      </c>
    </row>
    <row r="18517" spans="1:1" x14ac:dyDescent="0.25">
      <c r="A18517" t="s">
        <v>18654</v>
      </c>
    </row>
    <row r="18518" spans="1:1" x14ac:dyDescent="0.25">
      <c r="A18518" t="s">
        <v>18655</v>
      </c>
    </row>
    <row r="18519" spans="1:1" x14ac:dyDescent="0.25">
      <c r="A18519" t="s">
        <v>18656</v>
      </c>
    </row>
    <row r="18520" spans="1:1" x14ac:dyDescent="0.25">
      <c r="A18520" t="s">
        <v>18657</v>
      </c>
    </row>
    <row r="18521" spans="1:1" x14ac:dyDescent="0.25">
      <c r="A18521" t="s">
        <v>18658</v>
      </c>
    </row>
    <row r="18522" spans="1:1" x14ac:dyDescent="0.25">
      <c r="A18522" t="s">
        <v>18659</v>
      </c>
    </row>
    <row r="18523" spans="1:1" x14ac:dyDescent="0.25">
      <c r="A18523" t="s">
        <v>18660</v>
      </c>
    </row>
    <row r="18524" spans="1:1" x14ac:dyDescent="0.25">
      <c r="A18524" t="s">
        <v>18661</v>
      </c>
    </row>
    <row r="18525" spans="1:1" x14ac:dyDescent="0.25">
      <c r="A18525" t="s">
        <v>18662</v>
      </c>
    </row>
    <row r="18526" spans="1:1" x14ac:dyDescent="0.25">
      <c r="A18526" t="s">
        <v>18663</v>
      </c>
    </row>
    <row r="18527" spans="1:1" x14ac:dyDescent="0.25">
      <c r="A18527" t="s">
        <v>18664</v>
      </c>
    </row>
    <row r="18528" spans="1:1" x14ac:dyDescent="0.25">
      <c r="A18528" t="s">
        <v>18665</v>
      </c>
    </row>
    <row r="18529" spans="1:1" x14ac:dyDescent="0.25">
      <c r="A18529" t="s">
        <v>18666</v>
      </c>
    </row>
    <row r="18530" spans="1:1" x14ac:dyDescent="0.25">
      <c r="A18530" t="s">
        <v>18667</v>
      </c>
    </row>
    <row r="18531" spans="1:1" x14ac:dyDescent="0.25">
      <c r="A18531" t="s">
        <v>18668</v>
      </c>
    </row>
    <row r="18532" spans="1:1" x14ac:dyDescent="0.25">
      <c r="A18532" t="s">
        <v>18669</v>
      </c>
    </row>
    <row r="18533" spans="1:1" x14ac:dyDescent="0.25">
      <c r="A18533" t="s">
        <v>18670</v>
      </c>
    </row>
    <row r="18534" spans="1:1" x14ac:dyDescent="0.25">
      <c r="A18534" t="s">
        <v>18671</v>
      </c>
    </row>
    <row r="18535" spans="1:1" x14ac:dyDescent="0.25">
      <c r="A18535" t="s">
        <v>18672</v>
      </c>
    </row>
    <row r="18536" spans="1:1" x14ac:dyDescent="0.25">
      <c r="A18536" t="s">
        <v>18673</v>
      </c>
    </row>
    <row r="18537" spans="1:1" x14ac:dyDescent="0.25">
      <c r="A18537" t="s">
        <v>18674</v>
      </c>
    </row>
    <row r="18538" spans="1:1" x14ac:dyDescent="0.25">
      <c r="A18538" t="s">
        <v>18675</v>
      </c>
    </row>
    <row r="18539" spans="1:1" x14ac:dyDescent="0.25">
      <c r="A18539" t="s">
        <v>18676</v>
      </c>
    </row>
    <row r="18540" spans="1:1" x14ac:dyDescent="0.25">
      <c r="A18540" t="s">
        <v>18677</v>
      </c>
    </row>
    <row r="18541" spans="1:1" x14ac:dyDescent="0.25">
      <c r="A18541" t="s">
        <v>18678</v>
      </c>
    </row>
    <row r="18542" spans="1:1" x14ac:dyDescent="0.25">
      <c r="A18542" t="s">
        <v>18679</v>
      </c>
    </row>
    <row r="18543" spans="1:1" x14ac:dyDescent="0.25">
      <c r="A18543" t="s">
        <v>18680</v>
      </c>
    </row>
    <row r="18544" spans="1:1" x14ac:dyDescent="0.25">
      <c r="A18544" t="s">
        <v>18681</v>
      </c>
    </row>
    <row r="18545" spans="1:1" x14ac:dyDescent="0.25">
      <c r="A18545" t="s">
        <v>18682</v>
      </c>
    </row>
    <row r="18546" spans="1:1" x14ac:dyDescent="0.25">
      <c r="A18546" t="s">
        <v>18683</v>
      </c>
    </row>
    <row r="18547" spans="1:1" x14ac:dyDescent="0.25">
      <c r="A18547" t="s">
        <v>18684</v>
      </c>
    </row>
    <row r="18548" spans="1:1" x14ac:dyDescent="0.25">
      <c r="A18548" t="s">
        <v>18685</v>
      </c>
    </row>
    <row r="18549" spans="1:1" x14ac:dyDescent="0.25">
      <c r="A18549" t="s">
        <v>18686</v>
      </c>
    </row>
    <row r="18550" spans="1:1" x14ac:dyDescent="0.25">
      <c r="A18550" t="s">
        <v>18687</v>
      </c>
    </row>
    <row r="18551" spans="1:1" x14ac:dyDescent="0.25">
      <c r="A18551" t="s">
        <v>18688</v>
      </c>
    </row>
    <row r="18552" spans="1:1" x14ac:dyDescent="0.25">
      <c r="A18552" t="s">
        <v>18689</v>
      </c>
    </row>
    <row r="18553" spans="1:1" x14ac:dyDescent="0.25">
      <c r="A18553" t="s">
        <v>18690</v>
      </c>
    </row>
    <row r="18554" spans="1:1" x14ac:dyDescent="0.25">
      <c r="A18554" t="s">
        <v>18691</v>
      </c>
    </row>
    <row r="18555" spans="1:1" x14ac:dyDescent="0.25">
      <c r="A18555" t="s">
        <v>18692</v>
      </c>
    </row>
    <row r="18556" spans="1:1" x14ac:dyDescent="0.25">
      <c r="A18556" t="s">
        <v>18693</v>
      </c>
    </row>
    <row r="18557" spans="1:1" x14ac:dyDescent="0.25">
      <c r="A18557" t="s">
        <v>18694</v>
      </c>
    </row>
    <row r="18558" spans="1:1" x14ac:dyDescent="0.25">
      <c r="A18558" t="s">
        <v>18695</v>
      </c>
    </row>
    <row r="18559" spans="1:1" x14ac:dyDescent="0.25">
      <c r="A18559" t="s">
        <v>18696</v>
      </c>
    </row>
    <row r="18560" spans="1:1" x14ac:dyDescent="0.25">
      <c r="A18560" t="s">
        <v>18697</v>
      </c>
    </row>
    <row r="18561" spans="1:1" x14ac:dyDescent="0.25">
      <c r="A18561" t="s">
        <v>18698</v>
      </c>
    </row>
    <row r="18562" spans="1:1" x14ac:dyDescent="0.25">
      <c r="A18562" t="s">
        <v>18699</v>
      </c>
    </row>
    <row r="18563" spans="1:1" x14ac:dyDescent="0.25">
      <c r="A18563" t="s">
        <v>18700</v>
      </c>
    </row>
    <row r="18564" spans="1:1" x14ac:dyDescent="0.25">
      <c r="A18564" t="s">
        <v>18701</v>
      </c>
    </row>
    <row r="18565" spans="1:1" x14ac:dyDescent="0.25">
      <c r="A18565" t="s">
        <v>18702</v>
      </c>
    </row>
    <row r="18566" spans="1:1" x14ac:dyDescent="0.25">
      <c r="A18566" t="s">
        <v>18703</v>
      </c>
    </row>
    <row r="18567" spans="1:1" x14ac:dyDescent="0.25">
      <c r="A18567" t="s">
        <v>18704</v>
      </c>
    </row>
    <row r="18568" spans="1:1" x14ac:dyDescent="0.25">
      <c r="A18568" t="s">
        <v>18705</v>
      </c>
    </row>
    <row r="18569" spans="1:1" x14ac:dyDescent="0.25">
      <c r="A18569" t="s">
        <v>18706</v>
      </c>
    </row>
    <row r="18570" spans="1:1" x14ac:dyDescent="0.25">
      <c r="A18570" t="s">
        <v>18707</v>
      </c>
    </row>
    <row r="18571" spans="1:1" x14ac:dyDescent="0.25">
      <c r="A18571" t="s">
        <v>18708</v>
      </c>
    </row>
    <row r="18572" spans="1:1" x14ac:dyDescent="0.25">
      <c r="A18572" t="s">
        <v>18709</v>
      </c>
    </row>
    <row r="18573" spans="1:1" x14ac:dyDescent="0.25">
      <c r="A18573" t="s">
        <v>18710</v>
      </c>
    </row>
    <row r="18574" spans="1:1" x14ac:dyDescent="0.25">
      <c r="A18574" t="s">
        <v>18711</v>
      </c>
    </row>
    <row r="18575" spans="1:1" x14ac:dyDescent="0.25">
      <c r="A18575" t="s">
        <v>18712</v>
      </c>
    </row>
    <row r="18576" spans="1:1" x14ac:dyDescent="0.25">
      <c r="A18576" t="s">
        <v>18713</v>
      </c>
    </row>
    <row r="18577" spans="1:1" x14ac:dyDescent="0.25">
      <c r="A18577" t="s">
        <v>18714</v>
      </c>
    </row>
    <row r="18578" spans="1:1" x14ac:dyDescent="0.25">
      <c r="A18578" t="s">
        <v>18715</v>
      </c>
    </row>
    <row r="18579" spans="1:1" x14ac:dyDescent="0.25">
      <c r="A18579" t="s">
        <v>18716</v>
      </c>
    </row>
    <row r="18580" spans="1:1" x14ac:dyDescent="0.25">
      <c r="A18580" t="s">
        <v>18717</v>
      </c>
    </row>
    <row r="18581" spans="1:1" x14ac:dyDescent="0.25">
      <c r="A18581" t="s">
        <v>18718</v>
      </c>
    </row>
    <row r="18582" spans="1:1" x14ac:dyDescent="0.25">
      <c r="A18582" t="s">
        <v>18719</v>
      </c>
    </row>
    <row r="18583" spans="1:1" x14ac:dyDescent="0.25">
      <c r="A18583" t="s">
        <v>18720</v>
      </c>
    </row>
    <row r="18584" spans="1:1" x14ac:dyDescent="0.25">
      <c r="A18584" t="s">
        <v>18721</v>
      </c>
    </row>
    <row r="18585" spans="1:1" x14ac:dyDescent="0.25">
      <c r="A18585" t="s">
        <v>18722</v>
      </c>
    </row>
    <row r="18586" spans="1:1" x14ac:dyDescent="0.25">
      <c r="A18586" t="s">
        <v>18723</v>
      </c>
    </row>
    <row r="18587" spans="1:1" x14ac:dyDescent="0.25">
      <c r="A18587" t="s">
        <v>18724</v>
      </c>
    </row>
    <row r="18588" spans="1:1" x14ac:dyDescent="0.25">
      <c r="A18588" t="s">
        <v>18725</v>
      </c>
    </row>
    <row r="18589" spans="1:1" x14ac:dyDescent="0.25">
      <c r="A18589" t="s">
        <v>18726</v>
      </c>
    </row>
    <row r="18590" spans="1:1" x14ac:dyDescent="0.25">
      <c r="A18590" t="s">
        <v>18727</v>
      </c>
    </row>
    <row r="18591" spans="1:1" x14ac:dyDescent="0.25">
      <c r="A18591" t="s">
        <v>18728</v>
      </c>
    </row>
    <row r="18592" spans="1:1" x14ac:dyDescent="0.25">
      <c r="A18592" t="s">
        <v>18729</v>
      </c>
    </row>
    <row r="18593" spans="1:1" x14ac:dyDescent="0.25">
      <c r="A18593" t="s">
        <v>18730</v>
      </c>
    </row>
    <row r="18594" spans="1:1" x14ac:dyDescent="0.25">
      <c r="A18594" t="s">
        <v>18731</v>
      </c>
    </row>
    <row r="18595" spans="1:1" x14ac:dyDescent="0.25">
      <c r="A18595" t="s">
        <v>18732</v>
      </c>
    </row>
    <row r="18596" spans="1:1" x14ac:dyDescent="0.25">
      <c r="A18596" t="s">
        <v>18733</v>
      </c>
    </row>
    <row r="18597" spans="1:1" x14ac:dyDescent="0.25">
      <c r="A18597" t="s">
        <v>18734</v>
      </c>
    </row>
    <row r="18598" spans="1:1" x14ac:dyDescent="0.25">
      <c r="A18598" t="s">
        <v>18735</v>
      </c>
    </row>
    <row r="18599" spans="1:1" x14ac:dyDescent="0.25">
      <c r="A18599" t="s">
        <v>18736</v>
      </c>
    </row>
    <row r="18600" spans="1:1" x14ac:dyDescent="0.25">
      <c r="A18600" t="s">
        <v>18737</v>
      </c>
    </row>
    <row r="18601" spans="1:1" x14ac:dyDescent="0.25">
      <c r="A18601" t="s">
        <v>18738</v>
      </c>
    </row>
    <row r="18602" spans="1:1" x14ac:dyDescent="0.25">
      <c r="A18602" t="s">
        <v>18739</v>
      </c>
    </row>
    <row r="18603" spans="1:1" x14ac:dyDescent="0.25">
      <c r="A18603" t="s">
        <v>18740</v>
      </c>
    </row>
    <row r="18604" spans="1:1" x14ac:dyDescent="0.25">
      <c r="A18604" t="s">
        <v>18741</v>
      </c>
    </row>
    <row r="18605" spans="1:1" x14ac:dyDescent="0.25">
      <c r="A18605" t="s">
        <v>18742</v>
      </c>
    </row>
    <row r="18606" spans="1:1" x14ac:dyDescent="0.25">
      <c r="A18606" t="s">
        <v>18743</v>
      </c>
    </row>
    <row r="18607" spans="1:1" x14ac:dyDescent="0.25">
      <c r="A18607" t="s">
        <v>18744</v>
      </c>
    </row>
    <row r="18608" spans="1:1" x14ac:dyDescent="0.25">
      <c r="A18608" t="s">
        <v>18745</v>
      </c>
    </row>
    <row r="18609" spans="1:1" x14ac:dyDescent="0.25">
      <c r="A18609" t="s">
        <v>18746</v>
      </c>
    </row>
    <row r="18610" spans="1:1" x14ac:dyDescent="0.25">
      <c r="A18610" t="s">
        <v>18747</v>
      </c>
    </row>
    <row r="18611" spans="1:1" x14ac:dyDescent="0.25">
      <c r="A18611" t="s">
        <v>18748</v>
      </c>
    </row>
    <row r="18612" spans="1:1" x14ac:dyDescent="0.25">
      <c r="A18612" t="s">
        <v>18749</v>
      </c>
    </row>
    <row r="18613" spans="1:1" x14ac:dyDescent="0.25">
      <c r="A18613" t="s">
        <v>18750</v>
      </c>
    </row>
    <row r="18614" spans="1:1" x14ac:dyDescent="0.25">
      <c r="A18614" t="s">
        <v>18751</v>
      </c>
    </row>
    <row r="18615" spans="1:1" x14ac:dyDescent="0.25">
      <c r="A18615" t="s">
        <v>18752</v>
      </c>
    </row>
    <row r="18616" spans="1:1" x14ac:dyDescent="0.25">
      <c r="A18616" t="s">
        <v>18753</v>
      </c>
    </row>
    <row r="18617" spans="1:1" x14ac:dyDescent="0.25">
      <c r="A18617" t="s">
        <v>18754</v>
      </c>
    </row>
    <row r="18618" spans="1:1" x14ac:dyDescent="0.25">
      <c r="A18618" t="s">
        <v>18755</v>
      </c>
    </row>
    <row r="18619" spans="1:1" x14ac:dyDescent="0.25">
      <c r="A18619" t="s">
        <v>18756</v>
      </c>
    </row>
    <row r="18620" spans="1:1" x14ac:dyDescent="0.25">
      <c r="A18620" t="s">
        <v>18757</v>
      </c>
    </row>
    <row r="18621" spans="1:1" x14ac:dyDescent="0.25">
      <c r="A18621" t="s">
        <v>18758</v>
      </c>
    </row>
    <row r="18622" spans="1:1" x14ac:dyDescent="0.25">
      <c r="A18622" t="s">
        <v>18759</v>
      </c>
    </row>
    <row r="18623" spans="1:1" x14ac:dyDescent="0.25">
      <c r="A18623" t="s">
        <v>18760</v>
      </c>
    </row>
    <row r="18624" spans="1:1" x14ac:dyDescent="0.25">
      <c r="A18624" t="s">
        <v>18761</v>
      </c>
    </row>
    <row r="18625" spans="1:1" x14ac:dyDescent="0.25">
      <c r="A18625" t="s">
        <v>18762</v>
      </c>
    </row>
    <row r="18626" spans="1:1" x14ac:dyDescent="0.25">
      <c r="A18626" t="s">
        <v>18763</v>
      </c>
    </row>
    <row r="18627" spans="1:1" x14ac:dyDescent="0.25">
      <c r="A18627" t="s">
        <v>18764</v>
      </c>
    </row>
    <row r="18628" spans="1:1" x14ac:dyDescent="0.25">
      <c r="A18628" t="s">
        <v>18765</v>
      </c>
    </row>
    <row r="18629" spans="1:1" x14ac:dyDescent="0.25">
      <c r="A18629" t="s">
        <v>18766</v>
      </c>
    </row>
    <row r="18630" spans="1:1" x14ac:dyDescent="0.25">
      <c r="A18630" t="s">
        <v>18767</v>
      </c>
    </row>
    <row r="18631" spans="1:1" x14ac:dyDescent="0.25">
      <c r="A18631" t="s">
        <v>18768</v>
      </c>
    </row>
    <row r="18632" spans="1:1" x14ac:dyDescent="0.25">
      <c r="A18632" t="s">
        <v>18769</v>
      </c>
    </row>
    <row r="18633" spans="1:1" x14ac:dyDescent="0.25">
      <c r="A18633" t="s">
        <v>18770</v>
      </c>
    </row>
    <row r="18634" spans="1:1" x14ac:dyDescent="0.25">
      <c r="A18634" t="s">
        <v>18771</v>
      </c>
    </row>
    <row r="18635" spans="1:1" x14ac:dyDescent="0.25">
      <c r="A18635" t="s">
        <v>18772</v>
      </c>
    </row>
    <row r="18636" spans="1:1" x14ac:dyDescent="0.25">
      <c r="A18636" t="s">
        <v>18773</v>
      </c>
    </row>
    <row r="18637" spans="1:1" x14ac:dyDescent="0.25">
      <c r="A18637" t="s">
        <v>18774</v>
      </c>
    </row>
    <row r="18638" spans="1:1" x14ac:dyDescent="0.25">
      <c r="A18638" t="s">
        <v>18775</v>
      </c>
    </row>
    <row r="18639" spans="1:1" x14ac:dyDescent="0.25">
      <c r="A18639" t="s">
        <v>18776</v>
      </c>
    </row>
    <row r="18640" spans="1:1" x14ac:dyDescent="0.25">
      <c r="A18640" t="s">
        <v>18777</v>
      </c>
    </row>
    <row r="18641" spans="1:1" x14ac:dyDescent="0.25">
      <c r="A18641" t="s">
        <v>18778</v>
      </c>
    </row>
    <row r="18642" spans="1:1" x14ac:dyDescent="0.25">
      <c r="A18642" t="s">
        <v>18779</v>
      </c>
    </row>
    <row r="18643" spans="1:1" x14ac:dyDescent="0.25">
      <c r="A18643" t="s">
        <v>18780</v>
      </c>
    </row>
    <row r="18644" spans="1:1" x14ac:dyDescent="0.25">
      <c r="A18644" t="s">
        <v>18781</v>
      </c>
    </row>
    <row r="18645" spans="1:1" x14ac:dyDescent="0.25">
      <c r="A18645" t="s">
        <v>18782</v>
      </c>
    </row>
    <row r="18646" spans="1:1" x14ac:dyDescent="0.25">
      <c r="A18646" t="s">
        <v>18783</v>
      </c>
    </row>
    <row r="18647" spans="1:1" x14ac:dyDescent="0.25">
      <c r="A18647" t="s">
        <v>18784</v>
      </c>
    </row>
    <row r="18648" spans="1:1" x14ac:dyDescent="0.25">
      <c r="A18648" t="s">
        <v>18785</v>
      </c>
    </row>
    <row r="18649" spans="1:1" x14ac:dyDescent="0.25">
      <c r="A18649" t="s">
        <v>18786</v>
      </c>
    </row>
    <row r="18650" spans="1:1" x14ac:dyDescent="0.25">
      <c r="A18650" t="s">
        <v>18787</v>
      </c>
    </row>
    <row r="18651" spans="1:1" x14ac:dyDescent="0.25">
      <c r="A18651" t="s">
        <v>18788</v>
      </c>
    </row>
    <row r="18652" spans="1:1" x14ac:dyDescent="0.25">
      <c r="A18652" t="s">
        <v>18789</v>
      </c>
    </row>
    <row r="18653" spans="1:1" x14ac:dyDescent="0.25">
      <c r="A18653" t="s">
        <v>18790</v>
      </c>
    </row>
    <row r="18654" spans="1:1" x14ac:dyDescent="0.25">
      <c r="A18654" t="s">
        <v>18791</v>
      </c>
    </row>
    <row r="18655" spans="1:1" x14ac:dyDescent="0.25">
      <c r="A18655" t="s">
        <v>18792</v>
      </c>
    </row>
    <row r="18656" spans="1:1" x14ac:dyDescent="0.25">
      <c r="A18656" t="s">
        <v>18793</v>
      </c>
    </row>
    <row r="18657" spans="1:1" x14ac:dyDescent="0.25">
      <c r="A18657" t="s">
        <v>18794</v>
      </c>
    </row>
    <row r="18658" spans="1:1" x14ac:dyDescent="0.25">
      <c r="A18658" t="s">
        <v>18795</v>
      </c>
    </row>
    <row r="18659" spans="1:1" x14ac:dyDescent="0.25">
      <c r="A18659" t="s">
        <v>18796</v>
      </c>
    </row>
    <row r="18660" spans="1:1" x14ac:dyDescent="0.25">
      <c r="A18660" t="s">
        <v>18797</v>
      </c>
    </row>
    <row r="18661" spans="1:1" x14ac:dyDescent="0.25">
      <c r="A18661" t="s">
        <v>18798</v>
      </c>
    </row>
    <row r="18662" spans="1:1" x14ac:dyDescent="0.25">
      <c r="A18662" t="s">
        <v>18799</v>
      </c>
    </row>
    <row r="18663" spans="1:1" x14ac:dyDescent="0.25">
      <c r="A18663" t="s">
        <v>18800</v>
      </c>
    </row>
    <row r="18664" spans="1:1" x14ac:dyDescent="0.25">
      <c r="A18664" t="s">
        <v>18801</v>
      </c>
    </row>
    <row r="18665" spans="1:1" x14ac:dyDescent="0.25">
      <c r="A18665" t="s">
        <v>18802</v>
      </c>
    </row>
    <row r="18666" spans="1:1" x14ac:dyDescent="0.25">
      <c r="A18666" t="s">
        <v>18803</v>
      </c>
    </row>
    <row r="18667" spans="1:1" x14ac:dyDescent="0.25">
      <c r="A18667" t="s">
        <v>18804</v>
      </c>
    </row>
    <row r="18668" spans="1:1" x14ac:dyDescent="0.25">
      <c r="A18668" t="s">
        <v>18805</v>
      </c>
    </row>
    <row r="18669" spans="1:1" x14ac:dyDescent="0.25">
      <c r="A18669" t="s">
        <v>18806</v>
      </c>
    </row>
    <row r="18670" spans="1:1" x14ac:dyDescent="0.25">
      <c r="A18670" t="s">
        <v>18807</v>
      </c>
    </row>
    <row r="18671" spans="1:1" x14ac:dyDescent="0.25">
      <c r="A18671" t="s">
        <v>18808</v>
      </c>
    </row>
    <row r="18672" spans="1:1" x14ac:dyDescent="0.25">
      <c r="A18672" t="s">
        <v>18809</v>
      </c>
    </row>
    <row r="18673" spans="1:1" x14ac:dyDescent="0.25">
      <c r="A18673" t="s">
        <v>18810</v>
      </c>
    </row>
    <row r="18674" spans="1:1" x14ac:dyDescent="0.25">
      <c r="A18674" t="s">
        <v>18811</v>
      </c>
    </row>
    <row r="18675" spans="1:1" x14ac:dyDescent="0.25">
      <c r="A18675" t="s">
        <v>18812</v>
      </c>
    </row>
    <row r="18676" spans="1:1" x14ac:dyDescent="0.25">
      <c r="A18676" t="s">
        <v>18813</v>
      </c>
    </row>
    <row r="18677" spans="1:1" x14ac:dyDescent="0.25">
      <c r="A18677" t="s">
        <v>18814</v>
      </c>
    </row>
    <row r="18678" spans="1:1" x14ac:dyDescent="0.25">
      <c r="A18678" t="s">
        <v>18815</v>
      </c>
    </row>
    <row r="18679" spans="1:1" x14ac:dyDescent="0.25">
      <c r="A18679" t="s">
        <v>18816</v>
      </c>
    </row>
    <row r="18680" spans="1:1" x14ac:dyDescent="0.25">
      <c r="A18680" t="s">
        <v>18817</v>
      </c>
    </row>
    <row r="18681" spans="1:1" x14ac:dyDescent="0.25">
      <c r="A18681" t="s">
        <v>18818</v>
      </c>
    </row>
    <row r="18682" spans="1:1" x14ac:dyDescent="0.25">
      <c r="A18682" t="s">
        <v>18819</v>
      </c>
    </row>
    <row r="18683" spans="1:1" x14ac:dyDescent="0.25">
      <c r="A18683" t="s">
        <v>18820</v>
      </c>
    </row>
    <row r="18684" spans="1:1" x14ac:dyDescent="0.25">
      <c r="A18684" t="s">
        <v>18821</v>
      </c>
    </row>
    <row r="18685" spans="1:1" x14ac:dyDescent="0.25">
      <c r="A18685" t="s">
        <v>18822</v>
      </c>
    </row>
    <row r="18686" spans="1:1" x14ac:dyDescent="0.25">
      <c r="A18686" t="s">
        <v>18823</v>
      </c>
    </row>
    <row r="18687" spans="1:1" x14ac:dyDescent="0.25">
      <c r="A18687" t="s">
        <v>18824</v>
      </c>
    </row>
    <row r="18688" spans="1:1" x14ac:dyDescent="0.25">
      <c r="A18688" t="s">
        <v>18825</v>
      </c>
    </row>
    <row r="18689" spans="1:1" x14ac:dyDescent="0.25">
      <c r="A18689" t="s">
        <v>18826</v>
      </c>
    </row>
    <row r="18690" spans="1:1" x14ac:dyDescent="0.25">
      <c r="A18690" t="s">
        <v>18827</v>
      </c>
    </row>
    <row r="18691" spans="1:1" x14ac:dyDescent="0.25">
      <c r="A18691" t="s">
        <v>18828</v>
      </c>
    </row>
    <row r="18692" spans="1:1" x14ac:dyDescent="0.25">
      <c r="A18692" t="s">
        <v>18829</v>
      </c>
    </row>
    <row r="18693" spans="1:1" x14ac:dyDescent="0.25">
      <c r="A18693" t="s">
        <v>18830</v>
      </c>
    </row>
    <row r="18694" spans="1:1" x14ac:dyDescent="0.25">
      <c r="A18694" t="s">
        <v>18831</v>
      </c>
    </row>
    <row r="18695" spans="1:1" x14ac:dyDescent="0.25">
      <c r="A18695" t="s">
        <v>18832</v>
      </c>
    </row>
    <row r="18696" spans="1:1" x14ac:dyDescent="0.25">
      <c r="A18696" t="s">
        <v>18833</v>
      </c>
    </row>
    <row r="18697" spans="1:1" x14ac:dyDescent="0.25">
      <c r="A18697" t="s">
        <v>18834</v>
      </c>
    </row>
    <row r="18698" spans="1:1" x14ac:dyDescent="0.25">
      <c r="A18698" t="s">
        <v>18835</v>
      </c>
    </row>
    <row r="18699" spans="1:1" x14ac:dyDescent="0.25">
      <c r="A18699" t="s">
        <v>18836</v>
      </c>
    </row>
    <row r="18700" spans="1:1" x14ac:dyDescent="0.25">
      <c r="A18700" t="s">
        <v>18837</v>
      </c>
    </row>
    <row r="18701" spans="1:1" x14ac:dyDescent="0.25">
      <c r="A18701" t="s">
        <v>18838</v>
      </c>
    </row>
    <row r="18702" spans="1:1" x14ac:dyDescent="0.25">
      <c r="A18702" t="s">
        <v>18839</v>
      </c>
    </row>
    <row r="18703" spans="1:1" x14ac:dyDescent="0.25">
      <c r="A18703" t="s">
        <v>18840</v>
      </c>
    </row>
    <row r="18704" spans="1:1" x14ac:dyDescent="0.25">
      <c r="A18704" t="s">
        <v>18841</v>
      </c>
    </row>
    <row r="18705" spans="1:1" x14ac:dyDescent="0.25">
      <c r="A18705" t="s">
        <v>18842</v>
      </c>
    </row>
    <row r="18706" spans="1:1" x14ac:dyDescent="0.25">
      <c r="A18706" t="s">
        <v>18843</v>
      </c>
    </row>
    <row r="18707" spans="1:1" x14ac:dyDescent="0.25">
      <c r="A18707" t="s">
        <v>18844</v>
      </c>
    </row>
    <row r="18708" spans="1:1" x14ac:dyDescent="0.25">
      <c r="A18708" t="s">
        <v>18845</v>
      </c>
    </row>
    <row r="18709" spans="1:1" x14ac:dyDescent="0.25">
      <c r="A18709" t="s">
        <v>18846</v>
      </c>
    </row>
    <row r="18710" spans="1:1" x14ac:dyDescent="0.25">
      <c r="A18710" t="s">
        <v>18847</v>
      </c>
    </row>
    <row r="18711" spans="1:1" x14ac:dyDescent="0.25">
      <c r="A18711" t="s">
        <v>18848</v>
      </c>
    </row>
    <row r="18712" spans="1:1" x14ac:dyDescent="0.25">
      <c r="A18712" t="s">
        <v>18849</v>
      </c>
    </row>
    <row r="18713" spans="1:1" x14ac:dyDescent="0.25">
      <c r="A18713" t="s">
        <v>18850</v>
      </c>
    </row>
    <row r="18714" spans="1:1" x14ac:dyDescent="0.25">
      <c r="A18714" t="s">
        <v>18851</v>
      </c>
    </row>
    <row r="18715" spans="1:1" x14ac:dyDescent="0.25">
      <c r="A18715" t="s">
        <v>18852</v>
      </c>
    </row>
    <row r="18716" spans="1:1" x14ac:dyDescent="0.25">
      <c r="A18716" t="s">
        <v>18853</v>
      </c>
    </row>
    <row r="18717" spans="1:1" x14ac:dyDescent="0.25">
      <c r="A18717" t="s">
        <v>18854</v>
      </c>
    </row>
    <row r="18718" spans="1:1" x14ac:dyDescent="0.25">
      <c r="A18718" t="s">
        <v>18855</v>
      </c>
    </row>
    <row r="18719" spans="1:1" x14ac:dyDescent="0.25">
      <c r="A18719" t="s">
        <v>18856</v>
      </c>
    </row>
    <row r="18720" spans="1:1" x14ac:dyDescent="0.25">
      <c r="A18720" t="s">
        <v>18857</v>
      </c>
    </row>
    <row r="18721" spans="1:1" x14ac:dyDescent="0.25">
      <c r="A18721" t="s">
        <v>18858</v>
      </c>
    </row>
    <row r="18722" spans="1:1" x14ac:dyDescent="0.25">
      <c r="A18722" t="s">
        <v>18859</v>
      </c>
    </row>
    <row r="18723" spans="1:1" x14ac:dyDescent="0.25">
      <c r="A18723" t="s">
        <v>18860</v>
      </c>
    </row>
    <row r="18724" spans="1:1" x14ac:dyDescent="0.25">
      <c r="A18724" t="s">
        <v>18861</v>
      </c>
    </row>
    <row r="18725" spans="1:1" x14ac:dyDescent="0.25">
      <c r="A18725" t="s">
        <v>18862</v>
      </c>
    </row>
    <row r="18726" spans="1:1" x14ac:dyDescent="0.25">
      <c r="A18726" t="s">
        <v>18863</v>
      </c>
    </row>
    <row r="18727" spans="1:1" x14ac:dyDescent="0.25">
      <c r="A18727" t="s">
        <v>18864</v>
      </c>
    </row>
    <row r="18728" spans="1:1" x14ac:dyDescent="0.25">
      <c r="A18728" t="s">
        <v>18865</v>
      </c>
    </row>
    <row r="18729" spans="1:1" x14ac:dyDescent="0.25">
      <c r="A18729" t="s">
        <v>18866</v>
      </c>
    </row>
    <row r="18730" spans="1:1" x14ac:dyDescent="0.25">
      <c r="A18730" t="s">
        <v>18867</v>
      </c>
    </row>
    <row r="18731" spans="1:1" x14ac:dyDescent="0.25">
      <c r="A18731" t="s">
        <v>18868</v>
      </c>
    </row>
    <row r="18732" spans="1:1" x14ac:dyDescent="0.25">
      <c r="A18732" t="s">
        <v>18869</v>
      </c>
    </row>
    <row r="18733" spans="1:1" x14ac:dyDescent="0.25">
      <c r="A18733" t="s">
        <v>18870</v>
      </c>
    </row>
    <row r="18734" spans="1:1" x14ac:dyDescent="0.25">
      <c r="A18734" t="s">
        <v>18871</v>
      </c>
    </row>
    <row r="18735" spans="1:1" x14ac:dyDescent="0.25">
      <c r="A18735" t="s">
        <v>18872</v>
      </c>
    </row>
    <row r="18736" spans="1:1" x14ac:dyDescent="0.25">
      <c r="A18736" t="s">
        <v>18873</v>
      </c>
    </row>
    <row r="18737" spans="1:1" x14ac:dyDescent="0.25">
      <c r="A18737" t="s">
        <v>18874</v>
      </c>
    </row>
    <row r="18738" spans="1:1" x14ac:dyDescent="0.25">
      <c r="A18738" t="s">
        <v>18875</v>
      </c>
    </row>
    <row r="18739" spans="1:1" x14ac:dyDescent="0.25">
      <c r="A18739" t="s">
        <v>18876</v>
      </c>
    </row>
    <row r="18740" spans="1:1" x14ac:dyDescent="0.25">
      <c r="A18740" t="s">
        <v>18877</v>
      </c>
    </row>
    <row r="18741" spans="1:1" x14ac:dyDescent="0.25">
      <c r="A18741" t="s">
        <v>18878</v>
      </c>
    </row>
    <row r="18742" spans="1:1" x14ac:dyDescent="0.25">
      <c r="A18742" t="s">
        <v>18879</v>
      </c>
    </row>
    <row r="18743" spans="1:1" x14ac:dyDescent="0.25">
      <c r="A18743" t="s">
        <v>18880</v>
      </c>
    </row>
    <row r="18744" spans="1:1" x14ac:dyDescent="0.25">
      <c r="A18744" t="s">
        <v>18881</v>
      </c>
    </row>
    <row r="18745" spans="1:1" x14ac:dyDescent="0.25">
      <c r="A18745" t="s">
        <v>18882</v>
      </c>
    </row>
    <row r="18746" spans="1:1" x14ac:dyDescent="0.25">
      <c r="A18746" t="s">
        <v>18883</v>
      </c>
    </row>
    <row r="18747" spans="1:1" x14ac:dyDescent="0.25">
      <c r="A18747" t="s">
        <v>18884</v>
      </c>
    </row>
    <row r="18748" spans="1:1" x14ac:dyDescent="0.25">
      <c r="A18748" t="s">
        <v>18885</v>
      </c>
    </row>
    <row r="18749" spans="1:1" x14ac:dyDescent="0.25">
      <c r="A18749" t="s">
        <v>18886</v>
      </c>
    </row>
    <row r="18750" spans="1:1" x14ac:dyDescent="0.25">
      <c r="A18750" t="s">
        <v>18887</v>
      </c>
    </row>
    <row r="18751" spans="1:1" x14ac:dyDescent="0.25">
      <c r="A18751" t="s">
        <v>18888</v>
      </c>
    </row>
    <row r="18752" spans="1:1" x14ac:dyDescent="0.25">
      <c r="A18752" t="s">
        <v>18889</v>
      </c>
    </row>
    <row r="18753" spans="1:1" x14ac:dyDescent="0.25">
      <c r="A18753" t="s">
        <v>18890</v>
      </c>
    </row>
    <row r="18754" spans="1:1" x14ac:dyDescent="0.25">
      <c r="A18754" t="s">
        <v>18891</v>
      </c>
    </row>
    <row r="18755" spans="1:1" x14ac:dyDescent="0.25">
      <c r="A18755" t="s">
        <v>18892</v>
      </c>
    </row>
    <row r="18756" spans="1:1" x14ac:dyDescent="0.25">
      <c r="A18756" t="s">
        <v>18893</v>
      </c>
    </row>
    <row r="18757" spans="1:1" x14ac:dyDescent="0.25">
      <c r="A18757" t="s">
        <v>18894</v>
      </c>
    </row>
    <row r="18758" spans="1:1" x14ac:dyDescent="0.25">
      <c r="A18758" t="s">
        <v>18895</v>
      </c>
    </row>
    <row r="18759" spans="1:1" x14ac:dyDescent="0.25">
      <c r="A18759" t="s">
        <v>18896</v>
      </c>
    </row>
    <row r="18760" spans="1:1" x14ac:dyDescent="0.25">
      <c r="A18760" t="s">
        <v>18897</v>
      </c>
    </row>
    <row r="18761" spans="1:1" x14ac:dyDescent="0.25">
      <c r="A18761" t="s">
        <v>18898</v>
      </c>
    </row>
    <row r="18762" spans="1:1" x14ac:dyDescent="0.25">
      <c r="A18762" t="s">
        <v>18899</v>
      </c>
    </row>
    <row r="18763" spans="1:1" x14ac:dyDescent="0.25">
      <c r="A18763" t="s">
        <v>18900</v>
      </c>
    </row>
    <row r="18764" spans="1:1" x14ac:dyDescent="0.25">
      <c r="A18764" t="s">
        <v>18901</v>
      </c>
    </row>
    <row r="18765" spans="1:1" x14ac:dyDescent="0.25">
      <c r="A18765" t="s">
        <v>18902</v>
      </c>
    </row>
    <row r="18766" spans="1:1" x14ac:dyDescent="0.25">
      <c r="A18766" t="s">
        <v>18903</v>
      </c>
    </row>
    <row r="18767" spans="1:1" x14ac:dyDescent="0.25">
      <c r="A18767" t="s">
        <v>18904</v>
      </c>
    </row>
    <row r="18768" spans="1:1" x14ac:dyDescent="0.25">
      <c r="A18768" t="s">
        <v>18905</v>
      </c>
    </row>
    <row r="18769" spans="1:1" x14ac:dyDescent="0.25">
      <c r="A18769" t="s">
        <v>18906</v>
      </c>
    </row>
    <row r="18770" spans="1:1" x14ac:dyDescent="0.25">
      <c r="A18770" t="s">
        <v>18907</v>
      </c>
    </row>
    <row r="18771" spans="1:1" x14ac:dyDescent="0.25">
      <c r="A18771" t="s">
        <v>18908</v>
      </c>
    </row>
    <row r="18772" spans="1:1" x14ac:dyDescent="0.25">
      <c r="A18772" t="s">
        <v>18909</v>
      </c>
    </row>
    <row r="18773" spans="1:1" x14ac:dyDescent="0.25">
      <c r="A18773" t="s">
        <v>18910</v>
      </c>
    </row>
    <row r="18774" spans="1:1" x14ac:dyDescent="0.25">
      <c r="A18774" t="s">
        <v>18911</v>
      </c>
    </row>
    <row r="18775" spans="1:1" x14ac:dyDescent="0.25">
      <c r="A18775" t="s">
        <v>18912</v>
      </c>
    </row>
    <row r="18776" spans="1:1" x14ac:dyDescent="0.25">
      <c r="A18776" t="s">
        <v>18913</v>
      </c>
    </row>
    <row r="18777" spans="1:1" x14ac:dyDescent="0.25">
      <c r="A18777" t="s">
        <v>18914</v>
      </c>
    </row>
    <row r="18778" spans="1:1" x14ac:dyDescent="0.25">
      <c r="A18778" t="s">
        <v>18915</v>
      </c>
    </row>
    <row r="18779" spans="1:1" x14ac:dyDescent="0.25">
      <c r="A18779" t="s">
        <v>18916</v>
      </c>
    </row>
    <row r="18780" spans="1:1" x14ac:dyDescent="0.25">
      <c r="A18780" t="s">
        <v>18917</v>
      </c>
    </row>
    <row r="18781" spans="1:1" x14ac:dyDescent="0.25">
      <c r="A18781" t="s">
        <v>18918</v>
      </c>
    </row>
    <row r="18782" spans="1:1" x14ac:dyDescent="0.25">
      <c r="A18782" t="s">
        <v>18919</v>
      </c>
    </row>
    <row r="18783" spans="1:1" x14ac:dyDescent="0.25">
      <c r="A18783" t="s">
        <v>18920</v>
      </c>
    </row>
    <row r="18784" spans="1:1" x14ac:dyDescent="0.25">
      <c r="A18784" t="s">
        <v>18921</v>
      </c>
    </row>
    <row r="18785" spans="1:1" x14ac:dyDescent="0.25">
      <c r="A18785" t="s">
        <v>18922</v>
      </c>
    </row>
    <row r="18786" spans="1:1" x14ac:dyDescent="0.25">
      <c r="A18786" t="s">
        <v>18923</v>
      </c>
    </row>
    <row r="18787" spans="1:1" x14ac:dyDescent="0.25">
      <c r="A18787" t="s">
        <v>18924</v>
      </c>
    </row>
    <row r="18788" spans="1:1" x14ac:dyDescent="0.25">
      <c r="A18788" t="s">
        <v>18925</v>
      </c>
    </row>
    <row r="18789" spans="1:1" x14ac:dyDescent="0.25">
      <c r="A18789" t="s">
        <v>18926</v>
      </c>
    </row>
    <row r="18790" spans="1:1" x14ac:dyDescent="0.25">
      <c r="A18790" t="s">
        <v>18927</v>
      </c>
    </row>
    <row r="18791" spans="1:1" x14ac:dyDescent="0.25">
      <c r="A18791" t="s">
        <v>18928</v>
      </c>
    </row>
    <row r="18792" spans="1:1" x14ac:dyDescent="0.25">
      <c r="A18792" t="s">
        <v>18929</v>
      </c>
    </row>
    <row r="18793" spans="1:1" x14ac:dyDescent="0.25">
      <c r="A18793" t="s">
        <v>18930</v>
      </c>
    </row>
    <row r="18794" spans="1:1" x14ac:dyDescent="0.25">
      <c r="A18794" t="s">
        <v>18931</v>
      </c>
    </row>
    <row r="18795" spans="1:1" x14ac:dyDescent="0.25">
      <c r="A18795" t="s">
        <v>18932</v>
      </c>
    </row>
    <row r="18796" spans="1:1" x14ac:dyDescent="0.25">
      <c r="A18796" t="s">
        <v>18933</v>
      </c>
    </row>
    <row r="18797" spans="1:1" x14ac:dyDescent="0.25">
      <c r="A18797" t="s">
        <v>18934</v>
      </c>
    </row>
    <row r="18798" spans="1:1" x14ac:dyDescent="0.25">
      <c r="A18798" t="s">
        <v>18935</v>
      </c>
    </row>
    <row r="18799" spans="1:1" x14ac:dyDescent="0.25">
      <c r="A18799" t="s">
        <v>18936</v>
      </c>
    </row>
    <row r="18800" spans="1:1" x14ac:dyDescent="0.25">
      <c r="A18800" t="s">
        <v>18937</v>
      </c>
    </row>
    <row r="18801" spans="1:1" x14ac:dyDescent="0.25">
      <c r="A18801" t="s">
        <v>18938</v>
      </c>
    </row>
    <row r="18802" spans="1:1" x14ac:dyDescent="0.25">
      <c r="A18802" t="s">
        <v>18939</v>
      </c>
    </row>
    <row r="18803" spans="1:1" x14ac:dyDescent="0.25">
      <c r="A18803" t="s">
        <v>18940</v>
      </c>
    </row>
    <row r="18804" spans="1:1" x14ac:dyDescent="0.25">
      <c r="A18804" t="s">
        <v>18941</v>
      </c>
    </row>
    <row r="18805" spans="1:1" x14ac:dyDescent="0.25">
      <c r="A18805" t="s">
        <v>18942</v>
      </c>
    </row>
    <row r="18806" spans="1:1" x14ac:dyDescent="0.25">
      <c r="A18806" t="s">
        <v>18943</v>
      </c>
    </row>
    <row r="18807" spans="1:1" x14ac:dyDescent="0.25">
      <c r="A18807" t="s">
        <v>18944</v>
      </c>
    </row>
    <row r="18808" spans="1:1" x14ac:dyDescent="0.25">
      <c r="A18808" t="s">
        <v>18945</v>
      </c>
    </row>
    <row r="18809" spans="1:1" x14ac:dyDescent="0.25">
      <c r="A18809" t="s">
        <v>18946</v>
      </c>
    </row>
    <row r="18810" spans="1:1" x14ac:dyDescent="0.25">
      <c r="A18810" t="s">
        <v>18947</v>
      </c>
    </row>
    <row r="18811" spans="1:1" x14ac:dyDescent="0.25">
      <c r="A18811" t="s">
        <v>18948</v>
      </c>
    </row>
    <row r="18812" spans="1:1" x14ac:dyDescent="0.25">
      <c r="A18812" t="s">
        <v>18949</v>
      </c>
    </row>
    <row r="18813" spans="1:1" x14ac:dyDescent="0.25">
      <c r="A18813" t="s">
        <v>18950</v>
      </c>
    </row>
    <row r="18814" spans="1:1" x14ac:dyDescent="0.25">
      <c r="A18814" t="s">
        <v>18951</v>
      </c>
    </row>
    <row r="18815" spans="1:1" x14ac:dyDescent="0.25">
      <c r="A18815" t="s">
        <v>18952</v>
      </c>
    </row>
    <row r="18816" spans="1:1" x14ac:dyDescent="0.25">
      <c r="A18816" t="s">
        <v>18953</v>
      </c>
    </row>
    <row r="18817" spans="1:1" x14ac:dyDescent="0.25">
      <c r="A18817" t="s">
        <v>18954</v>
      </c>
    </row>
    <row r="18818" spans="1:1" x14ac:dyDescent="0.25">
      <c r="A18818" t="s">
        <v>18955</v>
      </c>
    </row>
    <row r="18819" spans="1:1" x14ac:dyDescent="0.25">
      <c r="A18819" t="s">
        <v>18956</v>
      </c>
    </row>
    <row r="18820" spans="1:1" x14ac:dyDescent="0.25">
      <c r="A18820" t="s">
        <v>18957</v>
      </c>
    </row>
    <row r="18821" spans="1:1" x14ac:dyDescent="0.25">
      <c r="A18821" t="s">
        <v>18958</v>
      </c>
    </row>
    <row r="18822" spans="1:1" x14ac:dyDescent="0.25">
      <c r="A18822" t="s">
        <v>18959</v>
      </c>
    </row>
    <row r="18823" spans="1:1" x14ac:dyDescent="0.25">
      <c r="A18823" t="s">
        <v>18960</v>
      </c>
    </row>
    <row r="18824" spans="1:1" x14ac:dyDescent="0.25">
      <c r="A18824" t="s">
        <v>18961</v>
      </c>
    </row>
    <row r="18825" spans="1:1" x14ac:dyDescent="0.25">
      <c r="A18825" t="s">
        <v>18962</v>
      </c>
    </row>
    <row r="18826" spans="1:1" x14ac:dyDescent="0.25">
      <c r="A18826" t="s">
        <v>18963</v>
      </c>
    </row>
    <row r="18827" spans="1:1" x14ac:dyDescent="0.25">
      <c r="A18827" t="s">
        <v>18964</v>
      </c>
    </row>
    <row r="18828" spans="1:1" x14ac:dyDescent="0.25">
      <c r="A18828" t="s">
        <v>18965</v>
      </c>
    </row>
    <row r="18829" spans="1:1" x14ac:dyDescent="0.25">
      <c r="A18829" t="s">
        <v>18966</v>
      </c>
    </row>
    <row r="18830" spans="1:1" x14ac:dyDescent="0.25">
      <c r="A18830" t="s">
        <v>18967</v>
      </c>
    </row>
    <row r="18831" spans="1:1" x14ac:dyDescent="0.25">
      <c r="A18831" t="s">
        <v>18968</v>
      </c>
    </row>
    <row r="18832" spans="1:1" x14ac:dyDescent="0.25">
      <c r="A18832" t="s">
        <v>18969</v>
      </c>
    </row>
    <row r="18833" spans="1:1" x14ac:dyDescent="0.25">
      <c r="A18833" t="s">
        <v>18970</v>
      </c>
    </row>
    <row r="18834" spans="1:1" x14ac:dyDescent="0.25">
      <c r="A18834" t="s">
        <v>18971</v>
      </c>
    </row>
    <row r="18835" spans="1:1" x14ac:dyDescent="0.25">
      <c r="A18835" t="s">
        <v>18972</v>
      </c>
    </row>
    <row r="18836" spans="1:1" x14ac:dyDescent="0.25">
      <c r="A18836" t="s">
        <v>18973</v>
      </c>
    </row>
    <row r="18837" spans="1:1" x14ac:dyDescent="0.25">
      <c r="A18837" t="s">
        <v>18974</v>
      </c>
    </row>
    <row r="18838" spans="1:1" x14ac:dyDescent="0.25">
      <c r="A18838" t="s">
        <v>18975</v>
      </c>
    </row>
    <row r="18839" spans="1:1" x14ac:dyDescent="0.25">
      <c r="A18839" t="s">
        <v>18976</v>
      </c>
    </row>
    <row r="18840" spans="1:1" x14ac:dyDescent="0.25">
      <c r="A18840" t="s">
        <v>18977</v>
      </c>
    </row>
    <row r="18841" spans="1:1" x14ac:dyDescent="0.25">
      <c r="A18841" t="s">
        <v>18978</v>
      </c>
    </row>
    <row r="18842" spans="1:1" x14ac:dyDescent="0.25">
      <c r="A18842" t="s">
        <v>18979</v>
      </c>
    </row>
    <row r="18843" spans="1:1" x14ac:dyDescent="0.25">
      <c r="A18843" t="s">
        <v>18980</v>
      </c>
    </row>
    <row r="18844" spans="1:1" x14ac:dyDescent="0.25">
      <c r="A18844" t="s">
        <v>18981</v>
      </c>
    </row>
    <row r="18845" spans="1:1" x14ac:dyDescent="0.25">
      <c r="A18845" t="s">
        <v>18982</v>
      </c>
    </row>
    <row r="18846" spans="1:1" x14ac:dyDescent="0.25">
      <c r="A18846" t="s">
        <v>18983</v>
      </c>
    </row>
    <row r="18847" spans="1:1" x14ac:dyDescent="0.25">
      <c r="A18847" t="s">
        <v>18984</v>
      </c>
    </row>
    <row r="18848" spans="1:1" x14ac:dyDescent="0.25">
      <c r="A18848" t="s">
        <v>18985</v>
      </c>
    </row>
    <row r="18849" spans="1:1" x14ac:dyDescent="0.25">
      <c r="A18849" t="s">
        <v>18986</v>
      </c>
    </row>
    <row r="18850" spans="1:1" x14ac:dyDescent="0.25">
      <c r="A18850" t="s">
        <v>18987</v>
      </c>
    </row>
    <row r="18851" spans="1:1" x14ac:dyDescent="0.25">
      <c r="A18851" t="s">
        <v>18988</v>
      </c>
    </row>
    <row r="18852" spans="1:1" x14ac:dyDescent="0.25">
      <c r="A18852" t="s">
        <v>18989</v>
      </c>
    </row>
    <row r="18853" spans="1:1" x14ac:dyDescent="0.25">
      <c r="A18853" t="s">
        <v>18990</v>
      </c>
    </row>
    <row r="18854" spans="1:1" x14ac:dyDescent="0.25">
      <c r="A18854" t="s">
        <v>18991</v>
      </c>
    </row>
    <row r="18855" spans="1:1" x14ac:dyDescent="0.25">
      <c r="A18855" t="s">
        <v>18992</v>
      </c>
    </row>
    <row r="18856" spans="1:1" x14ac:dyDescent="0.25">
      <c r="A18856" t="s">
        <v>18993</v>
      </c>
    </row>
    <row r="18857" spans="1:1" x14ac:dyDescent="0.25">
      <c r="A18857" t="s">
        <v>18994</v>
      </c>
    </row>
    <row r="18858" spans="1:1" x14ac:dyDescent="0.25">
      <c r="A18858" t="s">
        <v>18995</v>
      </c>
    </row>
    <row r="18859" spans="1:1" x14ac:dyDescent="0.25">
      <c r="A18859" t="s">
        <v>18996</v>
      </c>
    </row>
    <row r="18860" spans="1:1" x14ac:dyDescent="0.25">
      <c r="A18860" t="s">
        <v>18997</v>
      </c>
    </row>
    <row r="18861" spans="1:1" x14ac:dyDescent="0.25">
      <c r="A18861" t="s">
        <v>18998</v>
      </c>
    </row>
    <row r="18862" spans="1:1" x14ac:dyDescent="0.25">
      <c r="A18862" t="s">
        <v>18999</v>
      </c>
    </row>
    <row r="18863" spans="1:1" x14ac:dyDescent="0.25">
      <c r="A18863" t="s">
        <v>19000</v>
      </c>
    </row>
    <row r="18864" spans="1:1" x14ac:dyDescent="0.25">
      <c r="A18864" t="s">
        <v>19001</v>
      </c>
    </row>
    <row r="18865" spans="1:1" x14ac:dyDescent="0.25">
      <c r="A18865" t="s">
        <v>19002</v>
      </c>
    </row>
    <row r="18866" spans="1:1" x14ac:dyDescent="0.25">
      <c r="A18866" t="s">
        <v>19003</v>
      </c>
    </row>
    <row r="18867" spans="1:1" x14ac:dyDescent="0.25">
      <c r="A18867" t="s">
        <v>19004</v>
      </c>
    </row>
    <row r="18868" spans="1:1" x14ac:dyDescent="0.25">
      <c r="A18868" t="s">
        <v>19005</v>
      </c>
    </row>
    <row r="18869" spans="1:1" x14ac:dyDescent="0.25">
      <c r="A18869" t="s">
        <v>19006</v>
      </c>
    </row>
    <row r="18870" spans="1:1" x14ac:dyDescent="0.25">
      <c r="A18870" t="s">
        <v>19007</v>
      </c>
    </row>
    <row r="18871" spans="1:1" x14ac:dyDescent="0.25">
      <c r="A18871" t="s">
        <v>19008</v>
      </c>
    </row>
    <row r="18872" spans="1:1" x14ac:dyDescent="0.25">
      <c r="A18872" t="s">
        <v>19009</v>
      </c>
    </row>
    <row r="18873" spans="1:1" x14ac:dyDescent="0.25">
      <c r="A18873" t="s">
        <v>19010</v>
      </c>
    </row>
    <row r="18874" spans="1:1" x14ac:dyDescent="0.25">
      <c r="A18874" t="s">
        <v>19011</v>
      </c>
    </row>
    <row r="18875" spans="1:1" x14ac:dyDescent="0.25">
      <c r="A18875" t="s">
        <v>19012</v>
      </c>
    </row>
    <row r="18876" spans="1:1" x14ac:dyDescent="0.25">
      <c r="A18876" t="s">
        <v>19013</v>
      </c>
    </row>
    <row r="18877" spans="1:1" x14ac:dyDescent="0.25">
      <c r="A18877" t="s">
        <v>19014</v>
      </c>
    </row>
    <row r="18878" spans="1:1" x14ac:dyDescent="0.25">
      <c r="A18878" t="s">
        <v>19015</v>
      </c>
    </row>
    <row r="18879" spans="1:1" x14ac:dyDescent="0.25">
      <c r="A18879" t="s">
        <v>19016</v>
      </c>
    </row>
    <row r="18880" spans="1:1" x14ac:dyDescent="0.25">
      <c r="A18880" t="s">
        <v>19017</v>
      </c>
    </row>
    <row r="18881" spans="1:1" x14ac:dyDescent="0.25">
      <c r="A18881" t="s">
        <v>19018</v>
      </c>
    </row>
    <row r="18882" spans="1:1" x14ac:dyDescent="0.25">
      <c r="A18882" t="s">
        <v>19019</v>
      </c>
    </row>
    <row r="18883" spans="1:1" x14ac:dyDescent="0.25">
      <c r="A18883" t="s">
        <v>19020</v>
      </c>
    </row>
    <row r="18884" spans="1:1" x14ac:dyDescent="0.25">
      <c r="A18884" t="s">
        <v>19021</v>
      </c>
    </row>
    <row r="18885" spans="1:1" x14ac:dyDescent="0.25">
      <c r="A18885" t="s">
        <v>19022</v>
      </c>
    </row>
    <row r="18886" spans="1:1" x14ac:dyDescent="0.25">
      <c r="A18886" t="s">
        <v>19023</v>
      </c>
    </row>
    <row r="18887" spans="1:1" x14ac:dyDescent="0.25">
      <c r="A18887" t="s">
        <v>19024</v>
      </c>
    </row>
    <row r="18888" spans="1:1" x14ac:dyDescent="0.25">
      <c r="A18888" t="s">
        <v>19025</v>
      </c>
    </row>
    <row r="18889" spans="1:1" x14ac:dyDescent="0.25">
      <c r="A18889" t="s">
        <v>19026</v>
      </c>
    </row>
    <row r="18890" spans="1:1" x14ac:dyDescent="0.25">
      <c r="A18890" t="s">
        <v>19027</v>
      </c>
    </row>
    <row r="18891" spans="1:1" x14ac:dyDescent="0.25">
      <c r="A18891" t="s">
        <v>19028</v>
      </c>
    </row>
    <row r="18892" spans="1:1" x14ac:dyDescent="0.25">
      <c r="A18892" t="s">
        <v>19029</v>
      </c>
    </row>
    <row r="18893" spans="1:1" x14ac:dyDescent="0.25">
      <c r="A18893" t="s">
        <v>19030</v>
      </c>
    </row>
    <row r="18894" spans="1:1" x14ac:dyDescent="0.25">
      <c r="A18894" t="s">
        <v>19031</v>
      </c>
    </row>
    <row r="18895" spans="1:1" x14ac:dyDescent="0.25">
      <c r="A18895" t="s">
        <v>19032</v>
      </c>
    </row>
    <row r="18896" spans="1:1" x14ac:dyDescent="0.25">
      <c r="A18896" t="s">
        <v>19033</v>
      </c>
    </row>
    <row r="18897" spans="1:1" x14ac:dyDescent="0.25">
      <c r="A18897" t="s">
        <v>19034</v>
      </c>
    </row>
    <row r="18898" spans="1:1" x14ac:dyDescent="0.25">
      <c r="A18898" t="s">
        <v>19035</v>
      </c>
    </row>
    <row r="18899" spans="1:1" x14ac:dyDescent="0.25">
      <c r="A18899" t="s">
        <v>19036</v>
      </c>
    </row>
    <row r="18900" spans="1:1" x14ac:dyDescent="0.25">
      <c r="A18900" t="s">
        <v>19037</v>
      </c>
    </row>
    <row r="18901" spans="1:1" x14ac:dyDescent="0.25">
      <c r="A18901" t="s">
        <v>19038</v>
      </c>
    </row>
    <row r="18902" spans="1:1" x14ac:dyDescent="0.25">
      <c r="A18902" t="s">
        <v>19039</v>
      </c>
    </row>
    <row r="18903" spans="1:1" x14ac:dyDescent="0.25">
      <c r="A18903" t="s">
        <v>19040</v>
      </c>
    </row>
    <row r="18904" spans="1:1" x14ac:dyDescent="0.25">
      <c r="A18904" t="s">
        <v>19041</v>
      </c>
    </row>
    <row r="18905" spans="1:1" x14ac:dyDescent="0.25">
      <c r="A18905" t="s">
        <v>19042</v>
      </c>
    </row>
    <row r="18906" spans="1:1" x14ac:dyDescent="0.25">
      <c r="A18906" t="s">
        <v>19043</v>
      </c>
    </row>
    <row r="18907" spans="1:1" x14ac:dyDescent="0.25">
      <c r="A18907" t="s">
        <v>19044</v>
      </c>
    </row>
    <row r="18908" spans="1:1" x14ac:dyDescent="0.25">
      <c r="A18908" t="s">
        <v>19045</v>
      </c>
    </row>
    <row r="18909" spans="1:1" x14ac:dyDescent="0.25">
      <c r="A18909" t="s">
        <v>19046</v>
      </c>
    </row>
    <row r="18910" spans="1:1" x14ac:dyDescent="0.25">
      <c r="A18910" t="s">
        <v>19047</v>
      </c>
    </row>
    <row r="18911" spans="1:1" x14ac:dyDescent="0.25">
      <c r="A18911" t="s">
        <v>19048</v>
      </c>
    </row>
    <row r="18912" spans="1:1" x14ac:dyDescent="0.25">
      <c r="A18912" t="s">
        <v>19049</v>
      </c>
    </row>
    <row r="18913" spans="1:1" x14ac:dyDescent="0.25">
      <c r="A18913" t="s">
        <v>19050</v>
      </c>
    </row>
    <row r="18914" spans="1:1" x14ac:dyDescent="0.25">
      <c r="A18914" t="s">
        <v>19051</v>
      </c>
    </row>
    <row r="18915" spans="1:1" x14ac:dyDescent="0.25">
      <c r="A18915" t="s">
        <v>19052</v>
      </c>
    </row>
    <row r="18916" spans="1:1" x14ac:dyDescent="0.25">
      <c r="A18916" t="s">
        <v>19053</v>
      </c>
    </row>
    <row r="18917" spans="1:1" x14ac:dyDescent="0.25">
      <c r="A18917" t="s">
        <v>19054</v>
      </c>
    </row>
    <row r="18918" spans="1:1" x14ac:dyDescent="0.25">
      <c r="A18918" t="s">
        <v>19055</v>
      </c>
    </row>
    <row r="18919" spans="1:1" x14ac:dyDescent="0.25">
      <c r="A18919" t="s">
        <v>19056</v>
      </c>
    </row>
    <row r="18920" spans="1:1" x14ac:dyDescent="0.25">
      <c r="A18920" t="s">
        <v>19057</v>
      </c>
    </row>
    <row r="18921" spans="1:1" x14ac:dyDescent="0.25">
      <c r="A18921" t="s">
        <v>19058</v>
      </c>
    </row>
    <row r="18922" spans="1:1" x14ac:dyDescent="0.25">
      <c r="A18922" t="s">
        <v>19059</v>
      </c>
    </row>
    <row r="18923" spans="1:1" x14ac:dyDescent="0.25">
      <c r="A18923" t="s">
        <v>19060</v>
      </c>
    </row>
    <row r="18924" spans="1:1" x14ac:dyDescent="0.25">
      <c r="A18924" t="s">
        <v>19061</v>
      </c>
    </row>
    <row r="18925" spans="1:1" x14ac:dyDescent="0.25">
      <c r="A18925" t="s">
        <v>19062</v>
      </c>
    </row>
    <row r="18926" spans="1:1" x14ac:dyDescent="0.25">
      <c r="A18926" t="s">
        <v>19063</v>
      </c>
    </row>
    <row r="18927" spans="1:1" x14ac:dyDescent="0.25">
      <c r="A18927" t="s">
        <v>19064</v>
      </c>
    </row>
    <row r="18928" spans="1:1" x14ac:dyDescent="0.25">
      <c r="A18928" t="s">
        <v>19065</v>
      </c>
    </row>
    <row r="18929" spans="1:1" x14ac:dyDescent="0.25">
      <c r="A18929" t="s">
        <v>19066</v>
      </c>
    </row>
    <row r="18930" spans="1:1" x14ac:dyDescent="0.25">
      <c r="A18930" t="s">
        <v>19067</v>
      </c>
    </row>
    <row r="18931" spans="1:1" x14ac:dyDescent="0.25">
      <c r="A18931" t="s">
        <v>19068</v>
      </c>
    </row>
    <row r="18932" spans="1:1" x14ac:dyDescent="0.25">
      <c r="A18932" t="s">
        <v>19069</v>
      </c>
    </row>
    <row r="18933" spans="1:1" x14ac:dyDescent="0.25">
      <c r="A18933" t="s">
        <v>19070</v>
      </c>
    </row>
    <row r="18934" spans="1:1" x14ac:dyDescent="0.25">
      <c r="A18934" t="s">
        <v>19071</v>
      </c>
    </row>
    <row r="18935" spans="1:1" x14ac:dyDescent="0.25">
      <c r="A18935" t="s">
        <v>19072</v>
      </c>
    </row>
    <row r="18936" spans="1:1" x14ac:dyDescent="0.25">
      <c r="A18936" t="s">
        <v>19073</v>
      </c>
    </row>
    <row r="18937" spans="1:1" x14ac:dyDescent="0.25">
      <c r="A18937" t="s">
        <v>19074</v>
      </c>
    </row>
    <row r="18938" spans="1:1" x14ac:dyDescent="0.25">
      <c r="A18938" t="s">
        <v>19075</v>
      </c>
    </row>
    <row r="18939" spans="1:1" x14ac:dyDescent="0.25">
      <c r="A18939" t="s">
        <v>19076</v>
      </c>
    </row>
    <row r="18940" spans="1:1" x14ac:dyDescent="0.25">
      <c r="A18940" t="s">
        <v>19077</v>
      </c>
    </row>
    <row r="18941" spans="1:1" x14ac:dyDescent="0.25">
      <c r="A18941" t="s">
        <v>19078</v>
      </c>
    </row>
    <row r="18942" spans="1:1" x14ac:dyDescent="0.25">
      <c r="A18942" t="s">
        <v>19079</v>
      </c>
    </row>
    <row r="18943" spans="1:1" x14ac:dyDescent="0.25">
      <c r="A18943" t="s">
        <v>19080</v>
      </c>
    </row>
    <row r="18944" spans="1:1" x14ac:dyDescent="0.25">
      <c r="A18944" t="s">
        <v>19081</v>
      </c>
    </row>
    <row r="18945" spans="1:1" x14ac:dyDescent="0.25">
      <c r="A18945" t="s">
        <v>19082</v>
      </c>
    </row>
    <row r="18946" spans="1:1" x14ac:dyDescent="0.25">
      <c r="A18946" t="s">
        <v>19083</v>
      </c>
    </row>
    <row r="18947" spans="1:1" x14ac:dyDescent="0.25">
      <c r="A18947" t="s">
        <v>19084</v>
      </c>
    </row>
    <row r="18948" spans="1:1" x14ac:dyDescent="0.25">
      <c r="A18948" t="s">
        <v>19085</v>
      </c>
    </row>
    <row r="18949" spans="1:1" x14ac:dyDescent="0.25">
      <c r="A18949" t="s">
        <v>19086</v>
      </c>
    </row>
    <row r="18950" spans="1:1" x14ac:dyDescent="0.25">
      <c r="A18950" t="s">
        <v>19087</v>
      </c>
    </row>
    <row r="18951" spans="1:1" x14ac:dyDescent="0.25">
      <c r="A18951" t="s">
        <v>19088</v>
      </c>
    </row>
    <row r="18952" spans="1:1" x14ac:dyDescent="0.25">
      <c r="A18952" t="s">
        <v>19089</v>
      </c>
    </row>
    <row r="18953" spans="1:1" x14ac:dyDescent="0.25">
      <c r="A18953" t="s">
        <v>19090</v>
      </c>
    </row>
    <row r="18954" spans="1:1" x14ac:dyDescent="0.25">
      <c r="A18954" t="s">
        <v>19091</v>
      </c>
    </row>
    <row r="18955" spans="1:1" x14ac:dyDescent="0.25">
      <c r="A18955" t="s">
        <v>19092</v>
      </c>
    </row>
    <row r="18956" spans="1:1" x14ac:dyDescent="0.25">
      <c r="A18956" t="s">
        <v>19093</v>
      </c>
    </row>
    <row r="18957" spans="1:1" x14ac:dyDescent="0.25">
      <c r="A18957" t="s">
        <v>19094</v>
      </c>
    </row>
    <row r="18958" spans="1:1" x14ac:dyDescent="0.25">
      <c r="A18958" t="s">
        <v>19095</v>
      </c>
    </row>
    <row r="18959" spans="1:1" x14ac:dyDescent="0.25">
      <c r="A18959" t="s">
        <v>19096</v>
      </c>
    </row>
    <row r="18960" spans="1:1" x14ac:dyDescent="0.25">
      <c r="A18960" t="s">
        <v>19097</v>
      </c>
    </row>
    <row r="18961" spans="1:1" x14ac:dyDescent="0.25">
      <c r="A18961" t="s">
        <v>19098</v>
      </c>
    </row>
    <row r="18962" spans="1:1" x14ac:dyDescent="0.25">
      <c r="A18962" t="s">
        <v>19099</v>
      </c>
    </row>
    <row r="18963" spans="1:1" x14ac:dyDescent="0.25">
      <c r="A18963" t="s">
        <v>19100</v>
      </c>
    </row>
    <row r="18964" spans="1:1" x14ac:dyDescent="0.25">
      <c r="A18964" t="s">
        <v>19101</v>
      </c>
    </row>
    <row r="18965" spans="1:1" x14ac:dyDescent="0.25">
      <c r="A18965" t="s">
        <v>19102</v>
      </c>
    </row>
    <row r="18966" spans="1:1" x14ac:dyDescent="0.25">
      <c r="A18966" t="s">
        <v>19103</v>
      </c>
    </row>
    <row r="18967" spans="1:1" x14ac:dyDescent="0.25">
      <c r="A18967" t="s">
        <v>19104</v>
      </c>
    </row>
    <row r="18968" spans="1:1" x14ac:dyDescent="0.25">
      <c r="A18968" t="s">
        <v>19105</v>
      </c>
    </row>
    <row r="18969" spans="1:1" x14ac:dyDescent="0.25">
      <c r="A18969" t="s">
        <v>19106</v>
      </c>
    </row>
    <row r="18970" spans="1:1" x14ac:dyDescent="0.25">
      <c r="A18970" t="s">
        <v>19107</v>
      </c>
    </row>
    <row r="18971" spans="1:1" x14ac:dyDescent="0.25">
      <c r="A18971" t="s">
        <v>19108</v>
      </c>
    </row>
    <row r="18972" spans="1:1" x14ac:dyDescent="0.25">
      <c r="A18972" t="s">
        <v>19109</v>
      </c>
    </row>
    <row r="18973" spans="1:1" x14ac:dyDescent="0.25">
      <c r="A18973" t="s">
        <v>19110</v>
      </c>
    </row>
    <row r="18974" spans="1:1" x14ac:dyDescent="0.25">
      <c r="A18974" t="s">
        <v>19111</v>
      </c>
    </row>
    <row r="18975" spans="1:1" x14ac:dyDescent="0.25">
      <c r="A18975" t="s">
        <v>19112</v>
      </c>
    </row>
    <row r="18976" spans="1:1" x14ac:dyDescent="0.25">
      <c r="A18976" t="s">
        <v>19113</v>
      </c>
    </row>
    <row r="18977" spans="1:1" x14ac:dyDescent="0.25">
      <c r="A18977" t="s">
        <v>19114</v>
      </c>
    </row>
    <row r="18978" spans="1:1" x14ac:dyDescent="0.25">
      <c r="A18978" t="s">
        <v>19115</v>
      </c>
    </row>
    <row r="18979" spans="1:1" x14ac:dyDescent="0.25">
      <c r="A18979" t="s">
        <v>19116</v>
      </c>
    </row>
    <row r="18980" spans="1:1" x14ac:dyDescent="0.25">
      <c r="A18980" t="s">
        <v>19117</v>
      </c>
    </row>
    <row r="18981" spans="1:1" x14ac:dyDescent="0.25">
      <c r="A18981" t="s">
        <v>19118</v>
      </c>
    </row>
    <row r="18982" spans="1:1" x14ac:dyDescent="0.25">
      <c r="A18982" t="s">
        <v>19119</v>
      </c>
    </row>
    <row r="18983" spans="1:1" x14ac:dyDescent="0.25">
      <c r="A18983" t="s">
        <v>19120</v>
      </c>
    </row>
    <row r="18984" spans="1:1" x14ac:dyDescent="0.25">
      <c r="A18984" t="s">
        <v>19121</v>
      </c>
    </row>
    <row r="18985" spans="1:1" x14ac:dyDescent="0.25">
      <c r="A18985" t="s">
        <v>19122</v>
      </c>
    </row>
    <row r="18986" spans="1:1" x14ac:dyDescent="0.25">
      <c r="A18986" t="s">
        <v>19123</v>
      </c>
    </row>
    <row r="18987" spans="1:1" x14ac:dyDescent="0.25">
      <c r="A18987" t="s">
        <v>19124</v>
      </c>
    </row>
    <row r="18988" spans="1:1" x14ac:dyDescent="0.25">
      <c r="A18988" t="s">
        <v>19125</v>
      </c>
    </row>
    <row r="18989" spans="1:1" x14ac:dyDescent="0.25">
      <c r="A18989" t="s">
        <v>19126</v>
      </c>
    </row>
    <row r="18990" spans="1:1" x14ac:dyDescent="0.25">
      <c r="A18990" t="s">
        <v>19127</v>
      </c>
    </row>
    <row r="18991" spans="1:1" x14ac:dyDescent="0.25">
      <c r="A18991" t="s">
        <v>19128</v>
      </c>
    </row>
    <row r="18992" spans="1:1" x14ac:dyDescent="0.25">
      <c r="A18992" t="s">
        <v>19129</v>
      </c>
    </row>
    <row r="18993" spans="1:1" x14ac:dyDescent="0.25">
      <c r="A18993" t="s">
        <v>19130</v>
      </c>
    </row>
    <row r="18994" spans="1:1" x14ac:dyDescent="0.25">
      <c r="A18994" t="s">
        <v>19131</v>
      </c>
    </row>
    <row r="18995" spans="1:1" x14ac:dyDescent="0.25">
      <c r="A18995" t="s">
        <v>19132</v>
      </c>
    </row>
    <row r="18996" spans="1:1" x14ac:dyDescent="0.25">
      <c r="A18996" t="s">
        <v>19133</v>
      </c>
    </row>
    <row r="18997" spans="1:1" x14ac:dyDescent="0.25">
      <c r="A18997" t="s">
        <v>19134</v>
      </c>
    </row>
    <row r="18998" spans="1:1" x14ac:dyDescent="0.25">
      <c r="A18998" t="s">
        <v>19135</v>
      </c>
    </row>
    <row r="18999" spans="1:1" x14ac:dyDescent="0.25">
      <c r="A18999" t="s">
        <v>19136</v>
      </c>
    </row>
    <row r="19000" spans="1:1" x14ac:dyDescent="0.25">
      <c r="A19000" t="s">
        <v>19137</v>
      </c>
    </row>
    <row r="19001" spans="1:1" x14ac:dyDescent="0.25">
      <c r="A19001" t="s">
        <v>19138</v>
      </c>
    </row>
    <row r="19002" spans="1:1" x14ac:dyDescent="0.25">
      <c r="A19002" t="s">
        <v>19139</v>
      </c>
    </row>
    <row r="19003" spans="1:1" x14ac:dyDescent="0.25">
      <c r="A19003" t="s">
        <v>19140</v>
      </c>
    </row>
    <row r="19004" spans="1:1" x14ac:dyDescent="0.25">
      <c r="A19004" t="s">
        <v>19141</v>
      </c>
    </row>
    <row r="19005" spans="1:1" x14ac:dyDescent="0.25">
      <c r="A19005" t="s">
        <v>19142</v>
      </c>
    </row>
    <row r="19006" spans="1:1" x14ac:dyDescent="0.25">
      <c r="A19006" t="s">
        <v>19143</v>
      </c>
    </row>
    <row r="19007" spans="1:1" x14ac:dyDescent="0.25">
      <c r="A19007" t="s">
        <v>19144</v>
      </c>
    </row>
    <row r="19008" spans="1:1" x14ac:dyDescent="0.25">
      <c r="A19008" t="s">
        <v>19145</v>
      </c>
    </row>
    <row r="19009" spans="1:1" x14ac:dyDescent="0.25">
      <c r="A19009" t="s">
        <v>19146</v>
      </c>
    </row>
    <row r="19010" spans="1:1" x14ac:dyDescent="0.25">
      <c r="A19010" t="s">
        <v>19147</v>
      </c>
    </row>
    <row r="19011" spans="1:1" x14ac:dyDescent="0.25">
      <c r="A19011" t="s">
        <v>19148</v>
      </c>
    </row>
    <row r="19012" spans="1:1" x14ac:dyDescent="0.25">
      <c r="A19012" t="s">
        <v>19149</v>
      </c>
    </row>
    <row r="19013" spans="1:1" x14ac:dyDescent="0.25">
      <c r="A19013" t="s">
        <v>19150</v>
      </c>
    </row>
    <row r="19014" spans="1:1" x14ac:dyDescent="0.25">
      <c r="A19014" t="s">
        <v>19151</v>
      </c>
    </row>
    <row r="19015" spans="1:1" x14ac:dyDescent="0.25">
      <c r="A19015" t="s">
        <v>19152</v>
      </c>
    </row>
    <row r="19016" spans="1:1" x14ac:dyDescent="0.25">
      <c r="A19016" t="s">
        <v>19153</v>
      </c>
    </row>
    <row r="19017" spans="1:1" x14ac:dyDescent="0.25">
      <c r="A19017" t="s">
        <v>19154</v>
      </c>
    </row>
    <row r="19018" spans="1:1" x14ac:dyDescent="0.25">
      <c r="A19018" t="s">
        <v>19155</v>
      </c>
    </row>
    <row r="19019" spans="1:1" x14ac:dyDescent="0.25">
      <c r="A19019" t="s">
        <v>19156</v>
      </c>
    </row>
    <row r="19020" spans="1:1" x14ac:dyDescent="0.25">
      <c r="A19020" t="s">
        <v>19157</v>
      </c>
    </row>
    <row r="19021" spans="1:1" x14ac:dyDescent="0.25">
      <c r="A19021" t="s">
        <v>19158</v>
      </c>
    </row>
    <row r="19022" spans="1:1" x14ac:dyDescent="0.25">
      <c r="A19022" t="s">
        <v>19159</v>
      </c>
    </row>
    <row r="19023" spans="1:1" x14ac:dyDescent="0.25">
      <c r="A19023" t="s">
        <v>19160</v>
      </c>
    </row>
    <row r="19024" spans="1:1" x14ac:dyDescent="0.25">
      <c r="A19024" t="s">
        <v>19161</v>
      </c>
    </row>
    <row r="19025" spans="1:1" x14ac:dyDescent="0.25">
      <c r="A19025" t="s">
        <v>19162</v>
      </c>
    </row>
    <row r="19026" spans="1:1" x14ac:dyDescent="0.25">
      <c r="A19026" t="s">
        <v>19163</v>
      </c>
    </row>
    <row r="19027" spans="1:1" x14ac:dyDescent="0.25">
      <c r="A19027" t="s">
        <v>19164</v>
      </c>
    </row>
    <row r="19028" spans="1:1" x14ac:dyDescent="0.25">
      <c r="A19028" t="s">
        <v>19165</v>
      </c>
    </row>
    <row r="19029" spans="1:1" x14ac:dyDescent="0.25">
      <c r="A19029" t="s">
        <v>19166</v>
      </c>
    </row>
    <row r="19030" spans="1:1" x14ac:dyDescent="0.25">
      <c r="A19030" t="s">
        <v>19167</v>
      </c>
    </row>
    <row r="19031" spans="1:1" x14ac:dyDescent="0.25">
      <c r="A19031" t="s">
        <v>19168</v>
      </c>
    </row>
    <row r="19032" spans="1:1" x14ac:dyDescent="0.25">
      <c r="A19032" t="s">
        <v>19169</v>
      </c>
    </row>
    <row r="19033" spans="1:1" x14ac:dyDescent="0.25">
      <c r="A19033" t="s">
        <v>19170</v>
      </c>
    </row>
    <row r="19034" spans="1:1" x14ac:dyDescent="0.25">
      <c r="A19034" t="s">
        <v>19171</v>
      </c>
    </row>
    <row r="19035" spans="1:1" x14ac:dyDescent="0.25">
      <c r="A19035" t="s">
        <v>19172</v>
      </c>
    </row>
    <row r="19036" spans="1:1" x14ac:dyDescent="0.25">
      <c r="A19036" t="s">
        <v>19173</v>
      </c>
    </row>
    <row r="19037" spans="1:1" x14ac:dyDescent="0.25">
      <c r="A19037" t="s">
        <v>19174</v>
      </c>
    </row>
    <row r="19038" spans="1:1" x14ac:dyDescent="0.25">
      <c r="A19038" t="s">
        <v>19175</v>
      </c>
    </row>
    <row r="19039" spans="1:1" x14ac:dyDescent="0.25">
      <c r="A19039" t="s">
        <v>19176</v>
      </c>
    </row>
    <row r="19040" spans="1:1" x14ac:dyDescent="0.25">
      <c r="A19040" t="s">
        <v>19177</v>
      </c>
    </row>
    <row r="19041" spans="1:1" x14ac:dyDescent="0.25">
      <c r="A19041" t="s">
        <v>19178</v>
      </c>
    </row>
    <row r="19042" spans="1:1" x14ac:dyDescent="0.25">
      <c r="A19042" t="s">
        <v>19179</v>
      </c>
    </row>
    <row r="19043" spans="1:1" x14ac:dyDescent="0.25">
      <c r="A19043" t="s">
        <v>19180</v>
      </c>
    </row>
    <row r="19044" spans="1:1" x14ac:dyDescent="0.25">
      <c r="A19044" t="s">
        <v>19181</v>
      </c>
    </row>
    <row r="19045" spans="1:1" x14ac:dyDescent="0.25">
      <c r="A19045" t="s">
        <v>19182</v>
      </c>
    </row>
    <row r="19046" spans="1:1" x14ac:dyDescent="0.25">
      <c r="A19046" t="s">
        <v>19183</v>
      </c>
    </row>
    <row r="19047" spans="1:1" x14ac:dyDescent="0.25">
      <c r="A19047" t="s">
        <v>19184</v>
      </c>
    </row>
    <row r="19048" spans="1:1" x14ac:dyDescent="0.25">
      <c r="A19048" t="s">
        <v>19185</v>
      </c>
    </row>
    <row r="19049" spans="1:1" x14ac:dyDescent="0.25">
      <c r="A19049" t="s">
        <v>19186</v>
      </c>
    </row>
    <row r="19050" spans="1:1" x14ac:dyDescent="0.25">
      <c r="A19050" t="s">
        <v>19187</v>
      </c>
    </row>
    <row r="19051" spans="1:1" x14ac:dyDescent="0.25">
      <c r="A19051" t="s">
        <v>19188</v>
      </c>
    </row>
    <row r="19052" spans="1:1" x14ac:dyDescent="0.25">
      <c r="A19052" t="s">
        <v>19189</v>
      </c>
    </row>
    <row r="19053" spans="1:1" x14ac:dyDescent="0.25">
      <c r="A19053" t="s">
        <v>19190</v>
      </c>
    </row>
    <row r="19054" spans="1:1" x14ac:dyDescent="0.25">
      <c r="A19054" t="s">
        <v>19191</v>
      </c>
    </row>
    <row r="19055" spans="1:1" x14ac:dyDescent="0.25">
      <c r="A19055" t="s">
        <v>19192</v>
      </c>
    </row>
    <row r="19056" spans="1:1" x14ac:dyDescent="0.25">
      <c r="A19056" t="s">
        <v>19193</v>
      </c>
    </row>
    <row r="19057" spans="1:1" x14ac:dyDescent="0.25">
      <c r="A19057" t="s">
        <v>19194</v>
      </c>
    </row>
    <row r="19058" spans="1:1" x14ac:dyDescent="0.25">
      <c r="A19058" t="s">
        <v>19195</v>
      </c>
    </row>
    <row r="19059" spans="1:1" x14ac:dyDescent="0.25">
      <c r="A19059" t="s">
        <v>19196</v>
      </c>
    </row>
    <row r="19060" spans="1:1" x14ac:dyDescent="0.25">
      <c r="A19060" t="s">
        <v>19197</v>
      </c>
    </row>
    <row r="19061" spans="1:1" x14ac:dyDescent="0.25">
      <c r="A19061" t="s">
        <v>19198</v>
      </c>
    </row>
    <row r="19062" spans="1:1" x14ac:dyDescent="0.25">
      <c r="A19062" t="s">
        <v>19199</v>
      </c>
    </row>
    <row r="19063" spans="1:1" x14ac:dyDescent="0.25">
      <c r="A19063" t="s">
        <v>19200</v>
      </c>
    </row>
    <row r="19064" spans="1:1" x14ac:dyDescent="0.25">
      <c r="A19064" t="s">
        <v>19201</v>
      </c>
    </row>
    <row r="19065" spans="1:1" x14ac:dyDescent="0.25">
      <c r="A19065" t="s">
        <v>19202</v>
      </c>
    </row>
    <row r="19066" spans="1:1" x14ac:dyDescent="0.25">
      <c r="A19066" t="s">
        <v>19203</v>
      </c>
    </row>
    <row r="19067" spans="1:1" x14ac:dyDescent="0.25">
      <c r="A19067" t="s">
        <v>19204</v>
      </c>
    </row>
    <row r="19068" spans="1:1" x14ac:dyDescent="0.25">
      <c r="A19068" t="s">
        <v>19205</v>
      </c>
    </row>
    <row r="19069" spans="1:1" x14ac:dyDescent="0.25">
      <c r="A19069" t="s">
        <v>19206</v>
      </c>
    </row>
    <row r="19070" spans="1:1" x14ac:dyDescent="0.25">
      <c r="A19070" t="s">
        <v>19207</v>
      </c>
    </row>
    <row r="19071" spans="1:1" x14ac:dyDescent="0.25">
      <c r="A19071" t="s">
        <v>19208</v>
      </c>
    </row>
    <row r="19072" spans="1:1" x14ac:dyDescent="0.25">
      <c r="A19072" t="s">
        <v>19209</v>
      </c>
    </row>
    <row r="19073" spans="1:1" x14ac:dyDescent="0.25">
      <c r="A19073" t="s">
        <v>19210</v>
      </c>
    </row>
    <row r="19074" spans="1:1" x14ac:dyDescent="0.25">
      <c r="A19074" t="s">
        <v>19211</v>
      </c>
    </row>
    <row r="19075" spans="1:1" x14ac:dyDescent="0.25">
      <c r="A19075" t="s">
        <v>19212</v>
      </c>
    </row>
    <row r="19076" spans="1:1" x14ac:dyDescent="0.25">
      <c r="A19076" t="s">
        <v>19213</v>
      </c>
    </row>
    <row r="19077" spans="1:1" x14ac:dyDescent="0.25">
      <c r="A19077" t="s">
        <v>19214</v>
      </c>
    </row>
    <row r="19078" spans="1:1" x14ac:dyDescent="0.25">
      <c r="A19078" t="s">
        <v>19215</v>
      </c>
    </row>
    <row r="19079" spans="1:1" x14ac:dyDescent="0.25">
      <c r="A19079" t="s">
        <v>19216</v>
      </c>
    </row>
    <row r="19080" spans="1:1" x14ac:dyDescent="0.25">
      <c r="A19080" t="s">
        <v>19217</v>
      </c>
    </row>
    <row r="19081" spans="1:1" x14ac:dyDescent="0.25">
      <c r="A19081" t="s">
        <v>19218</v>
      </c>
    </row>
    <row r="19082" spans="1:1" x14ac:dyDescent="0.25">
      <c r="A19082" t="s">
        <v>19219</v>
      </c>
    </row>
    <row r="19083" spans="1:1" x14ac:dyDescent="0.25">
      <c r="A19083" t="s">
        <v>19220</v>
      </c>
    </row>
    <row r="19084" spans="1:1" x14ac:dyDescent="0.25">
      <c r="A19084" t="s">
        <v>19221</v>
      </c>
    </row>
    <row r="19085" spans="1:1" x14ac:dyDescent="0.25">
      <c r="A19085" t="s">
        <v>19222</v>
      </c>
    </row>
    <row r="19086" spans="1:1" x14ac:dyDescent="0.25">
      <c r="A19086" t="s">
        <v>19223</v>
      </c>
    </row>
    <row r="19087" spans="1:1" x14ac:dyDescent="0.25">
      <c r="A19087" t="s">
        <v>19224</v>
      </c>
    </row>
    <row r="19088" spans="1:1" x14ac:dyDescent="0.25">
      <c r="A19088" t="s">
        <v>19225</v>
      </c>
    </row>
    <row r="19089" spans="1:1" x14ac:dyDescent="0.25">
      <c r="A19089" t="s">
        <v>19226</v>
      </c>
    </row>
    <row r="19090" spans="1:1" x14ac:dyDescent="0.25">
      <c r="A19090" t="s">
        <v>19227</v>
      </c>
    </row>
    <row r="19091" spans="1:1" x14ac:dyDescent="0.25">
      <c r="A19091" t="s">
        <v>19228</v>
      </c>
    </row>
    <row r="19092" spans="1:1" x14ac:dyDescent="0.25">
      <c r="A19092" t="s">
        <v>19229</v>
      </c>
    </row>
    <row r="19093" spans="1:1" x14ac:dyDescent="0.25">
      <c r="A19093" t="s">
        <v>19230</v>
      </c>
    </row>
    <row r="19094" spans="1:1" x14ac:dyDescent="0.25">
      <c r="A19094" t="s">
        <v>19231</v>
      </c>
    </row>
    <row r="19095" spans="1:1" x14ac:dyDescent="0.25">
      <c r="A19095" t="s">
        <v>19232</v>
      </c>
    </row>
    <row r="19096" spans="1:1" x14ac:dyDescent="0.25">
      <c r="A19096" t="s">
        <v>19233</v>
      </c>
    </row>
    <row r="19097" spans="1:1" x14ac:dyDescent="0.25">
      <c r="A19097" t="s">
        <v>19234</v>
      </c>
    </row>
    <row r="19098" spans="1:1" x14ac:dyDescent="0.25">
      <c r="A19098" t="s">
        <v>19235</v>
      </c>
    </row>
    <row r="19099" spans="1:1" x14ac:dyDescent="0.25">
      <c r="A19099" t="s">
        <v>19236</v>
      </c>
    </row>
    <row r="19100" spans="1:1" x14ac:dyDescent="0.25">
      <c r="A19100" t="s">
        <v>19237</v>
      </c>
    </row>
    <row r="19101" spans="1:1" x14ac:dyDescent="0.25">
      <c r="A19101" t="s">
        <v>19238</v>
      </c>
    </row>
    <row r="19102" spans="1:1" x14ac:dyDescent="0.25">
      <c r="A19102" t="s">
        <v>19239</v>
      </c>
    </row>
    <row r="19103" spans="1:1" x14ac:dyDescent="0.25">
      <c r="A19103" t="s">
        <v>19240</v>
      </c>
    </row>
    <row r="19104" spans="1:1" x14ac:dyDescent="0.25">
      <c r="A19104" t="s">
        <v>19241</v>
      </c>
    </row>
    <row r="19105" spans="1:1" x14ac:dyDescent="0.25">
      <c r="A19105" t="s">
        <v>19242</v>
      </c>
    </row>
    <row r="19106" spans="1:1" x14ac:dyDescent="0.25">
      <c r="A19106" t="s">
        <v>19243</v>
      </c>
    </row>
    <row r="19107" spans="1:1" x14ac:dyDescent="0.25">
      <c r="A19107" t="s">
        <v>19244</v>
      </c>
    </row>
    <row r="19108" spans="1:1" x14ac:dyDescent="0.25">
      <c r="A19108" t="s">
        <v>19245</v>
      </c>
    </row>
    <row r="19109" spans="1:1" x14ac:dyDescent="0.25">
      <c r="A19109" t="s">
        <v>19246</v>
      </c>
    </row>
    <row r="19110" spans="1:1" x14ac:dyDescent="0.25">
      <c r="A19110" t="s">
        <v>19247</v>
      </c>
    </row>
    <row r="19111" spans="1:1" x14ac:dyDescent="0.25">
      <c r="A19111" t="s">
        <v>19248</v>
      </c>
    </row>
    <row r="19112" spans="1:1" x14ac:dyDescent="0.25">
      <c r="A19112" t="s">
        <v>19249</v>
      </c>
    </row>
    <row r="19113" spans="1:1" x14ac:dyDescent="0.25">
      <c r="A19113" t="s">
        <v>19250</v>
      </c>
    </row>
    <row r="19114" spans="1:1" x14ac:dyDescent="0.25">
      <c r="A19114" t="s">
        <v>19251</v>
      </c>
    </row>
    <row r="19115" spans="1:1" x14ac:dyDescent="0.25">
      <c r="A19115" t="s">
        <v>19252</v>
      </c>
    </row>
    <row r="19116" spans="1:1" x14ac:dyDescent="0.25">
      <c r="A19116" t="s">
        <v>19253</v>
      </c>
    </row>
    <row r="19117" spans="1:1" x14ac:dyDescent="0.25">
      <c r="A19117" t="s">
        <v>19254</v>
      </c>
    </row>
    <row r="19118" spans="1:1" x14ac:dyDescent="0.25">
      <c r="A19118" t="s">
        <v>19255</v>
      </c>
    </row>
    <row r="19119" spans="1:1" x14ac:dyDescent="0.25">
      <c r="A19119" t="s">
        <v>19256</v>
      </c>
    </row>
    <row r="19120" spans="1:1" x14ac:dyDescent="0.25">
      <c r="A19120" t="s">
        <v>19257</v>
      </c>
    </row>
    <row r="19121" spans="1:1" x14ac:dyDescent="0.25">
      <c r="A19121" t="s">
        <v>19258</v>
      </c>
    </row>
    <row r="19122" spans="1:1" x14ac:dyDescent="0.25">
      <c r="A19122" t="s">
        <v>19259</v>
      </c>
    </row>
    <row r="19123" spans="1:1" x14ac:dyDescent="0.25">
      <c r="A19123" t="s">
        <v>19260</v>
      </c>
    </row>
    <row r="19124" spans="1:1" x14ac:dyDescent="0.25">
      <c r="A19124" t="s">
        <v>19261</v>
      </c>
    </row>
    <row r="19125" spans="1:1" x14ac:dyDescent="0.25">
      <c r="A19125" t="s">
        <v>19262</v>
      </c>
    </row>
    <row r="19126" spans="1:1" x14ac:dyDescent="0.25">
      <c r="A19126" t="s">
        <v>19263</v>
      </c>
    </row>
    <row r="19127" spans="1:1" x14ac:dyDescent="0.25">
      <c r="A19127" t="s">
        <v>19264</v>
      </c>
    </row>
    <row r="19128" spans="1:1" x14ac:dyDescent="0.25">
      <c r="A19128" t="s">
        <v>19265</v>
      </c>
    </row>
    <row r="19129" spans="1:1" x14ac:dyDescent="0.25">
      <c r="A19129" t="s">
        <v>19266</v>
      </c>
    </row>
    <row r="19130" spans="1:1" x14ac:dyDescent="0.25">
      <c r="A19130" t="s">
        <v>19267</v>
      </c>
    </row>
    <row r="19131" spans="1:1" x14ac:dyDescent="0.25">
      <c r="A19131" t="s">
        <v>19268</v>
      </c>
    </row>
    <row r="19132" spans="1:1" x14ac:dyDescent="0.25">
      <c r="A19132" t="s">
        <v>19269</v>
      </c>
    </row>
    <row r="19133" spans="1:1" x14ac:dyDescent="0.25">
      <c r="A19133" t="s">
        <v>19270</v>
      </c>
    </row>
    <row r="19134" spans="1:1" x14ac:dyDescent="0.25">
      <c r="A19134" t="s">
        <v>19271</v>
      </c>
    </row>
    <row r="19135" spans="1:1" x14ac:dyDescent="0.25">
      <c r="A19135" t="s">
        <v>19272</v>
      </c>
    </row>
    <row r="19136" spans="1:1" x14ac:dyDescent="0.25">
      <c r="A19136" t="s">
        <v>19273</v>
      </c>
    </row>
    <row r="19137" spans="1:1" x14ac:dyDescent="0.25">
      <c r="A19137" t="s">
        <v>19274</v>
      </c>
    </row>
    <row r="19138" spans="1:1" x14ac:dyDescent="0.25">
      <c r="A19138" t="s">
        <v>19275</v>
      </c>
    </row>
    <row r="19139" spans="1:1" x14ac:dyDescent="0.25">
      <c r="A19139" t="s">
        <v>19276</v>
      </c>
    </row>
    <row r="19140" spans="1:1" x14ac:dyDescent="0.25">
      <c r="A19140" t="s">
        <v>19277</v>
      </c>
    </row>
    <row r="19141" spans="1:1" x14ac:dyDescent="0.25">
      <c r="A19141" t="s">
        <v>19278</v>
      </c>
    </row>
    <row r="19142" spans="1:1" x14ac:dyDescent="0.25">
      <c r="A19142" t="s">
        <v>19279</v>
      </c>
    </row>
    <row r="19143" spans="1:1" x14ac:dyDescent="0.25">
      <c r="A19143" t="s">
        <v>19280</v>
      </c>
    </row>
    <row r="19144" spans="1:1" x14ac:dyDescent="0.25">
      <c r="A19144" t="s">
        <v>19281</v>
      </c>
    </row>
    <row r="19145" spans="1:1" x14ac:dyDescent="0.25">
      <c r="A19145" t="s">
        <v>19282</v>
      </c>
    </row>
    <row r="19146" spans="1:1" x14ac:dyDescent="0.25">
      <c r="A19146" t="s">
        <v>19283</v>
      </c>
    </row>
    <row r="19147" spans="1:1" x14ac:dyDescent="0.25">
      <c r="A19147" t="s">
        <v>19284</v>
      </c>
    </row>
    <row r="19148" spans="1:1" x14ac:dyDescent="0.25">
      <c r="A19148" t="s">
        <v>19285</v>
      </c>
    </row>
    <row r="19149" spans="1:1" x14ac:dyDescent="0.25">
      <c r="A19149" t="s">
        <v>19286</v>
      </c>
    </row>
    <row r="19150" spans="1:1" x14ac:dyDescent="0.25">
      <c r="A19150" t="s">
        <v>19287</v>
      </c>
    </row>
    <row r="19151" spans="1:1" x14ac:dyDescent="0.25">
      <c r="A19151" t="s">
        <v>19288</v>
      </c>
    </row>
    <row r="19152" spans="1:1" x14ac:dyDescent="0.25">
      <c r="A19152" t="s">
        <v>19289</v>
      </c>
    </row>
    <row r="19153" spans="1:1" x14ac:dyDescent="0.25">
      <c r="A19153" t="s">
        <v>19290</v>
      </c>
    </row>
    <row r="19154" spans="1:1" x14ac:dyDescent="0.25">
      <c r="A19154" t="s">
        <v>19291</v>
      </c>
    </row>
    <row r="19155" spans="1:1" x14ac:dyDescent="0.25">
      <c r="A19155" t="s">
        <v>19292</v>
      </c>
    </row>
    <row r="19156" spans="1:1" x14ac:dyDescent="0.25">
      <c r="A19156" t="s">
        <v>19293</v>
      </c>
    </row>
    <row r="19157" spans="1:1" x14ac:dyDescent="0.25">
      <c r="A19157" t="s">
        <v>19294</v>
      </c>
    </row>
    <row r="19158" spans="1:1" x14ac:dyDescent="0.25">
      <c r="A19158" t="s">
        <v>19295</v>
      </c>
    </row>
    <row r="19159" spans="1:1" x14ac:dyDescent="0.25">
      <c r="A19159" t="s">
        <v>19296</v>
      </c>
    </row>
    <row r="19160" spans="1:1" x14ac:dyDescent="0.25">
      <c r="A19160" t="s">
        <v>19297</v>
      </c>
    </row>
    <row r="19161" spans="1:1" x14ac:dyDescent="0.25">
      <c r="A19161" t="s">
        <v>19298</v>
      </c>
    </row>
    <row r="19162" spans="1:1" x14ac:dyDescent="0.25">
      <c r="A19162" t="s">
        <v>19299</v>
      </c>
    </row>
    <row r="19163" spans="1:1" x14ac:dyDescent="0.25">
      <c r="A19163" t="s">
        <v>19300</v>
      </c>
    </row>
    <row r="19164" spans="1:1" x14ac:dyDescent="0.25">
      <c r="A19164" t="s">
        <v>19301</v>
      </c>
    </row>
    <row r="19165" spans="1:1" x14ac:dyDescent="0.25">
      <c r="A19165" t="s">
        <v>19302</v>
      </c>
    </row>
    <row r="19166" spans="1:1" x14ac:dyDescent="0.25">
      <c r="A19166" t="s">
        <v>19303</v>
      </c>
    </row>
    <row r="19167" spans="1:1" x14ac:dyDescent="0.25">
      <c r="A19167" t="s">
        <v>19304</v>
      </c>
    </row>
    <row r="19168" spans="1:1" x14ac:dyDescent="0.25">
      <c r="A19168" t="s">
        <v>19305</v>
      </c>
    </row>
    <row r="19169" spans="1:1" x14ac:dyDescent="0.25">
      <c r="A19169" t="s">
        <v>19306</v>
      </c>
    </row>
    <row r="19170" spans="1:1" x14ac:dyDescent="0.25">
      <c r="A19170" t="s">
        <v>19307</v>
      </c>
    </row>
    <row r="19171" spans="1:1" x14ac:dyDescent="0.25">
      <c r="A19171" t="s">
        <v>19308</v>
      </c>
    </row>
    <row r="19172" spans="1:1" x14ac:dyDescent="0.25">
      <c r="A19172" t="s">
        <v>19309</v>
      </c>
    </row>
    <row r="19173" spans="1:1" x14ac:dyDescent="0.25">
      <c r="A19173" t="s">
        <v>19310</v>
      </c>
    </row>
    <row r="19174" spans="1:1" x14ac:dyDescent="0.25">
      <c r="A19174" t="s">
        <v>19311</v>
      </c>
    </row>
    <row r="19175" spans="1:1" x14ac:dyDescent="0.25">
      <c r="A19175" t="s">
        <v>19312</v>
      </c>
    </row>
    <row r="19176" spans="1:1" x14ac:dyDescent="0.25">
      <c r="A19176" t="s">
        <v>19313</v>
      </c>
    </row>
    <row r="19177" spans="1:1" x14ac:dyDescent="0.25">
      <c r="A19177" t="s">
        <v>19314</v>
      </c>
    </row>
    <row r="19178" spans="1:1" x14ac:dyDescent="0.25">
      <c r="A19178" t="s">
        <v>19315</v>
      </c>
    </row>
    <row r="19179" spans="1:1" x14ac:dyDescent="0.25">
      <c r="A19179" t="s">
        <v>19316</v>
      </c>
    </row>
    <row r="19180" spans="1:1" x14ac:dyDescent="0.25">
      <c r="A19180" t="s">
        <v>19317</v>
      </c>
    </row>
    <row r="19181" spans="1:1" x14ac:dyDescent="0.25">
      <c r="A19181" t="s">
        <v>19318</v>
      </c>
    </row>
    <row r="19182" spans="1:1" x14ac:dyDescent="0.25">
      <c r="A19182" t="s">
        <v>19319</v>
      </c>
    </row>
    <row r="19183" spans="1:1" x14ac:dyDescent="0.25">
      <c r="A19183" t="s">
        <v>19320</v>
      </c>
    </row>
    <row r="19184" spans="1:1" x14ac:dyDescent="0.25">
      <c r="A19184" t="s">
        <v>19321</v>
      </c>
    </row>
    <row r="19185" spans="1:1" x14ac:dyDescent="0.25">
      <c r="A19185" t="s">
        <v>19322</v>
      </c>
    </row>
    <row r="19186" spans="1:1" x14ac:dyDescent="0.25">
      <c r="A19186" t="s">
        <v>19323</v>
      </c>
    </row>
    <row r="19187" spans="1:1" x14ac:dyDescent="0.25">
      <c r="A19187" t="s">
        <v>19324</v>
      </c>
    </row>
    <row r="19188" spans="1:1" x14ac:dyDescent="0.25">
      <c r="A19188" t="s">
        <v>19325</v>
      </c>
    </row>
    <row r="19189" spans="1:1" x14ac:dyDescent="0.25">
      <c r="A19189" t="s">
        <v>19326</v>
      </c>
    </row>
    <row r="19190" spans="1:1" x14ac:dyDescent="0.25">
      <c r="A19190" t="s">
        <v>19327</v>
      </c>
    </row>
    <row r="19191" spans="1:1" x14ac:dyDescent="0.25">
      <c r="A19191" t="s">
        <v>19328</v>
      </c>
    </row>
    <row r="19192" spans="1:1" x14ac:dyDescent="0.25">
      <c r="A19192" t="s">
        <v>19329</v>
      </c>
    </row>
    <row r="19193" spans="1:1" x14ac:dyDescent="0.25">
      <c r="A19193" t="s">
        <v>19330</v>
      </c>
    </row>
    <row r="19194" spans="1:1" x14ac:dyDescent="0.25">
      <c r="A19194" t="s">
        <v>19331</v>
      </c>
    </row>
    <row r="19195" spans="1:1" x14ac:dyDescent="0.25">
      <c r="A19195" t="s">
        <v>19332</v>
      </c>
    </row>
    <row r="19196" spans="1:1" x14ac:dyDescent="0.25">
      <c r="A19196" t="s">
        <v>19333</v>
      </c>
    </row>
    <row r="19197" spans="1:1" x14ac:dyDescent="0.25">
      <c r="A19197" t="s">
        <v>19334</v>
      </c>
    </row>
    <row r="19198" spans="1:1" x14ac:dyDescent="0.25">
      <c r="A19198" t="s">
        <v>19335</v>
      </c>
    </row>
    <row r="19199" spans="1:1" x14ac:dyDescent="0.25">
      <c r="A19199" t="s">
        <v>19336</v>
      </c>
    </row>
    <row r="19200" spans="1:1" x14ac:dyDescent="0.25">
      <c r="A19200" t="s">
        <v>19337</v>
      </c>
    </row>
    <row r="19201" spans="1:1" x14ac:dyDescent="0.25">
      <c r="A19201" t="s">
        <v>19338</v>
      </c>
    </row>
    <row r="19202" spans="1:1" x14ac:dyDescent="0.25">
      <c r="A19202" t="s">
        <v>19339</v>
      </c>
    </row>
    <row r="19203" spans="1:1" x14ac:dyDescent="0.25">
      <c r="A19203" t="s">
        <v>19340</v>
      </c>
    </row>
    <row r="19204" spans="1:1" x14ac:dyDescent="0.25">
      <c r="A19204" t="s">
        <v>19341</v>
      </c>
    </row>
    <row r="19205" spans="1:1" x14ac:dyDescent="0.25">
      <c r="A19205" t="s">
        <v>19342</v>
      </c>
    </row>
    <row r="19206" spans="1:1" x14ac:dyDescent="0.25">
      <c r="A19206" t="s">
        <v>19343</v>
      </c>
    </row>
    <row r="19207" spans="1:1" x14ac:dyDescent="0.25">
      <c r="A19207" t="s">
        <v>19344</v>
      </c>
    </row>
    <row r="19208" spans="1:1" x14ac:dyDescent="0.25">
      <c r="A19208" t="s">
        <v>19345</v>
      </c>
    </row>
    <row r="19209" spans="1:1" x14ac:dyDescent="0.25">
      <c r="A19209" t="s">
        <v>19346</v>
      </c>
    </row>
    <row r="19210" spans="1:1" x14ac:dyDescent="0.25">
      <c r="A19210" t="s">
        <v>19347</v>
      </c>
    </row>
    <row r="19211" spans="1:1" x14ac:dyDescent="0.25">
      <c r="A19211" t="s">
        <v>19348</v>
      </c>
    </row>
    <row r="19212" spans="1:1" x14ac:dyDescent="0.25">
      <c r="A19212" t="s">
        <v>19349</v>
      </c>
    </row>
    <row r="19213" spans="1:1" x14ac:dyDescent="0.25">
      <c r="A19213" t="s">
        <v>19350</v>
      </c>
    </row>
    <row r="19214" spans="1:1" x14ac:dyDescent="0.25">
      <c r="A19214" t="s">
        <v>19351</v>
      </c>
    </row>
    <row r="19215" spans="1:1" x14ac:dyDescent="0.25">
      <c r="A19215" t="s">
        <v>19352</v>
      </c>
    </row>
    <row r="19216" spans="1:1" x14ac:dyDescent="0.25">
      <c r="A19216" t="s">
        <v>19353</v>
      </c>
    </row>
    <row r="19217" spans="1:1" x14ac:dyDescent="0.25">
      <c r="A19217" t="s">
        <v>19354</v>
      </c>
    </row>
    <row r="19218" spans="1:1" x14ac:dyDescent="0.25">
      <c r="A19218" t="s">
        <v>19355</v>
      </c>
    </row>
    <row r="19219" spans="1:1" x14ac:dyDescent="0.25">
      <c r="A19219" t="s">
        <v>19356</v>
      </c>
    </row>
    <row r="19220" spans="1:1" x14ac:dyDescent="0.25">
      <c r="A19220" t="s">
        <v>19357</v>
      </c>
    </row>
    <row r="19221" spans="1:1" x14ac:dyDescent="0.25">
      <c r="A19221" t="s">
        <v>19358</v>
      </c>
    </row>
    <row r="19222" spans="1:1" x14ac:dyDescent="0.25">
      <c r="A19222" t="s">
        <v>19359</v>
      </c>
    </row>
    <row r="19223" spans="1:1" x14ac:dyDescent="0.25">
      <c r="A19223" t="s">
        <v>19360</v>
      </c>
    </row>
    <row r="19224" spans="1:1" x14ac:dyDescent="0.25">
      <c r="A19224" t="s">
        <v>19361</v>
      </c>
    </row>
    <row r="19225" spans="1:1" x14ac:dyDescent="0.25">
      <c r="A19225" t="s">
        <v>19362</v>
      </c>
    </row>
    <row r="19226" spans="1:1" x14ac:dyDescent="0.25">
      <c r="A19226" t="s">
        <v>19363</v>
      </c>
    </row>
    <row r="19227" spans="1:1" x14ac:dyDescent="0.25">
      <c r="A19227" t="s">
        <v>19364</v>
      </c>
    </row>
    <row r="19228" spans="1:1" x14ac:dyDescent="0.25">
      <c r="A19228" t="s">
        <v>19365</v>
      </c>
    </row>
    <row r="19229" spans="1:1" x14ac:dyDescent="0.25">
      <c r="A19229" t="s">
        <v>19366</v>
      </c>
    </row>
    <row r="19230" spans="1:1" x14ac:dyDescent="0.25">
      <c r="A19230" t="s">
        <v>19367</v>
      </c>
    </row>
    <row r="19231" spans="1:1" x14ac:dyDescent="0.25">
      <c r="A19231" t="s">
        <v>19368</v>
      </c>
    </row>
    <row r="19232" spans="1:1" x14ac:dyDescent="0.25">
      <c r="A19232" t="s">
        <v>19369</v>
      </c>
    </row>
    <row r="19233" spans="1:1" x14ac:dyDescent="0.25">
      <c r="A19233" t="s">
        <v>19370</v>
      </c>
    </row>
    <row r="19234" spans="1:1" x14ac:dyDescent="0.25">
      <c r="A19234" t="s">
        <v>19371</v>
      </c>
    </row>
    <row r="19235" spans="1:1" x14ac:dyDescent="0.25">
      <c r="A19235" t="s">
        <v>19372</v>
      </c>
    </row>
    <row r="19236" spans="1:1" x14ac:dyDescent="0.25">
      <c r="A19236" t="s">
        <v>19373</v>
      </c>
    </row>
    <row r="19237" spans="1:1" x14ac:dyDescent="0.25">
      <c r="A19237" t="s">
        <v>19374</v>
      </c>
    </row>
    <row r="19238" spans="1:1" x14ac:dyDescent="0.25">
      <c r="A19238" t="s">
        <v>19375</v>
      </c>
    </row>
    <row r="19239" spans="1:1" x14ac:dyDescent="0.25">
      <c r="A19239" t="s">
        <v>19376</v>
      </c>
    </row>
    <row r="19240" spans="1:1" x14ac:dyDescent="0.25">
      <c r="A19240" t="s">
        <v>19377</v>
      </c>
    </row>
    <row r="19241" spans="1:1" x14ac:dyDescent="0.25">
      <c r="A19241" t="s">
        <v>19378</v>
      </c>
    </row>
    <row r="19242" spans="1:1" x14ac:dyDescent="0.25">
      <c r="A19242" t="s">
        <v>19379</v>
      </c>
    </row>
    <row r="19243" spans="1:1" x14ac:dyDescent="0.25">
      <c r="A19243" t="s">
        <v>19380</v>
      </c>
    </row>
    <row r="19244" spans="1:1" x14ac:dyDescent="0.25">
      <c r="A19244" t="s">
        <v>19381</v>
      </c>
    </row>
    <row r="19245" spans="1:1" x14ac:dyDescent="0.25">
      <c r="A19245" t="s">
        <v>19382</v>
      </c>
    </row>
    <row r="19246" spans="1:1" x14ac:dyDescent="0.25">
      <c r="A19246" t="s">
        <v>19383</v>
      </c>
    </row>
    <row r="19247" spans="1:1" x14ac:dyDescent="0.25">
      <c r="A19247" t="s">
        <v>19384</v>
      </c>
    </row>
    <row r="19248" spans="1:1" x14ac:dyDescent="0.25">
      <c r="A19248" t="s">
        <v>19385</v>
      </c>
    </row>
    <row r="19249" spans="1:1" x14ac:dyDescent="0.25">
      <c r="A19249" t="s">
        <v>19386</v>
      </c>
    </row>
    <row r="19250" spans="1:1" x14ac:dyDescent="0.25">
      <c r="A19250" t="s">
        <v>19387</v>
      </c>
    </row>
    <row r="19251" spans="1:1" x14ac:dyDescent="0.25">
      <c r="A19251" t="s">
        <v>19388</v>
      </c>
    </row>
    <row r="19252" spans="1:1" x14ac:dyDescent="0.25">
      <c r="A19252" t="s">
        <v>19389</v>
      </c>
    </row>
    <row r="19253" spans="1:1" x14ac:dyDescent="0.25">
      <c r="A19253" t="s">
        <v>19390</v>
      </c>
    </row>
    <row r="19254" spans="1:1" x14ac:dyDescent="0.25">
      <c r="A19254" t="s">
        <v>19391</v>
      </c>
    </row>
    <row r="19255" spans="1:1" x14ac:dyDescent="0.25">
      <c r="A19255" t="s">
        <v>19392</v>
      </c>
    </row>
    <row r="19256" spans="1:1" x14ac:dyDescent="0.25">
      <c r="A19256" t="s">
        <v>19393</v>
      </c>
    </row>
    <row r="19257" spans="1:1" x14ac:dyDescent="0.25">
      <c r="A19257" t="s">
        <v>19394</v>
      </c>
    </row>
    <row r="19258" spans="1:1" x14ac:dyDescent="0.25">
      <c r="A19258" t="s">
        <v>19395</v>
      </c>
    </row>
    <row r="19259" spans="1:1" x14ac:dyDescent="0.25">
      <c r="A19259" t="s">
        <v>19396</v>
      </c>
    </row>
    <row r="19260" spans="1:1" x14ac:dyDescent="0.25">
      <c r="A19260" t="s">
        <v>19397</v>
      </c>
    </row>
    <row r="19261" spans="1:1" x14ac:dyDescent="0.25">
      <c r="A19261" t="s">
        <v>19398</v>
      </c>
    </row>
    <row r="19262" spans="1:1" x14ac:dyDescent="0.25">
      <c r="A19262" t="s">
        <v>19399</v>
      </c>
    </row>
    <row r="19263" spans="1:1" x14ac:dyDescent="0.25">
      <c r="A19263" t="s">
        <v>19400</v>
      </c>
    </row>
    <row r="19264" spans="1:1" x14ac:dyDescent="0.25">
      <c r="A19264" t="s">
        <v>19401</v>
      </c>
    </row>
    <row r="19265" spans="1:1" x14ac:dyDescent="0.25">
      <c r="A19265" t="s">
        <v>19402</v>
      </c>
    </row>
    <row r="19266" spans="1:1" x14ac:dyDescent="0.25">
      <c r="A19266" t="s">
        <v>19403</v>
      </c>
    </row>
    <row r="19267" spans="1:1" x14ac:dyDescent="0.25">
      <c r="A19267" t="s">
        <v>19404</v>
      </c>
    </row>
    <row r="19268" spans="1:1" x14ac:dyDescent="0.25">
      <c r="A19268" t="s">
        <v>19405</v>
      </c>
    </row>
    <row r="19269" spans="1:1" x14ac:dyDescent="0.25">
      <c r="A19269" t="s">
        <v>19406</v>
      </c>
    </row>
    <row r="19270" spans="1:1" x14ac:dyDescent="0.25">
      <c r="A19270" t="s">
        <v>19407</v>
      </c>
    </row>
    <row r="19271" spans="1:1" x14ac:dyDescent="0.25">
      <c r="A19271" t="s">
        <v>19408</v>
      </c>
    </row>
    <row r="19272" spans="1:1" x14ac:dyDescent="0.25">
      <c r="A19272" t="s">
        <v>19409</v>
      </c>
    </row>
    <row r="19273" spans="1:1" x14ac:dyDescent="0.25">
      <c r="A19273" t="s">
        <v>19410</v>
      </c>
    </row>
    <row r="19274" spans="1:1" x14ac:dyDescent="0.25">
      <c r="A19274" t="s">
        <v>19411</v>
      </c>
    </row>
    <row r="19275" spans="1:1" x14ac:dyDescent="0.25">
      <c r="A19275" t="s">
        <v>19412</v>
      </c>
    </row>
    <row r="19276" spans="1:1" x14ac:dyDescent="0.25">
      <c r="A19276" t="s">
        <v>19413</v>
      </c>
    </row>
    <row r="19277" spans="1:1" x14ac:dyDescent="0.25">
      <c r="A19277" t="s">
        <v>19414</v>
      </c>
    </row>
    <row r="19278" spans="1:1" x14ac:dyDescent="0.25">
      <c r="A19278" t="s">
        <v>19415</v>
      </c>
    </row>
    <row r="19279" spans="1:1" x14ac:dyDescent="0.25">
      <c r="A19279" t="s">
        <v>19416</v>
      </c>
    </row>
    <row r="19280" spans="1:1" x14ac:dyDescent="0.25">
      <c r="A19280" t="s">
        <v>19417</v>
      </c>
    </row>
    <row r="19281" spans="1:1" x14ac:dyDescent="0.25">
      <c r="A19281" t="s">
        <v>19418</v>
      </c>
    </row>
    <row r="19282" spans="1:1" x14ac:dyDescent="0.25">
      <c r="A19282" t="s">
        <v>19419</v>
      </c>
    </row>
    <row r="19283" spans="1:1" x14ac:dyDescent="0.25">
      <c r="A19283" t="s">
        <v>19420</v>
      </c>
    </row>
    <row r="19284" spans="1:1" x14ac:dyDescent="0.25">
      <c r="A19284" t="s">
        <v>19421</v>
      </c>
    </row>
    <row r="19285" spans="1:1" x14ac:dyDescent="0.25">
      <c r="A19285" t="s">
        <v>19422</v>
      </c>
    </row>
    <row r="19286" spans="1:1" x14ac:dyDescent="0.25">
      <c r="A19286" t="s">
        <v>19423</v>
      </c>
    </row>
    <row r="19287" spans="1:1" x14ac:dyDescent="0.25">
      <c r="A19287" t="s">
        <v>19424</v>
      </c>
    </row>
    <row r="19288" spans="1:1" x14ac:dyDescent="0.25">
      <c r="A19288" t="s">
        <v>19425</v>
      </c>
    </row>
    <row r="19289" spans="1:1" x14ac:dyDescent="0.25">
      <c r="A19289" t="s">
        <v>19426</v>
      </c>
    </row>
    <row r="19290" spans="1:1" x14ac:dyDescent="0.25">
      <c r="A19290" t="s">
        <v>19427</v>
      </c>
    </row>
    <row r="19291" spans="1:1" x14ac:dyDescent="0.25">
      <c r="A19291" t="s">
        <v>19428</v>
      </c>
    </row>
    <row r="19292" spans="1:1" x14ac:dyDescent="0.25">
      <c r="A19292" t="s">
        <v>19429</v>
      </c>
    </row>
    <row r="19293" spans="1:1" x14ac:dyDescent="0.25">
      <c r="A19293" t="s">
        <v>19430</v>
      </c>
    </row>
    <row r="19294" spans="1:1" x14ac:dyDescent="0.25">
      <c r="A19294" t="s">
        <v>19431</v>
      </c>
    </row>
    <row r="19295" spans="1:1" x14ac:dyDescent="0.25">
      <c r="A19295" t="s">
        <v>19432</v>
      </c>
    </row>
    <row r="19296" spans="1:1" x14ac:dyDescent="0.25">
      <c r="A19296" t="s">
        <v>19433</v>
      </c>
    </row>
    <row r="19297" spans="1:1" x14ac:dyDescent="0.25">
      <c r="A19297" t="s">
        <v>19434</v>
      </c>
    </row>
    <row r="19298" spans="1:1" x14ac:dyDescent="0.25">
      <c r="A19298" t="s">
        <v>19435</v>
      </c>
    </row>
    <row r="19299" spans="1:1" x14ac:dyDescent="0.25">
      <c r="A19299" t="s">
        <v>19436</v>
      </c>
    </row>
    <row r="19300" spans="1:1" x14ac:dyDescent="0.25">
      <c r="A19300" t="s">
        <v>19437</v>
      </c>
    </row>
    <row r="19301" spans="1:1" x14ac:dyDescent="0.25">
      <c r="A19301" t="s">
        <v>19438</v>
      </c>
    </row>
    <row r="19302" spans="1:1" x14ac:dyDescent="0.25">
      <c r="A19302" t="s">
        <v>19439</v>
      </c>
    </row>
    <row r="19303" spans="1:1" x14ac:dyDescent="0.25">
      <c r="A19303" t="s">
        <v>19440</v>
      </c>
    </row>
    <row r="19304" spans="1:1" x14ac:dyDescent="0.25">
      <c r="A19304" t="s">
        <v>19441</v>
      </c>
    </row>
    <row r="19305" spans="1:1" x14ac:dyDescent="0.25">
      <c r="A19305" t="s">
        <v>19442</v>
      </c>
    </row>
    <row r="19306" spans="1:1" x14ac:dyDescent="0.25">
      <c r="A19306" t="s">
        <v>19443</v>
      </c>
    </row>
    <row r="19307" spans="1:1" x14ac:dyDescent="0.25">
      <c r="A19307" t="s">
        <v>19444</v>
      </c>
    </row>
    <row r="19308" spans="1:1" x14ac:dyDescent="0.25">
      <c r="A19308" t="s">
        <v>19445</v>
      </c>
    </row>
    <row r="19309" spans="1:1" x14ac:dyDescent="0.25">
      <c r="A19309" t="s">
        <v>19446</v>
      </c>
    </row>
    <row r="19310" spans="1:1" x14ac:dyDescent="0.25">
      <c r="A19310" t="s">
        <v>19447</v>
      </c>
    </row>
    <row r="19311" spans="1:1" x14ac:dyDescent="0.25">
      <c r="A19311" t="s">
        <v>19448</v>
      </c>
    </row>
    <row r="19312" spans="1:1" x14ac:dyDescent="0.25">
      <c r="A19312" t="s">
        <v>19449</v>
      </c>
    </row>
    <row r="19313" spans="1:1" x14ac:dyDescent="0.25">
      <c r="A19313" t="s">
        <v>19450</v>
      </c>
    </row>
    <row r="19314" spans="1:1" x14ac:dyDescent="0.25">
      <c r="A19314" t="s">
        <v>19451</v>
      </c>
    </row>
    <row r="19315" spans="1:1" x14ac:dyDescent="0.25">
      <c r="A19315" t="s">
        <v>19452</v>
      </c>
    </row>
    <row r="19316" spans="1:1" x14ac:dyDescent="0.25">
      <c r="A19316" t="s">
        <v>19453</v>
      </c>
    </row>
    <row r="19317" spans="1:1" x14ac:dyDescent="0.25">
      <c r="A19317" t="s">
        <v>19454</v>
      </c>
    </row>
    <row r="19318" spans="1:1" x14ac:dyDescent="0.25">
      <c r="A19318" t="s">
        <v>19455</v>
      </c>
    </row>
    <row r="19319" spans="1:1" x14ac:dyDescent="0.25">
      <c r="A19319" t="s">
        <v>19456</v>
      </c>
    </row>
    <row r="19320" spans="1:1" x14ac:dyDescent="0.25">
      <c r="A19320" t="s">
        <v>19457</v>
      </c>
    </row>
    <row r="19321" spans="1:1" x14ac:dyDescent="0.25">
      <c r="A19321" t="s">
        <v>19458</v>
      </c>
    </row>
    <row r="19322" spans="1:1" x14ac:dyDescent="0.25">
      <c r="A19322" t="s">
        <v>19459</v>
      </c>
    </row>
    <row r="19323" spans="1:1" x14ac:dyDescent="0.25">
      <c r="A19323" t="s">
        <v>19460</v>
      </c>
    </row>
    <row r="19324" spans="1:1" x14ac:dyDescent="0.25">
      <c r="A19324" t="s">
        <v>19461</v>
      </c>
    </row>
    <row r="19325" spans="1:1" x14ac:dyDescent="0.25">
      <c r="A19325" t="s">
        <v>19462</v>
      </c>
    </row>
    <row r="19326" spans="1:1" x14ac:dyDescent="0.25">
      <c r="A19326" t="s">
        <v>19463</v>
      </c>
    </row>
    <row r="19327" spans="1:1" x14ac:dyDescent="0.25">
      <c r="A19327" t="s">
        <v>19464</v>
      </c>
    </row>
    <row r="19328" spans="1:1" x14ac:dyDescent="0.25">
      <c r="A19328" t="s">
        <v>19465</v>
      </c>
    </row>
    <row r="19329" spans="1:1" x14ac:dyDescent="0.25">
      <c r="A19329" t="s">
        <v>19466</v>
      </c>
    </row>
    <row r="19330" spans="1:1" x14ac:dyDescent="0.25">
      <c r="A19330" t="s">
        <v>19467</v>
      </c>
    </row>
    <row r="19331" spans="1:1" x14ac:dyDescent="0.25">
      <c r="A19331" t="s">
        <v>19468</v>
      </c>
    </row>
    <row r="19332" spans="1:1" x14ac:dyDescent="0.25">
      <c r="A19332" t="s">
        <v>19469</v>
      </c>
    </row>
    <row r="19333" spans="1:1" x14ac:dyDescent="0.25">
      <c r="A19333" t="s">
        <v>19470</v>
      </c>
    </row>
    <row r="19334" spans="1:1" x14ac:dyDescent="0.25">
      <c r="A19334" t="s">
        <v>19471</v>
      </c>
    </row>
    <row r="19335" spans="1:1" x14ac:dyDescent="0.25">
      <c r="A19335" t="s">
        <v>19472</v>
      </c>
    </row>
    <row r="19336" spans="1:1" x14ac:dyDescent="0.25">
      <c r="A19336" t="s">
        <v>19473</v>
      </c>
    </row>
    <row r="19337" spans="1:1" x14ac:dyDescent="0.25">
      <c r="A19337" t="s">
        <v>19474</v>
      </c>
    </row>
    <row r="19338" spans="1:1" x14ac:dyDescent="0.25">
      <c r="A19338" t="s">
        <v>19475</v>
      </c>
    </row>
    <row r="19339" spans="1:1" x14ac:dyDescent="0.25">
      <c r="A19339" t="s">
        <v>19476</v>
      </c>
    </row>
    <row r="19340" spans="1:1" x14ac:dyDescent="0.25">
      <c r="A19340" t="s">
        <v>19477</v>
      </c>
    </row>
    <row r="19341" spans="1:1" x14ac:dyDescent="0.25">
      <c r="A19341" t="s">
        <v>19478</v>
      </c>
    </row>
    <row r="19342" spans="1:1" x14ac:dyDescent="0.25">
      <c r="A19342" t="s">
        <v>19479</v>
      </c>
    </row>
    <row r="19343" spans="1:1" x14ac:dyDescent="0.25">
      <c r="A19343" t="s">
        <v>19480</v>
      </c>
    </row>
    <row r="19344" spans="1:1" x14ac:dyDescent="0.25">
      <c r="A19344" t="s">
        <v>19481</v>
      </c>
    </row>
    <row r="19345" spans="1:1" x14ac:dyDescent="0.25">
      <c r="A19345" t="s">
        <v>19482</v>
      </c>
    </row>
    <row r="19346" spans="1:1" x14ac:dyDescent="0.25">
      <c r="A19346" t="s">
        <v>19483</v>
      </c>
    </row>
    <row r="19347" spans="1:1" x14ac:dyDescent="0.25">
      <c r="A19347" t="s">
        <v>19484</v>
      </c>
    </row>
    <row r="19348" spans="1:1" x14ac:dyDescent="0.25">
      <c r="A19348" t="s">
        <v>19485</v>
      </c>
    </row>
    <row r="19349" spans="1:1" x14ac:dyDescent="0.25">
      <c r="A19349" t="s">
        <v>19486</v>
      </c>
    </row>
    <row r="19350" spans="1:1" x14ac:dyDescent="0.25">
      <c r="A19350" t="s">
        <v>19487</v>
      </c>
    </row>
    <row r="19351" spans="1:1" x14ac:dyDescent="0.25">
      <c r="A19351" t="s">
        <v>19488</v>
      </c>
    </row>
    <row r="19352" spans="1:1" x14ac:dyDescent="0.25">
      <c r="A19352" t="s">
        <v>19489</v>
      </c>
    </row>
    <row r="19353" spans="1:1" x14ac:dyDescent="0.25">
      <c r="A19353" t="s">
        <v>19490</v>
      </c>
    </row>
    <row r="19354" spans="1:1" x14ac:dyDescent="0.25">
      <c r="A19354" t="s">
        <v>19491</v>
      </c>
    </row>
    <row r="19355" spans="1:1" x14ac:dyDescent="0.25">
      <c r="A19355" t="s">
        <v>19492</v>
      </c>
    </row>
    <row r="19356" spans="1:1" x14ac:dyDescent="0.25">
      <c r="A19356" t="s">
        <v>19493</v>
      </c>
    </row>
    <row r="19357" spans="1:1" x14ac:dyDescent="0.25">
      <c r="A19357" t="s">
        <v>19494</v>
      </c>
    </row>
    <row r="19358" spans="1:1" x14ac:dyDescent="0.25">
      <c r="A19358" t="s">
        <v>19495</v>
      </c>
    </row>
    <row r="19359" spans="1:1" x14ac:dyDescent="0.25">
      <c r="A19359" t="s">
        <v>19496</v>
      </c>
    </row>
    <row r="19360" spans="1:1" x14ac:dyDescent="0.25">
      <c r="A19360" t="s">
        <v>19497</v>
      </c>
    </row>
    <row r="19361" spans="1:1" x14ac:dyDescent="0.25">
      <c r="A19361" t="s">
        <v>19498</v>
      </c>
    </row>
    <row r="19362" spans="1:1" x14ac:dyDescent="0.25">
      <c r="A19362" t="s">
        <v>19499</v>
      </c>
    </row>
    <row r="19363" spans="1:1" x14ac:dyDescent="0.25">
      <c r="A19363" t="s">
        <v>19500</v>
      </c>
    </row>
    <row r="19364" spans="1:1" x14ac:dyDescent="0.25">
      <c r="A19364" t="s">
        <v>19501</v>
      </c>
    </row>
    <row r="19365" spans="1:1" x14ac:dyDescent="0.25">
      <c r="A19365" t="s">
        <v>19502</v>
      </c>
    </row>
    <row r="19366" spans="1:1" x14ac:dyDescent="0.25">
      <c r="A19366" t="s">
        <v>19503</v>
      </c>
    </row>
    <row r="19367" spans="1:1" x14ac:dyDescent="0.25">
      <c r="A19367" t="s">
        <v>19504</v>
      </c>
    </row>
    <row r="19368" spans="1:1" x14ac:dyDescent="0.25">
      <c r="A19368" t="s">
        <v>19505</v>
      </c>
    </row>
    <row r="19369" spans="1:1" x14ac:dyDescent="0.25">
      <c r="A19369" t="s">
        <v>19506</v>
      </c>
    </row>
    <row r="19370" spans="1:1" x14ac:dyDescent="0.25">
      <c r="A19370" t="s">
        <v>19507</v>
      </c>
    </row>
    <row r="19371" spans="1:1" x14ac:dyDescent="0.25">
      <c r="A19371" t="s">
        <v>19508</v>
      </c>
    </row>
    <row r="19372" spans="1:1" x14ac:dyDescent="0.25">
      <c r="A19372" t="s">
        <v>19509</v>
      </c>
    </row>
    <row r="19373" spans="1:1" x14ac:dyDescent="0.25">
      <c r="A19373" t="s">
        <v>19510</v>
      </c>
    </row>
    <row r="19374" spans="1:1" x14ac:dyDescent="0.25">
      <c r="A19374" t="s">
        <v>19511</v>
      </c>
    </row>
    <row r="19375" spans="1:1" x14ac:dyDescent="0.25">
      <c r="A19375" t="s">
        <v>19512</v>
      </c>
    </row>
    <row r="19376" spans="1:1" x14ac:dyDescent="0.25">
      <c r="A19376" t="s">
        <v>19513</v>
      </c>
    </row>
    <row r="19377" spans="1:1" x14ac:dyDescent="0.25">
      <c r="A19377" t="s">
        <v>19514</v>
      </c>
    </row>
    <row r="19378" spans="1:1" x14ac:dyDescent="0.25">
      <c r="A19378" t="s">
        <v>19515</v>
      </c>
    </row>
    <row r="19379" spans="1:1" x14ac:dyDescent="0.25">
      <c r="A19379" t="s">
        <v>19516</v>
      </c>
    </row>
    <row r="19380" spans="1:1" x14ac:dyDescent="0.25">
      <c r="A19380" t="s">
        <v>19517</v>
      </c>
    </row>
    <row r="19381" spans="1:1" x14ac:dyDescent="0.25">
      <c r="A19381" t="s">
        <v>19518</v>
      </c>
    </row>
    <row r="19382" spans="1:1" x14ac:dyDescent="0.25">
      <c r="A19382" t="s">
        <v>19519</v>
      </c>
    </row>
    <row r="19383" spans="1:1" x14ac:dyDescent="0.25">
      <c r="A19383" t="s">
        <v>19520</v>
      </c>
    </row>
    <row r="19384" spans="1:1" x14ac:dyDescent="0.25">
      <c r="A19384" t="s">
        <v>19521</v>
      </c>
    </row>
    <row r="19385" spans="1:1" x14ac:dyDescent="0.25">
      <c r="A19385" t="s">
        <v>19522</v>
      </c>
    </row>
    <row r="19386" spans="1:1" x14ac:dyDescent="0.25">
      <c r="A19386" t="s">
        <v>19523</v>
      </c>
    </row>
    <row r="19387" spans="1:1" x14ac:dyDescent="0.25">
      <c r="A19387" t="s">
        <v>19524</v>
      </c>
    </row>
    <row r="19388" spans="1:1" x14ac:dyDescent="0.25">
      <c r="A19388" t="s">
        <v>19525</v>
      </c>
    </row>
    <row r="19389" spans="1:1" x14ac:dyDescent="0.25">
      <c r="A19389" t="s">
        <v>19526</v>
      </c>
    </row>
    <row r="19390" spans="1:1" x14ac:dyDescent="0.25">
      <c r="A19390" t="s">
        <v>19527</v>
      </c>
    </row>
    <row r="19391" spans="1:1" x14ac:dyDescent="0.25">
      <c r="A19391" t="s">
        <v>19528</v>
      </c>
    </row>
    <row r="19392" spans="1:1" x14ac:dyDescent="0.25">
      <c r="A19392" t="s">
        <v>19529</v>
      </c>
    </row>
    <row r="19393" spans="1:1" x14ac:dyDescent="0.25">
      <c r="A19393" t="s">
        <v>19530</v>
      </c>
    </row>
    <row r="19394" spans="1:1" x14ac:dyDescent="0.25">
      <c r="A19394" t="s">
        <v>19531</v>
      </c>
    </row>
    <row r="19395" spans="1:1" x14ac:dyDescent="0.25">
      <c r="A19395" t="s">
        <v>19532</v>
      </c>
    </row>
    <row r="19396" spans="1:1" x14ac:dyDescent="0.25">
      <c r="A19396" t="s">
        <v>19533</v>
      </c>
    </row>
    <row r="19397" spans="1:1" x14ac:dyDescent="0.25">
      <c r="A19397" t="s">
        <v>19534</v>
      </c>
    </row>
    <row r="19398" spans="1:1" x14ac:dyDescent="0.25">
      <c r="A19398" t="s">
        <v>19535</v>
      </c>
    </row>
    <row r="19399" spans="1:1" x14ac:dyDescent="0.25">
      <c r="A19399" t="s">
        <v>19536</v>
      </c>
    </row>
    <row r="19400" spans="1:1" x14ac:dyDescent="0.25">
      <c r="A19400" t="s">
        <v>19537</v>
      </c>
    </row>
    <row r="19401" spans="1:1" x14ac:dyDescent="0.25">
      <c r="A19401" t="s">
        <v>19538</v>
      </c>
    </row>
    <row r="19402" spans="1:1" x14ac:dyDescent="0.25">
      <c r="A19402" t="s">
        <v>19539</v>
      </c>
    </row>
    <row r="19403" spans="1:1" x14ac:dyDescent="0.25">
      <c r="A19403" t="s">
        <v>19540</v>
      </c>
    </row>
    <row r="19404" spans="1:1" x14ac:dyDescent="0.25">
      <c r="A19404" t="s">
        <v>19541</v>
      </c>
    </row>
    <row r="19405" spans="1:1" x14ac:dyDescent="0.25">
      <c r="A19405" t="s">
        <v>19542</v>
      </c>
    </row>
    <row r="19406" spans="1:1" x14ac:dyDescent="0.25">
      <c r="A19406" t="s">
        <v>19543</v>
      </c>
    </row>
    <row r="19407" spans="1:1" x14ac:dyDescent="0.25">
      <c r="A19407" t="s">
        <v>19544</v>
      </c>
    </row>
    <row r="19408" spans="1:1" x14ac:dyDescent="0.25">
      <c r="A19408" t="s">
        <v>19545</v>
      </c>
    </row>
    <row r="19409" spans="1:1" x14ac:dyDescent="0.25">
      <c r="A19409" t="s">
        <v>19546</v>
      </c>
    </row>
    <row r="19410" spans="1:1" x14ac:dyDescent="0.25">
      <c r="A19410" t="s">
        <v>19547</v>
      </c>
    </row>
    <row r="19411" spans="1:1" x14ac:dyDescent="0.25">
      <c r="A19411" t="s">
        <v>19548</v>
      </c>
    </row>
    <row r="19412" spans="1:1" x14ac:dyDescent="0.25">
      <c r="A19412" t="s">
        <v>19549</v>
      </c>
    </row>
    <row r="19413" spans="1:1" x14ac:dyDescent="0.25">
      <c r="A19413" t="s">
        <v>19550</v>
      </c>
    </row>
    <row r="19414" spans="1:1" x14ac:dyDescent="0.25">
      <c r="A19414" t="s">
        <v>19551</v>
      </c>
    </row>
    <row r="19415" spans="1:1" x14ac:dyDescent="0.25">
      <c r="A19415" t="s">
        <v>19552</v>
      </c>
    </row>
    <row r="19416" spans="1:1" x14ac:dyDescent="0.25">
      <c r="A19416" t="s">
        <v>19553</v>
      </c>
    </row>
    <row r="19417" spans="1:1" x14ac:dyDescent="0.25">
      <c r="A19417" t="s">
        <v>19554</v>
      </c>
    </row>
    <row r="19418" spans="1:1" x14ac:dyDescent="0.25">
      <c r="A19418" t="s">
        <v>19555</v>
      </c>
    </row>
    <row r="19419" spans="1:1" x14ac:dyDescent="0.25">
      <c r="A19419" t="s">
        <v>19556</v>
      </c>
    </row>
    <row r="19420" spans="1:1" x14ac:dyDescent="0.25">
      <c r="A19420" t="s">
        <v>19557</v>
      </c>
    </row>
    <row r="19421" spans="1:1" x14ac:dyDescent="0.25">
      <c r="A19421" t="s">
        <v>19558</v>
      </c>
    </row>
    <row r="19422" spans="1:1" x14ac:dyDescent="0.25">
      <c r="A19422" t="s">
        <v>19559</v>
      </c>
    </row>
    <row r="19423" spans="1:1" x14ac:dyDescent="0.25">
      <c r="A19423" t="s">
        <v>19560</v>
      </c>
    </row>
    <row r="19424" spans="1:1" x14ac:dyDescent="0.25">
      <c r="A19424" t="s">
        <v>19561</v>
      </c>
    </row>
    <row r="19425" spans="1:1" x14ac:dyDescent="0.25">
      <c r="A19425" t="s">
        <v>19562</v>
      </c>
    </row>
    <row r="19426" spans="1:1" x14ac:dyDescent="0.25">
      <c r="A19426" t="s">
        <v>19563</v>
      </c>
    </row>
    <row r="19427" spans="1:1" x14ac:dyDescent="0.25">
      <c r="A19427" t="s">
        <v>19564</v>
      </c>
    </row>
    <row r="19428" spans="1:1" x14ac:dyDescent="0.25">
      <c r="A19428" t="s">
        <v>19565</v>
      </c>
    </row>
    <row r="19429" spans="1:1" x14ac:dyDescent="0.25">
      <c r="A19429" t="s">
        <v>19566</v>
      </c>
    </row>
    <row r="19430" spans="1:1" x14ac:dyDescent="0.25">
      <c r="A19430" t="s">
        <v>19567</v>
      </c>
    </row>
    <row r="19431" spans="1:1" x14ac:dyDescent="0.25">
      <c r="A19431" t="s">
        <v>19568</v>
      </c>
    </row>
    <row r="19432" spans="1:1" x14ac:dyDescent="0.25">
      <c r="A19432" t="s">
        <v>19569</v>
      </c>
    </row>
    <row r="19433" spans="1:1" x14ac:dyDescent="0.25">
      <c r="A19433" t="s">
        <v>19570</v>
      </c>
    </row>
    <row r="19434" spans="1:1" x14ac:dyDescent="0.25">
      <c r="A19434" t="s">
        <v>19571</v>
      </c>
    </row>
    <row r="19435" spans="1:1" x14ac:dyDescent="0.25">
      <c r="A19435" t="s">
        <v>19572</v>
      </c>
    </row>
    <row r="19436" spans="1:1" x14ac:dyDescent="0.25">
      <c r="A19436" t="s">
        <v>19573</v>
      </c>
    </row>
    <row r="19437" spans="1:1" x14ac:dyDescent="0.25">
      <c r="A19437" t="s">
        <v>19574</v>
      </c>
    </row>
    <row r="19438" spans="1:1" x14ac:dyDescent="0.25">
      <c r="A19438" t="s">
        <v>19575</v>
      </c>
    </row>
    <row r="19439" spans="1:1" x14ac:dyDescent="0.25">
      <c r="A19439" t="s">
        <v>19576</v>
      </c>
    </row>
    <row r="19440" spans="1:1" x14ac:dyDescent="0.25">
      <c r="A19440" t="s">
        <v>19577</v>
      </c>
    </row>
    <row r="19441" spans="1:1" x14ac:dyDescent="0.25">
      <c r="A19441" t="s">
        <v>19578</v>
      </c>
    </row>
    <row r="19442" spans="1:1" x14ac:dyDescent="0.25">
      <c r="A19442" t="s">
        <v>19579</v>
      </c>
    </row>
    <row r="19443" spans="1:1" x14ac:dyDescent="0.25">
      <c r="A19443" t="s">
        <v>19580</v>
      </c>
    </row>
    <row r="19444" spans="1:1" x14ac:dyDescent="0.25">
      <c r="A19444" t="s">
        <v>19581</v>
      </c>
    </row>
    <row r="19445" spans="1:1" x14ac:dyDescent="0.25">
      <c r="A19445" t="s">
        <v>19582</v>
      </c>
    </row>
    <row r="19446" spans="1:1" x14ac:dyDescent="0.25">
      <c r="A19446" t="s">
        <v>19583</v>
      </c>
    </row>
    <row r="19447" spans="1:1" x14ac:dyDescent="0.25">
      <c r="A19447" t="s">
        <v>19584</v>
      </c>
    </row>
    <row r="19448" spans="1:1" x14ac:dyDescent="0.25">
      <c r="A19448" t="s">
        <v>19585</v>
      </c>
    </row>
    <row r="19449" spans="1:1" x14ac:dyDescent="0.25">
      <c r="A19449" t="s">
        <v>19586</v>
      </c>
    </row>
    <row r="19450" spans="1:1" x14ac:dyDescent="0.25">
      <c r="A19450" t="s">
        <v>19587</v>
      </c>
    </row>
    <row r="19451" spans="1:1" x14ac:dyDescent="0.25">
      <c r="A19451" t="s">
        <v>19588</v>
      </c>
    </row>
    <row r="19452" spans="1:1" x14ac:dyDescent="0.25">
      <c r="A19452" t="s">
        <v>19589</v>
      </c>
    </row>
    <row r="19453" spans="1:1" x14ac:dyDescent="0.25">
      <c r="A19453" t="s">
        <v>19590</v>
      </c>
    </row>
    <row r="19454" spans="1:1" x14ac:dyDescent="0.25">
      <c r="A19454" t="s">
        <v>19591</v>
      </c>
    </row>
    <row r="19455" spans="1:1" x14ac:dyDescent="0.25">
      <c r="A19455" t="s">
        <v>19592</v>
      </c>
    </row>
    <row r="19456" spans="1:1" x14ac:dyDescent="0.25">
      <c r="A19456" t="s">
        <v>19593</v>
      </c>
    </row>
    <row r="19457" spans="1:1" x14ac:dyDescent="0.25">
      <c r="A19457" t="s">
        <v>19594</v>
      </c>
    </row>
    <row r="19458" spans="1:1" x14ac:dyDescent="0.25">
      <c r="A19458" t="s">
        <v>19595</v>
      </c>
    </row>
    <row r="19459" spans="1:1" x14ac:dyDescent="0.25">
      <c r="A19459" t="s">
        <v>19596</v>
      </c>
    </row>
    <row r="19460" spans="1:1" x14ac:dyDescent="0.25">
      <c r="A19460" t="s">
        <v>19597</v>
      </c>
    </row>
    <row r="19461" spans="1:1" x14ac:dyDescent="0.25">
      <c r="A19461" t="s">
        <v>19598</v>
      </c>
    </row>
    <row r="19462" spans="1:1" x14ac:dyDescent="0.25">
      <c r="A19462" t="s">
        <v>19599</v>
      </c>
    </row>
    <row r="19463" spans="1:1" x14ac:dyDescent="0.25">
      <c r="A19463" t="s">
        <v>19600</v>
      </c>
    </row>
    <row r="19464" spans="1:1" x14ac:dyDescent="0.25">
      <c r="A19464" t="s">
        <v>19601</v>
      </c>
    </row>
    <row r="19465" spans="1:1" x14ac:dyDescent="0.25">
      <c r="A19465" t="s">
        <v>19602</v>
      </c>
    </row>
    <row r="19466" spans="1:1" x14ac:dyDescent="0.25">
      <c r="A19466" t="s">
        <v>19603</v>
      </c>
    </row>
    <row r="19467" spans="1:1" x14ac:dyDescent="0.25">
      <c r="A19467" t="s">
        <v>19604</v>
      </c>
    </row>
    <row r="19468" spans="1:1" x14ac:dyDescent="0.25">
      <c r="A19468" t="s">
        <v>19605</v>
      </c>
    </row>
    <row r="19469" spans="1:1" x14ac:dyDescent="0.25">
      <c r="A19469" t="s">
        <v>19606</v>
      </c>
    </row>
    <row r="19470" spans="1:1" x14ac:dyDescent="0.25">
      <c r="A19470" t="s">
        <v>19607</v>
      </c>
    </row>
    <row r="19471" spans="1:1" x14ac:dyDescent="0.25">
      <c r="A19471" t="s">
        <v>19608</v>
      </c>
    </row>
    <row r="19472" spans="1:1" x14ac:dyDescent="0.25">
      <c r="A19472" t="s">
        <v>19609</v>
      </c>
    </row>
    <row r="19473" spans="1:1" x14ac:dyDescent="0.25">
      <c r="A19473" t="s">
        <v>19610</v>
      </c>
    </row>
    <row r="19474" spans="1:1" x14ac:dyDescent="0.25">
      <c r="A19474" t="s">
        <v>19611</v>
      </c>
    </row>
    <row r="19475" spans="1:1" x14ac:dyDescent="0.25">
      <c r="A19475" t="s">
        <v>19612</v>
      </c>
    </row>
    <row r="19476" spans="1:1" x14ac:dyDescent="0.25">
      <c r="A19476" t="s">
        <v>19613</v>
      </c>
    </row>
    <row r="19477" spans="1:1" x14ac:dyDescent="0.25">
      <c r="A19477" t="s">
        <v>19614</v>
      </c>
    </row>
    <row r="19478" spans="1:1" x14ac:dyDescent="0.25">
      <c r="A19478" t="s">
        <v>19615</v>
      </c>
    </row>
    <row r="19479" spans="1:1" x14ac:dyDescent="0.25">
      <c r="A19479" t="s">
        <v>19616</v>
      </c>
    </row>
    <row r="19480" spans="1:1" x14ac:dyDescent="0.25">
      <c r="A19480" t="s">
        <v>19617</v>
      </c>
    </row>
    <row r="19481" spans="1:1" x14ac:dyDescent="0.25">
      <c r="A19481" t="s">
        <v>19618</v>
      </c>
    </row>
    <row r="19482" spans="1:1" x14ac:dyDescent="0.25">
      <c r="A19482" t="s">
        <v>19619</v>
      </c>
    </row>
    <row r="19483" spans="1:1" x14ac:dyDescent="0.25">
      <c r="A19483" t="s">
        <v>19620</v>
      </c>
    </row>
    <row r="19484" spans="1:1" x14ac:dyDescent="0.25">
      <c r="A19484" t="s">
        <v>19621</v>
      </c>
    </row>
    <row r="19485" spans="1:1" x14ac:dyDescent="0.25">
      <c r="A19485" t="s">
        <v>19622</v>
      </c>
    </row>
    <row r="19486" spans="1:1" x14ac:dyDescent="0.25">
      <c r="A19486" t="s">
        <v>19623</v>
      </c>
    </row>
    <row r="19487" spans="1:1" x14ac:dyDescent="0.25">
      <c r="A19487" t="s">
        <v>19624</v>
      </c>
    </row>
    <row r="19488" spans="1:1" x14ac:dyDescent="0.25">
      <c r="A19488" t="s">
        <v>19625</v>
      </c>
    </row>
    <row r="19489" spans="1:1" x14ac:dyDescent="0.25">
      <c r="A19489" t="s">
        <v>19626</v>
      </c>
    </row>
    <row r="19490" spans="1:1" x14ac:dyDescent="0.25">
      <c r="A19490" t="s">
        <v>19627</v>
      </c>
    </row>
    <row r="19491" spans="1:1" x14ac:dyDescent="0.25">
      <c r="A19491" t="s">
        <v>19628</v>
      </c>
    </row>
    <row r="19492" spans="1:1" x14ac:dyDescent="0.25">
      <c r="A19492" t="s">
        <v>19629</v>
      </c>
    </row>
    <row r="19493" spans="1:1" x14ac:dyDescent="0.25">
      <c r="A19493" t="s">
        <v>19630</v>
      </c>
    </row>
    <row r="19494" spans="1:1" x14ac:dyDescent="0.25">
      <c r="A19494" t="s">
        <v>19631</v>
      </c>
    </row>
    <row r="19495" spans="1:1" x14ac:dyDescent="0.25">
      <c r="A19495" t="s">
        <v>19632</v>
      </c>
    </row>
    <row r="19496" spans="1:1" x14ac:dyDescent="0.25">
      <c r="A19496" t="s">
        <v>19633</v>
      </c>
    </row>
    <row r="19497" spans="1:1" x14ac:dyDescent="0.25">
      <c r="A19497" t="s">
        <v>19634</v>
      </c>
    </row>
    <row r="19498" spans="1:1" x14ac:dyDescent="0.25">
      <c r="A19498" t="s">
        <v>19635</v>
      </c>
    </row>
    <row r="19499" spans="1:1" x14ac:dyDescent="0.25">
      <c r="A19499" t="s">
        <v>19636</v>
      </c>
    </row>
    <row r="19500" spans="1:1" x14ac:dyDescent="0.25">
      <c r="A19500" t="s">
        <v>19637</v>
      </c>
    </row>
    <row r="19501" spans="1:1" x14ac:dyDescent="0.25">
      <c r="A19501" t="s">
        <v>19638</v>
      </c>
    </row>
    <row r="19502" spans="1:1" x14ac:dyDescent="0.25">
      <c r="A19502" t="s">
        <v>19639</v>
      </c>
    </row>
    <row r="19503" spans="1:1" x14ac:dyDescent="0.25">
      <c r="A19503" t="s">
        <v>19640</v>
      </c>
    </row>
    <row r="19504" spans="1:1" x14ac:dyDescent="0.25">
      <c r="A19504" t="s">
        <v>19641</v>
      </c>
    </row>
    <row r="19505" spans="1:1" x14ac:dyDescent="0.25">
      <c r="A19505" t="s">
        <v>19642</v>
      </c>
    </row>
    <row r="19506" spans="1:1" x14ac:dyDescent="0.25">
      <c r="A19506" t="s">
        <v>19643</v>
      </c>
    </row>
    <row r="19507" spans="1:1" x14ac:dyDescent="0.25">
      <c r="A19507" t="s">
        <v>19644</v>
      </c>
    </row>
    <row r="19508" spans="1:1" x14ac:dyDescent="0.25">
      <c r="A19508" t="s">
        <v>19645</v>
      </c>
    </row>
    <row r="19509" spans="1:1" x14ac:dyDescent="0.25">
      <c r="A19509" t="s">
        <v>19646</v>
      </c>
    </row>
    <row r="19510" spans="1:1" x14ac:dyDescent="0.25">
      <c r="A19510" t="s">
        <v>19647</v>
      </c>
    </row>
    <row r="19511" spans="1:1" x14ac:dyDescent="0.25">
      <c r="A19511" t="s">
        <v>19648</v>
      </c>
    </row>
    <row r="19512" spans="1:1" x14ac:dyDescent="0.25">
      <c r="A19512" t="s">
        <v>19649</v>
      </c>
    </row>
    <row r="19513" spans="1:1" x14ac:dyDescent="0.25">
      <c r="A19513" t="s">
        <v>19650</v>
      </c>
    </row>
    <row r="19514" spans="1:1" x14ac:dyDescent="0.25">
      <c r="A19514" t="s">
        <v>19651</v>
      </c>
    </row>
    <row r="19515" spans="1:1" x14ac:dyDescent="0.25">
      <c r="A19515" t="s">
        <v>19652</v>
      </c>
    </row>
    <row r="19516" spans="1:1" x14ac:dyDescent="0.25">
      <c r="A19516" t="s">
        <v>19653</v>
      </c>
    </row>
    <row r="19517" spans="1:1" x14ac:dyDescent="0.25">
      <c r="A19517" t="s">
        <v>19654</v>
      </c>
    </row>
    <row r="19518" spans="1:1" x14ac:dyDescent="0.25">
      <c r="A19518" t="s">
        <v>19655</v>
      </c>
    </row>
    <row r="19519" spans="1:1" x14ac:dyDescent="0.25">
      <c r="A19519" t="s">
        <v>19656</v>
      </c>
    </row>
    <row r="19520" spans="1:1" x14ac:dyDescent="0.25">
      <c r="A19520" t="s">
        <v>19657</v>
      </c>
    </row>
    <row r="19521" spans="1:1" x14ac:dyDescent="0.25">
      <c r="A19521" t="s">
        <v>19658</v>
      </c>
    </row>
    <row r="19522" spans="1:1" x14ac:dyDescent="0.25">
      <c r="A19522" t="s">
        <v>19659</v>
      </c>
    </row>
    <row r="19523" spans="1:1" x14ac:dyDescent="0.25">
      <c r="A19523" t="s">
        <v>19660</v>
      </c>
    </row>
    <row r="19524" spans="1:1" x14ac:dyDescent="0.25">
      <c r="A19524" t="s">
        <v>19661</v>
      </c>
    </row>
    <row r="19525" spans="1:1" x14ac:dyDescent="0.25">
      <c r="A19525" t="s">
        <v>19662</v>
      </c>
    </row>
    <row r="19526" spans="1:1" x14ac:dyDescent="0.25">
      <c r="A19526" t="s">
        <v>19663</v>
      </c>
    </row>
    <row r="19527" spans="1:1" x14ac:dyDescent="0.25">
      <c r="A19527" t="s">
        <v>19664</v>
      </c>
    </row>
    <row r="19528" spans="1:1" x14ac:dyDescent="0.25">
      <c r="A19528" t="s">
        <v>19665</v>
      </c>
    </row>
    <row r="19529" spans="1:1" x14ac:dyDescent="0.25">
      <c r="A19529" t="s">
        <v>19666</v>
      </c>
    </row>
    <row r="19530" spans="1:1" x14ac:dyDescent="0.25">
      <c r="A19530" t="s">
        <v>19667</v>
      </c>
    </row>
    <row r="19531" spans="1:1" x14ac:dyDescent="0.25">
      <c r="A19531" t="s">
        <v>19668</v>
      </c>
    </row>
    <row r="19532" spans="1:1" x14ac:dyDescent="0.25">
      <c r="A19532" t="s">
        <v>19669</v>
      </c>
    </row>
    <row r="19533" spans="1:1" x14ac:dyDescent="0.25">
      <c r="A19533" t="s">
        <v>19670</v>
      </c>
    </row>
    <row r="19534" spans="1:1" x14ac:dyDescent="0.25">
      <c r="A19534" t="s">
        <v>19671</v>
      </c>
    </row>
    <row r="19535" spans="1:1" x14ac:dyDescent="0.25">
      <c r="A19535" t="s">
        <v>19672</v>
      </c>
    </row>
    <row r="19536" spans="1:1" x14ac:dyDescent="0.25">
      <c r="A19536" t="s">
        <v>19673</v>
      </c>
    </row>
    <row r="19537" spans="1:1" x14ac:dyDescent="0.25">
      <c r="A19537" t="s">
        <v>19674</v>
      </c>
    </row>
    <row r="19538" spans="1:1" x14ac:dyDescent="0.25">
      <c r="A19538" t="s">
        <v>19675</v>
      </c>
    </row>
    <row r="19539" spans="1:1" x14ac:dyDescent="0.25">
      <c r="A19539" t="s">
        <v>19676</v>
      </c>
    </row>
    <row r="19540" spans="1:1" x14ac:dyDescent="0.25">
      <c r="A19540" t="s">
        <v>19677</v>
      </c>
    </row>
    <row r="19541" spans="1:1" x14ac:dyDescent="0.25">
      <c r="A19541" t="s">
        <v>19678</v>
      </c>
    </row>
    <row r="19542" spans="1:1" x14ac:dyDescent="0.25">
      <c r="A19542" t="s">
        <v>19679</v>
      </c>
    </row>
    <row r="19543" spans="1:1" x14ac:dyDescent="0.25">
      <c r="A19543" t="s">
        <v>19680</v>
      </c>
    </row>
    <row r="19544" spans="1:1" x14ac:dyDescent="0.25">
      <c r="A19544" t="s">
        <v>19681</v>
      </c>
    </row>
    <row r="19545" spans="1:1" x14ac:dyDescent="0.25">
      <c r="A19545" t="s">
        <v>19682</v>
      </c>
    </row>
    <row r="19546" spans="1:1" x14ac:dyDescent="0.25">
      <c r="A19546" t="s">
        <v>19683</v>
      </c>
    </row>
    <row r="19547" spans="1:1" x14ac:dyDescent="0.25">
      <c r="A19547" t="s">
        <v>19684</v>
      </c>
    </row>
    <row r="19548" spans="1:1" x14ac:dyDescent="0.25">
      <c r="A19548" t="s">
        <v>19685</v>
      </c>
    </row>
    <row r="19549" spans="1:1" x14ac:dyDescent="0.25">
      <c r="A19549" t="s">
        <v>19686</v>
      </c>
    </row>
    <row r="19550" spans="1:1" x14ac:dyDescent="0.25">
      <c r="A19550" t="s">
        <v>19687</v>
      </c>
    </row>
    <row r="19551" spans="1:1" x14ac:dyDescent="0.25">
      <c r="A19551" t="s">
        <v>19688</v>
      </c>
    </row>
    <row r="19552" spans="1:1" x14ac:dyDescent="0.25">
      <c r="A19552" t="s">
        <v>19689</v>
      </c>
    </row>
    <row r="19553" spans="1:1" x14ac:dyDescent="0.25">
      <c r="A19553" t="s">
        <v>19690</v>
      </c>
    </row>
    <row r="19554" spans="1:1" x14ac:dyDescent="0.25">
      <c r="A19554" t="s">
        <v>19691</v>
      </c>
    </row>
    <row r="19555" spans="1:1" x14ac:dyDescent="0.25">
      <c r="A19555" t="s">
        <v>19692</v>
      </c>
    </row>
    <row r="19556" spans="1:1" x14ac:dyDescent="0.25">
      <c r="A19556" t="s">
        <v>19693</v>
      </c>
    </row>
    <row r="19557" spans="1:1" x14ac:dyDescent="0.25">
      <c r="A19557" t="s">
        <v>19694</v>
      </c>
    </row>
    <row r="19558" spans="1:1" x14ac:dyDescent="0.25">
      <c r="A19558" t="s">
        <v>19695</v>
      </c>
    </row>
    <row r="19559" spans="1:1" x14ac:dyDescent="0.25">
      <c r="A19559" t="s">
        <v>19696</v>
      </c>
    </row>
    <row r="19560" spans="1:1" x14ac:dyDescent="0.25">
      <c r="A19560" t="s">
        <v>19697</v>
      </c>
    </row>
    <row r="19561" spans="1:1" x14ac:dyDescent="0.25">
      <c r="A19561" t="s">
        <v>19698</v>
      </c>
    </row>
    <row r="19562" spans="1:1" x14ac:dyDescent="0.25">
      <c r="A19562" t="s">
        <v>19699</v>
      </c>
    </row>
    <row r="19563" spans="1:1" x14ac:dyDescent="0.25">
      <c r="A19563" t="s">
        <v>19700</v>
      </c>
    </row>
    <row r="19564" spans="1:1" x14ac:dyDescent="0.25">
      <c r="A19564" t="s">
        <v>19701</v>
      </c>
    </row>
    <row r="19565" spans="1:1" x14ac:dyDescent="0.25">
      <c r="A19565" t="s">
        <v>19702</v>
      </c>
    </row>
    <row r="19566" spans="1:1" x14ac:dyDescent="0.25">
      <c r="A19566" t="s">
        <v>19703</v>
      </c>
    </row>
    <row r="19567" spans="1:1" x14ac:dyDescent="0.25">
      <c r="A19567" t="s">
        <v>19704</v>
      </c>
    </row>
    <row r="19568" spans="1:1" x14ac:dyDescent="0.25">
      <c r="A19568" t="s">
        <v>19705</v>
      </c>
    </row>
    <row r="19569" spans="1:1" x14ac:dyDescent="0.25">
      <c r="A19569" t="s">
        <v>19706</v>
      </c>
    </row>
    <row r="19570" spans="1:1" x14ac:dyDescent="0.25">
      <c r="A19570" t="s">
        <v>19707</v>
      </c>
    </row>
    <row r="19571" spans="1:1" x14ac:dyDescent="0.25">
      <c r="A19571" t="s">
        <v>19708</v>
      </c>
    </row>
    <row r="19572" spans="1:1" x14ac:dyDescent="0.25">
      <c r="A19572" t="s">
        <v>19709</v>
      </c>
    </row>
    <row r="19573" spans="1:1" x14ac:dyDescent="0.25">
      <c r="A19573" t="s">
        <v>19710</v>
      </c>
    </row>
    <row r="19574" spans="1:1" x14ac:dyDescent="0.25">
      <c r="A19574" t="s">
        <v>19711</v>
      </c>
    </row>
    <row r="19575" spans="1:1" x14ac:dyDescent="0.25">
      <c r="A19575" t="s">
        <v>19712</v>
      </c>
    </row>
    <row r="19576" spans="1:1" x14ac:dyDescent="0.25">
      <c r="A19576" t="s">
        <v>19713</v>
      </c>
    </row>
    <row r="19577" spans="1:1" x14ac:dyDescent="0.25">
      <c r="A19577" t="s">
        <v>19714</v>
      </c>
    </row>
    <row r="19578" spans="1:1" x14ac:dyDescent="0.25">
      <c r="A19578" t="s">
        <v>19715</v>
      </c>
    </row>
    <row r="19579" spans="1:1" x14ac:dyDescent="0.25">
      <c r="A19579" t="s">
        <v>19716</v>
      </c>
    </row>
    <row r="19580" spans="1:1" x14ac:dyDescent="0.25">
      <c r="A19580" t="s">
        <v>19717</v>
      </c>
    </row>
    <row r="19581" spans="1:1" x14ac:dyDescent="0.25">
      <c r="A19581" t="s">
        <v>19718</v>
      </c>
    </row>
    <row r="19582" spans="1:1" x14ac:dyDescent="0.25">
      <c r="A19582" t="s">
        <v>19719</v>
      </c>
    </row>
    <row r="19583" spans="1:1" x14ac:dyDescent="0.25">
      <c r="A19583" t="s">
        <v>19720</v>
      </c>
    </row>
    <row r="19584" spans="1:1" x14ac:dyDescent="0.25">
      <c r="A19584" t="s">
        <v>19721</v>
      </c>
    </row>
    <row r="19585" spans="1:1" x14ac:dyDescent="0.25">
      <c r="A19585" t="s">
        <v>19722</v>
      </c>
    </row>
    <row r="19586" spans="1:1" x14ac:dyDescent="0.25">
      <c r="A19586" t="s">
        <v>19723</v>
      </c>
    </row>
    <row r="19587" spans="1:1" x14ac:dyDescent="0.25">
      <c r="A19587" t="s">
        <v>19724</v>
      </c>
    </row>
    <row r="19588" spans="1:1" x14ac:dyDescent="0.25">
      <c r="A19588" t="s">
        <v>19725</v>
      </c>
    </row>
    <row r="19589" spans="1:1" x14ac:dyDescent="0.25">
      <c r="A19589" t="s">
        <v>19726</v>
      </c>
    </row>
    <row r="19590" spans="1:1" x14ac:dyDescent="0.25">
      <c r="A19590" t="s">
        <v>19727</v>
      </c>
    </row>
    <row r="19591" spans="1:1" x14ac:dyDescent="0.25">
      <c r="A19591" t="s">
        <v>19728</v>
      </c>
    </row>
    <row r="19592" spans="1:1" x14ac:dyDescent="0.25">
      <c r="A19592" t="s">
        <v>19729</v>
      </c>
    </row>
    <row r="19593" spans="1:1" x14ac:dyDescent="0.25">
      <c r="A19593" t="s">
        <v>19730</v>
      </c>
    </row>
    <row r="19594" spans="1:1" x14ac:dyDescent="0.25">
      <c r="A19594" t="s">
        <v>19731</v>
      </c>
    </row>
    <row r="19595" spans="1:1" x14ac:dyDescent="0.25">
      <c r="A19595" t="s">
        <v>19732</v>
      </c>
    </row>
    <row r="19596" spans="1:1" x14ac:dyDescent="0.25">
      <c r="A19596" t="s">
        <v>19733</v>
      </c>
    </row>
    <row r="19597" spans="1:1" x14ac:dyDescent="0.25">
      <c r="A19597" t="s">
        <v>19734</v>
      </c>
    </row>
    <row r="19598" spans="1:1" x14ac:dyDescent="0.25">
      <c r="A19598" t="s">
        <v>19735</v>
      </c>
    </row>
    <row r="19599" spans="1:1" x14ac:dyDescent="0.25">
      <c r="A19599" t="s">
        <v>19736</v>
      </c>
    </row>
    <row r="19600" spans="1:1" x14ac:dyDescent="0.25">
      <c r="A19600" t="s">
        <v>19737</v>
      </c>
    </row>
    <row r="19601" spans="1:1" x14ac:dyDescent="0.25">
      <c r="A19601" t="s">
        <v>19738</v>
      </c>
    </row>
    <row r="19602" spans="1:1" x14ac:dyDescent="0.25">
      <c r="A19602" t="s">
        <v>19739</v>
      </c>
    </row>
    <row r="19603" spans="1:1" x14ac:dyDescent="0.25">
      <c r="A19603" t="s">
        <v>19740</v>
      </c>
    </row>
    <row r="19604" spans="1:1" x14ac:dyDescent="0.25">
      <c r="A19604" t="s">
        <v>19741</v>
      </c>
    </row>
    <row r="19605" spans="1:1" x14ac:dyDescent="0.25">
      <c r="A19605" t="s">
        <v>19742</v>
      </c>
    </row>
    <row r="19606" spans="1:1" x14ac:dyDescent="0.25">
      <c r="A19606" t="s">
        <v>19743</v>
      </c>
    </row>
    <row r="19607" spans="1:1" x14ac:dyDescent="0.25">
      <c r="A19607" t="s">
        <v>19744</v>
      </c>
    </row>
    <row r="19608" spans="1:1" x14ac:dyDescent="0.25">
      <c r="A19608" t="s">
        <v>19745</v>
      </c>
    </row>
    <row r="19609" spans="1:1" x14ac:dyDescent="0.25">
      <c r="A19609" t="s">
        <v>19746</v>
      </c>
    </row>
    <row r="19610" spans="1:1" x14ac:dyDescent="0.25">
      <c r="A19610" t="s">
        <v>19747</v>
      </c>
    </row>
    <row r="19611" spans="1:1" x14ac:dyDescent="0.25">
      <c r="A19611" t="s">
        <v>19748</v>
      </c>
    </row>
    <row r="19612" spans="1:1" x14ac:dyDescent="0.25">
      <c r="A19612" t="s">
        <v>19749</v>
      </c>
    </row>
    <row r="19613" spans="1:1" x14ac:dyDescent="0.25">
      <c r="A19613" t="s">
        <v>19750</v>
      </c>
    </row>
    <row r="19614" spans="1:1" x14ac:dyDescent="0.25">
      <c r="A19614" t="s">
        <v>19751</v>
      </c>
    </row>
    <row r="19615" spans="1:1" x14ac:dyDescent="0.25">
      <c r="A19615" t="s">
        <v>19752</v>
      </c>
    </row>
    <row r="19616" spans="1:1" x14ac:dyDescent="0.25">
      <c r="A19616" t="s">
        <v>19753</v>
      </c>
    </row>
    <row r="19617" spans="1:1" x14ac:dyDescent="0.25">
      <c r="A19617" t="s">
        <v>19754</v>
      </c>
    </row>
    <row r="19618" spans="1:1" x14ac:dyDescent="0.25">
      <c r="A19618" t="s">
        <v>19755</v>
      </c>
    </row>
    <row r="19619" spans="1:1" x14ac:dyDescent="0.25">
      <c r="A19619" t="s">
        <v>19756</v>
      </c>
    </row>
    <row r="19620" spans="1:1" x14ac:dyDescent="0.25">
      <c r="A19620" t="s">
        <v>19757</v>
      </c>
    </row>
    <row r="19621" spans="1:1" x14ac:dyDescent="0.25">
      <c r="A19621" t="s">
        <v>19758</v>
      </c>
    </row>
    <row r="19622" spans="1:1" x14ac:dyDescent="0.25">
      <c r="A19622" t="s">
        <v>19759</v>
      </c>
    </row>
    <row r="19623" spans="1:1" x14ac:dyDescent="0.25">
      <c r="A19623" t="s">
        <v>19760</v>
      </c>
    </row>
    <row r="19624" spans="1:1" x14ac:dyDescent="0.25">
      <c r="A19624" t="s">
        <v>19761</v>
      </c>
    </row>
    <row r="19625" spans="1:1" x14ac:dyDescent="0.25">
      <c r="A19625" t="s">
        <v>19762</v>
      </c>
    </row>
    <row r="19626" spans="1:1" x14ac:dyDescent="0.25">
      <c r="A19626" t="s">
        <v>19763</v>
      </c>
    </row>
    <row r="19627" spans="1:1" x14ac:dyDescent="0.25">
      <c r="A19627" t="s">
        <v>19764</v>
      </c>
    </row>
    <row r="19628" spans="1:1" x14ac:dyDescent="0.25">
      <c r="A19628" t="s">
        <v>19765</v>
      </c>
    </row>
    <row r="19629" spans="1:1" x14ac:dyDescent="0.25">
      <c r="A19629" t="s">
        <v>19766</v>
      </c>
    </row>
    <row r="19630" spans="1:1" x14ac:dyDescent="0.25">
      <c r="A19630" t="s">
        <v>19767</v>
      </c>
    </row>
    <row r="19631" spans="1:1" x14ac:dyDescent="0.25">
      <c r="A19631" t="s">
        <v>19768</v>
      </c>
    </row>
    <row r="19632" spans="1:1" x14ac:dyDescent="0.25">
      <c r="A19632" t="s">
        <v>19769</v>
      </c>
    </row>
    <row r="19633" spans="1:1" x14ac:dyDescent="0.25">
      <c r="A19633" t="s">
        <v>19770</v>
      </c>
    </row>
    <row r="19634" spans="1:1" x14ac:dyDescent="0.25">
      <c r="A19634" t="s">
        <v>19771</v>
      </c>
    </row>
    <row r="19635" spans="1:1" x14ac:dyDescent="0.25">
      <c r="A19635" t="s">
        <v>19772</v>
      </c>
    </row>
    <row r="19636" spans="1:1" x14ac:dyDescent="0.25">
      <c r="A19636" t="s">
        <v>19773</v>
      </c>
    </row>
    <row r="19637" spans="1:1" x14ac:dyDescent="0.25">
      <c r="A19637" t="s">
        <v>19774</v>
      </c>
    </row>
    <row r="19638" spans="1:1" x14ac:dyDescent="0.25">
      <c r="A19638" t="s">
        <v>19775</v>
      </c>
    </row>
    <row r="19639" spans="1:1" x14ac:dyDescent="0.25">
      <c r="A19639" t="s">
        <v>19776</v>
      </c>
    </row>
    <row r="19640" spans="1:1" x14ac:dyDescent="0.25">
      <c r="A19640" t="s">
        <v>19777</v>
      </c>
    </row>
    <row r="19641" spans="1:1" x14ac:dyDescent="0.25">
      <c r="A19641" t="s">
        <v>19778</v>
      </c>
    </row>
    <row r="19642" spans="1:1" x14ac:dyDescent="0.25">
      <c r="A19642" t="s">
        <v>19779</v>
      </c>
    </row>
    <row r="19643" spans="1:1" x14ac:dyDescent="0.25">
      <c r="A19643" t="s">
        <v>19780</v>
      </c>
    </row>
    <row r="19644" spans="1:1" x14ac:dyDescent="0.25">
      <c r="A19644" t="s">
        <v>19781</v>
      </c>
    </row>
    <row r="19645" spans="1:1" x14ac:dyDescent="0.25">
      <c r="A19645" t="s">
        <v>19782</v>
      </c>
    </row>
    <row r="19646" spans="1:1" x14ac:dyDescent="0.25">
      <c r="A19646" t="s">
        <v>19783</v>
      </c>
    </row>
    <row r="19647" spans="1:1" x14ac:dyDescent="0.25">
      <c r="A19647" t="s">
        <v>19784</v>
      </c>
    </row>
    <row r="19648" spans="1:1" x14ac:dyDescent="0.25">
      <c r="A19648" t="s">
        <v>19785</v>
      </c>
    </row>
    <row r="19649" spans="1:1" x14ac:dyDescent="0.25">
      <c r="A19649" t="s">
        <v>19786</v>
      </c>
    </row>
    <row r="19650" spans="1:1" x14ac:dyDescent="0.25">
      <c r="A19650" t="s">
        <v>19787</v>
      </c>
    </row>
    <row r="19651" spans="1:1" x14ac:dyDescent="0.25">
      <c r="A19651" t="s">
        <v>19788</v>
      </c>
    </row>
    <row r="19652" spans="1:1" x14ac:dyDescent="0.25">
      <c r="A19652" t="s">
        <v>19789</v>
      </c>
    </row>
    <row r="19653" spans="1:1" x14ac:dyDescent="0.25">
      <c r="A19653" t="s">
        <v>19790</v>
      </c>
    </row>
    <row r="19654" spans="1:1" x14ac:dyDescent="0.25">
      <c r="A19654" t="s">
        <v>19791</v>
      </c>
    </row>
    <row r="19655" spans="1:1" x14ac:dyDescent="0.25">
      <c r="A19655" t="s">
        <v>19792</v>
      </c>
    </row>
    <row r="19656" spans="1:1" x14ac:dyDescent="0.25">
      <c r="A19656" t="s">
        <v>19793</v>
      </c>
    </row>
    <row r="19657" spans="1:1" x14ac:dyDescent="0.25">
      <c r="A19657" t="s">
        <v>19794</v>
      </c>
    </row>
    <row r="19658" spans="1:1" x14ac:dyDescent="0.25">
      <c r="A19658" t="s">
        <v>19795</v>
      </c>
    </row>
    <row r="19659" spans="1:1" x14ac:dyDescent="0.25">
      <c r="A19659" t="s">
        <v>19796</v>
      </c>
    </row>
    <row r="19660" spans="1:1" x14ac:dyDescent="0.25">
      <c r="A19660" t="s">
        <v>19797</v>
      </c>
    </row>
    <row r="19661" spans="1:1" x14ac:dyDescent="0.25">
      <c r="A19661" t="s">
        <v>19798</v>
      </c>
    </row>
    <row r="19662" spans="1:1" x14ac:dyDescent="0.25">
      <c r="A19662" t="s">
        <v>19799</v>
      </c>
    </row>
    <row r="19663" spans="1:1" x14ac:dyDescent="0.25">
      <c r="A19663" t="s">
        <v>19800</v>
      </c>
    </row>
    <row r="19664" spans="1:1" x14ac:dyDescent="0.25">
      <c r="A19664" t="s">
        <v>19801</v>
      </c>
    </row>
    <row r="19665" spans="1:1" x14ac:dyDescent="0.25">
      <c r="A19665" t="s">
        <v>19802</v>
      </c>
    </row>
    <row r="19666" spans="1:1" x14ac:dyDescent="0.25">
      <c r="A19666" t="s">
        <v>19803</v>
      </c>
    </row>
    <row r="19667" spans="1:1" x14ac:dyDescent="0.25">
      <c r="A19667" t="s">
        <v>19804</v>
      </c>
    </row>
    <row r="19668" spans="1:1" x14ac:dyDescent="0.25">
      <c r="A19668" t="s">
        <v>19805</v>
      </c>
    </row>
    <row r="19669" spans="1:1" x14ac:dyDescent="0.25">
      <c r="A19669" t="s">
        <v>19806</v>
      </c>
    </row>
    <row r="19670" spans="1:1" x14ac:dyDescent="0.25">
      <c r="A19670" t="s">
        <v>19807</v>
      </c>
    </row>
    <row r="19671" spans="1:1" x14ac:dyDescent="0.25">
      <c r="A19671" t="s">
        <v>19808</v>
      </c>
    </row>
    <row r="19672" spans="1:1" x14ac:dyDescent="0.25">
      <c r="A19672" t="s">
        <v>19809</v>
      </c>
    </row>
    <row r="19673" spans="1:1" x14ac:dyDescent="0.25">
      <c r="A19673" t="s">
        <v>19810</v>
      </c>
    </row>
    <row r="19674" spans="1:1" x14ac:dyDescent="0.25">
      <c r="A19674" t="s">
        <v>19811</v>
      </c>
    </row>
    <row r="19675" spans="1:1" x14ac:dyDescent="0.25">
      <c r="A19675" t="s">
        <v>19812</v>
      </c>
    </row>
    <row r="19676" spans="1:1" x14ac:dyDescent="0.25">
      <c r="A19676" t="s">
        <v>19813</v>
      </c>
    </row>
    <row r="19677" spans="1:1" x14ac:dyDescent="0.25">
      <c r="A19677" t="s">
        <v>19814</v>
      </c>
    </row>
    <row r="19678" spans="1:1" x14ac:dyDescent="0.25">
      <c r="A19678" t="s">
        <v>19815</v>
      </c>
    </row>
    <row r="19679" spans="1:1" x14ac:dyDescent="0.25">
      <c r="A19679" t="s">
        <v>19816</v>
      </c>
    </row>
    <row r="19680" spans="1:1" x14ac:dyDescent="0.25">
      <c r="A19680" t="s">
        <v>19817</v>
      </c>
    </row>
    <row r="19681" spans="1:1" x14ac:dyDescent="0.25">
      <c r="A19681" t="s">
        <v>19818</v>
      </c>
    </row>
    <row r="19682" spans="1:1" x14ac:dyDescent="0.25">
      <c r="A19682" t="s">
        <v>19819</v>
      </c>
    </row>
    <row r="19683" spans="1:1" x14ac:dyDescent="0.25">
      <c r="A19683" t="s">
        <v>19820</v>
      </c>
    </row>
    <row r="19684" spans="1:1" x14ac:dyDescent="0.25">
      <c r="A19684" t="s">
        <v>19821</v>
      </c>
    </row>
    <row r="19685" spans="1:1" x14ac:dyDescent="0.25">
      <c r="A19685" t="s">
        <v>19822</v>
      </c>
    </row>
    <row r="19686" spans="1:1" x14ac:dyDescent="0.25">
      <c r="A19686" t="s">
        <v>19823</v>
      </c>
    </row>
    <row r="19687" spans="1:1" x14ac:dyDescent="0.25">
      <c r="A19687" t="s">
        <v>19824</v>
      </c>
    </row>
    <row r="19688" spans="1:1" x14ac:dyDescent="0.25">
      <c r="A19688" t="s">
        <v>19825</v>
      </c>
    </row>
    <row r="19689" spans="1:1" x14ac:dyDescent="0.25">
      <c r="A19689" t="s">
        <v>19826</v>
      </c>
    </row>
    <row r="19690" spans="1:1" x14ac:dyDescent="0.25">
      <c r="A19690" t="s">
        <v>19827</v>
      </c>
    </row>
    <row r="19691" spans="1:1" x14ac:dyDescent="0.25">
      <c r="A19691" t="s">
        <v>19828</v>
      </c>
    </row>
    <row r="19692" spans="1:1" x14ac:dyDescent="0.25">
      <c r="A19692" t="s">
        <v>19829</v>
      </c>
    </row>
    <row r="19693" spans="1:1" x14ac:dyDescent="0.25">
      <c r="A19693" t="s">
        <v>19830</v>
      </c>
    </row>
    <row r="19694" spans="1:1" x14ac:dyDescent="0.25">
      <c r="A19694" t="s">
        <v>19831</v>
      </c>
    </row>
    <row r="19695" spans="1:1" x14ac:dyDescent="0.25">
      <c r="A19695" t="s">
        <v>19832</v>
      </c>
    </row>
    <row r="19696" spans="1:1" x14ac:dyDescent="0.25">
      <c r="A19696" t="s">
        <v>19833</v>
      </c>
    </row>
    <row r="19697" spans="1:1" x14ac:dyDescent="0.25">
      <c r="A19697" t="s">
        <v>19834</v>
      </c>
    </row>
    <row r="19698" spans="1:1" x14ac:dyDescent="0.25">
      <c r="A19698" t="s">
        <v>19835</v>
      </c>
    </row>
    <row r="19699" spans="1:1" x14ac:dyDescent="0.25">
      <c r="A19699" t="s">
        <v>19836</v>
      </c>
    </row>
    <row r="19700" spans="1:1" x14ac:dyDescent="0.25">
      <c r="A19700" t="s">
        <v>19837</v>
      </c>
    </row>
    <row r="19701" spans="1:1" x14ac:dyDescent="0.25">
      <c r="A19701" t="s">
        <v>19838</v>
      </c>
    </row>
    <row r="19702" spans="1:1" x14ac:dyDescent="0.25">
      <c r="A19702" t="s">
        <v>19839</v>
      </c>
    </row>
    <row r="19703" spans="1:1" x14ac:dyDescent="0.25">
      <c r="A19703" t="s">
        <v>19840</v>
      </c>
    </row>
    <row r="19704" spans="1:1" x14ac:dyDescent="0.25">
      <c r="A19704" t="s">
        <v>19841</v>
      </c>
    </row>
    <row r="19705" spans="1:1" x14ac:dyDescent="0.25">
      <c r="A19705" t="s">
        <v>19842</v>
      </c>
    </row>
    <row r="19706" spans="1:1" x14ac:dyDescent="0.25">
      <c r="A19706" t="s">
        <v>19843</v>
      </c>
    </row>
    <row r="19707" spans="1:1" x14ac:dyDescent="0.25">
      <c r="A19707" t="s">
        <v>19844</v>
      </c>
    </row>
    <row r="19708" spans="1:1" x14ac:dyDescent="0.25">
      <c r="A19708" t="s">
        <v>19845</v>
      </c>
    </row>
    <row r="19709" spans="1:1" x14ac:dyDescent="0.25">
      <c r="A19709" t="s">
        <v>19846</v>
      </c>
    </row>
    <row r="19710" spans="1:1" x14ac:dyDescent="0.25">
      <c r="A19710" t="s">
        <v>19847</v>
      </c>
    </row>
    <row r="19711" spans="1:1" x14ac:dyDescent="0.25">
      <c r="A19711" t="s">
        <v>19848</v>
      </c>
    </row>
    <row r="19712" spans="1:1" x14ac:dyDescent="0.25">
      <c r="A19712" t="s">
        <v>19849</v>
      </c>
    </row>
    <row r="19713" spans="1:1" x14ac:dyDescent="0.25">
      <c r="A19713" t="s">
        <v>19850</v>
      </c>
    </row>
    <row r="19714" spans="1:1" x14ac:dyDescent="0.25">
      <c r="A19714" t="s">
        <v>19851</v>
      </c>
    </row>
    <row r="19715" spans="1:1" x14ac:dyDescent="0.25">
      <c r="A19715" t="s">
        <v>19852</v>
      </c>
    </row>
    <row r="19716" spans="1:1" x14ac:dyDescent="0.25">
      <c r="A19716" t="s">
        <v>19853</v>
      </c>
    </row>
    <row r="19717" spans="1:1" x14ac:dyDescent="0.25">
      <c r="A19717" t="s">
        <v>19854</v>
      </c>
    </row>
    <row r="19718" spans="1:1" x14ac:dyDescent="0.25">
      <c r="A19718" t="s">
        <v>19855</v>
      </c>
    </row>
    <row r="19719" spans="1:1" x14ac:dyDescent="0.25">
      <c r="A19719" t="s">
        <v>19856</v>
      </c>
    </row>
    <row r="19720" spans="1:1" x14ac:dyDescent="0.25">
      <c r="A19720" t="s">
        <v>19857</v>
      </c>
    </row>
    <row r="19721" spans="1:1" x14ac:dyDescent="0.25">
      <c r="A19721" t="s">
        <v>19858</v>
      </c>
    </row>
    <row r="19722" spans="1:1" x14ac:dyDescent="0.25">
      <c r="A19722" t="s">
        <v>19859</v>
      </c>
    </row>
    <row r="19723" spans="1:1" x14ac:dyDescent="0.25">
      <c r="A19723" t="s">
        <v>19860</v>
      </c>
    </row>
    <row r="19724" spans="1:1" x14ac:dyDescent="0.25">
      <c r="A19724" t="s">
        <v>19861</v>
      </c>
    </row>
    <row r="19725" spans="1:1" x14ac:dyDescent="0.25">
      <c r="A19725" t="s">
        <v>19862</v>
      </c>
    </row>
    <row r="19726" spans="1:1" x14ac:dyDescent="0.25">
      <c r="A19726" t="s">
        <v>19863</v>
      </c>
    </row>
    <row r="19727" spans="1:1" x14ac:dyDescent="0.25">
      <c r="A19727" t="s">
        <v>19864</v>
      </c>
    </row>
    <row r="19728" spans="1:1" x14ac:dyDescent="0.25">
      <c r="A19728" t="s">
        <v>19865</v>
      </c>
    </row>
    <row r="19729" spans="1:1" x14ac:dyDescent="0.25">
      <c r="A19729" t="s">
        <v>19866</v>
      </c>
    </row>
    <row r="19730" spans="1:1" x14ac:dyDescent="0.25">
      <c r="A19730" t="s">
        <v>19867</v>
      </c>
    </row>
    <row r="19731" spans="1:1" x14ac:dyDescent="0.25">
      <c r="A19731" t="s">
        <v>19868</v>
      </c>
    </row>
    <row r="19732" spans="1:1" x14ac:dyDescent="0.25">
      <c r="A19732" t="s">
        <v>19869</v>
      </c>
    </row>
    <row r="19733" spans="1:1" x14ac:dyDescent="0.25">
      <c r="A19733" t="s">
        <v>19870</v>
      </c>
    </row>
    <row r="19734" spans="1:1" x14ac:dyDescent="0.25">
      <c r="A19734" t="s">
        <v>19871</v>
      </c>
    </row>
    <row r="19735" spans="1:1" x14ac:dyDescent="0.25">
      <c r="A19735" t="s">
        <v>19872</v>
      </c>
    </row>
    <row r="19736" spans="1:1" x14ac:dyDescent="0.25">
      <c r="A19736" t="s">
        <v>19873</v>
      </c>
    </row>
    <row r="19737" spans="1:1" x14ac:dyDescent="0.25">
      <c r="A19737" t="s">
        <v>19874</v>
      </c>
    </row>
    <row r="19738" spans="1:1" x14ac:dyDescent="0.25">
      <c r="A19738" t="s">
        <v>19875</v>
      </c>
    </row>
    <row r="19739" spans="1:1" x14ac:dyDescent="0.25">
      <c r="A19739" t="s">
        <v>19876</v>
      </c>
    </row>
    <row r="19740" spans="1:1" x14ac:dyDescent="0.25">
      <c r="A19740" t="s">
        <v>19877</v>
      </c>
    </row>
    <row r="19741" spans="1:1" x14ac:dyDescent="0.25">
      <c r="A19741" t="s">
        <v>19878</v>
      </c>
    </row>
    <row r="19742" spans="1:1" x14ac:dyDescent="0.25">
      <c r="A19742" t="s">
        <v>19879</v>
      </c>
    </row>
    <row r="19743" spans="1:1" x14ac:dyDescent="0.25">
      <c r="A19743" t="s">
        <v>19880</v>
      </c>
    </row>
    <row r="19744" spans="1:1" x14ac:dyDescent="0.25">
      <c r="A19744" t="s">
        <v>19881</v>
      </c>
    </row>
    <row r="19745" spans="1:1" x14ac:dyDescent="0.25">
      <c r="A19745" t="s">
        <v>19882</v>
      </c>
    </row>
    <row r="19746" spans="1:1" x14ac:dyDescent="0.25">
      <c r="A19746" t="s">
        <v>19883</v>
      </c>
    </row>
    <row r="19747" spans="1:1" x14ac:dyDescent="0.25">
      <c r="A19747" t="s">
        <v>19884</v>
      </c>
    </row>
    <row r="19748" spans="1:1" x14ac:dyDescent="0.25">
      <c r="A19748" t="s">
        <v>19885</v>
      </c>
    </row>
    <row r="19749" spans="1:1" x14ac:dyDescent="0.25">
      <c r="A19749" t="s">
        <v>19886</v>
      </c>
    </row>
    <row r="19750" spans="1:1" x14ac:dyDescent="0.25">
      <c r="A19750" t="s">
        <v>19887</v>
      </c>
    </row>
    <row r="19751" spans="1:1" x14ac:dyDescent="0.25">
      <c r="A19751" t="s">
        <v>19888</v>
      </c>
    </row>
    <row r="19752" spans="1:1" x14ac:dyDescent="0.25">
      <c r="A19752" t="s">
        <v>19889</v>
      </c>
    </row>
    <row r="19753" spans="1:1" x14ac:dyDescent="0.25">
      <c r="A19753" t="s">
        <v>19890</v>
      </c>
    </row>
    <row r="19754" spans="1:1" x14ac:dyDescent="0.25">
      <c r="A19754" t="s">
        <v>19891</v>
      </c>
    </row>
    <row r="19755" spans="1:1" x14ac:dyDescent="0.25">
      <c r="A19755" t="s">
        <v>19892</v>
      </c>
    </row>
    <row r="19756" spans="1:1" x14ac:dyDescent="0.25">
      <c r="A19756" t="s">
        <v>19893</v>
      </c>
    </row>
    <row r="19757" spans="1:1" x14ac:dyDescent="0.25">
      <c r="A19757" t="s">
        <v>19894</v>
      </c>
    </row>
    <row r="19758" spans="1:1" x14ac:dyDescent="0.25">
      <c r="A19758" t="s">
        <v>19895</v>
      </c>
    </row>
    <row r="19759" spans="1:1" x14ac:dyDescent="0.25">
      <c r="A19759" t="s">
        <v>19896</v>
      </c>
    </row>
    <row r="19760" spans="1:1" x14ac:dyDescent="0.25">
      <c r="A19760" t="s">
        <v>19897</v>
      </c>
    </row>
    <row r="19761" spans="1:1" x14ac:dyDescent="0.25">
      <c r="A19761" t="s">
        <v>19898</v>
      </c>
    </row>
    <row r="19762" spans="1:1" x14ac:dyDescent="0.25">
      <c r="A19762" t="s">
        <v>19899</v>
      </c>
    </row>
    <row r="19763" spans="1:1" x14ac:dyDescent="0.25">
      <c r="A19763" t="s">
        <v>19900</v>
      </c>
    </row>
    <row r="19764" spans="1:1" x14ac:dyDescent="0.25">
      <c r="A19764" t="s">
        <v>19901</v>
      </c>
    </row>
    <row r="19765" spans="1:1" x14ac:dyDescent="0.25">
      <c r="A19765" t="s">
        <v>19902</v>
      </c>
    </row>
    <row r="19766" spans="1:1" x14ac:dyDescent="0.25">
      <c r="A19766" t="s">
        <v>19903</v>
      </c>
    </row>
    <row r="19767" spans="1:1" x14ac:dyDescent="0.25">
      <c r="A19767" t="s">
        <v>19904</v>
      </c>
    </row>
    <row r="19768" spans="1:1" x14ac:dyDescent="0.25">
      <c r="A19768" t="s">
        <v>19905</v>
      </c>
    </row>
    <row r="19769" spans="1:1" x14ac:dyDescent="0.25">
      <c r="A19769" t="s">
        <v>19906</v>
      </c>
    </row>
    <row r="19770" spans="1:1" x14ac:dyDescent="0.25">
      <c r="A19770" t="s">
        <v>19907</v>
      </c>
    </row>
    <row r="19771" spans="1:1" x14ac:dyDescent="0.25">
      <c r="A19771" t="s">
        <v>19908</v>
      </c>
    </row>
    <row r="19772" spans="1:1" x14ac:dyDescent="0.25">
      <c r="A19772" t="s">
        <v>19909</v>
      </c>
    </row>
    <row r="19773" spans="1:1" x14ac:dyDescent="0.25">
      <c r="A19773" t="s">
        <v>19910</v>
      </c>
    </row>
    <row r="19774" spans="1:1" x14ac:dyDescent="0.25">
      <c r="A19774" t="s">
        <v>19911</v>
      </c>
    </row>
    <row r="19775" spans="1:1" x14ac:dyDescent="0.25">
      <c r="A19775" t="s">
        <v>19912</v>
      </c>
    </row>
    <row r="19776" spans="1:1" x14ac:dyDescent="0.25">
      <c r="A19776" t="s">
        <v>19913</v>
      </c>
    </row>
    <row r="19777" spans="1:1" x14ac:dyDescent="0.25">
      <c r="A19777" t="s">
        <v>19914</v>
      </c>
    </row>
    <row r="19778" spans="1:1" x14ac:dyDescent="0.25">
      <c r="A19778" t="s">
        <v>19915</v>
      </c>
    </row>
    <row r="19779" spans="1:1" x14ac:dyDescent="0.25">
      <c r="A19779" t="s">
        <v>19916</v>
      </c>
    </row>
    <row r="19780" spans="1:1" x14ac:dyDescent="0.25">
      <c r="A19780" t="s">
        <v>19917</v>
      </c>
    </row>
    <row r="19781" spans="1:1" x14ac:dyDescent="0.25">
      <c r="A19781" t="s">
        <v>19918</v>
      </c>
    </row>
    <row r="19782" spans="1:1" x14ac:dyDescent="0.25">
      <c r="A19782" t="s">
        <v>19919</v>
      </c>
    </row>
    <row r="19783" spans="1:1" x14ac:dyDescent="0.25">
      <c r="A19783" t="s">
        <v>19920</v>
      </c>
    </row>
    <row r="19784" spans="1:1" x14ac:dyDescent="0.25">
      <c r="A19784" t="s">
        <v>19921</v>
      </c>
    </row>
    <row r="19785" spans="1:1" x14ac:dyDescent="0.25">
      <c r="A19785" t="s">
        <v>19922</v>
      </c>
    </row>
    <row r="19786" spans="1:1" x14ac:dyDescent="0.25">
      <c r="A19786" t="s">
        <v>19923</v>
      </c>
    </row>
    <row r="19787" spans="1:1" x14ac:dyDescent="0.25">
      <c r="A19787" t="s">
        <v>19924</v>
      </c>
    </row>
    <row r="19788" spans="1:1" x14ac:dyDescent="0.25">
      <c r="A19788" t="s">
        <v>19925</v>
      </c>
    </row>
    <row r="19789" spans="1:1" x14ac:dyDescent="0.25">
      <c r="A19789" t="s">
        <v>19926</v>
      </c>
    </row>
    <row r="19790" spans="1:1" x14ac:dyDescent="0.25">
      <c r="A19790" t="s">
        <v>19927</v>
      </c>
    </row>
    <row r="19791" spans="1:1" x14ac:dyDescent="0.25">
      <c r="A19791" t="s">
        <v>19928</v>
      </c>
    </row>
    <row r="19792" spans="1:1" x14ac:dyDescent="0.25">
      <c r="A19792" t="s">
        <v>19929</v>
      </c>
    </row>
    <row r="19793" spans="1:1" x14ac:dyDescent="0.25">
      <c r="A19793" t="s">
        <v>19930</v>
      </c>
    </row>
    <row r="19794" spans="1:1" x14ac:dyDescent="0.25">
      <c r="A19794" t="s">
        <v>19931</v>
      </c>
    </row>
    <row r="19795" spans="1:1" x14ac:dyDescent="0.25">
      <c r="A19795" t="s">
        <v>19932</v>
      </c>
    </row>
    <row r="19796" spans="1:1" x14ac:dyDescent="0.25">
      <c r="A19796" t="s">
        <v>19933</v>
      </c>
    </row>
    <row r="19797" spans="1:1" x14ac:dyDescent="0.25">
      <c r="A19797" t="s">
        <v>19934</v>
      </c>
    </row>
    <row r="19798" spans="1:1" x14ac:dyDescent="0.25">
      <c r="A19798" t="s">
        <v>19935</v>
      </c>
    </row>
    <row r="19799" spans="1:1" x14ac:dyDescent="0.25">
      <c r="A19799" t="s">
        <v>19936</v>
      </c>
    </row>
    <row r="19800" spans="1:1" x14ac:dyDescent="0.25">
      <c r="A19800" t="s">
        <v>19937</v>
      </c>
    </row>
    <row r="19801" spans="1:1" x14ac:dyDescent="0.25">
      <c r="A19801" t="s">
        <v>19938</v>
      </c>
    </row>
    <row r="19802" spans="1:1" x14ac:dyDescent="0.25">
      <c r="A19802" t="s">
        <v>19939</v>
      </c>
    </row>
    <row r="19803" spans="1:1" x14ac:dyDescent="0.25">
      <c r="A19803" t="s">
        <v>19940</v>
      </c>
    </row>
    <row r="19804" spans="1:1" x14ac:dyDescent="0.25">
      <c r="A19804" t="s">
        <v>19941</v>
      </c>
    </row>
    <row r="19805" spans="1:1" x14ac:dyDescent="0.25">
      <c r="A19805" t="s">
        <v>19942</v>
      </c>
    </row>
    <row r="19806" spans="1:1" x14ac:dyDescent="0.25">
      <c r="A19806" t="s">
        <v>19943</v>
      </c>
    </row>
    <row r="19807" spans="1:1" x14ac:dyDescent="0.25">
      <c r="A19807" t="s">
        <v>19944</v>
      </c>
    </row>
    <row r="19808" spans="1:1" x14ac:dyDescent="0.25">
      <c r="A19808" t="s">
        <v>19945</v>
      </c>
    </row>
    <row r="19809" spans="1:1" x14ac:dyDescent="0.25">
      <c r="A19809" t="s">
        <v>19946</v>
      </c>
    </row>
    <row r="19810" spans="1:1" x14ac:dyDescent="0.25">
      <c r="A19810" t="s">
        <v>19947</v>
      </c>
    </row>
    <row r="19811" spans="1:1" x14ac:dyDescent="0.25">
      <c r="A19811" t="s">
        <v>19948</v>
      </c>
    </row>
    <row r="19812" spans="1:1" x14ac:dyDescent="0.25">
      <c r="A19812" t="s">
        <v>19949</v>
      </c>
    </row>
    <row r="19813" spans="1:1" x14ac:dyDescent="0.25">
      <c r="A19813" t="s">
        <v>19950</v>
      </c>
    </row>
    <row r="19814" spans="1:1" x14ac:dyDescent="0.25">
      <c r="A19814" t="s">
        <v>19951</v>
      </c>
    </row>
    <row r="19815" spans="1:1" x14ac:dyDescent="0.25">
      <c r="A19815" t="s">
        <v>19952</v>
      </c>
    </row>
    <row r="19816" spans="1:1" x14ac:dyDescent="0.25">
      <c r="A19816" t="s">
        <v>19953</v>
      </c>
    </row>
    <row r="19817" spans="1:1" x14ac:dyDescent="0.25">
      <c r="A19817" t="s">
        <v>19954</v>
      </c>
    </row>
    <row r="19818" spans="1:1" x14ac:dyDescent="0.25">
      <c r="A19818" t="s">
        <v>19955</v>
      </c>
    </row>
    <row r="19819" spans="1:1" x14ac:dyDescent="0.25">
      <c r="A19819" t="s">
        <v>19956</v>
      </c>
    </row>
    <row r="19820" spans="1:1" x14ac:dyDescent="0.25">
      <c r="A19820" t="s">
        <v>19957</v>
      </c>
    </row>
    <row r="19821" spans="1:1" x14ac:dyDescent="0.25">
      <c r="A19821" t="s">
        <v>19958</v>
      </c>
    </row>
    <row r="19822" spans="1:1" x14ac:dyDescent="0.25">
      <c r="A19822" t="s">
        <v>19959</v>
      </c>
    </row>
    <row r="19823" spans="1:1" x14ac:dyDescent="0.25">
      <c r="A19823" t="s">
        <v>19960</v>
      </c>
    </row>
    <row r="19824" spans="1:1" x14ac:dyDescent="0.25">
      <c r="A19824" t="s">
        <v>19961</v>
      </c>
    </row>
    <row r="19825" spans="1:1" x14ac:dyDescent="0.25">
      <c r="A19825" t="s">
        <v>19962</v>
      </c>
    </row>
    <row r="19826" spans="1:1" x14ac:dyDescent="0.25">
      <c r="A19826" t="s">
        <v>19963</v>
      </c>
    </row>
    <row r="19827" spans="1:1" x14ac:dyDescent="0.25">
      <c r="A19827" t="s">
        <v>19964</v>
      </c>
    </row>
    <row r="19828" spans="1:1" x14ac:dyDescent="0.25">
      <c r="A19828" t="s">
        <v>19965</v>
      </c>
    </row>
    <row r="19829" spans="1:1" x14ac:dyDescent="0.25">
      <c r="A19829" t="s">
        <v>19966</v>
      </c>
    </row>
    <row r="19830" spans="1:1" x14ac:dyDescent="0.25">
      <c r="A19830" t="s">
        <v>19967</v>
      </c>
    </row>
    <row r="19831" spans="1:1" x14ac:dyDescent="0.25">
      <c r="A19831" t="s">
        <v>19968</v>
      </c>
    </row>
    <row r="19832" spans="1:1" x14ac:dyDescent="0.25">
      <c r="A19832" t="s">
        <v>19969</v>
      </c>
    </row>
    <row r="19833" spans="1:1" x14ac:dyDescent="0.25">
      <c r="A19833" t="s">
        <v>19970</v>
      </c>
    </row>
    <row r="19834" spans="1:1" x14ac:dyDescent="0.25">
      <c r="A19834" t="s">
        <v>19971</v>
      </c>
    </row>
    <row r="19835" spans="1:1" x14ac:dyDescent="0.25">
      <c r="A19835" t="s">
        <v>19972</v>
      </c>
    </row>
    <row r="19836" spans="1:1" x14ac:dyDescent="0.25">
      <c r="A19836" t="s">
        <v>19973</v>
      </c>
    </row>
    <row r="19837" spans="1:1" x14ac:dyDescent="0.25">
      <c r="A19837" t="s">
        <v>19974</v>
      </c>
    </row>
    <row r="19838" spans="1:1" x14ac:dyDescent="0.25">
      <c r="A19838" t="s">
        <v>19975</v>
      </c>
    </row>
    <row r="19839" spans="1:1" x14ac:dyDescent="0.25">
      <c r="A19839" t="s">
        <v>19976</v>
      </c>
    </row>
    <row r="19840" spans="1:1" x14ac:dyDescent="0.25">
      <c r="A19840" t="s">
        <v>19977</v>
      </c>
    </row>
    <row r="19841" spans="1:1" x14ac:dyDescent="0.25">
      <c r="A19841" t="s">
        <v>19978</v>
      </c>
    </row>
    <row r="19842" spans="1:1" x14ac:dyDescent="0.25">
      <c r="A19842" t="s">
        <v>19979</v>
      </c>
    </row>
    <row r="19843" spans="1:1" x14ac:dyDescent="0.25">
      <c r="A19843" t="s">
        <v>19980</v>
      </c>
    </row>
    <row r="19844" spans="1:1" x14ac:dyDescent="0.25">
      <c r="A19844" t="s">
        <v>19981</v>
      </c>
    </row>
    <row r="19845" spans="1:1" x14ac:dyDescent="0.25">
      <c r="A19845" t="s">
        <v>19982</v>
      </c>
    </row>
    <row r="19846" spans="1:1" x14ac:dyDescent="0.25">
      <c r="A19846" t="s">
        <v>19983</v>
      </c>
    </row>
    <row r="19847" spans="1:1" x14ac:dyDescent="0.25">
      <c r="A19847" t="s">
        <v>19984</v>
      </c>
    </row>
    <row r="19848" spans="1:1" x14ac:dyDescent="0.25">
      <c r="A19848" t="s">
        <v>19985</v>
      </c>
    </row>
    <row r="19849" spans="1:1" x14ac:dyDescent="0.25">
      <c r="A19849" t="s">
        <v>19986</v>
      </c>
    </row>
    <row r="19850" spans="1:1" x14ac:dyDescent="0.25">
      <c r="A19850" t="s">
        <v>19987</v>
      </c>
    </row>
    <row r="19851" spans="1:1" x14ac:dyDescent="0.25">
      <c r="A19851" t="s">
        <v>19988</v>
      </c>
    </row>
    <row r="19852" spans="1:1" x14ac:dyDescent="0.25">
      <c r="A19852" t="s">
        <v>19989</v>
      </c>
    </row>
    <row r="19853" spans="1:1" x14ac:dyDescent="0.25">
      <c r="A19853" t="s">
        <v>19990</v>
      </c>
    </row>
    <row r="19854" spans="1:1" x14ac:dyDescent="0.25">
      <c r="A19854" t="s">
        <v>19991</v>
      </c>
    </row>
    <row r="19855" spans="1:1" x14ac:dyDescent="0.25">
      <c r="A19855" t="s">
        <v>19992</v>
      </c>
    </row>
    <row r="19856" spans="1:1" x14ac:dyDescent="0.25">
      <c r="A19856" t="s">
        <v>19993</v>
      </c>
    </row>
    <row r="19857" spans="1:1" x14ac:dyDescent="0.25">
      <c r="A19857" t="s">
        <v>19994</v>
      </c>
    </row>
    <row r="19858" spans="1:1" x14ac:dyDescent="0.25">
      <c r="A19858" t="s">
        <v>19995</v>
      </c>
    </row>
    <row r="19859" spans="1:1" x14ac:dyDescent="0.25">
      <c r="A19859" t="s">
        <v>19996</v>
      </c>
    </row>
    <row r="19860" spans="1:1" x14ac:dyDescent="0.25">
      <c r="A19860" t="s">
        <v>19997</v>
      </c>
    </row>
    <row r="19861" spans="1:1" x14ac:dyDescent="0.25">
      <c r="A19861" t="s">
        <v>19998</v>
      </c>
    </row>
    <row r="19862" spans="1:1" x14ac:dyDescent="0.25">
      <c r="A19862" t="s">
        <v>19999</v>
      </c>
    </row>
    <row r="19863" spans="1:1" x14ac:dyDescent="0.25">
      <c r="A19863" t="s">
        <v>20000</v>
      </c>
    </row>
    <row r="19864" spans="1:1" x14ac:dyDescent="0.25">
      <c r="A19864" t="s">
        <v>20001</v>
      </c>
    </row>
    <row r="19865" spans="1:1" x14ac:dyDescent="0.25">
      <c r="A19865" t="s">
        <v>20002</v>
      </c>
    </row>
    <row r="19866" spans="1:1" x14ac:dyDescent="0.25">
      <c r="A19866" t="s">
        <v>20003</v>
      </c>
    </row>
    <row r="19867" spans="1:1" x14ac:dyDescent="0.25">
      <c r="A19867" t="s">
        <v>20004</v>
      </c>
    </row>
    <row r="19868" spans="1:1" x14ac:dyDescent="0.25">
      <c r="A19868" t="s">
        <v>20005</v>
      </c>
    </row>
    <row r="19869" spans="1:1" x14ac:dyDescent="0.25">
      <c r="A19869" t="s">
        <v>20006</v>
      </c>
    </row>
    <row r="19870" spans="1:1" x14ac:dyDescent="0.25">
      <c r="A19870" t="s">
        <v>20007</v>
      </c>
    </row>
    <row r="19871" spans="1:1" x14ac:dyDescent="0.25">
      <c r="A19871" t="s">
        <v>20008</v>
      </c>
    </row>
    <row r="19872" spans="1:1" x14ac:dyDescent="0.25">
      <c r="A19872" t="s">
        <v>20009</v>
      </c>
    </row>
    <row r="19873" spans="1:1" x14ac:dyDescent="0.25">
      <c r="A19873" t="s">
        <v>20010</v>
      </c>
    </row>
    <row r="19874" spans="1:1" x14ac:dyDescent="0.25">
      <c r="A19874" t="s">
        <v>20011</v>
      </c>
    </row>
    <row r="19875" spans="1:1" x14ac:dyDescent="0.25">
      <c r="A19875" t="s">
        <v>20012</v>
      </c>
    </row>
    <row r="19876" spans="1:1" x14ac:dyDescent="0.25">
      <c r="A19876" t="s">
        <v>20013</v>
      </c>
    </row>
    <row r="19877" spans="1:1" x14ac:dyDescent="0.25">
      <c r="A19877" t="s">
        <v>20014</v>
      </c>
    </row>
    <row r="19878" spans="1:1" x14ac:dyDescent="0.25">
      <c r="A19878" t="s">
        <v>20015</v>
      </c>
    </row>
    <row r="19879" spans="1:1" x14ac:dyDescent="0.25">
      <c r="A19879" t="s">
        <v>20016</v>
      </c>
    </row>
    <row r="19880" spans="1:1" x14ac:dyDescent="0.25">
      <c r="A19880" t="s">
        <v>20017</v>
      </c>
    </row>
    <row r="19881" spans="1:1" x14ac:dyDescent="0.25">
      <c r="A19881" t="s">
        <v>20018</v>
      </c>
    </row>
    <row r="19882" spans="1:1" x14ac:dyDescent="0.25">
      <c r="A19882" t="s">
        <v>20019</v>
      </c>
    </row>
    <row r="19883" spans="1:1" x14ac:dyDescent="0.25">
      <c r="A19883" t="s">
        <v>20020</v>
      </c>
    </row>
    <row r="19884" spans="1:1" x14ac:dyDescent="0.25">
      <c r="A19884" t="s">
        <v>20021</v>
      </c>
    </row>
    <row r="19885" spans="1:1" x14ac:dyDescent="0.25">
      <c r="A19885" t="s">
        <v>20022</v>
      </c>
    </row>
    <row r="19886" spans="1:1" x14ac:dyDescent="0.25">
      <c r="A19886" t="s">
        <v>20023</v>
      </c>
    </row>
    <row r="19887" spans="1:1" x14ac:dyDescent="0.25">
      <c r="A19887" t="s">
        <v>20024</v>
      </c>
    </row>
    <row r="19888" spans="1:1" x14ac:dyDescent="0.25">
      <c r="A19888" t="s">
        <v>20025</v>
      </c>
    </row>
    <row r="19889" spans="1:1" x14ac:dyDescent="0.25">
      <c r="A19889" t="s">
        <v>20026</v>
      </c>
    </row>
    <row r="19890" spans="1:1" x14ac:dyDescent="0.25">
      <c r="A19890" t="s">
        <v>20027</v>
      </c>
    </row>
    <row r="19891" spans="1:1" x14ac:dyDescent="0.25">
      <c r="A19891" t="s">
        <v>20028</v>
      </c>
    </row>
    <row r="19892" spans="1:1" x14ac:dyDescent="0.25">
      <c r="A19892" t="s">
        <v>20029</v>
      </c>
    </row>
    <row r="19893" spans="1:1" x14ac:dyDescent="0.25">
      <c r="A19893" t="s">
        <v>20030</v>
      </c>
    </row>
    <row r="19894" spans="1:1" x14ac:dyDescent="0.25">
      <c r="A19894" t="s">
        <v>20031</v>
      </c>
    </row>
    <row r="19895" spans="1:1" x14ac:dyDescent="0.25">
      <c r="A19895" t="s">
        <v>20032</v>
      </c>
    </row>
    <row r="19896" spans="1:1" x14ac:dyDescent="0.25">
      <c r="A19896" t="s">
        <v>20033</v>
      </c>
    </row>
    <row r="19897" spans="1:1" x14ac:dyDescent="0.25">
      <c r="A19897" t="s">
        <v>20034</v>
      </c>
    </row>
    <row r="19898" spans="1:1" x14ac:dyDescent="0.25">
      <c r="A19898" t="s">
        <v>20035</v>
      </c>
    </row>
    <row r="19899" spans="1:1" x14ac:dyDescent="0.25">
      <c r="A19899" t="s">
        <v>20036</v>
      </c>
    </row>
    <row r="19900" spans="1:1" x14ac:dyDescent="0.25">
      <c r="A19900" t="s">
        <v>20037</v>
      </c>
    </row>
    <row r="19901" spans="1:1" x14ac:dyDescent="0.25">
      <c r="A19901" t="s">
        <v>20038</v>
      </c>
    </row>
    <row r="19902" spans="1:1" x14ac:dyDescent="0.25">
      <c r="A19902" t="s">
        <v>20039</v>
      </c>
    </row>
    <row r="19903" spans="1:1" x14ac:dyDescent="0.25">
      <c r="A19903" t="s">
        <v>20040</v>
      </c>
    </row>
    <row r="19904" spans="1:1" x14ac:dyDescent="0.25">
      <c r="A19904" t="s">
        <v>20041</v>
      </c>
    </row>
    <row r="19905" spans="1:1" x14ac:dyDescent="0.25">
      <c r="A19905" t="s">
        <v>20042</v>
      </c>
    </row>
    <row r="19906" spans="1:1" x14ac:dyDescent="0.25">
      <c r="A19906" t="s">
        <v>20043</v>
      </c>
    </row>
    <row r="19907" spans="1:1" x14ac:dyDescent="0.25">
      <c r="A19907" t="s">
        <v>20044</v>
      </c>
    </row>
    <row r="19908" spans="1:1" x14ac:dyDescent="0.25">
      <c r="A19908" t="s">
        <v>20045</v>
      </c>
    </row>
    <row r="19909" spans="1:1" x14ac:dyDescent="0.25">
      <c r="A19909" t="s">
        <v>20046</v>
      </c>
    </row>
    <row r="19910" spans="1:1" x14ac:dyDescent="0.25">
      <c r="A19910" t="s">
        <v>20047</v>
      </c>
    </row>
    <row r="19911" spans="1:1" x14ac:dyDescent="0.25">
      <c r="A19911" t="s">
        <v>20048</v>
      </c>
    </row>
    <row r="19912" spans="1:1" x14ac:dyDescent="0.25">
      <c r="A19912" t="s">
        <v>20049</v>
      </c>
    </row>
    <row r="19913" spans="1:1" x14ac:dyDescent="0.25">
      <c r="A19913" t="s">
        <v>20050</v>
      </c>
    </row>
    <row r="19914" spans="1:1" x14ac:dyDescent="0.25">
      <c r="A19914" t="s">
        <v>20051</v>
      </c>
    </row>
    <row r="19915" spans="1:1" x14ac:dyDescent="0.25">
      <c r="A19915" t="s">
        <v>20052</v>
      </c>
    </row>
    <row r="19916" spans="1:1" x14ac:dyDescent="0.25">
      <c r="A19916" t="s">
        <v>20053</v>
      </c>
    </row>
    <row r="19917" spans="1:1" x14ac:dyDescent="0.25">
      <c r="A19917" t="s">
        <v>20054</v>
      </c>
    </row>
    <row r="19918" spans="1:1" x14ac:dyDescent="0.25">
      <c r="A19918" t="s">
        <v>20055</v>
      </c>
    </row>
    <row r="19919" spans="1:1" x14ac:dyDescent="0.25">
      <c r="A19919" t="s">
        <v>20056</v>
      </c>
    </row>
    <row r="19920" spans="1:1" x14ac:dyDescent="0.25">
      <c r="A19920" t="s">
        <v>20057</v>
      </c>
    </row>
    <row r="19921" spans="1:1" x14ac:dyDescent="0.25">
      <c r="A19921" t="s">
        <v>20058</v>
      </c>
    </row>
    <row r="19922" spans="1:1" x14ac:dyDescent="0.25">
      <c r="A19922" t="s">
        <v>20059</v>
      </c>
    </row>
    <row r="19923" spans="1:1" x14ac:dyDescent="0.25">
      <c r="A19923" t="s">
        <v>20060</v>
      </c>
    </row>
    <row r="19924" spans="1:1" x14ac:dyDescent="0.25">
      <c r="A19924" t="s">
        <v>20061</v>
      </c>
    </row>
    <row r="19925" spans="1:1" x14ac:dyDescent="0.25">
      <c r="A19925" t="s">
        <v>20062</v>
      </c>
    </row>
    <row r="19926" spans="1:1" x14ac:dyDescent="0.25">
      <c r="A19926" t="s">
        <v>20063</v>
      </c>
    </row>
    <row r="19927" spans="1:1" x14ac:dyDescent="0.25">
      <c r="A19927" t="s">
        <v>20064</v>
      </c>
    </row>
    <row r="19928" spans="1:1" x14ac:dyDescent="0.25">
      <c r="A19928" t="s">
        <v>20065</v>
      </c>
    </row>
    <row r="19929" spans="1:1" x14ac:dyDescent="0.25">
      <c r="A19929" t="s">
        <v>20066</v>
      </c>
    </row>
    <row r="19930" spans="1:1" x14ac:dyDescent="0.25">
      <c r="A19930" t="s">
        <v>20067</v>
      </c>
    </row>
    <row r="19931" spans="1:1" x14ac:dyDescent="0.25">
      <c r="A19931" t="s">
        <v>20068</v>
      </c>
    </row>
    <row r="19932" spans="1:1" x14ac:dyDescent="0.25">
      <c r="A19932" t="s">
        <v>20069</v>
      </c>
    </row>
    <row r="19933" spans="1:1" x14ac:dyDescent="0.25">
      <c r="A19933" t="s">
        <v>20070</v>
      </c>
    </row>
    <row r="19934" spans="1:1" x14ac:dyDescent="0.25">
      <c r="A19934" t="s">
        <v>20071</v>
      </c>
    </row>
    <row r="19935" spans="1:1" x14ac:dyDescent="0.25">
      <c r="A19935" t="s">
        <v>20072</v>
      </c>
    </row>
    <row r="19936" spans="1:1" x14ac:dyDescent="0.25">
      <c r="A19936" t="s">
        <v>20073</v>
      </c>
    </row>
    <row r="19937" spans="1:1" x14ac:dyDescent="0.25">
      <c r="A19937" t="s">
        <v>20074</v>
      </c>
    </row>
    <row r="19938" spans="1:1" x14ac:dyDescent="0.25">
      <c r="A19938" t="s">
        <v>20075</v>
      </c>
    </row>
    <row r="19939" spans="1:1" x14ac:dyDescent="0.25">
      <c r="A19939" t="s">
        <v>20076</v>
      </c>
    </row>
    <row r="19940" spans="1:1" x14ac:dyDescent="0.25">
      <c r="A19940" t="s">
        <v>20077</v>
      </c>
    </row>
    <row r="19941" spans="1:1" x14ac:dyDescent="0.25">
      <c r="A19941" t="s">
        <v>20078</v>
      </c>
    </row>
    <row r="19942" spans="1:1" x14ac:dyDescent="0.25">
      <c r="A19942" t="s">
        <v>20079</v>
      </c>
    </row>
    <row r="19943" spans="1:1" x14ac:dyDescent="0.25">
      <c r="A19943" t="s">
        <v>20080</v>
      </c>
    </row>
    <row r="19944" spans="1:1" x14ac:dyDescent="0.25">
      <c r="A19944" t="s">
        <v>20081</v>
      </c>
    </row>
    <row r="19945" spans="1:1" x14ac:dyDescent="0.25">
      <c r="A19945" t="s">
        <v>20082</v>
      </c>
    </row>
    <row r="19946" spans="1:1" x14ac:dyDescent="0.25">
      <c r="A19946" t="s">
        <v>20083</v>
      </c>
    </row>
    <row r="19947" spans="1:1" x14ac:dyDescent="0.25">
      <c r="A19947" t="s">
        <v>20084</v>
      </c>
    </row>
    <row r="19948" spans="1:1" x14ac:dyDescent="0.25">
      <c r="A19948" t="s">
        <v>20085</v>
      </c>
    </row>
    <row r="19949" spans="1:1" x14ac:dyDescent="0.25">
      <c r="A19949" t="s">
        <v>20086</v>
      </c>
    </row>
    <row r="19950" spans="1:1" x14ac:dyDescent="0.25">
      <c r="A19950" t="s">
        <v>20087</v>
      </c>
    </row>
    <row r="19951" spans="1:1" x14ac:dyDescent="0.25">
      <c r="A19951" t="s">
        <v>20088</v>
      </c>
    </row>
    <row r="19952" spans="1:1" x14ac:dyDescent="0.25">
      <c r="A19952" t="s">
        <v>20089</v>
      </c>
    </row>
    <row r="19953" spans="1:1" x14ac:dyDescent="0.25">
      <c r="A19953" t="s">
        <v>20090</v>
      </c>
    </row>
    <row r="19954" spans="1:1" x14ac:dyDescent="0.25">
      <c r="A19954" t="s">
        <v>20091</v>
      </c>
    </row>
    <row r="19955" spans="1:1" x14ac:dyDescent="0.25">
      <c r="A19955" t="s">
        <v>20092</v>
      </c>
    </row>
    <row r="19956" spans="1:1" x14ac:dyDescent="0.25">
      <c r="A19956" t="s">
        <v>20093</v>
      </c>
    </row>
    <row r="19957" spans="1:1" x14ac:dyDescent="0.25">
      <c r="A19957" t="s">
        <v>20094</v>
      </c>
    </row>
    <row r="19958" spans="1:1" x14ac:dyDescent="0.25">
      <c r="A19958" t="s">
        <v>20095</v>
      </c>
    </row>
    <row r="19959" spans="1:1" x14ac:dyDescent="0.25">
      <c r="A19959" t="s">
        <v>20096</v>
      </c>
    </row>
    <row r="19960" spans="1:1" x14ac:dyDescent="0.25">
      <c r="A19960" t="s">
        <v>20097</v>
      </c>
    </row>
    <row r="19961" spans="1:1" x14ac:dyDescent="0.25">
      <c r="A19961" t="s">
        <v>20098</v>
      </c>
    </row>
    <row r="19962" spans="1:1" x14ac:dyDescent="0.25">
      <c r="A19962" t="s">
        <v>20099</v>
      </c>
    </row>
    <row r="19963" spans="1:1" x14ac:dyDescent="0.25">
      <c r="A19963" t="s">
        <v>20100</v>
      </c>
    </row>
    <row r="19964" spans="1:1" x14ac:dyDescent="0.25">
      <c r="A19964" t="s">
        <v>20101</v>
      </c>
    </row>
    <row r="19965" spans="1:1" x14ac:dyDescent="0.25">
      <c r="A19965" t="s">
        <v>20102</v>
      </c>
    </row>
    <row r="19966" spans="1:1" x14ac:dyDescent="0.25">
      <c r="A19966" t="s">
        <v>20103</v>
      </c>
    </row>
    <row r="19967" spans="1:1" x14ac:dyDescent="0.25">
      <c r="A19967" t="s">
        <v>20104</v>
      </c>
    </row>
    <row r="19968" spans="1:1" x14ac:dyDescent="0.25">
      <c r="A19968" t="s">
        <v>20105</v>
      </c>
    </row>
    <row r="19969" spans="1:1" x14ac:dyDescent="0.25">
      <c r="A19969" t="s">
        <v>20106</v>
      </c>
    </row>
    <row r="19970" spans="1:1" x14ac:dyDescent="0.25">
      <c r="A19970" t="s">
        <v>20107</v>
      </c>
    </row>
    <row r="19971" spans="1:1" x14ac:dyDescent="0.25">
      <c r="A19971" t="s">
        <v>20108</v>
      </c>
    </row>
    <row r="19972" spans="1:1" x14ac:dyDescent="0.25">
      <c r="A19972" t="s">
        <v>20109</v>
      </c>
    </row>
    <row r="19973" spans="1:1" x14ac:dyDescent="0.25">
      <c r="A19973" t="s">
        <v>20110</v>
      </c>
    </row>
    <row r="19974" spans="1:1" x14ac:dyDescent="0.25">
      <c r="A19974" t="s">
        <v>20111</v>
      </c>
    </row>
    <row r="19975" spans="1:1" x14ac:dyDescent="0.25">
      <c r="A19975" t="s">
        <v>20112</v>
      </c>
    </row>
    <row r="19976" spans="1:1" x14ac:dyDescent="0.25">
      <c r="A19976" t="s">
        <v>20113</v>
      </c>
    </row>
    <row r="19977" spans="1:1" x14ac:dyDescent="0.25">
      <c r="A19977" t="s">
        <v>20114</v>
      </c>
    </row>
    <row r="19978" spans="1:1" x14ac:dyDescent="0.25">
      <c r="A19978" t="s">
        <v>20115</v>
      </c>
    </row>
    <row r="19979" spans="1:1" x14ac:dyDescent="0.25">
      <c r="A19979" t="s">
        <v>20116</v>
      </c>
    </row>
    <row r="19980" spans="1:1" x14ac:dyDescent="0.25">
      <c r="A19980" t="s">
        <v>20117</v>
      </c>
    </row>
    <row r="19981" spans="1:1" x14ac:dyDescent="0.25">
      <c r="A19981" t="s">
        <v>20118</v>
      </c>
    </row>
    <row r="19982" spans="1:1" x14ac:dyDescent="0.25">
      <c r="A19982" t="s">
        <v>20119</v>
      </c>
    </row>
    <row r="19983" spans="1:1" x14ac:dyDescent="0.25">
      <c r="A19983" t="s">
        <v>20120</v>
      </c>
    </row>
    <row r="19984" spans="1:1" x14ac:dyDescent="0.25">
      <c r="A19984" t="s">
        <v>20121</v>
      </c>
    </row>
    <row r="19985" spans="1:1" x14ac:dyDescent="0.25">
      <c r="A19985" t="s">
        <v>20122</v>
      </c>
    </row>
    <row r="19986" spans="1:1" x14ac:dyDescent="0.25">
      <c r="A19986" t="s">
        <v>20123</v>
      </c>
    </row>
    <row r="19987" spans="1:1" x14ac:dyDescent="0.25">
      <c r="A19987" t="s">
        <v>20124</v>
      </c>
    </row>
    <row r="19988" spans="1:1" x14ac:dyDescent="0.25">
      <c r="A19988" t="s">
        <v>20125</v>
      </c>
    </row>
    <row r="19989" spans="1:1" x14ac:dyDescent="0.25">
      <c r="A19989" t="s">
        <v>20126</v>
      </c>
    </row>
    <row r="19990" spans="1:1" x14ac:dyDescent="0.25">
      <c r="A19990" t="s">
        <v>20127</v>
      </c>
    </row>
    <row r="19991" spans="1:1" x14ac:dyDescent="0.25">
      <c r="A19991" t="s">
        <v>20128</v>
      </c>
    </row>
    <row r="19992" spans="1:1" x14ac:dyDescent="0.25">
      <c r="A19992" t="s">
        <v>20129</v>
      </c>
    </row>
    <row r="19993" spans="1:1" x14ac:dyDescent="0.25">
      <c r="A19993" t="s">
        <v>20130</v>
      </c>
    </row>
    <row r="19994" spans="1:1" x14ac:dyDescent="0.25">
      <c r="A19994" t="s">
        <v>20131</v>
      </c>
    </row>
    <row r="19995" spans="1:1" x14ac:dyDescent="0.25">
      <c r="A19995" t="s">
        <v>20132</v>
      </c>
    </row>
    <row r="19996" spans="1:1" x14ac:dyDescent="0.25">
      <c r="A19996" t="s">
        <v>20133</v>
      </c>
    </row>
    <row r="19997" spans="1:1" x14ac:dyDescent="0.25">
      <c r="A19997" t="s">
        <v>20134</v>
      </c>
    </row>
    <row r="19998" spans="1:1" x14ac:dyDescent="0.25">
      <c r="A19998" t="s">
        <v>20135</v>
      </c>
    </row>
    <row r="19999" spans="1:1" x14ac:dyDescent="0.25">
      <c r="A19999" t="s">
        <v>20136</v>
      </c>
    </row>
    <row r="20000" spans="1:1" x14ac:dyDescent="0.25">
      <c r="A20000" t="s">
        <v>20137</v>
      </c>
    </row>
    <row r="20001" spans="1:1" x14ac:dyDescent="0.25">
      <c r="A20001" t="s">
        <v>20138</v>
      </c>
    </row>
    <row r="20002" spans="1:1" x14ac:dyDescent="0.25">
      <c r="A20002" t="s">
        <v>20139</v>
      </c>
    </row>
    <row r="20003" spans="1:1" x14ac:dyDescent="0.25">
      <c r="A20003" t="s">
        <v>20140</v>
      </c>
    </row>
    <row r="20004" spans="1:1" x14ac:dyDescent="0.25">
      <c r="A20004" t="s">
        <v>20141</v>
      </c>
    </row>
    <row r="20005" spans="1:1" x14ac:dyDescent="0.25">
      <c r="A20005" t="s">
        <v>20142</v>
      </c>
    </row>
    <row r="20006" spans="1:1" x14ac:dyDescent="0.25">
      <c r="A20006" t="s">
        <v>20143</v>
      </c>
    </row>
    <row r="20007" spans="1:1" x14ac:dyDescent="0.25">
      <c r="A20007" t="s">
        <v>20144</v>
      </c>
    </row>
    <row r="20008" spans="1:1" x14ac:dyDescent="0.25">
      <c r="A20008" t="s">
        <v>20145</v>
      </c>
    </row>
    <row r="20009" spans="1:1" x14ac:dyDescent="0.25">
      <c r="A20009" t="s">
        <v>20146</v>
      </c>
    </row>
    <row r="20010" spans="1:1" x14ac:dyDescent="0.25">
      <c r="A20010" t="s">
        <v>20147</v>
      </c>
    </row>
    <row r="20011" spans="1:1" x14ac:dyDescent="0.25">
      <c r="A20011" t="s">
        <v>20148</v>
      </c>
    </row>
    <row r="20012" spans="1:1" x14ac:dyDescent="0.25">
      <c r="A20012" t="s">
        <v>20149</v>
      </c>
    </row>
    <row r="20013" spans="1:1" x14ac:dyDescent="0.25">
      <c r="A20013" t="s">
        <v>20150</v>
      </c>
    </row>
    <row r="20014" spans="1:1" x14ac:dyDescent="0.25">
      <c r="A20014" t="s">
        <v>20151</v>
      </c>
    </row>
    <row r="20015" spans="1:1" x14ac:dyDescent="0.25">
      <c r="A20015" t="s">
        <v>20152</v>
      </c>
    </row>
    <row r="20016" spans="1:1" x14ac:dyDescent="0.25">
      <c r="A20016" t="s">
        <v>20153</v>
      </c>
    </row>
    <row r="20017" spans="1:1" x14ac:dyDescent="0.25">
      <c r="A20017" t="s">
        <v>20154</v>
      </c>
    </row>
    <row r="20018" spans="1:1" x14ac:dyDescent="0.25">
      <c r="A20018" t="s">
        <v>20155</v>
      </c>
    </row>
    <row r="20019" spans="1:1" x14ac:dyDescent="0.25">
      <c r="A20019" t="s">
        <v>20156</v>
      </c>
    </row>
    <row r="20020" spans="1:1" x14ac:dyDescent="0.25">
      <c r="A20020" t="s">
        <v>20157</v>
      </c>
    </row>
    <row r="20021" spans="1:1" x14ac:dyDescent="0.25">
      <c r="A20021" t="s">
        <v>20158</v>
      </c>
    </row>
    <row r="20022" spans="1:1" x14ac:dyDescent="0.25">
      <c r="A20022" t="s">
        <v>20159</v>
      </c>
    </row>
    <row r="20023" spans="1:1" x14ac:dyDescent="0.25">
      <c r="A20023" t="s">
        <v>20160</v>
      </c>
    </row>
    <row r="20024" spans="1:1" x14ac:dyDescent="0.25">
      <c r="A20024" t="s">
        <v>20161</v>
      </c>
    </row>
    <row r="20025" spans="1:1" x14ac:dyDescent="0.25">
      <c r="A20025" t="s">
        <v>20162</v>
      </c>
    </row>
    <row r="20026" spans="1:1" x14ac:dyDescent="0.25">
      <c r="A20026" t="s">
        <v>20163</v>
      </c>
    </row>
    <row r="20027" spans="1:1" x14ac:dyDescent="0.25">
      <c r="A20027" t="s">
        <v>20164</v>
      </c>
    </row>
    <row r="20028" spans="1:1" x14ac:dyDescent="0.25">
      <c r="A20028" t="s">
        <v>20165</v>
      </c>
    </row>
    <row r="20029" spans="1:1" x14ac:dyDescent="0.25">
      <c r="A20029" t="s">
        <v>20166</v>
      </c>
    </row>
    <row r="20030" spans="1:1" x14ac:dyDescent="0.25">
      <c r="A20030" t="s">
        <v>20167</v>
      </c>
    </row>
    <row r="20031" spans="1:1" x14ac:dyDescent="0.25">
      <c r="A20031" t="s">
        <v>20168</v>
      </c>
    </row>
    <row r="20032" spans="1:1" x14ac:dyDescent="0.25">
      <c r="A20032" t="s">
        <v>20169</v>
      </c>
    </row>
    <row r="20033" spans="1:1" x14ac:dyDescent="0.25">
      <c r="A20033" t="s">
        <v>20170</v>
      </c>
    </row>
    <row r="20034" spans="1:1" x14ac:dyDescent="0.25">
      <c r="A20034" t="s">
        <v>20171</v>
      </c>
    </row>
    <row r="20035" spans="1:1" x14ac:dyDescent="0.25">
      <c r="A20035" t="s">
        <v>20172</v>
      </c>
    </row>
    <row r="20036" spans="1:1" x14ac:dyDescent="0.25">
      <c r="A20036" t="s">
        <v>20173</v>
      </c>
    </row>
    <row r="20037" spans="1:1" x14ac:dyDescent="0.25">
      <c r="A20037" t="s">
        <v>20174</v>
      </c>
    </row>
    <row r="20038" spans="1:1" x14ac:dyDescent="0.25">
      <c r="A20038" t="s">
        <v>20175</v>
      </c>
    </row>
    <row r="20039" spans="1:1" x14ac:dyDescent="0.25">
      <c r="A20039" t="s">
        <v>20176</v>
      </c>
    </row>
    <row r="20040" spans="1:1" x14ac:dyDescent="0.25">
      <c r="A20040" t="s">
        <v>20177</v>
      </c>
    </row>
    <row r="20041" spans="1:1" x14ac:dyDescent="0.25">
      <c r="A20041" t="s">
        <v>20178</v>
      </c>
    </row>
    <row r="20042" spans="1:1" x14ac:dyDescent="0.25">
      <c r="A20042" t="s">
        <v>20179</v>
      </c>
    </row>
    <row r="20043" spans="1:1" x14ac:dyDescent="0.25">
      <c r="A20043" t="s">
        <v>20180</v>
      </c>
    </row>
    <row r="20044" spans="1:1" x14ac:dyDescent="0.25">
      <c r="A20044" t="s">
        <v>20181</v>
      </c>
    </row>
    <row r="20045" spans="1:1" x14ac:dyDescent="0.25">
      <c r="A20045" t="s">
        <v>20182</v>
      </c>
    </row>
    <row r="20046" spans="1:1" x14ac:dyDescent="0.25">
      <c r="A20046" t="s">
        <v>20183</v>
      </c>
    </row>
    <row r="20047" spans="1:1" x14ac:dyDescent="0.25">
      <c r="A20047" t="s">
        <v>20184</v>
      </c>
    </row>
    <row r="20048" spans="1:1" x14ac:dyDescent="0.25">
      <c r="A20048" t="s">
        <v>20185</v>
      </c>
    </row>
    <row r="20049" spans="1:1" x14ac:dyDescent="0.25">
      <c r="A20049" t="s">
        <v>20186</v>
      </c>
    </row>
    <row r="20050" spans="1:1" x14ac:dyDescent="0.25">
      <c r="A20050" t="s">
        <v>20187</v>
      </c>
    </row>
    <row r="20051" spans="1:1" x14ac:dyDescent="0.25">
      <c r="A20051" t="s">
        <v>20188</v>
      </c>
    </row>
    <row r="20052" spans="1:1" x14ac:dyDescent="0.25">
      <c r="A20052" t="s">
        <v>20189</v>
      </c>
    </row>
    <row r="20053" spans="1:1" x14ac:dyDescent="0.25">
      <c r="A20053" t="s">
        <v>20190</v>
      </c>
    </row>
    <row r="20054" spans="1:1" x14ac:dyDescent="0.25">
      <c r="A20054" t="s">
        <v>20191</v>
      </c>
    </row>
    <row r="20055" spans="1:1" x14ac:dyDescent="0.25">
      <c r="A20055" t="s">
        <v>20192</v>
      </c>
    </row>
    <row r="20056" spans="1:1" x14ac:dyDescent="0.25">
      <c r="A20056" t="s">
        <v>20193</v>
      </c>
    </row>
    <row r="20057" spans="1:1" x14ac:dyDescent="0.25">
      <c r="A20057" t="s">
        <v>20194</v>
      </c>
    </row>
    <row r="20058" spans="1:1" x14ac:dyDescent="0.25">
      <c r="A20058" t="s">
        <v>20195</v>
      </c>
    </row>
    <row r="20059" spans="1:1" x14ac:dyDescent="0.25">
      <c r="A20059" t="s">
        <v>20196</v>
      </c>
    </row>
    <row r="20060" spans="1:1" x14ac:dyDescent="0.25">
      <c r="A20060" t="s">
        <v>20197</v>
      </c>
    </row>
    <row r="20061" spans="1:1" x14ac:dyDescent="0.25">
      <c r="A20061" t="s">
        <v>20198</v>
      </c>
    </row>
    <row r="20062" spans="1:1" x14ac:dyDescent="0.25">
      <c r="A20062" t="s">
        <v>20199</v>
      </c>
    </row>
    <row r="20063" spans="1:1" x14ac:dyDescent="0.25">
      <c r="A20063" t="s">
        <v>20200</v>
      </c>
    </row>
    <row r="20064" spans="1:1" x14ac:dyDescent="0.25">
      <c r="A20064" t="s">
        <v>20201</v>
      </c>
    </row>
    <row r="20065" spans="1:1" x14ac:dyDescent="0.25">
      <c r="A20065" t="s">
        <v>20202</v>
      </c>
    </row>
    <row r="20066" spans="1:1" x14ac:dyDescent="0.25">
      <c r="A20066" t="s">
        <v>20203</v>
      </c>
    </row>
    <row r="20067" spans="1:1" x14ac:dyDescent="0.25">
      <c r="A20067" t="s">
        <v>20204</v>
      </c>
    </row>
    <row r="20068" spans="1:1" x14ac:dyDescent="0.25">
      <c r="A20068" t="s">
        <v>20205</v>
      </c>
    </row>
    <row r="20069" spans="1:1" x14ac:dyDescent="0.25">
      <c r="A20069" t="s">
        <v>20206</v>
      </c>
    </row>
    <row r="20070" spans="1:1" x14ac:dyDescent="0.25">
      <c r="A20070" t="s">
        <v>20207</v>
      </c>
    </row>
    <row r="20071" spans="1:1" x14ac:dyDescent="0.25">
      <c r="A20071" t="s">
        <v>20208</v>
      </c>
    </row>
    <row r="20072" spans="1:1" x14ac:dyDescent="0.25">
      <c r="A20072" t="s">
        <v>20209</v>
      </c>
    </row>
    <row r="20073" spans="1:1" x14ac:dyDescent="0.25">
      <c r="A20073" t="s">
        <v>20210</v>
      </c>
    </row>
    <row r="20074" spans="1:1" x14ac:dyDescent="0.25">
      <c r="A20074" t="s">
        <v>20211</v>
      </c>
    </row>
    <row r="20075" spans="1:1" x14ac:dyDescent="0.25">
      <c r="A20075" t="s">
        <v>20212</v>
      </c>
    </row>
    <row r="20076" spans="1:1" x14ac:dyDescent="0.25">
      <c r="A20076" t="s">
        <v>20213</v>
      </c>
    </row>
    <row r="20077" spans="1:1" x14ac:dyDescent="0.25">
      <c r="A20077" t="s">
        <v>20214</v>
      </c>
    </row>
    <row r="20078" spans="1:1" x14ac:dyDescent="0.25">
      <c r="A20078" t="s">
        <v>20215</v>
      </c>
    </row>
    <row r="20079" spans="1:1" x14ac:dyDescent="0.25">
      <c r="A20079" t="s">
        <v>20216</v>
      </c>
    </row>
    <row r="20080" spans="1:1" x14ac:dyDescent="0.25">
      <c r="A20080" t="s">
        <v>20217</v>
      </c>
    </row>
    <row r="20081" spans="1:1" x14ac:dyDescent="0.25">
      <c r="A20081" t="s">
        <v>20218</v>
      </c>
    </row>
    <row r="20082" spans="1:1" x14ac:dyDescent="0.25">
      <c r="A20082" t="s">
        <v>20219</v>
      </c>
    </row>
    <row r="20083" spans="1:1" x14ac:dyDescent="0.25">
      <c r="A20083" t="s">
        <v>20220</v>
      </c>
    </row>
    <row r="20084" spans="1:1" x14ac:dyDescent="0.25">
      <c r="A20084" t="s">
        <v>20221</v>
      </c>
    </row>
    <row r="20085" spans="1:1" x14ac:dyDescent="0.25">
      <c r="A20085" t="s">
        <v>20222</v>
      </c>
    </row>
    <row r="20086" spans="1:1" x14ac:dyDescent="0.25">
      <c r="A20086" t="s">
        <v>20223</v>
      </c>
    </row>
    <row r="20087" spans="1:1" x14ac:dyDescent="0.25">
      <c r="A20087" t="s">
        <v>20224</v>
      </c>
    </row>
    <row r="20088" spans="1:1" x14ac:dyDescent="0.25">
      <c r="A20088" t="s">
        <v>20225</v>
      </c>
    </row>
    <row r="20089" spans="1:1" x14ac:dyDescent="0.25">
      <c r="A20089" t="s">
        <v>20226</v>
      </c>
    </row>
    <row r="20090" spans="1:1" x14ac:dyDescent="0.25">
      <c r="A20090" t="s">
        <v>20227</v>
      </c>
    </row>
    <row r="20091" spans="1:1" x14ac:dyDescent="0.25">
      <c r="A20091" t="s">
        <v>20228</v>
      </c>
    </row>
    <row r="20092" spans="1:1" x14ac:dyDescent="0.25">
      <c r="A20092" t="s">
        <v>20229</v>
      </c>
    </row>
    <row r="20093" spans="1:1" x14ac:dyDescent="0.25">
      <c r="A20093" t="s">
        <v>20230</v>
      </c>
    </row>
    <row r="20094" spans="1:1" x14ac:dyDescent="0.25">
      <c r="A20094" t="s">
        <v>20231</v>
      </c>
    </row>
    <row r="20095" spans="1:1" x14ac:dyDescent="0.25">
      <c r="A20095" t="s">
        <v>20232</v>
      </c>
    </row>
    <row r="20096" spans="1:1" x14ac:dyDescent="0.25">
      <c r="A20096" t="s">
        <v>20233</v>
      </c>
    </row>
    <row r="20097" spans="1:1" x14ac:dyDescent="0.25">
      <c r="A20097" t="s">
        <v>20234</v>
      </c>
    </row>
    <row r="20098" spans="1:1" x14ac:dyDescent="0.25">
      <c r="A20098" t="s">
        <v>20235</v>
      </c>
    </row>
    <row r="20099" spans="1:1" x14ac:dyDescent="0.25">
      <c r="A20099" t="s">
        <v>20236</v>
      </c>
    </row>
    <row r="20100" spans="1:1" x14ac:dyDescent="0.25">
      <c r="A20100" t="s">
        <v>20237</v>
      </c>
    </row>
    <row r="20101" spans="1:1" x14ac:dyDescent="0.25">
      <c r="A20101" t="s">
        <v>20238</v>
      </c>
    </row>
    <row r="20102" spans="1:1" x14ac:dyDescent="0.25">
      <c r="A20102" t="s">
        <v>20239</v>
      </c>
    </row>
    <row r="20103" spans="1:1" x14ac:dyDescent="0.25">
      <c r="A20103" t="s">
        <v>20240</v>
      </c>
    </row>
    <row r="20104" spans="1:1" x14ac:dyDescent="0.25">
      <c r="A20104" t="s">
        <v>20241</v>
      </c>
    </row>
    <row r="20105" spans="1:1" x14ac:dyDescent="0.25">
      <c r="A20105" t="s">
        <v>20242</v>
      </c>
    </row>
    <row r="20106" spans="1:1" x14ac:dyDescent="0.25">
      <c r="A20106" t="s">
        <v>20243</v>
      </c>
    </row>
    <row r="20107" spans="1:1" x14ac:dyDescent="0.25">
      <c r="A20107" t="s">
        <v>20244</v>
      </c>
    </row>
    <row r="20108" spans="1:1" x14ac:dyDescent="0.25">
      <c r="A20108" t="s">
        <v>20245</v>
      </c>
    </row>
    <row r="20109" spans="1:1" x14ac:dyDescent="0.25">
      <c r="A20109" t="s">
        <v>20246</v>
      </c>
    </row>
    <row r="20110" spans="1:1" x14ac:dyDescent="0.25">
      <c r="A20110" t="s">
        <v>20247</v>
      </c>
    </row>
    <row r="20111" spans="1:1" x14ac:dyDescent="0.25">
      <c r="A20111" t="s">
        <v>20248</v>
      </c>
    </row>
    <row r="20112" spans="1:1" x14ac:dyDescent="0.25">
      <c r="A20112" t="s">
        <v>20249</v>
      </c>
    </row>
    <row r="20113" spans="1:1" x14ac:dyDescent="0.25">
      <c r="A20113" t="s">
        <v>20250</v>
      </c>
    </row>
    <row r="20114" spans="1:1" x14ac:dyDescent="0.25">
      <c r="A20114" t="s">
        <v>20251</v>
      </c>
    </row>
    <row r="20115" spans="1:1" x14ac:dyDescent="0.25">
      <c r="A20115" t="s">
        <v>20252</v>
      </c>
    </row>
    <row r="20116" spans="1:1" x14ac:dyDescent="0.25">
      <c r="A20116" t="s">
        <v>20253</v>
      </c>
    </row>
    <row r="20117" spans="1:1" x14ac:dyDescent="0.25">
      <c r="A20117" t="s">
        <v>20254</v>
      </c>
    </row>
    <row r="20118" spans="1:1" x14ac:dyDescent="0.25">
      <c r="A20118" t="s">
        <v>20255</v>
      </c>
    </row>
    <row r="20119" spans="1:1" x14ac:dyDescent="0.25">
      <c r="A20119" t="s">
        <v>20256</v>
      </c>
    </row>
    <row r="20120" spans="1:1" x14ac:dyDescent="0.25">
      <c r="A20120" t="s">
        <v>20257</v>
      </c>
    </row>
    <row r="20121" spans="1:1" x14ac:dyDescent="0.25">
      <c r="A20121" t="s">
        <v>20258</v>
      </c>
    </row>
    <row r="20122" spans="1:1" x14ac:dyDescent="0.25">
      <c r="A20122" t="s">
        <v>20259</v>
      </c>
    </row>
    <row r="20123" spans="1:1" x14ac:dyDescent="0.25">
      <c r="A20123" t="s">
        <v>20260</v>
      </c>
    </row>
    <row r="20124" spans="1:1" x14ac:dyDescent="0.25">
      <c r="A20124" t="s">
        <v>20261</v>
      </c>
    </row>
    <row r="20125" spans="1:1" x14ac:dyDescent="0.25">
      <c r="A20125" t="s">
        <v>20262</v>
      </c>
    </row>
    <row r="20126" spans="1:1" x14ac:dyDescent="0.25">
      <c r="A20126" t="s">
        <v>20263</v>
      </c>
    </row>
    <row r="20127" spans="1:1" x14ac:dyDescent="0.25">
      <c r="A20127" t="s">
        <v>20264</v>
      </c>
    </row>
    <row r="20128" spans="1:1" x14ac:dyDescent="0.25">
      <c r="A20128" t="s">
        <v>20265</v>
      </c>
    </row>
    <row r="20129" spans="1:1" x14ac:dyDescent="0.25">
      <c r="A20129" t="s">
        <v>20266</v>
      </c>
    </row>
    <row r="20130" spans="1:1" x14ac:dyDescent="0.25">
      <c r="A20130" t="s">
        <v>20267</v>
      </c>
    </row>
    <row r="20131" spans="1:1" x14ac:dyDescent="0.25">
      <c r="A20131" t="s">
        <v>20268</v>
      </c>
    </row>
    <row r="20132" spans="1:1" x14ac:dyDescent="0.25">
      <c r="A20132" t="s">
        <v>20269</v>
      </c>
    </row>
    <row r="20133" spans="1:1" x14ac:dyDescent="0.25">
      <c r="A20133" t="s">
        <v>20270</v>
      </c>
    </row>
    <row r="20134" spans="1:1" x14ac:dyDescent="0.25">
      <c r="A20134" t="s">
        <v>20271</v>
      </c>
    </row>
    <row r="20135" spans="1:1" x14ac:dyDescent="0.25">
      <c r="A20135" t="s">
        <v>20272</v>
      </c>
    </row>
    <row r="20136" spans="1:1" x14ac:dyDescent="0.25">
      <c r="A20136" t="s">
        <v>20273</v>
      </c>
    </row>
    <row r="20137" spans="1:1" x14ac:dyDescent="0.25">
      <c r="A20137" t="s">
        <v>20274</v>
      </c>
    </row>
    <row r="20138" spans="1:1" x14ac:dyDescent="0.25">
      <c r="A20138" t="s">
        <v>20275</v>
      </c>
    </row>
    <row r="20139" spans="1:1" x14ac:dyDescent="0.25">
      <c r="A20139" t="s">
        <v>20276</v>
      </c>
    </row>
    <row r="20140" spans="1:1" x14ac:dyDescent="0.25">
      <c r="A20140" t="s">
        <v>20277</v>
      </c>
    </row>
    <row r="20141" spans="1:1" x14ac:dyDescent="0.25">
      <c r="A20141" t="s">
        <v>20278</v>
      </c>
    </row>
    <row r="20142" spans="1:1" x14ac:dyDescent="0.25">
      <c r="A20142" t="s">
        <v>20279</v>
      </c>
    </row>
    <row r="20143" spans="1:1" x14ac:dyDescent="0.25">
      <c r="A20143" t="s">
        <v>20280</v>
      </c>
    </row>
    <row r="20144" spans="1:1" x14ac:dyDescent="0.25">
      <c r="A20144" t="s">
        <v>20281</v>
      </c>
    </row>
    <row r="20145" spans="1:1" x14ac:dyDescent="0.25">
      <c r="A20145" t="s">
        <v>20282</v>
      </c>
    </row>
    <row r="20146" spans="1:1" x14ac:dyDescent="0.25">
      <c r="A20146" t="s">
        <v>20283</v>
      </c>
    </row>
    <row r="20147" spans="1:1" x14ac:dyDescent="0.25">
      <c r="A20147" t="s">
        <v>20284</v>
      </c>
    </row>
    <row r="20148" spans="1:1" x14ac:dyDescent="0.25">
      <c r="A20148" t="s">
        <v>20285</v>
      </c>
    </row>
    <row r="20149" spans="1:1" x14ac:dyDescent="0.25">
      <c r="A20149" t="s">
        <v>20286</v>
      </c>
    </row>
    <row r="20150" spans="1:1" x14ac:dyDescent="0.25">
      <c r="A20150" t="s">
        <v>20287</v>
      </c>
    </row>
    <row r="20151" spans="1:1" x14ac:dyDescent="0.25">
      <c r="A20151" t="s">
        <v>20288</v>
      </c>
    </row>
    <row r="20152" spans="1:1" x14ac:dyDescent="0.25">
      <c r="A20152" t="s">
        <v>20289</v>
      </c>
    </row>
    <row r="20153" spans="1:1" x14ac:dyDescent="0.25">
      <c r="A20153" t="s">
        <v>20290</v>
      </c>
    </row>
    <row r="20154" spans="1:1" x14ac:dyDescent="0.25">
      <c r="A20154" t="s">
        <v>20291</v>
      </c>
    </row>
    <row r="20155" spans="1:1" x14ac:dyDescent="0.25">
      <c r="A20155" t="s">
        <v>20292</v>
      </c>
    </row>
    <row r="20156" spans="1:1" x14ac:dyDescent="0.25">
      <c r="A20156" t="s">
        <v>20293</v>
      </c>
    </row>
    <row r="20157" spans="1:1" x14ac:dyDescent="0.25">
      <c r="A20157" t="s">
        <v>20294</v>
      </c>
    </row>
    <row r="20158" spans="1:1" x14ac:dyDescent="0.25">
      <c r="A20158" t="s">
        <v>20295</v>
      </c>
    </row>
    <row r="20159" spans="1:1" x14ac:dyDescent="0.25">
      <c r="A20159" t="s">
        <v>20296</v>
      </c>
    </row>
    <row r="20160" spans="1:1" x14ac:dyDescent="0.25">
      <c r="A20160" t="s">
        <v>20297</v>
      </c>
    </row>
    <row r="20161" spans="1:1" x14ac:dyDescent="0.25">
      <c r="A20161" t="s">
        <v>20298</v>
      </c>
    </row>
    <row r="20162" spans="1:1" x14ac:dyDescent="0.25">
      <c r="A20162" t="s">
        <v>20299</v>
      </c>
    </row>
    <row r="20163" spans="1:1" x14ac:dyDescent="0.25">
      <c r="A20163" t="s">
        <v>20300</v>
      </c>
    </row>
    <row r="20164" spans="1:1" x14ac:dyDescent="0.25">
      <c r="A20164" t="s">
        <v>20301</v>
      </c>
    </row>
    <row r="20165" spans="1:1" x14ac:dyDescent="0.25">
      <c r="A20165" t="s">
        <v>20302</v>
      </c>
    </row>
    <row r="20166" spans="1:1" x14ac:dyDescent="0.25">
      <c r="A20166" t="s">
        <v>20303</v>
      </c>
    </row>
    <row r="20167" spans="1:1" x14ac:dyDescent="0.25">
      <c r="A20167" t="s">
        <v>20304</v>
      </c>
    </row>
    <row r="20168" spans="1:1" x14ac:dyDescent="0.25">
      <c r="A20168" t="s">
        <v>20305</v>
      </c>
    </row>
    <row r="20169" spans="1:1" x14ac:dyDescent="0.25">
      <c r="A20169" t="s">
        <v>20306</v>
      </c>
    </row>
    <row r="20170" spans="1:1" x14ac:dyDescent="0.25">
      <c r="A20170" t="s">
        <v>20307</v>
      </c>
    </row>
    <row r="20171" spans="1:1" x14ac:dyDescent="0.25">
      <c r="A20171" t="s">
        <v>20308</v>
      </c>
    </row>
    <row r="20172" spans="1:1" x14ac:dyDescent="0.25">
      <c r="A20172" t="s">
        <v>20309</v>
      </c>
    </row>
    <row r="20173" spans="1:1" x14ac:dyDescent="0.25">
      <c r="A20173" t="s">
        <v>20310</v>
      </c>
    </row>
    <row r="20174" spans="1:1" x14ac:dyDescent="0.25">
      <c r="A20174" t="s">
        <v>20311</v>
      </c>
    </row>
    <row r="20175" spans="1:1" x14ac:dyDescent="0.25">
      <c r="A20175" t="s">
        <v>20312</v>
      </c>
    </row>
    <row r="20176" spans="1:1" x14ac:dyDescent="0.25">
      <c r="A20176" t="s">
        <v>20313</v>
      </c>
    </row>
    <row r="20177" spans="1:1" x14ac:dyDescent="0.25">
      <c r="A20177" t="s">
        <v>20314</v>
      </c>
    </row>
    <row r="20178" spans="1:1" x14ac:dyDescent="0.25">
      <c r="A20178" t="s">
        <v>20315</v>
      </c>
    </row>
    <row r="20179" spans="1:1" x14ac:dyDescent="0.25">
      <c r="A20179" t="s">
        <v>20316</v>
      </c>
    </row>
    <row r="20180" spans="1:1" x14ac:dyDescent="0.25">
      <c r="A20180" t="s">
        <v>20317</v>
      </c>
    </row>
    <row r="20181" spans="1:1" x14ac:dyDescent="0.25">
      <c r="A20181" t="s">
        <v>20318</v>
      </c>
    </row>
    <row r="20182" spans="1:1" x14ac:dyDescent="0.25">
      <c r="A20182" t="s">
        <v>20319</v>
      </c>
    </row>
    <row r="20183" spans="1:1" x14ac:dyDescent="0.25">
      <c r="A20183" t="s">
        <v>20320</v>
      </c>
    </row>
    <row r="20184" spans="1:1" x14ac:dyDescent="0.25">
      <c r="A20184" t="s">
        <v>20321</v>
      </c>
    </row>
    <row r="20185" spans="1:1" x14ac:dyDescent="0.25">
      <c r="A20185" t="s">
        <v>20322</v>
      </c>
    </row>
    <row r="20186" spans="1:1" x14ac:dyDescent="0.25">
      <c r="A20186" t="s">
        <v>20323</v>
      </c>
    </row>
    <row r="20187" spans="1:1" x14ac:dyDescent="0.25">
      <c r="A20187" t="s">
        <v>20324</v>
      </c>
    </row>
    <row r="20188" spans="1:1" x14ac:dyDescent="0.25">
      <c r="A20188" t="s">
        <v>20325</v>
      </c>
    </row>
    <row r="20189" spans="1:1" x14ac:dyDescent="0.25">
      <c r="A20189" t="s">
        <v>20326</v>
      </c>
    </row>
    <row r="20190" spans="1:1" x14ac:dyDescent="0.25">
      <c r="A20190" t="s">
        <v>20327</v>
      </c>
    </row>
    <row r="20191" spans="1:1" x14ac:dyDescent="0.25">
      <c r="A20191" t="s">
        <v>20328</v>
      </c>
    </row>
    <row r="20192" spans="1:1" x14ac:dyDescent="0.25">
      <c r="A20192" t="s">
        <v>20329</v>
      </c>
    </row>
    <row r="20193" spans="1:1" x14ac:dyDescent="0.25">
      <c r="A20193" t="s">
        <v>20330</v>
      </c>
    </row>
    <row r="20194" spans="1:1" x14ac:dyDescent="0.25">
      <c r="A20194" t="s">
        <v>20331</v>
      </c>
    </row>
    <row r="20195" spans="1:1" x14ac:dyDescent="0.25">
      <c r="A20195" t="s">
        <v>20332</v>
      </c>
    </row>
    <row r="20196" spans="1:1" x14ac:dyDescent="0.25">
      <c r="A20196" t="s">
        <v>20333</v>
      </c>
    </row>
    <row r="20197" spans="1:1" x14ac:dyDescent="0.25">
      <c r="A20197" t="s">
        <v>20334</v>
      </c>
    </row>
    <row r="20198" spans="1:1" x14ac:dyDescent="0.25">
      <c r="A20198" t="s">
        <v>20335</v>
      </c>
    </row>
    <row r="20199" spans="1:1" x14ac:dyDescent="0.25">
      <c r="A20199" t="s">
        <v>20336</v>
      </c>
    </row>
    <row r="20200" spans="1:1" x14ac:dyDescent="0.25">
      <c r="A20200" t="s">
        <v>20337</v>
      </c>
    </row>
    <row r="20201" spans="1:1" x14ac:dyDescent="0.25">
      <c r="A20201" t="s">
        <v>20338</v>
      </c>
    </row>
    <row r="20202" spans="1:1" x14ac:dyDescent="0.25">
      <c r="A20202" t="s">
        <v>20339</v>
      </c>
    </row>
    <row r="20203" spans="1:1" x14ac:dyDescent="0.25">
      <c r="A20203" t="s">
        <v>20340</v>
      </c>
    </row>
    <row r="20204" spans="1:1" x14ac:dyDescent="0.25">
      <c r="A20204" t="s">
        <v>20341</v>
      </c>
    </row>
    <row r="20205" spans="1:1" x14ac:dyDescent="0.25">
      <c r="A20205" t="s">
        <v>20342</v>
      </c>
    </row>
    <row r="20206" spans="1:1" x14ac:dyDescent="0.25">
      <c r="A20206" t="s">
        <v>20343</v>
      </c>
    </row>
    <row r="20207" spans="1:1" x14ac:dyDescent="0.25">
      <c r="A20207" t="s">
        <v>20344</v>
      </c>
    </row>
    <row r="20208" spans="1:1" x14ac:dyDescent="0.25">
      <c r="A20208" t="s">
        <v>20345</v>
      </c>
    </row>
    <row r="20209" spans="1:1" x14ac:dyDescent="0.25">
      <c r="A20209" t="s">
        <v>20346</v>
      </c>
    </row>
    <row r="20210" spans="1:1" x14ac:dyDescent="0.25">
      <c r="A20210" t="s">
        <v>20347</v>
      </c>
    </row>
    <row r="20211" spans="1:1" x14ac:dyDescent="0.25">
      <c r="A20211" t="s">
        <v>20348</v>
      </c>
    </row>
    <row r="20212" spans="1:1" x14ac:dyDescent="0.25">
      <c r="A20212" t="s">
        <v>20349</v>
      </c>
    </row>
    <row r="20213" spans="1:1" x14ac:dyDescent="0.25">
      <c r="A20213" t="s">
        <v>20350</v>
      </c>
    </row>
    <row r="20214" spans="1:1" x14ac:dyDescent="0.25">
      <c r="A20214" t="s">
        <v>20351</v>
      </c>
    </row>
    <row r="20215" spans="1:1" x14ac:dyDescent="0.25">
      <c r="A20215" t="s">
        <v>20352</v>
      </c>
    </row>
    <row r="20216" spans="1:1" x14ac:dyDescent="0.25">
      <c r="A20216" t="s">
        <v>20353</v>
      </c>
    </row>
    <row r="20217" spans="1:1" x14ac:dyDescent="0.25">
      <c r="A20217" t="s">
        <v>20354</v>
      </c>
    </row>
    <row r="20218" spans="1:1" x14ac:dyDescent="0.25">
      <c r="A20218" t="s">
        <v>20355</v>
      </c>
    </row>
    <row r="20219" spans="1:1" x14ac:dyDescent="0.25">
      <c r="A20219" t="s">
        <v>20356</v>
      </c>
    </row>
    <row r="20220" spans="1:1" x14ac:dyDescent="0.25">
      <c r="A20220" t="s">
        <v>20357</v>
      </c>
    </row>
    <row r="20221" spans="1:1" x14ac:dyDescent="0.25">
      <c r="A20221" t="s">
        <v>20358</v>
      </c>
    </row>
    <row r="20222" spans="1:1" x14ac:dyDescent="0.25">
      <c r="A20222" t="s">
        <v>20359</v>
      </c>
    </row>
    <row r="20223" spans="1:1" x14ac:dyDescent="0.25">
      <c r="A20223" t="s">
        <v>20360</v>
      </c>
    </row>
    <row r="20224" spans="1:1" x14ac:dyDescent="0.25">
      <c r="A20224" t="s">
        <v>20361</v>
      </c>
    </row>
    <row r="20225" spans="1:1" x14ac:dyDescent="0.25">
      <c r="A20225" t="s">
        <v>20362</v>
      </c>
    </row>
    <row r="20226" spans="1:1" x14ac:dyDescent="0.25">
      <c r="A20226" t="s">
        <v>20363</v>
      </c>
    </row>
    <row r="20227" spans="1:1" x14ac:dyDescent="0.25">
      <c r="A20227" t="s">
        <v>20364</v>
      </c>
    </row>
    <row r="20228" spans="1:1" x14ac:dyDescent="0.25">
      <c r="A20228" t="s">
        <v>20365</v>
      </c>
    </row>
    <row r="20229" spans="1:1" x14ac:dyDescent="0.25">
      <c r="A20229" t="s">
        <v>20366</v>
      </c>
    </row>
    <row r="20230" spans="1:1" x14ac:dyDescent="0.25">
      <c r="A20230" t="s">
        <v>20367</v>
      </c>
    </row>
    <row r="20231" spans="1:1" x14ac:dyDescent="0.25">
      <c r="A20231" t="s">
        <v>20368</v>
      </c>
    </row>
    <row r="20232" spans="1:1" x14ac:dyDescent="0.25">
      <c r="A20232" t="s">
        <v>20369</v>
      </c>
    </row>
    <row r="20233" spans="1:1" x14ac:dyDescent="0.25">
      <c r="A20233" t="s">
        <v>20370</v>
      </c>
    </row>
    <row r="20234" spans="1:1" x14ac:dyDescent="0.25">
      <c r="A20234" t="s">
        <v>20371</v>
      </c>
    </row>
    <row r="20235" spans="1:1" x14ac:dyDescent="0.25">
      <c r="A20235" t="s">
        <v>20372</v>
      </c>
    </row>
    <row r="20236" spans="1:1" x14ac:dyDescent="0.25">
      <c r="A20236" t="s">
        <v>20373</v>
      </c>
    </row>
    <row r="20237" spans="1:1" x14ac:dyDescent="0.25">
      <c r="A20237" t="s">
        <v>20374</v>
      </c>
    </row>
    <row r="20238" spans="1:1" x14ac:dyDescent="0.25">
      <c r="A20238" t="s">
        <v>20375</v>
      </c>
    </row>
    <row r="20239" spans="1:1" x14ac:dyDescent="0.25">
      <c r="A20239" t="s">
        <v>20376</v>
      </c>
    </row>
    <row r="20240" spans="1:1" x14ac:dyDescent="0.25">
      <c r="A20240" t="s">
        <v>20377</v>
      </c>
    </row>
    <row r="20241" spans="1:1" x14ac:dyDescent="0.25">
      <c r="A20241" t="s">
        <v>20378</v>
      </c>
    </row>
    <row r="20242" spans="1:1" x14ac:dyDescent="0.25">
      <c r="A20242" t="s">
        <v>20379</v>
      </c>
    </row>
    <row r="20243" spans="1:1" x14ac:dyDescent="0.25">
      <c r="A20243" t="s">
        <v>20380</v>
      </c>
    </row>
    <row r="20244" spans="1:1" x14ac:dyDescent="0.25">
      <c r="A20244" t="s">
        <v>20381</v>
      </c>
    </row>
    <row r="20245" spans="1:1" x14ac:dyDescent="0.25">
      <c r="A20245" t="s">
        <v>20382</v>
      </c>
    </row>
    <row r="20246" spans="1:1" x14ac:dyDescent="0.25">
      <c r="A20246" t="s">
        <v>20383</v>
      </c>
    </row>
    <row r="20247" spans="1:1" x14ac:dyDescent="0.25">
      <c r="A20247" t="s">
        <v>20384</v>
      </c>
    </row>
    <row r="20248" spans="1:1" x14ac:dyDescent="0.25">
      <c r="A20248" t="s">
        <v>20385</v>
      </c>
    </row>
    <row r="20249" spans="1:1" x14ac:dyDescent="0.25">
      <c r="A20249" t="s">
        <v>20386</v>
      </c>
    </row>
    <row r="20250" spans="1:1" x14ac:dyDescent="0.25">
      <c r="A20250" t="s">
        <v>20387</v>
      </c>
    </row>
    <row r="20251" spans="1:1" x14ac:dyDescent="0.25">
      <c r="A20251" t="s">
        <v>20388</v>
      </c>
    </row>
    <row r="20252" spans="1:1" x14ac:dyDescent="0.25">
      <c r="A20252" t="s">
        <v>20389</v>
      </c>
    </row>
    <row r="20253" spans="1:1" x14ac:dyDescent="0.25">
      <c r="A20253" t="s">
        <v>20390</v>
      </c>
    </row>
    <row r="20254" spans="1:1" x14ac:dyDescent="0.25">
      <c r="A20254" t="s">
        <v>20391</v>
      </c>
    </row>
    <row r="20255" spans="1:1" x14ac:dyDescent="0.25">
      <c r="A20255" t="s">
        <v>20392</v>
      </c>
    </row>
    <row r="20256" spans="1:1" x14ac:dyDescent="0.25">
      <c r="A20256" t="s">
        <v>20393</v>
      </c>
    </row>
    <row r="20257" spans="1:1" x14ac:dyDescent="0.25">
      <c r="A20257" t="s">
        <v>20394</v>
      </c>
    </row>
    <row r="20258" spans="1:1" x14ac:dyDescent="0.25">
      <c r="A20258" t="s">
        <v>20395</v>
      </c>
    </row>
    <row r="20259" spans="1:1" x14ac:dyDescent="0.25">
      <c r="A20259" t="s">
        <v>20396</v>
      </c>
    </row>
    <row r="20260" spans="1:1" x14ac:dyDescent="0.25">
      <c r="A20260" t="s">
        <v>20397</v>
      </c>
    </row>
    <row r="20261" spans="1:1" x14ac:dyDescent="0.25">
      <c r="A20261" t="s">
        <v>20398</v>
      </c>
    </row>
    <row r="20262" spans="1:1" x14ac:dyDescent="0.25">
      <c r="A20262" t="s">
        <v>20399</v>
      </c>
    </row>
    <row r="20263" spans="1:1" x14ac:dyDescent="0.25">
      <c r="A20263" t="s">
        <v>20400</v>
      </c>
    </row>
    <row r="20264" spans="1:1" x14ac:dyDescent="0.25">
      <c r="A20264" t="s">
        <v>20401</v>
      </c>
    </row>
    <row r="20265" spans="1:1" x14ac:dyDescent="0.25">
      <c r="A20265" t="s">
        <v>20402</v>
      </c>
    </row>
    <row r="20266" spans="1:1" x14ac:dyDescent="0.25">
      <c r="A20266" t="s">
        <v>20403</v>
      </c>
    </row>
    <row r="20267" spans="1:1" x14ac:dyDescent="0.25">
      <c r="A20267" t="s">
        <v>20404</v>
      </c>
    </row>
    <row r="20268" spans="1:1" x14ac:dyDescent="0.25">
      <c r="A20268" t="s">
        <v>20405</v>
      </c>
    </row>
    <row r="20269" spans="1:1" x14ac:dyDescent="0.25">
      <c r="A20269" t="s">
        <v>20406</v>
      </c>
    </row>
    <row r="20270" spans="1:1" x14ac:dyDescent="0.25">
      <c r="A20270" t="s">
        <v>20407</v>
      </c>
    </row>
    <row r="20271" spans="1:1" x14ac:dyDescent="0.25">
      <c r="A20271" t="s">
        <v>20408</v>
      </c>
    </row>
    <row r="20272" spans="1:1" x14ac:dyDescent="0.25">
      <c r="A20272" t="s">
        <v>20409</v>
      </c>
    </row>
    <row r="20273" spans="1:1" x14ac:dyDescent="0.25">
      <c r="A20273" t="s">
        <v>20410</v>
      </c>
    </row>
    <row r="20274" spans="1:1" x14ac:dyDescent="0.25">
      <c r="A20274" t="s">
        <v>20411</v>
      </c>
    </row>
    <row r="20275" spans="1:1" x14ac:dyDescent="0.25">
      <c r="A20275" t="s">
        <v>20412</v>
      </c>
    </row>
    <row r="20276" spans="1:1" x14ac:dyDescent="0.25">
      <c r="A20276" t="s">
        <v>20413</v>
      </c>
    </row>
    <row r="20277" spans="1:1" x14ac:dyDescent="0.25">
      <c r="A20277" t="s">
        <v>20414</v>
      </c>
    </row>
    <row r="20278" spans="1:1" x14ac:dyDescent="0.25">
      <c r="A20278" t="s">
        <v>20415</v>
      </c>
    </row>
    <row r="20279" spans="1:1" x14ac:dyDescent="0.25">
      <c r="A20279" t="s">
        <v>20416</v>
      </c>
    </row>
    <row r="20280" spans="1:1" x14ac:dyDescent="0.25">
      <c r="A20280" t="s">
        <v>20417</v>
      </c>
    </row>
    <row r="20281" spans="1:1" x14ac:dyDescent="0.25">
      <c r="A20281" t="s">
        <v>20418</v>
      </c>
    </row>
    <row r="20282" spans="1:1" x14ac:dyDescent="0.25">
      <c r="A20282" t="s">
        <v>20419</v>
      </c>
    </row>
    <row r="20283" spans="1:1" x14ac:dyDescent="0.25">
      <c r="A20283" t="s">
        <v>20420</v>
      </c>
    </row>
    <row r="20284" spans="1:1" x14ac:dyDescent="0.25">
      <c r="A20284" t="s">
        <v>20421</v>
      </c>
    </row>
    <row r="20285" spans="1:1" x14ac:dyDescent="0.25">
      <c r="A20285" t="s">
        <v>20422</v>
      </c>
    </row>
    <row r="20286" spans="1:1" x14ac:dyDescent="0.25">
      <c r="A20286" t="s">
        <v>20423</v>
      </c>
    </row>
    <row r="20287" spans="1:1" x14ac:dyDescent="0.25">
      <c r="A20287" t="s">
        <v>20424</v>
      </c>
    </row>
    <row r="20288" spans="1:1" x14ac:dyDescent="0.25">
      <c r="A20288" t="s">
        <v>20425</v>
      </c>
    </row>
    <row r="20289" spans="1:1" x14ac:dyDescent="0.25">
      <c r="A20289" t="s">
        <v>20426</v>
      </c>
    </row>
    <row r="20290" spans="1:1" x14ac:dyDescent="0.25">
      <c r="A20290" t="s">
        <v>20427</v>
      </c>
    </row>
    <row r="20291" spans="1:1" x14ac:dyDescent="0.25">
      <c r="A20291" t="s">
        <v>20428</v>
      </c>
    </row>
    <row r="20292" spans="1:1" x14ac:dyDescent="0.25">
      <c r="A20292" t="s">
        <v>20429</v>
      </c>
    </row>
    <row r="20293" spans="1:1" x14ac:dyDescent="0.25">
      <c r="A20293" t="s">
        <v>20430</v>
      </c>
    </row>
    <row r="20294" spans="1:1" x14ac:dyDescent="0.25">
      <c r="A20294" t="s">
        <v>20431</v>
      </c>
    </row>
    <row r="20295" spans="1:1" x14ac:dyDescent="0.25">
      <c r="A20295" t="s">
        <v>20432</v>
      </c>
    </row>
    <row r="20296" spans="1:1" x14ac:dyDescent="0.25">
      <c r="A20296" t="s">
        <v>20433</v>
      </c>
    </row>
    <row r="20297" spans="1:1" x14ac:dyDescent="0.25">
      <c r="A20297" t="s">
        <v>20434</v>
      </c>
    </row>
    <row r="20298" spans="1:1" x14ac:dyDescent="0.25">
      <c r="A20298" t="s">
        <v>20435</v>
      </c>
    </row>
    <row r="20299" spans="1:1" x14ac:dyDescent="0.25">
      <c r="A20299" t="s">
        <v>20436</v>
      </c>
    </row>
    <row r="20300" spans="1:1" x14ac:dyDescent="0.25">
      <c r="A20300" t="s">
        <v>20437</v>
      </c>
    </row>
    <row r="20301" spans="1:1" x14ac:dyDescent="0.25">
      <c r="A20301" t="s">
        <v>20438</v>
      </c>
    </row>
    <row r="20302" spans="1:1" x14ac:dyDescent="0.25">
      <c r="A20302" t="s">
        <v>20439</v>
      </c>
    </row>
    <row r="20303" spans="1:1" x14ac:dyDescent="0.25">
      <c r="A20303" t="s">
        <v>20440</v>
      </c>
    </row>
    <row r="20304" spans="1:1" x14ac:dyDescent="0.25">
      <c r="A20304" t="s">
        <v>20441</v>
      </c>
    </row>
    <row r="20305" spans="1:1" x14ac:dyDescent="0.25">
      <c r="A20305" t="s">
        <v>20442</v>
      </c>
    </row>
    <row r="20306" spans="1:1" x14ac:dyDescent="0.25">
      <c r="A20306" t="s">
        <v>20443</v>
      </c>
    </row>
    <row r="20307" spans="1:1" x14ac:dyDescent="0.25">
      <c r="A20307" t="s">
        <v>20444</v>
      </c>
    </row>
    <row r="20308" spans="1:1" x14ac:dyDescent="0.25">
      <c r="A20308" t="s">
        <v>20445</v>
      </c>
    </row>
    <row r="20309" spans="1:1" x14ac:dyDescent="0.25">
      <c r="A20309" t="s">
        <v>20446</v>
      </c>
    </row>
    <row r="20310" spans="1:1" x14ac:dyDescent="0.25">
      <c r="A20310" t="s">
        <v>20447</v>
      </c>
    </row>
    <row r="20311" spans="1:1" x14ac:dyDescent="0.25">
      <c r="A20311" t="s">
        <v>20448</v>
      </c>
    </row>
    <row r="20312" spans="1:1" x14ac:dyDescent="0.25">
      <c r="A20312" t="s">
        <v>20449</v>
      </c>
    </row>
    <row r="20313" spans="1:1" x14ac:dyDescent="0.25">
      <c r="A20313" t="s">
        <v>20450</v>
      </c>
    </row>
    <row r="20314" spans="1:1" x14ac:dyDescent="0.25">
      <c r="A20314" t="s">
        <v>20451</v>
      </c>
    </row>
    <row r="20315" spans="1:1" x14ac:dyDescent="0.25">
      <c r="A20315" t="s">
        <v>20452</v>
      </c>
    </row>
    <row r="20316" spans="1:1" x14ac:dyDescent="0.25">
      <c r="A20316" t="s">
        <v>20453</v>
      </c>
    </row>
    <row r="20317" spans="1:1" x14ac:dyDescent="0.25">
      <c r="A20317" t="s">
        <v>20454</v>
      </c>
    </row>
    <row r="20318" spans="1:1" x14ac:dyDescent="0.25">
      <c r="A20318" t="s">
        <v>20455</v>
      </c>
    </row>
    <row r="20319" spans="1:1" x14ac:dyDescent="0.25">
      <c r="A20319" t="s">
        <v>20456</v>
      </c>
    </row>
    <row r="20320" spans="1:1" x14ac:dyDescent="0.25">
      <c r="A20320" t="s">
        <v>20457</v>
      </c>
    </row>
    <row r="20321" spans="1:1" x14ac:dyDescent="0.25">
      <c r="A20321" t="s">
        <v>20458</v>
      </c>
    </row>
    <row r="20322" spans="1:1" x14ac:dyDescent="0.25">
      <c r="A20322" t="s">
        <v>20459</v>
      </c>
    </row>
    <row r="20323" spans="1:1" x14ac:dyDescent="0.25">
      <c r="A20323" t="s">
        <v>20460</v>
      </c>
    </row>
    <row r="20324" spans="1:1" x14ac:dyDescent="0.25">
      <c r="A20324" t="s">
        <v>20461</v>
      </c>
    </row>
    <row r="20325" spans="1:1" x14ac:dyDescent="0.25">
      <c r="A20325" t="s">
        <v>20462</v>
      </c>
    </row>
    <row r="20326" spans="1:1" x14ac:dyDescent="0.25">
      <c r="A20326" t="s">
        <v>20463</v>
      </c>
    </row>
    <row r="20327" spans="1:1" x14ac:dyDescent="0.25">
      <c r="A20327" t="s">
        <v>20464</v>
      </c>
    </row>
    <row r="20328" spans="1:1" x14ac:dyDescent="0.25">
      <c r="A20328" t="s">
        <v>20465</v>
      </c>
    </row>
    <row r="20329" spans="1:1" x14ac:dyDescent="0.25">
      <c r="A20329" t="s">
        <v>20466</v>
      </c>
    </row>
    <row r="20330" spans="1:1" x14ac:dyDescent="0.25">
      <c r="A20330" t="s">
        <v>20467</v>
      </c>
    </row>
    <row r="20331" spans="1:1" x14ac:dyDescent="0.25">
      <c r="A20331" t="s">
        <v>20468</v>
      </c>
    </row>
    <row r="20332" spans="1:1" x14ac:dyDescent="0.25">
      <c r="A20332" t="s">
        <v>20469</v>
      </c>
    </row>
    <row r="20333" spans="1:1" x14ac:dyDescent="0.25">
      <c r="A20333" t="s">
        <v>20470</v>
      </c>
    </row>
    <row r="20334" spans="1:1" x14ac:dyDescent="0.25">
      <c r="A20334" t="s">
        <v>20471</v>
      </c>
    </row>
    <row r="20335" spans="1:1" x14ac:dyDescent="0.25">
      <c r="A20335" t="s">
        <v>20472</v>
      </c>
    </row>
    <row r="20336" spans="1:1" x14ac:dyDescent="0.25">
      <c r="A20336" t="s">
        <v>20473</v>
      </c>
    </row>
    <row r="20337" spans="1:1" x14ac:dyDescent="0.25">
      <c r="A20337" t="s">
        <v>20474</v>
      </c>
    </row>
    <row r="20338" spans="1:1" x14ac:dyDescent="0.25">
      <c r="A20338" t="s">
        <v>20475</v>
      </c>
    </row>
    <row r="20339" spans="1:1" x14ac:dyDescent="0.25">
      <c r="A20339" t="s">
        <v>20476</v>
      </c>
    </row>
    <row r="20340" spans="1:1" x14ac:dyDescent="0.25">
      <c r="A20340" t="s">
        <v>20477</v>
      </c>
    </row>
    <row r="20341" spans="1:1" x14ac:dyDescent="0.25">
      <c r="A20341" t="s">
        <v>20478</v>
      </c>
    </row>
    <row r="20342" spans="1:1" x14ac:dyDescent="0.25">
      <c r="A20342" t="s">
        <v>20479</v>
      </c>
    </row>
    <row r="20343" spans="1:1" x14ac:dyDescent="0.25">
      <c r="A20343" t="s">
        <v>20480</v>
      </c>
    </row>
    <row r="20344" spans="1:1" x14ac:dyDescent="0.25">
      <c r="A20344" t="s">
        <v>20481</v>
      </c>
    </row>
    <row r="20345" spans="1:1" x14ac:dyDescent="0.25">
      <c r="A20345" t="s">
        <v>20482</v>
      </c>
    </row>
    <row r="20346" spans="1:1" x14ac:dyDescent="0.25">
      <c r="A20346" t="s">
        <v>20483</v>
      </c>
    </row>
    <row r="20347" spans="1:1" x14ac:dyDescent="0.25">
      <c r="A20347" t="s">
        <v>20484</v>
      </c>
    </row>
    <row r="20348" spans="1:1" x14ac:dyDescent="0.25">
      <c r="A20348" t="s">
        <v>20485</v>
      </c>
    </row>
    <row r="20349" spans="1:1" x14ac:dyDescent="0.25">
      <c r="A20349" t="s">
        <v>20486</v>
      </c>
    </row>
    <row r="20350" spans="1:1" x14ac:dyDescent="0.25">
      <c r="A20350" t="s">
        <v>20487</v>
      </c>
    </row>
    <row r="20351" spans="1:1" x14ac:dyDescent="0.25">
      <c r="A20351" t="s">
        <v>20488</v>
      </c>
    </row>
    <row r="20352" spans="1:1" x14ac:dyDescent="0.25">
      <c r="A20352" t="s">
        <v>20489</v>
      </c>
    </row>
    <row r="20353" spans="1:1" x14ac:dyDescent="0.25">
      <c r="A20353" t="s">
        <v>20490</v>
      </c>
    </row>
    <row r="20354" spans="1:1" x14ac:dyDescent="0.25">
      <c r="A20354" t="s">
        <v>20491</v>
      </c>
    </row>
    <row r="20355" spans="1:1" x14ac:dyDescent="0.25">
      <c r="A20355" t="s">
        <v>20492</v>
      </c>
    </row>
    <row r="20356" spans="1:1" x14ac:dyDescent="0.25">
      <c r="A20356" t="s">
        <v>20493</v>
      </c>
    </row>
    <row r="20357" spans="1:1" x14ac:dyDescent="0.25">
      <c r="A20357" t="s">
        <v>20494</v>
      </c>
    </row>
    <row r="20358" spans="1:1" x14ac:dyDescent="0.25">
      <c r="A20358" t="s">
        <v>20495</v>
      </c>
    </row>
    <row r="20359" spans="1:1" x14ac:dyDescent="0.25">
      <c r="A20359" t="s">
        <v>20496</v>
      </c>
    </row>
    <row r="20360" spans="1:1" x14ac:dyDescent="0.25">
      <c r="A20360" t="s">
        <v>20497</v>
      </c>
    </row>
    <row r="20361" spans="1:1" x14ac:dyDescent="0.25">
      <c r="A20361" t="s">
        <v>20498</v>
      </c>
    </row>
    <row r="20362" spans="1:1" x14ac:dyDescent="0.25">
      <c r="A20362" t="s">
        <v>20499</v>
      </c>
    </row>
    <row r="20363" spans="1:1" x14ac:dyDescent="0.25">
      <c r="A20363" t="s">
        <v>20500</v>
      </c>
    </row>
    <row r="20364" spans="1:1" x14ac:dyDescent="0.25">
      <c r="A20364" t="s">
        <v>20501</v>
      </c>
    </row>
    <row r="20365" spans="1:1" x14ac:dyDescent="0.25">
      <c r="A20365" t="s">
        <v>20502</v>
      </c>
    </row>
    <row r="20366" spans="1:1" x14ac:dyDescent="0.25">
      <c r="A20366" t="s">
        <v>20503</v>
      </c>
    </row>
    <row r="20367" spans="1:1" x14ac:dyDescent="0.25">
      <c r="A20367" t="s">
        <v>20504</v>
      </c>
    </row>
    <row r="20368" spans="1:1" x14ac:dyDescent="0.25">
      <c r="A20368" t="s">
        <v>20505</v>
      </c>
    </row>
    <row r="20369" spans="1:1" x14ac:dyDescent="0.25">
      <c r="A20369" t="s">
        <v>20506</v>
      </c>
    </row>
    <row r="20370" spans="1:1" x14ac:dyDescent="0.25">
      <c r="A20370" t="s">
        <v>20507</v>
      </c>
    </row>
    <row r="20371" spans="1:1" x14ac:dyDescent="0.25">
      <c r="A20371" t="s">
        <v>20508</v>
      </c>
    </row>
    <row r="20372" spans="1:1" x14ac:dyDescent="0.25">
      <c r="A20372" t="s">
        <v>20509</v>
      </c>
    </row>
    <row r="20373" spans="1:1" x14ac:dyDescent="0.25">
      <c r="A20373" t="s">
        <v>20510</v>
      </c>
    </row>
    <row r="20374" spans="1:1" x14ac:dyDescent="0.25">
      <c r="A20374" t="s">
        <v>20511</v>
      </c>
    </row>
    <row r="20375" spans="1:1" x14ac:dyDescent="0.25">
      <c r="A20375" t="s">
        <v>20512</v>
      </c>
    </row>
    <row r="20376" spans="1:1" x14ac:dyDescent="0.25">
      <c r="A20376" t="s">
        <v>20513</v>
      </c>
    </row>
    <row r="20377" spans="1:1" x14ac:dyDescent="0.25">
      <c r="A20377" t="s">
        <v>20514</v>
      </c>
    </row>
    <row r="20378" spans="1:1" x14ac:dyDescent="0.25">
      <c r="A20378" t="s">
        <v>20515</v>
      </c>
    </row>
    <row r="20379" spans="1:1" x14ac:dyDescent="0.25">
      <c r="A20379" t="s">
        <v>20516</v>
      </c>
    </row>
    <row r="20380" spans="1:1" x14ac:dyDescent="0.25">
      <c r="A20380" t="s">
        <v>20517</v>
      </c>
    </row>
    <row r="20381" spans="1:1" x14ac:dyDescent="0.25">
      <c r="A20381" t="s">
        <v>20518</v>
      </c>
    </row>
    <row r="20382" spans="1:1" x14ac:dyDescent="0.25">
      <c r="A20382" t="s">
        <v>20519</v>
      </c>
    </row>
    <row r="20383" spans="1:1" x14ac:dyDescent="0.25">
      <c r="A20383" t="s">
        <v>20520</v>
      </c>
    </row>
    <row r="20384" spans="1:1" x14ac:dyDescent="0.25">
      <c r="A20384" t="s">
        <v>20521</v>
      </c>
    </row>
    <row r="20385" spans="1:1" x14ac:dyDescent="0.25">
      <c r="A20385" t="s">
        <v>20522</v>
      </c>
    </row>
    <row r="20386" spans="1:1" x14ac:dyDescent="0.25">
      <c r="A20386" t="s">
        <v>20523</v>
      </c>
    </row>
    <row r="20387" spans="1:1" x14ac:dyDescent="0.25">
      <c r="A20387" t="s">
        <v>20524</v>
      </c>
    </row>
    <row r="20388" spans="1:1" x14ac:dyDescent="0.25">
      <c r="A20388" t="s">
        <v>20525</v>
      </c>
    </row>
    <row r="20389" spans="1:1" x14ac:dyDescent="0.25">
      <c r="A20389" t="s">
        <v>20526</v>
      </c>
    </row>
    <row r="20390" spans="1:1" x14ac:dyDescent="0.25">
      <c r="A20390" t="s">
        <v>20527</v>
      </c>
    </row>
    <row r="20391" spans="1:1" x14ac:dyDescent="0.25">
      <c r="A20391" t="s">
        <v>20528</v>
      </c>
    </row>
    <row r="20392" spans="1:1" x14ac:dyDescent="0.25">
      <c r="A20392" t="s">
        <v>20529</v>
      </c>
    </row>
    <row r="20393" spans="1:1" x14ac:dyDescent="0.25">
      <c r="A20393" t="s">
        <v>20530</v>
      </c>
    </row>
    <row r="20394" spans="1:1" x14ac:dyDescent="0.25">
      <c r="A20394" t="s">
        <v>20531</v>
      </c>
    </row>
    <row r="20395" spans="1:1" x14ac:dyDescent="0.25">
      <c r="A20395" t="s">
        <v>20532</v>
      </c>
    </row>
    <row r="20396" spans="1:1" x14ac:dyDescent="0.25">
      <c r="A20396" t="s">
        <v>20533</v>
      </c>
    </row>
    <row r="20397" spans="1:1" x14ac:dyDescent="0.25">
      <c r="A20397" t="s">
        <v>20534</v>
      </c>
    </row>
    <row r="20398" spans="1:1" x14ac:dyDescent="0.25">
      <c r="A20398" t="s">
        <v>20535</v>
      </c>
    </row>
    <row r="20399" spans="1:1" x14ac:dyDescent="0.25">
      <c r="A20399" t="s">
        <v>20536</v>
      </c>
    </row>
    <row r="20400" spans="1:1" x14ac:dyDescent="0.25">
      <c r="A20400" t="s">
        <v>20537</v>
      </c>
    </row>
    <row r="20401" spans="1:1" x14ac:dyDescent="0.25">
      <c r="A20401" t="s">
        <v>20538</v>
      </c>
    </row>
    <row r="20402" spans="1:1" x14ac:dyDescent="0.25">
      <c r="A20402" t="s">
        <v>20539</v>
      </c>
    </row>
    <row r="20403" spans="1:1" x14ac:dyDescent="0.25">
      <c r="A20403" t="s">
        <v>20540</v>
      </c>
    </row>
    <row r="20404" spans="1:1" x14ac:dyDescent="0.25">
      <c r="A20404" t="s">
        <v>20541</v>
      </c>
    </row>
    <row r="20405" spans="1:1" x14ac:dyDescent="0.25">
      <c r="A20405" t="s">
        <v>20542</v>
      </c>
    </row>
    <row r="20406" spans="1:1" x14ac:dyDescent="0.25">
      <c r="A20406" t="s">
        <v>20543</v>
      </c>
    </row>
    <row r="20407" spans="1:1" x14ac:dyDescent="0.25">
      <c r="A20407" t="s">
        <v>20544</v>
      </c>
    </row>
    <row r="20408" spans="1:1" x14ac:dyDescent="0.25">
      <c r="A20408" t="s">
        <v>20545</v>
      </c>
    </row>
    <row r="20409" spans="1:1" x14ac:dyDescent="0.25">
      <c r="A20409" t="s">
        <v>20546</v>
      </c>
    </row>
    <row r="20410" spans="1:1" x14ac:dyDescent="0.25">
      <c r="A20410" t="s">
        <v>20547</v>
      </c>
    </row>
    <row r="20411" spans="1:1" x14ac:dyDescent="0.25">
      <c r="A20411" t="s">
        <v>20548</v>
      </c>
    </row>
    <row r="20412" spans="1:1" x14ac:dyDescent="0.25">
      <c r="A20412" t="s">
        <v>20549</v>
      </c>
    </row>
    <row r="20413" spans="1:1" x14ac:dyDescent="0.25">
      <c r="A20413" t="s">
        <v>20550</v>
      </c>
    </row>
    <row r="20414" spans="1:1" x14ac:dyDescent="0.25">
      <c r="A20414" t="s">
        <v>20551</v>
      </c>
    </row>
    <row r="20415" spans="1:1" x14ac:dyDescent="0.25">
      <c r="A20415" t="s">
        <v>20552</v>
      </c>
    </row>
    <row r="20416" spans="1:1" x14ac:dyDescent="0.25">
      <c r="A20416" t="s">
        <v>20553</v>
      </c>
    </row>
    <row r="20417" spans="1:1" x14ac:dyDescent="0.25">
      <c r="A20417" t="s">
        <v>20554</v>
      </c>
    </row>
    <row r="20418" spans="1:1" x14ac:dyDescent="0.25">
      <c r="A20418" t="s">
        <v>20555</v>
      </c>
    </row>
    <row r="20419" spans="1:1" x14ac:dyDescent="0.25">
      <c r="A20419" t="s">
        <v>20556</v>
      </c>
    </row>
    <row r="20420" spans="1:1" x14ac:dyDescent="0.25">
      <c r="A20420" t="s">
        <v>20557</v>
      </c>
    </row>
    <row r="20421" spans="1:1" x14ac:dyDescent="0.25">
      <c r="A20421" t="s">
        <v>20558</v>
      </c>
    </row>
    <row r="20422" spans="1:1" x14ac:dyDescent="0.25">
      <c r="A20422" t="s">
        <v>20559</v>
      </c>
    </row>
    <row r="20423" spans="1:1" x14ac:dyDescent="0.25">
      <c r="A20423" t="s">
        <v>20560</v>
      </c>
    </row>
    <row r="20424" spans="1:1" x14ac:dyDescent="0.25">
      <c r="A20424" t="s">
        <v>20561</v>
      </c>
    </row>
    <row r="20425" spans="1:1" x14ac:dyDescent="0.25">
      <c r="A20425" t="s">
        <v>20562</v>
      </c>
    </row>
    <row r="20426" spans="1:1" x14ac:dyDescent="0.25">
      <c r="A20426" t="s">
        <v>20563</v>
      </c>
    </row>
    <row r="20427" spans="1:1" x14ac:dyDescent="0.25">
      <c r="A20427" t="s">
        <v>20564</v>
      </c>
    </row>
    <row r="20428" spans="1:1" x14ac:dyDescent="0.25">
      <c r="A20428" t="s">
        <v>20565</v>
      </c>
    </row>
    <row r="20429" spans="1:1" x14ac:dyDescent="0.25">
      <c r="A20429" t="s">
        <v>20566</v>
      </c>
    </row>
    <row r="20430" spans="1:1" x14ac:dyDescent="0.25">
      <c r="A20430" t="s">
        <v>20567</v>
      </c>
    </row>
    <row r="20431" spans="1:1" x14ac:dyDescent="0.25">
      <c r="A20431" t="s">
        <v>20568</v>
      </c>
    </row>
    <row r="20432" spans="1:1" x14ac:dyDescent="0.25">
      <c r="A20432" t="s">
        <v>20569</v>
      </c>
    </row>
    <row r="20433" spans="1:1" x14ac:dyDescent="0.25">
      <c r="A20433" t="s">
        <v>20570</v>
      </c>
    </row>
    <row r="20434" spans="1:1" x14ac:dyDescent="0.25">
      <c r="A20434" t="s">
        <v>20571</v>
      </c>
    </row>
    <row r="20435" spans="1:1" x14ac:dyDescent="0.25">
      <c r="A20435" t="s">
        <v>20572</v>
      </c>
    </row>
    <row r="20436" spans="1:1" x14ac:dyDescent="0.25">
      <c r="A20436" t="s">
        <v>20573</v>
      </c>
    </row>
    <row r="20437" spans="1:1" x14ac:dyDescent="0.25">
      <c r="A20437" t="s">
        <v>20574</v>
      </c>
    </row>
    <row r="20438" spans="1:1" x14ac:dyDescent="0.25">
      <c r="A20438" t="s">
        <v>20575</v>
      </c>
    </row>
    <row r="20439" spans="1:1" x14ac:dyDescent="0.25">
      <c r="A20439" t="s">
        <v>20576</v>
      </c>
    </row>
    <row r="20440" spans="1:1" x14ac:dyDescent="0.25">
      <c r="A20440" t="s">
        <v>20577</v>
      </c>
    </row>
    <row r="20441" spans="1:1" x14ac:dyDescent="0.25">
      <c r="A20441" t="s">
        <v>20578</v>
      </c>
    </row>
    <row r="20442" spans="1:1" x14ac:dyDescent="0.25">
      <c r="A20442" t="s">
        <v>20579</v>
      </c>
    </row>
    <row r="20443" spans="1:1" x14ac:dyDescent="0.25">
      <c r="A20443" t="s">
        <v>20580</v>
      </c>
    </row>
    <row r="20444" spans="1:1" x14ac:dyDescent="0.25">
      <c r="A20444" t="s">
        <v>20581</v>
      </c>
    </row>
    <row r="20445" spans="1:1" x14ac:dyDescent="0.25">
      <c r="A20445" t="s">
        <v>20582</v>
      </c>
    </row>
    <row r="20446" spans="1:1" x14ac:dyDescent="0.25">
      <c r="A20446" t="s">
        <v>20583</v>
      </c>
    </row>
    <row r="20447" spans="1:1" x14ac:dyDescent="0.25">
      <c r="A20447" t="s">
        <v>20584</v>
      </c>
    </row>
    <row r="20448" spans="1:1" x14ac:dyDescent="0.25">
      <c r="A20448" t="s">
        <v>20585</v>
      </c>
    </row>
    <row r="20449" spans="1:1" x14ac:dyDescent="0.25">
      <c r="A20449" t="s">
        <v>20586</v>
      </c>
    </row>
    <row r="20450" spans="1:1" x14ac:dyDescent="0.25">
      <c r="A20450" t="s">
        <v>20587</v>
      </c>
    </row>
    <row r="20451" spans="1:1" x14ac:dyDescent="0.25">
      <c r="A20451" t="s">
        <v>20588</v>
      </c>
    </row>
    <row r="20452" spans="1:1" x14ac:dyDescent="0.25">
      <c r="A20452" t="s">
        <v>20589</v>
      </c>
    </row>
    <row r="20453" spans="1:1" x14ac:dyDescent="0.25">
      <c r="A20453" t="s">
        <v>20590</v>
      </c>
    </row>
    <row r="20454" spans="1:1" x14ac:dyDescent="0.25">
      <c r="A20454" t="s">
        <v>20591</v>
      </c>
    </row>
    <row r="20455" spans="1:1" x14ac:dyDescent="0.25">
      <c r="A20455" t="s">
        <v>20592</v>
      </c>
    </row>
    <row r="20456" spans="1:1" x14ac:dyDescent="0.25">
      <c r="A20456" t="s">
        <v>20593</v>
      </c>
    </row>
    <row r="20457" spans="1:1" x14ac:dyDescent="0.25">
      <c r="A20457" t="s">
        <v>20594</v>
      </c>
    </row>
    <row r="20458" spans="1:1" x14ac:dyDescent="0.25">
      <c r="A20458" t="s">
        <v>20595</v>
      </c>
    </row>
    <row r="20459" spans="1:1" x14ac:dyDescent="0.25">
      <c r="A20459" t="s">
        <v>20596</v>
      </c>
    </row>
    <row r="20460" spans="1:1" x14ac:dyDescent="0.25">
      <c r="A20460" t="s">
        <v>20597</v>
      </c>
    </row>
    <row r="20461" spans="1:1" x14ac:dyDescent="0.25">
      <c r="A20461" t="s">
        <v>20598</v>
      </c>
    </row>
    <row r="20462" spans="1:1" x14ac:dyDescent="0.25">
      <c r="A20462" t="s">
        <v>20599</v>
      </c>
    </row>
    <row r="20463" spans="1:1" x14ac:dyDescent="0.25">
      <c r="A20463" t="s">
        <v>20600</v>
      </c>
    </row>
    <row r="20464" spans="1:1" x14ac:dyDescent="0.25">
      <c r="A20464" t="s">
        <v>20601</v>
      </c>
    </row>
    <row r="20465" spans="1:1" x14ac:dyDescent="0.25">
      <c r="A20465" t="s">
        <v>20602</v>
      </c>
    </row>
    <row r="20466" spans="1:1" x14ac:dyDescent="0.25">
      <c r="A20466" t="s">
        <v>20603</v>
      </c>
    </row>
    <row r="20467" spans="1:1" x14ac:dyDescent="0.25">
      <c r="A20467" t="s">
        <v>20604</v>
      </c>
    </row>
    <row r="20468" spans="1:1" x14ac:dyDescent="0.25">
      <c r="A20468" t="s">
        <v>20605</v>
      </c>
    </row>
    <row r="20469" spans="1:1" x14ac:dyDescent="0.25">
      <c r="A20469" t="s">
        <v>20606</v>
      </c>
    </row>
    <row r="20470" spans="1:1" x14ac:dyDescent="0.25">
      <c r="A20470" t="s">
        <v>20607</v>
      </c>
    </row>
    <row r="20471" spans="1:1" x14ac:dyDescent="0.25">
      <c r="A20471" t="s">
        <v>20608</v>
      </c>
    </row>
    <row r="20472" spans="1:1" x14ac:dyDescent="0.25">
      <c r="A20472" t="s">
        <v>20609</v>
      </c>
    </row>
    <row r="20473" spans="1:1" x14ac:dyDescent="0.25">
      <c r="A20473" t="s">
        <v>20610</v>
      </c>
    </row>
    <row r="20474" spans="1:1" x14ac:dyDescent="0.25">
      <c r="A20474" t="s">
        <v>20611</v>
      </c>
    </row>
    <row r="20475" spans="1:1" x14ac:dyDescent="0.25">
      <c r="A20475" t="s">
        <v>20612</v>
      </c>
    </row>
    <row r="20476" spans="1:1" x14ac:dyDescent="0.25">
      <c r="A20476" t="s">
        <v>20613</v>
      </c>
    </row>
    <row r="20477" spans="1:1" x14ac:dyDescent="0.25">
      <c r="A20477" t="s">
        <v>20614</v>
      </c>
    </row>
    <row r="20478" spans="1:1" x14ac:dyDescent="0.25">
      <c r="A20478" t="s">
        <v>20615</v>
      </c>
    </row>
    <row r="20479" spans="1:1" x14ac:dyDescent="0.25">
      <c r="A20479" t="s">
        <v>20616</v>
      </c>
    </row>
    <row r="20480" spans="1:1" x14ac:dyDescent="0.25">
      <c r="A20480" t="s">
        <v>20617</v>
      </c>
    </row>
    <row r="20481" spans="1:1" x14ac:dyDescent="0.25">
      <c r="A20481" t="s">
        <v>20618</v>
      </c>
    </row>
    <row r="20482" spans="1:1" x14ac:dyDescent="0.25">
      <c r="A20482" t="s">
        <v>20619</v>
      </c>
    </row>
    <row r="20483" spans="1:1" x14ac:dyDescent="0.25">
      <c r="A20483" t="s">
        <v>20620</v>
      </c>
    </row>
    <row r="20484" spans="1:1" x14ac:dyDescent="0.25">
      <c r="A20484" t="s">
        <v>20621</v>
      </c>
    </row>
    <row r="20485" spans="1:1" x14ac:dyDescent="0.25">
      <c r="A20485" t="s">
        <v>20622</v>
      </c>
    </row>
    <row r="20486" spans="1:1" x14ac:dyDescent="0.25">
      <c r="A20486" t="s">
        <v>20623</v>
      </c>
    </row>
    <row r="20487" spans="1:1" x14ac:dyDescent="0.25">
      <c r="A20487" t="s">
        <v>20624</v>
      </c>
    </row>
    <row r="20488" spans="1:1" x14ac:dyDescent="0.25">
      <c r="A20488" t="s">
        <v>20625</v>
      </c>
    </row>
    <row r="20489" spans="1:1" x14ac:dyDescent="0.25">
      <c r="A20489" t="s">
        <v>20626</v>
      </c>
    </row>
    <row r="20490" spans="1:1" x14ac:dyDescent="0.25">
      <c r="A20490" t="s">
        <v>20627</v>
      </c>
    </row>
    <row r="20491" spans="1:1" x14ac:dyDescent="0.25">
      <c r="A20491" t="s">
        <v>20628</v>
      </c>
    </row>
    <row r="20492" spans="1:1" x14ac:dyDescent="0.25">
      <c r="A20492" t="s">
        <v>20629</v>
      </c>
    </row>
    <row r="20493" spans="1:1" x14ac:dyDescent="0.25">
      <c r="A20493" t="s">
        <v>20630</v>
      </c>
    </row>
    <row r="20494" spans="1:1" x14ac:dyDescent="0.25">
      <c r="A20494" t="s">
        <v>20631</v>
      </c>
    </row>
    <row r="20495" spans="1:1" x14ac:dyDescent="0.25">
      <c r="A20495" t="s">
        <v>20632</v>
      </c>
    </row>
    <row r="20496" spans="1:1" x14ac:dyDescent="0.25">
      <c r="A20496" t="s">
        <v>20633</v>
      </c>
    </row>
    <row r="20497" spans="1:1" x14ac:dyDescent="0.25">
      <c r="A20497" t="s">
        <v>20634</v>
      </c>
    </row>
    <row r="20498" spans="1:1" x14ac:dyDescent="0.25">
      <c r="A20498" t="s">
        <v>20635</v>
      </c>
    </row>
    <row r="20499" spans="1:1" x14ac:dyDescent="0.25">
      <c r="A20499" t="s">
        <v>20636</v>
      </c>
    </row>
    <row r="20500" spans="1:1" x14ac:dyDescent="0.25">
      <c r="A20500" t="s">
        <v>20637</v>
      </c>
    </row>
    <row r="20501" spans="1:1" x14ac:dyDescent="0.25">
      <c r="A20501" t="s">
        <v>20638</v>
      </c>
    </row>
    <row r="20502" spans="1:1" x14ac:dyDescent="0.25">
      <c r="A20502" t="s">
        <v>20639</v>
      </c>
    </row>
    <row r="20503" spans="1:1" x14ac:dyDescent="0.25">
      <c r="A20503" t="s">
        <v>20640</v>
      </c>
    </row>
    <row r="20504" spans="1:1" x14ac:dyDescent="0.25">
      <c r="A20504" t="s">
        <v>20641</v>
      </c>
    </row>
    <row r="20505" spans="1:1" x14ac:dyDescent="0.25">
      <c r="A20505" t="s">
        <v>20642</v>
      </c>
    </row>
    <row r="20506" spans="1:1" x14ac:dyDescent="0.25">
      <c r="A20506" t="s">
        <v>20643</v>
      </c>
    </row>
    <row r="20507" spans="1:1" x14ac:dyDescent="0.25">
      <c r="A20507" t="s">
        <v>20644</v>
      </c>
    </row>
    <row r="20508" spans="1:1" x14ac:dyDescent="0.25">
      <c r="A20508" t="s">
        <v>20645</v>
      </c>
    </row>
    <row r="20509" spans="1:1" x14ac:dyDescent="0.25">
      <c r="A20509" t="s">
        <v>20646</v>
      </c>
    </row>
    <row r="20510" spans="1:1" x14ac:dyDescent="0.25">
      <c r="A20510" t="s">
        <v>20647</v>
      </c>
    </row>
    <row r="20511" spans="1:1" x14ac:dyDescent="0.25">
      <c r="A20511" t="s">
        <v>20648</v>
      </c>
    </row>
    <row r="20512" spans="1:1" x14ac:dyDescent="0.25">
      <c r="A20512" t="s">
        <v>20649</v>
      </c>
    </row>
    <row r="20513" spans="1:1" x14ac:dyDescent="0.25">
      <c r="A20513" t="s">
        <v>20650</v>
      </c>
    </row>
    <row r="20514" spans="1:1" x14ac:dyDescent="0.25">
      <c r="A20514" t="s">
        <v>20651</v>
      </c>
    </row>
    <row r="20515" spans="1:1" x14ac:dyDescent="0.25">
      <c r="A20515" t="s">
        <v>20652</v>
      </c>
    </row>
    <row r="20516" spans="1:1" x14ac:dyDescent="0.25">
      <c r="A20516" t="s">
        <v>20653</v>
      </c>
    </row>
    <row r="20517" spans="1:1" x14ac:dyDescent="0.25">
      <c r="A20517" t="s">
        <v>20654</v>
      </c>
    </row>
    <row r="20518" spans="1:1" x14ac:dyDescent="0.25">
      <c r="A20518" t="s">
        <v>20655</v>
      </c>
    </row>
    <row r="20519" spans="1:1" x14ac:dyDescent="0.25">
      <c r="A20519" t="s">
        <v>20656</v>
      </c>
    </row>
    <row r="20520" spans="1:1" x14ac:dyDescent="0.25">
      <c r="A20520" t="s">
        <v>20657</v>
      </c>
    </row>
    <row r="20521" spans="1:1" x14ac:dyDescent="0.25">
      <c r="A20521" t="s">
        <v>20658</v>
      </c>
    </row>
    <row r="20522" spans="1:1" x14ac:dyDescent="0.25">
      <c r="A20522" t="s">
        <v>20659</v>
      </c>
    </row>
    <row r="20523" spans="1:1" x14ac:dyDescent="0.25">
      <c r="A20523" t="s">
        <v>20660</v>
      </c>
    </row>
    <row r="20524" spans="1:1" x14ac:dyDescent="0.25">
      <c r="A20524" t="s">
        <v>20661</v>
      </c>
    </row>
    <row r="20525" spans="1:1" x14ac:dyDescent="0.25">
      <c r="A20525" t="s">
        <v>20662</v>
      </c>
    </row>
    <row r="20526" spans="1:1" x14ac:dyDescent="0.25">
      <c r="A20526" t="s">
        <v>20663</v>
      </c>
    </row>
    <row r="20527" spans="1:1" x14ac:dyDescent="0.25">
      <c r="A20527" t="s">
        <v>20664</v>
      </c>
    </row>
    <row r="20528" spans="1:1" x14ac:dyDescent="0.25">
      <c r="A20528" t="s">
        <v>20665</v>
      </c>
    </row>
    <row r="20529" spans="1:1" x14ac:dyDescent="0.25">
      <c r="A20529" t="s">
        <v>20666</v>
      </c>
    </row>
    <row r="20530" spans="1:1" x14ac:dyDescent="0.25">
      <c r="A20530" t="s">
        <v>20667</v>
      </c>
    </row>
    <row r="20531" spans="1:1" x14ac:dyDescent="0.25">
      <c r="A20531" t="s">
        <v>20668</v>
      </c>
    </row>
    <row r="20532" spans="1:1" x14ac:dyDescent="0.25">
      <c r="A20532" t="s">
        <v>20669</v>
      </c>
    </row>
    <row r="20533" spans="1:1" x14ac:dyDescent="0.25">
      <c r="A20533" t="s">
        <v>20670</v>
      </c>
    </row>
    <row r="20534" spans="1:1" x14ac:dyDescent="0.25">
      <c r="A20534" t="s">
        <v>20671</v>
      </c>
    </row>
    <row r="20535" spans="1:1" x14ac:dyDescent="0.25">
      <c r="A20535" t="s">
        <v>20672</v>
      </c>
    </row>
    <row r="20536" spans="1:1" x14ac:dyDescent="0.25">
      <c r="A20536" t="s">
        <v>20673</v>
      </c>
    </row>
    <row r="20537" spans="1:1" x14ac:dyDescent="0.25">
      <c r="A20537" t="s">
        <v>20674</v>
      </c>
    </row>
    <row r="20538" spans="1:1" x14ac:dyDescent="0.25">
      <c r="A20538" t="s">
        <v>20675</v>
      </c>
    </row>
    <row r="20539" spans="1:1" x14ac:dyDescent="0.25">
      <c r="A20539" t="s">
        <v>20676</v>
      </c>
    </row>
    <row r="20540" spans="1:1" x14ac:dyDescent="0.25">
      <c r="A20540" t="s">
        <v>20677</v>
      </c>
    </row>
    <row r="20541" spans="1:1" x14ac:dyDescent="0.25">
      <c r="A20541" t="s">
        <v>20678</v>
      </c>
    </row>
    <row r="20542" spans="1:1" x14ac:dyDescent="0.25">
      <c r="A20542" t="s">
        <v>20679</v>
      </c>
    </row>
    <row r="20543" spans="1:1" x14ac:dyDescent="0.25">
      <c r="A20543" t="s">
        <v>20680</v>
      </c>
    </row>
    <row r="20544" spans="1:1" x14ac:dyDescent="0.25">
      <c r="A20544" t="s">
        <v>20681</v>
      </c>
    </row>
    <row r="20545" spans="1:1" x14ac:dyDescent="0.25">
      <c r="A20545" t="s">
        <v>20682</v>
      </c>
    </row>
    <row r="20546" spans="1:1" x14ac:dyDescent="0.25">
      <c r="A20546" t="s">
        <v>20683</v>
      </c>
    </row>
    <row r="20547" spans="1:1" x14ac:dyDescent="0.25">
      <c r="A20547" t="s">
        <v>20684</v>
      </c>
    </row>
    <row r="20548" spans="1:1" x14ac:dyDescent="0.25">
      <c r="A20548" t="s">
        <v>20685</v>
      </c>
    </row>
    <row r="20549" spans="1:1" x14ac:dyDescent="0.25">
      <c r="A20549" t="s">
        <v>20686</v>
      </c>
    </row>
    <row r="20550" spans="1:1" x14ac:dyDescent="0.25">
      <c r="A20550" t="s">
        <v>20687</v>
      </c>
    </row>
    <row r="20551" spans="1:1" x14ac:dyDescent="0.25">
      <c r="A20551" t="s">
        <v>20688</v>
      </c>
    </row>
    <row r="20552" spans="1:1" x14ac:dyDescent="0.25">
      <c r="A20552" t="s">
        <v>20689</v>
      </c>
    </row>
    <row r="20553" spans="1:1" x14ac:dyDescent="0.25">
      <c r="A20553" t="s">
        <v>20690</v>
      </c>
    </row>
    <row r="20554" spans="1:1" x14ac:dyDescent="0.25">
      <c r="A20554" t="s">
        <v>20691</v>
      </c>
    </row>
    <row r="20555" spans="1:1" x14ac:dyDescent="0.25">
      <c r="A20555" t="s">
        <v>20692</v>
      </c>
    </row>
    <row r="20556" spans="1:1" x14ac:dyDescent="0.25">
      <c r="A20556" t="s">
        <v>20693</v>
      </c>
    </row>
    <row r="20557" spans="1:1" x14ac:dyDescent="0.25">
      <c r="A20557" t="s">
        <v>20694</v>
      </c>
    </row>
    <row r="20558" spans="1:1" x14ac:dyDescent="0.25">
      <c r="A20558" t="s">
        <v>20695</v>
      </c>
    </row>
    <row r="20559" spans="1:1" x14ac:dyDescent="0.25">
      <c r="A20559" t="s">
        <v>20696</v>
      </c>
    </row>
    <row r="20560" spans="1:1" x14ac:dyDescent="0.25">
      <c r="A20560" t="s">
        <v>20697</v>
      </c>
    </row>
    <row r="20561" spans="1:1" x14ac:dyDescent="0.25">
      <c r="A20561" t="s">
        <v>20698</v>
      </c>
    </row>
    <row r="20562" spans="1:1" x14ac:dyDescent="0.25">
      <c r="A20562" t="s">
        <v>20699</v>
      </c>
    </row>
    <row r="20563" spans="1:1" x14ac:dyDescent="0.25">
      <c r="A20563" t="s">
        <v>20700</v>
      </c>
    </row>
    <row r="20564" spans="1:1" x14ac:dyDescent="0.25">
      <c r="A20564" t="s">
        <v>20701</v>
      </c>
    </row>
    <row r="20565" spans="1:1" x14ac:dyDescent="0.25">
      <c r="A20565" t="s">
        <v>20702</v>
      </c>
    </row>
    <row r="20566" spans="1:1" x14ac:dyDescent="0.25">
      <c r="A20566" t="s">
        <v>20703</v>
      </c>
    </row>
    <row r="20567" spans="1:1" x14ac:dyDescent="0.25">
      <c r="A20567" t="s">
        <v>20704</v>
      </c>
    </row>
    <row r="20568" spans="1:1" x14ac:dyDescent="0.25">
      <c r="A20568" t="s">
        <v>20705</v>
      </c>
    </row>
    <row r="20569" spans="1:1" x14ac:dyDescent="0.25">
      <c r="A20569" t="s">
        <v>20706</v>
      </c>
    </row>
    <row r="20570" spans="1:1" x14ac:dyDescent="0.25">
      <c r="A20570" t="s">
        <v>20707</v>
      </c>
    </row>
    <row r="20571" spans="1:1" x14ac:dyDescent="0.25">
      <c r="A20571" t="s">
        <v>20708</v>
      </c>
    </row>
    <row r="20572" spans="1:1" x14ac:dyDescent="0.25">
      <c r="A20572" t="s">
        <v>20709</v>
      </c>
    </row>
    <row r="20573" spans="1:1" x14ac:dyDescent="0.25">
      <c r="A20573" t="s">
        <v>20710</v>
      </c>
    </row>
    <row r="20574" spans="1:1" x14ac:dyDescent="0.25">
      <c r="A20574" t="s">
        <v>20711</v>
      </c>
    </row>
    <row r="20575" spans="1:1" x14ac:dyDescent="0.25">
      <c r="A20575" t="s">
        <v>20712</v>
      </c>
    </row>
    <row r="20576" spans="1:1" x14ac:dyDescent="0.25">
      <c r="A20576" t="s">
        <v>20713</v>
      </c>
    </row>
    <row r="20577" spans="1:1" x14ac:dyDescent="0.25">
      <c r="A20577" t="s">
        <v>20714</v>
      </c>
    </row>
    <row r="20578" spans="1:1" x14ac:dyDescent="0.25">
      <c r="A20578" t="s">
        <v>20715</v>
      </c>
    </row>
    <row r="20579" spans="1:1" x14ac:dyDescent="0.25">
      <c r="A20579" t="s">
        <v>20716</v>
      </c>
    </row>
    <row r="20580" spans="1:1" x14ac:dyDescent="0.25">
      <c r="A20580" t="s">
        <v>20717</v>
      </c>
    </row>
    <row r="20581" spans="1:1" x14ac:dyDescent="0.25">
      <c r="A20581" t="s">
        <v>20718</v>
      </c>
    </row>
    <row r="20582" spans="1:1" x14ac:dyDescent="0.25">
      <c r="A20582" t="s">
        <v>20719</v>
      </c>
    </row>
    <row r="20583" spans="1:1" x14ac:dyDescent="0.25">
      <c r="A20583" t="s">
        <v>20720</v>
      </c>
    </row>
    <row r="20584" spans="1:1" x14ac:dyDescent="0.25">
      <c r="A20584" t="s">
        <v>20721</v>
      </c>
    </row>
    <row r="20585" spans="1:1" x14ac:dyDescent="0.25">
      <c r="A20585" t="s">
        <v>20722</v>
      </c>
    </row>
    <row r="20586" spans="1:1" x14ac:dyDescent="0.25">
      <c r="A20586" t="s">
        <v>20723</v>
      </c>
    </row>
    <row r="20587" spans="1:1" x14ac:dyDescent="0.25">
      <c r="A20587" t="s">
        <v>20724</v>
      </c>
    </row>
    <row r="20588" spans="1:1" x14ac:dyDescent="0.25">
      <c r="A20588" t="s">
        <v>20725</v>
      </c>
    </row>
    <row r="20589" spans="1:1" x14ac:dyDescent="0.25">
      <c r="A20589" t="s">
        <v>20726</v>
      </c>
    </row>
    <row r="20590" spans="1:1" x14ac:dyDescent="0.25">
      <c r="A20590" t="s">
        <v>20727</v>
      </c>
    </row>
    <row r="20591" spans="1:1" x14ac:dyDescent="0.25">
      <c r="A20591" t="s">
        <v>20728</v>
      </c>
    </row>
    <row r="20592" spans="1:1" x14ac:dyDescent="0.25">
      <c r="A20592" t="s">
        <v>20729</v>
      </c>
    </row>
    <row r="20593" spans="1:1" x14ac:dyDescent="0.25">
      <c r="A20593" t="s">
        <v>20730</v>
      </c>
    </row>
    <row r="20594" spans="1:1" x14ac:dyDescent="0.25">
      <c r="A20594" t="s">
        <v>20731</v>
      </c>
    </row>
    <row r="20595" spans="1:1" x14ac:dyDescent="0.25">
      <c r="A20595" t="s">
        <v>20732</v>
      </c>
    </row>
    <row r="20596" spans="1:1" x14ac:dyDescent="0.25">
      <c r="A20596" t="s">
        <v>20733</v>
      </c>
    </row>
    <row r="20597" spans="1:1" x14ac:dyDescent="0.25">
      <c r="A20597" t="s">
        <v>20734</v>
      </c>
    </row>
    <row r="20598" spans="1:1" x14ac:dyDescent="0.25">
      <c r="A20598" t="s">
        <v>20735</v>
      </c>
    </row>
    <row r="20599" spans="1:1" x14ac:dyDescent="0.25">
      <c r="A20599" t="s">
        <v>20736</v>
      </c>
    </row>
    <row r="20600" spans="1:1" x14ac:dyDescent="0.25">
      <c r="A20600" t="s">
        <v>20737</v>
      </c>
    </row>
    <row r="20601" spans="1:1" x14ac:dyDescent="0.25">
      <c r="A20601" t="s">
        <v>20738</v>
      </c>
    </row>
    <row r="20602" spans="1:1" x14ac:dyDescent="0.25">
      <c r="A20602" t="s">
        <v>20739</v>
      </c>
    </row>
    <row r="20603" spans="1:1" x14ac:dyDescent="0.25">
      <c r="A20603" t="s">
        <v>20740</v>
      </c>
    </row>
    <row r="20604" spans="1:1" x14ac:dyDescent="0.25">
      <c r="A20604" t="s">
        <v>20741</v>
      </c>
    </row>
    <row r="20605" spans="1:1" x14ac:dyDescent="0.25">
      <c r="A20605" t="s">
        <v>20742</v>
      </c>
    </row>
    <row r="20606" spans="1:1" x14ac:dyDescent="0.25">
      <c r="A20606" t="s">
        <v>20743</v>
      </c>
    </row>
    <row r="20607" spans="1:1" x14ac:dyDescent="0.25">
      <c r="A20607" t="s">
        <v>20744</v>
      </c>
    </row>
    <row r="20608" spans="1:1" x14ac:dyDescent="0.25">
      <c r="A20608" t="s">
        <v>20745</v>
      </c>
    </row>
    <row r="20609" spans="1:1" x14ac:dyDescent="0.25">
      <c r="A20609" t="s">
        <v>20746</v>
      </c>
    </row>
    <row r="20610" spans="1:1" x14ac:dyDescent="0.25">
      <c r="A20610" t="s">
        <v>20747</v>
      </c>
    </row>
    <row r="20611" spans="1:1" x14ac:dyDescent="0.25">
      <c r="A20611" t="s">
        <v>20748</v>
      </c>
    </row>
    <row r="20612" spans="1:1" x14ac:dyDescent="0.25">
      <c r="A20612" t="s">
        <v>20749</v>
      </c>
    </row>
    <row r="20613" spans="1:1" x14ac:dyDescent="0.25">
      <c r="A20613" t="s">
        <v>20750</v>
      </c>
    </row>
    <row r="20614" spans="1:1" x14ac:dyDescent="0.25">
      <c r="A20614" t="s">
        <v>20751</v>
      </c>
    </row>
    <row r="20615" spans="1:1" x14ac:dyDescent="0.25">
      <c r="A20615" t="s">
        <v>20752</v>
      </c>
    </row>
    <row r="20616" spans="1:1" x14ac:dyDescent="0.25">
      <c r="A20616" t="s">
        <v>20753</v>
      </c>
    </row>
    <row r="20617" spans="1:1" x14ac:dyDescent="0.25">
      <c r="A20617" t="s">
        <v>20754</v>
      </c>
    </row>
    <row r="20618" spans="1:1" x14ac:dyDescent="0.25">
      <c r="A20618" t="s">
        <v>20755</v>
      </c>
    </row>
    <row r="20619" spans="1:1" x14ac:dyDescent="0.25">
      <c r="A20619" t="s">
        <v>20756</v>
      </c>
    </row>
    <row r="20620" spans="1:1" x14ac:dyDescent="0.25">
      <c r="A20620" t="s">
        <v>20757</v>
      </c>
    </row>
    <row r="20621" spans="1:1" x14ac:dyDescent="0.25">
      <c r="A20621" t="s">
        <v>20758</v>
      </c>
    </row>
    <row r="20622" spans="1:1" x14ac:dyDescent="0.25">
      <c r="A20622" t="s">
        <v>20759</v>
      </c>
    </row>
    <row r="20623" spans="1:1" x14ac:dyDescent="0.25">
      <c r="A20623" t="s">
        <v>20760</v>
      </c>
    </row>
    <row r="20624" spans="1:1" x14ac:dyDescent="0.25">
      <c r="A20624" t="s">
        <v>20761</v>
      </c>
    </row>
    <row r="20625" spans="1:1" x14ac:dyDescent="0.25">
      <c r="A20625" t="s">
        <v>20762</v>
      </c>
    </row>
    <row r="20626" spans="1:1" x14ac:dyDescent="0.25">
      <c r="A20626" t="s">
        <v>20763</v>
      </c>
    </row>
    <row r="20627" spans="1:1" x14ac:dyDescent="0.25">
      <c r="A20627" t="s">
        <v>20764</v>
      </c>
    </row>
    <row r="20628" spans="1:1" x14ac:dyDescent="0.25">
      <c r="A20628" t="s">
        <v>20765</v>
      </c>
    </row>
    <row r="20629" spans="1:1" x14ac:dyDescent="0.25">
      <c r="A20629" t="s">
        <v>20766</v>
      </c>
    </row>
    <row r="20630" spans="1:1" x14ac:dyDescent="0.25">
      <c r="A20630" t="s">
        <v>20767</v>
      </c>
    </row>
    <row r="20631" spans="1:1" x14ac:dyDescent="0.25">
      <c r="A20631" t="s">
        <v>20768</v>
      </c>
    </row>
    <row r="20632" spans="1:1" x14ac:dyDescent="0.25">
      <c r="A20632" t="s">
        <v>20769</v>
      </c>
    </row>
    <row r="20633" spans="1:1" x14ac:dyDescent="0.25">
      <c r="A20633" t="s">
        <v>20770</v>
      </c>
    </row>
    <row r="20634" spans="1:1" x14ac:dyDescent="0.25">
      <c r="A20634" t="s">
        <v>20771</v>
      </c>
    </row>
    <row r="20635" spans="1:1" x14ac:dyDescent="0.25">
      <c r="A20635" t="s">
        <v>20772</v>
      </c>
    </row>
    <row r="20636" spans="1:1" x14ac:dyDescent="0.25">
      <c r="A20636" t="s">
        <v>20773</v>
      </c>
    </row>
    <row r="20637" spans="1:1" x14ac:dyDescent="0.25">
      <c r="A20637" t="s">
        <v>20774</v>
      </c>
    </row>
    <row r="20638" spans="1:1" x14ac:dyDescent="0.25">
      <c r="A20638" t="s">
        <v>20775</v>
      </c>
    </row>
    <row r="20639" spans="1:1" x14ac:dyDescent="0.25">
      <c r="A20639" t="s">
        <v>20776</v>
      </c>
    </row>
    <row r="20640" spans="1:1" x14ac:dyDescent="0.25">
      <c r="A20640" t="s">
        <v>20777</v>
      </c>
    </row>
    <row r="20641" spans="1:1" x14ac:dyDescent="0.25">
      <c r="A20641" t="s">
        <v>20778</v>
      </c>
    </row>
    <row r="20642" spans="1:1" x14ac:dyDescent="0.25">
      <c r="A20642" t="s">
        <v>20779</v>
      </c>
    </row>
    <row r="20643" spans="1:1" x14ac:dyDescent="0.25">
      <c r="A20643" t="s">
        <v>20780</v>
      </c>
    </row>
    <row r="20644" spans="1:1" x14ac:dyDescent="0.25">
      <c r="A20644" t="s">
        <v>20781</v>
      </c>
    </row>
    <row r="20645" spans="1:1" x14ac:dyDescent="0.25">
      <c r="A20645" t="s">
        <v>20782</v>
      </c>
    </row>
    <row r="20646" spans="1:1" x14ac:dyDescent="0.25">
      <c r="A20646" t="s">
        <v>20783</v>
      </c>
    </row>
    <row r="20647" spans="1:1" x14ac:dyDescent="0.25">
      <c r="A20647" t="s">
        <v>20784</v>
      </c>
    </row>
    <row r="20648" spans="1:1" x14ac:dyDescent="0.25">
      <c r="A20648" t="s">
        <v>20785</v>
      </c>
    </row>
    <row r="20649" spans="1:1" x14ac:dyDescent="0.25">
      <c r="A20649" t="s">
        <v>20786</v>
      </c>
    </row>
    <row r="20650" spans="1:1" x14ac:dyDescent="0.25">
      <c r="A20650" t="s">
        <v>20787</v>
      </c>
    </row>
    <row r="20651" spans="1:1" x14ac:dyDescent="0.25">
      <c r="A20651" t="s">
        <v>20788</v>
      </c>
    </row>
    <row r="20652" spans="1:1" x14ac:dyDescent="0.25">
      <c r="A20652" t="s">
        <v>20789</v>
      </c>
    </row>
    <row r="20653" spans="1:1" x14ac:dyDescent="0.25">
      <c r="A20653" t="s">
        <v>20790</v>
      </c>
    </row>
    <row r="20654" spans="1:1" x14ac:dyDescent="0.25">
      <c r="A20654" t="s">
        <v>20791</v>
      </c>
    </row>
    <row r="20655" spans="1:1" x14ac:dyDescent="0.25">
      <c r="A20655" t="s">
        <v>20792</v>
      </c>
    </row>
    <row r="20656" spans="1:1" x14ac:dyDescent="0.25">
      <c r="A20656" t="s">
        <v>20793</v>
      </c>
    </row>
    <row r="20657" spans="1:1" x14ac:dyDescent="0.25">
      <c r="A20657" t="s">
        <v>20794</v>
      </c>
    </row>
    <row r="20658" spans="1:1" x14ac:dyDescent="0.25">
      <c r="A20658" t="s">
        <v>20795</v>
      </c>
    </row>
    <row r="20659" spans="1:1" x14ac:dyDescent="0.25">
      <c r="A20659" t="s">
        <v>20796</v>
      </c>
    </row>
    <row r="20660" spans="1:1" x14ac:dyDescent="0.25">
      <c r="A20660" t="s">
        <v>20797</v>
      </c>
    </row>
    <row r="20661" spans="1:1" x14ac:dyDescent="0.25">
      <c r="A20661" t="s">
        <v>20798</v>
      </c>
    </row>
    <row r="20662" spans="1:1" x14ac:dyDescent="0.25">
      <c r="A20662" t="s">
        <v>20799</v>
      </c>
    </row>
    <row r="20663" spans="1:1" x14ac:dyDescent="0.25">
      <c r="A20663" t="s">
        <v>20800</v>
      </c>
    </row>
    <row r="20664" spans="1:1" x14ac:dyDescent="0.25">
      <c r="A20664" t="s">
        <v>20801</v>
      </c>
    </row>
    <row r="20665" spans="1:1" x14ac:dyDescent="0.25">
      <c r="A20665" t="s">
        <v>20802</v>
      </c>
    </row>
    <row r="20666" spans="1:1" x14ac:dyDescent="0.25">
      <c r="A20666" t="s">
        <v>20803</v>
      </c>
    </row>
    <row r="20667" spans="1:1" x14ac:dyDescent="0.25">
      <c r="A20667" t="s">
        <v>20804</v>
      </c>
    </row>
    <row r="20668" spans="1:1" x14ac:dyDescent="0.25">
      <c r="A20668" t="s">
        <v>20805</v>
      </c>
    </row>
    <row r="20669" spans="1:1" x14ac:dyDescent="0.25">
      <c r="A20669" t="s">
        <v>20806</v>
      </c>
    </row>
    <row r="20670" spans="1:1" x14ac:dyDescent="0.25">
      <c r="A20670" t="s">
        <v>20807</v>
      </c>
    </row>
    <row r="20671" spans="1:1" x14ac:dyDescent="0.25">
      <c r="A20671" t="s">
        <v>20808</v>
      </c>
    </row>
    <row r="20672" spans="1:1" x14ac:dyDescent="0.25">
      <c r="A20672" t="s">
        <v>20809</v>
      </c>
    </row>
    <row r="20673" spans="1:1" x14ac:dyDescent="0.25">
      <c r="A20673" t="s">
        <v>20810</v>
      </c>
    </row>
    <row r="20674" spans="1:1" x14ac:dyDescent="0.25">
      <c r="A20674" t="s">
        <v>20811</v>
      </c>
    </row>
    <row r="20675" spans="1:1" x14ac:dyDescent="0.25">
      <c r="A20675" t="s">
        <v>20812</v>
      </c>
    </row>
    <row r="20676" spans="1:1" x14ac:dyDescent="0.25">
      <c r="A20676" t="s">
        <v>20813</v>
      </c>
    </row>
    <row r="20677" spans="1:1" x14ac:dyDescent="0.25">
      <c r="A20677" t="s">
        <v>20814</v>
      </c>
    </row>
    <row r="20678" spans="1:1" x14ac:dyDescent="0.25">
      <c r="A20678" t="s">
        <v>20815</v>
      </c>
    </row>
    <row r="20679" spans="1:1" x14ac:dyDescent="0.25">
      <c r="A20679" t="s">
        <v>20816</v>
      </c>
    </row>
    <row r="20680" spans="1:1" x14ac:dyDescent="0.25">
      <c r="A20680" t="s">
        <v>20817</v>
      </c>
    </row>
    <row r="20681" spans="1:1" x14ac:dyDescent="0.25">
      <c r="A20681" t="s">
        <v>20818</v>
      </c>
    </row>
    <row r="20682" spans="1:1" x14ac:dyDescent="0.25">
      <c r="A20682" t="s">
        <v>20819</v>
      </c>
    </row>
    <row r="20683" spans="1:1" x14ac:dyDescent="0.25">
      <c r="A20683" t="s">
        <v>20820</v>
      </c>
    </row>
    <row r="20684" spans="1:1" x14ac:dyDescent="0.25">
      <c r="A20684" t="s">
        <v>20821</v>
      </c>
    </row>
    <row r="20685" spans="1:1" x14ac:dyDescent="0.25">
      <c r="A20685" t="s">
        <v>20822</v>
      </c>
    </row>
    <row r="20686" spans="1:1" x14ac:dyDescent="0.25">
      <c r="A20686" t="s">
        <v>20823</v>
      </c>
    </row>
    <row r="20687" spans="1:1" x14ac:dyDescent="0.25">
      <c r="A20687" t="s">
        <v>20824</v>
      </c>
    </row>
    <row r="20688" spans="1:1" x14ac:dyDescent="0.25">
      <c r="A20688" t="s">
        <v>20825</v>
      </c>
    </row>
    <row r="20689" spans="1:1" x14ac:dyDescent="0.25">
      <c r="A20689" t="s">
        <v>20826</v>
      </c>
    </row>
    <row r="20690" spans="1:1" x14ac:dyDescent="0.25">
      <c r="A20690" t="s">
        <v>20827</v>
      </c>
    </row>
    <row r="20691" spans="1:1" x14ac:dyDescent="0.25">
      <c r="A20691" t="s">
        <v>20828</v>
      </c>
    </row>
    <row r="20692" spans="1:1" x14ac:dyDescent="0.25">
      <c r="A20692" t="s">
        <v>20829</v>
      </c>
    </row>
    <row r="20693" spans="1:1" x14ac:dyDescent="0.25">
      <c r="A20693" t="s">
        <v>20830</v>
      </c>
    </row>
    <row r="20694" spans="1:1" x14ac:dyDescent="0.25">
      <c r="A20694" t="s">
        <v>20831</v>
      </c>
    </row>
    <row r="20695" spans="1:1" x14ac:dyDescent="0.25">
      <c r="A20695" t="s">
        <v>20832</v>
      </c>
    </row>
    <row r="20696" spans="1:1" x14ac:dyDescent="0.25">
      <c r="A20696" t="s">
        <v>20833</v>
      </c>
    </row>
    <row r="20697" spans="1:1" x14ac:dyDescent="0.25">
      <c r="A20697" t="s">
        <v>20834</v>
      </c>
    </row>
    <row r="20698" spans="1:1" x14ac:dyDescent="0.25">
      <c r="A20698" t="s">
        <v>20835</v>
      </c>
    </row>
    <row r="20699" spans="1:1" x14ac:dyDescent="0.25">
      <c r="A20699" t="s">
        <v>20836</v>
      </c>
    </row>
    <row r="20700" spans="1:1" x14ac:dyDescent="0.25">
      <c r="A20700" t="s">
        <v>20837</v>
      </c>
    </row>
    <row r="20701" spans="1:1" x14ac:dyDescent="0.25">
      <c r="A20701" t="s">
        <v>20838</v>
      </c>
    </row>
    <row r="20702" spans="1:1" x14ac:dyDescent="0.25">
      <c r="A20702" t="s">
        <v>20839</v>
      </c>
    </row>
    <row r="20703" spans="1:1" x14ac:dyDescent="0.25">
      <c r="A20703" t="s">
        <v>20840</v>
      </c>
    </row>
    <row r="20704" spans="1:1" x14ac:dyDescent="0.25">
      <c r="A20704" t="s">
        <v>20841</v>
      </c>
    </row>
    <row r="20705" spans="1:1" x14ac:dyDescent="0.25">
      <c r="A20705" t="s">
        <v>20842</v>
      </c>
    </row>
    <row r="20706" spans="1:1" x14ac:dyDescent="0.25">
      <c r="A20706" t="s">
        <v>20843</v>
      </c>
    </row>
    <row r="20707" spans="1:1" x14ac:dyDescent="0.25">
      <c r="A20707" t="s">
        <v>20844</v>
      </c>
    </row>
    <row r="20708" spans="1:1" x14ac:dyDescent="0.25">
      <c r="A20708" t="s">
        <v>20845</v>
      </c>
    </row>
    <row r="20709" spans="1:1" x14ac:dyDescent="0.25">
      <c r="A20709" t="s">
        <v>20846</v>
      </c>
    </row>
    <row r="20710" spans="1:1" x14ac:dyDescent="0.25">
      <c r="A20710" t="s">
        <v>20847</v>
      </c>
    </row>
    <row r="20711" spans="1:1" x14ac:dyDescent="0.25">
      <c r="A20711" t="s">
        <v>20848</v>
      </c>
    </row>
    <row r="20712" spans="1:1" x14ac:dyDescent="0.25">
      <c r="A20712" t="s">
        <v>20849</v>
      </c>
    </row>
    <row r="20713" spans="1:1" x14ac:dyDescent="0.25">
      <c r="A20713" t="s">
        <v>20850</v>
      </c>
    </row>
    <row r="20714" spans="1:1" x14ac:dyDescent="0.25">
      <c r="A20714" t="s">
        <v>20851</v>
      </c>
    </row>
    <row r="20715" spans="1:1" x14ac:dyDescent="0.25">
      <c r="A20715" t="s">
        <v>20852</v>
      </c>
    </row>
    <row r="20716" spans="1:1" x14ac:dyDescent="0.25">
      <c r="A20716" t="s">
        <v>20853</v>
      </c>
    </row>
    <row r="20717" spans="1:1" x14ac:dyDescent="0.25">
      <c r="A20717" t="s">
        <v>20854</v>
      </c>
    </row>
    <row r="20718" spans="1:1" x14ac:dyDescent="0.25">
      <c r="A20718" t="s">
        <v>20855</v>
      </c>
    </row>
    <row r="20719" spans="1:1" x14ac:dyDescent="0.25">
      <c r="A20719" t="s">
        <v>20856</v>
      </c>
    </row>
    <row r="20720" spans="1:1" x14ac:dyDescent="0.25">
      <c r="A20720" t="s">
        <v>20857</v>
      </c>
    </row>
    <row r="20721" spans="1:1" x14ac:dyDescent="0.25">
      <c r="A20721" t="s">
        <v>20858</v>
      </c>
    </row>
    <row r="20722" spans="1:1" x14ac:dyDescent="0.25">
      <c r="A20722" t="s">
        <v>20859</v>
      </c>
    </row>
    <row r="20723" spans="1:1" x14ac:dyDescent="0.25">
      <c r="A20723" t="s">
        <v>20860</v>
      </c>
    </row>
    <row r="20724" spans="1:1" x14ac:dyDescent="0.25">
      <c r="A20724" t="s">
        <v>20861</v>
      </c>
    </row>
    <row r="20725" spans="1:1" x14ac:dyDescent="0.25">
      <c r="A20725" t="s">
        <v>20862</v>
      </c>
    </row>
    <row r="20726" spans="1:1" x14ac:dyDescent="0.25">
      <c r="A20726" t="s">
        <v>20863</v>
      </c>
    </row>
    <row r="20727" spans="1:1" x14ac:dyDescent="0.25">
      <c r="A20727" t="s">
        <v>20864</v>
      </c>
    </row>
    <row r="20728" spans="1:1" x14ac:dyDescent="0.25">
      <c r="A20728" t="s">
        <v>20865</v>
      </c>
    </row>
    <row r="20729" spans="1:1" x14ac:dyDescent="0.25">
      <c r="A20729" t="s">
        <v>20866</v>
      </c>
    </row>
    <row r="20730" spans="1:1" x14ac:dyDescent="0.25">
      <c r="A20730" t="s">
        <v>20867</v>
      </c>
    </row>
    <row r="20731" spans="1:1" x14ac:dyDescent="0.25">
      <c r="A20731" t="s">
        <v>20868</v>
      </c>
    </row>
    <row r="20732" spans="1:1" x14ac:dyDescent="0.25">
      <c r="A20732" t="s">
        <v>20869</v>
      </c>
    </row>
    <row r="20733" spans="1:1" x14ac:dyDescent="0.25">
      <c r="A20733" t="s">
        <v>20870</v>
      </c>
    </row>
    <row r="20734" spans="1:1" x14ac:dyDescent="0.25">
      <c r="A20734" t="s">
        <v>20871</v>
      </c>
    </row>
    <row r="20735" spans="1:1" x14ac:dyDescent="0.25">
      <c r="A20735" t="s">
        <v>20872</v>
      </c>
    </row>
    <row r="20736" spans="1:1" x14ac:dyDescent="0.25">
      <c r="A20736" t="s">
        <v>20873</v>
      </c>
    </row>
    <row r="20737" spans="1:1" x14ac:dyDescent="0.25">
      <c r="A20737" t="s">
        <v>20874</v>
      </c>
    </row>
    <row r="20738" spans="1:1" x14ac:dyDescent="0.25">
      <c r="A20738" t="s">
        <v>20875</v>
      </c>
    </row>
    <row r="20739" spans="1:1" x14ac:dyDescent="0.25">
      <c r="A20739" t="s">
        <v>20876</v>
      </c>
    </row>
    <row r="20740" spans="1:1" x14ac:dyDescent="0.25">
      <c r="A20740" t="s">
        <v>20877</v>
      </c>
    </row>
    <row r="20741" spans="1:1" x14ac:dyDescent="0.25">
      <c r="A20741" t="s">
        <v>20878</v>
      </c>
    </row>
    <row r="20742" spans="1:1" x14ac:dyDescent="0.25">
      <c r="A20742" t="s">
        <v>20879</v>
      </c>
    </row>
    <row r="20743" spans="1:1" x14ac:dyDescent="0.25">
      <c r="A20743" t="s">
        <v>20880</v>
      </c>
    </row>
    <row r="20744" spans="1:1" x14ac:dyDescent="0.25">
      <c r="A20744" t="s">
        <v>20881</v>
      </c>
    </row>
    <row r="20745" spans="1:1" x14ac:dyDescent="0.25">
      <c r="A20745" t="s">
        <v>20882</v>
      </c>
    </row>
    <row r="20746" spans="1:1" x14ac:dyDescent="0.25">
      <c r="A20746" t="s">
        <v>20883</v>
      </c>
    </row>
    <row r="20747" spans="1:1" x14ac:dyDescent="0.25">
      <c r="A20747" t="s">
        <v>20884</v>
      </c>
    </row>
    <row r="20748" spans="1:1" x14ac:dyDescent="0.25">
      <c r="A20748" t="s">
        <v>20885</v>
      </c>
    </row>
    <row r="20749" spans="1:1" x14ac:dyDescent="0.25">
      <c r="A20749" t="s">
        <v>20886</v>
      </c>
    </row>
    <row r="20750" spans="1:1" x14ac:dyDescent="0.25">
      <c r="A20750" t="s">
        <v>20887</v>
      </c>
    </row>
    <row r="20751" spans="1:1" x14ac:dyDescent="0.25">
      <c r="A20751" t="s">
        <v>20888</v>
      </c>
    </row>
    <row r="20752" spans="1:1" x14ac:dyDescent="0.25">
      <c r="A20752" t="s">
        <v>20889</v>
      </c>
    </row>
    <row r="20753" spans="1:1" x14ac:dyDescent="0.25">
      <c r="A20753" t="s">
        <v>20890</v>
      </c>
    </row>
    <row r="20754" spans="1:1" x14ac:dyDescent="0.25">
      <c r="A20754" t="s">
        <v>20891</v>
      </c>
    </row>
    <row r="20755" spans="1:1" x14ac:dyDescent="0.25">
      <c r="A20755" t="s">
        <v>20892</v>
      </c>
    </row>
    <row r="20756" spans="1:1" x14ac:dyDescent="0.25">
      <c r="A20756" t="s">
        <v>20893</v>
      </c>
    </row>
    <row r="20757" spans="1:1" x14ac:dyDescent="0.25">
      <c r="A20757" t="s">
        <v>20894</v>
      </c>
    </row>
    <row r="20758" spans="1:1" x14ac:dyDescent="0.25">
      <c r="A20758" t="s">
        <v>20895</v>
      </c>
    </row>
    <row r="20759" spans="1:1" x14ac:dyDescent="0.25">
      <c r="A20759" t="s">
        <v>20896</v>
      </c>
    </row>
    <row r="20760" spans="1:1" x14ac:dyDescent="0.25">
      <c r="A20760" t="s">
        <v>20897</v>
      </c>
    </row>
    <row r="20761" spans="1:1" x14ac:dyDescent="0.25">
      <c r="A20761" t="s">
        <v>20898</v>
      </c>
    </row>
    <row r="20762" spans="1:1" x14ac:dyDescent="0.25">
      <c r="A20762" t="s">
        <v>20899</v>
      </c>
    </row>
    <row r="20763" spans="1:1" x14ac:dyDescent="0.25">
      <c r="A20763" t="s">
        <v>20900</v>
      </c>
    </row>
    <row r="20764" spans="1:1" x14ac:dyDescent="0.25">
      <c r="A20764" t="s">
        <v>20901</v>
      </c>
    </row>
    <row r="20765" spans="1:1" x14ac:dyDescent="0.25">
      <c r="A20765" t="s">
        <v>20902</v>
      </c>
    </row>
    <row r="20766" spans="1:1" x14ac:dyDescent="0.25">
      <c r="A20766" t="s">
        <v>20903</v>
      </c>
    </row>
    <row r="20767" spans="1:1" x14ac:dyDescent="0.25">
      <c r="A20767" t="s">
        <v>20904</v>
      </c>
    </row>
    <row r="20768" spans="1:1" x14ac:dyDescent="0.25">
      <c r="A20768" t="s">
        <v>20905</v>
      </c>
    </row>
    <row r="20769" spans="1:1" x14ac:dyDescent="0.25">
      <c r="A20769" t="s">
        <v>20906</v>
      </c>
    </row>
    <row r="20770" spans="1:1" x14ac:dyDescent="0.25">
      <c r="A20770" t="s">
        <v>20907</v>
      </c>
    </row>
    <row r="20771" spans="1:1" x14ac:dyDescent="0.25">
      <c r="A20771" t="s">
        <v>20908</v>
      </c>
    </row>
    <row r="20772" spans="1:1" x14ac:dyDescent="0.25">
      <c r="A20772" t="s">
        <v>20909</v>
      </c>
    </row>
    <row r="20773" spans="1:1" x14ac:dyDescent="0.25">
      <c r="A20773" t="s">
        <v>20910</v>
      </c>
    </row>
    <row r="20774" spans="1:1" x14ac:dyDescent="0.25">
      <c r="A20774" t="s">
        <v>20911</v>
      </c>
    </row>
    <row r="20775" spans="1:1" x14ac:dyDescent="0.25">
      <c r="A20775" t="s">
        <v>20912</v>
      </c>
    </row>
    <row r="20776" spans="1:1" x14ac:dyDescent="0.25">
      <c r="A20776" t="s">
        <v>20913</v>
      </c>
    </row>
    <row r="20777" spans="1:1" x14ac:dyDescent="0.25">
      <c r="A20777" t="s">
        <v>20914</v>
      </c>
    </row>
    <row r="20778" spans="1:1" x14ac:dyDescent="0.25">
      <c r="A20778" t="s">
        <v>20915</v>
      </c>
    </row>
    <row r="20779" spans="1:1" x14ac:dyDescent="0.25">
      <c r="A20779" t="s">
        <v>20916</v>
      </c>
    </row>
    <row r="20780" spans="1:1" x14ac:dyDescent="0.25">
      <c r="A20780" t="s">
        <v>20917</v>
      </c>
    </row>
    <row r="20781" spans="1:1" x14ac:dyDescent="0.25">
      <c r="A20781" t="s">
        <v>20918</v>
      </c>
    </row>
    <row r="20782" spans="1:1" x14ac:dyDescent="0.25">
      <c r="A20782" t="s">
        <v>20919</v>
      </c>
    </row>
    <row r="20783" spans="1:1" x14ac:dyDescent="0.25">
      <c r="A20783" t="s">
        <v>20920</v>
      </c>
    </row>
    <row r="20784" spans="1:1" x14ac:dyDescent="0.25">
      <c r="A20784" t="s">
        <v>20921</v>
      </c>
    </row>
    <row r="20785" spans="1:1" x14ac:dyDescent="0.25">
      <c r="A20785" t="s">
        <v>20922</v>
      </c>
    </row>
    <row r="20786" spans="1:1" x14ac:dyDescent="0.25">
      <c r="A20786" t="s">
        <v>20923</v>
      </c>
    </row>
    <row r="20787" spans="1:1" x14ac:dyDescent="0.25">
      <c r="A20787" t="s">
        <v>20924</v>
      </c>
    </row>
    <row r="20788" spans="1:1" x14ac:dyDescent="0.25">
      <c r="A20788" t="s">
        <v>20925</v>
      </c>
    </row>
    <row r="20789" spans="1:1" x14ac:dyDescent="0.25">
      <c r="A20789" t="s">
        <v>20926</v>
      </c>
    </row>
    <row r="20790" spans="1:1" x14ac:dyDescent="0.25">
      <c r="A20790" t="s">
        <v>20927</v>
      </c>
    </row>
    <row r="20791" spans="1:1" x14ac:dyDescent="0.25">
      <c r="A20791" t="s">
        <v>20928</v>
      </c>
    </row>
    <row r="20792" spans="1:1" x14ac:dyDescent="0.25">
      <c r="A20792" t="s">
        <v>20929</v>
      </c>
    </row>
    <row r="20793" spans="1:1" x14ac:dyDescent="0.25">
      <c r="A20793" t="s">
        <v>20930</v>
      </c>
    </row>
    <row r="20794" spans="1:1" x14ac:dyDescent="0.25">
      <c r="A20794" t="s">
        <v>20931</v>
      </c>
    </row>
    <row r="20795" spans="1:1" x14ac:dyDescent="0.25">
      <c r="A20795" t="s">
        <v>20932</v>
      </c>
    </row>
    <row r="20796" spans="1:1" x14ac:dyDescent="0.25">
      <c r="A20796" t="s">
        <v>20933</v>
      </c>
    </row>
    <row r="20797" spans="1:1" x14ac:dyDescent="0.25">
      <c r="A20797" t="s">
        <v>20934</v>
      </c>
    </row>
    <row r="20798" spans="1:1" x14ac:dyDescent="0.25">
      <c r="A20798" t="s">
        <v>20935</v>
      </c>
    </row>
    <row r="20799" spans="1:1" x14ac:dyDescent="0.25">
      <c r="A20799" t="s">
        <v>20936</v>
      </c>
    </row>
    <row r="20800" spans="1:1" x14ac:dyDescent="0.25">
      <c r="A20800" t="s">
        <v>20937</v>
      </c>
    </row>
    <row r="20801" spans="1:1" x14ac:dyDescent="0.25">
      <c r="A20801" t="s">
        <v>20938</v>
      </c>
    </row>
    <row r="20802" spans="1:1" x14ac:dyDescent="0.25">
      <c r="A20802" t="s">
        <v>20939</v>
      </c>
    </row>
    <row r="20803" spans="1:1" x14ac:dyDescent="0.25">
      <c r="A20803" t="s">
        <v>20940</v>
      </c>
    </row>
    <row r="20804" spans="1:1" x14ac:dyDescent="0.25">
      <c r="A20804" t="s">
        <v>20941</v>
      </c>
    </row>
    <row r="20805" spans="1:1" x14ac:dyDescent="0.25">
      <c r="A20805" t="s">
        <v>20942</v>
      </c>
    </row>
    <row r="20806" spans="1:1" x14ac:dyDescent="0.25">
      <c r="A20806" t="s">
        <v>20943</v>
      </c>
    </row>
    <row r="20807" spans="1:1" x14ac:dyDescent="0.25">
      <c r="A20807" t="s">
        <v>20944</v>
      </c>
    </row>
    <row r="20808" spans="1:1" x14ac:dyDescent="0.25">
      <c r="A20808" t="s">
        <v>20945</v>
      </c>
    </row>
    <row r="20809" spans="1:1" x14ac:dyDescent="0.25">
      <c r="A20809" t="s">
        <v>20946</v>
      </c>
    </row>
    <row r="20810" spans="1:1" x14ac:dyDescent="0.25">
      <c r="A20810" t="s">
        <v>20947</v>
      </c>
    </row>
    <row r="20811" spans="1:1" x14ac:dyDescent="0.25">
      <c r="A20811" t="s">
        <v>20948</v>
      </c>
    </row>
    <row r="20812" spans="1:1" x14ac:dyDescent="0.25">
      <c r="A20812" t="s">
        <v>20949</v>
      </c>
    </row>
    <row r="20813" spans="1:1" x14ac:dyDescent="0.25">
      <c r="A20813" t="s">
        <v>20950</v>
      </c>
    </row>
    <row r="20814" spans="1:1" x14ac:dyDescent="0.25">
      <c r="A20814" t="s">
        <v>20951</v>
      </c>
    </row>
    <row r="20815" spans="1:1" x14ac:dyDescent="0.25">
      <c r="A20815" t="s">
        <v>20952</v>
      </c>
    </row>
    <row r="20816" spans="1:1" x14ac:dyDescent="0.25">
      <c r="A20816" t="s">
        <v>20953</v>
      </c>
    </row>
    <row r="20817" spans="1:1" x14ac:dyDescent="0.25">
      <c r="A20817" t="s">
        <v>20954</v>
      </c>
    </row>
    <row r="20818" spans="1:1" x14ac:dyDescent="0.25">
      <c r="A20818" t="s">
        <v>20955</v>
      </c>
    </row>
    <row r="20819" spans="1:1" x14ac:dyDescent="0.25">
      <c r="A20819" t="s">
        <v>20956</v>
      </c>
    </row>
    <row r="20820" spans="1:1" x14ac:dyDescent="0.25">
      <c r="A20820" t="s">
        <v>20957</v>
      </c>
    </row>
    <row r="20821" spans="1:1" x14ac:dyDescent="0.25">
      <c r="A20821" t="s">
        <v>20958</v>
      </c>
    </row>
    <row r="20822" spans="1:1" x14ac:dyDescent="0.25">
      <c r="A20822" t="s">
        <v>20959</v>
      </c>
    </row>
    <row r="20823" spans="1:1" x14ac:dyDescent="0.25">
      <c r="A20823" t="s">
        <v>20960</v>
      </c>
    </row>
    <row r="20824" spans="1:1" x14ac:dyDescent="0.25">
      <c r="A20824" t="s">
        <v>20961</v>
      </c>
    </row>
    <row r="20825" spans="1:1" x14ac:dyDescent="0.25">
      <c r="A20825" t="s">
        <v>20962</v>
      </c>
    </row>
    <row r="20826" spans="1:1" x14ac:dyDescent="0.25">
      <c r="A20826" t="s">
        <v>20963</v>
      </c>
    </row>
    <row r="20827" spans="1:1" x14ac:dyDescent="0.25">
      <c r="A20827" t="s">
        <v>20964</v>
      </c>
    </row>
    <row r="20828" spans="1:1" x14ac:dyDescent="0.25">
      <c r="A20828" t="s">
        <v>20965</v>
      </c>
    </row>
    <row r="20829" spans="1:1" x14ac:dyDescent="0.25">
      <c r="A20829" t="s">
        <v>20966</v>
      </c>
    </row>
    <row r="20830" spans="1:1" x14ac:dyDescent="0.25">
      <c r="A20830" t="s">
        <v>20967</v>
      </c>
    </row>
    <row r="20831" spans="1:1" x14ac:dyDescent="0.25">
      <c r="A20831" t="s">
        <v>20968</v>
      </c>
    </row>
    <row r="20832" spans="1:1" x14ac:dyDescent="0.25">
      <c r="A20832" t="s">
        <v>20969</v>
      </c>
    </row>
    <row r="20833" spans="1:1" x14ac:dyDescent="0.25">
      <c r="A20833" t="s">
        <v>20970</v>
      </c>
    </row>
    <row r="20834" spans="1:1" x14ac:dyDescent="0.25">
      <c r="A20834" t="s">
        <v>20971</v>
      </c>
    </row>
    <row r="20835" spans="1:1" x14ac:dyDescent="0.25">
      <c r="A20835" t="s">
        <v>20972</v>
      </c>
    </row>
    <row r="20836" spans="1:1" x14ac:dyDescent="0.25">
      <c r="A20836" t="s">
        <v>20973</v>
      </c>
    </row>
    <row r="20837" spans="1:1" x14ac:dyDescent="0.25">
      <c r="A20837" t="s">
        <v>20974</v>
      </c>
    </row>
    <row r="20838" spans="1:1" x14ac:dyDescent="0.25">
      <c r="A20838" t="s">
        <v>20975</v>
      </c>
    </row>
    <row r="20839" spans="1:1" x14ac:dyDescent="0.25">
      <c r="A20839" t="s">
        <v>20976</v>
      </c>
    </row>
    <row r="20840" spans="1:1" x14ac:dyDescent="0.25">
      <c r="A20840" t="s">
        <v>20977</v>
      </c>
    </row>
    <row r="20841" spans="1:1" x14ac:dyDescent="0.25">
      <c r="A20841" t="s">
        <v>20978</v>
      </c>
    </row>
    <row r="20842" spans="1:1" x14ac:dyDescent="0.25">
      <c r="A20842" t="s">
        <v>20979</v>
      </c>
    </row>
    <row r="20843" spans="1:1" x14ac:dyDescent="0.25">
      <c r="A20843" t="s">
        <v>20980</v>
      </c>
    </row>
    <row r="20844" spans="1:1" x14ac:dyDescent="0.25">
      <c r="A20844" t="s">
        <v>20981</v>
      </c>
    </row>
    <row r="20845" spans="1:1" x14ac:dyDescent="0.25">
      <c r="A20845" t="s">
        <v>20982</v>
      </c>
    </row>
    <row r="20846" spans="1:1" x14ac:dyDescent="0.25">
      <c r="A20846" t="s">
        <v>20983</v>
      </c>
    </row>
    <row r="20847" spans="1:1" x14ac:dyDescent="0.25">
      <c r="A20847" t="s">
        <v>20984</v>
      </c>
    </row>
    <row r="20848" spans="1:1" x14ac:dyDescent="0.25">
      <c r="A20848" t="s">
        <v>20985</v>
      </c>
    </row>
    <row r="20849" spans="1:1" x14ac:dyDescent="0.25">
      <c r="A20849" t="s">
        <v>20986</v>
      </c>
    </row>
    <row r="20850" spans="1:1" x14ac:dyDescent="0.25">
      <c r="A20850" t="s">
        <v>20987</v>
      </c>
    </row>
    <row r="20851" spans="1:1" x14ac:dyDescent="0.25">
      <c r="A20851" t="s">
        <v>20988</v>
      </c>
    </row>
    <row r="20852" spans="1:1" x14ac:dyDescent="0.25">
      <c r="A20852" t="s">
        <v>20989</v>
      </c>
    </row>
    <row r="20853" spans="1:1" x14ac:dyDescent="0.25">
      <c r="A20853" t="s">
        <v>20990</v>
      </c>
    </row>
    <row r="20854" spans="1:1" x14ac:dyDescent="0.25">
      <c r="A20854" t="s">
        <v>20991</v>
      </c>
    </row>
    <row r="20855" spans="1:1" x14ac:dyDescent="0.25">
      <c r="A20855" t="s">
        <v>20992</v>
      </c>
    </row>
    <row r="20856" spans="1:1" x14ac:dyDescent="0.25">
      <c r="A20856" t="s">
        <v>20993</v>
      </c>
    </row>
    <row r="20857" spans="1:1" x14ac:dyDescent="0.25">
      <c r="A20857" t="s">
        <v>20994</v>
      </c>
    </row>
    <row r="20858" spans="1:1" x14ac:dyDescent="0.25">
      <c r="A20858" t="s">
        <v>20995</v>
      </c>
    </row>
    <row r="20859" spans="1:1" x14ac:dyDescent="0.25">
      <c r="A20859" t="s">
        <v>20996</v>
      </c>
    </row>
    <row r="20860" spans="1:1" x14ac:dyDescent="0.25">
      <c r="A20860" t="s">
        <v>20997</v>
      </c>
    </row>
    <row r="20861" spans="1:1" x14ac:dyDescent="0.25">
      <c r="A20861" t="s">
        <v>20998</v>
      </c>
    </row>
    <row r="20862" spans="1:1" x14ac:dyDescent="0.25">
      <c r="A20862" t="s">
        <v>20999</v>
      </c>
    </row>
    <row r="20863" spans="1:1" x14ac:dyDescent="0.25">
      <c r="A20863" t="s">
        <v>21000</v>
      </c>
    </row>
    <row r="20864" spans="1:1" x14ac:dyDescent="0.25">
      <c r="A20864" t="s">
        <v>21001</v>
      </c>
    </row>
    <row r="20865" spans="1:1" x14ac:dyDescent="0.25">
      <c r="A20865" t="s">
        <v>21002</v>
      </c>
    </row>
    <row r="20866" spans="1:1" x14ac:dyDescent="0.25">
      <c r="A20866" t="s">
        <v>21003</v>
      </c>
    </row>
    <row r="20867" spans="1:1" x14ac:dyDescent="0.25">
      <c r="A20867" t="s">
        <v>21004</v>
      </c>
    </row>
    <row r="20868" spans="1:1" x14ac:dyDescent="0.25">
      <c r="A20868" t="s">
        <v>21005</v>
      </c>
    </row>
    <row r="20869" spans="1:1" x14ac:dyDescent="0.25">
      <c r="A20869" t="s">
        <v>21006</v>
      </c>
    </row>
    <row r="20870" spans="1:1" x14ac:dyDescent="0.25">
      <c r="A20870" t="s">
        <v>21007</v>
      </c>
    </row>
    <row r="20871" spans="1:1" x14ac:dyDescent="0.25">
      <c r="A20871" t="s">
        <v>21008</v>
      </c>
    </row>
    <row r="20872" spans="1:1" x14ac:dyDescent="0.25">
      <c r="A20872" t="s">
        <v>21009</v>
      </c>
    </row>
    <row r="20873" spans="1:1" x14ac:dyDescent="0.25">
      <c r="A20873" t="s">
        <v>21010</v>
      </c>
    </row>
    <row r="20874" spans="1:1" x14ac:dyDescent="0.25">
      <c r="A20874" t="s">
        <v>21011</v>
      </c>
    </row>
    <row r="20875" spans="1:1" x14ac:dyDescent="0.25">
      <c r="A20875" t="s">
        <v>21012</v>
      </c>
    </row>
    <row r="20876" spans="1:1" x14ac:dyDescent="0.25">
      <c r="A20876" t="s">
        <v>21013</v>
      </c>
    </row>
    <row r="20877" spans="1:1" x14ac:dyDescent="0.25">
      <c r="A20877" t="s">
        <v>21014</v>
      </c>
    </row>
    <row r="20878" spans="1:1" x14ac:dyDescent="0.25">
      <c r="A20878" t="s">
        <v>21015</v>
      </c>
    </row>
    <row r="20879" spans="1:1" x14ac:dyDescent="0.25">
      <c r="A20879" t="s">
        <v>21016</v>
      </c>
    </row>
    <row r="20880" spans="1:1" x14ac:dyDescent="0.25">
      <c r="A20880" t="s">
        <v>21017</v>
      </c>
    </row>
    <row r="20881" spans="1:1" x14ac:dyDescent="0.25">
      <c r="A20881" t="s">
        <v>21018</v>
      </c>
    </row>
    <row r="20882" spans="1:1" x14ac:dyDescent="0.25">
      <c r="A20882" t="s">
        <v>21019</v>
      </c>
    </row>
    <row r="20883" spans="1:1" x14ac:dyDescent="0.25">
      <c r="A20883" t="s">
        <v>21020</v>
      </c>
    </row>
    <row r="20884" spans="1:1" x14ac:dyDescent="0.25">
      <c r="A20884" t="s">
        <v>21021</v>
      </c>
    </row>
    <row r="20885" spans="1:1" x14ac:dyDescent="0.25">
      <c r="A20885" t="s">
        <v>21022</v>
      </c>
    </row>
    <row r="20886" spans="1:1" x14ac:dyDescent="0.25">
      <c r="A20886" t="s">
        <v>21023</v>
      </c>
    </row>
    <row r="20887" spans="1:1" x14ac:dyDescent="0.25">
      <c r="A20887" t="s">
        <v>21024</v>
      </c>
    </row>
    <row r="20888" spans="1:1" x14ac:dyDescent="0.25">
      <c r="A20888" t="s">
        <v>21025</v>
      </c>
    </row>
    <row r="20889" spans="1:1" x14ac:dyDescent="0.25">
      <c r="A20889" t="s">
        <v>21026</v>
      </c>
    </row>
    <row r="20890" spans="1:1" x14ac:dyDescent="0.25">
      <c r="A20890" t="s">
        <v>21027</v>
      </c>
    </row>
    <row r="20891" spans="1:1" x14ac:dyDescent="0.25">
      <c r="A20891" t="s">
        <v>21028</v>
      </c>
    </row>
    <row r="20892" spans="1:1" x14ac:dyDescent="0.25">
      <c r="A20892" t="s">
        <v>21029</v>
      </c>
    </row>
    <row r="20893" spans="1:1" x14ac:dyDescent="0.25">
      <c r="A20893" t="s">
        <v>21030</v>
      </c>
    </row>
    <row r="20894" spans="1:1" x14ac:dyDescent="0.25">
      <c r="A20894" t="s">
        <v>21031</v>
      </c>
    </row>
    <row r="20895" spans="1:1" x14ac:dyDescent="0.25">
      <c r="A20895" t="s">
        <v>21032</v>
      </c>
    </row>
    <row r="20896" spans="1:1" x14ac:dyDescent="0.25">
      <c r="A20896" t="s">
        <v>21033</v>
      </c>
    </row>
    <row r="20897" spans="1:1" x14ac:dyDescent="0.25">
      <c r="A20897" t="s">
        <v>21034</v>
      </c>
    </row>
    <row r="20898" spans="1:1" x14ac:dyDescent="0.25">
      <c r="A20898" t="s">
        <v>21035</v>
      </c>
    </row>
    <row r="20899" spans="1:1" x14ac:dyDescent="0.25">
      <c r="A20899" t="s">
        <v>21036</v>
      </c>
    </row>
    <row r="20900" spans="1:1" x14ac:dyDescent="0.25">
      <c r="A20900" t="s">
        <v>21037</v>
      </c>
    </row>
    <row r="20901" spans="1:1" x14ac:dyDescent="0.25">
      <c r="A20901" t="s">
        <v>21038</v>
      </c>
    </row>
    <row r="20902" spans="1:1" x14ac:dyDescent="0.25">
      <c r="A20902" t="s">
        <v>21039</v>
      </c>
    </row>
    <row r="20903" spans="1:1" x14ac:dyDescent="0.25">
      <c r="A20903" t="s">
        <v>21040</v>
      </c>
    </row>
    <row r="20904" spans="1:1" x14ac:dyDescent="0.25">
      <c r="A20904" t="s">
        <v>21041</v>
      </c>
    </row>
    <row r="20905" spans="1:1" x14ac:dyDescent="0.25">
      <c r="A20905" t="s">
        <v>21042</v>
      </c>
    </row>
    <row r="20906" spans="1:1" x14ac:dyDescent="0.25">
      <c r="A20906" t="s">
        <v>21043</v>
      </c>
    </row>
    <row r="20907" spans="1:1" x14ac:dyDescent="0.25">
      <c r="A20907" t="s">
        <v>21044</v>
      </c>
    </row>
    <row r="20908" spans="1:1" x14ac:dyDescent="0.25">
      <c r="A20908" t="s">
        <v>21045</v>
      </c>
    </row>
    <row r="20909" spans="1:1" x14ac:dyDescent="0.25">
      <c r="A20909" t="s">
        <v>21046</v>
      </c>
    </row>
    <row r="20910" spans="1:1" x14ac:dyDescent="0.25">
      <c r="A20910" t="s">
        <v>21047</v>
      </c>
    </row>
    <row r="20911" spans="1:1" x14ac:dyDescent="0.25">
      <c r="A20911" t="s">
        <v>21048</v>
      </c>
    </row>
    <row r="20912" spans="1:1" x14ac:dyDescent="0.25">
      <c r="A20912" t="s">
        <v>21049</v>
      </c>
    </row>
    <row r="20913" spans="1:1" x14ac:dyDescent="0.25">
      <c r="A20913" t="s">
        <v>21050</v>
      </c>
    </row>
    <row r="20914" spans="1:1" x14ac:dyDescent="0.25">
      <c r="A20914" t="s">
        <v>21051</v>
      </c>
    </row>
    <row r="20915" spans="1:1" x14ac:dyDescent="0.25">
      <c r="A20915" t="s">
        <v>21052</v>
      </c>
    </row>
    <row r="20916" spans="1:1" x14ac:dyDescent="0.25">
      <c r="A20916" t="s">
        <v>21053</v>
      </c>
    </row>
    <row r="20917" spans="1:1" x14ac:dyDescent="0.25">
      <c r="A20917" t="s">
        <v>21054</v>
      </c>
    </row>
    <row r="20918" spans="1:1" x14ac:dyDescent="0.25">
      <c r="A20918" t="s">
        <v>21055</v>
      </c>
    </row>
    <row r="20919" spans="1:1" x14ac:dyDescent="0.25">
      <c r="A20919" t="s">
        <v>21056</v>
      </c>
    </row>
    <row r="20920" spans="1:1" x14ac:dyDescent="0.25">
      <c r="A20920" t="s">
        <v>21057</v>
      </c>
    </row>
    <row r="20921" spans="1:1" x14ac:dyDescent="0.25">
      <c r="A20921" t="s">
        <v>21058</v>
      </c>
    </row>
    <row r="20922" spans="1:1" x14ac:dyDescent="0.25">
      <c r="A20922" t="s">
        <v>21059</v>
      </c>
    </row>
    <row r="20923" spans="1:1" x14ac:dyDescent="0.25">
      <c r="A20923" t="s">
        <v>21060</v>
      </c>
    </row>
    <row r="20924" spans="1:1" x14ac:dyDescent="0.25">
      <c r="A20924" t="s">
        <v>21061</v>
      </c>
    </row>
    <row r="20925" spans="1:1" x14ac:dyDescent="0.25">
      <c r="A20925" t="s">
        <v>21062</v>
      </c>
    </row>
    <row r="20926" spans="1:1" x14ac:dyDescent="0.25">
      <c r="A20926" t="s">
        <v>21063</v>
      </c>
    </row>
    <row r="20927" spans="1:1" x14ac:dyDescent="0.25">
      <c r="A20927" t="s">
        <v>21064</v>
      </c>
    </row>
    <row r="20928" spans="1:1" x14ac:dyDescent="0.25">
      <c r="A20928" t="s">
        <v>21065</v>
      </c>
    </row>
    <row r="20929" spans="1:1" x14ac:dyDescent="0.25">
      <c r="A20929" t="s">
        <v>21066</v>
      </c>
    </row>
    <row r="20930" spans="1:1" x14ac:dyDescent="0.25">
      <c r="A20930" t="s">
        <v>21067</v>
      </c>
    </row>
    <row r="20931" spans="1:1" x14ac:dyDescent="0.25">
      <c r="A20931" t="s">
        <v>21068</v>
      </c>
    </row>
    <row r="20932" spans="1:1" x14ac:dyDescent="0.25">
      <c r="A20932" t="s">
        <v>21069</v>
      </c>
    </row>
    <row r="20933" spans="1:1" x14ac:dyDescent="0.25">
      <c r="A20933" t="s">
        <v>21070</v>
      </c>
    </row>
    <row r="20934" spans="1:1" x14ac:dyDescent="0.25">
      <c r="A20934" t="s">
        <v>21071</v>
      </c>
    </row>
    <row r="20935" spans="1:1" x14ac:dyDescent="0.25">
      <c r="A20935" t="s">
        <v>21072</v>
      </c>
    </row>
    <row r="20936" spans="1:1" x14ac:dyDescent="0.25">
      <c r="A20936" t="s">
        <v>21073</v>
      </c>
    </row>
    <row r="20937" spans="1:1" x14ac:dyDescent="0.25">
      <c r="A20937" t="s">
        <v>21074</v>
      </c>
    </row>
    <row r="20938" spans="1:1" x14ac:dyDescent="0.25">
      <c r="A20938" t="s">
        <v>21075</v>
      </c>
    </row>
    <row r="20939" spans="1:1" x14ac:dyDescent="0.25">
      <c r="A20939" t="s">
        <v>21076</v>
      </c>
    </row>
    <row r="20940" spans="1:1" x14ac:dyDescent="0.25">
      <c r="A20940" t="s">
        <v>21077</v>
      </c>
    </row>
    <row r="20941" spans="1:1" x14ac:dyDescent="0.25">
      <c r="A20941" t="s">
        <v>21078</v>
      </c>
    </row>
    <row r="20942" spans="1:1" x14ac:dyDescent="0.25">
      <c r="A20942" t="s">
        <v>21079</v>
      </c>
    </row>
    <row r="20943" spans="1:1" x14ac:dyDescent="0.25">
      <c r="A20943" t="s">
        <v>21080</v>
      </c>
    </row>
    <row r="20944" spans="1:1" x14ac:dyDescent="0.25">
      <c r="A20944" t="s">
        <v>21081</v>
      </c>
    </row>
    <row r="20945" spans="1:1" x14ac:dyDescent="0.25">
      <c r="A20945" t="s">
        <v>21082</v>
      </c>
    </row>
    <row r="20946" spans="1:1" x14ac:dyDescent="0.25">
      <c r="A20946" t="s">
        <v>21083</v>
      </c>
    </row>
    <row r="20947" spans="1:1" x14ac:dyDescent="0.25">
      <c r="A20947" t="s">
        <v>21084</v>
      </c>
    </row>
    <row r="20948" spans="1:1" x14ac:dyDescent="0.25">
      <c r="A20948" t="s">
        <v>21085</v>
      </c>
    </row>
    <row r="20949" spans="1:1" x14ac:dyDescent="0.25">
      <c r="A20949" t="s">
        <v>21086</v>
      </c>
    </row>
    <row r="20950" spans="1:1" x14ac:dyDescent="0.25">
      <c r="A20950" t="s">
        <v>21087</v>
      </c>
    </row>
    <row r="20951" spans="1:1" x14ac:dyDescent="0.25">
      <c r="A20951" t="s">
        <v>21088</v>
      </c>
    </row>
    <row r="20952" spans="1:1" x14ac:dyDescent="0.25">
      <c r="A20952" t="s">
        <v>21089</v>
      </c>
    </row>
    <row r="20953" spans="1:1" x14ac:dyDescent="0.25">
      <c r="A20953" t="s">
        <v>21090</v>
      </c>
    </row>
    <row r="20954" spans="1:1" x14ac:dyDescent="0.25">
      <c r="A20954" t="s">
        <v>21091</v>
      </c>
    </row>
    <row r="20955" spans="1:1" x14ac:dyDescent="0.25">
      <c r="A20955" t="s">
        <v>21092</v>
      </c>
    </row>
    <row r="20956" spans="1:1" x14ac:dyDescent="0.25">
      <c r="A20956" t="s">
        <v>21093</v>
      </c>
    </row>
    <row r="20957" spans="1:1" x14ac:dyDescent="0.25">
      <c r="A20957" t="s">
        <v>21094</v>
      </c>
    </row>
    <row r="20958" spans="1:1" x14ac:dyDescent="0.25">
      <c r="A20958" t="s">
        <v>21095</v>
      </c>
    </row>
    <row r="20959" spans="1:1" x14ac:dyDescent="0.25">
      <c r="A20959" t="s">
        <v>21096</v>
      </c>
    </row>
    <row r="20960" spans="1:1" x14ac:dyDescent="0.25">
      <c r="A20960" t="s">
        <v>21097</v>
      </c>
    </row>
    <row r="20961" spans="1:1" x14ac:dyDescent="0.25">
      <c r="A20961" t="s">
        <v>21098</v>
      </c>
    </row>
    <row r="20962" spans="1:1" x14ac:dyDescent="0.25">
      <c r="A20962" t="s">
        <v>21099</v>
      </c>
    </row>
    <row r="20963" spans="1:1" x14ac:dyDescent="0.25">
      <c r="A20963" t="s">
        <v>21100</v>
      </c>
    </row>
    <row r="20964" spans="1:1" x14ac:dyDescent="0.25">
      <c r="A20964" t="s">
        <v>21101</v>
      </c>
    </row>
    <row r="20965" spans="1:1" x14ac:dyDescent="0.25">
      <c r="A20965" t="s">
        <v>21102</v>
      </c>
    </row>
    <row r="20966" spans="1:1" x14ac:dyDescent="0.25">
      <c r="A20966" t="s">
        <v>21103</v>
      </c>
    </row>
    <row r="20967" spans="1:1" x14ac:dyDescent="0.25">
      <c r="A20967" t="s">
        <v>21104</v>
      </c>
    </row>
    <row r="20968" spans="1:1" x14ac:dyDescent="0.25">
      <c r="A20968" t="s">
        <v>21105</v>
      </c>
    </row>
    <row r="20969" spans="1:1" x14ac:dyDescent="0.25">
      <c r="A20969" t="s">
        <v>21106</v>
      </c>
    </row>
    <row r="20970" spans="1:1" x14ac:dyDescent="0.25">
      <c r="A20970" t="s">
        <v>21107</v>
      </c>
    </row>
    <row r="20971" spans="1:1" x14ac:dyDescent="0.25">
      <c r="A20971" t="s">
        <v>21108</v>
      </c>
    </row>
    <row r="20972" spans="1:1" x14ac:dyDescent="0.25">
      <c r="A20972" t="s">
        <v>21109</v>
      </c>
    </row>
    <row r="20973" spans="1:1" x14ac:dyDescent="0.25">
      <c r="A20973" t="s">
        <v>21110</v>
      </c>
    </row>
    <row r="20974" spans="1:1" x14ac:dyDescent="0.25">
      <c r="A20974" t="s">
        <v>21111</v>
      </c>
    </row>
    <row r="20975" spans="1:1" x14ac:dyDescent="0.25">
      <c r="A20975" t="s">
        <v>21112</v>
      </c>
    </row>
    <row r="20976" spans="1:1" x14ac:dyDescent="0.25">
      <c r="A20976" t="s">
        <v>21113</v>
      </c>
    </row>
    <row r="20977" spans="1:1" x14ac:dyDescent="0.25">
      <c r="A20977" t="s">
        <v>21114</v>
      </c>
    </row>
    <row r="20978" spans="1:1" x14ac:dyDescent="0.25">
      <c r="A20978" t="s">
        <v>21115</v>
      </c>
    </row>
    <row r="20979" spans="1:1" x14ac:dyDescent="0.25">
      <c r="A20979" t="s">
        <v>21116</v>
      </c>
    </row>
    <row r="20980" spans="1:1" x14ac:dyDescent="0.25">
      <c r="A20980" t="s">
        <v>21117</v>
      </c>
    </row>
    <row r="20981" spans="1:1" x14ac:dyDescent="0.25">
      <c r="A20981" t="s">
        <v>21118</v>
      </c>
    </row>
    <row r="20982" spans="1:1" x14ac:dyDescent="0.25">
      <c r="A20982" t="s">
        <v>21119</v>
      </c>
    </row>
    <row r="20983" spans="1:1" x14ac:dyDescent="0.25">
      <c r="A20983" t="s">
        <v>21120</v>
      </c>
    </row>
    <row r="20984" spans="1:1" x14ac:dyDescent="0.25">
      <c r="A20984" t="s">
        <v>21121</v>
      </c>
    </row>
    <row r="20985" spans="1:1" x14ac:dyDescent="0.25">
      <c r="A20985" t="s">
        <v>21122</v>
      </c>
    </row>
    <row r="20986" spans="1:1" x14ac:dyDescent="0.25">
      <c r="A20986" t="s">
        <v>21123</v>
      </c>
    </row>
    <row r="20987" spans="1:1" x14ac:dyDescent="0.25">
      <c r="A20987" t="s">
        <v>21124</v>
      </c>
    </row>
    <row r="20988" spans="1:1" x14ac:dyDescent="0.25">
      <c r="A20988" t="s">
        <v>21125</v>
      </c>
    </row>
    <row r="20989" spans="1:1" x14ac:dyDescent="0.25">
      <c r="A20989" t="s">
        <v>21126</v>
      </c>
    </row>
    <row r="20990" spans="1:1" x14ac:dyDescent="0.25">
      <c r="A20990" t="s">
        <v>21127</v>
      </c>
    </row>
    <row r="20991" spans="1:1" x14ac:dyDescent="0.25">
      <c r="A20991" t="s">
        <v>21128</v>
      </c>
    </row>
    <row r="20992" spans="1:1" x14ac:dyDescent="0.25">
      <c r="A20992" t="s">
        <v>21129</v>
      </c>
    </row>
    <row r="20993" spans="1:1" x14ac:dyDescent="0.25">
      <c r="A20993" t="s">
        <v>21130</v>
      </c>
    </row>
    <row r="20994" spans="1:1" x14ac:dyDescent="0.25">
      <c r="A20994" t="s">
        <v>21131</v>
      </c>
    </row>
    <row r="20995" spans="1:1" x14ac:dyDescent="0.25">
      <c r="A20995" t="s">
        <v>21132</v>
      </c>
    </row>
    <row r="20996" spans="1:1" x14ac:dyDescent="0.25">
      <c r="A20996" t="s">
        <v>21133</v>
      </c>
    </row>
    <row r="20997" spans="1:1" x14ac:dyDescent="0.25">
      <c r="A20997" t="s">
        <v>21134</v>
      </c>
    </row>
    <row r="20998" spans="1:1" x14ac:dyDescent="0.25">
      <c r="A20998" t="s">
        <v>21135</v>
      </c>
    </row>
    <row r="20999" spans="1:1" x14ac:dyDescent="0.25">
      <c r="A20999" t="s">
        <v>21136</v>
      </c>
    </row>
    <row r="21000" spans="1:1" x14ac:dyDescent="0.25">
      <c r="A21000" t="s">
        <v>21137</v>
      </c>
    </row>
    <row r="21001" spans="1:1" x14ac:dyDescent="0.25">
      <c r="A21001" t="s">
        <v>21138</v>
      </c>
    </row>
    <row r="21002" spans="1:1" x14ac:dyDescent="0.25">
      <c r="A21002" t="s">
        <v>21139</v>
      </c>
    </row>
    <row r="21003" spans="1:1" x14ac:dyDescent="0.25">
      <c r="A21003" t="s">
        <v>21140</v>
      </c>
    </row>
    <row r="21004" spans="1:1" x14ac:dyDescent="0.25">
      <c r="A21004" t="s">
        <v>21141</v>
      </c>
    </row>
    <row r="21005" spans="1:1" x14ac:dyDescent="0.25">
      <c r="A21005" t="s">
        <v>21142</v>
      </c>
    </row>
    <row r="21006" spans="1:1" x14ac:dyDescent="0.25">
      <c r="A21006" t="s">
        <v>21143</v>
      </c>
    </row>
    <row r="21007" spans="1:1" x14ac:dyDescent="0.25">
      <c r="A21007" t="s">
        <v>21144</v>
      </c>
    </row>
    <row r="21008" spans="1:1" x14ac:dyDescent="0.25">
      <c r="A21008" t="s">
        <v>21145</v>
      </c>
    </row>
    <row r="21009" spans="1:1" x14ac:dyDescent="0.25">
      <c r="A21009" t="s">
        <v>21146</v>
      </c>
    </row>
    <row r="21010" spans="1:1" x14ac:dyDescent="0.25">
      <c r="A21010" t="s">
        <v>21147</v>
      </c>
    </row>
    <row r="21011" spans="1:1" x14ac:dyDescent="0.25">
      <c r="A21011" t="s">
        <v>21148</v>
      </c>
    </row>
    <row r="21012" spans="1:1" x14ac:dyDescent="0.25">
      <c r="A21012" t="s">
        <v>21149</v>
      </c>
    </row>
    <row r="21013" spans="1:1" x14ac:dyDescent="0.25">
      <c r="A21013" t="s">
        <v>21150</v>
      </c>
    </row>
    <row r="21014" spans="1:1" x14ac:dyDescent="0.25">
      <c r="A21014" t="s">
        <v>21151</v>
      </c>
    </row>
    <row r="21015" spans="1:1" x14ac:dyDescent="0.25">
      <c r="A21015" t="s">
        <v>21152</v>
      </c>
    </row>
    <row r="21016" spans="1:1" x14ac:dyDescent="0.25">
      <c r="A21016" t="s">
        <v>21153</v>
      </c>
    </row>
    <row r="21017" spans="1:1" x14ac:dyDescent="0.25">
      <c r="A21017" t="s">
        <v>21154</v>
      </c>
    </row>
    <row r="21018" spans="1:1" x14ac:dyDescent="0.25">
      <c r="A21018" t="s">
        <v>21155</v>
      </c>
    </row>
    <row r="21019" spans="1:1" x14ac:dyDescent="0.25">
      <c r="A21019" t="s">
        <v>21156</v>
      </c>
    </row>
    <row r="21020" spans="1:1" x14ac:dyDescent="0.25">
      <c r="A21020" t="s">
        <v>21157</v>
      </c>
    </row>
    <row r="21021" spans="1:1" x14ac:dyDescent="0.25">
      <c r="A21021" t="s">
        <v>21158</v>
      </c>
    </row>
    <row r="21022" spans="1:1" x14ac:dyDescent="0.25">
      <c r="A21022" t="s">
        <v>21159</v>
      </c>
    </row>
    <row r="21023" spans="1:1" x14ac:dyDescent="0.25">
      <c r="A21023" t="s">
        <v>21160</v>
      </c>
    </row>
    <row r="21024" spans="1:1" x14ac:dyDescent="0.25">
      <c r="A21024" t="s">
        <v>21161</v>
      </c>
    </row>
    <row r="21025" spans="1:1" x14ac:dyDescent="0.25">
      <c r="A21025" t="s">
        <v>21162</v>
      </c>
    </row>
    <row r="21026" spans="1:1" x14ac:dyDescent="0.25">
      <c r="A21026" t="s">
        <v>21163</v>
      </c>
    </row>
    <row r="21027" spans="1:1" x14ac:dyDescent="0.25">
      <c r="A21027" t="s">
        <v>21164</v>
      </c>
    </row>
    <row r="21028" spans="1:1" x14ac:dyDescent="0.25">
      <c r="A21028" t="s">
        <v>21165</v>
      </c>
    </row>
    <row r="21029" spans="1:1" x14ac:dyDescent="0.25">
      <c r="A21029" t="s">
        <v>21166</v>
      </c>
    </row>
    <row r="21030" spans="1:1" x14ac:dyDescent="0.25">
      <c r="A21030" t="s">
        <v>21167</v>
      </c>
    </row>
    <row r="21031" spans="1:1" x14ac:dyDescent="0.25">
      <c r="A21031" t="s">
        <v>21168</v>
      </c>
    </row>
    <row r="21032" spans="1:1" x14ac:dyDescent="0.25">
      <c r="A21032" t="s">
        <v>21169</v>
      </c>
    </row>
    <row r="21033" spans="1:1" x14ac:dyDescent="0.25">
      <c r="A21033" t="s">
        <v>21170</v>
      </c>
    </row>
    <row r="21034" spans="1:1" x14ac:dyDescent="0.25">
      <c r="A21034" t="s">
        <v>21171</v>
      </c>
    </row>
    <row r="21035" spans="1:1" x14ac:dyDescent="0.25">
      <c r="A21035" t="s">
        <v>21172</v>
      </c>
    </row>
    <row r="21036" spans="1:1" x14ac:dyDescent="0.25">
      <c r="A21036" t="s">
        <v>21173</v>
      </c>
    </row>
    <row r="21037" spans="1:1" x14ac:dyDescent="0.25">
      <c r="A21037" t="s">
        <v>21174</v>
      </c>
    </row>
    <row r="21038" spans="1:1" x14ac:dyDescent="0.25">
      <c r="A21038" t="s">
        <v>21175</v>
      </c>
    </row>
    <row r="21039" spans="1:1" x14ac:dyDescent="0.25">
      <c r="A21039" t="s">
        <v>21176</v>
      </c>
    </row>
    <row r="21040" spans="1:1" x14ac:dyDescent="0.25">
      <c r="A21040" t="s">
        <v>21177</v>
      </c>
    </row>
    <row r="21041" spans="1:1" x14ac:dyDescent="0.25">
      <c r="A21041" t="s">
        <v>21178</v>
      </c>
    </row>
    <row r="21042" spans="1:1" x14ac:dyDescent="0.25">
      <c r="A21042" t="s">
        <v>21179</v>
      </c>
    </row>
    <row r="21043" spans="1:1" x14ac:dyDescent="0.25">
      <c r="A21043" t="s">
        <v>21180</v>
      </c>
    </row>
    <row r="21044" spans="1:1" x14ac:dyDescent="0.25">
      <c r="A21044" t="s">
        <v>21181</v>
      </c>
    </row>
    <row r="21045" spans="1:1" x14ac:dyDescent="0.25">
      <c r="A21045" t="s">
        <v>21182</v>
      </c>
    </row>
    <row r="21046" spans="1:1" x14ac:dyDescent="0.25">
      <c r="A21046" t="s">
        <v>21183</v>
      </c>
    </row>
    <row r="21047" spans="1:1" x14ac:dyDescent="0.25">
      <c r="A21047" t="s">
        <v>21184</v>
      </c>
    </row>
    <row r="21048" spans="1:1" x14ac:dyDescent="0.25">
      <c r="A21048" t="s">
        <v>21185</v>
      </c>
    </row>
    <row r="21049" spans="1:1" x14ac:dyDescent="0.25">
      <c r="A21049" t="s">
        <v>21186</v>
      </c>
    </row>
    <row r="21050" spans="1:1" x14ac:dyDescent="0.25">
      <c r="A21050" t="s">
        <v>21187</v>
      </c>
    </row>
    <row r="21051" spans="1:1" x14ac:dyDescent="0.25">
      <c r="A21051" t="s">
        <v>21188</v>
      </c>
    </row>
    <row r="21052" spans="1:1" x14ac:dyDescent="0.25">
      <c r="A21052" t="s">
        <v>21189</v>
      </c>
    </row>
    <row r="21053" spans="1:1" x14ac:dyDescent="0.25">
      <c r="A21053" t="s">
        <v>21190</v>
      </c>
    </row>
    <row r="21054" spans="1:1" x14ac:dyDescent="0.25">
      <c r="A21054" t="s">
        <v>21191</v>
      </c>
    </row>
    <row r="21055" spans="1:1" x14ac:dyDescent="0.25">
      <c r="A21055" t="s">
        <v>21192</v>
      </c>
    </row>
    <row r="21056" spans="1:1" x14ac:dyDescent="0.25">
      <c r="A21056" t="s">
        <v>21193</v>
      </c>
    </row>
    <row r="21057" spans="1:1" x14ac:dyDescent="0.25">
      <c r="A21057" t="s">
        <v>21194</v>
      </c>
    </row>
    <row r="21058" spans="1:1" x14ac:dyDescent="0.25">
      <c r="A21058" t="s">
        <v>21195</v>
      </c>
    </row>
    <row r="21059" spans="1:1" x14ac:dyDescent="0.25">
      <c r="A21059" t="s">
        <v>21196</v>
      </c>
    </row>
    <row r="21060" spans="1:1" x14ac:dyDescent="0.25">
      <c r="A21060" t="s">
        <v>21197</v>
      </c>
    </row>
    <row r="21061" spans="1:1" x14ac:dyDescent="0.25">
      <c r="A21061" t="s">
        <v>21198</v>
      </c>
    </row>
    <row r="21062" spans="1:1" x14ac:dyDescent="0.25">
      <c r="A21062" t="s">
        <v>21199</v>
      </c>
    </row>
    <row r="21063" spans="1:1" x14ac:dyDescent="0.25">
      <c r="A21063" t="s">
        <v>21200</v>
      </c>
    </row>
    <row r="21064" spans="1:1" x14ac:dyDescent="0.25">
      <c r="A21064" t="s">
        <v>21201</v>
      </c>
    </row>
    <row r="21065" spans="1:1" x14ac:dyDescent="0.25">
      <c r="A21065" t="s">
        <v>21202</v>
      </c>
    </row>
    <row r="21066" spans="1:1" x14ac:dyDescent="0.25">
      <c r="A21066" t="s">
        <v>21203</v>
      </c>
    </row>
    <row r="21067" spans="1:1" x14ac:dyDescent="0.25">
      <c r="A21067" t="s">
        <v>21204</v>
      </c>
    </row>
    <row r="21068" spans="1:1" x14ac:dyDescent="0.25">
      <c r="A21068" t="s">
        <v>21205</v>
      </c>
    </row>
    <row r="21069" spans="1:1" x14ac:dyDescent="0.25">
      <c r="A21069" t="s">
        <v>21206</v>
      </c>
    </row>
    <row r="21070" spans="1:1" x14ac:dyDescent="0.25">
      <c r="A21070" t="s">
        <v>21207</v>
      </c>
    </row>
    <row r="21071" spans="1:1" x14ac:dyDescent="0.25">
      <c r="A21071" t="s">
        <v>21208</v>
      </c>
    </row>
    <row r="21072" spans="1:1" x14ac:dyDescent="0.25">
      <c r="A21072" t="s">
        <v>21209</v>
      </c>
    </row>
    <row r="21073" spans="1:1" x14ac:dyDescent="0.25">
      <c r="A21073" t="s">
        <v>21210</v>
      </c>
    </row>
    <row r="21074" spans="1:1" x14ac:dyDescent="0.25">
      <c r="A21074" t="s">
        <v>21211</v>
      </c>
    </row>
    <row r="21075" spans="1:1" x14ac:dyDescent="0.25">
      <c r="A21075" t="s">
        <v>21212</v>
      </c>
    </row>
    <row r="21076" spans="1:1" x14ac:dyDescent="0.25">
      <c r="A21076" t="s">
        <v>21213</v>
      </c>
    </row>
    <row r="21077" spans="1:1" x14ac:dyDescent="0.25">
      <c r="A21077" t="s">
        <v>21214</v>
      </c>
    </row>
    <row r="21078" spans="1:1" x14ac:dyDescent="0.25">
      <c r="A21078" t="s">
        <v>21215</v>
      </c>
    </row>
    <row r="21079" spans="1:1" x14ac:dyDescent="0.25">
      <c r="A21079" t="s">
        <v>21216</v>
      </c>
    </row>
    <row r="21080" spans="1:1" x14ac:dyDescent="0.25">
      <c r="A21080" t="s">
        <v>21217</v>
      </c>
    </row>
    <row r="21081" spans="1:1" x14ac:dyDescent="0.25">
      <c r="A21081" t="s">
        <v>21218</v>
      </c>
    </row>
    <row r="21082" spans="1:1" x14ac:dyDescent="0.25">
      <c r="A21082" t="s">
        <v>21219</v>
      </c>
    </row>
    <row r="21083" spans="1:1" x14ac:dyDescent="0.25">
      <c r="A21083" t="s">
        <v>21220</v>
      </c>
    </row>
    <row r="21084" spans="1:1" x14ac:dyDescent="0.25">
      <c r="A21084" t="s">
        <v>21221</v>
      </c>
    </row>
    <row r="21085" spans="1:1" x14ac:dyDescent="0.25">
      <c r="A21085" t="s">
        <v>21222</v>
      </c>
    </row>
    <row r="21086" spans="1:1" x14ac:dyDescent="0.25">
      <c r="A21086" t="s">
        <v>21223</v>
      </c>
    </row>
    <row r="21087" spans="1:1" x14ac:dyDescent="0.25">
      <c r="A21087" t="s">
        <v>21224</v>
      </c>
    </row>
    <row r="21088" spans="1:1" x14ac:dyDescent="0.25">
      <c r="A21088" t="s">
        <v>21225</v>
      </c>
    </row>
    <row r="21089" spans="1:1" x14ac:dyDescent="0.25">
      <c r="A21089" t="s">
        <v>21226</v>
      </c>
    </row>
    <row r="21090" spans="1:1" x14ac:dyDescent="0.25">
      <c r="A21090" t="s">
        <v>21227</v>
      </c>
    </row>
    <row r="21091" spans="1:1" x14ac:dyDescent="0.25">
      <c r="A21091" t="s">
        <v>21228</v>
      </c>
    </row>
    <row r="21092" spans="1:1" x14ac:dyDescent="0.25">
      <c r="A21092" t="s">
        <v>21229</v>
      </c>
    </row>
    <row r="21093" spans="1:1" x14ac:dyDescent="0.25">
      <c r="A21093" t="s">
        <v>21230</v>
      </c>
    </row>
    <row r="21094" spans="1:1" x14ac:dyDescent="0.25">
      <c r="A21094" t="s">
        <v>21231</v>
      </c>
    </row>
    <row r="21095" spans="1:1" x14ac:dyDescent="0.25">
      <c r="A21095" t="s">
        <v>21232</v>
      </c>
    </row>
    <row r="21096" spans="1:1" x14ac:dyDescent="0.25">
      <c r="A21096" t="s">
        <v>21233</v>
      </c>
    </row>
    <row r="21097" spans="1:1" x14ac:dyDescent="0.25">
      <c r="A21097" t="s">
        <v>21234</v>
      </c>
    </row>
    <row r="21098" spans="1:1" x14ac:dyDescent="0.25">
      <c r="A21098" t="s">
        <v>21235</v>
      </c>
    </row>
    <row r="21099" spans="1:1" x14ac:dyDescent="0.25">
      <c r="A21099" t="s">
        <v>21236</v>
      </c>
    </row>
    <row r="21100" spans="1:1" x14ac:dyDescent="0.25">
      <c r="A21100" t="s">
        <v>21237</v>
      </c>
    </row>
    <row r="21101" spans="1:1" x14ac:dyDescent="0.25">
      <c r="A21101" t="s">
        <v>21238</v>
      </c>
    </row>
    <row r="21102" spans="1:1" x14ac:dyDescent="0.25">
      <c r="A21102" t="s">
        <v>21239</v>
      </c>
    </row>
    <row r="21103" spans="1:1" x14ac:dyDescent="0.25">
      <c r="A21103" t="s">
        <v>21240</v>
      </c>
    </row>
    <row r="21104" spans="1:1" x14ac:dyDescent="0.25">
      <c r="A21104" t="s">
        <v>21241</v>
      </c>
    </row>
    <row r="21105" spans="1:1" x14ac:dyDescent="0.25">
      <c r="A21105" t="s">
        <v>21242</v>
      </c>
    </row>
    <row r="21106" spans="1:1" x14ac:dyDescent="0.25">
      <c r="A21106" t="s">
        <v>21243</v>
      </c>
    </row>
    <row r="21107" spans="1:1" x14ac:dyDescent="0.25">
      <c r="A21107" t="s">
        <v>21244</v>
      </c>
    </row>
    <row r="21108" spans="1:1" x14ac:dyDescent="0.25">
      <c r="A21108" t="s">
        <v>21245</v>
      </c>
    </row>
    <row r="21109" spans="1:1" x14ac:dyDescent="0.25">
      <c r="A21109" t="s">
        <v>21246</v>
      </c>
    </row>
    <row r="21110" spans="1:1" x14ac:dyDescent="0.25">
      <c r="A21110" t="s">
        <v>21247</v>
      </c>
    </row>
    <row r="21111" spans="1:1" x14ac:dyDescent="0.25">
      <c r="A21111" t="s">
        <v>21248</v>
      </c>
    </row>
    <row r="21112" spans="1:1" x14ac:dyDescent="0.25">
      <c r="A21112" t="s">
        <v>21249</v>
      </c>
    </row>
    <row r="21113" spans="1:1" x14ac:dyDescent="0.25">
      <c r="A21113" t="s">
        <v>21250</v>
      </c>
    </row>
    <row r="21114" spans="1:1" x14ac:dyDescent="0.25">
      <c r="A21114" t="s">
        <v>21251</v>
      </c>
    </row>
    <row r="21115" spans="1:1" x14ac:dyDescent="0.25">
      <c r="A21115" t="s">
        <v>21252</v>
      </c>
    </row>
    <row r="21116" spans="1:1" x14ac:dyDescent="0.25">
      <c r="A21116" t="s">
        <v>21253</v>
      </c>
    </row>
    <row r="21117" spans="1:1" x14ac:dyDescent="0.25">
      <c r="A21117" t="s">
        <v>21254</v>
      </c>
    </row>
    <row r="21118" spans="1:1" x14ac:dyDescent="0.25">
      <c r="A21118" t="s">
        <v>21255</v>
      </c>
    </row>
    <row r="21119" spans="1:1" x14ac:dyDescent="0.25">
      <c r="A21119" t="s">
        <v>21256</v>
      </c>
    </row>
    <row r="21120" spans="1:1" x14ac:dyDescent="0.25">
      <c r="A21120" t="s">
        <v>21257</v>
      </c>
    </row>
    <row r="21121" spans="1:1" x14ac:dyDescent="0.25">
      <c r="A21121" t="s">
        <v>21258</v>
      </c>
    </row>
    <row r="21122" spans="1:1" x14ac:dyDescent="0.25">
      <c r="A21122" t="s">
        <v>21259</v>
      </c>
    </row>
    <row r="21123" spans="1:1" x14ac:dyDescent="0.25">
      <c r="A21123" t="s">
        <v>21260</v>
      </c>
    </row>
    <row r="21124" spans="1:1" x14ac:dyDescent="0.25">
      <c r="A21124" t="s">
        <v>21261</v>
      </c>
    </row>
    <row r="21125" spans="1:1" x14ac:dyDescent="0.25">
      <c r="A21125" t="s">
        <v>21262</v>
      </c>
    </row>
    <row r="21126" spans="1:1" x14ac:dyDescent="0.25">
      <c r="A21126" t="s">
        <v>21263</v>
      </c>
    </row>
    <row r="21127" spans="1:1" x14ac:dyDescent="0.25">
      <c r="A21127" t="s">
        <v>21264</v>
      </c>
    </row>
    <row r="21128" spans="1:1" x14ac:dyDescent="0.25">
      <c r="A21128" t="s">
        <v>21265</v>
      </c>
    </row>
    <row r="21129" spans="1:1" x14ac:dyDescent="0.25">
      <c r="A21129" t="s">
        <v>21266</v>
      </c>
    </row>
    <row r="21130" spans="1:1" x14ac:dyDescent="0.25">
      <c r="A21130" t="s">
        <v>21267</v>
      </c>
    </row>
    <row r="21131" spans="1:1" x14ac:dyDescent="0.25">
      <c r="A21131" t="s">
        <v>21268</v>
      </c>
    </row>
    <row r="21132" spans="1:1" x14ac:dyDescent="0.25">
      <c r="A21132" t="s">
        <v>21269</v>
      </c>
    </row>
    <row r="21133" spans="1:1" x14ac:dyDescent="0.25">
      <c r="A21133" t="s">
        <v>21270</v>
      </c>
    </row>
    <row r="21134" spans="1:1" x14ac:dyDescent="0.25">
      <c r="A21134" t="s">
        <v>21271</v>
      </c>
    </row>
    <row r="21135" spans="1:1" x14ac:dyDescent="0.25">
      <c r="A21135" t="s">
        <v>21272</v>
      </c>
    </row>
    <row r="21136" spans="1:1" x14ac:dyDescent="0.25">
      <c r="A21136" t="s">
        <v>21273</v>
      </c>
    </row>
    <row r="21137" spans="1:1" x14ac:dyDescent="0.25">
      <c r="A21137" t="s">
        <v>21274</v>
      </c>
    </row>
    <row r="21138" spans="1:1" x14ac:dyDescent="0.25">
      <c r="A21138" t="s">
        <v>21275</v>
      </c>
    </row>
    <row r="21139" spans="1:1" x14ac:dyDescent="0.25">
      <c r="A21139" t="s">
        <v>21276</v>
      </c>
    </row>
    <row r="21140" spans="1:1" x14ac:dyDescent="0.25">
      <c r="A21140" t="s">
        <v>21277</v>
      </c>
    </row>
    <row r="21141" spans="1:1" x14ac:dyDescent="0.25">
      <c r="A21141" t="s">
        <v>21278</v>
      </c>
    </row>
    <row r="21142" spans="1:1" x14ac:dyDescent="0.25">
      <c r="A21142" t="s">
        <v>21279</v>
      </c>
    </row>
    <row r="21143" spans="1:1" x14ac:dyDescent="0.25">
      <c r="A21143" t="s">
        <v>21280</v>
      </c>
    </row>
    <row r="21144" spans="1:1" x14ac:dyDescent="0.25">
      <c r="A21144" t="s">
        <v>21281</v>
      </c>
    </row>
    <row r="21145" spans="1:1" x14ac:dyDescent="0.25">
      <c r="A21145" t="s">
        <v>21282</v>
      </c>
    </row>
    <row r="21146" spans="1:1" x14ac:dyDescent="0.25">
      <c r="A21146" t="s">
        <v>21283</v>
      </c>
    </row>
    <row r="21147" spans="1:1" x14ac:dyDescent="0.25">
      <c r="A21147" t="s">
        <v>21284</v>
      </c>
    </row>
    <row r="21148" spans="1:1" x14ac:dyDescent="0.25">
      <c r="A21148" t="s">
        <v>21285</v>
      </c>
    </row>
    <row r="21149" spans="1:1" x14ac:dyDescent="0.25">
      <c r="A21149" t="s">
        <v>21286</v>
      </c>
    </row>
    <row r="21150" spans="1:1" x14ac:dyDescent="0.25">
      <c r="A21150" t="s">
        <v>21287</v>
      </c>
    </row>
    <row r="21151" spans="1:1" x14ac:dyDescent="0.25">
      <c r="A21151" t="s">
        <v>21288</v>
      </c>
    </row>
    <row r="21152" spans="1:1" x14ac:dyDescent="0.25">
      <c r="A21152" t="s">
        <v>21289</v>
      </c>
    </row>
    <row r="21153" spans="1:1" x14ac:dyDescent="0.25">
      <c r="A21153" t="s">
        <v>21290</v>
      </c>
    </row>
    <row r="21154" spans="1:1" x14ac:dyDescent="0.25">
      <c r="A21154" t="s">
        <v>21291</v>
      </c>
    </row>
    <row r="21155" spans="1:1" x14ac:dyDescent="0.25">
      <c r="A21155" t="s">
        <v>21292</v>
      </c>
    </row>
    <row r="21156" spans="1:1" x14ac:dyDescent="0.25">
      <c r="A21156" t="s">
        <v>21293</v>
      </c>
    </row>
    <row r="21157" spans="1:1" x14ac:dyDescent="0.25">
      <c r="A21157" t="s">
        <v>21294</v>
      </c>
    </row>
    <row r="21158" spans="1:1" x14ac:dyDescent="0.25">
      <c r="A21158" t="s">
        <v>21295</v>
      </c>
    </row>
    <row r="21159" spans="1:1" x14ac:dyDescent="0.25">
      <c r="A21159" t="s">
        <v>21296</v>
      </c>
    </row>
    <row r="21160" spans="1:1" x14ac:dyDescent="0.25">
      <c r="A21160" t="s">
        <v>21297</v>
      </c>
    </row>
    <row r="21161" spans="1:1" x14ac:dyDescent="0.25">
      <c r="A21161" t="s">
        <v>21298</v>
      </c>
    </row>
    <row r="21162" spans="1:1" x14ac:dyDescent="0.25">
      <c r="A21162" t="s">
        <v>21299</v>
      </c>
    </row>
    <row r="21163" spans="1:1" x14ac:dyDescent="0.25">
      <c r="A21163" t="s">
        <v>21300</v>
      </c>
    </row>
    <row r="21164" spans="1:1" x14ac:dyDescent="0.25">
      <c r="A21164" t="s">
        <v>21301</v>
      </c>
    </row>
    <row r="21165" spans="1:1" x14ac:dyDescent="0.25">
      <c r="A21165" t="s">
        <v>21302</v>
      </c>
    </row>
    <row r="21166" spans="1:1" x14ac:dyDescent="0.25">
      <c r="A21166" t="s">
        <v>21303</v>
      </c>
    </row>
    <row r="21167" spans="1:1" x14ac:dyDescent="0.25">
      <c r="A21167" t="s">
        <v>21304</v>
      </c>
    </row>
    <row r="21168" spans="1:1" x14ac:dyDescent="0.25">
      <c r="A21168" t="s">
        <v>21305</v>
      </c>
    </row>
    <row r="21169" spans="1:1" x14ac:dyDescent="0.25">
      <c r="A21169" t="s">
        <v>21306</v>
      </c>
    </row>
    <row r="21170" spans="1:1" x14ac:dyDescent="0.25">
      <c r="A21170" t="s">
        <v>21307</v>
      </c>
    </row>
    <row r="21171" spans="1:1" x14ac:dyDescent="0.25">
      <c r="A21171" t="s">
        <v>21308</v>
      </c>
    </row>
    <row r="21172" spans="1:1" x14ac:dyDescent="0.25">
      <c r="A21172" t="s">
        <v>21309</v>
      </c>
    </row>
    <row r="21173" spans="1:1" x14ac:dyDescent="0.25">
      <c r="A21173" t="s">
        <v>21310</v>
      </c>
    </row>
    <row r="21174" spans="1:1" x14ac:dyDescent="0.25">
      <c r="A21174" t="s">
        <v>21311</v>
      </c>
    </row>
    <row r="21175" spans="1:1" x14ac:dyDescent="0.25">
      <c r="A21175" t="s">
        <v>21312</v>
      </c>
    </row>
    <row r="21176" spans="1:1" x14ac:dyDescent="0.25">
      <c r="A21176" t="s">
        <v>21313</v>
      </c>
    </row>
    <row r="21177" spans="1:1" x14ac:dyDescent="0.25">
      <c r="A21177" t="s">
        <v>21314</v>
      </c>
    </row>
    <row r="21178" spans="1:1" x14ac:dyDescent="0.25">
      <c r="A21178" t="s">
        <v>21315</v>
      </c>
    </row>
    <row r="21179" spans="1:1" x14ac:dyDescent="0.25">
      <c r="A21179" t="s">
        <v>21316</v>
      </c>
    </row>
    <row r="21180" spans="1:1" x14ac:dyDescent="0.25">
      <c r="A21180" t="s">
        <v>21317</v>
      </c>
    </row>
    <row r="21181" spans="1:1" x14ac:dyDescent="0.25">
      <c r="A21181" t="s">
        <v>21318</v>
      </c>
    </row>
    <row r="21182" spans="1:1" x14ac:dyDescent="0.25">
      <c r="A21182" t="s">
        <v>21319</v>
      </c>
    </row>
    <row r="21183" spans="1:1" x14ac:dyDescent="0.25">
      <c r="A21183" t="s">
        <v>21320</v>
      </c>
    </row>
    <row r="21184" spans="1:1" x14ac:dyDescent="0.25">
      <c r="A21184" t="s">
        <v>21321</v>
      </c>
    </row>
    <row r="21185" spans="1:1" x14ac:dyDescent="0.25">
      <c r="A21185" t="s">
        <v>21322</v>
      </c>
    </row>
    <row r="21186" spans="1:1" x14ac:dyDescent="0.25">
      <c r="A21186" t="s">
        <v>21323</v>
      </c>
    </row>
    <row r="21187" spans="1:1" x14ac:dyDescent="0.25">
      <c r="A21187" t="s">
        <v>21324</v>
      </c>
    </row>
    <row r="21188" spans="1:1" x14ac:dyDescent="0.25">
      <c r="A21188" t="s">
        <v>21325</v>
      </c>
    </row>
    <row r="21189" spans="1:1" x14ac:dyDescent="0.25">
      <c r="A21189" t="s">
        <v>21326</v>
      </c>
    </row>
    <row r="21190" spans="1:1" x14ac:dyDescent="0.25">
      <c r="A21190" t="s">
        <v>21327</v>
      </c>
    </row>
    <row r="21191" spans="1:1" x14ac:dyDescent="0.25">
      <c r="A21191" t="s">
        <v>21328</v>
      </c>
    </row>
    <row r="21192" spans="1:1" x14ac:dyDescent="0.25">
      <c r="A21192" t="s">
        <v>21329</v>
      </c>
    </row>
    <row r="21193" spans="1:1" x14ac:dyDescent="0.25">
      <c r="A21193" t="s">
        <v>21330</v>
      </c>
    </row>
    <row r="21194" spans="1:1" x14ac:dyDescent="0.25">
      <c r="A21194" t="s">
        <v>21331</v>
      </c>
    </row>
    <row r="21195" spans="1:1" x14ac:dyDescent="0.25">
      <c r="A21195" t="s">
        <v>21332</v>
      </c>
    </row>
    <row r="21196" spans="1:1" x14ac:dyDescent="0.25">
      <c r="A21196" t="s">
        <v>21333</v>
      </c>
    </row>
    <row r="21197" spans="1:1" x14ac:dyDescent="0.25">
      <c r="A21197" t="s">
        <v>21334</v>
      </c>
    </row>
    <row r="21198" spans="1:1" x14ac:dyDescent="0.25">
      <c r="A21198" t="s">
        <v>21335</v>
      </c>
    </row>
    <row r="21199" spans="1:1" x14ac:dyDescent="0.25">
      <c r="A21199" t="s">
        <v>21336</v>
      </c>
    </row>
    <row r="21200" spans="1:1" x14ac:dyDescent="0.25">
      <c r="A21200" t="s">
        <v>21337</v>
      </c>
    </row>
    <row r="21201" spans="1:1" x14ac:dyDescent="0.25">
      <c r="A21201" t="s">
        <v>21338</v>
      </c>
    </row>
    <row r="21202" spans="1:1" x14ac:dyDescent="0.25">
      <c r="A21202" t="s">
        <v>21339</v>
      </c>
    </row>
    <row r="21203" spans="1:1" x14ac:dyDescent="0.25">
      <c r="A21203" t="s">
        <v>21340</v>
      </c>
    </row>
    <row r="21204" spans="1:1" x14ac:dyDescent="0.25">
      <c r="A21204" t="s">
        <v>21341</v>
      </c>
    </row>
    <row r="21205" spans="1:1" x14ac:dyDescent="0.25">
      <c r="A21205" t="s">
        <v>21342</v>
      </c>
    </row>
    <row r="21206" spans="1:1" x14ac:dyDescent="0.25">
      <c r="A21206" t="s">
        <v>21343</v>
      </c>
    </row>
    <row r="21207" spans="1:1" x14ac:dyDescent="0.25">
      <c r="A21207" t="s">
        <v>21344</v>
      </c>
    </row>
    <row r="21208" spans="1:1" x14ac:dyDescent="0.25">
      <c r="A21208" t="s">
        <v>21345</v>
      </c>
    </row>
    <row r="21209" spans="1:1" x14ac:dyDescent="0.25">
      <c r="A21209" t="s">
        <v>21346</v>
      </c>
    </row>
    <row r="21210" spans="1:1" x14ac:dyDescent="0.25">
      <c r="A21210" t="s">
        <v>21347</v>
      </c>
    </row>
    <row r="21211" spans="1:1" x14ac:dyDescent="0.25">
      <c r="A21211" t="s">
        <v>21348</v>
      </c>
    </row>
    <row r="21212" spans="1:1" x14ac:dyDescent="0.25">
      <c r="A21212" t="s">
        <v>21349</v>
      </c>
    </row>
    <row r="21213" spans="1:1" x14ac:dyDescent="0.25">
      <c r="A21213" t="s">
        <v>21350</v>
      </c>
    </row>
    <row r="21214" spans="1:1" x14ac:dyDescent="0.25">
      <c r="A21214" t="s">
        <v>21351</v>
      </c>
    </row>
    <row r="21215" spans="1:1" x14ac:dyDescent="0.25">
      <c r="A21215" t="s">
        <v>21352</v>
      </c>
    </row>
    <row r="21216" spans="1:1" x14ac:dyDescent="0.25">
      <c r="A21216" t="s">
        <v>21353</v>
      </c>
    </row>
    <row r="21217" spans="1:1" x14ac:dyDescent="0.25">
      <c r="A21217" t="s">
        <v>21354</v>
      </c>
    </row>
    <row r="21218" spans="1:1" x14ac:dyDescent="0.25">
      <c r="A21218" t="s">
        <v>21355</v>
      </c>
    </row>
    <row r="21219" spans="1:1" x14ac:dyDescent="0.25">
      <c r="A21219" t="s">
        <v>21356</v>
      </c>
    </row>
    <row r="21220" spans="1:1" x14ac:dyDescent="0.25">
      <c r="A21220" t="s">
        <v>21357</v>
      </c>
    </row>
    <row r="21221" spans="1:1" x14ac:dyDescent="0.25">
      <c r="A21221" t="s">
        <v>21358</v>
      </c>
    </row>
    <row r="21222" spans="1:1" x14ac:dyDescent="0.25">
      <c r="A21222" t="s">
        <v>21359</v>
      </c>
    </row>
    <row r="21223" spans="1:1" x14ac:dyDescent="0.25">
      <c r="A21223" t="s">
        <v>21360</v>
      </c>
    </row>
    <row r="21224" spans="1:1" x14ac:dyDescent="0.25">
      <c r="A21224" t="s">
        <v>21361</v>
      </c>
    </row>
    <row r="21225" spans="1:1" x14ac:dyDescent="0.25">
      <c r="A21225" t="s">
        <v>21362</v>
      </c>
    </row>
    <row r="21226" spans="1:1" x14ac:dyDescent="0.25">
      <c r="A21226" t="s">
        <v>21363</v>
      </c>
    </row>
    <row r="21227" spans="1:1" x14ac:dyDescent="0.25">
      <c r="A21227" t="s">
        <v>21364</v>
      </c>
    </row>
    <row r="21228" spans="1:1" x14ac:dyDescent="0.25">
      <c r="A21228" t="s">
        <v>21365</v>
      </c>
    </row>
    <row r="21229" spans="1:1" x14ac:dyDescent="0.25">
      <c r="A21229" t="s">
        <v>21366</v>
      </c>
    </row>
    <row r="21230" spans="1:1" x14ac:dyDescent="0.25">
      <c r="A21230" t="s">
        <v>21367</v>
      </c>
    </row>
    <row r="21231" spans="1:1" x14ac:dyDescent="0.25">
      <c r="A21231" t="s">
        <v>21368</v>
      </c>
    </row>
    <row r="21232" spans="1:1" x14ac:dyDescent="0.25">
      <c r="A21232" t="s">
        <v>21369</v>
      </c>
    </row>
    <row r="21233" spans="1:1" x14ac:dyDescent="0.25">
      <c r="A21233" t="s">
        <v>21370</v>
      </c>
    </row>
    <row r="21234" spans="1:1" x14ac:dyDescent="0.25">
      <c r="A21234" t="s">
        <v>21371</v>
      </c>
    </row>
    <row r="21235" spans="1:1" x14ac:dyDescent="0.25">
      <c r="A21235" t="s">
        <v>21372</v>
      </c>
    </row>
    <row r="21236" spans="1:1" x14ac:dyDescent="0.25">
      <c r="A21236" t="s">
        <v>21373</v>
      </c>
    </row>
    <row r="21237" spans="1:1" x14ac:dyDescent="0.25">
      <c r="A21237" t="s">
        <v>21374</v>
      </c>
    </row>
    <row r="21238" spans="1:1" x14ac:dyDescent="0.25">
      <c r="A21238" t="s">
        <v>21375</v>
      </c>
    </row>
    <row r="21239" spans="1:1" x14ac:dyDescent="0.25">
      <c r="A21239" t="s">
        <v>21376</v>
      </c>
    </row>
    <row r="21240" spans="1:1" x14ac:dyDescent="0.25">
      <c r="A21240" t="s">
        <v>21377</v>
      </c>
    </row>
    <row r="21241" spans="1:1" x14ac:dyDescent="0.25">
      <c r="A21241" t="s">
        <v>21378</v>
      </c>
    </row>
    <row r="21242" spans="1:1" x14ac:dyDescent="0.25">
      <c r="A21242" t="s">
        <v>21379</v>
      </c>
    </row>
    <row r="21243" spans="1:1" x14ac:dyDescent="0.25">
      <c r="A21243" t="s">
        <v>21380</v>
      </c>
    </row>
    <row r="21244" spans="1:1" x14ac:dyDescent="0.25">
      <c r="A21244" t="s">
        <v>21381</v>
      </c>
    </row>
    <row r="21245" spans="1:1" x14ac:dyDescent="0.25">
      <c r="A21245" t="s">
        <v>21382</v>
      </c>
    </row>
    <row r="21246" spans="1:1" x14ac:dyDescent="0.25">
      <c r="A21246" t="s">
        <v>21383</v>
      </c>
    </row>
    <row r="21247" spans="1:1" x14ac:dyDescent="0.25">
      <c r="A21247" t="s">
        <v>21384</v>
      </c>
    </row>
    <row r="21248" spans="1:1" x14ac:dyDescent="0.25">
      <c r="A21248" t="s">
        <v>21385</v>
      </c>
    </row>
    <row r="21249" spans="1:1" x14ac:dyDescent="0.25">
      <c r="A21249" t="s">
        <v>21386</v>
      </c>
    </row>
    <row r="21250" spans="1:1" x14ac:dyDescent="0.25">
      <c r="A21250" t="s">
        <v>21387</v>
      </c>
    </row>
    <row r="21251" spans="1:1" x14ac:dyDescent="0.25">
      <c r="A21251" t="s">
        <v>21388</v>
      </c>
    </row>
    <row r="21252" spans="1:1" x14ac:dyDescent="0.25">
      <c r="A21252" t="s">
        <v>21389</v>
      </c>
    </row>
    <row r="21253" spans="1:1" x14ac:dyDescent="0.25">
      <c r="A21253" t="s">
        <v>21390</v>
      </c>
    </row>
    <row r="21254" spans="1:1" x14ac:dyDescent="0.25">
      <c r="A21254" t="s">
        <v>21391</v>
      </c>
    </row>
    <row r="21255" spans="1:1" x14ac:dyDescent="0.25">
      <c r="A21255" t="s">
        <v>21392</v>
      </c>
    </row>
    <row r="21256" spans="1:1" x14ac:dyDescent="0.25">
      <c r="A21256" t="s">
        <v>21393</v>
      </c>
    </row>
    <row r="21257" spans="1:1" x14ac:dyDescent="0.25">
      <c r="A21257" t="s">
        <v>21394</v>
      </c>
    </row>
    <row r="21258" spans="1:1" x14ac:dyDescent="0.25">
      <c r="A21258" t="s">
        <v>21395</v>
      </c>
    </row>
    <row r="21259" spans="1:1" x14ac:dyDescent="0.25">
      <c r="A21259" t="s">
        <v>21396</v>
      </c>
    </row>
    <row r="21260" spans="1:1" x14ac:dyDescent="0.25">
      <c r="A21260" t="s">
        <v>21397</v>
      </c>
    </row>
    <row r="21261" spans="1:1" x14ac:dyDescent="0.25">
      <c r="A21261" t="s">
        <v>21398</v>
      </c>
    </row>
    <row r="21262" spans="1:1" x14ac:dyDescent="0.25">
      <c r="A21262" t="s">
        <v>21399</v>
      </c>
    </row>
    <row r="21263" spans="1:1" x14ac:dyDescent="0.25">
      <c r="A21263" t="s">
        <v>21400</v>
      </c>
    </row>
    <row r="21264" spans="1:1" x14ac:dyDescent="0.25">
      <c r="A21264" t="s">
        <v>21401</v>
      </c>
    </row>
    <row r="21265" spans="1:1" x14ac:dyDescent="0.25">
      <c r="A21265" t="s">
        <v>21402</v>
      </c>
    </row>
    <row r="21266" spans="1:1" x14ac:dyDescent="0.25">
      <c r="A21266" t="s">
        <v>21403</v>
      </c>
    </row>
    <row r="21267" spans="1:1" x14ac:dyDescent="0.25">
      <c r="A21267" t="s">
        <v>21404</v>
      </c>
    </row>
    <row r="21268" spans="1:1" x14ac:dyDescent="0.25">
      <c r="A21268" t="s">
        <v>21405</v>
      </c>
    </row>
    <row r="21269" spans="1:1" x14ac:dyDescent="0.25">
      <c r="A21269" t="s">
        <v>21406</v>
      </c>
    </row>
    <row r="21270" spans="1:1" x14ac:dyDescent="0.25">
      <c r="A21270" t="s">
        <v>21407</v>
      </c>
    </row>
    <row r="21271" spans="1:1" x14ac:dyDescent="0.25">
      <c r="A21271" t="s">
        <v>21408</v>
      </c>
    </row>
    <row r="21272" spans="1:1" x14ac:dyDescent="0.25">
      <c r="A21272" t="s">
        <v>21409</v>
      </c>
    </row>
    <row r="21273" spans="1:1" x14ac:dyDescent="0.25">
      <c r="A21273" t="s">
        <v>21410</v>
      </c>
    </row>
    <row r="21274" spans="1:1" x14ac:dyDescent="0.25">
      <c r="A21274" t="s">
        <v>21411</v>
      </c>
    </row>
    <row r="21275" spans="1:1" x14ac:dyDescent="0.25">
      <c r="A21275" t="s">
        <v>21412</v>
      </c>
    </row>
    <row r="21276" spans="1:1" x14ac:dyDescent="0.25">
      <c r="A21276" t="s">
        <v>21413</v>
      </c>
    </row>
    <row r="21277" spans="1:1" x14ac:dyDescent="0.25">
      <c r="A21277" t="s">
        <v>21414</v>
      </c>
    </row>
    <row r="21278" spans="1:1" x14ac:dyDescent="0.25">
      <c r="A21278" t="s">
        <v>21415</v>
      </c>
    </row>
    <row r="21279" spans="1:1" x14ac:dyDescent="0.25">
      <c r="A21279" t="s">
        <v>21416</v>
      </c>
    </row>
    <row r="21280" spans="1:1" x14ac:dyDescent="0.25">
      <c r="A21280" t="s">
        <v>21417</v>
      </c>
    </row>
    <row r="21281" spans="1:1" x14ac:dyDescent="0.25">
      <c r="A21281" t="s">
        <v>21418</v>
      </c>
    </row>
    <row r="21282" spans="1:1" x14ac:dyDescent="0.25">
      <c r="A21282" t="s">
        <v>21419</v>
      </c>
    </row>
    <row r="21283" spans="1:1" x14ac:dyDescent="0.25">
      <c r="A21283" t="s">
        <v>21420</v>
      </c>
    </row>
    <row r="21284" spans="1:1" x14ac:dyDescent="0.25">
      <c r="A21284" t="s">
        <v>21421</v>
      </c>
    </row>
    <row r="21285" spans="1:1" x14ac:dyDescent="0.25">
      <c r="A21285" t="s">
        <v>21422</v>
      </c>
    </row>
    <row r="21286" spans="1:1" x14ac:dyDescent="0.25">
      <c r="A21286" t="s">
        <v>21423</v>
      </c>
    </row>
    <row r="21287" spans="1:1" x14ac:dyDescent="0.25">
      <c r="A21287" t="s">
        <v>21424</v>
      </c>
    </row>
    <row r="21288" spans="1:1" x14ac:dyDescent="0.25">
      <c r="A21288" t="s">
        <v>21425</v>
      </c>
    </row>
    <row r="21289" spans="1:1" x14ac:dyDescent="0.25">
      <c r="A21289" t="s">
        <v>21426</v>
      </c>
    </row>
    <row r="21290" spans="1:1" x14ac:dyDescent="0.25">
      <c r="A21290" t="s">
        <v>21427</v>
      </c>
    </row>
    <row r="21291" spans="1:1" x14ac:dyDescent="0.25">
      <c r="A21291" t="s">
        <v>21428</v>
      </c>
    </row>
    <row r="21292" spans="1:1" x14ac:dyDescent="0.25">
      <c r="A21292" t="s">
        <v>21429</v>
      </c>
    </row>
    <row r="21293" spans="1:1" x14ac:dyDescent="0.25">
      <c r="A21293" t="s">
        <v>21430</v>
      </c>
    </row>
    <row r="21294" spans="1:1" x14ac:dyDescent="0.25">
      <c r="A21294" t="s">
        <v>21431</v>
      </c>
    </row>
    <row r="21295" spans="1:1" x14ac:dyDescent="0.25">
      <c r="A21295" t="s">
        <v>21432</v>
      </c>
    </row>
    <row r="21296" spans="1:1" x14ac:dyDescent="0.25">
      <c r="A21296" t="s">
        <v>21433</v>
      </c>
    </row>
    <row r="21297" spans="1:1" x14ac:dyDescent="0.25">
      <c r="A21297" t="s">
        <v>21434</v>
      </c>
    </row>
    <row r="21298" spans="1:1" x14ac:dyDescent="0.25">
      <c r="A21298" t="s">
        <v>21435</v>
      </c>
    </row>
    <row r="21299" spans="1:1" x14ac:dyDescent="0.25">
      <c r="A21299" t="s">
        <v>21436</v>
      </c>
    </row>
    <row r="21300" spans="1:1" x14ac:dyDescent="0.25">
      <c r="A21300" t="s">
        <v>21437</v>
      </c>
    </row>
    <row r="21301" spans="1:1" x14ac:dyDescent="0.25">
      <c r="A21301" t="s">
        <v>21438</v>
      </c>
    </row>
    <row r="21302" spans="1:1" x14ac:dyDescent="0.25">
      <c r="A21302" t="s">
        <v>21439</v>
      </c>
    </row>
    <row r="21303" spans="1:1" x14ac:dyDescent="0.25">
      <c r="A21303" t="s">
        <v>21440</v>
      </c>
    </row>
    <row r="21304" spans="1:1" x14ac:dyDescent="0.25">
      <c r="A21304" t="s">
        <v>21441</v>
      </c>
    </row>
    <row r="21305" spans="1:1" x14ac:dyDescent="0.25">
      <c r="A21305" t="s">
        <v>21442</v>
      </c>
    </row>
    <row r="21306" spans="1:1" x14ac:dyDescent="0.25">
      <c r="A21306" t="s">
        <v>21443</v>
      </c>
    </row>
    <row r="21307" spans="1:1" x14ac:dyDescent="0.25">
      <c r="A21307" t="s">
        <v>21444</v>
      </c>
    </row>
    <row r="21308" spans="1:1" x14ac:dyDescent="0.25">
      <c r="A21308" t="s">
        <v>21445</v>
      </c>
    </row>
    <row r="21309" spans="1:1" x14ac:dyDescent="0.25">
      <c r="A21309" t="s">
        <v>21446</v>
      </c>
    </row>
    <row r="21310" spans="1:1" x14ac:dyDescent="0.25">
      <c r="A21310" t="s">
        <v>21447</v>
      </c>
    </row>
    <row r="21311" spans="1:1" x14ac:dyDescent="0.25">
      <c r="A21311" t="s">
        <v>21448</v>
      </c>
    </row>
    <row r="21312" spans="1:1" x14ac:dyDescent="0.25">
      <c r="A21312" t="s">
        <v>21449</v>
      </c>
    </row>
    <row r="21313" spans="1:1" x14ac:dyDescent="0.25">
      <c r="A21313" t="s">
        <v>21450</v>
      </c>
    </row>
    <row r="21314" spans="1:1" x14ac:dyDescent="0.25">
      <c r="A21314" t="s">
        <v>21451</v>
      </c>
    </row>
    <row r="21315" spans="1:1" x14ac:dyDescent="0.25">
      <c r="A21315" t="s">
        <v>21452</v>
      </c>
    </row>
    <row r="21316" spans="1:1" x14ac:dyDescent="0.25">
      <c r="A21316" t="s">
        <v>21453</v>
      </c>
    </row>
    <row r="21317" spans="1:1" x14ac:dyDescent="0.25">
      <c r="A21317" t="s">
        <v>21454</v>
      </c>
    </row>
    <row r="21318" spans="1:1" x14ac:dyDescent="0.25">
      <c r="A21318" t="s">
        <v>21455</v>
      </c>
    </row>
    <row r="21319" spans="1:1" x14ac:dyDescent="0.25">
      <c r="A21319" t="s">
        <v>21456</v>
      </c>
    </row>
    <row r="21320" spans="1:1" x14ac:dyDescent="0.25">
      <c r="A21320" t="s">
        <v>21457</v>
      </c>
    </row>
    <row r="21321" spans="1:1" x14ac:dyDescent="0.25">
      <c r="A21321" t="s">
        <v>21458</v>
      </c>
    </row>
    <row r="21322" spans="1:1" x14ac:dyDescent="0.25">
      <c r="A21322" t="s">
        <v>21459</v>
      </c>
    </row>
    <row r="21323" spans="1:1" x14ac:dyDescent="0.25">
      <c r="A21323" t="s">
        <v>21460</v>
      </c>
    </row>
    <row r="21324" spans="1:1" x14ac:dyDescent="0.25">
      <c r="A21324" t="s">
        <v>21461</v>
      </c>
    </row>
    <row r="21325" spans="1:1" x14ac:dyDescent="0.25">
      <c r="A21325" t="s">
        <v>21462</v>
      </c>
    </row>
    <row r="21326" spans="1:1" x14ac:dyDescent="0.25">
      <c r="A21326" t="s">
        <v>21463</v>
      </c>
    </row>
    <row r="21327" spans="1:1" x14ac:dyDescent="0.25">
      <c r="A21327" t="s">
        <v>21464</v>
      </c>
    </row>
    <row r="21328" spans="1:1" x14ac:dyDescent="0.25">
      <c r="A21328" t="s">
        <v>21465</v>
      </c>
    </row>
    <row r="21329" spans="1:1" x14ac:dyDescent="0.25">
      <c r="A21329" t="s">
        <v>21466</v>
      </c>
    </row>
    <row r="21330" spans="1:1" x14ac:dyDescent="0.25">
      <c r="A21330" t="s">
        <v>21467</v>
      </c>
    </row>
    <row r="21331" spans="1:1" x14ac:dyDescent="0.25">
      <c r="A21331" t="s">
        <v>21468</v>
      </c>
    </row>
    <row r="21332" spans="1:1" x14ac:dyDescent="0.25">
      <c r="A21332" t="s">
        <v>21469</v>
      </c>
    </row>
    <row r="21333" spans="1:1" x14ac:dyDescent="0.25">
      <c r="A21333" t="s">
        <v>21470</v>
      </c>
    </row>
    <row r="21334" spans="1:1" x14ac:dyDescent="0.25">
      <c r="A21334" t="s">
        <v>21471</v>
      </c>
    </row>
    <row r="21335" spans="1:1" x14ac:dyDescent="0.25">
      <c r="A21335" t="s">
        <v>21472</v>
      </c>
    </row>
    <row r="21336" spans="1:1" x14ac:dyDescent="0.25">
      <c r="A21336" t="s">
        <v>21473</v>
      </c>
    </row>
    <row r="21337" spans="1:1" x14ac:dyDescent="0.25">
      <c r="A21337" t="s">
        <v>21474</v>
      </c>
    </row>
    <row r="21338" spans="1:1" x14ac:dyDescent="0.25">
      <c r="A21338" t="s">
        <v>21475</v>
      </c>
    </row>
    <row r="21339" spans="1:1" x14ac:dyDescent="0.25">
      <c r="A21339" t="s">
        <v>21476</v>
      </c>
    </row>
    <row r="21340" spans="1:1" x14ac:dyDescent="0.25">
      <c r="A21340" t="s">
        <v>21477</v>
      </c>
    </row>
    <row r="21341" spans="1:1" x14ac:dyDescent="0.25">
      <c r="A21341" t="s">
        <v>21478</v>
      </c>
    </row>
    <row r="21342" spans="1:1" x14ac:dyDescent="0.25">
      <c r="A21342" t="s">
        <v>21479</v>
      </c>
    </row>
    <row r="21343" spans="1:1" x14ac:dyDescent="0.25">
      <c r="A21343" t="s">
        <v>21480</v>
      </c>
    </row>
    <row r="21344" spans="1:1" x14ac:dyDescent="0.25">
      <c r="A21344" t="s">
        <v>21481</v>
      </c>
    </row>
    <row r="21345" spans="1:1" x14ac:dyDescent="0.25">
      <c r="A21345" t="s">
        <v>21482</v>
      </c>
    </row>
    <row r="21346" spans="1:1" x14ac:dyDescent="0.25">
      <c r="A21346" t="s">
        <v>21483</v>
      </c>
    </row>
    <row r="21347" spans="1:1" x14ac:dyDescent="0.25">
      <c r="A21347" t="s">
        <v>21484</v>
      </c>
    </row>
    <row r="21348" spans="1:1" x14ac:dyDescent="0.25">
      <c r="A21348" t="s">
        <v>21485</v>
      </c>
    </row>
    <row r="21349" spans="1:1" x14ac:dyDescent="0.25">
      <c r="A21349" t="s">
        <v>21486</v>
      </c>
    </row>
    <row r="21350" spans="1:1" x14ac:dyDescent="0.25">
      <c r="A21350" t="s">
        <v>21487</v>
      </c>
    </row>
    <row r="21351" spans="1:1" x14ac:dyDescent="0.25">
      <c r="A21351" t="s">
        <v>21488</v>
      </c>
    </row>
    <row r="21352" spans="1:1" x14ac:dyDescent="0.25">
      <c r="A21352" t="s">
        <v>21489</v>
      </c>
    </row>
    <row r="21353" spans="1:1" x14ac:dyDescent="0.25">
      <c r="A21353" t="s">
        <v>21490</v>
      </c>
    </row>
    <row r="21354" spans="1:1" x14ac:dyDescent="0.25">
      <c r="A21354" t="s">
        <v>21491</v>
      </c>
    </row>
    <row r="21355" spans="1:1" x14ac:dyDescent="0.25">
      <c r="A21355" t="s">
        <v>21492</v>
      </c>
    </row>
    <row r="21356" spans="1:1" x14ac:dyDescent="0.25">
      <c r="A21356" t="s">
        <v>21493</v>
      </c>
    </row>
    <row r="21357" spans="1:1" x14ac:dyDescent="0.25">
      <c r="A21357" t="s">
        <v>21494</v>
      </c>
    </row>
    <row r="21358" spans="1:1" x14ac:dyDescent="0.25">
      <c r="A21358" t="s">
        <v>21495</v>
      </c>
    </row>
    <row r="21359" spans="1:1" x14ac:dyDescent="0.25">
      <c r="A21359" t="s">
        <v>21496</v>
      </c>
    </row>
    <row r="21360" spans="1:1" x14ac:dyDescent="0.25">
      <c r="A21360" t="s">
        <v>21497</v>
      </c>
    </row>
    <row r="21361" spans="1:1" x14ac:dyDescent="0.25">
      <c r="A21361" t="s">
        <v>21498</v>
      </c>
    </row>
    <row r="21362" spans="1:1" x14ac:dyDescent="0.25">
      <c r="A21362" t="s">
        <v>21499</v>
      </c>
    </row>
    <row r="21363" spans="1:1" x14ac:dyDescent="0.25">
      <c r="A21363" t="s">
        <v>21500</v>
      </c>
    </row>
    <row r="21364" spans="1:1" x14ac:dyDescent="0.25">
      <c r="A21364" t="s">
        <v>21501</v>
      </c>
    </row>
    <row r="21365" spans="1:1" x14ac:dyDescent="0.25">
      <c r="A21365" t="s">
        <v>21502</v>
      </c>
    </row>
    <row r="21366" spans="1:1" x14ac:dyDescent="0.25">
      <c r="A21366" t="s">
        <v>21503</v>
      </c>
    </row>
    <row r="21367" spans="1:1" x14ac:dyDescent="0.25">
      <c r="A21367" t="s">
        <v>21504</v>
      </c>
    </row>
    <row r="21368" spans="1:1" x14ac:dyDescent="0.25">
      <c r="A21368" t="s">
        <v>21505</v>
      </c>
    </row>
    <row r="21369" spans="1:1" x14ac:dyDescent="0.25">
      <c r="A21369" t="s">
        <v>21506</v>
      </c>
    </row>
    <row r="21370" spans="1:1" x14ac:dyDescent="0.25">
      <c r="A21370" t="s">
        <v>21507</v>
      </c>
    </row>
    <row r="21371" spans="1:1" x14ac:dyDescent="0.25">
      <c r="A21371" t="s">
        <v>21508</v>
      </c>
    </row>
    <row r="21372" spans="1:1" x14ac:dyDescent="0.25">
      <c r="A21372" t="s">
        <v>21509</v>
      </c>
    </row>
    <row r="21373" spans="1:1" x14ac:dyDescent="0.25">
      <c r="A21373" t="s">
        <v>21510</v>
      </c>
    </row>
    <row r="21374" spans="1:1" x14ac:dyDescent="0.25">
      <c r="A21374" t="s">
        <v>21511</v>
      </c>
    </row>
    <row r="21375" spans="1:1" x14ac:dyDescent="0.25">
      <c r="A21375" t="s">
        <v>21512</v>
      </c>
    </row>
    <row r="21376" spans="1:1" x14ac:dyDescent="0.25">
      <c r="A21376" t="s">
        <v>21513</v>
      </c>
    </row>
    <row r="21377" spans="1:1" x14ac:dyDescent="0.25">
      <c r="A21377" t="s">
        <v>21514</v>
      </c>
    </row>
    <row r="21378" spans="1:1" x14ac:dyDescent="0.25">
      <c r="A21378" t="s">
        <v>21515</v>
      </c>
    </row>
    <row r="21379" spans="1:1" x14ac:dyDescent="0.25">
      <c r="A21379" t="s">
        <v>21516</v>
      </c>
    </row>
    <row r="21380" spans="1:1" x14ac:dyDescent="0.25">
      <c r="A21380" t="s">
        <v>21517</v>
      </c>
    </row>
    <row r="21381" spans="1:1" x14ac:dyDescent="0.25">
      <c r="A21381" t="s">
        <v>21518</v>
      </c>
    </row>
    <row r="21382" spans="1:1" x14ac:dyDescent="0.25">
      <c r="A21382" t="s">
        <v>21519</v>
      </c>
    </row>
    <row r="21383" spans="1:1" x14ac:dyDescent="0.25">
      <c r="A21383" t="s">
        <v>21520</v>
      </c>
    </row>
    <row r="21384" spans="1:1" x14ac:dyDescent="0.25">
      <c r="A21384" t="s">
        <v>21521</v>
      </c>
    </row>
    <row r="21385" spans="1:1" x14ac:dyDescent="0.25">
      <c r="A21385" t="s">
        <v>21522</v>
      </c>
    </row>
    <row r="21386" spans="1:1" x14ac:dyDescent="0.25">
      <c r="A21386" t="s">
        <v>21523</v>
      </c>
    </row>
    <row r="21387" spans="1:1" x14ac:dyDescent="0.25">
      <c r="A21387" t="s">
        <v>21524</v>
      </c>
    </row>
    <row r="21388" spans="1:1" x14ac:dyDescent="0.25">
      <c r="A21388" t="s">
        <v>21525</v>
      </c>
    </row>
    <row r="21389" spans="1:1" x14ac:dyDescent="0.25">
      <c r="A21389" t="s">
        <v>21526</v>
      </c>
    </row>
    <row r="21390" spans="1:1" x14ac:dyDescent="0.25">
      <c r="A21390" t="s">
        <v>21527</v>
      </c>
    </row>
    <row r="21391" spans="1:1" x14ac:dyDescent="0.25">
      <c r="A21391" t="s">
        <v>21528</v>
      </c>
    </row>
    <row r="21392" spans="1:1" x14ac:dyDescent="0.25">
      <c r="A21392" t="s">
        <v>21529</v>
      </c>
    </row>
    <row r="21393" spans="1:1" x14ac:dyDescent="0.25">
      <c r="A21393" t="s">
        <v>21530</v>
      </c>
    </row>
    <row r="21394" spans="1:1" x14ac:dyDescent="0.25">
      <c r="A21394" t="s">
        <v>21531</v>
      </c>
    </row>
    <row r="21395" spans="1:1" x14ac:dyDescent="0.25">
      <c r="A21395" t="s">
        <v>21532</v>
      </c>
    </row>
    <row r="21396" spans="1:1" x14ac:dyDescent="0.25">
      <c r="A21396" t="s">
        <v>21533</v>
      </c>
    </row>
    <row r="21397" spans="1:1" x14ac:dyDescent="0.25">
      <c r="A21397" t="s">
        <v>21534</v>
      </c>
    </row>
    <row r="21398" spans="1:1" x14ac:dyDescent="0.25">
      <c r="A21398" t="s">
        <v>21535</v>
      </c>
    </row>
    <row r="21399" spans="1:1" x14ac:dyDescent="0.25">
      <c r="A21399" t="s">
        <v>21536</v>
      </c>
    </row>
    <row r="21400" spans="1:1" x14ac:dyDescent="0.25">
      <c r="A21400" t="s">
        <v>21537</v>
      </c>
    </row>
    <row r="21401" spans="1:1" x14ac:dyDescent="0.25">
      <c r="A21401" t="s">
        <v>21538</v>
      </c>
    </row>
    <row r="21402" spans="1:1" x14ac:dyDescent="0.25">
      <c r="A21402" t="s">
        <v>21539</v>
      </c>
    </row>
    <row r="21403" spans="1:1" x14ac:dyDescent="0.25">
      <c r="A21403" t="s">
        <v>21540</v>
      </c>
    </row>
    <row r="21404" spans="1:1" x14ac:dyDescent="0.25">
      <c r="A21404" t="s">
        <v>21541</v>
      </c>
    </row>
    <row r="21405" spans="1:1" x14ac:dyDescent="0.25">
      <c r="A21405" t="s">
        <v>21542</v>
      </c>
    </row>
    <row r="21406" spans="1:1" x14ac:dyDescent="0.25">
      <c r="A21406" t="s">
        <v>21543</v>
      </c>
    </row>
    <row r="21407" spans="1:1" x14ac:dyDescent="0.25">
      <c r="A21407" t="s">
        <v>21544</v>
      </c>
    </row>
    <row r="21408" spans="1:1" x14ac:dyDescent="0.25">
      <c r="A21408" t="s">
        <v>21545</v>
      </c>
    </row>
    <row r="21409" spans="1:1" x14ac:dyDescent="0.25">
      <c r="A21409" t="s">
        <v>21546</v>
      </c>
    </row>
    <row r="21410" spans="1:1" x14ac:dyDescent="0.25">
      <c r="A21410" t="s">
        <v>21547</v>
      </c>
    </row>
    <row r="21411" spans="1:1" x14ac:dyDescent="0.25">
      <c r="A21411" t="s">
        <v>21548</v>
      </c>
    </row>
    <row r="21412" spans="1:1" x14ac:dyDescent="0.25">
      <c r="A21412" t="s">
        <v>21549</v>
      </c>
    </row>
    <row r="21413" spans="1:1" x14ac:dyDescent="0.25">
      <c r="A21413" t="s">
        <v>21550</v>
      </c>
    </row>
    <row r="21414" spans="1:1" x14ac:dyDescent="0.25">
      <c r="A21414" t="s">
        <v>21551</v>
      </c>
    </row>
    <row r="21415" spans="1:1" x14ac:dyDescent="0.25">
      <c r="A21415" t="s">
        <v>21552</v>
      </c>
    </row>
    <row r="21416" spans="1:1" x14ac:dyDescent="0.25">
      <c r="A21416" t="s">
        <v>21553</v>
      </c>
    </row>
    <row r="21417" spans="1:1" x14ac:dyDescent="0.25">
      <c r="A21417" t="s">
        <v>21554</v>
      </c>
    </row>
    <row r="21418" spans="1:1" x14ac:dyDescent="0.25">
      <c r="A21418" t="s">
        <v>21555</v>
      </c>
    </row>
    <row r="21419" spans="1:1" x14ac:dyDescent="0.25">
      <c r="A21419" t="s">
        <v>21556</v>
      </c>
    </row>
    <row r="21420" spans="1:1" x14ac:dyDescent="0.25">
      <c r="A21420" t="s">
        <v>21557</v>
      </c>
    </row>
    <row r="21421" spans="1:1" x14ac:dyDescent="0.25">
      <c r="A21421" t="s">
        <v>21558</v>
      </c>
    </row>
    <row r="21422" spans="1:1" x14ac:dyDescent="0.25">
      <c r="A21422" t="s">
        <v>21559</v>
      </c>
    </row>
    <row r="21423" spans="1:1" x14ac:dyDescent="0.25">
      <c r="A21423" t="s">
        <v>21560</v>
      </c>
    </row>
    <row r="21424" spans="1:1" x14ac:dyDescent="0.25">
      <c r="A21424" t="s">
        <v>21561</v>
      </c>
    </row>
    <row r="21425" spans="1:1" x14ac:dyDescent="0.25">
      <c r="A21425" t="s">
        <v>21562</v>
      </c>
    </row>
    <row r="21426" spans="1:1" x14ac:dyDescent="0.25">
      <c r="A21426" t="s">
        <v>21563</v>
      </c>
    </row>
    <row r="21427" spans="1:1" x14ac:dyDescent="0.25">
      <c r="A21427" t="s">
        <v>21564</v>
      </c>
    </row>
    <row r="21428" spans="1:1" x14ac:dyDescent="0.25">
      <c r="A21428" t="s">
        <v>21565</v>
      </c>
    </row>
    <row r="21429" spans="1:1" x14ac:dyDescent="0.25">
      <c r="A21429" t="s">
        <v>21566</v>
      </c>
    </row>
    <row r="21430" spans="1:1" x14ac:dyDescent="0.25">
      <c r="A21430" t="s">
        <v>21567</v>
      </c>
    </row>
    <row r="21431" spans="1:1" x14ac:dyDescent="0.25">
      <c r="A21431" t="s">
        <v>21568</v>
      </c>
    </row>
    <row r="21432" spans="1:1" x14ac:dyDescent="0.25">
      <c r="A21432" t="s">
        <v>21569</v>
      </c>
    </row>
    <row r="21433" spans="1:1" x14ac:dyDescent="0.25">
      <c r="A21433" t="s">
        <v>21570</v>
      </c>
    </row>
    <row r="21434" spans="1:1" x14ac:dyDescent="0.25">
      <c r="A21434" t="s">
        <v>21571</v>
      </c>
    </row>
    <row r="21435" spans="1:1" x14ac:dyDescent="0.25">
      <c r="A21435" t="s">
        <v>21572</v>
      </c>
    </row>
    <row r="21436" spans="1:1" x14ac:dyDescent="0.25">
      <c r="A21436" t="s">
        <v>21573</v>
      </c>
    </row>
    <row r="21437" spans="1:1" x14ac:dyDescent="0.25">
      <c r="A21437" t="s">
        <v>21574</v>
      </c>
    </row>
    <row r="21438" spans="1:1" x14ac:dyDescent="0.25">
      <c r="A21438" t="s">
        <v>21575</v>
      </c>
    </row>
    <row r="21439" spans="1:1" x14ac:dyDescent="0.25">
      <c r="A21439" t="s">
        <v>21576</v>
      </c>
    </row>
    <row r="21440" spans="1:1" x14ac:dyDescent="0.25">
      <c r="A21440" t="s">
        <v>21577</v>
      </c>
    </row>
    <row r="21441" spans="1:1" x14ac:dyDescent="0.25">
      <c r="A21441" t="s">
        <v>21578</v>
      </c>
    </row>
    <row r="21442" spans="1:1" x14ac:dyDescent="0.25">
      <c r="A21442" t="s">
        <v>21579</v>
      </c>
    </row>
    <row r="21443" spans="1:1" x14ac:dyDescent="0.25">
      <c r="A21443" t="s">
        <v>21580</v>
      </c>
    </row>
    <row r="21444" spans="1:1" x14ac:dyDescent="0.25">
      <c r="A21444" t="s">
        <v>21581</v>
      </c>
    </row>
    <row r="21445" spans="1:1" x14ac:dyDescent="0.25">
      <c r="A21445" t="s">
        <v>21582</v>
      </c>
    </row>
    <row r="21446" spans="1:1" x14ac:dyDescent="0.25">
      <c r="A21446" t="s">
        <v>21583</v>
      </c>
    </row>
    <row r="21447" spans="1:1" x14ac:dyDescent="0.25">
      <c r="A21447" t="s">
        <v>21584</v>
      </c>
    </row>
    <row r="21448" spans="1:1" x14ac:dyDescent="0.25">
      <c r="A21448" t="s">
        <v>21585</v>
      </c>
    </row>
    <row r="21449" spans="1:1" x14ac:dyDescent="0.25">
      <c r="A21449" t="s">
        <v>21586</v>
      </c>
    </row>
    <row r="21450" spans="1:1" x14ac:dyDescent="0.25">
      <c r="A21450" t="s">
        <v>21587</v>
      </c>
    </row>
    <row r="21451" spans="1:1" x14ac:dyDescent="0.25">
      <c r="A21451" t="s">
        <v>21588</v>
      </c>
    </row>
    <row r="21452" spans="1:1" x14ac:dyDescent="0.25">
      <c r="A21452" t="s">
        <v>21589</v>
      </c>
    </row>
    <row r="21453" spans="1:1" x14ac:dyDescent="0.25">
      <c r="A21453" t="s">
        <v>21590</v>
      </c>
    </row>
    <row r="21454" spans="1:1" x14ac:dyDescent="0.25">
      <c r="A21454" t="s">
        <v>21591</v>
      </c>
    </row>
    <row r="21455" spans="1:1" x14ac:dyDescent="0.25">
      <c r="A21455" t="s">
        <v>21592</v>
      </c>
    </row>
    <row r="21456" spans="1:1" x14ac:dyDescent="0.25">
      <c r="A21456" t="s">
        <v>21593</v>
      </c>
    </row>
    <row r="21457" spans="1:1" x14ac:dyDescent="0.25">
      <c r="A21457" t="s">
        <v>21594</v>
      </c>
    </row>
    <row r="21458" spans="1:1" x14ac:dyDescent="0.25">
      <c r="A21458" t="s">
        <v>21595</v>
      </c>
    </row>
    <row r="21459" spans="1:1" x14ac:dyDescent="0.25">
      <c r="A21459" t="s">
        <v>21596</v>
      </c>
    </row>
    <row r="21460" spans="1:1" x14ac:dyDescent="0.25">
      <c r="A21460" t="s">
        <v>21597</v>
      </c>
    </row>
    <row r="21461" spans="1:1" x14ac:dyDescent="0.25">
      <c r="A21461" t="s">
        <v>21598</v>
      </c>
    </row>
    <row r="21462" spans="1:1" x14ac:dyDescent="0.25">
      <c r="A21462" t="s">
        <v>21599</v>
      </c>
    </row>
    <row r="21463" spans="1:1" x14ac:dyDescent="0.25">
      <c r="A21463" t="s">
        <v>21600</v>
      </c>
    </row>
    <row r="21464" spans="1:1" x14ac:dyDescent="0.25">
      <c r="A21464" t="s">
        <v>21601</v>
      </c>
    </row>
    <row r="21465" spans="1:1" x14ac:dyDescent="0.25">
      <c r="A21465" t="s">
        <v>21602</v>
      </c>
    </row>
    <row r="21466" spans="1:1" x14ac:dyDescent="0.25">
      <c r="A21466" t="s">
        <v>21603</v>
      </c>
    </row>
    <row r="21467" spans="1:1" x14ac:dyDescent="0.25">
      <c r="A21467" t="s">
        <v>21604</v>
      </c>
    </row>
    <row r="21468" spans="1:1" x14ac:dyDescent="0.25">
      <c r="A21468" t="s">
        <v>21605</v>
      </c>
    </row>
    <row r="21469" spans="1:1" x14ac:dyDescent="0.25">
      <c r="A21469" t="s">
        <v>21606</v>
      </c>
    </row>
    <row r="21470" spans="1:1" x14ac:dyDescent="0.25">
      <c r="A21470" t="s">
        <v>21607</v>
      </c>
    </row>
    <row r="21471" spans="1:1" x14ac:dyDescent="0.25">
      <c r="A21471" t="s">
        <v>21608</v>
      </c>
    </row>
    <row r="21472" spans="1:1" x14ac:dyDescent="0.25">
      <c r="A21472" t="s">
        <v>21609</v>
      </c>
    </row>
    <row r="21473" spans="1:1" x14ac:dyDescent="0.25">
      <c r="A21473" t="s">
        <v>21610</v>
      </c>
    </row>
    <row r="21474" spans="1:1" x14ac:dyDescent="0.25">
      <c r="A21474" t="s">
        <v>21611</v>
      </c>
    </row>
    <row r="21475" spans="1:1" x14ac:dyDescent="0.25">
      <c r="A21475" t="s">
        <v>21612</v>
      </c>
    </row>
    <row r="21476" spans="1:1" x14ac:dyDescent="0.25">
      <c r="A21476" t="s">
        <v>21613</v>
      </c>
    </row>
    <row r="21477" spans="1:1" x14ac:dyDescent="0.25">
      <c r="A21477" t="s">
        <v>21614</v>
      </c>
    </row>
    <row r="21478" spans="1:1" x14ac:dyDescent="0.25">
      <c r="A21478" t="s">
        <v>21615</v>
      </c>
    </row>
    <row r="21479" spans="1:1" x14ac:dyDescent="0.25">
      <c r="A21479" t="s">
        <v>21616</v>
      </c>
    </row>
    <row r="21480" spans="1:1" x14ac:dyDescent="0.25">
      <c r="A21480" t="s">
        <v>21617</v>
      </c>
    </row>
    <row r="21481" spans="1:1" x14ac:dyDescent="0.25">
      <c r="A21481" t="s">
        <v>21618</v>
      </c>
    </row>
    <row r="21482" spans="1:1" x14ac:dyDescent="0.25">
      <c r="A21482" t="s">
        <v>21619</v>
      </c>
    </row>
    <row r="21483" spans="1:1" x14ac:dyDescent="0.25">
      <c r="A21483" t="s">
        <v>21620</v>
      </c>
    </row>
    <row r="21484" spans="1:1" x14ac:dyDescent="0.25">
      <c r="A21484" t="s">
        <v>21621</v>
      </c>
    </row>
    <row r="21485" spans="1:1" x14ac:dyDescent="0.25">
      <c r="A21485" t="s">
        <v>21622</v>
      </c>
    </row>
    <row r="21486" spans="1:1" x14ac:dyDescent="0.25">
      <c r="A21486" t="s">
        <v>21623</v>
      </c>
    </row>
    <row r="21487" spans="1:1" x14ac:dyDescent="0.25">
      <c r="A21487" t="s">
        <v>21624</v>
      </c>
    </row>
    <row r="21488" spans="1:1" x14ac:dyDescent="0.25">
      <c r="A21488" t="s">
        <v>21625</v>
      </c>
    </row>
    <row r="21489" spans="1:1" x14ac:dyDescent="0.25">
      <c r="A21489" t="s">
        <v>21626</v>
      </c>
    </row>
    <row r="21490" spans="1:1" x14ac:dyDescent="0.25">
      <c r="A21490" t="s">
        <v>21627</v>
      </c>
    </row>
    <row r="21491" spans="1:1" x14ac:dyDescent="0.25">
      <c r="A21491" t="s">
        <v>21628</v>
      </c>
    </row>
    <row r="21492" spans="1:1" x14ac:dyDescent="0.25">
      <c r="A21492" t="s">
        <v>21629</v>
      </c>
    </row>
    <row r="21493" spans="1:1" x14ac:dyDescent="0.25">
      <c r="A21493" t="s">
        <v>21630</v>
      </c>
    </row>
    <row r="21494" spans="1:1" x14ac:dyDescent="0.25">
      <c r="A21494" t="s">
        <v>21631</v>
      </c>
    </row>
    <row r="21495" spans="1:1" x14ac:dyDescent="0.25">
      <c r="A21495" t="s">
        <v>21632</v>
      </c>
    </row>
    <row r="21496" spans="1:1" x14ac:dyDescent="0.25">
      <c r="A21496" t="s">
        <v>21633</v>
      </c>
    </row>
    <row r="21497" spans="1:1" x14ac:dyDescent="0.25">
      <c r="A21497" t="s">
        <v>21634</v>
      </c>
    </row>
    <row r="21498" spans="1:1" x14ac:dyDescent="0.25">
      <c r="A21498" t="s">
        <v>21635</v>
      </c>
    </row>
    <row r="21499" spans="1:1" x14ac:dyDescent="0.25">
      <c r="A21499" t="s">
        <v>21636</v>
      </c>
    </row>
    <row r="21500" spans="1:1" x14ac:dyDescent="0.25">
      <c r="A21500" t="s">
        <v>21637</v>
      </c>
    </row>
    <row r="21501" spans="1:1" x14ac:dyDescent="0.25">
      <c r="A21501" t="s">
        <v>21638</v>
      </c>
    </row>
    <row r="21502" spans="1:1" x14ac:dyDescent="0.25">
      <c r="A21502" t="s">
        <v>21639</v>
      </c>
    </row>
    <row r="21503" spans="1:1" x14ac:dyDescent="0.25">
      <c r="A21503" t="s">
        <v>21640</v>
      </c>
    </row>
    <row r="21504" spans="1:1" x14ac:dyDescent="0.25">
      <c r="A21504" t="s">
        <v>21641</v>
      </c>
    </row>
    <row r="21505" spans="1:1" x14ac:dyDescent="0.25">
      <c r="A21505" t="s">
        <v>21642</v>
      </c>
    </row>
    <row r="21506" spans="1:1" x14ac:dyDescent="0.25">
      <c r="A21506" t="s">
        <v>21643</v>
      </c>
    </row>
    <row r="21507" spans="1:1" x14ac:dyDescent="0.25">
      <c r="A21507" t="s">
        <v>21644</v>
      </c>
    </row>
    <row r="21508" spans="1:1" x14ac:dyDescent="0.25">
      <c r="A21508" t="s">
        <v>21645</v>
      </c>
    </row>
    <row r="21509" spans="1:1" x14ac:dyDescent="0.25">
      <c r="A21509" t="s">
        <v>21646</v>
      </c>
    </row>
    <row r="21510" spans="1:1" x14ac:dyDescent="0.25">
      <c r="A21510" t="s">
        <v>21647</v>
      </c>
    </row>
    <row r="21511" spans="1:1" x14ac:dyDescent="0.25">
      <c r="A21511" t="s">
        <v>21648</v>
      </c>
    </row>
    <row r="21512" spans="1:1" x14ac:dyDescent="0.25">
      <c r="A21512" t="s">
        <v>21649</v>
      </c>
    </row>
    <row r="21513" spans="1:1" x14ac:dyDescent="0.25">
      <c r="A21513" t="s">
        <v>21650</v>
      </c>
    </row>
    <row r="21514" spans="1:1" x14ac:dyDescent="0.25">
      <c r="A21514" t="s">
        <v>21651</v>
      </c>
    </row>
    <row r="21515" spans="1:1" x14ac:dyDescent="0.25">
      <c r="A21515" t="s">
        <v>21652</v>
      </c>
    </row>
    <row r="21516" spans="1:1" x14ac:dyDescent="0.25">
      <c r="A21516" t="s">
        <v>21653</v>
      </c>
    </row>
    <row r="21517" spans="1:1" x14ac:dyDescent="0.25">
      <c r="A21517" t="s">
        <v>21654</v>
      </c>
    </row>
    <row r="21518" spans="1:1" x14ac:dyDescent="0.25">
      <c r="A21518" t="s">
        <v>21655</v>
      </c>
    </row>
    <row r="21519" spans="1:1" x14ac:dyDescent="0.25">
      <c r="A21519" t="s">
        <v>21656</v>
      </c>
    </row>
    <row r="21520" spans="1:1" x14ac:dyDescent="0.25">
      <c r="A21520" t="s">
        <v>21657</v>
      </c>
    </row>
    <row r="21521" spans="1:1" x14ac:dyDescent="0.25">
      <c r="A21521" t="s">
        <v>21658</v>
      </c>
    </row>
    <row r="21522" spans="1:1" x14ac:dyDescent="0.25">
      <c r="A21522" t="s">
        <v>21659</v>
      </c>
    </row>
    <row r="21523" spans="1:1" x14ac:dyDescent="0.25">
      <c r="A21523" t="s">
        <v>21660</v>
      </c>
    </row>
    <row r="21524" spans="1:1" x14ac:dyDescent="0.25">
      <c r="A21524" t="s">
        <v>21661</v>
      </c>
    </row>
    <row r="21525" spans="1:1" x14ac:dyDescent="0.25">
      <c r="A21525" t="s">
        <v>21662</v>
      </c>
    </row>
    <row r="21526" spans="1:1" x14ac:dyDescent="0.25">
      <c r="A21526" t="s">
        <v>21663</v>
      </c>
    </row>
    <row r="21527" spans="1:1" x14ac:dyDescent="0.25">
      <c r="A21527" t="s">
        <v>21664</v>
      </c>
    </row>
    <row r="21528" spans="1:1" x14ac:dyDescent="0.25">
      <c r="A21528" t="s">
        <v>21665</v>
      </c>
    </row>
    <row r="21529" spans="1:1" x14ac:dyDescent="0.25">
      <c r="A21529" t="s">
        <v>21666</v>
      </c>
    </row>
    <row r="21530" spans="1:1" x14ac:dyDescent="0.25">
      <c r="A21530" t="s">
        <v>21667</v>
      </c>
    </row>
    <row r="21531" spans="1:1" x14ac:dyDescent="0.25">
      <c r="A21531" t="s">
        <v>21668</v>
      </c>
    </row>
    <row r="21532" spans="1:1" x14ac:dyDescent="0.25">
      <c r="A21532" t="s">
        <v>21669</v>
      </c>
    </row>
    <row r="21533" spans="1:1" x14ac:dyDescent="0.25">
      <c r="A21533" t="s">
        <v>21670</v>
      </c>
    </row>
    <row r="21534" spans="1:1" x14ac:dyDescent="0.25">
      <c r="A21534" t="s">
        <v>21671</v>
      </c>
    </row>
    <row r="21535" spans="1:1" x14ac:dyDescent="0.25">
      <c r="A21535" t="s">
        <v>21672</v>
      </c>
    </row>
    <row r="21536" spans="1:1" x14ac:dyDescent="0.25">
      <c r="A21536" t="s">
        <v>21673</v>
      </c>
    </row>
    <row r="21537" spans="1:1" x14ac:dyDescent="0.25">
      <c r="A21537" t="s">
        <v>21674</v>
      </c>
    </row>
    <row r="21538" spans="1:1" x14ac:dyDescent="0.25">
      <c r="A21538" t="s">
        <v>21675</v>
      </c>
    </row>
    <row r="21539" spans="1:1" x14ac:dyDescent="0.25">
      <c r="A21539" t="s">
        <v>21676</v>
      </c>
    </row>
    <row r="21540" spans="1:1" x14ac:dyDescent="0.25">
      <c r="A21540" t="s">
        <v>21677</v>
      </c>
    </row>
    <row r="21541" spans="1:1" x14ac:dyDescent="0.25">
      <c r="A21541" t="s">
        <v>21678</v>
      </c>
    </row>
    <row r="21542" spans="1:1" x14ac:dyDescent="0.25">
      <c r="A21542" t="s">
        <v>21679</v>
      </c>
    </row>
    <row r="21543" spans="1:1" x14ac:dyDescent="0.25">
      <c r="A21543" t="s">
        <v>21680</v>
      </c>
    </row>
    <row r="21544" spans="1:1" x14ac:dyDescent="0.25">
      <c r="A21544" t="s">
        <v>21681</v>
      </c>
    </row>
    <row r="21545" spans="1:1" x14ac:dyDescent="0.25">
      <c r="A21545" t="s">
        <v>21682</v>
      </c>
    </row>
    <row r="21546" spans="1:1" x14ac:dyDescent="0.25">
      <c r="A21546" t="s">
        <v>21683</v>
      </c>
    </row>
    <row r="21547" spans="1:1" x14ac:dyDescent="0.25">
      <c r="A21547" t="s">
        <v>21684</v>
      </c>
    </row>
    <row r="21548" spans="1:1" x14ac:dyDescent="0.25">
      <c r="A21548" t="s">
        <v>21685</v>
      </c>
    </row>
    <row r="21549" spans="1:1" x14ac:dyDescent="0.25">
      <c r="A21549" t="s">
        <v>21686</v>
      </c>
    </row>
    <row r="21550" spans="1:1" x14ac:dyDescent="0.25">
      <c r="A21550" t="s">
        <v>21687</v>
      </c>
    </row>
    <row r="21551" spans="1:1" x14ac:dyDescent="0.25">
      <c r="A21551" t="s">
        <v>21688</v>
      </c>
    </row>
    <row r="21552" spans="1:1" x14ac:dyDescent="0.25">
      <c r="A21552" t="s">
        <v>21689</v>
      </c>
    </row>
    <row r="21553" spans="1:1" x14ac:dyDescent="0.25">
      <c r="A21553" t="s">
        <v>21690</v>
      </c>
    </row>
    <row r="21554" spans="1:1" x14ac:dyDescent="0.25">
      <c r="A21554" t="s">
        <v>21691</v>
      </c>
    </row>
    <row r="21555" spans="1:1" x14ac:dyDescent="0.25">
      <c r="A21555" t="s">
        <v>21692</v>
      </c>
    </row>
    <row r="21556" spans="1:1" x14ac:dyDescent="0.25">
      <c r="A21556" t="s">
        <v>21693</v>
      </c>
    </row>
    <row r="21557" spans="1:1" x14ac:dyDescent="0.25">
      <c r="A21557" t="s">
        <v>21694</v>
      </c>
    </row>
    <row r="21558" spans="1:1" x14ac:dyDescent="0.25">
      <c r="A21558" t="s">
        <v>21695</v>
      </c>
    </row>
    <row r="21559" spans="1:1" x14ac:dyDescent="0.25">
      <c r="A21559" t="s">
        <v>21696</v>
      </c>
    </row>
    <row r="21560" spans="1:1" x14ac:dyDescent="0.25">
      <c r="A21560" t="s">
        <v>21697</v>
      </c>
    </row>
    <row r="21561" spans="1:1" x14ac:dyDescent="0.25">
      <c r="A21561" t="s">
        <v>21698</v>
      </c>
    </row>
    <row r="21562" spans="1:1" x14ac:dyDescent="0.25">
      <c r="A21562" t="s">
        <v>21699</v>
      </c>
    </row>
    <row r="21563" spans="1:1" x14ac:dyDescent="0.25">
      <c r="A21563" t="s">
        <v>21700</v>
      </c>
    </row>
    <row r="21564" spans="1:1" x14ac:dyDescent="0.25">
      <c r="A21564" t="s">
        <v>21701</v>
      </c>
    </row>
    <row r="21565" spans="1:1" x14ac:dyDescent="0.25">
      <c r="A21565" t="s">
        <v>21702</v>
      </c>
    </row>
    <row r="21566" spans="1:1" x14ac:dyDescent="0.25">
      <c r="A21566" t="s">
        <v>21703</v>
      </c>
    </row>
    <row r="21567" spans="1:1" x14ac:dyDescent="0.25">
      <c r="A21567" t="s">
        <v>21704</v>
      </c>
    </row>
    <row r="21568" spans="1:1" x14ac:dyDescent="0.25">
      <c r="A21568" t="s">
        <v>21705</v>
      </c>
    </row>
    <row r="21569" spans="1:1" x14ac:dyDescent="0.25">
      <c r="A21569" t="s">
        <v>21706</v>
      </c>
    </row>
    <row r="21570" spans="1:1" x14ac:dyDescent="0.25">
      <c r="A21570" t="s">
        <v>21707</v>
      </c>
    </row>
    <row r="21571" spans="1:1" x14ac:dyDescent="0.25">
      <c r="A21571" t="s">
        <v>21708</v>
      </c>
    </row>
    <row r="21572" spans="1:1" x14ac:dyDescent="0.25">
      <c r="A21572" t="s">
        <v>21709</v>
      </c>
    </row>
    <row r="21573" spans="1:1" x14ac:dyDescent="0.25">
      <c r="A21573" t="s">
        <v>21710</v>
      </c>
    </row>
    <row r="21574" spans="1:1" x14ac:dyDescent="0.25">
      <c r="A21574" t="s">
        <v>21711</v>
      </c>
    </row>
    <row r="21575" spans="1:1" x14ac:dyDescent="0.25">
      <c r="A21575" t="s">
        <v>21712</v>
      </c>
    </row>
    <row r="21576" spans="1:1" x14ac:dyDescent="0.25">
      <c r="A21576" t="s">
        <v>21713</v>
      </c>
    </row>
    <row r="21577" spans="1:1" x14ac:dyDescent="0.25">
      <c r="A21577" t="s">
        <v>21714</v>
      </c>
    </row>
    <row r="21578" spans="1:1" x14ac:dyDescent="0.25">
      <c r="A21578" t="s">
        <v>21715</v>
      </c>
    </row>
    <row r="21579" spans="1:1" x14ac:dyDescent="0.25">
      <c r="A21579" t="s">
        <v>21716</v>
      </c>
    </row>
    <row r="21580" spans="1:1" x14ac:dyDescent="0.25">
      <c r="A21580" t="s">
        <v>21717</v>
      </c>
    </row>
    <row r="21581" spans="1:1" x14ac:dyDescent="0.25">
      <c r="A21581" t="s">
        <v>21718</v>
      </c>
    </row>
    <row r="21582" spans="1:1" x14ac:dyDescent="0.25">
      <c r="A21582" t="s">
        <v>21719</v>
      </c>
    </row>
    <row r="21583" spans="1:1" x14ac:dyDescent="0.25">
      <c r="A21583" t="s">
        <v>21720</v>
      </c>
    </row>
    <row r="21584" spans="1:1" x14ac:dyDescent="0.25">
      <c r="A21584" t="s">
        <v>21721</v>
      </c>
    </row>
    <row r="21585" spans="1:1" x14ac:dyDescent="0.25">
      <c r="A21585" t="s">
        <v>21722</v>
      </c>
    </row>
    <row r="21586" spans="1:1" x14ac:dyDescent="0.25">
      <c r="A21586" t="s">
        <v>21723</v>
      </c>
    </row>
    <row r="21587" spans="1:1" x14ac:dyDescent="0.25">
      <c r="A21587" t="s">
        <v>21724</v>
      </c>
    </row>
    <row r="21588" spans="1:1" x14ac:dyDescent="0.25">
      <c r="A21588" t="s">
        <v>21725</v>
      </c>
    </row>
    <row r="21589" spans="1:1" x14ac:dyDescent="0.25">
      <c r="A21589" t="s">
        <v>21726</v>
      </c>
    </row>
    <row r="21590" spans="1:1" x14ac:dyDescent="0.25">
      <c r="A21590" t="s">
        <v>21727</v>
      </c>
    </row>
    <row r="21591" spans="1:1" x14ac:dyDescent="0.25">
      <c r="A21591" t="s">
        <v>21728</v>
      </c>
    </row>
    <row r="21592" spans="1:1" x14ac:dyDescent="0.25">
      <c r="A21592" t="s">
        <v>21729</v>
      </c>
    </row>
    <row r="21593" spans="1:1" x14ac:dyDescent="0.25">
      <c r="A21593" t="s">
        <v>21730</v>
      </c>
    </row>
    <row r="21594" spans="1:1" x14ac:dyDescent="0.25">
      <c r="A21594" t="s">
        <v>21731</v>
      </c>
    </row>
    <row r="21595" spans="1:1" x14ac:dyDescent="0.25">
      <c r="A21595" t="s">
        <v>21732</v>
      </c>
    </row>
    <row r="21596" spans="1:1" x14ac:dyDescent="0.25">
      <c r="A21596" t="s">
        <v>21733</v>
      </c>
    </row>
    <row r="21597" spans="1:1" x14ac:dyDescent="0.25">
      <c r="A21597" t="s">
        <v>21734</v>
      </c>
    </row>
    <row r="21598" spans="1:1" x14ac:dyDescent="0.25">
      <c r="A21598" t="s">
        <v>21735</v>
      </c>
    </row>
    <row r="21599" spans="1:1" x14ac:dyDescent="0.25">
      <c r="A21599" t="s">
        <v>21736</v>
      </c>
    </row>
    <row r="21600" spans="1:1" x14ac:dyDescent="0.25">
      <c r="A21600" t="s">
        <v>21737</v>
      </c>
    </row>
    <row r="21601" spans="1:1" x14ac:dyDescent="0.25">
      <c r="A21601" t="s">
        <v>21738</v>
      </c>
    </row>
    <row r="21602" spans="1:1" x14ac:dyDescent="0.25">
      <c r="A21602" t="s">
        <v>21739</v>
      </c>
    </row>
    <row r="21603" spans="1:1" x14ac:dyDescent="0.25">
      <c r="A21603" t="s">
        <v>21740</v>
      </c>
    </row>
    <row r="21604" spans="1:1" x14ac:dyDescent="0.25">
      <c r="A21604" t="s">
        <v>21741</v>
      </c>
    </row>
    <row r="21605" spans="1:1" x14ac:dyDescent="0.25">
      <c r="A21605" t="s">
        <v>21742</v>
      </c>
    </row>
    <row r="21606" spans="1:1" x14ac:dyDescent="0.25">
      <c r="A21606" t="s">
        <v>21743</v>
      </c>
    </row>
    <row r="21607" spans="1:1" x14ac:dyDescent="0.25">
      <c r="A21607" t="s">
        <v>21744</v>
      </c>
    </row>
    <row r="21608" spans="1:1" x14ac:dyDescent="0.25">
      <c r="A21608" t="s">
        <v>21745</v>
      </c>
    </row>
    <row r="21609" spans="1:1" x14ac:dyDescent="0.25">
      <c r="A21609" t="s">
        <v>21746</v>
      </c>
    </row>
    <row r="21610" spans="1:1" x14ac:dyDescent="0.25">
      <c r="A21610" t="s">
        <v>21747</v>
      </c>
    </row>
    <row r="21611" spans="1:1" x14ac:dyDescent="0.25">
      <c r="A21611" t="s">
        <v>21748</v>
      </c>
    </row>
    <row r="21612" spans="1:1" x14ac:dyDescent="0.25">
      <c r="A21612" t="s">
        <v>21749</v>
      </c>
    </row>
    <row r="21613" spans="1:1" x14ac:dyDescent="0.25">
      <c r="A21613" t="s">
        <v>21750</v>
      </c>
    </row>
    <row r="21614" spans="1:1" x14ac:dyDescent="0.25">
      <c r="A21614" t="s">
        <v>21751</v>
      </c>
    </row>
    <row r="21615" spans="1:1" x14ac:dyDescent="0.25">
      <c r="A21615" t="s">
        <v>21752</v>
      </c>
    </row>
    <row r="21616" spans="1:1" x14ac:dyDescent="0.25">
      <c r="A21616" t="s">
        <v>21753</v>
      </c>
    </row>
    <row r="21617" spans="1:1" x14ac:dyDescent="0.25">
      <c r="A21617" t="s">
        <v>21754</v>
      </c>
    </row>
    <row r="21618" spans="1:1" x14ac:dyDescent="0.25">
      <c r="A21618" t="s">
        <v>21755</v>
      </c>
    </row>
    <row r="21619" spans="1:1" x14ac:dyDescent="0.25">
      <c r="A21619" t="s">
        <v>21756</v>
      </c>
    </row>
    <row r="21620" spans="1:1" x14ac:dyDescent="0.25">
      <c r="A21620" t="s">
        <v>21757</v>
      </c>
    </row>
    <row r="21621" spans="1:1" x14ac:dyDescent="0.25">
      <c r="A21621" t="s">
        <v>21758</v>
      </c>
    </row>
    <row r="21622" spans="1:1" x14ac:dyDescent="0.25">
      <c r="A21622" t="s">
        <v>21759</v>
      </c>
    </row>
    <row r="21623" spans="1:1" x14ac:dyDescent="0.25">
      <c r="A21623" t="s">
        <v>21760</v>
      </c>
    </row>
    <row r="21624" spans="1:1" x14ac:dyDescent="0.25">
      <c r="A21624" t="s">
        <v>21761</v>
      </c>
    </row>
    <row r="21625" spans="1:1" x14ac:dyDescent="0.25">
      <c r="A21625" t="s">
        <v>21762</v>
      </c>
    </row>
    <row r="21626" spans="1:1" x14ac:dyDescent="0.25">
      <c r="A21626" t="s">
        <v>21763</v>
      </c>
    </row>
    <row r="21627" spans="1:1" x14ac:dyDescent="0.25">
      <c r="A21627" t="s">
        <v>21764</v>
      </c>
    </row>
    <row r="21628" spans="1:1" x14ac:dyDescent="0.25">
      <c r="A21628" t="s">
        <v>21765</v>
      </c>
    </row>
    <row r="21629" spans="1:1" x14ac:dyDescent="0.25">
      <c r="A21629" t="s">
        <v>21766</v>
      </c>
    </row>
    <row r="21630" spans="1:1" x14ac:dyDescent="0.25">
      <c r="A21630" t="s">
        <v>21767</v>
      </c>
    </row>
    <row r="21631" spans="1:1" x14ac:dyDescent="0.25">
      <c r="A21631" t="s">
        <v>21768</v>
      </c>
    </row>
    <row r="21632" spans="1:1" x14ac:dyDescent="0.25">
      <c r="A21632" t="s">
        <v>21769</v>
      </c>
    </row>
    <row r="21633" spans="1:1" x14ac:dyDescent="0.25">
      <c r="A21633" t="s">
        <v>21770</v>
      </c>
    </row>
    <row r="21634" spans="1:1" x14ac:dyDescent="0.25">
      <c r="A21634" t="s">
        <v>21771</v>
      </c>
    </row>
    <row r="21635" spans="1:1" x14ac:dyDescent="0.25">
      <c r="A21635" t="s">
        <v>21772</v>
      </c>
    </row>
    <row r="21636" spans="1:1" x14ac:dyDescent="0.25">
      <c r="A21636" t="s">
        <v>21773</v>
      </c>
    </row>
    <row r="21637" spans="1:1" x14ac:dyDescent="0.25">
      <c r="A21637" t="s">
        <v>21774</v>
      </c>
    </row>
    <row r="21638" spans="1:1" x14ac:dyDescent="0.25">
      <c r="A21638" t="s">
        <v>21775</v>
      </c>
    </row>
    <row r="21639" spans="1:1" x14ac:dyDescent="0.25">
      <c r="A21639" t="s">
        <v>21776</v>
      </c>
    </row>
    <row r="21640" spans="1:1" x14ac:dyDescent="0.25">
      <c r="A21640" t="s">
        <v>21777</v>
      </c>
    </row>
    <row r="21641" spans="1:1" x14ac:dyDescent="0.25">
      <c r="A21641" t="s">
        <v>21778</v>
      </c>
    </row>
    <row r="21642" spans="1:1" x14ac:dyDescent="0.25">
      <c r="A21642" t="s">
        <v>21779</v>
      </c>
    </row>
    <row r="21643" spans="1:1" x14ac:dyDescent="0.25">
      <c r="A21643" t="s">
        <v>21780</v>
      </c>
    </row>
    <row r="21644" spans="1:1" x14ac:dyDescent="0.25">
      <c r="A21644" t="s">
        <v>21781</v>
      </c>
    </row>
    <row r="21645" spans="1:1" x14ac:dyDescent="0.25">
      <c r="A21645" t="s">
        <v>21782</v>
      </c>
    </row>
    <row r="21646" spans="1:1" x14ac:dyDescent="0.25">
      <c r="A21646" t="s">
        <v>21783</v>
      </c>
    </row>
    <row r="21647" spans="1:1" x14ac:dyDescent="0.25">
      <c r="A21647" t="s">
        <v>21784</v>
      </c>
    </row>
    <row r="21648" spans="1:1" x14ac:dyDescent="0.25">
      <c r="A21648" t="s">
        <v>21785</v>
      </c>
    </row>
    <row r="21649" spans="1:1" x14ac:dyDescent="0.25">
      <c r="A21649" t="s">
        <v>21786</v>
      </c>
    </row>
    <row r="21650" spans="1:1" x14ac:dyDescent="0.25">
      <c r="A21650" t="s">
        <v>21787</v>
      </c>
    </row>
    <row r="21651" spans="1:1" x14ac:dyDescent="0.25">
      <c r="A21651" t="s">
        <v>21788</v>
      </c>
    </row>
    <row r="21652" spans="1:1" x14ac:dyDescent="0.25">
      <c r="A21652" t="s">
        <v>21789</v>
      </c>
    </row>
    <row r="21653" spans="1:1" x14ac:dyDescent="0.25">
      <c r="A21653" t="s">
        <v>21790</v>
      </c>
    </row>
    <row r="21654" spans="1:1" x14ac:dyDescent="0.25">
      <c r="A21654" t="s">
        <v>21791</v>
      </c>
    </row>
    <row r="21655" spans="1:1" x14ac:dyDescent="0.25">
      <c r="A21655" t="s">
        <v>21792</v>
      </c>
    </row>
    <row r="21656" spans="1:1" x14ac:dyDescent="0.25">
      <c r="A21656" t="s">
        <v>21793</v>
      </c>
    </row>
    <row r="21657" spans="1:1" x14ac:dyDescent="0.25">
      <c r="A21657" t="s">
        <v>21794</v>
      </c>
    </row>
    <row r="21658" spans="1:1" x14ac:dyDescent="0.25">
      <c r="A21658" t="s">
        <v>21795</v>
      </c>
    </row>
    <row r="21659" spans="1:1" x14ac:dyDescent="0.25">
      <c r="A21659" t="s">
        <v>21796</v>
      </c>
    </row>
    <row r="21660" spans="1:1" x14ac:dyDescent="0.25">
      <c r="A21660" t="s">
        <v>21797</v>
      </c>
    </row>
    <row r="21661" spans="1:1" x14ac:dyDescent="0.25">
      <c r="A21661" t="s">
        <v>21798</v>
      </c>
    </row>
    <row r="21662" spans="1:1" x14ac:dyDescent="0.25">
      <c r="A21662" t="s">
        <v>21799</v>
      </c>
    </row>
    <row r="21663" spans="1:1" x14ac:dyDescent="0.25">
      <c r="A21663" t="s">
        <v>21800</v>
      </c>
    </row>
    <row r="21664" spans="1:1" x14ac:dyDescent="0.25">
      <c r="A21664" t="s">
        <v>21801</v>
      </c>
    </row>
    <row r="21665" spans="1:1" x14ac:dyDescent="0.25">
      <c r="A21665" t="s">
        <v>21802</v>
      </c>
    </row>
    <row r="21666" spans="1:1" x14ac:dyDescent="0.25">
      <c r="A21666" t="s">
        <v>21803</v>
      </c>
    </row>
    <row r="21667" spans="1:1" x14ac:dyDescent="0.25">
      <c r="A21667" t="s">
        <v>21804</v>
      </c>
    </row>
    <row r="21668" spans="1:1" x14ac:dyDescent="0.25">
      <c r="A21668" t="s">
        <v>21805</v>
      </c>
    </row>
    <row r="21669" spans="1:1" x14ac:dyDescent="0.25">
      <c r="A21669" t="s">
        <v>21806</v>
      </c>
    </row>
    <row r="21670" spans="1:1" x14ac:dyDescent="0.25">
      <c r="A21670" t="s">
        <v>21807</v>
      </c>
    </row>
    <row r="21671" spans="1:1" x14ac:dyDescent="0.25">
      <c r="A21671" t="s">
        <v>21808</v>
      </c>
    </row>
    <row r="21672" spans="1:1" x14ac:dyDescent="0.25">
      <c r="A21672" t="s">
        <v>21809</v>
      </c>
    </row>
    <row r="21673" spans="1:1" x14ac:dyDescent="0.25">
      <c r="A21673" t="s">
        <v>21810</v>
      </c>
    </row>
    <row r="21674" spans="1:1" x14ac:dyDescent="0.25">
      <c r="A21674" t="s">
        <v>21811</v>
      </c>
    </row>
    <row r="21675" spans="1:1" x14ac:dyDescent="0.25">
      <c r="A21675" t="s">
        <v>21812</v>
      </c>
    </row>
    <row r="21676" spans="1:1" x14ac:dyDescent="0.25">
      <c r="A21676" t="s">
        <v>21813</v>
      </c>
    </row>
    <row r="21677" spans="1:1" x14ac:dyDescent="0.25">
      <c r="A21677" t="s">
        <v>21814</v>
      </c>
    </row>
    <row r="21678" spans="1:1" x14ac:dyDescent="0.25">
      <c r="A21678" t="s">
        <v>21815</v>
      </c>
    </row>
    <row r="21679" spans="1:1" x14ac:dyDescent="0.25">
      <c r="A21679" t="s">
        <v>21816</v>
      </c>
    </row>
    <row r="21680" spans="1:1" x14ac:dyDescent="0.25">
      <c r="A21680" t="s">
        <v>21817</v>
      </c>
    </row>
    <row r="21681" spans="1:1" x14ac:dyDescent="0.25">
      <c r="A21681" t="s">
        <v>21818</v>
      </c>
    </row>
    <row r="21682" spans="1:1" x14ac:dyDescent="0.25">
      <c r="A21682" t="s">
        <v>21819</v>
      </c>
    </row>
    <row r="21683" spans="1:1" x14ac:dyDescent="0.25">
      <c r="A21683" t="s">
        <v>21820</v>
      </c>
    </row>
    <row r="21684" spans="1:1" x14ac:dyDescent="0.25">
      <c r="A21684" t="s">
        <v>21821</v>
      </c>
    </row>
    <row r="21685" spans="1:1" x14ac:dyDescent="0.25">
      <c r="A21685" t="s">
        <v>21822</v>
      </c>
    </row>
    <row r="21686" spans="1:1" x14ac:dyDescent="0.25">
      <c r="A21686" t="s">
        <v>21823</v>
      </c>
    </row>
    <row r="21687" spans="1:1" x14ac:dyDescent="0.25">
      <c r="A21687" t="s">
        <v>21824</v>
      </c>
    </row>
    <row r="21688" spans="1:1" x14ac:dyDescent="0.25">
      <c r="A21688" t="s">
        <v>21825</v>
      </c>
    </row>
    <row r="21689" spans="1:1" x14ac:dyDescent="0.25">
      <c r="A21689" t="s">
        <v>21826</v>
      </c>
    </row>
    <row r="21690" spans="1:1" x14ac:dyDescent="0.25">
      <c r="A21690" t="s">
        <v>21827</v>
      </c>
    </row>
    <row r="21691" spans="1:1" x14ac:dyDescent="0.25">
      <c r="A21691" t="s">
        <v>21828</v>
      </c>
    </row>
    <row r="21692" spans="1:1" x14ac:dyDescent="0.25">
      <c r="A21692" t="s">
        <v>21829</v>
      </c>
    </row>
    <row r="21693" spans="1:1" x14ac:dyDescent="0.25">
      <c r="A21693" t="s">
        <v>21830</v>
      </c>
    </row>
    <row r="21694" spans="1:1" x14ac:dyDescent="0.25">
      <c r="A21694" t="s">
        <v>21831</v>
      </c>
    </row>
    <row r="21695" spans="1:1" x14ac:dyDescent="0.25">
      <c r="A21695" t="s">
        <v>21832</v>
      </c>
    </row>
    <row r="21696" spans="1:1" x14ac:dyDescent="0.25">
      <c r="A21696" t="s">
        <v>21833</v>
      </c>
    </row>
    <row r="21697" spans="1:1" x14ac:dyDescent="0.25">
      <c r="A21697" t="s">
        <v>21834</v>
      </c>
    </row>
    <row r="21698" spans="1:1" x14ac:dyDescent="0.25">
      <c r="A21698" t="s">
        <v>21835</v>
      </c>
    </row>
    <row r="21699" spans="1:1" x14ac:dyDescent="0.25">
      <c r="A21699" t="s">
        <v>21836</v>
      </c>
    </row>
    <row r="21700" spans="1:1" x14ac:dyDescent="0.25">
      <c r="A21700" t="s">
        <v>21837</v>
      </c>
    </row>
    <row r="21701" spans="1:1" x14ac:dyDescent="0.25">
      <c r="A21701" t="s">
        <v>21838</v>
      </c>
    </row>
    <row r="21702" spans="1:1" x14ac:dyDescent="0.25">
      <c r="A21702" t="s">
        <v>21839</v>
      </c>
    </row>
    <row r="21703" spans="1:1" x14ac:dyDescent="0.25">
      <c r="A21703" t="s">
        <v>21840</v>
      </c>
    </row>
    <row r="21704" spans="1:1" x14ac:dyDescent="0.25">
      <c r="A21704" t="s">
        <v>21841</v>
      </c>
    </row>
    <row r="21705" spans="1:1" x14ac:dyDescent="0.25">
      <c r="A21705" t="s">
        <v>21842</v>
      </c>
    </row>
    <row r="21706" spans="1:1" x14ac:dyDescent="0.25">
      <c r="A21706" t="s">
        <v>21843</v>
      </c>
    </row>
    <row r="21707" spans="1:1" x14ac:dyDescent="0.25">
      <c r="A21707" t="s">
        <v>21844</v>
      </c>
    </row>
    <row r="21708" spans="1:1" x14ac:dyDescent="0.25">
      <c r="A21708" t="s">
        <v>21845</v>
      </c>
    </row>
    <row r="21709" spans="1:1" x14ac:dyDescent="0.25">
      <c r="A21709" t="s">
        <v>21846</v>
      </c>
    </row>
    <row r="21710" spans="1:1" x14ac:dyDescent="0.25">
      <c r="A21710" t="s">
        <v>21847</v>
      </c>
    </row>
    <row r="21711" spans="1:1" x14ac:dyDescent="0.25">
      <c r="A21711" t="s">
        <v>21848</v>
      </c>
    </row>
    <row r="21712" spans="1:1" x14ac:dyDescent="0.25">
      <c r="A21712" t="s">
        <v>21849</v>
      </c>
    </row>
    <row r="21713" spans="1:1" x14ac:dyDescent="0.25">
      <c r="A21713" t="s">
        <v>21850</v>
      </c>
    </row>
    <row r="21714" spans="1:1" x14ac:dyDescent="0.25">
      <c r="A21714" t="s">
        <v>21851</v>
      </c>
    </row>
    <row r="21715" spans="1:1" x14ac:dyDescent="0.25">
      <c r="A21715" t="s">
        <v>21852</v>
      </c>
    </row>
    <row r="21716" spans="1:1" x14ac:dyDescent="0.25">
      <c r="A21716" t="s">
        <v>21853</v>
      </c>
    </row>
    <row r="21717" spans="1:1" x14ac:dyDescent="0.25">
      <c r="A21717" t="s">
        <v>21854</v>
      </c>
    </row>
    <row r="21718" spans="1:1" x14ac:dyDescent="0.25">
      <c r="A21718" t="s">
        <v>21855</v>
      </c>
    </row>
    <row r="21719" spans="1:1" x14ac:dyDescent="0.25">
      <c r="A21719" t="s">
        <v>21856</v>
      </c>
    </row>
    <row r="21720" spans="1:1" x14ac:dyDescent="0.25">
      <c r="A21720" t="s">
        <v>21857</v>
      </c>
    </row>
    <row r="21721" spans="1:1" x14ac:dyDescent="0.25">
      <c r="A21721" t="s">
        <v>21858</v>
      </c>
    </row>
    <row r="21722" spans="1:1" x14ac:dyDescent="0.25">
      <c r="A21722" t="s">
        <v>21859</v>
      </c>
    </row>
    <row r="21723" spans="1:1" x14ac:dyDescent="0.25">
      <c r="A21723" t="s">
        <v>21860</v>
      </c>
    </row>
    <row r="21724" spans="1:1" x14ac:dyDescent="0.25">
      <c r="A21724" t="s">
        <v>21861</v>
      </c>
    </row>
    <row r="21725" spans="1:1" x14ac:dyDescent="0.25">
      <c r="A21725" t="s">
        <v>21862</v>
      </c>
    </row>
    <row r="21726" spans="1:1" x14ac:dyDescent="0.25">
      <c r="A21726" t="s">
        <v>21863</v>
      </c>
    </row>
    <row r="21727" spans="1:1" x14ac:dyDescent="0.25">
      <c r="A21727" t="s">
        <v>21864</v>
      </c>
    </row>
    <row r="21728" spans="1:1" x14ac:dyDescent="0.25">
      <c r="A21728" t="s">
        <v>21865</v>
      </c>
    </row>
    <row r="21729" spans="1:1" x14ac:dyDescent="0.25">
      <c r="A21729" t="s">
        <v>21866</v>
      </c>
    </row>
    <row r="21730" spans="1:1" x14ac:dyDescent="0.25">
      <c r="A21730" t="s">
        <v>21867</v>
      </c>
    </row>
    <row r="21731" spans="1:1" x14ac:dyDescent="0.25">
      <c r="A21731" t="s">
        <v>21868</v>
      </c>
    </row>
    <row r="21732" spans="1:1" x14ac:dyDescent="0.25">
      <c r="A21732" t="s">
        <v>21869</v>
      </c>
    </row>
    <row r="21733" spans="1:1" x14ac:dyDescent="0.25">
      <c r="A21733" t="s">
        <v>21870</v>
      </c>
    </row>
    <row r="21734" spans="1:1" x14ac:dyDescent="0.25">
      <c r="A21734" t="s">
        <v>21871</v>
      </c>
    </row>
    <row r="21735" spans="1:1" x14ac:dyDescent="0.25">
      <c r="A21735" t="s">
        <v>21872</v>
      </c>
    </row>
    <row r="21736" spans="1:1" x14ac:dyDescent="0.25">
      <c r="A21736" t="s">
        <v>21873</v>
      </c>
    </row>
    <row r="21737" spans="1:1" x14ac:dyDescent="0.25">
      <c r="A21737" t="s">
        <v>21874</v>
      </c>
    </row>
    <row r="21738" spans="1:1" x14ac:dyDescent="0.25">
      <c r="A21738" t="s">
        <v>21875</v>
      </c>
    </row>
    <row r="21739" spans="1:1" x14ac:dyDescent="0.25">
      <c r="A21739" t="s">
        <v>21876</v>
      </c>
    </row>
    <row r="21740" spans="1:1" x14ac:dyDescent="0.25">
      <c r="A21740" t="s">
        <v>21877</v>
      </c>
    </row>
    <row r="21741" spans="1:1" x14ac:dyDescent="0.25">
      <c r="A21741" t="s">
        <v>21878</v>
      </c>
    </row>
    <row r="21742" spans="1:1" x14ac:dyDescent="0.25">
      <c r="A21742" t="s">
        <v>21879</v>
      </c>
    </row>
    <row r="21743" spans="1:1" x14ac:dyDescent="0.25">
      <c r="A21743" t="s">
        <v>21880</v>
      </c>
    </row>
    <row r="21744" spans="1:1" x14ac:dyDescent="0.25">
      <c r="A21744" t="s">
        <v>21881</v>
      </c>
    </row>
    <row r="21745" spans="1:1" x14ac:dyDescent="0.25">
      <c r="A21745" t="s">
        <v>21882</v>
      </c>
    </row>
    <row r="21746" spans="1:1" x14ac:dyDescent="0.25">
      <c r="A21746" t="s">
        <v>21883</v>
      </c>
    </row>
    <row r="21747" spans="1:1" x14ac:dyDescent="0.25">
      <c r="A21747" t="s">
        <v>21884</v>
      </c>
    </row>
    <row r="21748" spans="1:1" x14ac:dyDescent="0.25">
      <c r="A21748" t="s">
        <v>21885</v>
      </c>
    </row>
    <row r="21749" spans="1:1" x14ac:dyDescent="0.25">
      <c r="A21749" t="s">
        <v>21886</v>
      </c>
    </row>
    <row r="21750" spans="1:1" x14ac:dyDescent="0.25">
      <c r="A21750" t="s">
        <v>21887</v>
      </c>
    </row>
    <row r="21751" spans="1:1" x14ac:dyDescent="0.25">
      <c r="A21751" t="s">
        <v>21888</v>
      </c>
    </row>
    <row r="21752" spans="1:1" x14ac:dyDescent="0.25">
      <c r="A21752" t="s">
        <v>21889</v>
      </c>
    </row>
    <row r="21753" spans="1:1" x14ac:dyDescent="0.25">
      <c r="A21753" t="s">
        <v>21890</v>
      </c>
    </row>
    <row r="21754" spans="1:1" x14ac:dyDescent="0.25">
      <c r="A21754" t="s">
        <v>21891</v>
      </c>
    </row>
    <row r="21755" spans="1:1" x14ac:dyDescent="0.25">
      <c r="A21755" t="s">
        <v>21892</v>
      </c>
    </row>
    <row r="21756" spans="1:1" x14ac:dyDescent="0.25">
      <c r="A21756" t="s">
        <v>21893</v>
      </c>
    </row>
    <row r="21757" spans="1:1" x14ac:dyDescent="0.25">
      <c r="A21757" t="s">
        <v>21894</v>
      </c>
    </row>
    <row r="21758" spans="1:1" x14ac:dyDescent="0.25">
      <c r="A21758" t="s">
        <v>21895</v>
      </c>
    </row>
    <row r="21759" spans="1:1" x14ac:dyDescent="0.25">
      <c r="A21759" t="s">
        <v>21896</v>
      </c>
    </row>
    <row r="21760" spans="1:1" x14ac:dyDescent="0.25">
      <c r="A21760" t="s">
        <v>21897</v>
      </c>
    </row>
    <row r="21761" spans="1:1" x14ac:dyDescent="0.25">
      <c r="A21761" t="s">
        <v>21898</v>
      </c>
    </row>
    <row r="21762" spans="1:1" x14ac:dyDescent="0.25">
      <c r="A21762" t="s">
        <v>21899</v>
      </c>
    </row>
    <row r="21763" spans="1:1" x14ac:dyDescent="0.25">
      <c r="A21763" t="s">
        <v>21900</v>
      </c>
    </row>
    <row r="21764" spans="1:1" x14ac:dyDescent="0.25">
      <c r="A21764" t="s">
        <v>21901</v>
      </c>
    </row>
    <row r="21765" spans="1:1" x14ac:dyDescent="0.25">
      <c r="A21765" t="s">
        <v>21902</v>
      </c>
    </row>
    <row r="21766" spans="1:1" x14ac:dyDescent="0.25">
      <c r="A21766" t="s">
        <v>21903</v>
      </c>
    </row>
    <row r="21767" spans="1:1" x14ac:dyDescent="0.25">
      <c r="A21767" t="s">
        <v>21904</v>
      </c>
    </row>
    <row r="21768" spans="1:1" x14ac:dyDescent="0.25">
      <c r="A21768" t="s">
        <v>21905</v>
      </c>
    </row>
    <row r="21769" spans="1:1" x14ac:dyDescent="0.25">
      <c r="A21769" t="s">
        <v>21906</v>
      </c>
    </row>
    <row r="21770" spans="1:1" x14ac:dyDescent="0.25">
      <c r="A21770" t="s">
        <v>21907</v>
      </c>
    </row>
    <row r="21771" spans="1:1" x14ac:dyDescent="0.25">
      <c r="A21771" t="s">
        <v>21908</v>
      </c>
    </row>
    <row r="21772" spans="1:1" x14ac:dyDescent="0.25">
      <c r="A21772" t="s">
        <v>21909</v>
      </c>
    </row>
    <row r="21773" spans="1:1" x14ac:dyDescent="0.25">
      <c r="A21773" t="s">
        <v>21910</v>
      </c>
    </row>
    <row r="21774" spans="1:1" x14ac:dyDescent="0.25">
      <c r="A21774" t="s">
        <v>21911</v>
      </c>
    </row>
    <row r="21775" spans="1:1" x14ac:dyDescent="0.25">
      <c r="A21775" t="s">
        <v>21912</v>
      </c>
    </row>
    <row r="21776" spans="1:1" x14ac:dyDescent="0.25">
      <c r="A21776" t="s">
        <v>21913</v>
      </c>
    </row>
    <row r="21777" spans="1:1" x14ac:dyDescent="0.25">
      <c r="A21777" t="s">
        <v>21914</v>
      </c>
    </row>
    <row r="21778" spans="1:1" x14ac:dyDescent="0.25">
      <c r="A21778" t="s">
        <v>21915</v>
      </c>
    </row>
    <row r="21779" spans="1:1" x14ac:dyDescent="0.25">
      <c r="A21779" t="s">
        <v>21916</v>
      </c>
    </row>
    <row r="21780" spans="1:1" x14ac:dyDescent="0.25">
      <c r="A21780" t="s">
        <v>21917</v>
      </c>
    </row>
    <row r="21781" spans="1:1" x14ac:dyDescent="0.25">
      <c r="A21781" t="s">
        <v>21918</v>
      </c>
    </row>
    <row r="21782" spans="1:1" x14ac:dyDescent="0.25">
      <c r="A21782" t="s">
        <v>21919</v>
      </c>
    </row>
    <row r="21783" spans="1:1" x14ac:dyDescent="0.25">
      <c r="A21783" t="s">
        <v>21920</v>
      </c>
    </row>
    <row r="21784" spans="1:1" x14ac:dyDescent="0.25">
      <c r="A21784" t="s">
        <v>21921</v>
      </c>
    </row>
    <row r="21785" spans="1:1" x14ac:dyDescent="0.25">
      <c r="A21785" t="s">
        <v>21922</v>
      </c>
    </row>
    <row r="21786" spans="1:1" x14ac:dyDescent="0.25">
      <c r="A21786" t="s">
        <v>21923</v>
      </c>
    </row>
    <row r="21787" spans="1:1" x14ac:dyDescent="0.25">
      <c r="A21787" t="s">
        <v>21924</v>
      </c>
    </row>
    <row r="21788" spans="1:1" x14ac:dyDescent="0.25">
      <c r="A21788" t="s">
        <v>21925</v>
      </c>
    </row>
    <row r="21789" spans="1:1" x14ac:dyDescent="0.25">
      <c r="A21789" t="s">
        <v>21926</v>
      </c>
    </row>
    <row r="21790" spans="1:1" x14ac:dyDescent="0.25">
      <c r="A21790" t="s">
        <v>21927</v>
      </c>
    </row>
    <row r="21791" spans="1:1" x14ac:dyDescent="0.25">
      <c r="A21791" t="s">
        <v>21928</v>
      </c>
    </row>
    <row r="21792" spans="1:1" x14ac:dyDescent="0.25">
      <c r="A21792" t="s">
        <v>21929</v>
      </c>
    </row>
    <row r="21793" spans="1:1" x14ac:dyDescent="0.25">
      <c r="A21793" t="s">
        <v>21930</v>
      </c>
    </row>
    <row r="21794" spans="1:1" x14ac:dyDescent="0.25">
      <c r="A21794" t="s">
        <v>21931</v>
      </c>
    </row>
    <row r="21795" spans="1:1" x14ac:dyDescent="0.25">
      <c r="A21795" t="s">
        <v>21932</v>
      </c>
    </row>
    <row r="21796" spans="1:1" x14ac:dyDescent="0.25">
      <c r="A21796" t="s">
        <v>21933</v>
      </c>
    </row>
    <row r="21797" spans="1:1" x14ac:dyDescent="0.25">
      <c r="A21797" t="s">
        <v>21934</v>
      </c>
    </row>
    <row r="21798" spans="1:1" x14ac:dyDescent="0.25">
      <c r="A21798" t="s">
        <v>21935</v>
      </c>
    </row>
    <row r="21799" spans="1:1" x14ac:dyDescent="0.25">
      <c r="A21799" t="s">
        <v>21936</v>
      </c>
    </row>
    <row r="21800" spans="1:1" x14ac:dyDescent="0.25">
      <c r="A21800" t="s">
        <v>21937</v>
      </c>
    </row>
    <row r="21801" spans="1:1" x14ac:dyDescent="0.25">
      <c r="A21801" t="s">
        <v>21938</v>
      </c>
    </row>
    <row r="21802" spans="1:1" x14ac:dyDescent="0.25">
      <c r="A21802" t="s">
        <v>21939</v>
      </c>
    </row>
    <row r="21803" spans="1:1" x14ac:dyDescent="0.25">
      <c r="A21803" t="s">
        <v>21940</v>
      </c>
    </row>
    <row r="21804" spans="1:1" x14ac:dyDescent="0.25">
      <c r="A21804" t="s">
        <v>21941</v>
      </c>
    </row>
    <row r="21805" spans="1:1" x14ac:dyDescent="0.25">
      <c r="A21805" t="s">
        <v>21942</v>
      </c>
    </row>
    <row r="21806" spans="1:1" x14ac:dyDescent="0.25">
      <c r="A21806" t="s">
        <v>21943</v>
      </c>
    </row>
    <row r="21807" spans="1:1" x14ac:dyDescent="0.25">
      <c r="A21807" t="s">
        <v>21944</v>
      </c>
    </row>
    <row r="21808" spans="1:1" x14ac:dyDescent="0.25">
      <c r="A21808" t="s">
        <v>21945</v>
      </c>
    </row>
    <row r="21809" spans="1:1" x14ac:dyDescent="0.25">
      <c r="A21809" t="s">
        <v>21946</v>
      </c>
    </row>
    <row r="21810" spans="1:1" x14ac:dyDescent="0.25">
      <c r="A21810" t="s">
        <v>21947</v>
      </c>
    </row>
    <row r="21811" spans="1:1" x14ac:dyDescent="0.25">
      <c r="A21811" t="s">
        <v>21948</v>
      </c>
    </row>
    <row r="21812" spans="1:1" x14ac:dyDescent="0.25">
      <c r="A21812" t="s">
        <v>21949</v>
      </c>
    </row>
    <row r="21813" spans="1:1" x14ac:dyDescent="0.25">
      <c r="A21813" t="s">
        <v>21950</v>
      </c>
    </row>
    <row r="21814" spans="1:1" x14ac:dyDescent="0.25">
      <c r="A21814" t="s">
        <v>21951</v>
      </c>
    </row>
    <row r="21815" spans="1:1" x14ac:dyDescent="0.25">
      <c r="A21815" t="s">
        <v>21952</v>
      </c>
    </row>
    <row r="21816" spans="1:1" x14ac:dyDescent="0.25">
      <c r="A21816" t="s">
        <v>21953</v>
      </c>
    </row>
    <row r="21817" spans="1:1" x14ac:dyDescent="0.25">
      <c r="A21817" t="s">
        <v>21954</v>
      </c>
    </row>
    <row r="21818" spans="1:1" x14ac:dyDescent="0.25">
      <c r="A21818" t="s">
        <v>21955</v>
      </c>
    </row>
    <row r="21819" spans="1:1" x14ac:dyDescent="0.25">
      <c r="A21819" t="s">
        <v>21956</v>
      </c>
    </row>
    <row r="21820" spans="1:1" x14ac:dyDescent="0.25">
      <c r="A21820" t="s">
        <v>21957</v>
      </c>
    </row>
    <row r="21821" spans="1:1" x14ac:dyDescent="0.25">
      <c r="A21821" t="s">
        <v>21958</v>
      </c>
    </row>
    <row r="21822" spans="1:1" x14ac:dyDescent="0.25">
      <c r="A21822" t="s">
        <v>21959</v>
      </c>
    </row>
    <row r="21823" spans="1:1" x14ac:dyDescent="0.25">
      <c r="A21823" t="s">
        <v>21960</v>
      </c>
    </row>
    <row r="21824" spans="1:1" x14ac:dyDescent="0.25">
      <c r="A21824" t="s">
        <v>21961</v>
      </c>
    </row>
    <row r="21825" spans="1:1" x14ac:dyDescent="0.25">
      <c r="A21825" t="s">
        <v>21962</v>
      </c>
    </row>
    <row r="21826" spans="1:1" x14ac:dyDescent="0.25">
      <c r="A21826" t="s">
        <v>21963</v>
      </c>
    </row>
    <row r="21827" spans="1:1" x14ac:dyDescent="0.25">
      <c r="A21827" t="s">
        <v>21964</v>
      </c>
    </row>
    <row r="21828" spans="1:1" x14ac:dyDescent="0.25">
      <c r="A21828" t="s">
        <v>21965</v>
      </c>
    </row>
    <row r="21829" spans="1:1" x14ac:dyDescent="0.25">
      <c r="A21829" t="s">
        <v>21966</v>
      </c>
    </row>
    <row r="21830" spans="1:1" x14ac:dyDescent="0.25">
      <c r="A21830" t="s">
        <v>21967</v>
      </c>
    </row>
    <row r="21831" spans="1:1" x14ac:dyDescent="0.25">
      <c r="A21831" t="s">
        <v>21968</v>
      </c>
    </row>
    <row r="21832" spans="1:1" x14ac:dyDescent="0.25">
      <c r="A21832" t="s">
        <v>21969</v>
      </c>
    </row>
    <row r="21833" spans="1:1" x14ac:dyDescent="0.25">
      <c r="A21833" t="s">
        <v>21970</v>
      </c>
    </row>
    <row r="21834" spans="1:1" x14ac:dyDescent="0.25">
      <c r="A21834" t="s">
        <v>21971</v>
      </c>
    </row>
    <row r="21835" spans="1:1" x14ac:dyDescent="0.25">
      <c r="A21835" t="s">
        <v>21972</v>
      </c>
    </row>
    <row r="21836" spans="1:1" x14ac:dyDescent="0.25">
      <c r="A21836" t="s">
        <v>21973</v>
      </c>
    </row>
    <row r="21837" spans="1:1" x14ac:dyDescent="0.25">
      <c r="A21837" t="s">
        <v>21974</v>
      </c>
    </row>
    <row r="21838" spans="1:1" x14ac:dyDescent="0.25">
      <c r="A21838" t="s">
        <v>21975</v>
      </c>
    </row>
    <row r="21839" spans="1:1" x14ac:dyDescent="0.25">
      <c r="A21839" t="s">
        <v>21976</v>
      </c>
    </row>
    <row r="21840" spans="1:1" x14ac:dyDescent="0.25">
      <c r="A21840" t="s">
        <v>21977</v>
      </c>
    </row>
    <row r="21841" spans="1:1" x14ac:dyDescent="0.25">
      <c r="A21841" t="s">
        <v>21978</v>
      </c>
    </row>
    <row r="21842" spans="1:1" x14ac:dyDescent="0.25">
      <c r="A21842" t="s">
        <v>21979</v>
      </c>
    </row>
    <row r="21843" spans="1:1" x14ac:dyDescent="0.25">
      <c r="A21843" t="s">
        <v>21980</v>
      </c>
    </row>
    <row r="21844" spans="1:1" x14ac:dyDescent="0.25">
      <c r="A21844" t="s">
        <v>21981</v>
      </c>
    </row>
    <row r="21845" spans="1:1" x14ac:dyDescent="0.25">
      <c r="A21845" t="s">
        <v>21982</v>
      </c>
    </row>
    <row r="21846" spans="1:1" x14ac:dyDescent="0.25">
      <c r="A21846" t="s">
        <v>21983</v>
      </c>
    </row>
    <row r="21847" spans="1:1" x14ac:dyDescent="0.25">
      <c r="A21847" t="s">
        <v>21984</v>
      </c>
    </row>
    <row r="21848" spans="1:1" x14ac:dyDescent="0.25">
      <c r="A21848" t="s">
        <v>21985</v>
      </c>
    </row>
    <row r="21849" spans="1:1" x14ac:dyDescent="0.25">
      <c r="A21849" t="s">
        <v>21986</v>
      </c>
    </row>
    <row r="21850" spans="1:1" x14ac:dyDescent="0.25">
      <c r="A21850" t="s">
        <v>21987</v>
      </c>
    </row>
    <row r="21851" spans="1:1" x14ac:dyDescent="0.25">
      <c r="A21851" t="s">
        <v>21988</v>
      </c>
    </row>
    <row r="21852" spans="1:1" x14ac:dyDescent="0.25">
      <c r="A21852" t="s">
        <v>21989</v>
      </c>
    </row>
    <row r="21853" spans="1:1" x14ac:dyDescent="0.25">
      <c r="A21853" t="s">
        <v>21990</v>
      </c>
    </row>
    <row r="21854" spans="1:1" x14ac:dyDescent="0.25">
      <c r="A21854" t="s">
        <v>21991</v>
      </c>
    </row>
    <row r="21855" spans="1:1" x14ac:dyDescent="0.25">
      <c r="A21855" t="s">
        <v>21992</v>
      </c>
    </row>
    <row r="21856" spans="1:1" x14ac:dyDescent="0.25">
      <c r="A21856" t="s">
        <v>21993</v>
      </c>
    </row>
    <row r="21857" spans="1:1" x14ac:dyDescent="0.25">
      <c r="A21857" t="s">
        <v>21994</v>
      </c>
    </row>
    <row r="21858" spans="1:1" x14ac:dyDescent="0.25">
      <c r="A21858" t="s">
        <v>21995</v>
      </c>
    </row>
    <row r="21859" spans="1:1" x14ac:dyDescent="0.25">
      <c r="A21859" t="s">
        <v>21996</v>
      </c>
    </row>
    <row r="21860" spans="1:1" x14ac:dyDescent="0.25">
      <c r="A21860" t="s">
        <v>21997</v>
      </c>
    </row>
    <row r="21861" spans="1:1" x14ac:dyDescent="0.25">
      <c r="A21861" t="s">
        <v>21998</v>
      </c>
    </row>
    <row r="21862" spans="1:1" x14ac:dyDescent="0.25">
      <c r="A21862" t="s">
        <v>21999</v>
      </c>
    </row>
    <row r="21863" spans="1:1" x14ac:dyDescent="0.25">
      <c r="A21863" t="s">
        <v>22000</v>
      </c>
    </row>
    <row r="21864" spans="1:1" x14ac:dyDescent="0.25">
      <c r="A21864" t="s">
        <v>22001</v>
      </c>
    </row>
    <row r="21865" spans="1:1" x14ac:dyDescent="0.25">
      <c r="A21865" t="s">
        <v>22002</v>
      </c>
    </row>
    <row r="21866" spans="1:1" x14ac:dyDescent="0.25">
      <c r="A21866" t="s">
        <v>22003</v>
      </c>
    </row>
    <row r="21867" spans="1:1" x14ac:dyDescent="0.25">
      <c r="A21867" t="s">
        <v>22004</v>
      </c>
    </row>
    <row r="21868" spans="1:1" x14ac:dyDescent="0.25">
      <c r="A21868" t="s">
        <v>22005</v>
      </c>
    </row>
    <row r="21869" spans="1:1" x14ac:dyDescent="0.25">
      <c r="A21869" t="s">
        <v>22006</v>
      </c>
    </row>
    <row r="21870" spans="1:1" x14ac:dyDescent="0.25">
      <c r="A21870" t="s">
        <v>22007</v>
      </c>
    </row>
    <row r="21871" spans="1:1" x14ac:dyDescent="0.25">
      <c r="A21871" t="s">
        <v>22008</v>
      </c>
    </row>
    <row r="21872" spans="1:1" x14ac:dyDescent="0.25">
      <c r="A21872" t="s">
        <v>22009</v>
      </c>
    </row>
    <row r="21873" spans="1:1" x14ac:dyDescent="0.25">
      <c r="A21873" t="s">
        <v>22010</v>
      </c>
    </row>
    <row r="21874" spans="1:1" x14ac:dyDescent="0.25">
      <c r="A21874" t="s">
        <v>22011</v>
      </c>
    </row>
    <row r="21875" spans="1:1" x14ac:dyDescent="0.25">
      <c r="A21875" t="s">
        <v>22012</v>
      </c>
    </row>
    <row r="21876" spans="1:1" x14ac:dyDescent="0.25">
      <c r="A21876" t="s">
        <v>22013</v>
      </c>
    </row>
    <row r="21877" spans="1:1" x14ac:dyDescent="0.25">
      <c r="A21877" t="s">
        <v>22014</v>
      </c>
    </row>
    <row r="21878" spans="1:1" x14ac:dyDescent="0.25">
      <c r="A21878" t="s">
        <v>22015</v>
      </c>
    </row>
    <row r="21879" spans="1:1" x14ac:dyDescent="0.25">
      <c r="A21879" t="s">
        <v>22016</v>
      </c>
    </row>
    <row r="21880" spans="1:1" x14ac:dyDescent="0.25">
      <c r="A21880" t="s">
        <v>22017</v>
      </c>
    </row>
    <row r="21881" spans="1:1" x14ac:dyDescent="0.25">
      <c r="A21881" t="s">
        <v>22018</v>
      </c>
    </row>
    <row r="21882" spans="1:1" x14ac:dyDescent="0.25">
      <c r="A21882" t="s">
        <v>22019</v>
      </c>
    </row>
    <row r="21883" spans="1:1" x14ac:dyDescent="0.25">
      <c r="A21883" t="s">
        <v>22020</v>
      </c>
    </row>
    <row r="21884" spans="1:1" x14ac:dyDescent="0.25">
      <c r="A21884" t="s">
        <v>22021</v>
      </c>
    </row>
    <row r="21885" spans="1:1" x14ac:dyDescent="0.25">
      <c r="A21885" t="s">
        <v>22022</v>
      </c>
    </row>
    <row r="21886" spans="1:1" x14ac:dyDescent="0.25">
      <c r="A21886" t="s">
        <v>22023</v>
      </c>
    </row>
    <row r="21887" spans="1:1" x14ac:dyDescent="0.25">
      <c r="A21887" t="s">
        <v>22024</v>
      </c>
    </row>
    <row r="21888" spans="1:1" x14ac:dyDescent="0.25">
      <c r="A21888" t="s">
        <v>22025</v>
      </c>
    </row>
    <row r="21889" spans="1:1" x14ac:dyDescent="0.25">
      <c r="A21889" t="s">
        <v>22026</v>
      </c>
    </row>
    <row r="21890" spans="1:1" x14ac:dyDescent="0.25">
      <c r="A21890" t="s">
        <v>22027</v>
      </c>
    </row>
    <row r="21891" spans="1:1" x14ac:dyDescent="0.25">
      <c r="A21891" t="s">
        <v>22028</v>
      </c>
    </row>
    <row r="21892" spans="1:1" x14ac:dyDescent="0.25">
      <c r="A21892" t="s">
        <v>22029</v>
      </c>
    </row>
    <row r="21893" spans="1:1" x14ac:dyDescent="0.25">
      <c r="A21893" t="s">
        <v>22030</v>
      </c>
    </row>
    <row r="21894" spans="1:1" x14ac:dyDescent="0.25">
      <c r="A21894" t="s">
        <v>22031</v>
      </c>
    </row>
    <row r="21895" spans="1:1" x14ac:dyDescent="0.25">
      <c r="A21895" t="s">
        <v>22032</v>
      </c>
    </row>
    <row r="21896" spans="1:1" x14ac:dyDescent="0.25">
      <c r="A21896" t="s">
        <v>22033</v>
      </c>
    </row>
    <row r="21897" spans="1:1" x14ac:dyDescent="0.25">
      <c r="A21897" t="s">
        <v>22034</v>
      </c>
    </row>
    <row r="21898" spans="1:1" x14ac:dyDescent="0.25">
      <c r="A21898" t="s">
        <v>22035</v>
      </c>
    </row>
    <row r="21899" spans="1:1" x14ac:dyDescent="0.25">
      <c r="A21899" t="s">
        <v>22036</v>
      </c>
    </row>
    <row r="21900" spans="1:1" x14ac:dyDescent="0.25">
      <c r="A21900" t="s">
        <v>22037</v>
      </c>
    </row>
    <row r="21901" spans="1:1" x14ac:dyDescent="0.25">
      <c r="A21901" t="s">
        <v>22038</v>
      </c>
    </row>
    <row r="21902" spans="1:1" x14ac:dyDescent="0.25">
      <c r="A21902" t="s">
        <v>22039</v>
      </c>
    </row>
    <row r="21903" spans="1:1" x14ac:dyDescent="0.25">
      <c r="A21903" t="s">
        <v>22040</v>
      </c>
    </row>
    <row r="21904" spans="1:1" x14ac:dyDescent="0.25">
      <c r="A21904" t="s">
        <v>22041</v>
      </c>
    </row>
    <row r="21905" spans="1:1" x14ac:dyDescent="0.25">
      <c r="A21905" t="s">
        <v>22042</v>
      </c>
    </row>
    <row r="21906" spans="1:1" x14ac:dyDescent="0.25">
      <c r="A21906" t="s">
        <v>22043</v>
      </c>
    </row>
    <row r="21907" spans="1:1" x14ac:dyDescent="0.25">
      <c r="A21907" t="s">
        <v>22044</v>
      </c>
    </row>
    <row r="21908" spans="1:1" x14ac:dyDescent="0.25">
      <c r="A21908" t="s">
        <v>22045</v>
      </c>
    </row>
    <row r="21909" spans="1:1" x14ac:dyDescent="0.25">
      <c r="A21909" t="s">
        <v>22046</v>
      </c>
    </row>
    <row r="21910" spans="1:1" x14ac:dyDescent="0.25">
      <c r="A21910" t="s">
        <v>22047</v>
      </c>
    </row>
    <row r="21911" spans="1:1" x14ac:dyDescent="0.25">
      <c r="A21911" t="s">
        <v>22048</v>
      </c>
    </row>
    <row r="21912" spans="1:1" x14ac:dyDescent="0.25">
      <c r="A21912" t="s">
        <v>22049</v>
      </c>
    </row>
    <row r="21913" spans="1:1" x14ac:dyDescent="0.25">
      <c r="A21913" t="s">
        <v>22050</v>
      </c>
    </row>
    <row r="21914" spans="1:1" x14ac:dyDescent="0.25">
      <c r="A21914" t="s">
        <v>22051</v>
      </c>
    </row>
    <row r="21915" spans="1:1" x14ac:dyDescent="0.25">
      <c r="A21915" t="s">
        <v>22052</v>
      </c>
    </row>
    <row r="21916" spans="1:1" x14ac:dyDescent="0.25">
      <c r="A21916" t="s">
        <v>22053</v>
      </c>
    </row>
    <row r="21917" spans="1:1" x14ac:dyDescent="0.25">
      <c r="A21917" t="s">
        <v>22054</v>
      </c>
    </row>
    <row r="21918" spans="1:1" x14ac:dyDescent="0.25">
      <c r="A21918" t="s">
        <v>22055</v>
      </c>
    </row>
    <row r="21919" spans="1:1" x14ac:dyDescent="0.25">
      <c r="A21919" t="s">
        <v>22056</v>
      </c>
    </row>
    <row r="21920" spans="1:1" x14ac:dyDescent="0.25">
      <c r="A21920" t="s">
        <v>22057</v>
      </c>
    </row>
    <row r="21921" spans="1:1" x14ac:dyDescent="0.25">
      <c r="A21921" t="s">
        <v>22058</v>
      </c>
    </row>
    <row r="21922" spans="1:1" x14ac:dyDescent="0.25">
      <c r="A21922" t="s">
        <v>22059</v>
      </c>
    </row>
    <row r="21923" spans="1:1" x14ac:dyDescent="0.25">
      <c r="A21923" t="s">
        <v>22060</v>
      </c>
    </row>
    <row r="21924" spans="1:1" x14ac:dyDescent="0.25">
      <c r="A21924" t="s">
        <v>22061</v>
      </c>
    </row>
    <row r="21925" spans="1:1" x14ac:dyDescent="0.25">
      <c r="A21925" t="s">
        <v>22062</v>
      </c>
    </row>
    <row r="21926" spans="1:1" x14ac:dyDescent="0.25">
      <c r="A21926" t="s">
        <v>22063</v>
      </c>
    </row>
    <row r="21927" spans="1:1" x14ac:dyDescent="0.25">
      <c r="A21927" t="s">
        <v>22064</v>
      </c>
    </row>
    <row r="21928" spans="1:1" x14ac:dyDescent="0.25">
      <c r="A21928" t="s">
        <v>22065</v>
      </c>
    </row>
    <row r="21929" spans="1:1" x14ac:dyDescent="0.25">
      <c r="A21929" t="s">
        <v>22066</v>
      </c>
    </row>
    <row r="21930" spans="1:1" x14ac:dyDescent="0.25">
      <c r="A21930" t="s">
        <v>22067</v>
      </c>
    </row>
    <row r="21931" spans="1:1" x14ac:dyDescent="0.25">
      <c r="A21931" t="s">
        <v>22068</v>
      </c>
    </row>
    <row r="21932" spans="1:1" x14ac:dyDescent="0.25">
      <c r="A21932" t="s">
        <v>22069</v>
      </c>
    </row>
    <row r="21933" spans="1:1" x14ac:dyDescent="0.25">
      <c r="A21933" t="s">
        <v>22070</v>
      </c>
    </row>
    <row r="21934" spans="1:1" x14ac:dyDescent="0.25">
      <c r="A21934" t="s">
        <v>22071</v>
      </c>
    </row>
    <row r="21935" spans="1:1" x14ac:dyDescent="0.25">
      <c r="A21935" t="s">
        <v>22072</v>
      </c>
    </row>
    <row r="21936" spans="1:1" x14ac:dyDescent="0.25">
      <c r="A21936" t="s">
        <v>22073</v>
      </c>
    </row>
    <row r="21937" spans="1:1" x14ac:dyDescent="0.25">
      <c r="A21937" t="s">
        <v>22074</v>
      </c>
    </row>
    <row r="21938" spans="1:1" x14ac:dyDescent="0.25">
      <c r="A21938" t="s">
        <v>22075</v>
      </c>
    </row>
    <row r="21939" spans="1:1" x14ac:dyDescent="0.25">
      <c r="A21939" t="s">
        <v>22076</v>
      </c>
    </row>
    <row r="21940" spans="1:1" x14ac:dyDescent="0.25">
      <c r="A21940" t="s">
        <v>22077</v>
      </c>
    </row>
    <row r="21941" spans="1:1" x14ac:dyDescent="0.25">
      <c r="A21941" t="s">
        <v>22078</v>
      </c>
    </row>
    <row r="21942" spans="1:1" x14ac:dyDescent="0.25">
      <c r="A21942" t="s">
        <v>22079</v>
      </c>
    </row>
    <row r="21943" spans="1:1" x14ac:dyDescent="0.25">
      <c r="A21943" t="s">
        <v>22080</v>
      </c>
    </row>
    <row r="21944" spans="1:1" x14ac:dyDescent="0.25">
      <c r="A21944" t="s">
        <v>22081</v>
      </c>
    </row>
    <row r="21945" spans="1:1" x14ac:dyDescent="0.25">
      <c r="A21945" t="s">
        <v>22082</v>
      </c>
    </row>
    <row r="21946" spans="1:1" x14ac:dyDescent="0.25">
      <c r="A21946" t="s">
        <v>22083</v>
      </c>
    </row>
    <row r="21947" spans="1:1" x14ac:dyDescent="0.25">
      <c r="A21947" t="s">
        <v>22084</v>
      </c>
    </row>
    <row r="21948" spans="1:1" x14ac:dyDescent="0.25">
      <c r="A21948" t="s">
        <v>22085</v>
      </c>
    </row>
    <row r="21949" spans="1:1" x14ac:dyDescent="0.25">
      <c r="A21949" t="s">
        <v>22086</v>
      </c>
    </row>
    <row r="21950" spans="1:1" x14ac:dyDescent="0.25">
      <c r="A21950" t="s">
        <v>22087</v>
      </c>
    </row>
    <row r="21951" spans="1:1" x14ac:dyDescent="0.25">
      <c r="A21951" t="s">
        <v>22088</v>
      </c>
    </row>
    <row r="21952" spans="1:1" x14ac:dyDescent="0.25">
      <c r="A21952" t="s">
        <v>22089</v>
      </c>
    </row>
    <row r="21953" spans="1:1" x14ac:dyDescent="0.25">
      <c r="A21953" t="s">
        <v>22090</v>
      </c>
    </row>
    <row r="21954" spans="1:1" x14ac:dyDescent="0.25">
      <c r="A21954" t="s">
        <v>22091</v>
      </c>
    </row>
    <row r="21955" spans="1:1" x14ac:dyDescent="0.25">
      <c r="A21955" t="s">
        <v>22092</v>
      </c>
    </row>
    <row r="21956" spans="1:1" x14ac:dyDescent="0.25">
      <c r="A21956" t="s">
        <v>22093</v>
      </c>
    </row>
    <row r="21957" spans="1:1" x14ac:dyDescent="0.25">
      <c r="A21957" t="s">
        <v>22094</v>
      </c>
    </row>
    <row r="21958" spans="1:1" x14ac:dyDescent="0.25">
      <c r="A21958" t="s">
        <v>22095</v>
      </c>
    </row>
    <row r="21959" spans="1:1" x14ac:dyDescent="0.25">
      <c r="A21959" t="s">
        <v>22096</v>
      </c>
    </row>
    <row r="21960" spans="1:1" x14ac:dyDescent="0.25">
      <c r="A21960" t="s">
        <v>22097</v>
      </c>
    </row>
    <row r="21961" spans="1:1" x14ac:dyDescent="0.25">
      <c r="A21961" t="s">
        <v>22098</v>
      </c>
    </row>
    <row r="21962" spans="1:1" x14ac:dyDescent="0.25">
      <c r="A21962" t="s">
        <v>22099</v>
      </c>
    </row>
    <row r="21963" spans="1:1" x14ac:dyDescent="0.25">
      <c r="A21963" t="s">
        <v>22100</v>
      </c>
    </row>
    <row r="21964" spans="1:1" x14ac:dyDescent="0.25">
      <c r="A21964" t="s">
        <v>22101</v>
      </c>
    </row>
    <row r="21965" spans="1:1" x14ac:dyDescent="0.25">
      <c r="A21965" t="s">
        <v>22102</v>
      </c>
    </row>
    <row r="21966" spans="1:1" x14ac:dyDescent="0.25">
      <c r="A21966" t="s">
        <v>22103</v>
      </c>
    </row>
    <row r="21967" spans="1:1" x14ac:dyDescent="0.25">
      <c r="A21967" t="s">
        <v>22104</v>
      </c>
    </row>
    <row r="21968" spans="1:1" x14ac:dyDescent="0.25">
      <c r="A21968" t="s">
        <v>22105</v>
      </c>
    </row>
    <row r="21969" spans="1:1" x14ac:dyDescent="0.25">
      <c r="A21969" t="s">
        <v>22106</v>
      </c>
    </row>
    <row r="21970" spans="1:1" x14ac:dyDescent="0.25">
      <c r="A21970" t="s">
        <v>22107</v>
      </c>
    </row>
    <row r="21971" spans="1:1" x14ac:dyDescent="0.25">
      <c r="A21971" t="s">
        <v>22108</v>
      </c>
    </row>
    <row r="21972" spans="1:1" x14ac:dyDescent="0.25">
      <c r="A21972" t="s">
        <v>22109</v>
      </c>
    </row>
    <row r="21973" spans="1:1" x14ac:dyDescent="0.25">
      <c r="A21973" t="s">
        <v>22110</v>
      </c>
    </row>
    <row r="21974" spans="1:1" x14ac:dyDescent="0.25">
      <c r="A21974" t="s">
        <v>22111</v>
      </c>
    </row>
    <row r="21975" spans="1:1" x14ac:dyDescent="0.25">
      <c r="A21975" t="s">
        <v>22112</v>
      </c>
    </row>
    <row r="21976" spans="1:1" x14ac:dyDescent="0.25">
      <c r="A21976" t="s">
        <v>22113</v>
      </c>
    </row>
    <row r="21977" spans="1:1" x14ac:dyDescent="0.25">
      <c r="A21977" t="s">
        <v>22114</v>
      </c>
    </row>
    <row r="21978" spans="1:1" x14ac:dyDescent="0.25">
      <c r="A21978" t="s">
        <v>22115</v>
      </c>
    </row>
    <row r="21979" spans="1:1" x14ac:dyDescent="0.25">
      <c r="A21979" t="s">
        <v>22116</v>
      </c>
    </row>
    <row r="21980" spans="1:1" x14ac:dyDescent="0.25">
      <c r="A21980" t="s">
        <v>22117</v>
      </c>
    </row>
    <row r="21981" spans="1:1" x14ac:dyDescent="0.25">
      <c r="A21981" t="s">
        <v>22118</v>
      </c>
    </row>
    <row r="21982" spans="1:1" x14ac:dyDescent="0.25">
      <c r="A21982" t="s">
        <v>22119</v>
      </c>
    </row>
    <row r="21983" spans="1:1" x14ac:dyDescent="0.25">
      <c r="A21983" t="s">
        <v>22120</v>
      </c>
    </row>
    <row r="21984" spans="1:1" x14ac:dyDescent="0.25">
      <c r="A21984" t="s">
        <v>22121</v>
      </c>
    </row>
    <row r="21985" spans="1:1" x14ac:dyDescent="0.25">
      <c r="A21985" t="s">
        <v>22122</v>
      </c>
    </row>
    <row r="21986" spans="1:1" x14ac:dyDescent="0.25">
      <c r="A21986" t="s">
        <v>22123</v>
      </c>
    </row>
    <row r="21987" spans="1:1" x14ac:dyDescent="0.25">
      <c r="A21987" t="s">
        <v>22124</v>
      </c>
    </row>
    <row r="21988" spans="1:1" x14ac:dyDescent="0.25">
      <c r="A21988" t="s">
        <v>22125</v>
      </c>
    </row>
    <row r="21989" spans="1:1" x14ac:dyDescent="0.25">
      <c r="A21989" t="s">
        <v>22126</v>
      </c>
    </row>
    <row r="21990" spans="1:1" x14ac:dyDescent="0.25">
      <c r="A21990" t="s">
        <v>22127</v>
      </c>
    </row>
    <row r="21991" spans="1:1" x14ac:dyDescent="0.25">
      <c r="A21991" t="s">
        <v>22128</v>
      </c>
    </row>
    <row r="21992" spans="1:1" x14ac:dyDescent="0.25">
      <c r="A21992" t="s">
        <v>22129</v>
      </c>
    </row>
    <row r="21993" spans="1:1" x14ac:dyDescent="0.25">
      <c r="A21993" t="s">
        <v>22130</v>
      </c>
    </row>
    <row r="21994" spans="1:1" x14ac:dyDescent="0.25">
      <c r="A21994" t="s">
        <v>22131</v>
      </c>
    </row>
    <row r="21995" spans="1:1" x14ac:dyDescent="0.25">
      <c r="A21995" t="s">
        <v>22132</v>
      </c>
    </row>
    <row r="21996" spans="1:1" x14ac:dyDescent="0.25">
      <c r="A21996" t="s">
        <v>22133</v>
      </c>
    </row>
    <row r="21997" spans="1:1" x14ac:dyDescent="0.25">
      <c r="A21997" t="s">
        <v>22134</v>
      </c>
    </row>
    <row r="21998" spans="1:1" x14ac:dyDescent="0.25">
      <c r="A21998" t="s">
        <v>22135</v>
      </c>
    </row>
    <row r="21999" spans="1:1" x14ac:dyDescent="0.25">
      <c r="A21999" t="s">
        <v>22136</v>
      </c>
    </row>
    <row r="22000" spans="1:1" x14ac:dyDescent="0.25">
      <c r="A22000" t="s">
        <v>22137</v>
      </c>
    </row>
    <row r="22001" spans="1:1" x14ac:dyDescent="0.25">
      <c r="A22001" t="s">
        <v>22138</v>
      </c>
    </row>
    <row r="22002" spans="1:1" x14ac:dyDescent="0.25">
      <c r="A22002" t="s">
        <v>22139</v>
      </c>
    </row>
    <row r="22003" spans="1:1" x14ac:dyDescent="0.25">
      <c r="A22003" t="s">
        <v>22140</v>
      </c>
    </row>
    <row r="22004" spans="1:1" x14ac:dyDescent="0.25">
      <c r="A22004" t="s">
        <v>22141</v>
      </c>
    </row>
    <row r="22005" spans="1:1" x14ac:dyDescent="0.25">
      <c r="A22005" t="s">
        <v>22142</v>
      </c>
    </row>
    <row r="22006" spans="1:1" x14ac:dyDescent="0.25">
      <c r="A22006" t="s">
        <v>22143</v>
      </c>
    </row>
    <row r="22007" spans="1:1" x14ac:dyDescent="0.25">
      <c r="A22007" t="s">
        <v>22144</v>
      </c>
    </row>
    <row r="22008" spans="1:1" x14ac:dyDescent="0.25">
      <c r="A22008" t="s">
        <v>22145</v>
      </c>
    </row>
    <row r="22009" spans="1:1" x14ac:dyDescent="0.25">
      <c r="A22009" t="s">
        <v>22146</v>
      </c>
    </row>
    <row r="22010" spans="1:1" x14ac:dyDescent="0.25">
      <c r="A22010" t="s">
        <v>22147</v>
      </c>
    </row>
    <row r="22011" spans="1:1" x14ac:dyDescent="0.25">
      <c r="A22011" t="s">
        <v>22148</v>
      </c>
    </row>
    <row r="22012" spans="1:1" x14ac:dyDescent="0.25">
      <c r="A22012" t="s">
        <v>22149</v>
      </c>
    </row>
    <row r="22013" spans="1:1" x14ac:dyDescent="0.25">
      <c r="A22013" t="s">
        <v>22150</v>
      </c>
    </row>
    <row r="22014" spans="1:1" x14ac:dyDescent="0.25">
      <c r="A22014" t="s">
        <v>22151</v>
      </c>
    </row>
    <row r="22015" spans="1:1" x14ac:dyDescent="0.25">
      <c r="A22015" t="s">
        <v>22152</v>
      </c>
    </row>
    <row r="22016" spans="1:1" x14ac:dyDescent="0.25">
      <c r="A22016" t="s">
        <v>22153</v>
      </c>
    </row>
    <row r="22017" spans="1:1" x14ac:dyDescent="0.25">
      <c r="A22017" t="s">
        <v>22154</v>
      </c>
    </row>
    <row r="22018" spans="1:1" x14ac:dyDescent="0.25">
      <c r="A22018" t="s">
        <v>22155</v>
      </c>
    </row>
    <row r="22019" spans="1:1" x14ac:dyDescent="0.25">
      <c r="A22019" t="s">
        <v>22156</v>
      </c>
    </row>
    <row r="22020" spans="1:1" x14ac:dyDescent="0.25">
      <c r="A22020" t="s">
        <v>22157</v>
      </c>
    </row>
    <row r="22021" spans="1:1" x14ac:dyDescent="0.25">
      <c r="A22021" t="s">
        <v>22158</v>
      </c>
    </row>
    <row r="22022" spans="1:1" x14ac:dyDescent="0.25">
      <c r="A22022" t="s">
        <v>22159</v>
      </c>
    </row>
    <row r="22023" spans="1:1" x14ac:dyDescent="0.25">
      <c r="A22023" t="s">
        <v>22160</v>
      </c>
    </row>
    <row r="22024" spans="1:1" x14ac:dyDescent="0.25">
      <c r="A22024" t="s">
        <v>22161</v>
      </c>
    </row>
    <row r="22025" spans="1:1" x14ac:dyDescent="0.25">
      <c r="A22025" t="s">
        <v>22162</v>
      </c>
    </row>
    <row r="22026" spans="1:1" x14ac:dyDescent="0.25">
      <c r="A22026" t="s">
        <v>22163</v>
      </c>
    </row>
    <row r="22027" spans="1:1" x14ac:dyDescent="0.25">
      <c r="A22027" t="s">
        <v>22164</v>
      </c>
    </row>
    <row r="22028" spans="1:1" x14ac:dyDescent="0.25">
      <c r="A22028" t="s">
        <v>22165</v>
      </c>
    </row>
    <row r="22029" spans="1:1" x14ac:dyDescent="0.25">
      <c r="A22029" t="s">
        <v>22166</v>
      </c>
    </row>
    <row r="22030" spans="1:1" x14ac:dyDescent="0.25">
      <c r="A22030" t="s">
        <v>22167</v>
      </c>
    </row>
    <row r="22031" spans="1:1" x14ac:dyDescent="0.25">
      <c r="A22031" t="s">
        <v>22168</v>
      </c>
    </row>
    <row r="22032" spans="1:1" x14ac:dyDescent="0.25">
      <c r="A22032" t="s">
        <v>22169</v>
      </c>
    </row>
    <row r="22033" spans="1:1" x14ac:dyDescent="0.25">
      <c r="A22033" t="s">
        <v>22170</v>
      </c>
    </row>
    <row r="22034" spans="1:1" x14ac:dyDescent="0.25">
      <c r="A22034" t="s">
        <v>22171</v>
      </c>
    </row>
    <row r="22035" spans="1:1" x14ac:dyDescent="0.25">
      <c r="A22035" t="s">
        <v>22172</v>
      </c>
    </row>
    <row r="22036" spans="1:1" x14ac:dyDescent="0.25">
      <c r="A22036" t="s">
        <v>22173</v>
      </c>
    </row>
    <row r="22037" spans="1:1" x14ac:dyDescent="0.25">
      <c r="A22037" t="s">
        <v>22174</v>
      </c>
    </row>
    <row r="22038" spans="1:1" x14ac:dyDescent="0.25">
      <c r="A22038" t="s">
        <v>22175</v>
      </c>
    </row>
    <row r="22039" spans="1:1" x14ac:dyDescent="0.25">
      <c r="A22039" t="s">
        <v>22176</v>
      </c>
    </row>
    <row r="22040" spans="1:1" x14ac:dyDescent="0.25">
      <c r="A22040" t="s">
        <v>22177</v>
      </c>
    </row>
    <row r="22041" spans="1:1" x14ac:dyDescent="0.25">
      <c r="A22041" t="s">
        <v>22178</v>
      </c>
    </row>
    <row r="22042" spans="1:1" x14ac:dyDescent="0.25">
      <c r="A22042" t="s">
        <v>22179</v>
      </c>
    </row>
    <row r="22043" spans="1:1" x14ac:dyDescent="0.25">
      <c r="A22043" t="s">
        <v>22180</v>
      </c>
    </row>
    <row r="22044" spans="1:1" x14ac:dyDescent="0.25">
      <c r="A22044" t="s">
        <v>22181</v>
      </c>
    </row>
    <row r="22045" spans="1:1" x14ac:dyDescent="0.25">
      <c r="A22045" t="s">
        <v>22182</v>
      </c>
    </row>
    <row r="22046" spans="1:1" x14ac:dyDescent="0.25">
      <c r="A22046" t="s">
        <v>22183</v>
      </c>
    </row>
    <row r="22047" spans="1:1" x14ac:dyDescent="0.25">
      <c r="A22047" t="s">
        <v>22184</v>
      </c>
    </row>
    <row r="22048" spans="1:1" x14ac:dyDescent="0.25">
      <c r="A22048" t="s">
        <v>22185</v>
      </c>
    </row>
    <row r="22049" spans="1:1" x14ac:dyDescent="0.25">
      <c r="A22049" t="s">
        <v>22186</v>
      </c>
    </row>
    <row r="22050" spans="1:1" x14ac:dyDescent="0.25">
      <c r="A22050" t="s">
        <v>22187</v>
      </c>
    </row>
    <row r="22051" spans="1:1" x14ac:dyDescent="0.25">
      <c r="A22051" t="s">
        <v>22188</v>
      </c>
    </row>
    <row r="22052" spans="1:1" x14ac:dyDescent="0.25">
      <c r="A22052" t="s">
        <v>22189</v>
      </c>
    </row>
    <row r="22053" spans="1:1" x14ac:dyDescent="0.25">
      <c r="A22053" t="s">
        <v>22190</v>
      </c>
    </row>
    <row r="22054" spans="1:1" x14ac:dyDescent="0.25">
      <c r="A22054" t="s">
        <v>22191</v>
      </c>
    </row>
    <row r="22055" spans="1:1" x14ac:dyDescent="0.25">
      <c r="A22055" t="s">
        <v>22192</v>
      </c>
    </row>
    <row r="22056" spans="1:1" x14ac:dyDescent="0.25">
      <c r="A22056" t="s">
        <v>22193</v>
      </c>
    </row>
    <row r="22057" spans="1:1" x14ac:dyDescent="0.25">
      <c r="A22057" t="s">
        <v>22194</v>
      </c>
    </row>
    <row r="22058" spans="1:1" x14ac:dyDescent="0.25">
      <c r="A22058" t="s">
        <v>22195</v>
      </c>
    </row>
    <row r="22059" spans="1:1" x14ac:dyDescent="0.25">
      <c r="A22059" t="s">
        <v>22196</v>
      </c>
    </row>
    <row r="22060" spans="1:1" x14ac:dyDescent="0.25">
      <c r="A22060" t="s">
        <v>22197</v>
      </c>
    </row>
    <row r="22061" spans="1:1" x14ac:dyDescent="0.25">
      <c r="A22061" t="s">
        <v>22198</v>
      </c>
    </row>
    <row r="22062" spans="1:1" x14ac:dyDescent="0.25">
      <c r="A22062" t="s">
        <v>22199</v>
      </c>
    </row>
    <row r="22063" spans="1:1" x14ac:dyDescent="0.25">
      <c r="A22063" t="s">
        <v>22200</v>
      </c>
    </row>
    <row r="22064" spans="1:1" x14ac:dyDescent="0.25">
      <c r="A22064" t="s">
        <v>22201</v>
      </c>
    </row>
    <row r="22065" spans="1:1" x14ac:dyDescent="0.25">
      <c r="A22065" t="s">
        <v>22202</v>
      </c>
    </row>
    <row r="22066" spans="1:1" x14ac:dyDescent="0.25">
      <c r="A22066" t="s">
        <v>22203</v>
      </c>
    </row>
    <row r="22067" spans="1:1" x14ac:dyDescent="0.25">
      <c r="A22067" t="s">
        <v>22204</v>
      </c>
    </row>
    <row r="22068" spans="1:1" x14ac:dyDescent="0.25">
      <c r="A22068" t="s">
        <v>22205</v>
      </c>
    </row>
    <row r="22069" spans="1:1" x14ac:dyDescent="0.25">
      <c r="A22069" t="s">
        <v>22206</v>
      </c>
    </row>
    <row r="22070" spans="1:1" x14ac:dyDescent="0.25">
      <c r="A22070" t="s">
        <v>22207</v>
      </c>
    </row>
    <row r="22071" spans="1:1" x14ac:dyDescent="0.25">
      <c r="A22071" t="s">
        <v>22208</v>
      </c>
    </row>
    <row r="22072" spans="1:1" x14ac:dyDescent="0.25">
      <c r="A22072" t="s">
        <v>22209</v>
      </c>
    </row>
    <row r="22073" spans="1:1" x14ac:dyDescent="0.25">
      <c r="A22073" t="s">
        <v>22210</v>
      </c>
    </row>
    <row r="22074" spans="1:1" x14ac:dyDescent="0.25">
      <c r="A22074" t="s">
        <v>22211</v>
      </c>
    </row>
    <row r="22075" spans="1:1" x14ac:dyDescent="0.25">
      <c r="A22075" t="s">
        <v>22212</v>
      </c>
    </row>
    <row r="22076" spans="1:1" x14ac:dyDescent="0.25">
      <c r="A22076" t="s">
        <v>22213</v>
      </c>
    </row>
    <row r="22077" spans="1:1" x14ac:dyDescent="0.25">
      <c r="A22077" t="s">
        <v>22214</v>
      </c>
    </row>
    <row r="22078" spans="1:1" x14ac:dyDescent="0.25">
      <c r="A22078" t="s">
        <v>22215</v>
      </c>
    </row>
    <row r="22079" spans="1:1" x14ac:dyDescent="0.25">
      <c r="A22079" t="s">
        <v>22216</v>
      </c>
    </row>
    <row r="22080" spans="1:1" x14ac:dyDescent="0.25">
      <c r="A22080" t="s">
        <v>22217</v>
      </c>
    </row>
    <row r="22081" spans="1:1" x14ac:dyDescent="0.25">
      <c r="A22081" t="s">
        <v>22218</v>
      </c>
    </row>
    <row r="22082" spans="1:1" x14ac:dyDescent="0.25">
      <c r="A22082" t="s">
        <v>22219</v>
      </c>
    </row>
    <row r="22083" spans="1:1" x14ac:dyDescent="0.25">
      <c r="A22083" t="s">
        <v>22220</v>
      </c>
    </row>
    <row r="22084" spans="1:1" x14ac:dyDescent="0.25">
      <c r="A22084" t="s">
        <v>22221</v>
      </c>
    </row>
    <row r="22085" spans="1:1" x14ac:dyDescent="0.25">
      <c r="A22085" t="s">
        <v>22222</v>
      </c>
    </row>
    <row r="22086" spans="1:1" x14ac:dyDescent="0.25">
      <c r="A22086" t="s">
        <v>22223</v>
      </c>
    </row>
    <row r="22087" spans="1:1" x14ac:dyDescent="0.25">
      <c r="A22087" t="s">
        <v>22224</v>
      </c>
    </row>
    <row r="22088" spans="1:1" x14ac:dyDescent="0.25">
      <c r="A22088" t="s">
        <v>22225</v>
      </c>
    </row>
    <row r="22089" spans="1:1" x14ac:dyDescent="0.25">
      <c r="A22089" t="s">
        <v>22226</v>
      </c>
    </row>
    <row r="22090" spans="1:1" x14ac:dyDescent="0.25">
      <c r="A22090" t="s">
        <v>22227</v>
      </c>
    </row>
    <row r="22091" spans="1:1" x14ac:dyDescent="0.25">
      <c r="A22091" t="s">
        <v>22228</v>
      </c>
    </row>
    <row r="22092" spans="1:1" x14ac:dyDescent="0.25">
      <c r="A22092" t="s">
        <v>22229</v>
      </c>
    </row>
    <row r="22093" spans="1:1" x14ac:dyDescent="0.25">
      <c r="A22093" t="s">
        <v>22230</v>
      </c>
    </row>
    <row r="22094" spans="1:1" x14ac:dyDescent="0.25">
      <c r="A22094" t="s">
        <v>22231</v>
      </c>
    </row>
    <row r="22095" spans="1:1" x14ac:dyDescent="0.25">
      <c r="A22095" t="s">
        <v>22232</v>
      </c>
    </row>
    <row r="22096" spans="1:1" x14ac:dyDescent="0.25">
      <c r="A22096" t="s">
        <v>22233</v>
      </c>
    </row>
    <row r="22097" spans="1:1" x14ac:dyDescent="0.25">
      <c r="A22097" t="s">
        <v>22234</v>
      </c>
    </row>
    <row r="22098" spans="1:1" x14ac:dyDescent="0.25">
      <c r="A22098" t="s">
        <v>22235</v>
      </c>
    </row>
    <row r="22099" spans="1:1" x14ac:dyDescent="0.25">
      <c r="A22099" t="s">
        <v>22236</v>
      </c>
    </row>
    <row r="22100" spans="1:1" x14ac:dyDescent="0.25">
      <c r="A22100" t="s">
        <v>22237</v>
      </c>
    </row>
    <row r="22101" spans="1:1" x14ac:dyDescent="0.25">
      <c r="A22101" t="s">
        <v>22238</v>
      </c>
    </row>
    <row r="22102" spans="1:1" x14ac:dyDescent="0.25">
      <c r="A22102" t="s">
        <v>22239</v>
      </c>
    </row>
    <row r="22103" spans="1:1" x14ac:dyDescent="0.25">
      <c r="A22103" t="s">
        <v>22240</v>
      </c>
    </row>
    <row r="22104" spans="1:1" x14ac:dyDescent="0.25">
      <c r="A22104" t="s">
        <v>22241</v>
      </c>
    </row>
    <row r="22105" spans="1:1" x14ac:dyDescent="0.25">
      <c r="A22105" t="s">
        <v>22242</v>
      </c>
    </row>
    <row r="22106" spans="1:1" x14ac:dyDescent="0.25">
      <c r="A22106" t="s">
        <v>22243</v>
      </c>
    </row>
    <row r="22107" spans="1:1" x14ac:dyDescent="0.25">
      <c r="A22107" t="s">
        <v>22244</v>
      </c>
    </row>
    <row r="22108" spans="1:1" x14ac:dyDescent="0.25">
      <c r="A22108" t="s">
        <v>22245</v>
      </c>
    </row>
    <row r="22109" spans="1:1" x14ac:dyDescent="0.25">
      <c r="A22109" t="s">
        <v>22246</v>
      </c>
    </row>
    <row r="22110" spans="1:1" x14ac:dyDescent="0.25">
      <c r="A22110" t="s">
        <v>22247</v>
      </c>
    </row>
    <row r="22111" spans="1:1" x14ac:dyDescent="0.25">
      <c r="A22111" t="s">
        <v>22248</v>
      </c>
    </row>
    <row r="22112" spans="1:1" x14ac:dyDescent="0.25">
      <c r="A22112" t="s">
        <v>22249</v>
      </c>
    </row>
    <row r="22113" spans="1:1" x14ac:dyDescent="0.25">
      <c r="A22113" t="s">
        <v>22250</v>
      </c>
    </row>
    <row r="22114" spans="1:1" x14ac:dyDescent="0.25">
      <c r="A22114" t="s">
        <v>22251</v>
      </c>
    </row>
    <row r="22115" spans="1:1" x14ac:dyDescent="0.25">
      <c r="A22115" t="s">
        <v>22252</v>
      </c>
    </row>
    <row r="22116" spans="1:1" x14ac:dyDescent="0.25">
      <c r="A22116" t="s">
        <v>22253</v>
      </c>
    </row>
    <row r="22117" spans="1:1" x14ac:dyDescent="0.25">
      <c r="A22117" t="s">
        <v>22254</v>
      </c>
    </row>
    <row r="22118" spans="1:1" x14ac:dyDescent="0.25">
      <c r="A22118" t="s">
        <v>22255</v>
      </c>
    </row>
    <row r="22119" spans="1:1" x14ac:dyDescent="0.25">
      <c r="A22119" t="s">
        <v>22256</v>
      </c>
    </row>
    <row r="22120" spans="1:1" x14ac:dyDescent="0.25">
      <c r="A22120" t="s">
        <v>22257</v>
      </c>
    </row>
    <row r="22121" spans="1:1" x14ac:dyDescent="0.25">
      <c r="A22121" t="s">
        <v>22258</v>
      </c>
    </row>
    <row r="22122" spans="1:1" x14ac:dyDescent="0.25">
      <c r="A22122" t="s">
        <v>22259</v>
      </c>
    </row>
    <row r="22123" spans="1:1" x14ac:dyDescent="0.25">
      <c r="A22123" t="s">
        <v>22260</v>
      </c>
    </row>
    <row r="22124" spans="1:1" x14ac:dyDescent="0.25">
      <c r="A22124" t="s">
        <v>22261</v>
      </c>
    </row>
    <row r="22125" spans="1:1" x14ac:dyDescent="0.25">
      <c r="A22125" t="s">
        <v>22262</v>
      </c>
    </row>
    <row r="22126" spans="1:1" x14ac:dyDescent="0.25">
      <c r="A22126" t="s">
        <v>22263</v>
      </c>
    </row>
    <row r="22127" spans="1:1" x14ac:dyDescent="0.25">
      <c r="A22127" t="s">
        <v>22264</v>
      </c>
    </row>
    <row r="22128" spans="1:1" x14ac:dyDescent="0.25">
      <c r="A22128" t="s">
        <v>22265</v>
      </c>
    </row>
    <row r="22129" spans="1:1" x14ac:dyDescent="0.25">
      <c r="A22129" t="s">
        <v>22266</v>
      </c>
    </row>
    <row r="22130" spans="1:1" x14ac:dyDescent="0.25">
      <c r="A22130" t="s">
        <v>22267</v>
      </c>
    </row>
    <row r="22131" spans="1:1" x14ac:dyDescent="0.25">
      <c r="A22131" t="s">
        <v>22268</v>
      </c>
    </row>
    <row r="22132" spans="1:1" x14ac:dyDescent="0.25">
      <c r="A22132" t="s">
        <v>22269</v>
      </c>
    </row>
    <row r="22133" spans="1:1" x14ac:dyDescent="0.25">
      <c r="A22133" t="s">
        <v>22270</v>
      </c>
    </row>
    <row r="22134" spans="1:1" x14ac:dyDescent="0.25">
      <c r="A22134" t="s">
        <v>22271</v>
      </c>
    </row>
    <row r="22135" spans="1:1" x14ac:dyDescent="0.25">
      <c r="A22135" t="s">
        <v>22272</v>
      </c>
    </row>
    <row r="22136" spans="1:1" x14ac:dyDescent="0.25">
      <c r="A22136" t="s">
        <v>22273</v>
      </c>
    </row>
    <row r="22137" spans="1:1" x14ac:dyDescent="0.25">
      <c r="A22137" t="s">
        <v>22274</v>
      </c>
    </row>
    <row r="22138" spans="1:1" x14ac:dyDescent="0.25">
      <c r="A22138" t="s">
        <v>22275</v>
      </c>
    </row>
    <row r="22139" spans="1:1" x14ac:dyDescent="0.25">
      <c r="A22139" t="s">
        <v>22276</v>
      </c>
    </row>
    <row r="22140" spans="1:1" x14ac:dyDescent="0.25">
      <c r="A22140" t="s">
        <v>22277</v>
      </c>
    </row>
    <row r="22141" spans="1:1" x14ac:dyDescent="0.25">
      <c r="A22141" t="s">
        <v>22278</v>
      </c>
    </row>
    <row r="22142" spans="1:1" x14ac:dyDescent="0.25">
      <c r="A22142" t="s">
        <v>22279</v>
      </c>
    </row>
    <row r="22143" spans="1:1" x14ac:dyDescent="0.25">
      <c r="A22143" t="s">
        <v>22280</v>
      </c>
    </row>
    <row r="22144" spans="1:1" x14ac:dyDescent="0.25">
      <c r="A22144" t="s">
        <v>22281</v>
      </c>
    </row>
    <row r="22145" spans="1:1" x14ac:dyDescent="0.25">
      <c r="A22145" t="s">
        <v>22282</v>
      </c>
    </row>
    <row r="22146" spans="1:1" x14ac:dyDescent="0.25">
      <c r="A22146" t="s">
        <v>22283</v>
      </c>
    </row>
    <row r="22147" spans="1:1" x14ac:dyDescent="0.25">
      <c r="A22147" t="s">
        <v>22284</v>
      </c>
    </row>
    <row r="22148" spans="1:1" x14ac:dyDescent="0.25">
      <c r="A22148" t="s">
        <v>22285</v>
      </c>
    </row>
    <row r="22149" spans="1:1" x14ac:dyDescent="0.25">
      <c r="A22149" t="s">
        <v>22286</v>
      </c>
    </row>
    <row r="22150" spans="1:1" x14ac:dyDescent="0.25">
      <c r="A22150" t="s">
        <v>22287</v>
      </c>
    </row>
    <row r="22151" spans="1:1" x14ac:dyDescent="0.25">
      <c r="A22151" t="s">
        <v>22288</v>
      </c>
    </row>
    <row r="22152" spans="1:1" x14ac:dyDescent="0.25">
      <c r="A22152" t="s">
        <v>22289</v>
      </c>
    </row>
    <row r="22153" spans="1:1" x14ac:dyDescent="0.25">
      <c r="A22153" t="s">
        <v>22290</v>
      </c>
    </row>
    <row r="22154" spans="1:1" x14ac:dyDescent="0.25">
      <c r="A22154" t="s">
        <v>22291</v>
      </c>
    </row>
    <row r="22155" spans="1:1" x14ac:dyDescent="0.25">
      <c r="A22155" t="s">
        <v>22292</v>
      </c>
    </row>
    <row r="22156" spans="1:1" x14ac:dyDescent="0.25">
      <c r="A22156" t="s">
        <v>22293</v>
      </c>
    </row>
    <row r="22157" spans="1:1" x14ac:dyDescent="0.25">
      <c r="A22157" t="s">
        <v>22294</v>
      </c>
    </row>
    <row r="22158" spans="1:1" x14ac:dyDescent="0.25">
      <c r="A22158" t="s">
        <v>22295</v>
      </c>
    </row>
    <row r="22159" spans="1:1" x14ac:dyDescent="0.25">
      <c r="A22159" t="s">
        <v>22296</v>
      </c>
    </row>
    <row r="22160" spans="1:1" x14ac:dyDescent="0.25">
      <c r="A22160" t="s">
        <v>22297</v>
      </c>
    </row>
    <row r="22161" spans="1:1" x14ac:dyDescent="0.25">
      <c r="A22161" t="s">
        <v>22298</v>
      </c>
    </row>
    <row r="22162" spans="1:1" x14ac:dyDescent="0.25">
      <c r="A22162" t="s">
        <v>22299</v>
      </c>
    </row>
    <row r="22163" spans="1:1" x14ac:dyDescent="0.25">
      <c r="A22163" t="s">
        <v>22300</v>
      </c>
    </row>
    <row r="22164" spans="1:1" x14ac:dyDescent="0.25">
      <c r="A22164" t="s">
        <v>22301</v>
      </c>
    </row>
    <row r="22165" spans="1:1" x14ac:dyDescent="0.25">
      <c r="A22165" t="s">
        <v>22302</v>
      </c>
    </row>
    <row r="22166" spans="1:1" x14ac:dyDescent="0.25">
      <c r="A22166" t="s">
        <v>22303</v>
      </c>
    </row>
    <row r="22167" spans="1:1" x14ac:dyDescent="0.25">
      <c r="A22167" t="s">
        <v>22304</v>
      </c>
    </row>
    <row r="22168" spans="1:1" x14ac:dyDescent="0.25">
      <c r="A22168" t="s">
        <v>22305</v>
      </c>
    </row>
    <row r="22169" spans="1:1" x14ac:dyDescent="0.25">
      <c r="A22169" t="s">
        <v>22306</v>
      </c>
    </row>
    <row r="22170" spans="1:1" x14ac:dyDescent="0.25">
      <c r="A22170" t="s">
        <v>22307</v>
      </c>
    </row>
    <row r="22171" spans="1:1" x14ac:dyDescent="0.25">
      <c r="A22171" t="s">
        <v>22308</v>
      </c>
    </row>
    <row r="22172" spans="1:1" x14ac:dyDescent="0.25">
      <c r="A22172" t="s">
        <v>22309</v>
      </c>
    </row>
    <row r="22173" spans="1:1" x14ac:dyDescent="0.25">
      <c r="A22173" t="s">
        <v>22310</v>
      </c>
    </row>
    <row r="22174" spans="1:1" x14ac:dyDescent="0.25">
      <c r="A22174" t="s">
        <v>22311</v>
      </c>
    </row>
    <row r="22175" spans="1:1" x14ac:dyDescent="0.25">
      <c r="A22175" t="s">
        <v>22312</v>
      </c>
    </row>
    <row r="22176" spans="1:1" x14ac:dyDescent="0.25">
      <c r="A22176" t="s">
        <v>22313</v>
      </c>
    </row>
    <row r="22177" spans="1:1" x14ac:dyDescent="0.25">
      <c r="A22177" t="s">
        <v>22314</v>
      </c>
    </row>
    <row r="22178" spans="1:1" x14ac:dyDescent="0.25">
      <c r="A22178" t="s">
        <v>22315</v>
      </c>
    </row>
    <row r="22179" spans="1:1" x14ac:dyDescent="0.25">
      <c r="A22179" t="s">
        <v>22316</v>
      </c>
    </row>
    <row r="22180" spans="1:1" x14ac:dyDescent="0.25">
      <c r="A22180" t="s">
        <v>22317</v>
      </c>
    </row>
    <row r="22181" spans="1:1" x14ac:dyDescent="0.25">
      <c r="A22181" t="s">
        <v>22318</v>
      </c>
    </row>
    <row r="22182" spans="1:1" x14ac:dyDescent="0.25">
      <c r="A22182" t="s">
        <v>22319</v>
      </c>
    </row>
    <row r="22183" spans="1:1" x14ac:dyDescent="0.25">
      <c r="A22183" t="s">
        <v>22320</v>
      </c>
    </row>
    <row r="22184" spans="1:1" x14ac:dyDescent="0.25">
      <c r="A22184" t="s">
        <v>22321</v>
      </c>
    </row>
    <row r="22185" spans="1:1" x14ac:dyDescent="0.25">
      <c r="A22185" t="s">
        <v>22322</v>
      </c>
    </row>
    <row r="22186" spans="1:1" x14ac:dyDescent="0.25">
      <c r="A22186" t="s">
        <v>22323</v>
      </c>
    </row>
    <row r="22187" spans="1:1" x14ac:dyDescent="0.25">
      <c r="A22187" t="s">
        <v>22324</v>
      </c>
    </row>
    <row r="22188" spans="1:1" x14ac:dyDescent="0.25">
      <c r="A22188" t="s">
        <v>22325</v>
      </c>
    </row>
    <row r="22189" spans="1:1" x14ac:dyDescent="0.25">
      <c r="A22189" t="s">
        <v>22326</v>
      </c>
    </row>
    <row r="22190" spans="1:1" x14ac:dyDescent="0.25">
      <c r="A22190" t="s">
        <v>22327</v>
      </c>
    </row>
    <row r="22191" spans="1:1" x14ac:dyDescent="0.25">
      <c r="A22191" t="s">
        <v>22328</v>
      </c>
    </row>
    <row r="22192" spans="1:1" x14ac:dyDescent="0.25">
      <c r="A22192" t="s">
        <v>22329</v>
      </c>
    </row>
    <row r="22193" spans="1:1" x14ac:dyDescent="0.25">
      <c r="A22193" t="s">
        <v>22330</v>
      </c>
    </row>
    <row r="22194" spans="1:1" x14ac:dyDescent="0.25">
      <c r="A22194" t="s">
        <v>22331</v>
      </c>
    </row>
    <row r="22195" spans="1:1" x14ac:dyDescent="0.25">
      <c r="A22195" t="s">
        <v>22332</v>
      </c>
    </row>
    <row r="22196" spans="1:1" x14ac:dyDescent="0.25">
      <c r="A22196" t="s">
        <v>22333</v>
      </c>
    </row>
    <row r="22197" spans="1:1" x14ac:dyDescent="0.25">
      <c r="A22197" t="s">
        <v>22334</v>
      </c>
    </row>
    <row r="22198" spans="1:1" x14ac:dyDescent="0.25">
      <c r="A22198" t="s">
        <v>22335</v>
      </c>
    </row>
    <row r="22199" spans="1:1" x14ac:dyDescent="0.25">
      <c r="A22199" t="s">
        <v>22336</v>
      </c>
    </row>
    <row r="22200" spans="1:1" x14ac:dyDescent="0.25">
      <c r="A22200" t="s">
        <v>22337</v>
      </c>
    </row>
    <row r="22201" spans="1:1" x14ac:dyDescent="0.25">
      <c r="A22201" t="s">
        <v>22338</v>
      </c>
    </row>
    <row r="22202" spans="1:1" x14ac:dyDescent="0.25">
      <c r="A22202" t="s">
        <v>22339</v>
      </c>
    </row>
    <row r="22203" spans="1:1" x14ac:dyDescent="0.25">
      <c r="A22203" t="s">
        <v>22340</v>
      </c>
    </row>
    <row r="22204" spans="1:1" x14ac:dyDescent="0.25">
      <c r="A22204" t="s">
        <v>22341</v>
      </c>
    </row>
    <row r="22205" spans="1:1" x14ac:dyDescent="0.25">
      <c r="A22205" t="s">
        <v>22342</v>
      </c>
    </row>
    <row r="22206" spans="1:1" x14ac:dyDescent="0.25">
      <c r="A22206" t="s">
        <v>22343</v>
      </c>
    </row>
    <row r="22207" spans="1:1" x14ac:dyDescent="0.25">
      <c r="A22207" t="s">
        <v>22344</v>
      </c>
    </row>
    <row r="22208" spans="1:1" x14ac:dyDescent="0.25">
      <c r="A22208" t="s">
        <v>22345</v>
      </c>
    </row>
    <row r="22209" spans="1:1" x14ac:dyDescent="0.25">
      <c r="A22209" t="s">
        <v>22346</v>
      </c>
    </row>
    <row r="22210" spans="1:1" x14ac:dyDescent="0.25">
      <c r="A22210" t="s">
        <v>22347</v>
      </c>
    </row>
    <row r="22211" spans="1:1" x14ac:dyDescent="0.25">
      <c r="A22211" t="s">
        <v>22348</v>
      </c>
    </row>
    <row r="22212" spans="1:1" x14ac:dyDescent="0.25">
      <c r="A22212" t="s">
        <v>22349</v>
      </c>
    </row>
    <row r="22213" spans="1:1" x14ac:dyDescent="0.25">
      <c r="A22213" t="s">
        <v>22350</v>
      </c>
    </row>
    <row r="22214" spans="1:1" x14ac:dyDescent="0.25">
      <c r="A22214" t="s">
        <v>22351</v>
      </c>
    </row>
    <row r="22215" spans="1:1" x14ac:dyDescent="0.25">
      <c r="A22215" t="s">
        <v>22352</v>
      </c>
    </row>
    <row r="22216" spans="1:1" x14ac:dyDescent="0.25">
      <c r="A22216" t="s">
        <v>22353</v>
      </c>
    </row>
    <row r="22217" spans="1:1" x14ac:dyDescent="0.25">
      <c r="A22217" t="s">
        <v>22354</v>
      </c>
    </row>
    <row r="22218" spans="1:1" x14ac:dyDescent="0.25">
      <c r="A22218" t="s">
        <v>22355</v>
      </c>
    </row>
    <row r="22219" spans="1:1" x14ac:dyDescent="0.25">
      <c r="A22219" t="s">
        <v>22356</v>
      </c>
    </row>
    <row r="22220" spans="1:1" x14ac:dyDescent="0.25">
      <c r="A22220" t="s">
        <v>22357</v>
      </c>
    </row>
    <row r="22221" spans="1:1" x14ac:dyDescent="0.25">
      <c r="A22221" t="s">
        <v>22358</v>
      </c>
    </row>
    <row r="22222" spans="1:1" x14ac:dyDescent="0.25">
      <c r="A22222" t="s">
        <v>22359</v>
      </c>
    </row>
    <row r="22223" spans="1:1" x14ac:dyDescent="0.25">
      <c r="A22223" t="s">
        <v>22360</v>
      </c>
    </row>
    <row r="22224" spans="1:1" x14ac:dyDescent="0.25">
      <c r="A22224" t="s">
        <v>22361</v>
      </c>
    </row>
    <row r="22225" spans="1:1" x14ac:dyDescent="0.25">
      <c r="A22225" t="s">
        <v>22362</v>
      </c>
    </row>
    <row r="22226" spans="1:1" x14ac:dyDescent="0.25">
      <c r="A22226" t="s">
        <v>22363</v>
      </c>
    </row>
    <row r="22227" spans="1:1" x14ac:dyDescent="0.25">
      <c r="A22227" t="s">
        <v>22364</v>
      </c>
    </row>
    <row r="22228" spans="1:1" x14ac:dyDescent="0.25">
      <c r="A22228" t="s">
        <v>22365</v>
      </c>
    </row>
    <row r="22229" spans="1:1" x14ac:dyDescent="0.25">
      <c r="A22229" t="s">
        <v>22366</v>
      </c>
    </row>
    <row r="22230" spans="1:1" x14ac:dyDescent="0.25">
      <c r="A22230" t="s">
        <v>22367</v>
      </c>
    </row>
    <row r="22231" spans="1:1" x14ac:dyDescent="0.25">
      <c r="A22231" t="s">
        <v>22368</v>
      </c>
    </row>
    <row r="22232" spans="1:1" x14ac:dyDescent="0.25">
      <c r="A22232" t="s">
        <v>22369</v>
      </c>
    </row>
    <row r="22233" spans="1:1" x14ac:dyDescent="0.25">
      <c r="A22233" t="s">
        <v>22370</v>
      </c>
    </row>
    <row r="22234" spans="1:1" x14ac:dyDescent="0.25">
      <c r="A22234" t="s">
        <v>22371</v>
      </c>
    </row>
    <row r="22235" spans="1:1" x14ac:dyDescent="0.25">
      <c r="A22235" t="s">
        <v>22372</v>
      </c>
    </row>
    <row r="22236" spans="1:1" x14ac:dyDescent="0.25">
      <c r="A22236" t="s">
        <v>22373</v>
      </c>
    </row>
    <row r="22237" spans="1:1" x14ac:dyDescent="0.25">
      <c r="A22237" t="s">
        <v>22374</v>
      </c>
    </row>
    <row r="22238" spans="1:1" x14ac:dyDescent="0.25">
      <c r="A22238" t="s">
        <v>22375</v>
      </c>
    </row>
    <row r="22239" spans="1:1" x14ac:dyDescent="0.25">
      <c r="A22239" t="s">
        <v>22376</v>
      </c>
    </row>
    <row r="22240" spans="1:1" x14ac:dyDescent="0.25">
      <c r="A22240" t="s">
        <v>22377</v>
      </c>
    </row>
    <row r="22241" spans="1:1" x14ac:dyDescent="0.25">
      <c r="A22241" t="s">
        <v>22378</v>
      </c>
    </row>
    <row r="22242" spans="1:1" x14ac:dyDescent="0.25">
      <c r="A22242" t="s">
        <v>22379</v>
      </c>
    </row>
    <row r="22243" spans="1:1" x14ac:dyDescent="0.25">
      <c r="A22243" t="s">
        <v>22380</v>
      </c>
    </row>
    <row r="22244" spans="1:1" x14ac:dyDescent="0.25">
      <c r="A22244" t="s">
        <v>22381</v>
      </c>
    </row>
    <row r="22245" spans="1:1" x14ac:dyDescent="0.25">
      <c r="A22245" t="s">
        <v>22382</v>
      </c>
    </row>
    <row r="22246" spans="1:1" x14ac:dyDescent="0.25">
      <c r="A22246" t="s">
        <v>22383</v>
      </c>
    </row>
    <row r="22247" spans="1:1" x14ac:dyDescent="0.25">
      <c r="A22247" t="s">
        <v>22384</v>
      </c>
    </row>
    <row r="22248" spans="1:1" x14ac:dyDescent="0.25">
      <c r="A22248" t="s">
        <v>22385</v>
      </c>
    </row>
    <row r="22249" spans="1:1" x14ac:dyDescent="0.25">
      <c r="A22249" t="s">
        <v>22386</v>
      </c>
    </row>
    <row r="22250" spans="1:1" x14ac:dyDescent="0.25">
      <c r="A22250" t="s">
        <v>22387</v>
      </c>
    </row>
    <row r="22251" spans="1:1" x14ac:dyDescent="0.25">
      <c r="A22251" t="s">
        <v>22388</v>
      </c>
    </row>
    <row r="22252" spans="1:1" x14ac:dyDescent="0.25">
      <c r="A22252" t="s">
        <v>22389</v>
      </c>
    </row>
    <row r="22253" spans="1:1" x14ac:dyDescent="0.25">
      <c r="A22253" t="s">
        <v>22390</v>
      </c>
    </row>
    <row r="22254" spans="1:1" x14ac:dyDescent="0.25">
      <c r="A22254" t="s">
        <v>22391</v>
      </c>
    </row>
    <row r="22255" spans="1:1" x14ac:dyDescent="0.25">
      <c r="A22255" t="s">
        <v>22392</v>
      </c>
    </row>
    <row r="22256" spans="1:1" x14ac:dyDescent="0.25">
      <c r="A22256" t="s">
        <v>22393</v>
      </c>
    </row>
    <row r="22257" spans="1:1" x14ac:dyDescent="0.25">
      <c r="A22257" t="s">
        <v>22394</v>
      </c>
    </row>
    <row r="22258" spans="1:1" x14ac:dyDescent="0.25">
      <c r="A22258" t="s">
        <v>22395</v>
      </c>
    </row>
    <row r="22259" spans="1:1" x14ac:dyDescent="0.25">
      <c r="A22259" t="s">
        <v>22396</v>
      </c>
    </row>
    <row r="22260" spans="1:1" x14ac:dyDescent="0.25">
      <c r="A22260" t="s">
        <v>22397</v>
      </c>
    </row>
    <row r="22261" spans="1:1" x14ac:dyDescent="0.25">
      <c r="A22261" t="s">
        <v>22398</v>
      </c>
    </row>
    <row r="22262" spans="1:1" x14ac:dyDescent="0.25">
      <c r="A22262" t="s">
        <v>22399</v>
      </c>
    </row>
    <row r="22263" spans="1:1" x14ac:dyDescent="0.25">
      <c r="A22263" t="s">
        <v>22400</v>
      </c>
    </row>
    <row r="22264" spans="1:1" x14ac:dyDescent="0.25">
      <c r="A22264" t="s">
        <v>22401</v>
      </c>
    </row>
    <row r="22265" spans="1:1" x14ac:dyDescent="0.25">
      <c r="A22265" t="s">
        <v>22402</v>
      </c>
    </row>
    <row r="22266" spans="1:1" x14ac:dyDescent="0.25">
      <c r="A22266" t="s">
        <v>22403</v>
      </c>
    </row>
    <row r="22267" spans="1:1" x14ac:dyDescent="0.25">
      <c r="A22267" t="s">
        <v>22404</v>
      </c>
    </row>
    <row r="22268" spans="1:1" x14ac:dyDescent="0.25">
      <c r="A22268" t="s">
        <v>22405</v>
      </c>
    </row>
    <row r="22269" spans="1:1" x14ac:dyDescent="0.25">
      <c r="A22269" t="s">
        <v>22406</v>
      </c>
    </row>
    <row r="22270" spans="1:1" x14ac:dyDescent="0.25">
      <c r="A22270" t="s">
        <v>22407</v>
      </c>
    </row>
    <row r="22271" spans="1:1" x14ac:dyDescent="0.25">
      <c r="A22271" t="s">
        <v>22408</v>
      </c>
    </row>
    <row r="22272" spans="1:1" x14ac:dyDescent="0.25">
      <c r="A22272" t="s">
        <v>22409</v>
      </c>
    </row>
    <row r="22273" spans="1:1" x14ac:dyDescent="0.25">
      <c r="A22273" t="s">
        <v>22410</v>
      </c>
    </row>
    <row r="22274" spans="1:1" x14ac:dyDescent="0.25">
      <c r="A22274" t="s">
        <v>22411</v>
      </c>
    </row>
    <row r="22275" spans="1:1" x14ac:dyDescent="0.25">
      <c r="A22275" t="s">
        <v>22412</v>
      </c>
    </row>
    <row r="22276" spans="1:1" x14ac:dyDescent="0.25">
      <c r="A22276" t="s">
        <v>22413</v>
      </c>
    </row>
    <row r="22277" spans="1:1" x14ac:dyDescent="0.25">
      <c r="A22277" t="s">
        <v>22414</v>
      </c>
    </row>
    <row r="22278" spans="1:1" x14ac:dyDescent="0.25">
      <c r="A22278" t="s">
        <v>22415</v>
      </c>
    </row>
    <row r="22279" spans="1:1" x14ac:dyDescent="0.25">
      <c r="A22279" t="s">
        <v>22416</v>
      </c>
    </row>
    <row r="22280" spans="1:1" x14ac:dyDescent="0.25">
      <c r="A22280" t="s">
        <v>22417</v>
      </c>
    </row>
    <row r="22281" spans="1:1" x14ac:dyDescent="0.25">
      <c r="A22281" t="s">
        <v>22418</v>
      </c>
    </row>
    <row r="22282" spans="1:1" x14ac:dyDescent="0.25">
      <c r="A22282" t="s">
        <v>22419</v>
      </c>
    </row>
    <row r="22283" spans="1:1" x14ac:dyDescent="0.25">
      <c r="A22283" t="s">
        <v>22420</v>
      </c>
    </row>
    <row r="22284" spans="1:1" x14ac:dyDescent="0.25">
      <c r="A22284" t="s">
        <v>22421</v>
      </c>
    </row>
    <row r="22285" spans="1:1" x14ac:dyDescent="0.25">
      <c r="A22285" t="s">
        <v>22422</v>
      </c>
    </row>
    <row r="22286" spans="1:1" x14ac:dyDescent="0.25">
      <c r="A22286" t="s">
        <v>22423</v>
      </c>
    </row>
    <row r="22287" spans="1:1" x14ac:dyDescent="0.25">
      <c r="A22287" t="s">
        <v>22424</v>
      </c>
    </row>
    <row r="22288" spans="1:1" x14ac:dyDescent="0.25">
      <c r="A22288" t="s">
        <v>22425</v>
      </c>
    </row>
    <row r="22289" spans="1:1" x14ac:dyDescent="0.25">
      <c r="A22289" t="s">
        <v>22426</v>
      </c>
    </row>
    <row r="22290" spans="1:1" x14ac:dyDescent="0.25">
      <c r="A22290" t="s">
        <v>22427</v>
      </c>
    </row>
    <row r="22291" spans="1:1" x14ac:dyDescent="0.25">
      <c r="A22291" t="s">
        <v>22428</v>
      </c>
    </row>
    <row r="22292" spans="1:1" x14ac:dyDescent="0.25">
      <c r="A22292" t="s">
        <v>22429</v>
      </c>
    </row>
    <row r="22293" spans="1:1" x14ac:dyDescent="0.25">
      <c r="A22293" t="s">
        <v>22430</v>
      </c>
    </row>
    <row r="22294" spans="1:1" x14ac:dyDescent="0.25">
      <c r="A22294" t="s">
        <v>22431</v>
      </c>
    </row>
    <row r="22295" spans="1:1" x14ac:dyDescent="0.25">
      <c r="A22295" t="s">
        <v>22432</v>
      </c>
    </row>
    <row r="22296" spans="1:1" x14ac:dyDescent="0.25">
      <c r="A22296" t="s">
        <v>22433</v>
      </c>
    </row>
    <row r="22297" spans="1:1" x14ac:dyDescent="0.25">
      <c r="A22297" t="s">
        <v>22434</v>
      </c>
    </row>
    <row r="22298" spans="1:1" x14ac:dyDescent="0.25">
      <c r="A22298" t="s">
        <v>22435</v>
      </c>
    </row>
    <row r="22299" spans="1:1" x14ac:dyDescent="0.25">
      <c r="A22299" t="s">
        <v>22436</v>
      </c>
    </row>
    <row r="22300" spans="1:1" x14ac:dyDescent="0.25">
      <c r="A22300" t="s">
        <v>22437</v>
      </c>
    </row>
    <row r="22301" spans="1:1" x14ac:dyDescent="0.25">
      <c r="A22301" t="s">
        <v>22438</v>
      </c>
    </row>
    <row r="22302" spans="1:1" x14ac:dyDescent="0.25">
      <c r="A22302" t="s">
        <v>22439</v>
      </c>
    </row>
    <row r="22303" spans="1:1" x14ac:dyDescent="0.25">
      <c r="A22303" t="s">
        <v>22440</v>
      </c>
    </row>
    <row r="22304" spans="1:1" x14ac:dyDescent="0.25">
      <c r="A22304" t="s">
        <v>22441</v>
      </c>
    </row>
    <row r="22305" spans="1:1" x14ac:dyDescent="0.25">
      <c r="A22305" t="s">
        <v>22442</v>
      </c>
    </row>
    <row r="22306" spans="1:1" x14ac:dyDescent="0.25">
      <c r="A22306" t="s">
        <v>22443</v>
      </c>
    </row>
    <row r="22307" spans="1:1" x14ac:dyDescent="0.25">
      <c r="A22307" t="s">
        <v>22444</v>
      </c>
    </row>
    <row r="22308" spans="1:1" x14ac:dyDescent="0.25">
      <c r="A22308" t="s">
        <v>22445</v>
      </c>
    </row>
    <row r="22309" spans="1:1" x14ac:dyDescent="0.25">
      <c r="A22309" t="s">
        <v>22446</v>
      </c>
    </row>
    <row r="22310" spans="1:1" x14ac:dyDescent="0.25">
      <c r="A22310" t="s">
        <v>22447</v>
      </c>
    </row>
    <row r="22311" spans="1:1" x14ac:dyDescent="0.25">
      <c r="A22311" t="s">
        <v>22448</v>
      </c>
    </row>
    <row r="22312" spans="1:1" x14ac:dyDescent="0.25">
      <c r="A22312" t="s">
        <v>22449</v>
      </c>
    </row>
    <row r="22313" spans="1:1" x14ac:dyDescent="0.25">
      <c r="A22313" t="s">
        <v>22450</v>
      </c>
    </row>
    <row r="22314" spans="1:1" x14ac:dyDescent="0.25">
      <c r="A22314" t="s">
        <v>22451</v>
      </c>
    </row>
    <row r="22315" spans="1:1" x14ac:dyDescent="0.25">
      <c r="A22315" t="s">
        <v>22452</v>
      </c>
    </row>
    <row r="22316" spans="1:1" x14ac:dyDescent="0.25">
      <c r="A22316" t="s">
        <v>22453</v>
      </c>
    </row>
    <row r="22317" spans="1:1" x14ac:dyDescent="0.25">
      <c r="A22317" t="s">
        <v>22454</v>
      </c>
    </row>
    <row r="22318" spans="1:1" x14ac:dyDescent="0.25">
      <c r="A22318" t="s">
        <v>22455</v>
      </c>
    </row>
    <row r="22319" spans="1:1" x14ac:dyDescent="0.25">
      <c r="A22319" t="s">
        <v>22456</v>
      </c>
    </row>
    <row r="22320" spans="1:1" x14ac:dyDescent="0.25">
      <c r="A22320" t="s">
        <v>22457</v>
      </c>
    </row>
    <row r="22321" spans="1:1" x14ac:dyDescent="0.25">
      <c r="A22321" t="s">
        <v>22458</v>
      </c>
    </row>
    <row r="22322" spans="1:1" x14ac:dyDescent="0.25">
      <c r="A22322" t="s">
        <v>22459</v>
      </c>
    </row>
    <row r="22323" spans="1:1" x14ac:dyDescent="0.25">
      <c r="A22323" t="s">
        <v>22460</v>
      </c>
    </row>
    <row r="22324" spans="1:1" x14ac:dyDescent="0.25">
      <c r="A22324" t="s">
        <v>22461</v>
      </c>
    </row>
    <row r="22325" spans="1:1" x14ac:dyDescent="0.25">
      <c r="A22325" t="s">
        <v>22462</v>
      </c>
    </row>
    <row r="22326" spans="1:1" x14ac:dyDescent="0.25">
      <c r="A22326" t="s">
        <v>22463</v>
      </c>
    </row>
    <row r="22327" spans="1:1" x14ac:dyDescent="0.25">
      <c r="A22327" t="s">
        <v>22464</v>
      </c>
    </row>
    <row r="22328" spans="1:1" x14ac:dyDescent="0.25">
      <c r="A22328" t="s">
        <v>22465</v>
      </c>
    </row>
    <row r="22329" spans="1:1" x14ac:dyDescent="0.25">
      <c r="A22329" t="s">
        <v>22466</v>
      </c>
    </row>
    <row r="22330" spans="1:1" x14ac:dyDescent="0.25">
      <c r="A22330" t="s">
        <v>22467</v>
      </c>
    </row>
    <row r="22331" spans="1:1" x14ac:dyDescent="0.25">
      <c r="A22331" t="s">
        <v>22468</v>
      </c>
    </row>
    <row r="22332" spans="1:1" x14ac:dyDescent="0.25">
      <c r="A22332" t="s">
        <v>22469</v>
      </c>
    </row>
    <row r="22333" spans="1:1" x14ac:dyDescent="0.25">
      <c r="A22333" t="s">
        <v>22470</v>
      </c>
    </row>
    <row r="22334" spans="1:1" x14ac:dyDescent="0.25">
      <c r="A22334" t="s">
        <v>22471</v>
      </c>
    </row>
    <row r="22335" spans="1:1" x14ac:dyDescent="0.25">
      <c r="A22335" t="s">
        <v>22472</v>
      </c>
    </row>
    <row r="22336" spans="1:1" x14ac:dyDescent="0.25">
      <c r="A22336" t="s">
        <v>22473</v>
      </c>
    </row>
    <row r="22337" spans="1:1" x14ac:dyDescent="0.25">
      <c r="A22337" t="s">
        <v>22474</v>
      </c>
    </row>
    <row r="22338" spans="1:1" x14ac:dyDescent="0.25">
      <c r="A22338" t="s">
        <v>22475</v>
      </c>
    </row>
    <row r="22339" spans="1:1" x14ac:dyDescent="0.25">
      <c r="A22339" t="s">
        <v>22476</v>
      </c>
    </row>
    <row r="22340" spans="1:1" x14ac:dyDescent="0.25">
      <c r="A22340" t="s">
        <v>22477</v>
      </c>
    </row>
    <row r="22341" spans="1:1" x14ac:dyDescent="0.25">
      <c r="A22341" t="s">
        <v>22478</v>
      </c>
    </row>
    <row r="22342" spans="1:1" x14ac:dyDescent="0.25">
      <c r="A22342" t="s">
        <v>22479</v>
      </c>
    </row>
    <row r="22343" spans="1:1" x14ac:dyDescent="0.25">
      <c r="A22343" t="s">
        <v>22480</v>
      </c>
    </row>
    <row r="22344" spans="1:1" x14ac:dyDescent="0.25">
      <c r="A22344" t="s">
        <v>22481</v>
      </c>
    </row>
    <row r="22345" spans="1:1" x14ac:dyDescent="0.25">
      <c r="A22345" t="s">
        <v>22482</v>
      </c>
    </row>
    <row r="22346" spans="1:1" x14ac:dyDescent="0.25">
      <c r="A22346" t="s">
        <v>22483</v>
      </c>
    </row>
    <row r="22347" spans="1:1" x14ac:dyDescent="0.25">
      <c r="A22347" t="s">
        <v>22484</v>
      </c>
    </row>
    <row r="22348" spans="1:1" x14ac:dyDescent="0.25">
      <c r="A22348" t="s">
        <v>22485</v>
      </c>
    </row>
    <row r="22349" spans="1:1" x14ac:dyDescent="0.25">
      <c r="A22349" t="s">
        <v>22486</v>
      </c>
    </row>
    <row r="22350" spans="1:1" x14ac:dyDescent="0.25">
      <c r="A22350" t="s">
        <v>22487</v>
      </c>
    </row>
    <row r="22351" spans="1:1" x14ac:dyDescent="0.25">
      <c r="A22351" t="s">
        <v>22488</v>
      </c>
    </row>
    <row r="22352" spans="1:1" x14ac:dyDescent="0.25">
      <c r="A22352" t="s">
        <v>22489</v>
      </c>
    </row>
    <row r="22353" spans="1:1" x14ac:dyDescent="0.25">
      <c r="A22353" t="s">
        <v>22490</v>
      </c>
    </row>
    <row r="22354" spans="1:1" x14ac:dyDescent="0.25">
      <c r="A22354" t="s">
        <v>22491</v>
      </c>
    </row>
    <row r="22355" spans="1:1" x14ac:dyDescent="0.25">
      <c r="A22355" t="s">
        <v>22492</v>
      </c>
    </row>
    <row r="22356" spans="1:1" x14ac:dyDescent="0.25">
      <c r="A22356" t="s">
        <v>22493</v>
      </c>
    </row>
    <row r="22357" spans="1:1" x14ac:dyDescent="0.25">
      <c r="A22357" t="s">
        <v>22494</v>
      </c>
    </row>
    <row r="22358" spans="1:1" x14ac:dyDescent="0.25">
      <c r="A22358" t="s">
        <v>22495</v>
      </c>
    </row>
    <row r="22359" spans="1:1" x14ac:dyDescent="0.25">
      <c r="A22359" t="s">
        <v>22496</v>
      </c>
    </row>
    <row r="22360" spans="1:1" x14ac:dyDescent="0.25">
      <c r="A22360" t="s">
        <v>22497</v>
      </c>
    </row>
    <row r="22361" spans="1:1" x14ac:dyDescent="0.25">
      <c r="A22361" t="s">
        <v>22498</v>
      </c>
    </row>
    <row r="22362" spans="1:1" x14ac:dyDescent="0.25">
      <c r="A22362" t="s">
        <v>22499</v>
      </c>
    </row>
    <row r="22363" spans="1:1" x14ac:dyDescent="0.25">
      <c r="A22363" t="s">
        <v>22500</v>
      </c>
    </row>
    <row r="22364" spans="1:1" x14ac:dyDescent="0.25">
      <c r="A22364" t="s">
        <v>22501</v>
      </c>
    </row>
    <row r="22365" spans="1:1" x14ac:dyDescent="0.25">
      <c r="A22365" t="s">
        <v>22502</v>
      </c>
    </row>
    <row r="22366" spans="1:1" x14ac:dyDescent="0.25">
      <c r="A22366" t="s">
        <v>22503</v>
      </c>
    </row>
    <row r="22367" spans="1:1" x14ac:dyDescent="0.25">
      <c r="A22367" t="s">
        <v>22504</v>
      </c>
    </row>
    <row r="22368" spans="1:1" x14ac:dyDescent="0.25">
      <c r="A22368" t="s">
        <v>22505</v>
      </c>
    </row>
    <row r="22369" spans="1:1" x14ac:dyDescent="0.25">
      <c r="A22369" t="s">
        <v>22506</v>
      </c>
    </row>
    <row r="22370" spans="1:1" x14ac:dyDescent="0.25">
      <c r="A22370" t="s">
        <v>22507</v>
      </c>
    </row>
    <row r="22371" spans="1:1" x14ac:dyDescent="0.25">
      <c r="A22371" t="s">
        <v>22508</v>
      </c>
    </row>
    <row r="22372" spans="1:1" x14ac:dyDescent="0.25">
      <c r="A22372" t="s">
        <v>22509</v>
      </c>
    </row>
    <row r="22373" spans="1:1" x14ac:dyDescent="0.25">
      <c r="A22373" t="s">
        <v>22510</v>
      </c>
    </row>
    <row r="22374" spans="1:1" x14ac:dyDescent="0.25">
      <c r="A22374" t="s">
        <v>22511</v>
      </c>
    </row>
    <row r="22375" spans="1:1" x14ac:dyDescent="0.25">
      <c r="A22375" t="s">
        <v>22512</v>
      </c>
    </row>
    <row r="22376" spans="1:1" x14ac:dyDescent="0.25">
      <c r="A22376" t="s">
        <v>22513</v>
      </c>
    </row>
    <row r="22377" spans="1:1" x14ac:dyDescent="0.25">
      <c r="A22377" t="s">
        <v>22514</v>
      </c>
    </row>
    <row r="22378" spans="1:1" x14ac:dyDescent="0.25">
      <c r="A22378" t="s">
        <v>22515</v>
      </c>
    </row>
    <row r="22379" spans="1:1" x14ac:dyDescent="0.25">
      <c r="A22379" t="s">
        <v>22516</v>
      </c>
    </row>
    <row r="22380" spans="1:1" x14ac:dyDescent="0.25">
      <c r="A22380" t="s">
        <v>22517</v>
      </c>
    </row>
    <row r="22381" spans="1:1" x14ac:dyDescent="0.25">
      <c r="A22381" t="s">
        <v>22518</v>
      </c>
    </row>
    <row r="22382" spans="1:1" x14ac:dyDescent="0.25">
      <c r="A22382" t="s">
        <v>22519</v>
      </c>
    </row>
    <row r="22383" spans="1:1" x14ac:dyDescent="0.25">
      <c r="A22383" t="s">
        <v>22520</v>
      </c>
    </row>
    <row r="22384" spans="1:1" x14ac:dyDescent="0.25">
      <c r="A22384" t="s">
        <v>22521</v>
      </c>
    </row>
    <row r="22385" spans="1:1" x14ac:dyDescent="0.25">
      <c r="A22385" t="s">
        <v>22522</v>
      </c>
    </row>
    <row r="22386" spans="1:1" x14ac:dyDescent="0.25">
      <c r="A22386" t="s">
        <v>22523</v>
      </c>
    </row>
    <row r="22387" spans="1:1" x14ac:dyDescent="0.25">
      <c r="A22387" t="s">
        <v>22524</v>
      </c>
    </row>
    <row r="22388" spans="1:1" x14ac:dyDescent="0.25">
      <c r="A22388" t="s">
        <v>22525</v>
      </c>
    </row>
    <row r="22389" spans="1:1" x14ac:dyDescent="0.25">
      <c r="A22389" t="s">
        <v>22526</v>
      </c>
    </row>
    <row r="22390" spans="1:1" x14ac:dyDescent="0.25">
      <c r="A22390" t="s">
        <v>22527</v>
      </c>
    </row>
    <row r="22391" spans="1:1" x14ac:dyDescent="0.25">
      <c r="A22391" t="s">
        <v>22528</v>
      </c>
    </row>
    <row r="22392" spans="1:1" x14ac:dyDescent="0.25">
      <c r="A22392" t="s">
        <v>22529</v>
      </c>
    </row>
    <row r="22393" spans="1:1" x14ac:dyDescent="0.25">
      <c r="A22393" t="s">
        <v>22530</v>
      </c>
    </row>
    <row r="22394" spans="1:1" x14ac:dyDescent="0.25">
      <c r="A22394" t="s">
        <v>22531</v>
      </c>
    </row>
    <row r="22395" spans="1:1" x14ac:dyDescent="0.25">
      <c r="A22395" t="s">
        <v>22532</v>
      </c>
    </row>
    <row r="22396" spans="1:1" x14ac:dyDescent="0.25">
      <c r="A22396" t="s">
        <v>22533</v>
      </c>
    </row>
    <row r="22397" spans="1:1" x14ac:dyDescent="0.25">
      <c r="A22397" t="s">
        <v>22534</v>
      </c>
    </row>
    <row r="22398" spans="1:1" x14ac:dyDescent="0.25">
      <c r="A22398" t="s">
        <v>22535</v>
      </c>
    </row>
    <row r="22399" spans="1:1" x14ac:dyDescent="0.25">
      <c r="A22399" t="s">
        <v>22536</v>
      </c>
    </row>
    <row r="22400" spans="1:1" x14ac:dyDescent="0.25">
      <c r="A22400" t="s">
        <v>22537</v>
      </c>
    </row>
    <row r="22401" spans="1:1" x14ac:dyDescent="0.25">
      <c r="A22401" t="s">
        <v>22538</v>
      </c>
    </row>
    <row r="22402" spans="1:1" x14ac:dyDescent="0.25">
      <c r="A22402" t="s">
        <v>22539</v>
      </c>
    </row>
    <row r="22403" spans="1:1" x14ac:dyDescent="0.25">
      <c r="A22403" t="s">
        <v>22540</v>
      </c>
    </row>
    <row r="22404" spans="1:1" x14ac:dyDescent="0.25">
      <c r="A22404" t="s">
        <v>22541</v>
      </c>
    </row>
    <row r="22405" spans="1:1" x14ac:dyDescent="0.25">
      <c r="A22405" t="s">
        <v>22542</v>
      </c>
    </row>
    <row r="22406" spans="1:1" x14ac:dyDescent="0.25">
      <c r="A22406" t="s">
        <v>22543</v>
      </c>
    </row>
    <row r="22407" spans="1:1" x14ac:dyDescent="0.25">
      <c r="A22407" t="s">
        <v>22544</v>
      </c>
    </row>
    <row r="22408" spans="1:1" x14ac:dyDescent="0.25">
      <c r="A22408" t="s">
        <v>22545</v>
      </c>
    </row>
    <row r="22409" spans="1:1" x14ac:dyDescent="0.25">
      <c r="A22409" t="s">
        <v>22546</v>
      </c>
    </row>
    <row r="22410" spans="1:1" x14ac:dyDescent="0.25">
      <c r="A22410" t="s">
        <v>22547</v>
      </c>
    </row>
    <row r="22411" spans="1:1" x14ac:dyDescent="0.25">
      <c r="A22411" t="s">
        <v>22548</v>
      </c>
    </row>
    <row r="22412" spans="1:1" x14ac:dyDescent="0.25">
      <c r="A22412" t="s">
        <v>22549</v>
      </c>
    </row>
    <row r="22413" spans="1:1" x14ac:dyDescent="0.25">
      <c r="A22413" t="s">
        <v>22550</v>
      </c>
    </row>
    <row r="22414" spans="1:1" x14ac:dyDescent="0.25">
      <c r="A22414" t="s">
        <v>22551</v>
      </c>
    </row>
    <row r="22415" spans="1:1" x14ac:dyDescent="0.25">
      <c r="A22415" t="s">
        <v>22552</v>
      </c>
    </row>
    <row r="22416" spans="1:1" x14ac:dyDescent="0.25">
      <c r="A22416" t="s">
        <v>22553</v>
      </c>
    </row>
    <row r="22417" spans="1:1" x14ac:dyDescent="0.25">
      <c r="A22417" t="s">
        <v>22554</v>
      </c>
    </row>
    <row r="22418" spans="1:1" x14ac:dyDescent="0.25">
      <c r="A22418" t="s">
        <v>22555</v>
      </c>
    </row>
    <row r="22419" spans="1:1" x14ac:dyDescent="0.25">
      <c r="A22419" t="s">
        <v>22556</v>
      </c>
    </row>
    <row r="22420" spans="1:1" x14ac:dyDescent="0.25">
      <c r="A22420" t="s">
        <v>22557</v>
      </c>
    </row>
    <row r="22421" spans="1:1" x14ac:dyDescent="0.25">
      <c r="A22421" t="s">
        <v>22558</v>
      </c>
    </row>
    <row r="22422" spans="1:1" x14ac:dyDescent="0.25">
      <c r="A22422" t="s">
        <v>22559</v>
      </c>
    </row>
    <row r="22423" spans="1:1" x14ac:dyDescent="0.25">
      <c r="A22423" t="s">
        <v>22560</v>
      </c>
    </row>
    <row r="22424" spans="1:1" x14ac:dyDescent="0.25">
      <c r="A22424" t="s">
        <v>22561</v>
      </c>
    </row>
    <row r="22425" spans="1:1" x14ac:dyDescent="0.25">
      <c r="A22425" t="s">
        <v>22562</v>
      </c>
    </row>
    <row r="22426" spans="1:1" x14ac:dyDescent="0.25">
      <c r="A22426" t="s">
        <v>22563</v>
      </c>
    </row>
    <row r="22427" spans="1:1" x14ac:dyDescent="0.25">
      <c r="A22427" t="s">
        <v>22564</v>
      </c>
    </row>
    <row r="22428" spans="1:1" x14ac:dyDescent="0.25">
      <c r="A22428" t="s">
        <v>22565</v>
      </c>
    </row>
    <row r="22429" spans="1:1" x14ac:dyDescent="0.25">
      <c r="A22429" t="s">
        <v>22566</v>
      </c>
    </row>
    <row r="22430" spans="1:1" x14ac:dyDescent="0.25">
      <c r="A22430" t="s">
        <v>22567</v>
      </c>
    </row>
    <row r="22431" spans="1:1" x14ac:dyDescent="0.25">
      <c r="A22431" t="s">
        <v>22568</v>
      </c>
    </row>
    <row r="22432" spans="1:1" x14ac:dyDescent="0.25">
      <c r="A22432" t="s">
        <v>22569</v>
      </c>
    </row>
    <row r="22433" spans="1:1" x14ac:dyDescent="0.25">
      <c r="A22433" t="s">
        <v>22570</v>
      </c>
    </row>
    <row r="22434" spans="1:1" x14ac:dyDescent="0.25">
      <c r="A22434" t="s">
        <v>22571</v>
      </c>
    </row>
    <row r="22435" spans="1:1" x14ac:dyDescent="0.25">
      <c r="A22435" t="s">
        <v>22572</v>
      </c>
    </row>
    <row r="22436" spans="1:1" x14ac:dyDescent="0.25">
      <c r="A22436" t="s">
        <v>22573</v>
      </c>
    </row>
    <row r="22437" spans="1:1" x14ac:dyDescent="0.25">
      <c r="A22437" t="s">
        <v>22574</v>
      </c>
    </row>
    <row r="22438" spans="1:1" x14ac:dyDescent="0.25">
      <c r="A22438" t="s">
        <v>22575</v>
      </c>
    </row>
    <row r="22439" spans="1:1" x14ac:dyDescent="0.25">
      <c r="A22439" t="s">
        <v>22576</v>
      </c>
    </row>
    <row r="22440" spans="1:1" x14ac:dyDescent="0.25">
      <c r="A22440" t="s">
        <v>22577</v>
      </c>
    </row>
    <row r="22441" spans="1:1" x14ac:dyDescent="0.25">
      <c r="A22441" t="s">
        <v>22578</v>
      </c>
    </row>
    <row r="22442" spans="1:1" x14ac:dyDescent="0.25">
      <c r="A22442" t="s">
        <v>22579</v>
      </c>
    </row>
    <row r="22443" spans="1:1" x14ac:dyDescent="0.25">
      <c r="A22443" t="s">
        <v>22580</v>
      </c>
    </row>
    <row r="22444" spans="1:1" x14ac:dyDescent="0.25">
      <c r="A22444" t="s">
        <v>22581</v>
      </c>
    </row>
    <row r="22445" spans="1:1" x14ac:dyDescent="0.25">
      <c r="A22445" t="s">
        <v>22582</v>
      </c>
    </row>
    <row r="22446" spans="1:1" x14ac:dyDescent="0.25">
      <c r="A22446" t="s">
        <v>22583</v>
      </c>
    </row>
    <row r="22447" spans="1:1" x14ac:dyDescent="0.25">
      <c r="A22447" t="s">
        <v>22584</v>
      </c>
    </row>
    <row r="22448" spans="1:1" x14ac:dyDescent="0.25">
      <c r="A22448" t="s">
        <v>22585</v>
      </c>
    </row>
    <row r="22449" spans="1:1" x14ac:dyDescent="0.25">
      <c r="A22449" t="s">
        <v>22586</v>
      </c>
    </row>
    <row r="22450" spans="1:1" x14ac:dyDescent="0.25">
      <c r="A22450" t="s">
        <v>22587</v>
      </c>
    </row>
    <row r="22451" spans="1:1" x14ac:dyDescent="0.25">
      <c r="A22451" t="s">
        <v>22588</v>
      </c>
    </row>
    <row r="22452" spans="1:1" x14ac:dyDescent="0.25">
      <c r="A22452" t="s">
        <v>22589</v>
      </c>
    </row>
    <row r="22453" spans="1:1" x14ac:dyDescent="0.25">
      <c r="A22453" t="s">
        <v>22590</v>
      </c>
    </row>
    <row r="22454" spans="1:1" x14ac:dyDescent="0.25">
      <c r="A22454" t="s">
        <v>22591</v>
      </c>
    </row>
    <row r="22455" spans="1:1" x14ac:dyDescent="0.25">
      <c r="A22455" t="s">
        <v>22592</v>
      </c>
    </row>
    <row r="22456" spans="1:1" x14ac:dyDescent="0.25">
      <c r="A22456" t="s">
        <v>22593</v>
      </c>
    </row>
    <row r="22457" spans="1:1" x14ac:dyDescent="0.25">
      <c r="A22457" t="s">
        <v>22594</v>
      </c>
    </row>
    <row r="22458" spans="1:1" x14ac:dyDescent="0.25">
      <c r="A22458" t="s">
        <v>22595</v>
      </c>
    </row>
    <row r="22459" spans="1:1" x14ac:dyDescent="0.25">
      <c r="A22459" t="s">
        <v>22596</v>
      </c>
    </row>
    <row r="22460" spans="1:1" x14ac:dyDescent="0.25">
      <c r="A22460" t="s">
        <v>22597</v>
      </c>
    </row>
    <row r="22461" spans="1:1" x14ac:dyDescent="0.25">
      <c r="A22461" t="s">
        <v>22598</v>
      </c>
    </row>
    <row r="22462" spans="1:1" x14ac:dyDescent="0.25">
      <c r="A22462" t="s">
        <v>22599</v>
      </c>
    </row>
    <row r="22463" spans="1:1" x14ac:dyDescent="0.25">
      <c r="A22463" t="s">
        <v>22600</v>
      </c>
    </row>
    <row r="22464" spans="1:1" x14ac:dyDescent="0.25">
      <c r="A22464" t="s">
        <v>22601</v>
      </c>
    </row>
    <row r="22465" spans="1:1" x14ac:dyDescent="0.25">
      <c r="A22465" t="s">
        <v>22602</v>
      </c>
    </row>
    <row r="22466" spans="1:1" x14ac:dyDescent="0.25">
      <c r="A22466" t="s">
        <v>22603</v>
      </c>
    </row>
    <row r="22467" spans="1:1" x14ac:dyDescent="0.25">
      <c r="A22467" t="s">
        <v>22604</v>
      </c>
    </row>
    <row r="22468" spans="1:1" x14ac:dyDescent="0.25">
      <c r="A22468" t="s">
        <v>22605</v>
      </c>
    </row>
    <row r="22469" spans="1:1" x14ac:dyDescent="0.25">
      <c r="A22469" t="s">
        <v>22606</v>
      </c>
    </row>
    <row r="22470" spans="1:1" x14ac:dyDescent="0.25">
      <c r="A22470" t="s">
        <v>22607</v>
      </c>
    </row>
    <row r="22471" spans="1:1" x14ac:dyDescent="0.25">
      <c r="A22471" t="s">
        <v>22608</v>
      </c>
    </row>
    <row r="22472" spans="1:1" x14ac:dyDescent="0.25">
      <c r="A22472" t="s">
        <v>22609</v>
      </c>
    </row>
    <row r="22473" spans="1:1" x14ac:dyDescent="0.25">
      <c r="A22473" t="s">
        <v>22610</v>
      </c>
    </row>
    <row r="22474" spans="1:1" x14ac:dyDescent="0.25">
      <c r="A22474" t="s">
        <v>22611</v>
      </c>
    </row>
    <row r="22475" spans="1:1" x14ac:dyDescent="0.25">
      <c r="A22475" t="s">
        <v>22612</v>
      </c>
    </row>
    <row r="22476" spans="1:1" x14ac:dyDescent="0.25">
      <c r="A22476" t="s">
        <v>22613</v>
      </c>
    </row>
    <row r="22477" spans="1:1" x14ac:dyDescent="0.25">
      <c r="A22477" t="s">
        <v>22614</v>
      </c>
    </row>
    <row r="22478" spans="1:1" x14ac:dyDescent="0.25">
      <c r="A22478" t="s">
        <v>22615</v>
      </c>
    </row>
    <row r="22479" spans="1:1" x14ac:dyDescent="0.25">
      <c r="A22479" t="s">
        <v>22616</v>
      </c>
    </row>
    <row r="22480" spans="1:1" x14ac:dyDescent="0.25">
      <c r="A22480" t="s">
        <v>22617</v>
      </c>
    </row>
    <row r="22481" spans="1:1" x14ac:dyDescent="0.25">
      <c r="A22481" t="s">
        <v>22618</v>
      </c>
    </row>
    <row r="22482" spans="1:1" x14ac:dyDescent="0.25">
      <c r="A22482" t="s">
        <v>22619</v>
      </c>
    </row>
    <row r="22483" spans="1:1" x14ac:dyDescent="0.25">
      <c r="A22483" t="s">
        <v>22620</v>
      </c>
    </row>
    <row r="22484" spans="1:1" x14ac:dyDescent="0.25">
      <c r="A22484" t="s">
        <v>22621</v>
      </c>
    </row>
    <row r="22485" spans="1:1" x14ac:dyDescent="0.25">
      <c r="A22485" t="s">
        <v>22622</v>
      </c>
    </row>
    <row r="22486" spans="1:1" x14ac:dyDescent="0.25">
      <c r="A22486" t="s">
        <v>22623</v>
      </c>
    </row>
    <row r="22487" spans="1:1" x14ac:dyDescent="0.25">
      <c r="A22487" t="s">
        <v>22624</v>
      </c>
    </row>
    <row r="22488" spans="1:1" x14ac:dyDescent="0.25">
      <c r="A22488" t="s">
        <v>22625</v>
      </c>
    </row>
    <row r="22489" spans="1:1" x14ac:dyDescent="0.25">
      <c r="A22489" t="s">
        <v>22626</v>
      </c>
    </row>
    <row r="22490" spans="1:1" x14ac:dyDescent="0.25">
      <c r="A22490" t="s">
        <v>22627</v>
      </c>
    </row>
    <row r="22491" spans="1:1" x14ac:dyDescent="0.25">
      <c r="A22491" t="s">
        <v>22628</v>
      </c>
    </row>
    <row r="22492" spans="1:1" x14ac:dyDescent="0.25">
      <c r="A22492" t="s">
        <v>22629</v>
      </c>
    </row>
    <row r="22493" spans="1:1" x14ac:dyDescent="0.25">
      <c r="A22493" t="s">
        <v>22630</v>
      </c>
    </row>
    <row r="22494" spans="1:1" x14ac:dyDescent="0.25">
      <c r="A22494" t="s">
        <v>22631</v>
      </c>
    </row>
    <row r="22495" spans="1:1" x14ac:dyDescent="0.25">
      <c r="A22495" t="s">
        <v>22632</v>
      </c>
    </row>
    <row r="22496" spans="1:1" x14ac:dyDescent="0.25">
      <c r="A22496" t="s">
        <v>22633</v>
      </c>
    </row>
    <row r="22497" spans="1:1" x14ac:dyDescent="0.25">
      <c r="A22497" t="s">
        <v>22634</v>
      </c>
    </row>
    <row r="22498" spans="1:1" x14ac:dyDescent="0.25">
      <c r="A22498" t="s">
        <v>22635</v>
      </c>
    </row>
    <row r="22499" spans="1:1" x14ac:dyDescent="0.25">
      <c r="A22499" t="s">
        <v>22636</v>
      </c>
    </row>
    <row r="22500" spans="1:1" x14ac:dyDescent="0.25">
      <c r="A22500" t="s">
        <v>22637</v>
      </c>
    </row>
    <row r="22501" spans="1:1" x14ac:dyDescent="0.25">
      <c r="A22501" t="s">
        <v>22638</v>
      </c>
    </row>
    <row r="22502" spans="1:1" x14ac:dyDescent="0.25">
      <c r="A22502" t="s">
        <v>22639</v>
      </c>
    </row>
    <row r="22503" spans="1:1" x14ac:dyDescent="0.25">
      <c r="A22503" t="s">
        <v>22640</v>
      </c>
    </row>
    <row r="22504" spans="1:1" x14ac:dyDescent="0.25">
      <c r="A22504" t="s">
        <v>22641</v>
      </c>
    </row>
    <row r="22505" spans="1:1" x14ac:dyDescent="0.25">
      <c r="A22505" t="s">
        <v>22642</v>
      </c>
    </row>
    <row r="22506" spans="1:1" x14ac:dyDescent="0.25">
      <c r="A22506" t="s">
        <v>22643</v>
      </c>
    </row>
    <row r="22507" spans="1:1" x14ac:dyDescent="0.25">
      <c r="A22507" t="s">
        <v>22644</v>
      </c>
    </row>
    <row r="22508" spans="1:1" x14ac:dyDescent="0.25">
      <c r="A22508" t="s">
        <v>22645</v>
      </c>
    </row>
    <row r="22509" spans="1:1" x14ac:dyDescent="0.25">
      <c r="A22509" t="s">
        <v>22646</v>
      </c>
    </row>
    <row r="22510" spans="1:1" x14ac:dyDescent="0.25">
      <c r="A22510" t="s">
        <v>22647</v>
      </c>
    </row>
    <row r="22511" spans="1:1" x14ac:dyDescent="0.25">
      <c r="A22511" t="s">
        <v>22648</v>
      </c>
    </row>
    <row r="22512" spans="1:1" x14ac:dyDescent="0.25">
      <c r="A22512" t="s">
        <v>22649</v>
      </c>
    </row>
    <row r="22513" spans="1:1" x14ac:dyDescent="0.25">
      <c r="A22513" t="s">
        <v>22650</v>
      </c>
    </row>
    <row r="22514" spans="1:1" x14ac:dyDescent="0.25">
      <c r="A22514" t="s">
        <v>22651</v>
      </c>
    </row>
    <row r="22515" spans="1:1" x14ac:dyDescent="0.25">
      <c r="A22515" t="s">
        <v>22652</v>
      </c>
    </row>
    <row r="22516" spans="1:1" x14ac:dyDescent="0.25">
      <c r="A22516" t="s">
        <v>22653</v>
      </c>
    </row>
    <row r="22517" spans="1:1" x14ac:dyDescent="0.25">
      <c r="A22517" t="s">
        <v>22654</v>
      </c>
    </row>
    <row r="22518" spans="1:1" x14ac:dyDescent="0.25">
      <c r="A22518" t="s">
        <v>22655</v>
      </c>
    </row>
    <row r="22519" spans="1:1" x14ac:dyDescent="0.25">
      <c r="A22519" t="s">
        <v>22656</v>
      </c>
    </row>
    <row r="22520" spans="1:1" x14ac:dyDescent="0.25">
      <c r="A22520" t="s">
        <v>22657</v>
      </c>
    </row>
    <row r="22521" spans="1:1" x14ac:dyDescent="0.25">
      <c r="A22521" t="s">
        <v>22658</v>
      </c>
    </row>
    <row r="22522" spans="1:1" x14ac:dyDescent="0.25">
      <c r="A22522" t="s">
        <v>22659</v>
      </c>
    </row>
    <row r="22523" spans="1:1" x14ac:dyDescent="0.25">
      <c r="A22523" t="s">
        <v>22660</v>
      </c>
    </row>
    <row r="22524" spans="1:1" x14ac:dyDescent="0.25">
      <c r="A22524" t="s">
        <v>22661</v>
      </c>
    </row>
    <row r="22525" spans="1:1" x14ac:dyDescent="0.25">
      <c r="A22525" t="s">
        <v>22662</v>
      </c>
    </row>
    <row r="22526" spans="1:1" x14ac:dyDescent="0.25">
      <c r="A22526" t="s">
        <v>22663</v>
      </c>
    </row>
    <row r="22527" spans="1:1" x14ac:dyDescent="0.25">
      <c r="A22527" t="s">
        <v>22664</v>
      </c>
    </row>
    <row r="22528" spans="1:1" x14ac:dyDescent="0.25">
      <c r="A22528" t="s">
        <v>22665</v>
      </c>
    </row>
    <row r="22529" spans="1:1" x14ac:dyDescent="0.25">
      <c r="A22529" t="s">
        <v>22666</v>
      </c>
    </row>
    <row r="22530" spans="1:1" x14ac:dyDescent="0.25">
      <c r="A22530" t="s">
        <v>22667</v>
      </c>
    </row>
    <row r="22531" spans="1:1" x14ac:dyDescent="0.25">
      <c r="A22531" t="s">
        <v>22668</v>
      </c>
    </row>
    <row r="22532" spans="1:1" x14ac:dyDescent="0.25">
      <c r="A22532" t="s">
        <v>22669</v>
      </c>
    </row>
    <row r="22533" spans="1:1" x14ac:dyDescent="0.25">
      <c r="A22533" t="s">
        <v>22670</v>
      </c>
    </row>
    <row r="22534" spans="1:1" x14ac:dyDescent="0.25">
      <c r="A22534" t="s">
        <v>22671</v>
      </c>
    </row>
    <row r="22535" spans="1:1" x14ac:dyDescent="0.25">
      <c r="A22535" t="s">
        <v>22672</v>
      </c>
    </row>
    <row r="22536" spans="1:1" x14ac:dyDescent="0.25">
      <c r="A22536" t="s">
        <v>22673</v>
      </c>
    </row>
    <row r="22537" spans="1:1" x14ac:dyDescent="0.25">
      <c r="A22537" t="s">
        <v>22674</v>
      </c>
    </row>
    <row r="22538" spans="1:1" x14ac:dyDescent="0.25">
      <c r="A22538" t="s">
        <v>22675</v>
      </c>
    </row>
    <row r="22539" spans="1:1" x14ac:dyDescent="0.25">
      <c r="A22539" t="s">
        <v>22676</v>
      </c>
    </row>
    <row r="22540" spans="1:1" x14ac:dyDescent="0.25">
      <c r="A22540" t="s">
        <v>22677</v>
      </c>
    </row>
    <row r="22541" spans="1:1" x14ac:dyDescent="0.25">
      <c r="A22541" t="s">
        <v>22678</v>
      </c>
    </row>
    <row r="22542" spans="1:1" x14ac:dyDescent="0.25">
      <c r="A22542" t="s">
        <v>22679</v>
      </c>
    </row>
    <row r="22543" spans="1:1" x14ac:dyDescent="0.25">
      <c r="A22543" t="s">
        <v>22680</v>
      </c>
    </row>
    <row r="22544" spans="1:1" x14ac:dyDescent="0.25">
      <c r="A22544" t="s">
        <v>22681</v>
      </c>
    </row>
    <row r="22545" spans="1:1" x14ac:dyDescent="0.25">
      <c r="A22545" t="s">
        <v>22682</v>
      </c>
    </row>
    <row r="22546" spans="1:1" x14ac:dyDescent="0.25">
      <c r="A22546" t="s">
        <v>22683</v>
      </c>
    </row>
    <row r="22547" spans="1:1" x14ac:dyDescent="0.25">
      <c r="A22547" t="s">
        <v>22684</v>
      </c>
    </row>
    <row r="22548" spans="1:1" x14ac:dyDescent="0.25">
      <c r="A22548" t="s">
        <v>22685</v>
      </c>
    </row>
    <row r="22549" spans="1:1" x14ac:dyDescent="0.25">
      <c r="A22549" t="s">
        <v>22686</v>
      </c>
    </row>
    <row r="22550" spans="1:1" x14ac:dyDescent="0.25">
      <c r="A22550" t="s">
        <v>22687</v>
      </c>
    </row>
    <row r="22551" spans="1:1" x14ac:dyDescent="0.25">
      <c r="A22551" t="s">
        <v>22688</v>
      </c>
    </row>
    <row r="22552" spans="1:1" x14ac:dyDescent="0.25">
      <c r="A22552" t="s">
        <v>22689</v>
      </c>
    </row>
    <row r="22553" spans="1:1" x14ac:dyDescent="0.25">
      <c r="A22553" t="s">
        <v>22690</v>
      </c>
    </row>
    <row r="22554" spans="1:1" x14ac:dyDescent="0.25">
      <c r="A22554" t="s">
        <v>22691</v>
      </c>
    </row>
    <row r="22555" spans="1:1" x14ac:dyDescent="0.25">
      <c r="A22555" t="s">
        <v>22692</v>
      </c>
    </row>
    <row r="22556" spans="1:1" x14ac:dyDescent="0.25">
      <c r="A22556" t="s">
        <v>22693</v>
      </c>
    </row>
    <row r="22557" spans="1:1" x14ac:dyDescent="0.25">
      <c r="A22557" t="s">
        <v>22694</v>
      </c>
    </row>
    <row r="22558" spans="1:1" x14ac:dyDescent="0.25">
      <c r="A22558" t="s">
        <v>22695</v>
      </c>
    </row>
    <row r="22559" spans="1:1" x14ac:dyDescent="0.25">
      <c r="A22559" t="s">
        <v>22696</v>
      </c>
    </row>
    <row r="22560" spans="1:1" x14ac:dyDescent="0.25">
      <c r="A22560" t="s">
        <v>22697</v>
      </c>
    </row>
    <row r="22561" spans="1:1" x14ac:dyDescent="0.25">
      <c r="A22561" t="s">
        <v>22698</v>
      </c>
    </row>
    <row r="22562" spans="1:1" x14ac:dyDescent="0.25">
      <c r="A22562" t="s">
        <v>22699</v>
      </c>
    </row>
    <row r="22563" spans="1:1" x14ac:dyDescent="0.25">
      <c r="A22563" t="s">
        <v>22700</v>
      </c>
    </row>
    <row r="22564" spans="1:1" x14ac:dyDescent="0.25">
      <c r="A22564" t="s">
        <v>22701</v>
      </c>
    </row>
    <row r="22565" spans="1:1" x14ac:dyDescent="0.25">
      <c r="A22565" t="s">
        <v>22702</v>
      </c>
    </row>
    <row r="22566" spans="1:1" x14ac:dyDescent="0.25">
      <c r="A22566" t="s">
        <v>22703</v>
      </c>
    </row>
    <row r="22567" spans="1:1" x14ac:dyDescent="0.25">
      <c r="A22567" t="s">
        <v>22704</v>
      </c>
    </row>
    <row r="22568" spans="1:1" x14ac:dyDescent="0.25">
      <c r="A22568" t="s">
        <v>22705</v>
      </c>
    </row>
    <row r="22569" spans="1:1" x14ac:dyDescent="0.25">
      <c r="A22569" t="s">
        <v>22706</v>
      </c>
    </row>
    <row r="22570" spans="1:1" x14ac:dyDescent="0.25">
      <c r="A22570" t="s">
        <v>22707</v>
      </c>
    </row>
    <row r="22571" spans="1:1" x14ac:dyDescent="0.25">
      <c r="A22571" t="s">
        <v>22708</v>
      </c>
    </row>
    <row r="22572" spans="1:1" x14ac:dyDescent="0.25">
      <c r="A22572" t="s">
        <v>22709</v>
      </c>
    </row>
    <row r="22573" spans="1:1" x14ac:dyDescent="0.25">
      <c r="A22573" t="s">
        <v>22710</v>
      </c>
    </row>
    <row r="22574" spans="1:1" x14ac:dyDescent="0.25">
      <c r="A22574" t="s">
        <v>22711</v>
      </c>
    </row>
    <row r="22575" spans="1:1" x14ac:dyDescent="0.25">
      <c r="A22575" t="s">
        <v>22712</v>
      </c>
    </row>
    <row r="22576" spans="1:1" x14ac:dyDescent="0.25">
      <c r="A22576" t="s">
        <v>22713</v>
      </c>
    </row>
    <row r="22577" spans="1:1" x14ac:dyDescent="0.25">
      <c r="A22577" t="s">
        <v>22714</v>
      </c>
    </row>
    <row r="22578" spans="1:1" x14ac:dyDescent="0.25">
      <c r="A22578" t="s">
        <v>22715</v>
      </c>
    </row>
    <row r="22579" spans="1:1" x14ac:dyDescent="0.25">
      <c r="A22579" t="s">
        <v>22716</v>
      </c>
    </row>
    <row r="22580" spans="1:1" x14ac:dyDescent="0.25">
      <c r="A22580" t="s">
        <v>22717</v>
      </c>
    </row>
    <row r="22581" spans="1:1" x14ac:dyDescent="0.25">
      <c r="A22581" t="s">
        <v>22718</v>
      </c>
    </row>
    <row r="22582" spans="1:1" x14ac:dyDescent="0.25">
      <c r="A22582" t="s">
        <v>22719</v>
      </c>
    </row>
    <row r="22583" spans="1:1" x14ac:dyDescent="0.25">
      <c r="A22583" t="s">
        <v>22720</v>
      </c>
    </row>
    <row r="22584" spans="1:1" x14ac:dyDescent="0.25">
      <c r="A22584" t="s">
        <v>22721</v>
      </c>
    </row>
    <row r="22585" spans="1:1" x14ac:dyDescent="0.25">
      <c r="A22585" t="s">
        <v>22722</v>
      </c>
    </row>
    <row r="22586" spans="1:1" x14ac:dyDescent="0.25">
      <c r="A22586" t="s">
        <v>22723</v>
      </c>
    </row>
    <row r="22587" spans="1:1" x14ac:dyDescent="0.25">
      <c r="A22587" t="s">
        <v>22724</v>
      </c>
    </row>
    <row r="22588" spans="1:1" x14ac:dyDescent="0.25">
      <c r="A22588" t="s">
        <v>22725</v>
      </c>
    </row>
    <row r="22589" spans="1:1" x14ac:dyDescent="0.25">
      <c r="A22589" t="s">
        <v>22726</v>
      </c>
    </row>
    <row r="22590" spans="1:1" x14ac:dyDescent="0.25">
      <c r="A22590" t="s">
        <v>22727</v>
      </c>
    </row>
    <row r="22591" spans="1:1" x14ac:dyDescent="0.25">
      <c r="A22591" t="s">
        <v>22728</v>
      </c>
    </row>
    <row r="22592" spans="1:1" x14ac:dyDescent="0.25">
      <c r="A22592" t="s">
        <v>22729</v>
      </c>
    </row>
    <row r="22593" spans="1:1" x14ac:dyDescent="0.25">
      <c r="A22593" t="s">
        <v>22730</v>
      </c>
    </row>
    <row r="22594" spans="1:1" x14ac:dyDescent="0.25">
      <c r="A22594" t="s">
        <v>22731</v>
      </c>
    </row>
    <row r="22595" spans="1:1" x14ac:dyDescent="0.25">
      <c r="A22595" t="s">
        <v>22732</v>
      </c>
    </row>
    <row r="22596" spans="1:1" x14ac:dyDescent="0.25">
      <c r="A22596" t="s">
        <v>22733</v>
      </c>
    </row>
    <row r="22597" spans="1:1" x14ac:dyDescent="0.25">
      <c r="A22597" t="s">
        <v>22734</v>
      </c>
    </row>
    <row r="22598" spans="1:1" x14ac:dyDescent="0.25">
      <c r="A22598" t="s">
        <v>22735</v>
      </c>
    </row>
    <row r="22599" spans="1:1" x14ac:dyDescent="0.25">
      <c r="A22599" t="s">
        <v>22736</v>
      </c>
    </row>
    <row r="22600" spans="1:1" x14ac:dyDescent="0.25">
      <c r="A22600" t="s">
        <v>22737</v>
      </c>
    </row>
    <row r="22601" spans="1:1" x14ac:dyDescent="0.25">
      <c r="A22601" t="s">
        <v>22738</v>
      </c>
    </row>
    <row r="22602" spans="1:1" x14ac:dyDescent="0.25">
      <c r="A22602" t="s">
        <v>22739</v>
      </c>
    </row>
    <row r="22603" spans="1:1" x14ac:dyDescent="0.25">
      <c r="A22603" t="s">
        <v>22740</v>
      </c>
    </row>
    <row r="22604" spans="1:1" x14ac:dyDescent="0.25">
      <c r="A22604" t="s">
        <v>22741</v>
      </c>
    </row>
    <row r="22605" spans="1:1" x14ac:dyDescent="0.25">
      <c r="A22605" t="s">
        <v>22742</v>
      </c>
    </row>
    <row r="22606" spans="1:1" x14ac:dyDescent="0.25">
      <c r="A22606" t="s">
        <v>22743</v>
      </c>
    </row>
    <row r="22607" spans="1:1" x14ac:dyDescent="0.25">
      <c r="A22607" t="s">
        <v>22744</v>
      </c>
    </row>
    <row r="22608" spans="1:1" x14ac:dyDescent="0.25">
      <c r="A22608" t="s">
        <v>22745</v>
      </c>
    </row>
    <row r="22609" spans="1:1" x14ac:dyDescent="0.25">
      <c r="A22609" t="s">
        <v>22746</v>
      </c>
    </row>
    <row r="22610" spans="1:1" x14ac:dyDescent="0.25">
      <c r="A22610" t="s">
        <v>22747</v>
      </c>
    </row>
    <row r="22611" spans="1:1" x14ac:dyDescent="0.25">
      <c r="A22611" t="s">
        <v>22748</v>
      </c>
    </row>
    <row r="22612" spans="1:1" x14ac:dyDescent="0.25">
      <c r="A22612" t="s">
        <v>22749</v>
      </c>
    </row>
    <row r="22613" spans="1:1" x14ac:dyDescent="0.25">
      <c r="A22613" t="s">
        <v>22750</v>
      </c>
    </row>
    <row r="22614" spans="1:1" x14ac:dyDescent="0.25">
      <c r="A22614" t="s">
        <v>22751</v>
      </c>
    </row>
    <row r="22615" spans="1:1" x14ac:dyDescent="0.25">
      <c r="A22615" t="s">
        <v>22752</v>
      </c>
    </row>
    <row r="22616" spans="1:1" x14ac:dyDescent="0.25">
      <c r="A22616" t="s">
        <v>22753</v>
      </c>
    </row>
    <row r="22617" spans="1:1" x14ac:dyDescent="0.25">
      <c r="A22617" t="s">
        <v>22754</v>
      </c>
    </row>
    <row r="22618" spans="1:1" x14ac:dyDescent="0.25">
      <c r="A22618" t="s">
        <v>22755</v>
      </c>
    </row>
    <row r="22619" spans="1:1" x14ac:dyDescent="0.25">
      <c r="A22619" t="s">
        <v>22756</v>
      </c>
    </row>
    <row r="22620" spans="1:1" x14ac:dyDescent="0.25">
      <c r="A22620" t="s">
        <v>22757</v>
      </c>
    </row>
    <row r="22621" spans="1:1" x14ac:dyDescent="0.25">
      <c r="A22621" t="s">
        <v>22758</v>
      </c>
    </row>
    <row r="22622" spans="1:1" x14ac:dyDescent="0.25">
      <c r="A22622" t="s">
        <v>22759</v>
      </c>
    </row>
    <row r="22623" spans="1:1" x14ac:dyDescent="0.25">
      <c r="A22623" t="s">
        <v>22760</v>
      </c>
    </row>
    <row r="22624" spans="1:1" x14ac:dyDescent="0.25">
      <c r="A22624" t="s">
        <v>22761</v>
      </c>
    </row>
    <row r="22625" spans="1:1" x14ac:dyDescent="0.25">
      <c r="A22625" t="s">
        <v>22762</v>
      </c>
    </row>
    <row r="22626" spans="1:1" x14ac:dyDescent="0.25">
      <c r="A22626" t="s">
        <v>22763</v>
      </c>
    </row>
    <row r="22627" spans="1:1" x14ac:dyDescent="0.25">
      <c r="A22627" t="s">
        <v>22764</v>
      </c>
    </row>
    <row r="22628" spans="1:1" x14ac:dyDescent="0.25">
      <c r="A22628" t="s">
        <v>22765</v>
      </c>
    </row>
    <row r="22629" spans="1:1" x14ac:dyDescent="0.25">
      <c r="A22629" t="s">
        <v>22766</v>
      </c>
    </row>
    <row r="22630" spans="1:1" x14ac:dyDescent="0.25">
      <c r="A22630" t="s">
        <v>22767</v>
      </c>
    </row>
    <row r="22631" spans="1:1" x14ac:dyDescent="0.25">
      <c r="A22631" t="s">
        <v>22768</v>
      </c>
    </row>
    <row r="22632" spans="1:1" x14ac:dyDescent="0.25">
      <c r="A22632" t="s">
        <v>22769</v>
      </c>
    </row>
    <row r="22633" spans="1:1" x14ac:dyDescent="0.25">
      <c r="A22633" t="s">
        <v>22770</v>
      </c>
    </row>
    <row r="22634" spans="1:1" x14ac:dyDescent="0.25">
      <c r="A22634" t="s">
        <v>22771</v>
      </c>
    </row>
    <row r="22635" spans="1:1" x14ac:dyDescent="0.25">
      <c r="A22635" t="s">
        <v>22772</v>
      </c>
    </row>
    <row r="22636" spans="1:1" x14ac:dyDescent="0.25">
      <c r="A22636" t="s">
        <v>22773</v>
      </c>
    </row>
    <row r="22637" spans="1:1" x14ac:dyDescent="0.25">
      <c r="A22637" t="s">
        <v>22774</v>
      </c>
    </row>
    <row r="22638" spans="1:1" x14ac:dyDescent="0.25">
      <c r="A22638" t="s">
        <v>22775</v>
      </c>
    </row>
    <row r="22639" spans="1:1" x14ac:dyDescent="0.25">
      <c r="A22639" t="s">
        <v>22776</v>
      </c>
    </row>
    <row r="22640" spans="1:1" x14ac:dyDescent="0.25">
      <c r="A22640" t="s">
        <v>22777</v>
      </c>
    </row>
    <row r="22641" spans="1:1" x14ac:dyDescent="0.25">
      <c r="A22641" t="s">
        <v>22778</v>
      </c>
    </row>
    <row r="22642" spans="1:1" x14ac:dyDescent="0.25">
      <c r="A22642" t="s">
        <v>22779</v>
      </c>
    </row>
    <row r="22643" spans="1:1" x14ac:dyDescent="0.25">
      <c r="A22643" t="s">
        <v>22780</v>
      </c>
    </row>
    <row r="22644" spans="1:1" x14ac:dyDescent="0.25">
      <c r="A22644" t="s">
        <v>22781</v>
      </c>
    </row>
    <row r="22645" spans="1:1" x14ac:dyDescent="0.25">
      <c r="A22645" t="s">
        <v>22782</v>
      </c>
    </row>
    <row r="22646" spans="1:1" x14ac:dyDescent="0.25">
      <c r="A22646" t="s">
        <v>22783</v>
      </c>
    </row>
    <row r="22647" spans="1:1" x14ac:dyDescent="0.25">
      <c r="A22647" t="s">
        <v>22784</v>
      </c>
    </row>
    <row r="22648" spans="1:1" x14ac:dyDescent="0.25">
      <c r="A22648" t="s">
        <v>22785</v>
      </c>
    </row>
    <row r="22649" spans="1:1" x14ac:dyDescent="0.25">
      <c r="A22649" t="s">
        <v>22786</v>
      </c>
    </row>
    <row r="22650" spans="1:1" x14ac:dyDescent="0.25">
      <c r="A22650" t="s">
        <v>22787</v>
      </c>
    </row>
    <row r="22651" spans="1:1" x14ac:dyDescent="0.25">
      <c r="A22651" t="s">
        <v>22788</v>
      </c>
    </row>
    <row r="22652" spans="1:1" x14ac:dyDescent="0.25">
      <c r="A22652" t="s">
        <v>22789</v>
      </c>
    </row>
    <row r="22653" spans="1:1" x14ac:dyDescent="0.25">
      <c r="A22653" t="s">
        <v>22790</v>
      </c>
    </row>
    <row r="22654" spans="1:1" x14ac:dyDescent="0.25">
      <c r="A22654" t="s">
        <v>22791</v>
      </c>
    </row>
    <row r="22655" spans="1:1" x14ac:dyDescent="0.25">
      <c r="A22655" t="s">
        <v>22792</v>
      </c>
    </row>
    <row r="22656" spans="1:1" x14ac:dyDescent="0.25">
      <c r="A22656" t="s">
        <v>22793</v>
      </c>
    </row>
    <row r="22657" spans="1:1" x14ac:dyDescent="0.25">
      <c r="A22657" t="s">
        <v>22794</v>
      </c>
    </row>
    <row r="22658" spans="1:1" x14ac:dyDescent="0.25">
      <c r="A22658" t="s">
        <v>22795</v>
      </c>
    </row>
    <row r="22659" spans="1:1" x14ac:dyDescent="0.25">
      <c r="A22659" t="s">
        <v>22796</v>
      </c>
    </row>
    <row r="22660" spans="1:1" x14ac:dyDescent="0.25">
      <c r="A22660" t="s">
        <v>22797</v>
      </c>
    </row>
    <row r="22661" spans="1:1" x14ac:dyDescent="0.25">
      <c r="A22661" t="s">
        <v>22798</v>
      </c>
    </row>
    <row r="22662" spans="1:1" x14ac:dyDescent="0.25">
      <c r="A22662" t="s">
        <v>22799</v>
      </c>
    </row>
    <row r="22663" spans="1:1" x14ac:dyDescent="0.25">
      <c r="A22663" t="s">
        <v>22800</v>
      </c>
    </row>
    <row r="22664" spans="1:1" x14ac:dyDescent="0.25">
      <c r="A22664" t="s">
        <v>22801</v>
      </c>
    </row>
    <row r="22665" spans="1:1" x14ac:dyDescent="0.25">
      <c r="A22665" t="s">
        <v>22802</v>
      </c>
    </row>
    <row r="22666" spans="1:1" x14ac:dyDescent="0.25">
      <c r="A22666" t="s">
        <v>22803</v>
      </c>
    </row>
    <row r="22667" spans="1:1" x14ac:dyDescent="0.25">
      <c r="A22667" t="s">
        <v>22804</v>
      </c>
    </row>
    <row r="22668" spans="1:1" x14ac:dyDescent="0.25">
      <c r="A22668" t="s">
        <v>22805</v>
      </c>
    </row>
    <row r="22669" spans="1:1" x14ac:dyDescent="0.25">
      <c r="A22669" t="s">
        <v>22806</v>
      </c>
    </row>
    <row r="22670" spans="1:1" x14ac:dyDescent="0.25">
      <c r="A22670" t="s">
        <v>22807</v>
      </c>
    </row>
    <row r="22671" spans="1:1" x14ac:dyDescent="0.25">
      <c r="A22671" t="s">
        <v>22808</v>
      </c>
    </row>
    <row r="22672" spans="1:1" x14ac:dyDescent="0.25">
      <c r="A22672" t="s">
        <v>22809</v>
      </c>
    </row>
    <row r="22673" spans="1:1" x14ac:dyDescent="0.25">
      <c r="A22673" t="s">
        <v>22810</v>
      </c>
    </row>
    <row r="22674" spans="1:1" x14ac:dyDescent="0.25">
      <c r="A22674" t="s">
        <v>22811</v>
      </c>
    </row>
    <row r="22675" spans="1:1" x14ac:dyDescent="0.25">
      <c r="A22675" t="s">
        <v>22812</v>
      </c>
    </row>
    <row r="22676" spans="1:1" x14ac:dyDescent="0.25">
      <c r="A22676" t="s">
        <v>22813</v>
      </c>
    </row>
    <row r="22677" spans="1:1" x14ac:dyDescent="0.25">
      <c r="A22677" t="s">
        <v>22814</v>
      </c>
    </row>
    <row r="22678" spans="1:1" x14ac:dyDescent="0.25">
      <c r="A22678" t="s">
        <v>22815</v>
      </c>
    </row>
    <row r="22679" spans="1:1" x14ac:dyDescent="0.25">
      <c r="A22679" t="s">
        <v>22816</v>
      </c>
    </row>
    <row r="22680" spans="1:1" x14ac:dyDescent="0.25">
      <c r="A22680" t="s">
        <v>22817</v>
      </c>
    </row>
    <row r="22681" spans="1:1" x14ac:dyDescent="0.25">
      <c r="A22681" t="s">
        <v>22818</v>
      </c>
    </row>
    <row r="22682" spans="1:1" x14ac:dyDescent="0.25">
      <c r="A22682" t="s">
        <v>22819</v>
      </c>
    </row>
    <row r="22683" spans="1:1" x14ac:dyDescent="0.25">
      <c r="A22683" t="s">
        <v>22820</v>
      </c>
    </row>
    <row r="22684" spans="1:1" x14ac:dyDescent="0.25">
      <c r="A22684" t="s">
        <v>22821</v>
      </c>
    </row>
    <row r="22685" spans="1:1" x14ac:dyDescent="0.25">
      <c r="A22685" t="s">
        <v>22822</v>
      </c>
    </row>
    <row r="22686" spans="1:1" x14ac:dyDescent="0.25">
      <c r="A22686" t="s">
        <v>22823</v>
      </c>
    </row>
    <row r="22687" spans="1:1" x14ac:dyDescent="0.25">
      <c r="A22687" t="s">
        <v>22824</v>
      </c>
    </row>
    <row r="22688" spans="1:1" x14ac:dyDescent="0.25">
      <c r="A22688" t="s">
        <v>22825</v>
      </c>
    </row>
    <row r="22689" spans="1:1" x14ac:dyDescent="0.25">
      <c r="A22689" t="s">
        <v>22826</v>
      </c>
    </row>
    <row r="22690" spans="1:1" x14ac:dyDescent="0.25">
      <c r="A22690" t="s">
        <v>22827</v>
      </c>
    </row>
    <row r="22691" spans="1:1" x14ac:dyDescent="0.25">
      <c r="A22691" t="s">
        <v>22828</v>
      </c>
    </row>
    <row r="22692" spans="1:1" x14ac:dyDescent="0.25">
      <c r="A22692" t="s">
        <v>22829</v>
      </c>
    </row>
    <row r="22693" spans="1:1" x14ac:dyDescent="0.25">
      <c r="A22693" t="s">
        <v>22830</v>
      </c>
    </row>
    <row r="22694" spans="1:1" x14ac:dyDescent="0.25">
      <c r="A22694" t="s">
        <v>22831</v>
      </c>
    </row>
    <row r="22695" spans="1:1" x14ac:dyDescent="0.25">
      <c r="A22695" t="s">
        <v>22832</v>
      </c>
    </row>
    <row r="22696" spans="1:1" x14ac:dyDescent="0.25">
      <c r="A22696" t="s">
        <v>22833</v>
      </c>
    </row>
    <row r="22697" spans="1:1" x14ac:dyDescent="0.25">
      <c r="A22697" t="s">
        <v>22834</v>
      </c>
    </row>
    <row r="22698" spans="1:1" x14ac:dyDescent="0.25">
      <c r="A22698" t="s">
        <v>22835</v>
      </c>
    </row>
    <row r="22699" spans="1:1" x14ac:dyDescent="0.25">
      <c r="A22699" t="s">
        <v>22836</v>
      </c>
    </row>
    <row r="22700" spans="1:1" x14ac:dyDescent="0.25">
      <c r="A22700" t="s">
        <v>22837</v>
      </c>
    </row>
    <row r="22701" spans="1:1" x14ac:dyDescent="0.25">
      <c r="A22701" t="s">
        <v>22838</v>
      </c>
    </row>
    <row r="22702" spans="1:1" x14ac:dyDescent="0.25">
      <c r="A22702" t="s">
        <v>22839</v>
      </c>
    </row>
    <row r="22703" spans="1:1" x14ac:dyDescent="0.25">
      <c r="A22703" t="s">
        <v>22840</v>
      </c>
    </row>
    <row r="22704" spans="1:1" x14ac:dyDescent="0.25">
      <c r="A22704" t="s">
        <v>22841</v>
      </c>
    </row>
    <row r="22705" spans="1:1" x14ac:dyDescent="0.25">
      <c r="A22705" t="s">
        <v>22842</v>
      </c>
    </row>
    <row r="22706" spans="1:1" x14ac:dyDescent="0.25">
      <c r="A22706" t="s">
        <v>22843</v>
      </c>
    </row>
    <row r="22707" spans="1:1" x14ac:dyDescent="0.25">
      <c r="A22707" t="s">
        <v>22844</v>
      </c>
    </row>
    <row r="22708" spans="1:1" x14ac:dyDescent="0.25">
      <c r="A22708" t="s">
        <v>22845</v>
      </c>
    </row>
    <row r="22709" spans="1:1" x14ac:dyDescent="0.25">
      <c r="A22709" t="s">
        <v>22846</v>
      </c>
    </row>
    <row r="22710" spans="1:1" x14ac:dyDescent="0.25">
      <c r="A22710" t="s">
        <v>22847</v>
      </c>
    </row>
    <row r="22711" spans="1:1" x14ac:dyDescent="0.25">
      <c r="A22711" t="s">
        <v>22848</v>
      </c>
    </row>
    <row r="22712" spans="1:1" x14ac:dyDescent="0.25">
      <c r="A22712" t="s">
        <v>22849</v>
      </c>
    </row>
    <row r="22713" spans="1:1" x14ac:dyDescent="0.25">
      <c r="A22713" t="s">
        <v>22850</v>
      </c>
    </row>
    <row r="22714" spans="1:1" x14ac:dyDescent="0.25">
      <c r="A22714" t="s">
        <v>22851</v>
      </c>
    </row>
    <row r="22715" spans="1:1" x14ac:dyDescent="0.25">
      <c r="A22715" t="s">
        <v>22852</v>
      </c>
    </row>
    <row r="22716" spans="1:1" x14ac:dyDescent="0.25">
      <c r="A22716" t="s">
        <v>22853</v>
      </c>
    </row>
    <row r="22717" spans="1:1" x14ac:dyDescent="0.25">
      <c r="A22717" t="s">
        <v>22854</v>
      </c>
    </row>
    <row r="22718" spans="1:1" x14ac:dyDescent="0.25">
      <c r="A22718" t="s">
        <v>22855</v>
      </c>
    </row>
    <row r="22719" spans="1:1" x14ac:dyDescent="0.25">
      <c r="A22719" t="s">
        <v>22856</v>
      </c>
    </row>
    <row r="22720" spans="1:1" x14ac:dyDescent="0.25">
      <c r="A22720" t="s">
        <v>22857</v>
      </c>
    </row>
    <row r="22721" spans="1:1" x14ac:dyDescent="0.25">
      <c r="A22721" t="s">
        <v>22858</v>
      </c>
    </row>
    <row r="22722" spans="1:1" x14ac:dyDescent="0.25">
      <c r="A22722" t="s">
        <v>22859</v>
      </c>
    </row>
    <row r="22723" spans="1:1" x14ac:dyDescent="0.25">
      <c r="A22723" t="s">
        <v>22860</v>
      </c>
    </row>
    <row r="22724" spans="1:1" x14ac:dyDescent="0.25">
      <c r="A22724" t="s">
        <v>22861</v>
      </c>
    </row>
    <row r="22725" spans="1:1" x14ac:dyDescent="0.25">
      <c r="A22725" t="s">
        <v>22862</v>
      </c>
    </row>
    <row r="22726" spans="1:1" x14ac:dyDescent="0.25">
      <c r="A22726" t="s">
        <v>22863</v>
      </c>
    </row>
    <row r="22727" spans="1:1" x14ac:dyDescent="0.25">
      <c r="A22727" t="s">
        <v>22864</v>
      </c>
    </row>
    <row r="22728" spans="1:1" x14ac:dyDescent="0.25">
      <c r="A22728" t="s">
        <v>22865</v>
      </c>
    </row>
    <row r="22729" spans="1:1" x14ac:dyDescent="0.25">
      <c r="A22729" t="s">
        <v>22866</v>
      </c>
    </row>
    <row r="22730" spans="1:1" x14ac:dyDescent="0.25">
      <c r="A22730" t="s">
        <v>22867</v>
      </c>
    </row>
    <row r="22731" spans="1:1" x14ac:dyDescent="0.25">
      <c r="A22731" t="s">
        <v>22868</v>
      </c>
    </row>
    <row r="22732" spans="1:1" x14ac:dyDescent="0.25">
      <c r="A22732" t="s">
        <v>22869</v>
      </c>
    </row>
    <row r="22733" spans="1:1" x14ac:dyDescent="0.25">
      <c r="A22733" t="s">
        <v>22870</v>
      </c>
    </row>
    <row r="22734" spans="1:1" x14ac:dyDescent="0.25">
      <c r="A22734" t="s">
        <v>22871</v>
      </c>
    </row>
    <row r="22735" spans="1:1" x14ac:dyDescent="0.25">
      <c r="A22735" t="s">
        <v>22872</v>
      </c>
    </row>
    <row r="22736" spans="1:1" x14ac:dyDescent="0.25">
      <c r="A22736" t="s">
        <v>22873</v>
      </c>
    </row>
    <row r="22737" spans="1:1" x14ac:dyDescent="0.25">
      <c r="A22737" t="s">
        <v>22874</v>
      </c>
    </row>
    <row r="22738" spans="1:1" x14ac:dyDescent="0.25">
      <c r="A22738" t="s">
        <v>22875</v>
      </c>
    </row>
    <row r="22739" spans="1:1" x14ac:dyDescent="0.25">
      <c r="A22739" t="s">
        <v>22876</v>
      </c>
    </row>
    <row r="22740" spans="1:1" x14ac:dyDescent="0.25">
      <c r="A22740" t="s">
        <v>22877</v>
      </c>
    </row>
    <row r="22741" spans="1:1" x14ac:dyDescent="0.25">
      <c r="A22741" t="s">
        <v>22878</v>
      </c>
    </row>
    <row r="22742" spans="1:1" x14ac:dyDescent="0.25">
      <c r="A22742" t="s">
        <v>22879</v>
      </c>
    </row>
    <row r="22743" spans="1:1" x14ac:dyDescent="0.25">
      <c r="A22743" t="s">
        <v>22880</v>
      </c>
    </row>
    <row r="22744" spans="1:1" x14ac:dyDescent="0.25">
      <c r="A22744" t="s">
        <v>22881</v>
      </c>
    </row>
    <row r="22745" spans="1:1" x14ac:dyDescent="0.25">
      <c r="A22745" t="s">
        <v>22882</v>
      </c>
    </row>
    <row r="22746" spans="1:1" x14ac:dyDescent="0.25">
      <c r="A22746" t="s">
        <v>22883</v>
      </c>
    </row>
    <row r="22747" spans="1:1" x14ac:dyDescent="0.25">
      <c r="A22747" t="s">
        <v>22884</v>
      </c>
    </row>
    <row r="22748" spans="1:1" x14ac:dyDescent="0.25">
      <c r="A22748" t="s">
        <v>22885</v>
      </c>
    </row>
    <row r="22749" spans="1:1" x14ac:dyDescent="0.25">
      <c r="A22749" t="s">
        <v>22886</v>
      </c>
    </row>
    <row r="22750" spans="1:1" x14ac:dyDescent="0.25">
      <c r="A22750" t="s">
        <v>22887</v>
      </c>
    </row>
    <row r="22751" spans="1:1" x14ac:dyDescent="0.25">
      <c r="A22751" t="s">
        <v>22888</v>
      </c>
    </row>
    <row r="22752" spans="1:1" x14ac:dyDescent="0.25">
      <c r="A22752" t="s">
        <v>22889</v>
      </c>
    </row>
    <row r="22753" spans="1:1" x14ac:dyDescent="0.25">
      <c r="A22753" t="s">
        <v>22890</v>
      </c>
    </row>
    <row r="22754" spans="1:1" x14ac:dyDescent="0.25">
      <c r="A22754" t="s">
        <v>22891</v>
      </c>
    </row>
    <row r="22755" spans="1:1" x14ac:dyDescent="0.25">
      <c r="A22755" t="s">
        <v>22892</v>
      </c>
    </row>
    <row r="22756" spans="1:1" x14ac:dyDescent="0.25">
      <c r="A22756" t="s">
        <v>22893</v>
      </c>
    </row>
    <row r="22757" spans="1:1" x14ac:dyDescent="0.25">
      <c r="A22757" t="s">
        <v>22894</v>
      </c>
    </row>
    <row r="22758" spans="1:1" x14ac:dyDescent="0.25">
      <c r="A22758" t="s">
        <v>22895</v>
      </c>
    </row>
    <row r="22759" spans="1:1" x14ac:dyDescent="0.25">
      <c r="A22759" t="s">
        <v>22896</v>
      </c>
    </row>
    <row r="22760" spans="1:1" x14ac:dyDescent="0.25">
      <c r="A22760" t="s">
        <v>22897</v>
      </c>
    </row>
    <row r="22761" spans="1:1" x14ac:dyDescent="0.25">
      <c r="A22761" t="s">
        <v>22898</v>
      </c>
    </row>
    <row r="22762" spans="1:1" x14ac:dyDescent="0.25">
      <c r="A22762" t="s">
        <v>22899</v>
      </c>
    </row>
    <row r="22763" spans="1:1" x14ac:dyDescent="0.25">
      <c r="A22763" t="s">
        <v>22900</v>
      </c>
    </row>
    <row r="22764" spans="1:1" x14ac:dyDescent="0.25">
      <c r="A22764" t="s">
        <v>22901</v>
      </c>
    </row>
    <row r="22765" spans="1:1" x14ac:dyDescent="0.25">
      <c r="A22765" t="s">
        <v>22902</v>
      </c>
    </row>
    <row r="22766" spans="1:1" x14ac:dyDescent="0.25">
      <c r="A22766" t="s">
        <v>22903</v>
      </c>
    </row>
    <row r="22767" spans="1:1" x14ac:dyDescent="0.25">
      <c r="A22767" t="s">
        <v>22904</v>
      </c>
    </row>
    <row r="22768" spans="1:1" x14ac:dyDescent="0.25">
      <c r="A22768" t="s">
        <v>22905</v>
      </c>
    </row>
    <row r="22769" spans="1:1" x14ac:dyDescent="0.25">
      <c r="A22769" t="s">
        <v>22906</v>
      </c>
    </row>
    <row r="22770" spans="1:1" x14ac:dyDescent="0.25">
      <c r="A22770" t="s">
        <v>22907</v>
      </c>
    </row>
    <row r="22771" spans="1:1" x14ac:dyDescent="0.25">
      <c r="A22771" t="s">
        <v>22908</v>
      </c>
    </row>
    <row r="22772" spans="1:1" x14ac:dyDescent="0.25">
      <c r="A22772" t="s">
        <v>22909</v>
      </c>
    </row>
    <row r="22773" spans="1:1" x14ac:dyDescent="0.25">
      <c r="A22773" t="s">
        <v>22910</v>
      </c>
    </row>
    <row r="22774" spans="1:1" x14ac:dyDescent="0.25">
      <c r="A22774" t="s">
        <v>22911</v>
      </c>
    </row>
    <row r="22775" spans="1:1" x14ac:dyDescent="0.25">
      <c r="A22775" t="s">
        <v>22912</v>
      </c>
    </row>
    <row r="22776" spans="1:1" x14ac:dyDescent="0.25">
      <c r="A22776" t="s">
        <v>22913</v>
      </c>
    </row>
    <row r="22777" spans="1:1" x14ac:dyDescent="0.25">
      <c r="A22777" t="s">
        <v>22914</v>
      </c>
    </row>
    <row r="22778" spans="1:1" x14ac:dyDescent="0.25">
      <c r="A22778" t="s">
        <v>22915</v>
      </c>
    </row>
    <row r="22779" spans="1:1" x14ac:dyDescent="0.25">
      <c r="A22779" t="s">
        <v>22916</v>
      </c>
    </row>
    <row r="22780" spans="1:1" x14ac:dyDescent="0.25">
      <c r="A22780" t="s">
        <v>22917</v>
      </c>
    </row>
    <row r="22781" spans="1:1" x14ac:dyDescent="0.25">
      <c r="A22781" t="s">
        <v>22918</v>
      </c>
    </row>
    <row r="22782" spans="1:1" x14ac:dyDescent="0.25">
      <c r="A22782" t="s">
        <v>22919</v>
      </c>
    </row>
    <row r="22783" spans="1:1" x14ac:dyDescent="0.25">
      <c r="A22783" t="s">
        <v>22920</v>
      </c>
    </row>
    <row r="22784" spans="1:1" x14ac:dyDescent="0.25">
      <c r="A22784" t="s">
        <v>22921</v>
      </c>
    </row>
    <row r="22785" spans="1:1" x14ac:dyDescent="0.25">
      <c r="A22785" t="s">
        <v>22922</v>
      </c>
    </row>
    <row r="22786" spans="1:1" x14ac:dyDescent="0.25">
      <c r="A22786" t="s">
        <v>22923</v>
      </c>
    </row>
    <row r="22787" spans="1:1" x14ac:dyDescent="0.25">
      <c r="A22787" t="s">
        <v>22924</v>
      </c>
    </row>
    <row r="22788" spans="1:1" x14ac:dyDescent="0.25">
      <c r="A22788" t="s">
        <v>22925</v>
      </c>
    </row>
    <row r="22789" spans="1:1" x14ac:dyDescent="0.25">
      <c r="A22789" t="s">
        <v>22926</v>
      </c>
    </row>
    <row r="22790" spans="1:1" x14ac:dyDescent="0.25">
      <c r="A22790" t="s">
        <v>22927</v>
      </c>
    </row>
    <row r="22791" spans="1:1" x14ac:dyDescent="0.25">
      <c r="A22791" t="s">
        <v>22928</v>
      </c>
    </row>
    <row r="22792" spans="1:1" x14ac:dyDescent="0.25">
      <c r="A22792" t="s">
        <v>22929</v>
      </c>
    </row>
    <row r="22793" spans="1:1" x14ac:dyDescent="0.25">
      <c r="A22793" t="s">
        <v>22930</v>
      </c>
    </row>
    <row r="22794" spans="1:1" x14ac:dyDescent="0.25">
      <c r="A22794" t="s">
        <v>22931</v>
      </c>
    </row>
    <row r="22795" spans="1:1" x14ac:dyDescent="0.25">
      <c r="A22795" t="s">
        <v>22932</v>
      </c>
    </row>
    <row r="22796" spans="1:1" x14ac:dyDescent="0.25">
      <c r="A22796" t="s">
        <v>22933</v>
      </c>
    </row>
    <row r="22797" spans="1:1" x14ac:dyDescent="0.25">
      <c r="A22797" t="s">
        <v>22934</v>
      </c>
    </row>
    <row r="22798" spans="1:1" x14ac:dyDescent="0.25">
      <c r="A22798" t="s">
        <v>22935</v>
      </c>
    </row>
    <row r="22799" spans="1:1" x14ac:dyDescent="0.25">
      <c r="A22799" t="s">
        <v>22936</v>
      </c>
    </row>
    <row r="22800" spans="1:1" x14ac:dyDescent="0.25">
      <c r="A22800" t="s">
        <v>22937</v>
      </c>
    </row>
    <row r="22801" spans="1:1" x14ac:dyDescent="0.25">
      <c r="A22801" t="s">
        <v>22938</v>
      </c>
    </row>
    <row r="22802" spans="1:1" x14ac:dyDescent="0.25">
      <c r="A22802" t="s">
        <v>22939</v>
      </c>
    </row>
    <row r="22803" spans="1:1" x14ac:dyDescent="0.25">
      <c r="A22803" t="s">
        <v>22940</v>
      </c>
    </row>
    <row r="22804" spans="1:1" x14ac:dyDescent="0.25">
      <c r="A22804" t="s">
        <v>22941</v>
      </c>
    </row>
    <row r="22805" spans="1:1" x14ac:dyDescent="0.25">
      <c r="A22805" t="s">
        <v>22942</v>
      </c>
    </row>
    <row r="22806" spans="1:1" x14ac:dyDescent="0.25">
      <c r="A22806" t="s">
        <v>22943</v>
      </c>
    </row>
    <row r="22807" spans="1:1" x14ac:dyDescent="0.25">
      <c r="A22807" t="s">
        <v>22944</v>
      </c>
    </row>
    <row r="22808" spans="1:1" x14ac:dyDescent="0.25">
      <c r="A22808" t="s">
        <v>22945</v>
      </c>
    </row>
    <row r="22809" spans="1:1" x14ac:dyDescent="0.25">
      <c r="A22809" t="s">
        <v>22946</v>
      </c>
    </row>
    <row r="22810" spans="1:1" x14ac:dyDescent="0.25">
      <c r="A22810" t="s">
        <v>22947</v>
      </c>
    </row>
    <row r="22811" spans="1:1" x14ac:dyDescent="0.25">
      <c r="A22811" t="s">
        <v>22948</v>
      </c>
    </row>
    <row r="22812" spans="1:1" x14ac:dyDescent="0.25">
      <c r="A22812" t="s">
        <v>22949</v>
      </c>
    </row>
    <row r="22813" spans="1:1" x14ac:dyDescent="0.25">
      <c r="A22813" t="s">
        <v>22950</v>
      </c>
    </row>
    <row r="22814" spans="1:1" x14ac:dyDescent="0.25">
      <c r="A22814" t="s">
        <v>22951</v>
      </c>
    </row>
    <row r="22815" spans="1:1" x14ac:dyDescent="0.25">
      <c r="A22815" t="s">
        <v>22952</v>
      </c>
    </row>
    <row r="22816" spans="1:1" x14ac:dyDescent="0.25">
      <c r="A22816" t="s">
        <v>22953</v>
      </c>
    </row>
    <row r="22817" spans="1:1" x14ac:dyDescent="0.25">
      <c r="A22817" t="s">
        <v>22954</v>
      </c>
    </row>
    <row r="22818" spans="1:1" x14ac:dyDescent="0.25">
      <c r="A22818" t="s">
        <v>22955</v>
      </c>
    </row>
    <row r="22819" spans="1:1" x14ac:dyDescent="0.25">
      <c r="A22819" t="s">
        <v>22956</v>
      </c>
    </row>
    <row r="22820" spans="1:1" x14ac:dyDescent="0.25">
      <c r="A22820" t="s">
        <v>22957</v>
      </c>
    </row>
    <row r="22821" spans="1:1" x14ac:dyDescent="0.25">
      <c r="A22821" t="s">
        <v>22958</v>
      </c>
    </row>
    <row r="22822" spans="1:1" x14ac:dyDescent="0.25">
      <c r="A22822" t="s">
        <v>22959</v>
      </c>
    </row>
    <row r="22823" spans="1:1" x14ac:dyDescent="0.25">
      <c r="A22823" t="s">
        <v>22960</v>
      </c>
    </row>
    <row r="22824" spans="1:1" x14ac:dyDescent="0.25">
      <c r="A22824" t="s">
        <v>22961</v>
      </c>
    </row>
    <row r="22825" spans="1:1" x14ac:dyDescent="0.25">
      <c r="A22825" t="s">
        <v>22962</v>
      </c>
    </row>
    <row r="22826" spans="1:1" x14ac:dyDescent="0.25">
      <c r="A22826" t="s">
        <v>22963</v>
      </c>
    </row>
    <row r="22827" spans="1:1" x14ac:dyDescent="0.25">
      <c r="A22827" t="s">
        <v>22964</v>
      </c>
    </row>
    <row r="22828" spans="1:1" x14ac:dyDescent="0.25">
      <c r="A22828" t="s">
        <v>22965</v>
      </c>
    </row>
    <row r="22829" spans="1:1" x14ac:dyDescent="0.25">
      <c r="A22829" t="s">
        <v>22966</v>
      </c>
    </row>
    <row r="22830" spans="1:1" x14ac:dyDescent="0.25">
      <c r="A22830" t="s">
        <v>22967</v>
      </c>
    </row>
    <row r="22831" spans="1:1" x14ac:dyDescent="0.25">
      <c r="A22831" t="s">
        <v>22968</v>
      </c>
    </row>
    <row r="22832" spans="1:1" x14ac:dyDescent="0.25">
      <c r="A22832" t="s">
        <v>22969</v>
      </c>
    </row>
    <row r="22833" spans="1:1" x14ac:dyDescent="0.25">
      <c r="A22833" t="s">
        <v>22970</v>
      </c>
    </row>
    <row r="22834" spans="1:1" x14ac:dyDescent="0.25">
      <c r="A22834" t="s">
        <v>22971</v>
      </c>
    </row>
    <row r="22835" spans="1:1" x14ac:dyDescent="0.25">
      <c r="A22835" t="s">
        <v>22972</v>
      </c>
    </row>
    <row r="22836" spans="1:1" x14ac:dyDescent="0.25">
      <c r="A22836" t="s">
        <v>22973</v>
      </c>
    </row>
    <row r="22837" spans="1:1" x14ac:dyDescent="0.25">
      <c r="A22837" t="s">
        <v>22974</v>
      </c>
    </row>
    <row r="22838" spans="1:1" x14ac:dyDescent="0.25">
      <c r="A22838" t="s">
        <v>22975</v>
      </c>
    </row>
    <row r="22839" spans="1:1" x14ac:dyDescent="0.25">
      <c r="A22839" t="s">
        <v>22976</v>
      </c>
    </row>
    <row r="22840" spans="1:1" x14ac:dyDescent="0.25">
      <c r="A22840" t="s">
        <v>22977</v>
      </c>
    </row>
    <row r="22841" spans="1:1" x14ac:dyDescent="0.25">
      <c r="A22841" t="s">
        <v>22978</v>
      </c>
    </row>
    <row r="22842" spans="1:1" x14ac:dyDescent="0.25">
      <c r="A22842" t="s">
        <v>22979</v>
      </c>
    </row>
    <row r="22843" spans="1:1" x14ac:dyDescent="0.25">
      <c r="A22843" t="s">
        <v>22980</v>
      </c>
    </row>
    <row r="22844" spans="1:1" x14ac:dyDescent="0.25">
      <c r="A22844" t="s">
        <v>22981</v>
      </c>
    </row>
    <row r="22845" spans="1:1" x14ac:dyDescent="0.25">
      <c r="A22845" t="s">
        <v>22982</v>
      </c>
    </row>
    <row r="22846" spans="1:1" x14ac:dyDescent="0.25">
      <c r="A22846" t="s">
        <v>22983</v>
      </c>
    </row>
    <row r="22847" spans="1:1" x14ac:dyDescent="0.25">
      <c r="A22847" t="s">
        <v>22984</v>
      </c>
    </row>
    <row r="22848" spans="1:1" x14ac:dyDescent="0.25">
      <c r="A22848" t="s">
        <v>22985</v>
      </c>
    </row>
    <row r="22849" spans="1:1" x14ac:dyDescent="0.25">
      <c r="A22849" t="s">
        <v>22986</v>
      </c>
    </row>
    <row r="22850" spans="1:1" x14ac:dyDescent="0.25">
      <c r="A22850" t="s">
        <v>22987</v>
      </c>
    </row>
    <row r="22851" spans="1:1" x14ac:dyDescent="0.25">
      <c r="A22851" t="s">
        <v>22988</v>
      </c>
    </row>
    <row r="22852" spans="1:1" x14ac:dyDescent="0.25">
      <c r="A22852" t="s">
        <v>22989</v>
      </c>
    </row>
    <row r="22853" spans="1:1" x14ac:dyDescent="0.25">
      <c r="A22853" t="s">
        <v>22990</v>
      </c>
    </row>
    <row r="22854" spans="1:1" x14ac:dyDescent="0.25">
      <c r="A22854" t="s">
        <v>22991</v>
      </c>
    </row>
    <row r="22855" spans="1:1" x14ac:dyDescent="0.25">
      <c r="A22855" t="s">
        <v>22992</v>
      </c>
    </row>
    <row r="22856" spans="1:1" x14ac:dyDescent="0.25">
      <c r="A22856" t="s">
        <v>22993</v>
      </c>
    </row>
    <row r="22857" spans="1:1" x14ac:dyDescent="0.25">
      <c r="A22857" t="s">
        <v>22994</v>
      </c>
    </row>
    <row r="22858" spans="1:1" x14ac:dyDescent="0.25">
      <c r="A22858" t="s">
        <v>22995</v>
      </c>
    </row>
    <row r="22859" spans="1:1" x14ac:dyDescent="0.25">
      <c r="A22859" t="s">
        <v>22996</v>
      </c>
    </row>
    <row r="22860" spans="1:1" x14ac:dyDescent="0.25">
      <c r="A22860" t="s">
        <v>22997</v>
      </c>
    </row>
    <row r="22861" spans="1:1" x14ac:dyDescent="0.25">
      <c r="A22861" t="s">
        <v>22998</v>
      </c>
    </row>
    <row r="22862" spans="1:1" x14ac:dyDescent="0.25">
      <c r="A22862" t="s">
        <v>22999</v>
      </c>
    </row>
    <row r="22863" spans="1:1" x14ac:dyDescent="0.25">
      <c r="A22863" t="s">
        <v>23000</v>
      </c>
    </row>
    <row r="22864" spans="1:1" x14ac:dyDescent="0.25">
      <c r="A22864" t="s">
        <v>23001</v>
      </c>
    </row>
    <row r="22865" spans="1:1" x14ac:dyDescent="0.25">
      <c r="A22865" t="s">
        <v>23002</v>
      </c>
    </row>
    <row r="22866" spans="1:1" x14ac:dyDescent="0.25">
      <c r="A22866" t="s">
        <v>23003</v>
      </c>
    </row>
    <row r="22867" spans="1:1" x14ac:dyDescent="0.25">
      <c r="A22867" t="s">
        <v>23004</v>
      </c>
    </row>
    <row r="22868" spans="1:1" x14ac:dyDescent="0.25">
      <c r="A22868" t="s">
        <v>23005</v>
      </c>
    </row>
    <row r="22869" spans="1:1" x14ac:dyDescent="0.25">
      <c r="A22869" t="s">
        <v>23006</v>
      </c>
    </row>
    <row r="22870" spans="1:1" x14ac:dyDescent="0.25">
      <c r="A22870" t="s">
        <v>23007</v>
      </c>
    </row>
    <row r="22871" spans="1:1" x14ac:dyDescent="0.25">
      <c r="A22871" t="s">
        <v>23008</v>
      </c>
    </row>
    <row r="22872" spans="1:1" x14ac:dyDescent="0.25">
      <c r="A22872" t="s">
        <v>23009</v>
      </c>
    </row>
    <row r="22873" spans="1:1" x14ac:dyDescent="0.25">
      <c r="A22873" t="s">
        <v>23010</v>
      </c>
    </row>
    <row r="22874" spans="1:1" x14ac:dyDescent="0.25">
      <c r="A22874" t="s">
        <v>23011</v>
      </c>
    </row>
    <row r="22875" spans="1:1" x14ac:dyDescent="0.25">
      <c r="A22875" t="s">
        <v>23012</v>
      </c>
    </row>
    <row r="22876" spans="1:1" x14ac:dyDescent="0.25">
      <c r="A22876" t="s">
        <v>23013</v>
      </c>
    </row>
    <row r="22877" spans="1:1" x14ac:dyDescent="0.25">
      <c r="A22877" t="s">
        <v>23014</v>
      </c>
    </row>
    <row r="22878" spans="1:1" x14ac:dyDescent="0.25">
      <c r="A22878" t="s">
        <v>23015</v>
      </c>
    </row>
    <row r="22879" spans="1:1" x14ac:dyDescent="0.25">
      <c r="A22879" t="s">
        <v>23016</v>
      </c>
    </row>
    <row r="22880" spans="1:1" x14ac:dyDescent="0.25">
      <c r="A22880" t="s">
        <v>23017</v>
      </c>
    </row>
    <row r="22881" spans="1:1" x14ac:dyDescent="0.25">
      <c r="A22881" t="s">
        <v>23018</v>
      </c>
    </row>
    <row r="22882" spans="1:1" x14ac:dyDescent="0.25">
      <c r="A22882" t="s">
        <v>23019</v>
      </c>
    </row>
    <row r="22883" spans="1:1" x14ac:dyDescent="0.25">
      <c r="A22883" t="s">
        <v>23020</v>
      </c>
    </row>
    <row r="22884" spans="1:1" x14ac:dyDescent="0.25">
      <c r="A22884" t="s">
        <v>23021</v>
      </c>
    </row>
    <row r="22885" spans="1:1" x14ac:dyDescent="0.25">
      <c r="A22885" t="s">
        <v>23022</v>
      </c>
    </row>
    <row r="22886" spans="1:1" x14ac:dyDescent="0.25">
      <c r="A22886" t="s">
        <v>23023</v>
      </c>
    </row>
    <row r="22887" spans="1:1" x14ac:dyDescent="0.25">
      <c r="A22887" t="s">
        <v>23024</v>
      </c>
    </row>
    <row r="22888" spans="1:1" x14ac:dyDescent="0.25">
      <c r="A22888" t="s">
        <v>23025</v>
      </c>
    </row>
    <row r="22889" spans="1:1" x14ac:dyDescent="0.25">
      <c r="A22889" t="s">
        <v>23026</v>
      </c>
    </row>
    <row r="22890" spans="1:1" x14ac:dyDescent="0.25">
      <c r="A22890" t="s">
        <v>23027</v>
      </c>
    </row>
    <row r="22891" spans="1:1" x14ac:dyDescent="0.25">
      <c r="A22891" t="s">
        <v>23028</v>
      </c>
    </row>
    <row r="22892" spans="1:1" x14ac:dyDescent="0.25">
      <c r="A22892" t="s">
        <v>23029</v>
      </c>
    </row>
    <row r="22893" spans="1:1" x14ac:dyDescent="0.25">
      <c r="A22893" t="s">
        <v>23030</v>
      </c>
    </row>
    <row r="22894" spans="1:1" x14ac:dyDescent="0.25">
      <c r="A22894" t="s">
        <v>23031</v>
      </c>
    </row>
    <row r="22895" spans="1:1" x14ac:dyDescent="0.25">
      <c r="A22895" t="s">
        <v>23032</v>
      </c>
    </row>
    <row r="22896" spans="1:1" x14ac:dyDescent="0.25">
      <c r="A22896" t="s">
        <v>23033</v>
      </c>
    </row>
    <row r="22897" spans="1:1" x14ac:dyDescent="0.25">
      <c r="A22897" t="s">
        <v>23034</v>
      </c>
    </row>
    <row r="22898" spans="1:1" x14ac:dyDescent="0.25">
      <c r="A22898" t="s">
        <v>23035</v>
      </c>
    </row>
    <row r="22899" spans="1:1" x14ac:dyDescent="0.25">
      <c r="A22899" t="s">
        <v>23036</v>
      </c>
    </row>
    <row r="22900" spans="1:1" x14ac:dyDescent="0.25">
      <c r="A22900" t="s">
        <v>23037</v>
      </c>
    </row>
    <row r="22901" spans="1:1" x14ac:dyDescent="0.25">
      <c r="A22901" t="s">
        <v>23038</v>
      </c>
    </row>
    <row r="22902" spans="1:1" x14ac:dyDescent="0.25">
      <c r="A22902" t="s">
        <v>23039</v>
      </c>
    </row>
    <row r="22903" spans="1:1" x14ac:dyDescent="0.25">
      <c r="A22903" t="s">
        <v>23040</v>
      </c>
    </row>
    <row r="22904" spans="1:1" x14ac:dyDescent="0.25">
      <c r="A22904" t="s">
        <v>23041</v>
      </c>
    </row>
    <row r="22905" spans="1:1" x14ac:dyDescent="0.25">
      <c r="A22905" t="s">
        <v>23042</v>
      </c>
    </row>
    <row r="22906" spans="1:1" x14ac:dyDescent="0.25">
      <c r="A22906" t="s">
        <v>23043</v>
      </c>
    </row>
    <row r="22907" spans="1:1" x14ac:dyDescent="0.25">
      <c r="A22907" t="s">
        <v>23044</v>
      </c>
    </row>
    <row r="22908" spans="1:1" x14ac:dyDescent="0.25">
      <c r="A22908" t="s">
        <v>23045</v>
      </c>
    </row>
    <row r="22909" spans="1:1" x14ac:dyDescent="0.25">
      <c r="A22909" t="s">
        <v>23046</v>
      </c>
    </row>
    <row r="22910" spans="1:1" x14ac:dyDescent="0.25">
      <c r="A22910" t="s">
        <v>23047</v>
      </c>
    </row>
    <row r="22911" spans="1:1" x14ac:dyDescent="0.25">
      <c r="A22911" t="s">
        <v>23048</v>
      </c>
    </row>
    <row r="22912" spans="1:1" x14ac:dyDescent="0.25">
      <c r="A22912" t="s">
        <v>23049</v>
      </c>
    </row>
    <row r="22913" spans="1:1" x14ac:dyDescent="0.25">
      <c r="A22913" t="s">
        <v>23050</v>
      </c>
    </row>
    <row r="22914" spans="1:1" x14ac:dyDescent="0.25">
      <c r="A22914" t="s">
        <v>23051</v>
      </c>
    </row>
    <row r="22915" spans="1:1" x14ac:dyDescent="0.25">
      <c r="A22915" t="s">
        <v>23052</v>
      </c>
    </row>
    <row r="22916" spans="1:1" x14ac:dyDescent="0.25">
      <c r="A22916" t="s">
        <v>23053</v>
      </c>
    </row>
    <row r="22917" spans="1:1" x14ac:dyDescent="0.25">
      <c r="A22917" t="s">
        <v>23054</v>
      </c>
    </row>
    <row r="22918" spans="1:1" x14ac:dyDescent="0.25">
      <c r="A22918" t="s">
        <v>23055</v>
      </c>
    </row>
    <row r="22919" spans="1:1" x14ac:dyDescent="0.25">
      <c r="A22919" t="s">
        <v>23056</v>
      </c>
    </row>
    <row r="22920" spans="1:1" x14ac:dyDescent="0.25">
      <c r="A22920" t="s">
        <v>23057</v>
      </c>
    </row>
    <row r="22921" spans="1:1" x14ac:dyDescent="0.25">
      <c r="A22921" t="s">
        <v>23058</v>
      </c>
    </row>
    <row r="22922" spans="1:1" x14ac:dyDescent="0.25">
      <c r="A22922" t="s">
        <v>23059</v>
      </c>
    </row>
    <row r="22923" spans="1:1" x14ac:dyDescent="0.25">
      <c r="A22923" t="s">
        <v>23060</v>
      </c>
    </row>
    <row r="22924" spans="1:1" x14ac:dyDescent="0.25">
      <c r="A22924" t="s">
        <v>23061</v>
      </c>
    </row>
    <row r="22925" spans="1:1" x14ac:dyDescent="0.25">
      <c r="A22925" t="s">
        <v>23062</v>
      </c>
    </row>
    <row r="22926" spans="1:1" x14ac:dyDescent="0.25">
      <c r="A22926" t="s">
        <v>23063</v>
      </c>
    </row>
    <row r="22927" spans="1:1" x14ac:dyDescent="0.25">
      <c r="A22927" t="s">
        <v>23064</v>
      </c>
    </row>
    <row r="22928" spans="1:1" x14ac:dyDescent="0.25">
      <c r="A22928" t="s">
        <v>23065</v>
      </c>
    </row>
    <row r="22929" spans="1:1" x14ac:dyDescent="0.25">
      <c r="A22929" t="s">
        <v>23066</v>
      </c>
    </row>
    <row r="22930" spans="1:1" x14ac:dyDescent="0.25">
      <c r="A22930" t="s">
        <v>23067</v>
      </c>
    </row>
    <row r="22931" spans="1:1" x14ac:dyDescent="0.25">
      <c r="A22931" t="s">
        <v>23068</v>
      </c>
    </row>
    <row r="22932" spans="1:1" x14ac:dyDescent="0.25">
      <c r="A22932" t="s">
        <v>23069</v>
      </c>
    </row>
    <row r="22933" spans="1:1" x14ac:dyDescent="0.25">
      <c r="A22933" t="s">
        <v>23070</v>
      </c>
    </row>
    <row r="22934" spans="1:1" x14ac:dyDescent="0.25">
      <c r="A22934" t="s">
        <v>23071</v>
      </c>
    </row>
    <row r="22935" spans="1:1" x14ac:dyDescent="0.25">
      <c r="A22935" t="s">
        <v>23072</v>
      </c>
    </row>
    <row r="22936" spans="1:1" x14ac:dyDescent="0.25">
      <c r="A22936" t="s">
        <v>23073</v>
      </c>
    </row>
    <row r="22937" spans="1:1" x14ac:dyDescent="0.25">
      <c r="A22937" t="s">
        <v>23074</v>
      </c>
    </row>
    <row r="22938" spans="1:1" x14ac:dyDescent="0.25">
      <c r="A22938" t="s">
        <v>23075</v>
      </c>
    </row>
    <row r="22939" spans="1:1" x14ac:dyDescent="0.25">
      <c r="A22939" t="s">
        <v>23076</v>
      </c>
    </row>
    <row r="22940" spans="1:1" x14ac:dyDescent="0.25">
      <c r="A22940" t="s">
        <v>23077</v>
      </c>
    </row>
    <row r="22941" spans="1:1" x14ac:dyDescent="0.25">
      <c r="A22941" t="s">
        <v>23078</v>
      </c>
    </row>
    <row r="22942" spans="1:1" x14ac:dyDescent="0.25">
      <c r="A22942" t="s">
        <v>23079</v>
      </c>
    </row>
    <row r="22943" spans="1:1" x14ac:dyDescent="0.25">
      <c r="A22943" t="s">
        <v>23080</v>
      </c>
    </row>
    <row r="22944" spans="1:1" x14ac:dyDescent="0.25">
      <c r="A22944" t="s">
        <v>23081</v>
      </c>
    </row>
    <row r="22945" spans="1:1" x14ac:dyDescent="0.25">
      <c r="A22945" t="s">
        <v>23082</v>
      </c>
    </row>
    <row r="22946" spans="1:1" x14ac:dyDescent="0.25">
      <c r="A22946" t="s">
        <v>23083</v>
      </c>
    </row>
    <row r="22947" spans="1:1" x14ac:dyDescent="0.25">
      <c r="A22947" t="s">
        <v>23084</v>
      </c>
    </row>
    <row r="22948" spans="1:1" x14ac:dyDescent="0.25">
      <c r="A22948" t="s">
        <v>23085</v>
      </c>
    </row>
    <row r="22949" spans="1:1" x14ac:dyDescent="0.25">
      <c r="A22949" t="s">
        <v>23086</v>
      </c>
    </row>
    <row r="22950" spans="1:1" x14ac:dyDescent="0.25">
      <c r="A22950" t="s">
        <v>23087</v>
      </c>
    </row>
    <row r="22951" spans="1:1" x14ac:dyDescent="0.25">
      <c r="A22951" t="s">
        <v>23088</v>
      </c>
    </row>
    <row r="22952" spans="1:1" x14ac:dyDescent="0.25">
      <c r="A22952" t="s">
        <v>23089</v>
      </c>
    </row>
    <row r="22953" spans="1:1" x14ac:dyDescent="0.25">
      <c r="A22953" t="s">
        <v>23090</v>
      </c>
    </row>
    <row r="22954" spans="1:1" x14ac:dyDescent="0.25">
      <c r="A22954" t="s">
        <v>23091</v>
      </c>
    </row>
    <row r="22955" spans="1:1" x14ac:dyDescent="0.25">
      <c r="A22955" t="s">
        <v>23092</v>
      </c>
    </row>
    <row r="22956" spans="1:1" x14ac:dyDescent="0.25">
      <c r="A22956" t="s">
        <v>23093</v>
      </c>
    </row>
    <row r="22957" spans="1:1" x14ac:dyDescent="0.25">
      <c r="A22957" t="s">
        <v>23094</v>
      </c>
    </row>
    <row r="22958" spans="1:1" x14ac:dyDescent="0.25">
      <c r="A22958" t="s">
        <v>23095</v>
      </c>
    </row>
    <row r="22959" spans="1:1" x14ac:dyDescent="0.25">
      <c r="A22959" t="s">
        <v>23096</v>
      </c>
    </row>
    <row r="22960" spans="1:1" x14ac:dyDescent="0.25">
      <c r="A22960" t="s">
        <v>23097</v>
      </c>
    </row>
    <row r="22961" spans="1:1" x14ac:dyDescent="0.25">
      <c r="A22961" t="s">
        <v>23098</v>
      </c>
    </row>
    <row r="22962" spans="1:1" x14ac:dyDescent="0.25">
      <c r="A22962" t="s">
        <v>23099</v>
      </c>
    </row>
    <row r="22963" spans="1:1" x14ac:dyDescent="0.25">
      <c r="A22963" t="s">
        <v>23100</v>
      </c>
    </row>
    <row r="22964" spans="1:1" x14ac:dyDescent="0.25">
      <c r="A22964" t="s">
        <v>23101</v>
      </c>
    </row>
    <row r="22965" spans="1:1" x14ac:dyDescent="0.25">
      <c r="A22965" t="s">
        <v>23102</v>
      </c>
    </row>
    <row r="22966" spans="1:1" x14ac:dyDescent="0.25">
      <c r="A22966" t="s">
        <v>23103</v>
      </c>
    </row>
    <row r="22967" spans="1:1" x14ac:dyDescent="0.25">
      <c r="A22967" t="s">
        <v>23104</v>
      </c>
    </row>
    <row r="22968" spans="1:1" x14ac:dyDescent="0.25">
      <c r="A22968" t="s">
        <v>23105</v>
      </c>
    </row>
    <row r="22969" spans="1:1" x14ac:dyDescent="0.25">
      <c r="A22969" t="s">
        <v>23106</v>
      </c>
    </row>
    <row r="22970" spans="1:1" x14ac:dyDescent="0.25">
      <c r="A22970" t="s">
        <v>23107</v>
      </c>
    </row>
    <row r="22971" spans="1:1" x14ac:dyDescent="0.25">
      <c r="A22971" t="s">
        <v>23108</v>
      </c>
    </row>
    <row r="22972" spans="1:1" x14ac:dyDescent="0.25">
      <c r="A22972" t="s">
        <v>23109</v>
      </c>
    </row>
    <row r="22973" spans="1:1" x14ac:dyDescent="0.25">
      <c r="A22973" t="s">
        <v>23110</v>
      </c>
    </row>
    <row r="22974" spans="1:1" x14ac:dyDescent="0.25">
      <c r="A22974" t="s">
        <v>23111</v>
      </c>
    </row>
    <row r="22975" spans="1:1" x14ac:dyDescent="0.25">
      <c r="A22975" t="s">
        <v>23112</v>
      </c>
    </row>
    <row r="22976" spans="1:1" x14ac:dyDescent="0.25">
      <c r="A22976" t="s">
        <v>23113</v>
      </c>
    </row>
    <row r="22977" spans="1:1" x14ac:dyDescent="0.25">
      <c r="A22977" t="s">
        <v>23114</v>
      </c>
    </row>
    <row r="22978" spans="1:1" x14ac:dyDescent="0.25">
      <c r="A22978" t="s">
        <v>23115</v>
      </c>
    </row>
    <row r="22979" spans="1:1" x14ac:dyDescent="0.25">
      <c r="A22979" t="s">
        <v>23116</v>
      </c>
    </row>
    <row r="22980" spans="1:1" x14ac:dyDescent="0.25">
      <c r="A22980" t="s">
        <v>23117</v>
      </c>
    </row>
    <row r="22981" spans="1:1" x14ac:dyDescent="0.25">
      <c r="A22981" t="s">
        <v>23118</v>
      </c>
    </row>
    <row r="22982" spans="1:1" x14ac:dyDescent="0.25">
      <c r="A22982" t="s">
        <v>23119</v>
      </c>
    </row>
    <row r="22983" spans="1:1" x14ac:dyDescent="0.25">
      <c r="A22983" t="s">
        <v>23120</v>
      </c>
    </row>
    <row r="22984" spans="1:1" x14ac:dyDescent="0.25">
      <c r="A22984" t="s">
        <v>23121</v>
      </c>
    </row>
    <row r="22985" spans="1:1" x14ac:dyDescent="0.25">
      <c r="A22985" t="s">
        <v>23122</v>
      </c>
    </row>
    <row r="22986" spans="1:1" x14ac:dyDescent="0.25">
      <c r="A22986" t="s">
        <v>23123</v>
      </c>
    </row>
    <row r="22987" spans="1:1" x14ac:dyDescent="0.25">
      <c r="A22987" t="s">
        <v>23124</v>
      </c>
    </row>
    <row r="22988" spans="1:1" x14ac:dyDescent="0.25">
      <c r="A22988" t="s">
        <v>23125</v>
      </c>
    </row>
    <row r="22989" spans="1:1" x14ac:dyDescent="0.25">
      <c r="A22989" t="s">
        <v>23126</v>
      </c>
    </row>
    <row r="22990" spans="1:1" x14ac:dyDescent="0.25">
      <c r="A22990" t="s">
        <v>23127</v>
      </c>
    </row>
    <row r="22991" spans="1:1" x14ac:dyDescent="0.25">
      <c r="A22991" t="s">
        <v>23128</v>
      </c>
    </row>
    <row r="22992" spans="1:1" x14ac:dyDescent="0.25">
      <c r="A22992" t="s">
        <v>23129</v>
      </c>
    </row>
    <row r="22993" spans="1:1" x14ac:dyDescent="0.25">
      <c r="A22993" t="s">
        <v>23130</v>
      </c>
    </row>
    <row r="22994" spans="1:1" x14ac:dyDescent="0.25">
      <c r="A22994" t="s">
        <v>23131</v>
      </c>
    </row>
    <row r="22995" spans="1:1" x14ac:dyDescent="0.25">
      <c r="A22995" t="s">
        <v>23132</v>
      </c>
    </row>
    <row r="22996" spans="1:1" x14ac:dyDescent="0.25">
      <c r="A22996" t="s">
        <v>23133</v>
      </c>
    </row>
    <row r="22997" spans="1:1" x14ac:dyDescent="0.25">
      <c r="A22997" t="s">
        <v>23134</v>
      </c>
    </row>
    <row r="22998" spans="1:1" x14ac:dyDescent="0.25">
      <c r="A22998" t="s">
        <v>23135</v>
      </c>
    </row>
    <row r="22999" spans="1:1" x14ac:dyDescent="0.25">
      <c r="A22999" t="s">
        <v>23136</v>
      </c>
    </row>
    <row r="23000" spans="1:1" x14ac:dyDescent="0.25">
      <c r="A23000" t="s">
        <v>23137</v>
      </c>
    </row>
    <row r="23001" spans="1:1" x14ac:dyDescent="0.25">
      <c r="A23001" t="s">
        <v>23138</v>
      </c>
    </row>
    <row r="23002" spans="1:1" x14ac:dyDescent="0.25">
      <c r="A23002" t="s">
        <v>23139</v>
      </c>
    </row>
    <row r="23003" spans="1:1" x14ac:dyDescent="0.25">
      <c r="A23003" t="s">
        <v>23140</v>
      </c>
    </row>
    <row r="23004" spans="1:1" x14ac:dyDescent="0.25">
      <c r="A23004" t="s">
        <v>23141</v>
      </c>
    </row>
    <row r="23005" spans="1:1" x14ac:dyDescent="0.25">
      <c r="A23005" t="s">
        <v>23142</v>
      </c>
    </row>
    <row r="23006" spans="1:1" x14ac:dyDescent="0.25">
      <c r="A23006" t="s">
        <v>23143</v>
      </c>
    </row>
    <row r="23007" spans="1:1" x14ac:dyDescent="0.25">
      <c r="A23007" t="s">
        <v>23144</v>
      </c>
    </row>
    <row r="23008" spans="1:1" x14ac:dyDescent="0.25">
      <c r="A23008" t="s">
        <v>23145</v>
      </c>
    </row>
    <row r="23009" spans="1:1" x14ac:dyDescent="0.25">
      <c r="A23009" t="s">
        <v>23146</v>
      </c>
    </row>
    <row r="23010" spans="1:1" x14ac:dyDescent="0.25">
      <c r="A23010" t="s">
        <v>23147</v>
      </c>
    </row>
    <row r="23011" spans="1:1" x14ac:dyDescent="0.25">
      <c r="A23011" t="s">
        <v>23148</v>
      </c>
    </row>
    <row r="23012" spans="1:1" x14ac:dyDescent="0.25">
      <c r="A23012" t="s">
        <v>23149</v>
      </c>
    </row>
    <row r="23013" spans="1:1" x14ac:dyDescent="0.25">
      <c r="A23013" t="s">
        <v>23150</v>
      </c>
    </row>
    <row r="23014" spans="1:1" x14ac:dyDescent="0.25">
      <c r="A23014" t="s">
        <v>23151</v>
      </c>
    </row>
    <row r="23015" spans="1:1" x14ac:dyDescent="0.25">
      <c r="A23015" t="s">
        <v>23152</v>
      </c>
    </row>
    <row r="23016" spans="1:1" x14ac:dyDescent="0.25">
      <c r="A23016" t="s">
        <v>23153</v>
      </c>
    </row>
    <row r="23017" spans="1:1" x14ac:dyDescent="0.25">
      <c r="A23017" t="s">
        <v>23154</v>
      </c>
    </row>
    <row r="23018" spans="1:1" x14ac:dyDescent="0.25">
      <c r="A23018" t="s">
        <v>23155</v>
      </c>
    </row>
    <row r="23019" spans="1:1" x14ac:dyDescent="0.25">
      <c r="A23019" t="s">
        <v>23156</v>
      </c>
    </row>
    <row r="23020" spans="1:1" x14ac:dyDescent="0.25">
      <c r="A23020" t="s">
        <v>23157</v>
      </c>
    </row>
    <row r="23021" spans="1:1" x14ac:dyDescent="0.25">
      <c r="A23021" t="s">
        <v>23158</v>
      </c>
    </row>
    <row r="23022" spans="1:1" x14ac:dyDescent="0.25">
      <c r="A23022" t="s">
        <v>23159</v>
      </c>
    </row>
    <row r="23023" spans="1:1" x14ac:dyDescent="0.25">
      <c r="A23023" t="s">
        <v>23160</v>
      </c>
    </row>
    <row r="23024" spans="1:1" x14ac:dyDescent="0.25">
      <c r="A23024" t="s">
        <v>23161</v>
      </c>
    </row>
    <row r="23025" spans="1:1" x14ac:dyDescent="0.25">
      <c r="A23025" t="s">
        <v>23162</v>
      </c>
    </row>
    <row r="23026" spans="1:1" x14ac:dyDescent="0.25">
      <c r="A23026" t="s">
        <v>23163</v>
      </c>
    </row>
    <row r="23027" spans="1:1" x14ac:dyDescent="0.25">
      <c r="A23027" t="s">
        <v>23164</v>
      </c>
    </row>
    <row r="23028" spans="1:1" x14ac:dyDescent="0.25">
      <c r="A23028" t="s">
        <v>23165</v>
      </c>
    </row>
    <row r="23029" spans="1:1" x14ac:dyDescent="0.25">
      <c r="A23029" t="s">
        <v>23166</v>
      </c>
    </row>
    <row r="23030" spans="1:1" x14ac:dyDescent="0.25">
      <c r="A23030" t="s">
        <v>23167</v>
      </c>
    </row>
    <row r="23031" spans="1:1" x14ac:dyDescent="0.25">
      <c r="A23031" t="s">
        <v>23168</v>
      </c>
    </row>
    <row r="23032" spans="1:1" x14ac:dyDescent="0.25">
      <c r="A23032" t="s">
        <v>23169</v>
      </c>
    </row>
    <row r="23033" spans="1:1" x14ac:dyDescent="0.25">
      <c r="A23033" t="s">
        <v>23170</v>
      </c>
    </row>
    <row r="23034" spans="1:1" x14ac:dyDescent="0.25">
      <c r="A23034" t="s">
        <v>23171</v>
      </c>
    </row>
    <row r="23035" spans="1:1" x14ac:dyDescent="0.25">
      <c r="A23035" t="s">
        <v>23172</v>
      </c>
    </row>
    <row r="23036" spans="1:1" x14ac:dyDescent="0.25">
      <c r="A23036" t="s">
        <v>23173</v>
      </c>
    </row>
    <row r="23037" spans="1:1" x14ac:dyDescent="0.25">
      <c r="A23037" t="s">
        <v>23174</v>
      </c>
    </row>
    <row r="23038" spans="1:1" x14ac:dyDescent="0.25">
      <c r="A23038" t="s">
        <v>23175</v>
      </c>
    </row>
    <row r="23039" spans="1:1" x14ac:dyDescent="0.25">
      <c r="A23039" t="s">
        <v>23176</v>
      </c>
    </row>
    <row r="23040" spans="1:1" x14ac:dyDescent="0.25">
      <c r="A23040" t="s">
        <v>23177</v>
      </c>
    </row>
    <row r="23041" spans="1:1" x14ac:dyDescent="0.25">
      <c r="A23041" t="s">
        <v>23178</v>
      </c>
    </row>
    <row r="23042" spans="1:1" x14ac:dyDescent="0.25">
      <c r="A23042" t="s">
        <v>23179</v>
      </c>
    </row>
    <row r="23043" spans="1:1" x14ac:dyDescent="0.25">
      <c r="A23043" t="s">
        <v>23180</v>
      </c>
    </row>
    <row r="23044" spans="1:1" x14ac:dyDescent="0.25">
      <c r="A23044" t="s">
        <v>23181</v>
      </c>
    </row>
    <row r="23045" spans="1:1" x14ac:dyDescent="0.25">
      <c r="A23045" t="s">
        <v>23182</v>
      </c>
    </row>
    <row r="23046" spans="1:1" x14ac:dyDescent="0.25">
      <c r="A23046" t="s">
        <v>23183</v>
      </c>
    </row>
    <row r="23047" spans="1:1" x14ac:dyDescent="0.25">
      <c r="A23047" t="s">
        <v>23184</v>
      </c>
    </row>
    <row r="23048" spans="1:1" x14ac:dyDescent="0.25">
      <c r="A23048" t="s">
        <v>23185</v>
      </c>
    </row>
    <row r="23049" spans="1:1" x14ac:dyDescent="0.25">
      <c r="A23049" t="s">
        <v>23186</v>
      </c>
    </row>
    <row r="23050" spans="1:1" x14ac:dyDescent="0.25">
      <c r="A23050" t="s">
        <v>23187</v>
      </c>
    </row>
    <row r="23051" spans="1:1" x14ac:dyDescent="0.25">
      <c r="A23051" t="s">
        <v>23188</v>
      </c>
    </row>
    <row r="23052" spans="1:1" x14ac:dyDescent="0.25">
      <c r="A23052" t="s">
        <v>23189</v>
      </c>
    </row>
    <row r="23053" spans="1:1" x14ac:dyDescent="0.25">
      <c r="A23053" t="s">
        <v>23190</v>
      </c>
    </row>
    <row r="23054" spans="1:1" x14ac:dyDescent="0.25">
      <c r="A23054" t="s">
        <v>23191</v>
      </c>
    </row>
    <row r="23055" spans="1:1" x14ac:dyDescent="0.25">
      <c r="A23055" t="s">
        <v>23192</v>
      </c>
    </row>
    <row r="23056" spans="1:1" x14ac:dyDescent="0.25">
      <c r="A23056" t="s">
        <v>23193</v>
      </c>
    </row>
    <row r="23057" spans="1:1" x14ac:dyDescent="0.25">
      <c r="A23057" t="s">
        <v>23194</v>
      </c>
    </row>
    <row r="23058" spans="1:1" x14ac:dyDescent="0.25">
      <c r="A23058" t="s">
        <v>23195</v>
      </c>
    </row>
    <row r="23059" spans="1:1" x14ac:dyDescent="0.25">
      <c r="A23059" t="s">
        <v>23196</v>
      </c>
    </row>
    <row r="23060" spans="1:1" x14ac:dyDescent="0.25">
      <c r="A23060" t="s">
        <v>23197</v>
      </c>
    </row>
    <row r="23061" spans="1:1" x14ac:dyDescent="0.25">
      <c r="A23061" t="s">
        <v>23198</v>
      </c>
    </row>
    <row r="23062" spans="1:1" x14ac:dyDescent="0.25">
      <c r="A23062" t="s">
        <v>23199</v>
      </c>
    </row>
    <row r="23063" spans="1:1" x14ac:dyDescent="0.25">
      <c r="A23063" t="s">
        <v>23200</v>
      </c>
    </row>
    <row r="23064" spans="1:1" x14ac:dyDescent="0.25">
      <c r="A23064" t="s">
        <v>23201</v>
      </c>
    </row>
    <row r="23065" spans="1:1" x14ac:dyDescent="0.25">
      <c r="A23065" t="s">
        <v>23202</v>
      </c>
    </row>
    <row r="23066" spans="1:1" x14ac:dyDescent="0.25">
      <c r="A23066" t="s">
        <v>23203</v>
      </c>
    </row>
    <row r="23067" spans="1:1" x14ac:dyDescent="0.25">
      <c r="A23067" t="s">
        <v>23204</v>
      </c>
    </row>
    <row r="23068" spans="1:1" x14ac:dyDescent="0.25">
      <c r="A23068" t="s">
        <v>23205</v>
      </c>
    </row>
    <row r="23069" spans="1:1" x14ac:dyDescent="0.25">
      <c r="A23069" t="s">
        <v>23206</v>
      </c>
    </row>
    <row r="23070" spans="1:1" x14ac:dyDescent="0.25">
      <c r="A23070" t="s">
        <v>23207</v>
      </c>
    </row>
    <row r="23071" spans="1:1" x14ac:dyDescent="0.25">
      <c r="A23071" t="s">
        <v>23208</v>
      </c>
    </row>
    <row r="23072" spans="1:1" x14ac:dyDescent="0.25">
      <c r="A23072" t="s">
        <v>23209</v>
      </c>
    </row>
    <row r="23073" spans="1:1" x14ac:dyDescent="0.25">
      <c r="A23073" t="s">
        <v>23210</v>
      </c>
    </row>
    <row r="23074" spans="1:1" x14ac:dyDescent="0.25">
      <c r="A23074" t="s">
        <v>23211</v>
      </c>
    </row>
    <row r="23075" spans="1:1" x14ac:dyDescent="0.25">
      <c r="A23075" t="s">
        <v>23212</v>
      </c>
    </row>
    <row r="23076" spans="1:1" x14ac:dyDescent="0.25">
      <c r="A23076" t="s">
        <v>23213</v>
      </c>
    </row>
    <row r="23077" spans="1:1" x14ac:dyDescent="0.25">
      <c r="A23077" t="s">
        <v>23214</v>
      </c>
    </row>
    <row r="23078" spans="1:1" x14ac:dyDescent="0.25">
      <c r="A23078" t="s">
        <v>23215</v>
      </c>
    </row>
    <row r="23079" spans="1:1" x14ac:dyDescent="0.25">
      <c r="A23079" t="s">
        <v>23216</v>
      </c>
    </row>
    <row r="23080" spans="1:1" x14ac:dyDescent="0.25">
      <c r="A23080" t="s">
        <v>23217</v>
      </c>
    </row>
    <row r="23081" spans="1:1" x14ac:dyDescent="0.25">
      <c r="A23081" t="s">
        <v>23218</v>
      </c>
    </row>
    <row r="23082" spans="1:1" x14ac:dyDescent="0.25">
      <c r="A23082" t="s">
        <v>23219</v>
      </c>
    </row>
    <row r="23083" spans="1:1" x14ac:dyDescent="0.25">
      <c r="A23083" t="s">
        <v>23220</v>
      </c>
    </row>
    <row r="23084" spans="1:1" x14ac:dyDescent="0.25">
      <c r="A23084" t="s">
        <v>23221</v>
      </c>
    </row>
    <row r="23085" spans="1:1" x14ac:dyDescent="0.25">
      <c r="A23085" t="s">
        <v>23222</v>
      </c>
    </row>
    <row r="23086" spans="1:1" x14ac:dyDescent="0.25">
      <c r="A23086" t="s">
        <v>23223</v>
      </c>
    </row>
    <row r="23087" spans="1:1" x14ac:dyDescent="0.25">
      <c r="A23087" t="s">
        <v>23224</v>
      </c>
    </row>
    <row r="23088" spans="1:1" x14ac:dyDescent="0.25">
      <c r="A23088" t="s">
        <v>23225</v>
      </c>
    </row>
    <row r="23089" spans="1:1" x14ac:dyDescent="0.25">
      <c r="A23089" t="s">
        <v>23226</v>
      </c>
    </row>
    <row r="23090" spans="1:1" x14ac:dyDescent="0.25">
      <c r="A23090" t="s">
        <v>23227</v>
      </c>
    </row>
    <row r="23091" spans="1:1" x14ac:dyDescent="0.25">
      <c r="A23091" t="s">
        <v>23228</v>
      </c>
    </row>
    <row r="23092" spans="1:1" x14ac:dyDescent="0.25">
      <c r="A23092" t="s">
        <v>23229</v>
      </c>
    </row>
    <row r="23093" spans="1:1" x14ac:dyDescent="0.25">
      <c r="A23093" t="s">
        <v>23230</v>
      </c>
    </row>
    <row r="23094" spans="1:1" x14ac:dyDescent="0.25">
      <c r="A23094" t="s">
        <v>23231</v>
      </c>
    </row>
    <row r="23095" spans="1:1" x14ac:dyDescent="0.25">
      <c r="A23095" t="s">
        <v>23232</v>
      </c>
    </row>
    <row r="23096" spans="1:1" x14ac:dyDescent="0.25">
      <c r="A23096" t="s">
        <v>23233</v>
      </c>
    </row>
    <row r="23097" spans="1:1" x14ac:dyDescent="0.25">
      <c r="A23097" t="s">
        <v>23234</v>
      </c>
    </row>
    <row r="23098" spans="1:1" x14ac:dyDescent="0.25">
      <c r="A23098" t="s">
        <v>23235</v>
      </c>
    </row>
    <row r="23099" spans="1:1" x14ac:dyDescent="0.25">
      <c r="A23099" t="s">
        <v>23236</v>
      </c>
    </row>
    <row r="23100" spans="1:1" x14ac:dyDescent="0.25">
      <c r="A23100" t="s">
        <v>23237</v>
      </c>
    </row>
    <row r="23101" spans="1:1" x14ac:dyDescent="0.25">
      <c r="A23101" t="s">
        <v>23238</v>
      </c>
    </row>
    <row r="23102" spans="1:1" x14ac:dyDescent="0.25">
      <c r="A23102" t="s">
        <v>23239</v>
      </c>
    </row>
    <row r="23103" spans="1:1" x14ac:dyDescent="0.25">
      <c r="A23103" t="s">
        <v>23240</v>
      </c>
    </row>
    <row r="23104" spans="1:1" x14ac:dyDescent="0.25">
      <c r="A23104" t="s">
        <v>23241</v>
      </c>
    </row>
    <row r="23105" spans="1:1" x14ac:dyDescent="0.25">
      <c r="A23105" t="s">
        <v>23242</v>
      </c>
    </row>
    <row r="23106" spans="1:1" x14ac:dyDescent="0.25">
      <c r="A23106" t="s">
        <v>23243</v>
      </c>
    </row>
    <row r="23107" spans="1:1" x14ac:dyDescent="0.25">
      <c r="A23107" t="s">
        <v>23244</v>
      </c>
    </row>
    <row r="23108" spans="1:1" x14ac:dyDescent="0.25">
      <c r="A23108" t="s">
        <v>23245</v>
      </c>
    </row>
    <row r="23109" spans="1:1" x14ac:dyDescent="0.25">
      <c r="A23109" t="s">
        <v>23246</v>
      </c>
    </row>
    <row r="23110" spans="1:1" x14ac:dyDescent="0.25">
      <c r="A23110" t="s">
        <v>23247</v>
      </c>
    </row>
    <row r="23111" spans="1:1" x14ac:dyDescent="0.25">
      <c r="A23111" t="s">
        <v>23248</v>
      </c>
    </row>
    <row r="23112" spans="1:1" x14ac:dyDescent="0.25">
      <c r="A23112" t="s">
        <v>23249</v>
      </c>
    </row>
    <row r="23113" spans="1:1" x14ac:dyDescent="0.25">
      <c r="A23113" t="s">
        <v>23250</v>
      </c>
    </row>
    <row r="23114" spans="1:1" x14ac:dyDescent="0.25">
      <c r="A23114" t="s">
        <v>23251</v>
      </c>
    </row>
    <row r="23115" spans="1:1" x14ac:dyDescent="0.25">
      <c r="A23115" t="s">
        <v>23252</v>
      </c>
    </row>
    <row r="23116" spans="1:1" x14ac:dyDescent="0.25">
      <c r="A23116" t="s">
        <v>23253</v>
      </c>
    </row>
    <row r="23117" spans="1:1" x14ac:dyDescent="0.25">
      <c r="A23117" t="s">
        <v>23254</v>
      </c>
    </row>
    <row r="23118" spans="1:1" x14ac:dyDescent="0.25">
      <c r="A23118" t="s">
        <v>23255</v>
      </c>
    </row>
    <row r="23119" spans="1:1" x14ac:dyDescent="0.25">
      <c r="A23119" t="s">
        <v>23256</v>
      </c>
    </row>
    <row r="23120" spans="1:1" x14ac:dyDescent="0.25">
      <c r="A23120" t="s">
        <v>23257</v>
      </c>
    </row>
    <row r="23121" spans="1:1" x14ac:dyDescent="0.25">
      <c r="A23121" t="s">
        <v>23258</v>
      </c>
    </row>
    <row r="23122" spans="1:1" x14ac:dyDescent="0.25">
      <c r="A23122" t="s">
        <v>23259</v>
      </c>
    </row>
    <row r="23123" spans="1:1" x14ac:dyDescent="0.25">
      <c r="A23123" t="s">
        <v>23260</v>
      </c>
    </row>
    <row r="23124" spans="1:1" x14ac:dyDescent="0.25">
      <c r="A23124" t="s">
        <v>23261</v>
      </c>
    </row>
    <row r="23125" spans="1:1" x14ac:dyDescent="0.25">
      <c r="A23125" t="s">
        <v>23262</v>
      </c>
    </row>
    <row r="23126" spans="1:1" x14ac:dyDescent="0.25">
      <c r="A23126" t="s">
        <v>23263</v>
      </c>
    </row>
    <row r="23127" spans="1:1" x14ac:dyDescent="0.25">
      <c r="A23127" t="s">
        <v>23264</v>
      </c>
    </row>
    <row r="23128" spans="1:1" x14ac:dyDescent="0.25">
      <c r="A23128" t="s">
        <v>23265</v>
      </c>
    </row>
    <row r="23129" spans="1:1" x14ac:dyDescent="0.25">
      <c r="A23129" t="s">
        <v>23266</v>
      </c>
    </row>
    <row r="23130" spans="1:1" x14ac:dyDescent="0.25">
      <c r="A23130" t="s">
        <v>23267</v>
      </c>
    </row>
    <row r="23131" spans="1:1" x14ac:dyDescent="0.25">
      <c r="A23131" t="s">
        <v>23268</v>
      </c>
    </row>
    <row r="23132" spans="1:1" x14ac:dyDescent="0.25">
      <c r="A23132" t="s">
        <v>23269</v>
      </c>
    </row>
    <row r="23133" spans="1:1" x14ac:dyDescent="0.25">
      <c r="A23133" t="s">
        <v>23270</v>
      </c>
    </row>
    <row r="23134" spans="1:1" x14ac:dyDescent="0.25">
      <c r="A23134" t="s">
        <v>23271</v>
      </c>
    </row>
    <row r="23135" spans="1:1" x14ac:dyDescent="0.25">
      <c r="A23135" t="s">
        <v>23272</v>
      </c>
    </row>
    <row r="23136" spans="1:1" x14ac:dyDescent="0.25">
      <c r="A23136" t="s">
        <v>23273</v>
      </c>
    </row>
    <row r="23137" spans="1:1" x14ac:dyDescent="0.25">
      <c r="A23137" t="s">
        <v>23274</v>
      </c>
    </row>
    <row r="23138" spans="1:1" x14ac:dyDescent="0.25">
      <c r="A23138" t="s">
        <v>23275</v>
      </c>
    </row>
    <row r="23139" spans="1:1" x14ac:dyDescent="0.25">
      <c r="A23139" t="s">
        <v>23276</v>
      </c>
    </row>
    <row r="23140" spans="1:1" x14ac:dyDescent="0.25">
      <c r="A23140" t="s">
        <v>23277</v>
      </c>
    </row>
    <row r="23141" spans="1:1" x14ac:dyDescent="0.25">
      <c r="A23141" t="s">
        <v>23278</v>
      </c>
    </row>
    <row r="23142" spans="1:1" x14ac:dyDescent="0.25">
      <c r="A23142" t="s">
        <v>23279</v>
      </c>
    </row>
    <row r="23143" spans="1:1" x14ac:dyDescent="0.25">
      <c r="A23143" t="s">
        <v>23280</v>
      </c>
    </row>
    <row r="23144" spans="1:1" x14ac:dyDescent="0.25">
      <c r="A23144" t="s">
        <v>23281</v>
      </c>
    </row>
    <row r="23145" spans="1:1" x14ac:dyDescent="0.25">
      <c r="A23145" t="s">
        <v>23282</v>
      </c>
    </row>
    <row r="23146" spans="1:1" x14ac:dyDescent="0.25">
      <c r="A23146" t="s">
        <v>23283</v>
      </c>
    </row>
    <row r="23147" spans="1:1" x14ac:dyDescent="0.25">
      <c r="A23147" t="s">
        <v>23284</v>
      </c>
    </row>
    <row r="23148" spans="1:1" x14ac:dyDescent="0.25">
      <c r="A23148" t="s">
        <v>23285</v>
      </c>
    </row>
    <row r="23149" spans="1:1" x14ac:dyDescent="0.25">
      <c r="A23149" t="s">
        <v>23286</v>
      </c>
    </row>
    <row r="23150" spans="1:1" x14ac:dyDescent="0.25">
      <c r="A23150" t="s">
        <v>23287</v>
      </c>
    </row>
    <row r="23151" spans="1:1" x14ac:dyDescent="0.25">
      <c r="A23151" t="s">
        <v>23288</v>
      </c>
    </row>
    <row r="23152" spans="1:1" x14ac:dyDescent="0.25">
      <c r="A23152" t="s">
        <v>23289</v>
      </c>
    </row>
    <row r="23153" spans="1:1" x14ac:dyDescent="0.25">
      <c r="A23153" t="s">
        <v>23290</v>
      </c>
    </row>
    <row r="23154" spans="1:1" x14ac:dyDescent="0.25">
      <c r="A23154" t="s">
        <v>23291</v>
      </c>
    </row>
    <row r="23155" spans="1:1" x14ac:dyDescent="0.25">
      <c r="A23155" t="s">
        <v>23292</v>
      </c>
    </row>
    <row r="23156" spans="1:1" x14ac:dyDescent="0.25">
      <c r="A23156" t="s">
        <v>23293</v>
      </c>
    </row>
    <row r="23157" spans="1:1" x14ac:dyDescent="0.25">
      <c r="A23157" t="s">
        <v>23294</v>
      </c>
    </row>
    <row r="23158" spans="1:1" x14ac:dyDescent="0.25">
      <c r="A23158" t="s">
        <v>23295</v>
      </c>
    </row>
    <row r="23159" spans="1:1" x14ac:dyDescent="0.25">
      <c r="A23159" t="s">
        <v>23296</v>
      </c>
    </row>
    <row r="23160" spans="1:1" x14ac:dyDescent="0.25">
      <c r="A23160" t="s">
        <v>23297</v>
      </c>
    </row>
    <row r="23161" spans="1:1" x14ac:dyDescent="0.25">
      <c r="A23161" t="s">
        <v>23298</v>
      </c>
    </row>
    <row r="23162" spans="1:1" x14ac:dyDescent="0.25">
      <c r="A23162" t="s">
        <v>23299</v>
      </c>
    </row>
    <row r="23163" spans="1:1" x14ac:dyDescent="0.25">
      <c r="A23163" t="s">
        <v>23300</v>
      </c>
    </row>
    <row r="23164" spans="1:1" x14ac:dyDescent="0.25">
      <c r="A23164" t="s">
        <v>23301</v>
      </c>
    </row>
    <row r="23165" spans="1:1" x14ac:dyDescent="0.25">
      <c r="A23165" t="s">
        <v>23302</v>
      </c>
    </row>
    <row r="23166" spans="1:1" x14ac:dyDescent="0.25">
      <c r="A23166" t="s">
        <v>23303</v>
      </c>
    </row>
    <row r="23167" spans="1:1" x14ac:dyDescent="0.25">
      <c r="A23167" t="s">
        <v>23304</v>
      </c>
    </row>
    <row r="23168" spans="1:1" x14ac:dyDescent="0.25">
      <c r="A23168" t="s">
        <v>23305</v>
      </c>
    </row>
    <row r="23169" spans="1:1" x14ac:dyDescent="0.25">
      <c r="A23169" t="s">
        <v>23306</v>
      </c>
    </row>
    <row r="23170" spans="1:1" x14ac:dyDescent="0.25">
      <c r="A23170" t="s">
        <v>23307</v>
      </c>
    </row>
    <row r="23171" spans="1:1" x14ac:dyDescent="0.25">
      <c r="A23171" t="s">
        <v>23308</v>
      </c>
    </row>
    <row r="23172" spans="1:1" x14ac:dyDescent="0.25">
      <c r="A23172" t="s">
        <v>23309</v>
      </c>
    </row>
    <row r="23173" spans="1:1" x14ac:dyDescent="0.25">
      <c r="A23173" t="s">
        <v>23310</v>
      </c>
    </row>
    <row r="23174" spans="1:1" x14ac:dyDescent="0.25">
      <c r="A23174" t="s">
        <v>23311</v>
      </c>
    </row>
    <row r="23175" spans="1:1" x14ac:dyDescent="0.25">
      <c r="A23175" t="s">
        <v>23312</v>
      </c>
    </row>
    <row r="23176" spans="1:1" x14ac:dyDescent="0.25">
      <c r="A23176" t="s">
        <v>23313</v>
      </c>
    </row>
    <row r="23177" spans="1:1" x14ac:dyDescent="0.25">
      <c r="A23177" t="s">
        <v>23314</v>
      </c>
    </row>
    <row r="23178" spans="1:1" x14ac:dyDescent="0.25">
      <c r="A23178" t="s">
        <v>23315</v>
      </c>
    </row>
    <row r="23179" spans="1:1" x14ac:dyDescent="0.25">
      <c r="A23179" t="s">
        <v>23316</v>
      </c>
    </row>
    <row r="23180" spans="1:1" x14ac:dyDescent="0.25">
      <c r="A23180" t="s">
        <v>23317</v>
      </c>
    </row>
    <row r="23181" spans="1:1" x14ac:dyDescent="0.25">
      <c r="A23181" t="s">
        <v>23318</v>
      </c>
    </row>
    <row r="23182" spans="1:1" x14ac:dyDescent="0.25">
      <c r="A23182" t="s">
        <v>23319</v>
      </c>
    </row>
    <row r="23183" spans="1:1" x14ac:dyDescent="0.25">
      <c r="A23183" t="s">
        <v>23320</v>
      </c>
    </row>
    <row r="23184" spans="1:1" x14ac:dyDescent="0.25">
      <c r="A23184" t="s">
        <v>23321</v>
      </c>
    </row>
    <row r="23185" spans="1:1" x14ac:dyDescent="0.25">
      <c r="A23185" t="s">
        <v>23322</v>
      </c>
    </row>
    <row r="23186" spans="1:1" x14ac:dyDescent="0.25">
      <c r="A23186" t="s">
        <v>23323</v>
      </c>
    </row>
    <row r="23187" spans="1:1" x14ac:dyDescent="0.25">
      <c r="A23187" t="s">
        <v>23324</v>
      </c>
    </row>
    <row r="23188" spans="1:1" x14ac:dyDescent="0.25">
      <c r="A23188" t="s">
        <v>23325</v>
      </c>
    </row>
    <row r="23189" spans="1:1" x14ac:dyDescent="0.25">
      <c r="A23189" t="s">
        <v>23326</v>
      </c>
    </row>
    <row r="23190" spans="1:1" x14ac:dyDescent="0.25">
      <c r="A23190" t="s">
        <v>23327</v>
      </c>
    </row>
    <row r="23191" spans="1:1" x14ac:dyDescent="0.25">
      <c r="A23191" t="s">
        <v>23328</v>
      </c>
    </row>
    <row r="23192" spans="1:1" x14ac:dyDescent="0.25">
      <c r="A23192" t="s">
        <v>23329</v>
      </c>
    </row>
    <row r="23193" spans="1:1" x14ac:dyDescent="0.25">
      <c r="A23193" t="s">
        <v>23330</v>
      </c>
    </row>
    <row r="23194" spans="1:1" x14ac:dyDescent="0.25">
      <c r="A23194" t="s">
        <v>23331</v>
      </c>
    </row>
    <row r="23195" spans="1:1" x14ac:dyDescent="0.25">
      <c r="A23195" t="s">
        <v>23332</v>
      </c>
    </row>
    <row r="23196" spans="1:1" x14ac:dyDescent="0.25">
      <c r="A23196" t="s">
        <v>23333</v>
      </c>
    </row>
    <row r="23197" spans="1:1" x14ac:dyDescent="0.25">
      <c r="A23197" t="s">
        <v>23334</v>
      </c>
    </row>
    <row r="23198" spans="1:1" x14ac:dyDescent="0.25">
      <c r="A23198" t="s">
        <v>23335</v>
      </c>
    </row>
    <row r="23199" spans="1:1" x14ac:dyDescent="0.25">
      <c r="A23199" t="s">
        <v>23336</v>
      </c>
    </row>
    <row r="23200" spans="1:1" x14ac:dyDescent="0.25">
      <c r="A23200" t="s">
        <v>23337</v>
      </c>
    </row>
    <row r="23201" spans="1:1" x14ac:dyDescent="0.25">
      <c r="A23201" t="s">
        <v>23338</v>
      </c>
    </row>
    <row r="23202" spans="1:1" x14ac:dyDescent="0.25">
      <c r="A23202" t="s">
        <v>23339</v>
      </c>
    </row>
    <row r="23203" spans="1:1" x14ac:dyDescent="0.25">
      <c r="A23203" t="s">
        <v>23340</v>
      </c>
    </row>
    <row r="23204" spans="1:1" x14ac:dyDescent="0.25">
      <c r="A23204" t="s">
        <v>23341</v>
      </c>
    </row>
    <row r="23205" spans="1:1" x14ac:dyDescent="0.25">
      <c r="A23205" t="s">
        <v>23342</v>
      </c>
    </row>
    <row r="23206" spans="1:1" x14ac:dyDescent="0.25">
      <c r="A23206" t="s">
        <v>23343</v>
      </c>
    </row>
    <row r="23207" spans="1:1" x14ac:dyDescent="0.25">
      <c r="A23207" t="s">
        <v>23344</v>
      </c>
    </row>
    <row r="23208" spans="1:1" x14ac:dyDescent="0.25">
      <c r="A23208" t="s">
        <v>23345</v>
      </c>
    </row>
    <row r="23209" spans="1:1" x14ac:dyDescent="0.25">
      <c r="A23209" t="s">
        <v>23346</v>
      </c>
    </row>
    <row r="23210" spans="1:1" x14ac:dyDescent="0.25">
      <c r="A23210" t="s">
        <v>23347</v>
      </c>
    </row>
    <row r="23211" spans="1:1" x14ac:dyDescent="0.25">
      <c r="A23211" t="s">
        <v>23348</v>
      </c>
    </row>
    <row r="23212" spans="1:1" x14ac:dyDescent="0.25">
      <c r="A23212" t="s">
        <v>23349</v>
      </c>
    </row>
    <row r="23213" spans="1:1" x14ac:dyDescent="0.25">
      <c r="A23213" t="s">
        <v>23350</v>
      </c>
    </row>
    <row r="23214" spans="1:1" x14ac:dyDescent="0.25">
      <c r="A23214" t="s">
        <v>23351</v>
      </c>
    </row>
    <row r="23215" spans="1:1" x14ac:dyDescent="0.25">
      <c r="A23215" t="s">
        <v>23352</v>
      </c>
    </row>
    <row r="23216" spans="1:1" x14ac:dyDescent="0.25">
      <c r="A23216" t="s">
        <v>23353</v>
      </c>
    </row>
    <row r="23217" spans="1:1" x14ac:dyDescent="0.25">
      <c r="A23217" t="s">
        <v>23354</v>
      </c>
    </row>
    <row r="23218" spans="1:1" x14ac:dyDescent="0.25">
      <c r="A23218" t="s">
        <v>23355</v>
      </c>
    </row>
    <row r="23219" spans="1:1" x14ac:dyDescent="0.25">
      <c r="A23219" t="s">
        <v>23356</v>
      </c>
    </row>
    <row r="23220" spans="1:1" x14ac:dyDescent="0.25">
      <c r="A23220" t="s">
        <v>23357</v>
      </c>
    </row>
    <row r="23221" spans="1:1" x14ac:dyDescent="0.25">
      <c r="A23221" t="s">
        <v>23358</v>
      </c>
    </row>
    <row r="23222" spans="1:1" x14ac:dyDescent="0.25">
      <c r="A23222" t="s">
        <v>23359</v>
      </c>
    </row>
    <row r="23223" spans="1:1" x14ac:dyDescent="0.25">
      <c r="A23223" t="s">
        <v>23360</v>
      </c>
    </row>
    <row r="23224" spans="1:1" x14ac:dyDescent="0.25">
      <c r="A23224" t="s">
        <v>23361</v>
      </c>
    </row>
    <row r="23225" spans="1:1" x14ac:dyDescent="0.25">
      <c r="A23225" t="s">
        <v>23362</v>
      </c>
    </row>
    <row r="23226" spans="1:1" x14ac:dyDescent="0.25">
      <c r="A23226" t="s">
        <v>23363</v>
      </c>
    </row>
    <row r="23227" spans="1:1" x14ac:dyDescent="0.25">
      <c r="A23227" t="s">
        <v>23364</v>
      </c>
    </row>
    <row r="23228" spans="1:1" x14ac:dyDescent="0.25">
      <c r="A23228" t="s">
        <v>23365</v>
      </c>
    </row>
    <row r="23229" spans="1:1" x14ac:dyDescent="0.25">
      <c r="A23229" t="s">
        <v>23366</v>
      </c>
    </row>
    <row r="23230" spans="1:1" x14ac:dyDescent="0.25">
      <c r="A23230" t="s">
        <v>23367</v>
      </c>
    </row>
    <row r="23231" spans="1:1" x14ac:dyDescent="0.25">
      <c r="A23231" t="s">
        <v>23368</v>
      </c>
    </row>
    <row r="23232" spans="1:1" x14ac:dyDescent="0.25">
      <c r="A23232" t="s">
        <v>23369</v>
      </c>
    </row>
    <row r="23233" spans="1:1" x14ac:dyDescent="0.25">
      <c r="A23233" t="s">
        <v>23370</v>
      </c>
    </row>
    <row r="23234" spans="1:1" x14ac:dyDescent="0.25">
      <c r="A23234" t="s">
        <v>23371</v>
      </c>
    </row>
    <row r="23235" spans="1:1" x14ac:dyDescent="0.25">
      <c r="A23235" t="s">
        <v>23372</v>
      </c>
    </row>
    <row r="23236" spans="1:1" x14ac:dyDescent="0.25">
      <c r="A23236" t="s">
        <v>23373</v>
      </c>
    </row>
    <row r="23237" spans="1:1" x14ac:dyDescent="0.25">
      <c r="A23237" t="s">
        <v>23374</v>
      </c>
    </row>
    <row r="23238" spans="1:1" x14ac:dyDescent="0.25">
      <c r="A23238" t="s">
        <v>23375</v>
      </c>
    </row>
    <row r="23239" spans="1:1" x14ac:dyDescent="0.25">
      <c r="A23239" t="s">
        <v>23376</v>
      </c>
    </row>
    <row r="23240" spans="1:1" x14ac:dyDescent="0.25">
      <c r="A23240" t="s">
        <v>23377</v>
      </c>
    </row>
    <row r="23241" spans="1:1" x14ac:dyDescent="0.25">
      <c r="A23241" t="s">
        <v>23378</v>
      </c>
    </row>
    <row r="23242" spans="1:1" x14ac:dyDescent="0.25">
      <c r="A23242" t="s">
        <v>23379</v>
      </c>
    </row>
    <row r="23243" spans="1:1" x14ac:dyDescent="0.25">
      <c r="A23243" t="s">
        <v>23380</v>
      </c>
    </row>
    <row r="23244" spans="1:1" x14ac:dyDescent="0.25">
      <c r="A23244" t="s">
        <v>23381</v>
      </c>
    </row>
    <row r="23245" spans="1:1" x14ac:dyDescent="0.25">
      <c r="A23245" t="s">
        <v>23382</v>
      </c>
    </row>
    <row r="23246" spans="1:1" x14ac:dyDescent="0.25">
      <c r="A23246" t="s">
        <v>23383</v>
      </c>
    </row>
    <row r="23247" spans="1:1" x14ac:dyDescent="0.25">
      <c r="A23247" t="s">
        <v>23384</v>
      </c>
    </row>
    <row r="23248" spans="1:1" x14ac:dyDescent="0.25">
      <c r="A23248" t="s">
        <v>23385</v>
      </c>
    </row>
    <row r="23249" spans="1:1" x14ac:dyDescent="0.25">
      <c r="A23249" t="s">
        <v>23386</v>
      </c>
    </row>
    <row r="23250" spans="1:1" x14ac:dyDescent="0.25">
      <c r="A23250" t="s">
        <v>23387</v>
      </c>
    </row>
    <row r="23251" spans="1:1" x14ac:dyDescent="0.25">
      <c r="A23251" t="s">
        <v>23388</v>
      </c>
    </row>
    <row r="23252" spans="1:1" x14ac:dyDescent="0.25">
      <c r="A23252" t="s">
        <v>23389</v>
      </c>
    </row>
    <row r="23253" spans="1:1" x14ac:dyDescent="0.25">
      <c r="A23253" t="s">
        <v>23390</v>
      </c>
    </row>
    <row r="23254" spans="1:1" x14ac:dyDescent="0.25">
      <c r="A23254" t="s">
        <v>23391</v>
      </c>
    </row>
    <row r="23255" spans="1:1" x14ac:dyDescent="0.25">
      <c r="A23255" t="s">
        <v>23392</v>
      </c>
    </row>
    <row r="23256" spans="1:1" x14ac:dyDescent="0.25">
      <c r="A23256" t="s">
        <v>23393</v>
      </c>
    </row>
    <row r="23257" spans="1:1" x14ac:dyDescent="0.25">
      <c r="A23257" t="s">
        <v>23394</v>
      </c>
    </row>
    <row r="23258" spans="1:1" x14ac:dyDescent="0.25">
      <c r="A23258" t="s">
        <v>23395</v>
      </c>
    </row>
    <row r="23259" spans="1:1" x14ac:dyDescent="0.25">
      <c r="A23259" t="s">
        <v>23396</v>
      </c>
    </row>
    <row r="23260" spans="1:1" x14ac:dyDescent="0.25">
      <c r="A23260" t="s">
        <v>23397</v>
      </c>
    </row>
    <row r="23261" spans="1:1" x14ac:dyDescent="0.25">
      <c r="A23261" t="s">
        <v>23398</v>
      </c>
    </row>
    <row r="23262" spans="1:1" x14ac:dyDescent="0.25">
      <c r="A23262" t="s">
        <v>23399</v>
      </c>
    </row>
    <row r="23263" spans="1:1" x14ac:dyDescent="0.25">
      <c r="A23263" t="s">
        <v>23400</v>
      </c>
    </row>
    <row r="23264" spans="1:1" x14ac:dyDescent="0.25">
      <c r="A23264" t="s">
        <v>23401</v>
      </c>
    </row>
    <row r="23265" spans="1:1" x14ac:dyDescent="0.25">
      <c r="A23265" t="s">
        <v>23402</v>
      </c>
    </row>
    <row r="23266" spans="1:1" x14ac:dyDescent="0.25">
      <c r="A23266" t="s">
        <v>23403</v>
      </c>
    </row>
    <row r="23267" spans="1:1" x14ac:dyDescent="0.25">
      <c r="A23267" t="s">
        <v>23404</v>
      </c>
    </row>
    <row r="23268" spans="1:1" x14ac:dyDescent="0.25">
      <c r="A23268" t="s">
        <v>23405</v>
      </c>
    </row>
    <row r="23269" spans="1:1" x14ac:dyDescent="0.25">
      <c r="A23269" t="s">
        <v>23406</v>
      </c>
    </row>
    <row r="23270" spans="1:1" x14ac:dyDescent="0.25">
      <c r="A23270" t="s">
        <v>23407</v>
      </c>
    </row>
    <row r="23271" spans="1:1" x14ac:dyDescent="0.25">
      <c r="A23271" t="s">
        <v>23408</v>
      </c>
    </row>
    <row r="23272" spans="1:1" x14ac:dyDescent="0.25">
      <c r="A23272" t="s">
        <v>23409</v>
      </c>
    </row>
    <row r="23273" spans="1:1" x14ac:dyDescent="0.25">
      <c r="A23273" t="s">
        <v>23410</v>
      </c>
    </row>
    <row r="23274" spans="1:1" x14ac:dyDescent="0.25">
      <c r="A23274" t="s">
        <v>23411</v>
      </c>
    </row>
    <row r="23275" spans="1:1" x14ac:dyDescent="0.25">
      <c r="A23275" t="s">
        <v>23412</v>
      </c>
    </row>
    <row r="23276" spans="1:1" x14ac:dyDescent="0.25">
      <c r="A23276" t="s">
        <v>23413</v>
      </c>
    </row>
    <row r="23277" spans="1:1" x14ac:dyDescent="0.25">
      <c r="A23277" t="s">
        <v>23414</v>
      </c>
    </row>
    <row r="23278" spans="1:1" x14ac:dyDescent="0.25">
      <c r="A23278" t="s">
        <v>23415</v>
      </c>
    </row>
    <row r="23279" spans="1:1" x14ac:dyDescent="0.25">
      <c r="A23279" t="s">
        <v>23416</v>
      </c>
    </row>
    <row r="23280" spans="1:1" x14ac:dyDescent="0.25">
      <c r="A23280" t="s">
        <v>23417</v>
      </c>
    </row>
    <row r="23281" spans="1:1" x14ac:dyDescent="0.25">
      <c r="A23281" t="s">
        <v>23418</v>
      </c>
    </row>
    <row r="23282" spans="1:1" x14ac:dyDescent="0.25">
      <c r="A23282" t="s">
        <v>23419</v>
      </c>
    </row>
    <row r="23283" spans="1:1" x14ac:dyDescent="0.25">
      <c r="A23283" t="s">
        <v>23420</v>
      </c>
    </row>
    <row r="23284" spans="1:1" x14ac:dyDescent="0.25">
      <c r="A23284" t="s">
        <v>23421</v>
      </c>
    </row>
    <row r="23285" spans="1:1" x14ac:dyDescent="0.25">
      <c r="A23285" t="s">
        <v>23422</v>
      </c>
    </row>
    <row r="23286" spans="1:1" x14ac:dyDescent="0.25">
      <c r="A23286" t="s">
        <v>23423</v>
      </c>
    </row>
    <row r="23287" spans="1:1" x14ac:dyDescent="0.25">
      <c r="A23287" t="s">
        <v>23424</v>
      </c>
    </row>
    <row r="23288" spans="1:1" x14ac:dyDescent="0.25">
      <c r="A23288" t="s">
        <v>23425</v>
      </c>
    </row>
    <row r="23289" spans="1:1" x14ac:dyDescent="0.25">
      <c r="A23289" t="s">
        <v>23426</v>
      </c>
    </row>
    <row r="23290" spans="1:1" x14ac:dyDescent="0.25">
      <c r="A23290" t="s">
        <v>23427</v>
      </c>
    </row>
    <row r="23291" spans="1:1" x14ac:dyDescent="0.25">
      <c r="A23291" t="s">
        <v>23428</v>
      </c>
    </row>
    <row r="23292" spans="1:1" x14ac:dyDescent="0.25">
      <c r="A23292" t="s">
        <v>23429</v>
      </c>
    </row>
    <row r="23293" spans="1:1" x14ac:dyDescent="0.25">
      <c r="A23293" t="s">
        <v>23430</v>
      </c>
    </row>
    <row r="23294" spans="1:1" x14ac:dyDescent="0.25">
      <c r="A23294" t="s">
        <v>23431</v>
      </c>
    </row>
    <row r="23295" spans="1:1" x14ac:dyDescent="0.25">
      <c r="A23295" t="s">
        <v>23432</v>
      </c>
    </row>
    <row r="23296" spans="1:1" x14ac:dyDescent="0.25">
      <c r="A23296" t="s">
        <v>23433</v>
      </c>
    </row>
    <row r="23297" spans="1:1" x14ac:dyDescent="0.25">
      <c r="A23297" t="s">
        <v>23434</v>
      </c>
    </row>
    <row r="23298" spans="1:1" x14ac:dyDescent="0.25">
      <c r="A23298" t="s">
        <v>23435</v>
      </c>
    </row>
    <row r="23299" spans="1:1" x14ac:dyDescent="0.25">
      <c r="A23299" t="s">
        <v>23436</v>
      </c>
    </row>
    <row r="23300" spans="1:1" x14ac:dyDescent="0.25">
      <c r="A23300" t="s">
        <v>23437</v>
      </c>
    </row>
    <row r="23301" spans="1:1" x14ac:dyDescent="0.25">
      <c r="A23301" t="s">
        <v>23438</v>
      </c>
    </row>
    <row r="23302" spans="1:1" x14ac:dyDescent="0.25">
      <c r="A23302" t="s">
        <v>23439</v>
      </c>
    </row>
    <row r="23303" spans="1:1" x14ac:dyDescent="0.25">
      <c r="A23303" t="s">
        <v>23440</v>
      </c>
    </row>
    <row r="23304" spans="1:1" x14ac:dyDescent="0.25">
      <c r="A23304" t="s">
        <v>23441</v>
      </c>
    </row>
    <row r="23305" spans="1:1" x14ac:dyDescent="0.25">
      <c r="A23305" t="s">
        <v>23442</v>
      </c>
    </row>
    <row r="23306" spans="1:1" x14ac:dyDescent="0.25">
      <c r="A23306" t="s">
        <v>23443</v>
      </c>
    </row>
    <row r="23307" spans="1:1" x14ac:dyDescent="0.25">
      <c r="A23307" t="s">
        <v>23444</v>
      </c>
    </row>
    <row r="23308" spans="1:1" x14ac:dyDescent="0.25">
      <c r="A23308" t="s">
        <v>23445</v>
      </c>
    </row>
    <row r="23309" spans="1:1" x14ac:dyDescent="0.25">
      <c r="A23309" t="s">
        <v>23446</v>
      </c>
    </row>
    <row r="23310" spans="1:1" x14ac:dyDescent="0.25">
      <c r="A23310" t="s">
        <v>23447</v>
      </c>
    </row>
    <row r="23311" spans="1:1" x14ac:dyDescent="0.25">
      <c r="A23311" t="s">
        <v>23448</v>
      </c>
    </row>
    <row r="23312" spans="1:1" x14ac:dyDescent="0.25">
      <c r="A23312" t="s">
        <v>23449</v>
      </c>
    </row>
    <row r="23313" spans="1:1" x14ac:dyDescent="0.25">
      <c r="A23313" t="s">
        <v>23450</v>
      </c>
    </row>
    <row r="23314" spans="1:1" x14ac:dyDescent="0.25">
      <c r="A23314" t="s">
        <v>23451</v>
      </c>
    </row>
    <row r="23315" spans="1:1" x14ac:dyDescent="0.25">
      <c r="A23315" t="s">
        <v>23452</v>
      </c>
    </row>
    <row r="23316" spans="1:1" x14ac:dyDescent="0.25">
      <c r="A23316" t="s">
        <v>23453</v>
      </c>
    </row>
    <row r="23317" spans="1:1" x14ac:dyDescent="0.25">
      <c r="A23317" t="s">
        <v>23454</v>
      </c>
    </row>
    <row r="23318" spans="1:1" x14ac:dyDescent="0.25">
      <c r="A23318" t="s">
        <v>23455</v>
      </c>
    </row>
    <row r="23319" spans="1:1" x14ac:dyDescent="0.25">
      <c r="A23319" t="s">
        <v>23456</v>
      </c>
    </row>
    <row r="23320" spans="1:1" x14ac:dyDescent="0.25">
      <c r="A23320" t="s">
        <v>23457</v>
      </c>
    </row>
    <row r="23321" spans="1:1" x14ac:dyDescent="0.25">
      <c r="A23321" t="s">
        <v>23458</v>
      </c>
    </row>
    <row r="23322" spans="1:1" x14ac:dyDescent="0.25">
      <c r="A23322" t="s">
        <v>23459</v>
      </c>
    </row>
    <row r="23323" spans="1:1" x14ac:dyDescent="0.25">
      <c r="A23323" t="s">
        <v>23460</v>
      </c>
    </row>
    <row r="23324" spans="1:1" x14ac:dyDescent="0.25">
      <c r="A23324" t="s">
        <v>23461</v>
      </c>
    </row>
    <row r="23325" spans="1:1" x14ac:dyDescent="0.25">
      <c r="A23325" t="s">
        <v>23462</v>
      </c>
    </row>
    <row r="23326" spans="1:1" x14ac:dyDescent="0.25">
      <c r="A23326" t="s">
        <v>23463</v>
      </c>
    </row>
    <row r="23327" spans="1:1" x14ac:dyDescent="0.25">
      <c r="A23327" t="s">
        <v>23464</v>
      </c>
    </row>
    <row r="23328" spans="1:1" x14ac:dyDescent="0.25">
      <c r="A23328" t="s">
        <v>23465</v>
      </c>
    </row>
    <row r="23329" spans="1:1" x14ac:dyDescent="0.25">
      <c r="A23329" t="s">
        <v>23466</v>
      </c>
    </row>
    <row r="23330" spans="1:1" x14ac:dyDescent="0.25">
      <c r="A23330" t="s">
        <v>23467</v>
      </c>
    </row>
    <row r="23331" spans="1:1" x14ac:dyDescent="0.25">
      <c r="A23331" t="s">
        <v>23468</v>
      </c>
    </row>
    <row r="23332" spans="1:1" x14ac:dyDescent="0.25">
      <c r="A23332" t="s">
        <v>23469</v>
      </c>
    </row>
    <row r="23333" spans="1:1" x14ac:dyDescent="0.25">
      <c r="A23333" t="s">
        <v>23470</v>
      </c>
    </row>
    <row r="23334" spans="1:1" x14ac:dyDescent="0.25">
      <c r="A23334" t="s">
        <v>23471</v>
      </c>
    </row>
    <row r="23335" spans="1:1" x14ac:dyDescent="0.25">
      <c r="A23335" t="s">
        <v>23472</v>
      </c>
    </row>
    <row r="23336" spans="1:1" x14ac:dyDescent="0.25">
      <c r="A23336" t="s">
        <v>23473</v>
      </c>
    </row>
    <row r="23337" spans="1:1" x14ac:dyDescent="0.25">
      <c r="A23337" t="s">
        <v>23474</v>
      </c>
    </row>
    <row r="23338" spans="1:1" x14ac:dyDescent="0.25">
      <c r="A23338" t="s">
        <v>23475</v>
      </c>
    </row>
    <row r="23339" spans="1:1" x14ac:dyDescent="0.25">
      <c r="A23339" t="s">
        <v>23476</v>
      </c>
    </row>
    <row r="23340" spans="1:1" x14ac:dyDescent="0.25">
      <c r="A23340" t="s">
        <v>23477</v>
      </c>
    </row>
    <row r="23341" spans="1:1" x14ac:dyDescent="0.25">
      <c r="A23341" t="s">
        <v>23478</v>
      </c>
    </row>
    <row r="23342" spans="1:1" x14ac:dyDescent="0.25">
      <c r="A23342" t="s">
        <v>23479</v>
      </c>
    </row>
    <row r="23343" spans="1:1" x14ac:dyDescent="0.25">
      <c r="A23343" t="s">
        <v>23480</v>
      </c>
    </row>
    <row r="23344" spans="1:1" x14ac:dyDescent="0.25">
      <c r="A23344" t="s">
        <v>23481</v>
      </c>
    </row>
    <row r="23345" spans="1:1" x14ac:dyDescent="0.25">
      <c r="A23345" t="s">
        <v>23482</v>
      </c>
    </row>
    <row r="23346" spans="1:1" x14ac:dyDescent="0.25">
      <c r="A23346" t="s">
        <v>23483</v>
      </c>
    </row>
    <row r="23347" spans="1:1" x14ac:dyDescent="0.25">
      <c r="A23347" t="s">
        <v>23484</v>
      </c>
    </row>
    <row r="23348" spans="1:1" x14ac:dyDescent="0.25">
      <c r="A23348" t="s">
        <v>23485</v>
      </c>
    </row>
    <row r="23349" spans="1:1" x14ac:dyDescent="0.25">
      <c r="A23349" t="s">
        <v>23486</v>
      </c>
    </row>
    <row r="23350" spans="1:1" x14ac:dyDescent="0.25">
      <c r="A23350" t="s">
        <v>23487</v>
      </c>
    </row>
    <row r="23351" spans="1:1" x14ac:dyDescent="0.25">
      <c r="A23351" t="s">
        <v>23488</v>
      </c>
    </row>
    <row r="23352" spans="1:1" x14ac:dyDescent="0.25">
      <c r="A23352" t="s">
        <v>23489</v>
      </c>
    </row>
    <row r="23353" spans="1:1" x14ac:dyDescent="0.25">
      <c r="A23353" t="s">
        <v>23490</v>
      </c>
    </row>
    <row r="23354" spans="1:1" x14ac:dyDescent="0.25">
      <c r="A23354" t="s">
        <v>23491</v>
      </c>
    </row>
    <row r="23355" spans="1:1" x14ac:dyDescent="0.25">
      <c r="A23355" t="s">
        <v>23492</v>
      </c>
    </row>
    <row r="23356" spans="1:1" x14ac:dyDescent="0.25">
      <c r="A23356" t="s">
        <v>23493</v>
      </c>
    </row>
    <row r="23357" spans="1:1" x14ac:dyDescent="0.25">
      <c r="A23357" t="s">
        <v>23494</v>
      </c>
    </row>
    <row r="23358" spans="1:1" x14ac:dyDescent="0.25">
      <c r="A23358" t="s">
        <v>23495</v>
      </c>
    </row>
    <row r="23359" spans="1:1" x14ac:dyDescent="0.25">
      <c r="A23359" t="s">
        <v>23496</v>
      </c>
    </row>
    <row r="23360" spans="1:1" x14ac:dyDescent="0.25">
      <c r="A23360" t="s">
        <v>23497</v>
      </c>
    </row>
    <row r="23361" spans="1:1" x14ac:dyDescent="0.25">
      <c r="A23361" t="s">
        <v>23498</v>
      </c>
    </row>
    <row r="23362" spans="1:1" x14ac:dyDescent="0.25">
      <c r="A23362" t="s">
        <v>23499</v>
      </c>
    </row>
    <row r="23363" spans="1:1" x14ac:dyDescent="0.25">
      <c r="A23363" t="s">
        <v>23500</v>
      </c>
    </row>
    <row r="23364" spans="1:1" x14ac:dyDescent="0.25">
      <c r="A23364" t="s">
        <v>23501</v>
      </c>
    </row>
    <row r="23365" spans="1:1" x14ac:dyDescent="0.25">
      <c r="A23365" t="s">
        <v>23502</v>
      </c>
    </row>
    <row r="23366" spans="1:1" x14ac:dyDescent="0.25">
      <c r="A23366" t="s">
        <v>23503</v>
      </c>
    </row>
    <row r="23367" spans="1:1" x14ac:dyDescent="0.25">
      <c r="A23367" t="s">
        <v>23504</v>
      </c>
    </row>
    <row r="23368" spans="1:1" x14ac:dyDescent="0.25">
      <c r="A23368" t="s">
        <v>23505</v>
      </c>
    </row>
    <row r="23369" spans="1:1" x14ac:dyDescent="0.25">
      <c r="A23369" t="s">
        <v>23506</v>
      </c>
    </row>
    <row r="23370" spans="1:1" x14ac:dyDescent="0.25">
      <c r="A23370" t="s">
        <v>23507</v>
      </c>
    </row>
    <row r="23371" spans="1:1" x14ac:dyDescent="0.25">
      <c r="A23371" t="s">
        <v>23508</v>
      </c>
    </row>
    <row r="23372" spans="1:1" x14ac:dyDescent="0.25">
      <c r="A23372" t="s">
        <v>23509</v>
      </c>
    </row>
    <row r="23373" spans="1:1" x14ac:dyDescent="0.25">
      <c r="A23373" t="s">
        <v>23510</v>
      </c>
    </row>
    <row r="23374" spans="1:1" x14ac:dyDescent="0.25">
      <c r="A23374" t="s">
        <v>23511</v>
      </c>
    </row>
    <row r="23375" spans="1:1" x14ac:dyDescent="0.25">
      <c r="A23375" t="s">
        <v>23512</v>
      </c>
    </row>
    <row r="23376" spans="1:1" x14ac:dyDescent="0.25">
      <c r="A23376" t="s">
        <v>23513</v>
      </c>
    </row>
    <row r="23377" spans="1:1" x14ac:dyDescent="0.25">
      <c r="A23377" t="s">
        <v>23514</v>
      </c>
    </row>
    <row r="23378" spans="1:1" x14ac:dyDescent="0.25">
      <c r="A23378" t="s">
        <v>23515</v>
      </c>
    </row>
    <row r="23379" spans="1:1" x14ac:dyDescent="0.25">
      <c r="A23379" t="s">
        <v>23516</v>
      </c>
    </row>
    <row r="23380" spans="1:1" x14ac:dyDescent="0.25">
      <c r="A23380" t="s">
        <v>23517</v>
      </c>
    </row>
    <row r="23381" spans="1:1" x14ac:dyDescent="0.25">
      <c r="A23381" t="s">
        <v>23518</v>
      </c>
    </row>
    <row r="23382" spans="1:1" x14ac:dyDescent="0.25">
      <c r="A23382" t="s">
        <v>23519</v>
      </c>
    </row>
    <row r="23383" spans="1:1" x14ac:dyDescent="0.25">
      <c r="A23383" t="s">
        <v>23520</v>
      </c>
    </row>
    <row r="23384" spans="1:1" x14ac:dyDescent="0.25">
      <c r="A23384" t="s">
        <v>23521</v>
      </c>
    </row>
    <row r="23385" spans="1:1" x14ac:dyDescent="0.25">
      <c r="A23385" t="s">
        <v>23522</v>
      </c>
    </row>
    <row r="23386" spans="1:1" x14ac:dyDescent="0.25">
      <c r="A23386" t="s">
        <v>23523</v>
      </c>
    </row>
    <row r="23387" spans="1:1" x14ac:dyDescent="0.25">
      <c r="A23387" t="s">
        <v>23524</v>
      </c>
    </row>
    <row r="23388" spans="1:1" x14ac:dyDescent="0.25">
      <c r="A23388" t="s">
        <v>23525</v>
      </c>
    </row>
    <row r="23389" spans="1:1" x14ac:dyDescent="0.25">
      <c r="A23389" t="s">
        <v>23526</v>
      </c>
    </row>
    <row r="23390" spans="1:1" x14ac:dyDescent="0.25">
      <c r="A23390" t="s">
        <v>23527</v>
      </c>
    </row>
    <row r="23391" spans="1:1" x14ac:dyDescent="0.25">
      <c r="A23391" t="s">
        <v>23528</v>
      </c>
    </row>
    <row r="23392" spans="1:1" x14ac:dyDescent="0.25">
      <c r="A23392" t="s">
        <v>23529</v>
      </c>
    </row>
    <row r="23393" spans="1:1" x14ac:dyDescent="0.25">
      <c r="A23393" t="s">
        <v>23530</v>
      </c>
    </row>
    <row r="23394" spans="1:1" x14ac:dyDescent="0.25">
      <c r="A23394" t="s">
        <v>23531</v>
      </c>
    </row>
    <row r="23395" spans="1:1" x14ac:dyDescent="0.25">
      <c r="A23395" t="s">
        <v>23532</v>
      </c>
    </row>
    <row r="23396" spans="1:1" x14ac:dyDescent="0.25">
      <c r="A23396" t="s">
        <v>23533</v>
      </c>
    </row>
    <row r="23397" spans="1:1" x14ac:dyDescent="0.25">
      <c r="A23397" t="s">
        <v>23534</v>
      </c>
    </row>
    <row r="23398" spans="1:1" x14ac:dyDescent="0.25">
      <c r="A23398" t="s">
        <v>23535</v>
      </c>
    </row>
    <row r="23399" spans="1:1" x14ac:dyDescent="0.25">
      <c r="A23399" t="s">
        <v>23536</v>
      </c>
    </row>
    <row r="23400" spans="1:1" x14ac:dyDescent="0.25">
      <c r="A23400" t="s">
        <v>23537</v>
      </c>
    </row>
    <row r="23401" spans="1:1" x14ac:dyDescent="0.25">
      <c r="A23401" t="s">
        <v>23538</v>
      </c>
    </row>
    <row r="23402" spans="1:1" x14ac:dyDescent="0.25">
      <c r="A23402" t="s">
        <v>23539</v>
      </c>
    </row>
    <row r="23403" spans="1:1" x14ac:dyDescent="0.25">
      <c r="A23403" t="s">
        <v>23540</v>
      </c>
    </row>
    <row r="23404" spans="1:1" x14ac:dyDescent="0.25">
      <c r="A23404" t="s">
        <v>23541</v>
      </c>
    </row>
    <row r="23405" spans="1:1" x14ac:dyDescent="0.25">
      <c r="A23405" t="s">
        <v>23542</v>
      </c>
    </row>
    <row r="23406" spans="1:1" x14ac:dyDescent="0.25">
      <c r="A23406" t="s">
        <v>23543</v>
      </c>
    </row>
    <row r="23407" spans="1:1" x14ac:dyDescent="0.25">
      <c r="A23407" t="s">
        <v>23544</v>
      </c>
    </row>
    <row r="23408" spans="1:1" x14ac:dyDescent="0.25">
      <c r="A23408" t="s">
        <v>23545</v>
      </c>
    </row>
    <row r="23409" spans="1:1" x14ac:dyDescent="0.25">
      <c r="A23409" t="s">
        <v>23546</v>
      </c>
    </row>
    <row r="23410" spans="1:1" x14ac:dyDescent="0.25">
      <c r="A23410" t="s">
        <v>23547</v>
      </c>
    </row>
    <row r="23411" spans="1:1" x14ac:dyDescent="0.25">
      <c r="A23411" t="s">
        <v>23548</v>
      </c>
    </row>
    <row r="23412" spans="1:1" x14ac:dyDescent="0.25">
      <c r="A23412" t="s">
        <v>23549</v>
      </c>
    </row>
    <row r="23413" spans="1:1" x14ac:dyDescent="0.25">
      <c r="A23413" t="s">
        <v>23550</v>
      </c>
    </row>
    <row r="23414" spans="1:1" x14ac:dyDescent="0.25">
      <c r="A23414" t="s">
        <v>23551</v>
      </c>
    </row>
    <row r="23415" spans="1:1" x14ac:dyDescent="0.25">
      <c r="A23415" t="s">
        <v>23552</v>
      </c>
    </row>
    <row r="23416" spans="1:1" x14ac:dyDescent="0.25">
      <c r="A23416" t="s">
        <v>23553</v>
      </c>
    </row>
    <row r="23417" spans="1:1" x14ac:dyDescent="0.25">
      <c r="A23417" t="s">
        <v>23554</v>
      </c>
    </row>
    <row r="23418" spans="1:1" x14ac:dyDescent="0.25">
      <c r="A23418" t="s">
        <v>23555</v>
      </c>
    </row>
    <row r="23419" spans="1:1" x14ac:dyDescent="0.25">
      <c r="A23419" t="s">
        <v>23556</v>
      </c>
    </row>
    <row r="23420" spans="1:1" x14ac:dyDescent="0.25">
      <c r="A23420" t="s">
        <v>23557</v>
      </c>
    </row>
    <row r="23421" spans="1:1" x14ac:dyDescent="0.25">
      <c r="A23421" t="s">
        <v>23558</v>
      </c>
    </row>
    <row r="23422" spans="1:1" x14ac:dyDescent="0.25">
      <c r="A23422" t="s">
        <v>23559</v>
      </c>
    </row>
    <row r="23423" spans="1:1" x14ac:dyDescent="0.25">
      <c r="A23423" t="s">
        <v>23560</v>
      </c>
    </row>
    <row r="23424" spans="1:1" x14ac:dyDescent="0.25">
      <c r="A23424" t="s">
        <v>23561</v>
      </c>
    </row>
    <row r="23425" spans="1:1" x14ac:dyDescent="0.25">
      <c r="A23425" t="s">
        <v>23562</v>
      </c>
    </row>
    <row r="23426" spans="1:1" x14ac:dyDescent="0.25">
      <c r="A23426" t="s">
        <v>23563</v>
      </c>
    </row>
    <row r="23427" spans="1:1" x14ac:dyDescent="0.25">
      <c r="A23427" t="s">
        <v>23564</v>
      </c>
    </row>
    <row r="23428" spans="1:1" x14ac:dyDescent="0.25">
      <c r="A23428" t="s">
        <v>23565</v>
      </c>
    </row>
    <row r="23429" spans="1:1" x14ac:dyDescent="0.25">
      <c r="A23429" t="s">
        <v>23566</v>
      </c>
    </row>
    <row r="23430" spans="1:1" x14ac:dyDescent="0.25">
      <c r="A23430" t="s">
        <v>23567</v>
      </c>
    </row>
    <row r="23431" spans="1:1" x14ac:dyDescent="0.25">
      <c r="A23431" t="s">
        <v>23568</v>
      </c>
    </row>
    <row r="23432" spans="1:1" x14ac:dyDescent="0.25">
      <c r="A23432" t="s">
        <v>23569</v>
      </c>
    </row>
    <row r="23433" spans="1:1" x14ac:dyDescent="0.25">
      <c r="A23433" t="s">
        <v>23570</v>
      </c>
    </row>
    <row r="23434" spans="1:1" x14ac:dyDescent="0.25">
      <c r="A23434" t="s">
        <v>23571</v>
      </c>
    </row>
    <row r="23435" spans="1:1" x14ac:dyDescent="0.25">
      <c r="A23435" t="s">
        <v>23572</v>
      </c>
    </row>
    <row r="23436" spans="1:1" x14ac:dyDescent="0.25">
      <c r="A23436" t="s">
        <v>23573</v>
      </c>
    </row>
    <row r="23437" spans="1:1" x14ac:dyDescent="0.25">
      <c r="A23437" t="s">
        <v>23574</v>
      </c>
    </row>
    <row r="23438" spans="1:1" x14ac:dyDescent="0.25">
      <c r="A23438" t="s">
        <v>23575</v>
      </c>
    </row>
    <row r="23439" spans="1:1" x14ac:dyDescent="0.25">
      <c r="A23439" t="s">
        <v>23576</v>
      </c>
    </row>
    <row r="23440" spans="1:1" x14ac:dyDescent="0.25">
      <c r="A23440" t="s">
        <v>23577</v>
      </c>
    </row>
    <row r="23441" spans="1:1" x14ac:dyDescent="0.25">
      <c r="A23441" t="s">
        <v>23578</v>
      </c>
    </row>
    <row r="23442" spans="1:1" x14ac:dyDescent="0.25">
      <c r="A23442" t="s">
        <v>23579</v>
      </c>
    </row>
    <row r="23443" spans="1:1" x14ac:dyDescent="0.25">
      <c r="A23443" t="s">
        <v>23580</v>
      </c>
    </row>
    <row r="23444" spans="1:1" x14ac:dyDescent="0.25">
      <c r="A23444" t="s">
        <v>23581</v>
      </c>
    </row>
    <row r="23445" spans="1:1" x14ac:dyDescent="0.25">
      <c r="A23445" t="s">
        <v>23582</v>
      </c>
    </row>
    <row r="23446" spans="1:1" x14ac:dyDescent="0.25">
      <c r="A23446" t="s">
        <v>23583</v>
      </c>
    </row>
    <row r="23447" spans="1:1" x14ac:dyDescent="0.25">
      <c r="A23447" t="s">
        <v>23584</v>
      </c>
    </row>
    <row r="23448" spans="1:1" x14ac:dyDescent="0.25">
      <c r="A23448" t="s">
        <v>23585</v>
      </c>
    </row>
    <row r="23449" spans="1:1" x14ac:dyDescent="0.25">
      <c r="A23449" t="s">
        <v>23586</v>
      </c>
    </row>
    <row r="23450" spans="1:1" x14ac:dyDescent="0.25">
      <c r="A23450" t="s">
        <v>23587</v>
      </c>
    </row>
    <row r="23451" spans="1:1" x14ac:dyDescent="0.25">
      <c r="A23451" t="s">
        <v>23588</v>
      </c>
    </row>
    <row r="23452" spans="1:1" x14ac:dyDescent="0.25">
      <c r="A23452" t="s">
        <v>23589</v>
      </c>
    </row>
    <row r="23453" spans="1:1" x14ac:dyDescent="0.25">
      <c r="A23453" t="s">
        <v>23590</v>
      </c>
    </row>
    <row r="23454" spans="1:1" x14ac:dyDescent="0.25">
      <c r="A23454" t="s">
        <v>23591</v>
      </c>
    </row>
    <row r="23455" spans="1:1" x14ac:dyDescent="0.25">
      <c r="A23455" t="s">
        <v>23592</v>
      </c>
    </row>
    <row r="23456" spans="1:1" x14ac:dyDescent="0.25">
      <c r="A23456" t="s">
        <v>23593</v>
      </c>
    </row>
    <row r="23457" spans="1:1" x14ac:dyDescent="0.25">
      <c r="A23457" t="s">
        <v>23594</v>
      </c>
    </row>
    <row r="23458" spans="1:1" x14ac:dyDescent="0.25">
      <c r="A23458" t="s">
        <v>23595</v>
      </c>
    </row>
    <row r="23459" spans="1:1" x14ac:dyDescent="0.25">
      <c r="A23459" t="s">
        <v>23596</v>
      </c>
    </row>
    <row r="23460" spans="1:1" x14ac:dyDescent="0.25">
      <c r="A23460" t="s">
        <v>23597</v>
      </c>
    </row>
    <row r="23461" spans="1:1" x14ac:dyDescent="0.25">
      <c r="A23461" t="s">
        <v>23598</v>
      </c>
    </row>
    <row r="23462" spans="1:1" x14ac:dyDescent="0.25">
      <c r="A23462" t="s">
        <v>23599</v>
      </c>
    </row>
    <row r="23463" spans="1:1" x14ac:dyDescent="0.25">
      <c r="A23463" t="s">
        <v>23600</v>
      </c>
    </row>
    <row r="23464" spans="1:1" x14ac:dyDescent="0.25">
      <c r="A23464" t="s">
        <v>23601</v>
      </c>
    </row>
    <row r="23465" spans="1:1" x14ac:dyDescent="0.25">
      <c r="A23465" t="s">
        <v>23602</v>
      </c>
    </row>
    <row r="23466" spans="1:1" x14ac:dyDescent="0.25">
      <c r="A23466" t="s">
        <v>23603</v>
      </c>
    </row>
    <row r="23467" spans="1:1" x14ac:dyDescent="0.25">
      <c r="A23467" t="s">
        <v>23604</v>
      </c>
    </row>
    <row r="23468" spans="1:1" x14ac:dyDescent="0.25">
      <c r="A23468" t="s">
        <v>23605</v>
      </c>
    </row>
    <row r="23469" spans="1:1" x14ac:dyDescent="0.25">
      <c r="A23469" t="s">
        <v>23606</v>
      </c>
    </row>
    <row r="23470" spans="1:1" x14ac:dyDescent="0.25">
      <c r="A23470" t="s">
        <v>23607</v>
      </c>
    </row>
    <row r="23471" spans="1:1" x14ac:dyDescent="0.25">
      <c r="A23471" t="s">
        <v>23608</v>
      </c>
    </row>
    <row r="23472" spans="1:1" x14ac:dyDescent="0.25">
      <c r="A23472" t="s">
        <v>23609</v>
      </c>
    </row>
    <row r="23473" spans="1:1" x14ac:dyDescent="0.25">
      <c r="A23473" t="s">
        <v>23610</v>
      </c>
    </row>
    <row r="23474" spans="1:1" x14ac:dyDescent="0.25">
      <c r="A23474" t="s">
        <v>23611</v>
      </c>
    </row>
    <row r="23475" spans="1:1" x14ac:dyDescent="0.25">
      <c r="A23475" t="s">
        <v>23612</v>
      </c>
    </row>
    <row r="23476" spans="1:1" x14ac:dyDescent="0.25">
      <c r="A23476" t="s">
        <v>23613</v>
      </c>
    </row>
    <row r="23477" spans="1:1" x14ac:dyDescent="0.25">
      <c r="A23477" t="s">
        <v>23614</v>
      </c>
    </row>
    <row r="23478" spans="1:1" x14ac:dyDescent="0.25">
      <c r="A23478" t="s">
        <v>23615</v>
      </c>
    </row>
    <row r="23479" spans="1:1" x14ac:dyDescent="0.25">
      <c r="A23479" t="s">
        <v>23616</v>
      </c>
    </row>
    <row r="23480" spans="1:1" x14ac:dyDescent="0.25">
      <c r="A23480" t="s">
        <v>23617</v>
      </c>
    </row>
    <row r="23481" spans="1:1" x14ac:dyDescent="0.25">
      <c r="A23481" t="s">
        <v>23618</v>
      </c>
    </row>
    <row r="23482" spans="1:1" x14ac:dyDescent="0.25">
      <c r="A23482" t="s">
        <v>23619</v>
      </c>
    </row>
    <row r="23483" spans="1:1" x14ac:dyDescent="0.25">
      <c r="A23483" t="s">
        <v>23620</v>
      </c>
    </row>
    <row r="23484" spans="1:1" x14ac:dyDescent="0.25">
      <c r="A23484" t="s">
        <v>23621</v>
      </c>
    </row>
    <row r="23485" spans="1:1" x14ac:dyDescent="0.25">
      <c r="A23485" t="s">
        <v>23622</v>
      </c>
    </row>
    <row r="23486" spans="1:1" x14ac:dyDescent="0.25">
      <c r="A23486" t="s">
        <v>23623</v>
      </c>
    </row>
    <row r="23487" spans="1:1" x14ac:dyDescent="0.25">
      <c r="A23487" t="s">
        <v>23624</v>
      </c>
    </row>
    <row r="23488" spans="1:1" x14ac:dyDescent="0.25">
      <c r="A23488" t="s">
        <v>23625</v>
      </c>
    </row>
    <row r="23489" spans="1:1" x14ac:dyDescent="0.25">
      <c r="A23489" t="s">
        <v>23626</v>
      </c>
    </row>
    <row r="23490" spans="1:1" x14ac:dyDescent="0.25">
      <c r="A23490" t="s">
        <v>23627</v>
      </c>
    </row>
    <row r="23491" spans="1:1" x14ac:dyDescent="0.25">
      <c r="A23491" t="s">
        <v>23628</v>
      </c>
    </row>
    <row r="23492" spans="1:1" x14ac:dyDescent="0.25">
      <c r="A23492" t="s">
        <v>23629</v>
      </c>
    </row>
    <row r="23493" spans="1:1" x14ac:dyDescent="0.25">
      <c r="A23493" t="s">
        <v>23630</v>
      </c>
    </row>
    <row r="23494" spans="1:1" x14ac:dyDescent="0.25">
      <c r="A23494" t="s">
        <v>23631</v>
      </c>
    </row>
    <row r="23495" spans="1:1" x14ac:dyDescent="0.25">
      <c r="A23495" t="s">
        <v>23632</v>
      </c>
    </row>
    <row r="23496" spans="1:1" x14ac:dyDescent="0.25">
      <c r="A23496" t="s">
        <v>23633</v>
      </c>
    </row>
    <row r="23497" spans="1:1" x14ac:dyDescent="0.25">
      <c r="A23497" t="s">
        <v>23634</v>
      </c>
    </row>
    <row r="23498" spans="1:1" x14ac:dyDescent="0.25">
      <c r="A23498" t="s">
        <v>23635</v>
      </c>
    </row>
    <row r="23499" spans="1:1" x14ac:dyDescent="0.25">
      <c r="A23499" t="s">
        <v>23636</v>
      </c>
    </row>
    <row r="23500" spans="1:1" x14ac:dyDescent="0.25">
      <c r="A23500" t="s">
        <v>23637</v>
      </c>
    </row>
    <row r="23501" spans="1:1" x14ac:dyDescent="0.25">
      <c r="A23501" t="s">
        <v>23638</v>
      </c>
    </row>
    <row r="23502" spans="1:1" x14ac:dyDescent="0.25">
      <c r="A23502" t="s">
        <v>23639</v>
      </c>
    </row>
    <row r="23503" spans="1:1" x14ac:dyDescent="0.25">
      <c r="A23503" t="s">
        <v>23640</v>
      </c>
    </row>
    <row r="23504" spans="1:1" x14ac:dyDescent="0.25">
      <c r="A23504" t="s">
        <v>23641</v>
      </c>
    </row>
    <row r="23505" spans="1:1" x14ac:dyDescent="0.25">
      <c r="A23505" t="s">
        <v>23642</v>
      </c>
    </row>
    <row r="23506" spans="1:1" x14ac:dyDescent="0.25">
      <c r="A23506" t="s">
        <v>23643</v>
      </c>
    </row>
    <row r="23507" spans="1:1" x14ac:dyDescent="0.25">
      <c r="A23507" t="s">
        <v>23644</v>
      </c>
    </row>
    <row r="23508" spans="1:1" x14ac:dyDescent="0.25">
      <c r="A23508" t="s">
        <v>23645</v>
      </c>
    </row>
    <row r="23509" spans="1:1" x14ac:dyDescent="0.25">
      <c r="A23509" t="s">
        <v>23646</v>
      </c>
    </row>
    <row r="23510" spans="1:1" x14ac:dyDescent="0.25">
      <c r="A23510" t="s">
        <v>23647</v>
      </c>
    </row>
    <row r="23511" spans="1:1" x14ac:dyDescent="0.25">
      <c r="A23511" t="s">
        <v>23648</v>
      </c>
    </row>
    <row r="23512" spans="1:1" x14ac:dyDescent="0.25">
      <c r="A23512" t="s">
        <v>23649</v>
      </c>
    </row>
    <row r="23513" spans="1:1" x14ac:dyDescent="0.25">
      <c r="A23513" t="s">
        <v>23650</v>
      </c>
    </row>
    <row r="23514" spans="1:1" x14ac:dyDescent="0.25">
      <c r="A23514" t="s">
        <v>23651</v>
      </c>
    </row>
    <row r="23515" spans="1:1" x14ac:dyDescent="0.25">
      <c r="A23515" t="s">
        <v>23652</v>
      </c>
    </row>
    <row r="23516" spans="1:1" x14ac:dyDescent="0.25">
      <c r="A23516" t="s">
        <v>23653</v>
      </c>
    </row>
    <row r="23517" spans="1:1" x14ac:dyDescent="0.25">
      <c r="A23517" t="s">
        <v>23654</v>
      </c>
    </row>
    <row r="23518" spans="1:1" x14ac:dyDescent="0.25">
      <c r="A23518" t="s">
        <v>23655</v>
      </c>
    </row>
    <row r="23519" spans="1:1" x14ac:dyDescent="0.25">
      <c r="A23519" t="s">
        <v>23656</v>
      </c>
    </row>
    <row r="23520" spans="1:1" x14ac:dyDescent="0.25">
      <c r="A23520" t="s">
        <v>23657</v>
      </c>
    </row>
    <row r="23521" spans="1:1" x14ac:dyDescent="0.25">
      <c r="A23521" t="s">
        <v>23658</v>
      </c>
    </row>
    <row r="23522" spans="1:1" x14ac:dyDescent="0.25">
      <c r="A23522" t="s">
        <v>23659</v>
      </c>
    </row>
    <row r="23523" spans="1:1" x14ac:dyDescent="0.25">
      <c r="A23523" t="s">
        <v>23660</v>
      </c>
    </row>
    <row r="23524" spans="1:1" x14ac:dyDescent="0.25">
      <c r="A23524" t="s">
        <v>23661</v>
      </c>
    </row>
    <row r="23525" spans="1:1" x14ac:dyDescent="0.25">
      <c r="A23525" t="s">
        <v>23662</v>
      </c>
    </row>
    <row r="23526" spans="1:1" x14ac:dyDescent="0.25">
      <c r="A23526" t="s">
        <v>23663</v>
      </c>
    </row>
    <row r="23527" spans="1:1" x14ac:dyDescent="0.25">
      <c r="A23527" t="s">
        <v>23664</v>
      </c>
    </row>
    <row r="23528" spans="1:1" x14ac:dyDescent="0.25">
      <c r="A23528" t="s">
        <v>23665</v>
      </c>
    </row>
    <row r="23529" spans="1:1" x14ac:dyDescent="0.25">
      <c r="A23529" t="s">
        <v>23666</v>
      </c>
    </row>
    <row r="23530" spans="1:1" x14ac:dyDescent="0.25">
      <c r="A23530" t="s">
        <v>23667</v>
      </c>
    </row>
    <row r="23531" spans="1:1" x14ac:dyDescent="0.25">
      <c r="A23531" t="s">
        <v>23668</v>
      </c>
    </row>
    <row r="23532" spans="1:1" x14ac:dyDescent="0.25">
      <c r="A23532" t="s">
        <v>23669</v>
      </c>
    </row>
    <row r="23533" spans="1:1" x14ac:dyDescent="0.25">
      <c r="A23533" t="s">
        <v>23670</v>
      </c>
    </row>
    <row r="23534" spans="1:1" x14ac:dyDescent="0.25">
      <c r="A23534" t="s">
        <v>23671</v>
      </c>
    </row>
    <row r="23535" spans="1:1" x14ac:dyDescent="0.25">
      <c r="A23535" t="s">
        <v>23672</v>
      </c>
    </row>
    <row r="23536" spans="1:1" x14ac:dyDescent="0.25">
      <c r="A23536" t="s">
        <v>23673</v>
      </c>
    </row>
    <row r="23537" spans="1:1" x14ac:dyDescent="0.25">
      <c r="A23537" t="s">
        <v>23674</v>
      </c>
    </row>
    <row r="23538" spans="1:1" x14ac:dyDescent="0.25">
      <c r="A23538" t="s">
        <v>23675</v>
      </c>
    </row>
    <row r="23539" spans="1:1" x14ac:dyDescent="0.25">
      <c r="A23539" t="s">
        <v>23676</v>
      </c>
    </row>
    <row r="23540" spans="1:1" x14ac:dyDescent="0.25">
      <c r="A23540" t="s">
        <v>23677</v>
      </c>
    </row>
    <row r="23541" spans="1:1" x14ac:dyDescent="0.25">
      <c r="A23541" t="s">
        <v>23678</v>
      </c>
    </row>
    <row r="23542" spans="1:1" x14ac:dyDescent="0.25">
      <c r="A23542" t="s">
        <v>23679</v>
      </c>
    </row>
    <row r="23543" spans="1:1" x14ac:dyDescent="0.25">
      <c r="A23543" t="s">
        <v>23680</v>
      </c>
    </row>
    <row r="23544" spans="1:1" x14ac:dyDescent="0.25">
      <c r="A23544" t="s">
        <v>23681</v>
      </c>
    </row>
    <row r="23545" spans="1:1" x14ac:dyDescent="0.25">
      <c r="A23545" t="s">
        <v>23682</v>
      </c>
    </row>
    <row r="23546" spans="1:1" x14ac:dyDescent="0.25">
      <c r="A23546" t="s">
        <v>23683</v>
      </c>
    </row>
    <row r="23547" spans="1:1" x14ac:dyDescent="0.25">
      <c r="A23547" t="s">
        <v>23684</v>
      </c>
    </row>
    <row r="23548" spans="1:1" x14ac:dyDescent="0.25">
      <c r="A23548" t="s">
        <v>23685</v>
      </c>
    </row>
    <row r="23549" spans="1:1" x14ac:dyDescent="0.25">
      <c r="A23549" t="s">
        <v>23686</v>
      </c>
    </row>
    <row r="23550" spans="1:1" x14ac:dyDescent="0.25">
      <c r="A23550" t="s">
        <v>23687</v>
      </c>
    </row>
    <row r="23551" spans="1:1" x14ac:dyDescent="0.25">
      <c r="A23551" t="s">
        <v>23688</v>
      </c>
    </row>
    <row r="23552" spans="1:1" x14ac:dyDescent="0.25">
      <c r="A23552" t="s">
        <v>23689</v>
      </c>
    </row>
    <row r="23553" spans="1:1" x14ac:dyDescent="0.25">
      <c r="A23553" t="s">
        <v>23690</v>
      </c>
    </row>
    <row r="23554" spans="1:1" x14ac:dyDescent="0.25">
      <c r="A23554" t="s">
        <v>23691</v>
      </c>
    </row>
    <row r="23555" spans="1:1" x14ac:dyDescent="0.25">
      <c r="A23555" t="s">
        <v>23692</v>
      </c>
    </row>
    <row r="23556" spans="1:1" x14ac:dyDescent="0.25">
      <c r="A23556" t="s">
        <v>23693</v>
      </c>
    </row>
    <row r="23557" spans="1:1" x14ac:dyDescent="0.25">
      <c r="A23557" t="s">
        <v>23694</v>
      </c>
    </row>
    <row r="23558" spans="1:1" x14ac:dyDescent="0.25">
      <c r="A23558" t="s">
        <v>23695</v>
      </c>
    </row>
    <row r="23559" spans="1:1" x14ac:dyDescent="0.25">
      <c r="A23559" t="s">
        <v>23696</v>
      </c>
    </row>
    <row r="23560" spans="1:1" x14ac:dyDescent="0.25">
      <c r="A23560" t="s">
        <v>23697</v>
      </c>
    </row>
    <row r="23561" spans="1:1" x14ac:dyDescent="0.25">
      <c r="A23561" t="s">
        <v>23698</v>
      </c>
    </row>
    <row r="23562" spans="1:1" x14ac:dyDescent="0.25">
      <c r="A23562" t="s">
        <v>23699</v>
      </c>
    </row>
    <row r="23563" spans="1:1" x14ac:dyDescent="0.25">
      <c r="A23563" t="s">
        <v>23700</v>
      </c>
    </row>
    <row r="23564" spans="1:1" x14ac:dyDescent="0.25">
      <c r="A23564" t="s">
        <v>23701</v>
      </c>
    </row>
    <row r="23565" spans="1:1" x14ac:dyDescent="0.25">
      <c r="A23565" t="s">
        <v>23702</v>
      </c>
    </row>
    <row r="23566" spans="1:1" x14ac:dyDescent="0.25">
      <c r="A23566" t="s">
        <v>23703</v>
      </c>
    </row>
    <row r="23567" spans="1:1" x14ac:dyDescent="0.25">
      <c r="A23567" t="s">
        <v>23704</v>
      </c>
    </row>
    <row r="23568" spans="1:1" x14ac:dyDescent="0.25">
      <c r="A23568" t="s">
        <v>23705</v>
      </c>
    </row>
    <row r="23569" spans="1:1" x14ac:dyDescent="0.25">
      <c r="A23569" t="s">
        <v>23706</v>
      </c>
    </row>
    <row r="23570" spans="1:1" x14ac:dyDescent="0.25">
      <c r="A23570" t="s">
        <v>23707</v>
      </c>
    </row>
    <row r="23571" spans="1:1" x14ac:dyDescent="0.25">
      <c r="A23571" t="s">
        <v>23708</v>
      </c>
    </row>
    <row r="23572" spans="1:1" x14ac:dyDescent="0.25">
      <c r="A23572" t="s">
        <v>23709</v>
      </c>
    </row>
    <row r="23573" spans="1:1" x14ac:dyDescent="0.25">
      <c r="A23573" t="s">
        <v>23710</v>
      </c>
    </row>
    <row r="23574" spans="1:1" x14ac:dyDescent="0.25">
      <c r="A23574" t="s">
        <v>23711</v>
      </c>
    </row>
    <row r="23575" spans="1:1" x14ac:dyDescent="0.25">
      <c r="A23575" t="s">
        <v>23712</v>
      </c>
    </row>
    <row r="23576" spans="1:1" x14ac:dyDescent="0.25">
      <c r="A23576" t="s">
        <v>23713</v>
      </c>
    </row>
    <row r="23577" spans="1:1" x14ac:dyDescent="0.25">
      <c r="A23577" t="s">
        <v>23714</v>
      </c>
    </row>
    <row r="23578" spans="1:1" x14ac:dyDescent="0.25">
      <c r="A23578" t="s">
        <v>23715</v>
      </c>
    </row>
    <row r="23579" spans="1:1" x14ac:dyDescent="0.25">
      <c r="A23579" t="s">
        <v>23716</v>
      </c>
    </row>
    <row r="23580" spans="1:1" x14ac:dyDescent="0.25">
      <c r="A23580" t="s">
        <v>23717</v>
      </c>
    </row>
    <row r="23581" spans="1:1" x14ac:dyDescent="0.25">
      <c r="A23581" t="s">
        <v>23718</v>
      </c>
    </row>
    <row r="23582" spans="1:1" x14ac:dyDescent="0.25">
      <c r="A23582" t="s">
        <v>23719</v>
      </c>
    </row>
    <row r="23583" spans="1:1" x14ac:dyDescent="0.25">
      <c r="A23583" t="s">
        <v>23720</v>
      </c>
    </row>
    <row r="23584" spans="1:1" x14ac:dyDescent="0.25">
      <c r="A23584" t="s">
        <v>23721</v>
      </c>
    </row>
    <row r="23585" spans="1:1" x14ac:dyDescent="0.25">
      <c r="A23585" t="s">
        <v>23722</v>
      </c>
    </row>
    <row r="23586" spans="1:1" x14ac:dyDescent="0.25">
      <c r="A23586" t="s">
        <v>23723</v>
      </c>
    </row>
    <row r="23587" spans="1:1" x14ac:dyDescent="0.25">
      <c r="A23587" t="s">
        <v>23724</v>
      </c>
    </row>
    <row r="23588" spans="1:1" x14ac:dyDescent="0.25">
      <c r="A23588" t="s">
        <v>23725</v>
      </c>
    </row>
    <row r="23589" spans="1:1" x14ac:dyDescent="0.25">
      <c r="A23589" t="s">
        <v>23726</v>
      </c>
    </row>
    <row r="23590" spans="1:1" x14ac:dyDescent="0.25">
      <c r="A23590" t="s">
        <v>23727</v>
      </c>
    </row>
    <row r="23591" spans="1:1" x14ac:dyDescent="0.25">
      <c r="A23591" t="s">
        <v>23728</v>
      </c>
    </row>
    <row r="23592" spans="1:1" x14ac:dyDescent="0.25">
      <c r="A23592" t="s">
        <v>23729</v>
      </c>
    </row>
    <row r="23593" spans="1:1" x14ac:dyDescent="0.25">
      <c r="A23593" t="s">
        <v>23730</v>
      </c>
    </row>
    <row r="23594" spans="1:1" x14ac:dyDescent="0.25">
      <c r="A23594" t="s">
        <v>23731</v>
      </c>
    </row>
    <row r="23595" spans="1:1" x14ac:dyDescent="0.25">
      <c r="A23595" t="s">
        <v>23732</v>
      </c>
    </row>
    <row r="23596" spans="1:1" x14ac:dyDescent="0.25">
      <c r="A23596" t="s">
        <v>23733</v>
      </c>
    </row>
    <row r="23597" spans="1:1" x14ac:dyDescent="0.25">
      <c r="A23597" t="s">
        <v>23734</v>
      </c>
    </row>
    <row r="23598" spans="1:1" x14ac:dyDescent="0.25">
      <c r="A23598" t="s">
        <v>23735</v>
      </c>
    </row>
    <row r="23599" spans="1:1" x14ac:dyDescent="0.25">
      <c r="A23599" t="s">
        <v>23736</v>
      </c>
    </row>
    <row r="23600" spans="1:1" x14ac:dyDescent="0.25">
      <c r="A23600" t="s">
        <v>23737</v>
      </c>
    </row>
    <row r="23601" spans="1:1" x14ac:dyDescent="0.25">
      <c r="A23601" t="s">
        <v>23738</v>
      </c>
    </row>
    <row r="23602" spans="1:1" x14ac:dyDescent="0.25">
      <c r="A23602" t="s">
        <v>23739</v>
      </c>
    </row>
    <row r="23603" spans="1:1" x14ac:dyDescent="0.25">
      <c r="A23603" t="s">
        <v>23740</v>
      </c>
    </row>
    <row r="23604" spans="1:1" x14ac:dyDescent="0.25">
      <c r="A23604" t="s">
        <v>23741</v>
      </c>
    </row>
    <row r="23605" spans="1:1" x14ac:dyDescent="0.25">
      <c r="A23605" t="s">
        <v>23742</v>
      </c>
    </row>
    <row r="23606" spans="1:1" x14ac:dyDescent="0.25">
      <c r="A23606" t="s">
        <v>23743</v>
      </c>
    </row>
    <row r="23607" spans="1:1" x14ac:dyDescent="0.25">
      <c r="A23607" t="s">
        <v>23744</v>
      </c>
    </row>
    <row r="23608" spans="1:1" x14ac:dyDescent="0.25">
      <c r="A23608" t="s">
        <v>23745</v>
      </c>
    </row>
    <row r="23609" spans="1:1" x14ac:dyDescent="0.25">
      <c r="A23609" t="s">
        <v>23746</v>
      </c>
    </row>
    <row r="23610" spans="1:1" x14ac:dyDescent="0.25">
      <c r="A23610" t="s">
        <v>23747</v>
      </c>
    </row>
    <row r="23611" spans="1:1" x14ac:dyDescent="0.25">
      <c r="A23611" t="s">
        <v>23748</v>
      </c>
    </row>
    <row r="23612" spans="1:1" x14ac:dyDescent="0.25">
      <c r="A23612" t="s">
        <v>23749</v>
      </c>
    </row>
    <row r="23613" spans="1:1" x14ac:dyDescent="0.25">
      <c r="A23613" t="s">
        <v>23750</v>
      </c>
    </row>
    <row r="23614" spans="1:1" x14ac:dyDescent="0.25">
      <c r="A23614" t="s">
        <v>23751</v>
      </c>
    </row>
    <row r="23615" spans="1:1" x14ac:dyDescent="0.25">
      <c r="A23615" t="s">
        <v>23752</v>
      </c>
    </row>
    <row r="23616" spans="1:1" x14ac:dyDescent="0.25">
      <c r="A23616" t="s">
        <v>23753</v>
      </c>
    </row>
    <row r="23617" spans="1:1" x14ac:dyDescent="0.25">
      <c r="A23617" t="s">
        <v>23754</v>
      </c>
    </row>
    <row r="23618" spans="1:1" x14ac:dyDescent="0.25">
      <c r="A23618" t="s">
        <v>23755</v>
      </c>
    </row>
    <row r="23619" spans="1:1" x14ac:dyDescent="0.25">
      <c r="A23619" t="s">
        <v>23756</v>
      </c>
    </row>
    <row r="23620" spans="1:1" x14ac:dyDescent="0.25">
      <c r="A23620" t="s">
        <v>23757</v>
      </c>
    </row>
    <row r="23621" spans="1:1" x14ac:dyDescent="0.25">
      <c r="A23621" t="s">
        <v>23758</v>
      </c>
    </row>
    <row r="23622" spans="1:1" x14ac:dyDescent="0.25">
      <c r="A23622" t="s">
        <v>23759</v>
      </c>
    </row>
    <row r="23623" spans="1:1" x14ac:dyDescent="0.25">
      <c r="A23623" t="s">
        <v>23760</v>
      </c>
    </row>
    <row r="23624" spans="1:1" x14ac:dyDescent="0.25">
      <c r="A23624" t="s">
        <v>23761</v>
      </c>
    </row>
    <row r="23625" spans="1:1" x14ac:dyDescent="0.25">
      <c r="A23625" t="s">
        <v>23762</v>
      </c>
    </row>
    <row r="23626" spans="1:1" x14ac:dyDescent="0.25">
      <c r="A23626" t="s">
        <v>23763</v>
      </c>
    </row>
    <row r="23627" spans="1:1" x14ac:dyDescent="0.25">
      <c r="A23627" t="s">
        <v>23764</v>
      </c>
    </row>
    <row r="23628" spans="1:1" x14ac:dyDescent="0.25">
      <c r="A23628" t="s">
        <v>23765</v>
      </c>
    </row>
    <row r="23629" spans="1:1" x14ac:dyDescent="0.25">
      <c r="A23629" t="s">
        <v>23766</v>
      </c>
    </row>
    <row r="23630" spans="1:1" x14ac:dyDescent="0.25">
      <c r="A23630" t="s">
        <v>23767</v>
      </c>
    </row>
    <row r="23631" spans="1:1" x14ac:dyDescent="0.25">
      <c r="A23631" t="s">
        <v>23768</v>
      </c>
    </row>
    <row r="23632" spans="1:1" x14ac:dyDescent="0.25">
      <c r="A23632" t="s">
        <v>23769</v>
      </c>
    </row>
    <row r="23633" spans="1:1" x14ac:dyDescent="0.25">
      <c r="A23633" t="s">
        <v>23770</v>
      </c>
    </row>
    <row r="23634" spans="1:1" x14ac:dyDescent="0.25">
      <c r="A23634" t="s">
        <v>23771</v>
      </c>
    </row>
    <row r="23635" spans="1:1" x14ac:dyDescent="0.25">
      <c r="A23635" t="s">
        <v>23772</v>
      </c>
    </row>
    <row r="23636" spans="1:1" x14ac:dyDescent="0.25">
      <c r="A23636" t="s">
        <v>23773</v>
      </c>
    </row>
    <row r="23637" spans="1:1" x14ac:dyDescent="0.25">
      <c r="A23637" t="s">
        <v>23774</v>
      </c>
    </row>
    <row r="23638" spans="1:1" x14ac:dyDescent="0.25">
      <c r="A23638" t="s">
        <v>23775</v>
      </c>
    </row>
    <row r="23639" spans="1:1" x14ac:dyDescent="0.25">
      <c r="A23639" t="s">
        <v>23776</v>
      </c>
    </row>
    <row r="23640" spans="1:1" x14ac:dyDescent="0.25">
      <c r="A23640" t="s">
        <v>23777</v>
      </c>
    </row>
    <row r="23641" spans="1:1" x14ac:dyDescent="0.25">
      <c r="A23641" t="s">
        <v>23778</v>
      </c>
    </row>
    <row r="23642" spans="1:1" x14ac:dyDescent="0.25">
      <c r="A23642" t="s">
        <v>23779</v>
      </c>
    </row>
    <row r="23643" spans="1:1" x14ac:dyDescent="0.25">
      <c r="A23643" t="s">
        <v>23780</v>
      </c>
    </row>
    <row r="23644" spans="1:1" x14ac:dyDescent="0.25">
      <c r="A23644" t="s">
        <v>23781</v>
      </c>
    </row>
    <row r="23645" spans="1:1" x14ac:dyDescent="0.25">
      <c r="A23645" t="s">
        <v>23782</v>
      </c>
    </row>
    <row r="23646" spans="1:1" x14ac:dyDescent="0.25">
      <c r="A23646" t="s">
        <v>23783</v>
      </c>
    </row>
    <row r="23647" spans="1:1" x14ac:dyDescent="0.25">
      <c r="A23647" t="s">
        <v>23784</v>
      </c>
    </row>
    <row r="23648" spans="1:1" x14ac:dyDescent="0.25">
      <c r="A23648" t="s">
        <v>23785</v>
      </c>
    </row>
    <row r="23649" spans="1:1" x14ac:dyDescent="0.25">
      <c r="A23649" t="s">
        <v>23786</v>
      </c>
    </row>
    <row r="23650" spans="1:1" x14ac:dyDescent="0.25">
      <c r="A23650" t="s">
        <v>23787</v>
      </c>
    </row>
    <row r="23651" spans="1:1" x14ac:dyDescent="0.25">
      <c r="A23651" t="s">
        <v>23788</v>
      </c>
    </row>
    <row r="23652" spans="1:1" x14ac:dyDescent="0.25">
      <c r="A23652" t="s">
        <v>23789</v>
      </c>
    </row>
    <row r="23653" spans="1:1" x14ac:dyDescent="0.25">
      <c r="A23653" t="s">
        <v>23790</v>
      </c>
    </row>
    <row r="23654" spans="1:1" x14ac:dyDescent="0.25">
      <c r="A23654" t="s">
        <v>23791</v>
      </c>
    </row>
    <row r="23655" spans="1:1" x14ac:dyDescent="0.25">
      <c r="A23655" t="s">
        <v>23792</v>
      </c>
    </row>
    <row r="23656" spans="1:1" x14ac:dyDescent="0.25">
      <c r="A23656" t="s">
        <v>23793</v>
      </c>
    </row>
    <row r="23657" spans="1:1" x14ac:dyDescent="0.25">
      <c r="A23657" t="s">
        <v>23794</v>
      </c>
    </row>
    <row r="23658" spans="1:1" x14ac:dyDescent="0.25">
      <c r="A23658" t="s">
        <v>23795</v>
      </c>
    </row>
    <row r="23659" spans="1:1" x14ac:dyDescent="0.25">
      <c r="A23659" t="s">
        <v>23796</v>
      </c>
    </row>
    <row r="23660" spans="1:1" x14ac:dyDescent="0.25">
      <c r="A23660" t="s">
        <v>23797</v>
      </c>
    </row>
    <row r="23661" spans="1:1" x14ac:dyDescent="0.25">
      <c r="A23661" t="s">
        <v>23798</v>
      </c>
    </row>
    <row r="23662" spans="1:1" x14ac:dyDescent="0.25">
      <c r="A23662" t="s">
        <v>23799</v>
      </c>
    </row>
    <row r="23663" spans="1:1" x14ac:dyDescent="0.25">
      <c r="A23663" t="s">
        <v>23800</v>
      </c>
    </row>
    <row r="23664" spans="1:1" x14ac:dyDescent="0.25">
      <c r="A23664" t="s">
        <v>23801</v>
      </c>
    </row>
    <row r="23665" spans="1:1" x14ac:dyDescent="0.25">
      <c r="A23665" t="s">
        <v>23802</v>
      </c>
    </row>
    <row r="23666" spans="1:1" x14ac:dyDescent="0.25">
      <c r="A23666" t="s">
        <v>23803</v>
      </c>
    </row>
    <row r="23667" spans="1:1" x14ac:dyDescent="0.25">
      <c r="A23667" t="s">
        <v>23804</v>
      </c>
    </row>
    <row r="23668" spans="1:1" x14ac:dyDescent="0.25">
      <c r="A23668" t="s">
        <v>23805</v>
      </c>
    </row>
    <row r="23669" spans="1:1" x14ac:dyDescent="0.25">
      <c r="A23669" t="s">
        <v>23806</v>
      </c>
    </row>
    <row r="23670" spans="1:1" x14ac:dyDescent="0.25">
      <c r="A23670" t="s">
        <v>23807</v>
      </c>
    </row>
    <row r="23671" spans="1:1" x14ac:dyDescent="0.25">
      <c r="A23671" t="s">
        <v>23808</v>
      </c>
    </row>
    <row r="23672" spans="1:1" x14ac:dyDescent="0.25">
      <c r="A23672" t="s">
        <v>23809</v>
      </c>
    </row>
    <row r="23673" spans="1:1" x14ac:dyDescent="0.25">
      <c r="A23673" t="s">
        <v>23810</v>
      </c>
    </row>
    <row r="23674" spans="1:1" x14ac:dyDescent="0.25">
      <c r="A23674" t="s">
        <v>23811</v>
      </c>
    </row>
    <row r="23675" spans="1:1" x14ac:dyDescent="0.25">
      <c r="A23675" t="s">
        <v>23812</v>
      </c>
    </row>
    <row r="23676" spans="1:1" x14ac:dyDescent="0.25">
      <c r="A23676" t="s">
        <v>23813</v>
      </c>
    </row>
    <row r="23677" spans="1:1" x14ac:dyDescent="0.25">
      <c r="A23677" t="s">
        <v>23814</v>
      </c>
    </row>
    <row r="23678" spans="1:1" x14ac:dyDescent="0.25">
      <c r="A23678" t="s">
        <v>23815</v>
      </c>
    </row>
    <row r="23679" spans="1:1" x14ac:dyDescent="0.25">
      <c r="A23679" t="s">
        <v>23816</v>
      </c>
    </row>
    <row r="23680" spans="1:1" x14ac:dyDescent="0.25">
      <c r="A23680" t="s">
        <v>23817</v>
      </c>
    </row>
    <row r="23681" spans="1:1" x14ac:dyDescent="0.25">
      <c r="A23681" t="s">
        <v>23818</v>
      </c>
    </row>
    <row r="23682" spans="1:1" x14ac:dyDescent="0.25">
      <c r="A23682" t="s">
        <v>23819</v>
      </c>
    </row>
    <row r="23683" spans="1:1" x14ac:dyDescent="0.25">
      <c r="A23683" t="s">
        <v>23820</v>
      </c>
    </row>
    <row r="23684" spans="1:1" x14ac:dyDescent="0.25">
      <c r="A23684" t="s">
        <v>23821</v>
      </c>
    </row>
    <row r="23685" spans="1:1" x14ac:dyDescent="0.25">
      <c r="A23685" t="s">
        <v>23822</v>
      </c>
    </row>
    <row r="23686" spans="1:1" x14ac:dyDescent="0.25">
      <c r="A23686" t="s">
        <v>23823</v>
      </c>
    </row>
    <row r="23687" spans="1:1" x14ac:dyDescent="0.25">
      <c r="A23687" t="s">
        <v>23824</v>
      </c>
    </row>
    <row r="23688" spans="1:1" x14ac:dyDescent="0.25">
      <c r="A23688" t="s">
        <v>23825</v>
      </c>
    </row>
    <row r="23689" spans="1:1" x14ac:dyDescent="0.25">
      <c r="A23689" t="s">
        <v>23826</v>
      </c>
    </row>
    <row r="23690" spans="1:1" x14ac:dyDescent="0.25">
      <c r="A23690" t="s">
        <v>23827</v>
      </c>
    </row>
    <row r="23691" spans="1:1" x14ac:dyDescent="0.25">
      <c r="A23691" t="s">
        <v>23828</v>
      </c>
    </row>
    <row r="23692" spans="1:1" x14ac:dyDescent="0.25">
      <c r="A23692" t="s">
        <v>23829</v>
      </c>
    </row>
    <row r="23693" spans="1:1" x14ac:dyDescent="0.25">
      <c r="A23693" t="s">
        <v>23830</v>
      </c>
    </row>
    <row r="23694" spans="1:1" x14ac:dyDescent="0.25">
      <c r="A23694" t="s">
        <v>23831</v>
      </c>
    </row>
    <row r="23695" spans="1:1" x14ac:dyDescent="0.25">
      <c r="A23695" t="s">
        <v>23832</v>
      </c>
    </row>
    <row r="23696" spans="1:1" x14ac:dyDescent="0.25">
      <c r="A23696" t="s">
        <v>23833</v>
      </c>
    </row>
    <row r="23697" spans="1:1" x14ac:dyDescent="0.25">
      <c r="A23697" t="s">
        <v>23834</v>
      </c>
    </row>
    <row r="23698" spans="1:1" x14ac:dyDescent="0.25">
      <c r="A23698" t="s">
        <v>23835</v>
      </c>
    </row>
    <row r="23699" spans="1:1" x14ac:dyDescent="0.25">
      <c r="A23699" t="s">
        <v>23836</v>
      </c>
    </row>
    <row r="23700" spans="1:1" x14ac:dyDescent="0.25">
      <c r="A23700" t="s">
        <v>23837</v>
      </c>
    </row>
    <row r="23701" spans="1:1" x14ac:dyDescent="0.25">
      <c r="A23701" t="s">
        <v>23838</v>
      </c>
    </row>
    <row r="23702" spans="1:1" x14ac:dyDescent="0.25">
      <c r="A23702" t="s">
        <v>23839</v>
      </c>
    </row>
    <row r="23703" spans="1:1" x14ac:dyDescent="0.25">
      <c r="A23703" t="s">
        <v>23840</v>
      </c>
    </row>
    <row r="23704" spans="1:1" x14ac:dyDescent="0.25">
      <c r="A23704" t="s">
        <v>23841</v>
      </c>
    </row>
    <row r="23705" spans="1:1" x14ac:dyDescent="0.25">
      <c r="A23705" t="s">
        <v>23842</v>
      </c>
    </row>
    <row r="23706" spans="1:1" x14ac:dyDescent="0.25">
      <c r="A23706" t="s">
        <v>23843</v>
      </c>
    </row>
    <row r="23707" spans="1:1" x14ac:dyDescent="0.25">
      <c r="A23707" t="s">
        <v>23844</v>
      </c>
    </row>
    <row r="23708" spans="1:1" x14ac:dyDescent="0.25">
      <c r="A23708" t="s">
        <v>23845</v>
      </c>
    </row>
    <row r="23709" spans="1:1" x14ac:dyDescent="0.25">
      <c r="A23709" t="s">
        <v>23846</v>
      </c>
    </row>
    <row r="23710" spans="1:1" x14ac:dyDescent="0.25">
      <c r="A23710" t="s">
        <v>23847</v>
      </c>
    </row>
    <row r="23711" spans="1:1" x14ac:dyDescent="0.25">
      <c r="A23711" t="s">
        <v>23848</v>
      </c>
    </row>
    <row r="23712" spans="1:1" x14ac:dyDescent="0.25">
      <c r="A23712" t="s">
        <v>23849</v>
      </c>
    </row>
    <row r="23713" spans="1:1" x14ac:dyDescent="0.25">
      <c r="A23713" t="s">
        <v>23850</v>
      </c>
    </row>
    <row r="23714" spans="1:1" x14ac:dyDescent="0.25">
      <c r="A23714" t="s">
        <v>23851</v>
      </c>
    </row>
    <row r="23715" spans="1:1" x14ac:dyDescent="0.25">
      <c r="A23715" t="s">
        <v>23852</v>
      </c>
    </row>
    <row r="23716" spans="1:1" x14ac:dyDescent="0.25">
      <c r="A23716" t="s">
        <v>23853</v>
      </c>
    </row>
    <row r="23717" spans="1:1" x14ac:dyDescent="0.25">
      <c r="A23717" t="s">
        <v>23854</v>
      </c>
    </row>
    <row r="23718" spans="1:1" x14ac:dyDescent="0.25">
      <c r="A23718" t="s">
        <v>23855</v>
      </c>
    </row>
    <row r="23719" spans="1:1" x14ac:dyDescent="0.25">
      <c r="A23719" t="s">
        <v>23856</v>
      </c>
    </row>
    <row r="23720" spans="1:1" x14ac:dyDescent="0.25">
      <c r="A23720" t="s">
        <v>23857</v>
      </c>
    </row>
    <row r="23721" spans="1:1" x14ac:dyDescent="0.25">
      <c r="A23721" t="s">
        <v>23858</v>
      </c>
    </row>
    <row r="23722" spans="1:1" x14ac:dyDescent="0.25">
      <c r="A23722" t="s">
        <v>23859</v>
      </c>
    </row>
    <row r="23723" spans="1:1" x14ac:dyDescent="0.25">
      <c r="A23723" t="s">
        <v>23860</v>
      </c>
    </row>
    <row r="23724" spans="1:1" x14ac:dyDescent="0.25">
      <c r="A23724" t="s">
        <v>23861</v>
      </c>
    </row>
    <row r="23725" spans="1:1" x14ac:dyDescent="0.25">
      <c r="A23725" t="s">
        <v>23862</v>
      </c>
    </row>
    <row r="23726" spans="1:1" x14ac:dyDescent="0.25">
      <c r="A23726" t="s">
        <v>23863</v>
      </c>
    </row>
    <row r="23727" spans="1:1" x14ac:dyDescent="0.25">
      <c r="A23727" t="s">
        <v>23864</v>
      </c>
    </row>
    <row r="23728" spans="1:1" x14ac:dyDescent="0.25">
      <c r="A23728" t="s">
        <v>23865</v>
      </c>
    </row>
    <row r="23729" spans="1:1" x14ac:dyDescent="0.25">
      <c r="A23729" t="s">
        <v>23866</v>
      </c>
    </row>
    <row r="23730" spans="1:1" x14ac:dyDescent="0.25">
      <c r="A23730" t="s">
        <v>23867</v>
      </c>
    </row>
    <row r="23731" spans="1:1" x14ac:dyDescent="0.25">
      <c r="A23731" t="s">
        <v>23868</v>
      </c>
    </row>
    <row r="23732" spans="1:1" x14ac:dyDescent="0.25">
      <c r="A23732" t="s">
        <v>23869</v>
      </c>
    </row>
    <row r="23733" spans="1:1" x14ac:dyDescent="0.25">
      <c r="A23733" t="s">
        <v>23870</v>
      </c>
    </row>
    <row r="23734" spans="1:1" x14ac:dyDescent="0.25">
      <c r="A23734" t="s">
        <v>23871</v>
      </c>
    </row>
    <row r="23735" spans="1:1" x14ac:dyDescent="0.25">
      <c r="A23735" t="s">
        <v>23872</v>
      </c>
    </row>
    <row r="23736" spans="1:1" x14ac:dyDescent="0.25">
      <c r="A23736" t="s">
        <v>23873</v>
      </c>
    </row>
    <row r="23737" spans="1:1" x14ac:dyDescent="0.25">
      <c r="A23737" t="s">
        <v>23874</v>
      </c>
    </row>
    <row r="23738" spans="1:1" x14ac:dyDescent="0.25">
      <c r="A23738" t="s">
        <v>23875</v>
      </c>
    </row>
    <row r="23739" spans="1:1" x14ac:dyDescent="0.25">
      <c r="A23739" t="s">
        <v>23876</v>
      </c>
    </row>
    <row r="23740" spans="1:1" x14ac:dyDescent="0.25">
      <c r="A23740" t="s">
        <v>23877</v>
      </c>
    </row>
    <row r="23741" spans="1:1" x14ac:dyDescent="0.25">
      <c r="A23741" t="s">
        <v>23878</v>
      </c>
    </row>
    <row r="23742" spans="1:1" x14ac:dyDescent="0.25">
      <c r="A23742" t="s">
        <v>23879</v>
      </c>
    </row>
    <row r="23743" spans="1:1" x14ac:dyDescent="0.25">
      <c r="A23743" t="s">
        <v>23880</v>
      </c>
    </row>
    <row r="23744" spans="1:1" x14ac:dyDescent="0.25">
      <c r="A23744" t="s">
        <v>23881</v>
      </c>
    </row>
    <row r="23745" spans="1:1" x14ac:dyDescent="0.25">
      <c r="A23745" t="s">
        <v>23882</v>
      </c>
    </row>
    <row r="23746" spans="1:1" x14ac:dyDescent="0.25">
      <c r="A23746" t="s">
        <v>23883</v>
      </c>
    </row>
    <row r="23747" spans="1:1" x14ac:dyDescent="0.25">
      <c r="A23747" t="s">
        <v>23884</v>
      </c>
    </row>
    <row r="23748" spans="1:1" x14ac:dyDescent="0.25">
      <c r="A23748" t="s">
        <v>23885</v>
      </c>
    </row>
    <row r="23749" spans="1:1" x14ac:dyDescent="0.25">
      <c r="A23749" t="s">
        <v>23886</v>
      </c>
    </row>
    <row r="23750" spans="1:1" x14ac:dyDescent="0.25">
      <c r="A23750" t="s">
        <v>23887</v>
      </c>
    </row>
    <row r="23751" spans="1:1" x14ac:dyDescent="0.25">
      <c r="A23751" t="s">
        <v>23888</v>
      </c>
    </row>
    <row r="23752" spans="1:1" x14ac:dyDescent="0.25">
      <c r="A23752" t="s">
        <v>23889</v>
      </c>
    </row>
    <row r="23753" spans="1:1" x14ac:dyDescent="0.25">
      <c r="A23753" t="s">
        <v>23890</v>
      </c>
    </row>
    <row r="23754" spans="1:1" x14ac:dyDescent="0.25">
      <c r="A23754" t="s">
        <v>23891</v>
      </c>
    </row>
    <row r="23755" spans="1:1" x14ac:dyDescent="0.25">
      <c r="A23755" t="s">
        <v>23892</v>
      </c>
    </row>
    <row r="23756" spans="1:1" x14ac:dyDescent="0.25">
      <c r="A23756" t="s">
        <v>23893</v>
      </c>
    </row>
    <row r="23757" spans="1:1" x14ac:dyDescent="0.25">
      <c r="A23757" t="s">
        <v>23894</v>
      </c>
    </row>
    <row r="23758" spans="1:1" x14ac:dyDescent="0.25">
      <c r="A23758" t="s">
        <v>23895</v>
      </c>
    </row>
    <row r="23759" spans="1:1" x14ac:dyDescent="0.25">
      <c r="A23759" t="s">
        <v>23896</v>
      </c>
    </row>
    <row r="23760" spans="1:1" x14ac:dyDescent="0.25">
      <c r="A23760" t="s">
        <v>23897</v>
      </c>
    </row>
    <row r="23761" spans="1:1" x14ac:dyDescent="0.25">
      <c r="A23761" t="s">
        <v>23898</v>
      </c>
    </row>
    <row r="23762" spans="1:1" x14ac:dyDescent="0.25">
      <c r="A23762" t="s">
        <v>23899</v>
      </c>
    </row>
    <row r="23763" spans="1:1" x14ac:dyDescent="0.25">
      <c r="A23763" t="s">
        <v>23900</v>
      </c>
    </row>
    <row r="23764" spans="1:1" x14ac:dyDescent="0.25">
      <c r="A23764" t="s">
        <v>23901</v>
      </c>
    </row>
    <row r="23765" spans="1:1" x14ac:dyDescent="0.25">
      <c r="A23765" t="s">
        <v>23902</v>
      </c>
    </row>
    <row r="23766" spans="1:1" x14ac:dyDescent="0.25">
      <c r="A23766" t="s">
        <v>23903</v>
      </c>
    </row>
    <row r="23767" spans="1:1" x14ac:dyDescent="0.25">
      <c r="A23767" t="s">
        <v>23904</v>
      </c>
    </row>
    <row r="23768" spans="1:1" x14ac:dyDescent="0.25">
      <c r="A23768" t="s">
        <v>23905</v>
      </c>
    </row>
    <row r="23769" spans="1:1" x14ac:dyDescent="0.25">
      <c r="A23769" t="s">
        <v>23906</v>
      </c>
    </row>
    <row r="23770" spans="1:1" x14ac:dyDescent="0.25">
      <c r="A23770" t="s">
        <v>23907</v>
      </c>
    </row>
    <row r="23771" spans="1:1" x14ac:dyDescent="0.25">
      <c r="A23771" t="s">
        <v>23908</v>
      </c>
    </row>
    <row r="23772" spans="1:1" x14ac:dyDescent="0.25">
      <c r="A23772" t="s">
        <v>23909</v>
      </c>
    </row>
    <row r="23773" spans="1:1" x14ac:dyDescent="0.25">
      <c r="A23773" t="s">
        <v>23910</v>
      </c>
    </row>
    <row r="23774" spans="1:1" x14ac:dyDescent="0.25">
      <c r="A23774" t="s">
        <v>23911</v>
      </c>
    </row>
    <row r="23775" spans="1:1" x14ac:dyDescent="0.25">
      <c r="A23775" t="s">
        <v>23912</v>
      </c>
    </row>
    <row r="23776" spans="1:1" x14ac:dyDescent="0.25">
      <c r="A23776" t="s">
        <v>23913</v>
      </c>
    </row>
    <row r="23777" spans="1:1" x14ac:dyDescent="0.25">
      <c r="A23777" t="s">
        <v>23914</v>
      </c>
    </row>
    <row r="23778" spans="1:1" x14ac:dyDescent="0.25">
      <c r="A23778" t="s">
        <v>23915</v>
      </c>
    </row>
    <row r="23779" spans="1:1" x14ac:dyDescent="0.25">
      <c r="A23779" t="s">
        <v>23916</v>
      </c>
    </row>
    <row r="23780" spans="1:1" x14ac:dyDescent="0.25">
      <c r="A23780" t="s">
        <v>23917</v>
      </c>
    </row>
    <row r="23781" spans="1:1" x14ac:dyDescent="0.25">
      <c r="A23781" t="s">
        <v>23918</v>
      </c>
    </row>
    <row r="23782" spans="1:1" x14ac:dyDescent="0.25">
      <c r="A23782" t="s">
        <v>23919</v>
      </c>
    </row>
    <row r="23783" spans="1:1" x14ac:dyDescent="0.25">
      <c r="A23783" t="s">
        <v>23920</v>
      </c>
    </row>
    <row r="23784" spans="1:1" x14ac:dyDescent="0.25">
      <c r="A23784" t="s">
        <v>23921</v>
      </c>
    </row>
    <row r="23785" spans="1:1" x14ac:dyDescent="0.25">
      <c r="A23785" t="s">
        <v>23922</v>
      </c>
    </row>
    <row r="23786" spans="1:1" x14ac:dyDescent="0.25">
      <c r="A23786" t="s">
        <v>23923</v>
      </c>
    </row>
    <row r="23787" spans="1:1" x14ac:dyDescent="0.25">
      <c r="A23787" t="s">
        <v>23924</v>
      </c>
    </row>
    <row r="23788" spans="1:1" x14ac:dyDescent="0.25">
      <c r="A23788" t="s">
        <v>23925</v>
      </c>
    </row>
    <row r="23789" spans="1:1" x14ac:dyDescent="0.25">
      <c r="A23789" t="s">
        <v>23926</v>
      </c>
    </row>
    <row r="23790" spans="1:1" x14ac:dyDescent="0.25">
      <c r="A23790" t="s">
        <v>23927</v>
      </c>
    </row>
    <row r="23791" spans="1:1" x14ac:dyDescent="0.25">
      <c r="A23791" t="s">
        <v>23928</v>
      </c>
    </row>
    <row r="23792" spans="1:1" x14ac:dyDescent="0.25">
      <c r="A23792" t="s">
        <v>23929</v>
      </c>
    </row>
    <row r="23793" spans="1:1" x14ac:dyDescent="0.25">
      <c r="A23793" t="s">
        <v>23930</v>
      </c>
    </row>
    <row r="23794" spans="1:1" x14ac:dyDescent="0.25">
      <c r="A23794" t="s">
        <v>23931</v>
      </c>
    </row>
    <row r="23795" spans="1:1" x14ac:dyDescent="0.25">
      <c r="A23795" t="s">
        <v>23932</v>
      </c>
    </row>
    <row r="23796" spans="1:1" x14ac:dyDescent="0.25">
      <c r="A23796" t="s">
        <v>23933</v>
      </c>
    </row>
    <row r="23797" spans="1:1" x14ac:dyDescent="0.25">
      <c r="A23797" t="s">
        <v>23934</v>
      </c>
    </row>
    <row r="23798" spans="1:1" x14ac:dyDescent="0.25">
      <c r="A23798" t="s">
        <v>23935</v>
      </c>
    </row>
    <row r="23799" spans="1:1" x14ac:dyDescent="0.25">
      <c r="A23799" t="s">
        <v>23936</v>
      </c>
    </row>
    <row r="23800" spans="1:1" x14ac:dyDescent="0.25">
      <c r="A23800" t="s">
        <v>23937</v>
      </c>
    </row>
    <row r="23801" spans="1:1" x14ac:dyDescent="0.25">
      <c r="A23801" t="s">
        <v>23938</v>
      </c>
    </row>
    <row r="23802" spans="1:1" x14ac:dyDescent="0.25">
      <c r="A23802" t="s">
        <v>23939</v>
      </c>
    </row>
    <row r="23803" spans="1:1" x14ac:dyDescent="0.25">
      <c r="A23803" t="s">
        <v>23940</v>
      </c>
    </row>
    <row r="23804" spans="1:1" x14ac:dyDescent="0.25">
      <c r="A23804" t="s">
        <v>23941</v>
      </c>
    </row>
    <row r="23805" spans="1:1" x14ac:dyDescent="0.25">
      <c r="A23805" t="s">
        <v>23942</v>
      </c>
    </row>
    <row r="23806" spans="1:1" x14ac:dyDescent="0.25">
      <c r="A23806" t="s">
        <v>23943</v>
      </c>
    </row>
    <row r="23807" spans="1:1" x14ac:dyDescent="0.25">
      <c r="A23807" t="s">
        <v>23944</v>
      </c>
    </row>
    <row r="23808" spans="1:1" x14ac:dyDescent="0.25">
      <c r="A23808" t="s">
        <v>23945</v>
      </c>
    </row>
    <row r="23809" spans="1:1" x14ac:dyDescent="0.25">
      <c r="A23809" t="s">
        <v>23946</v>
      </c>
    </row>
    <row r="23810" spans="1:1" x14ac:dyDescent="0.25">
      <c r="A23810" t="s">
        <v>23947</v>
      </c>
    </row>
    <row r="23811" spans="1:1" x14ac:dyDescent="0.25">
      <c r="A23811" t="s">
        <v>23948</v>
      </c>
    </row>
    <row r="23812" spans="1:1" x14ac:dyDescent="0.25">
      <c r="A23812" t="s">
        <v>23949</v>
      </c>
    </row>
    <row r="23813" spans="1:1" x14ac:dyDescent="0.25">
      <c r="A23813" t="s">
        <v>23950</v>
      </c>
    </row>
    <row r="23814" spans="1:1" x14ac:dyDescent="0.25">
      <c r="A23814" t="s">
        <v>23951</v>
      </c>
    </row>
    <row r="23815" spans="1:1" x14ac:dyDescent="0.25">
      <c r="A23815" t="s">
        <v>23952</v>
      </c>
    </row>
    <row r="23816" spans="1:1" x14ac:dyDescent="0.25">
      <c r="A23816" t="s">
        <v>23953</v>
      </c>
    </row>
    <row r="23817" spans="1:1" x14ac:dyDescent="0.25">
      <c r="A23817" t="s">
        <v>23954</v>
      </c>
    </row>
    <row r="23818" spans="1:1" x14ac:dyDescent="0.25">
      <c r="A23818" t="s">
        <v>23955</v>
      </c>
    </row>
    <row r="23819" spans="1:1" x14ac:dyDescent="0.25">
      <c r="A23819" t="s">
        <v>23956</v>
      </c>
    </row>
    <row r="23820" spans="1:1" x14ac:dyDescent="0.25">
      <c r="A23820" t="s">
        <v>23957</v>
      </c>
    </row>
    <row r="23821" spans="1:1" x14ac:dyDescent="0.25">
      <c r="A23821" t="s">
        <v>23958</v>
      </c>
    </row>
    <row r="23822" spans="1:1" x14ac:dyDescent="0.25">
      <c r="A23822" t="s">
        <v>23959</v>
      </c>
    </row>
    <row r="23823" spans="1:1" x14ac:dyDescent="0.25">
      <c r="A23823" t="s">
        <v>23960</v>
      </c>
    </row>
    <row r="23824" spans="1:1" x14ac:dyDescent="0.25">
      <c r="A23824" t="s">
        <v>23961</v>
      </c>
    </row>
    <row r="23825" spans="1:1" x14ac:dyDescent="0.25">
      <c r="A23825" t="s">
        <v>23962</v>
      </c>
    </row>
    <row r="23826" spans="1:1" x14ac:dyDescent="0.25">
      <c r="A23826" t="s">
        <v>23963</v>
      </c>
    </row>
    <row r="23827" spans="1:1" x14ac:dyDescent="0.25">
      <c r="A23827" t="s">
        <v>23964</v>
      </c>
    </row>
    <row r="23828" spans="1:1" x14ac:dyDescent="0.25">
      <c r="A23828" t="s">
        <v>23965</v>
      </c>
    </row>
    <row r="23829" spans="1:1" x14ac:dyDescent="0.25">
      <c r="A23829" t="s">
        <v>23966</v>
      </c>
    </row>
    <row r="23830" spans="1:1" x14ac:dyDescent="0.25">
      <c r="A23830" t="s">
        <v>23967</v>
      </c>
    </row>
    <row r="23831" spans="1:1" x14ac:dyDescent="0.25">
      <c r="A23831" t="s">
        <v>23968</v>
      </c>
    </row>
    <row r="23832" spans="1:1" x14ac:dyDescent="0.25">
      <c r="A23832" t="s">
        <v>23969</v>
      </c>
    </row>
    <row r="23833" spans="1:1" x14ac:dyDescent="0.25">
      <c r="A23833" t="s">
        <v>23970</v>
      </c>
    </row>
    <row r="23834" spans="1:1" x14ac:dyDescent="0.25">
      <c r="A23834" t="s">
        <v>23971</v>
      </c>
    </row>
    <row r="23835" spans="1:1" x14ac:dyDescent="0.25">
      <c r="A23835" t="s">
        <v>23972</v>
      </c>
    </row>
    <row r="23836" spans="1:1" x14ac:dyDescent="0.25">
      <c r="A23836" t="s">
        <v>23973</v>
      </c>
    </row>
    <row r="23837" spans="1:1" x14ac:dyDescent="0.25">
      <c r="A23837" t="s">
        <v>23974</v>
      </c>
    </row>
    <row r="23838" spans="1:1" x14ac:dyDescent="0.25">
      <c r="A23838" t="s">
        <v>23975</v>
      </c>
    </row>
    <row r="23839" spans="1:1" x14ac:dyDescent="0.25">
      <c r="A23839" t="s">
        <v>23976</v>
      </c>
    </row>
    <row r="23840" spans="1:1" x14ac:dyDescent="0.25">
      <c r="A23840" t="s">
        <v>23977</v>
      </c>
    </row>
    <row r="23841" spans="1:1" x14ac:dyDescent="0.25">
      <c r="A23841" t="s">
        <v>23978</v>
      </c>
    </row>
    <row r="23842" spans="1:1" x14ac:dyDescent="0.25">
      <c r="A23842" t="s">
        <v>23979</v>
      </c>
    </row>
    <row r="23843" spans="1:1" x14ac:dyDescent="0.25">
      <c r="A23843" t="s">
        <v>23980</v>
      </c>
    </row>
    <row r="23844" spans="1:1" x14ac:dyDescent="0.25">
      <c r="A23844" t="s">
        <v>23981</v>
      </c>
    </row>
    <row r="23845" spans="1:1" x14ac:dyDescent="0.25">
      <c r="A23845" t="s">
        <v>23982</v>
      </c>
    </row>
    <row r="23846" spans="1:1" x14ac:dyDescent="0.25">
      <c r="A23846" t="s">
        <v>23983</v>
      </c>
    </row>
    <row r="23847" spans="1:1" x14ac:dyDescent="0.25">
      <c r="A23847" t="s">
        <v>23984</v>
      </c>
    </row>
    <row r="23848" spans="1:1" x14ac:dyDescent="0.25">
      <c r="A23848" t="s">
        <v>23985</v>
      </c>
    </row>
    <row r="23849" spans="1:1" x14ac:dyDescent="0.25">
      <c r="A23849" t="s">
        <v>23986</v>
      </c>
    </row>
    <row r="23850" spans="1:1" x14ac:dyDescent="0.25">
      <c r="A23850" t="s">
        <v>23987</v>
      </c>
    </row>
    <row r="23851" spans="1:1" x14ac:dyDescent="0.25">
      <c r="A23851" t="s">
        <v>23988</v>
      </c>
    </row>
    <row r="23852" spans="1:1" x14ac:dyDescent="0.25">
      <c r="A23852" t="s">
        <v>23989</v>
      </c>
    </row>
    <row r="23853" spans="1:1" x14ac:dyDescent="0.25">
      <c r="A23853" t="s">
        <v>23990</v>
      </c>
    </row>
    <row r="23854" spans="1:1" x14ac:dyDescent="0.25">
      <c r="A23854" t="s">
        <v>23991</v>
      </c>
    </row>
    <row r="23855" spans="1:1" x14ac:dyDescent="0.25">
      <c r="A23855" t="s">
        <v>23992</v>
      </c>
    </row>
    <row r="23856" spans="1:1" x14ac:dyDescent="0.25">
      <c r="A23856" t="s">
        <v>23993</v>
      </c>
    </row>
    <row r="23857" spans="1:1" x14ac:dyDescent="0.25">
      <c r="A23857" t="s">
        <v>23994</v>
      </c>
    </row>
    <row r="23858" spans="1:1" x14ac:dyDescent="0.25">
      <c r="A23858" t="s">
        <v>23995</v>
      </c>
    </row>
    <row r="23859" spans="1:1" x14ac:dyDescent="0.25">
      <c r="A23859" t="s">
        <v>23996</v>
      </c>
    </row>
    <row r="23860" spans="1:1" x14ac:dyDescent="0.25">
      <c r="A23860" t="s">
        <v>23997</v>
      </c>
    </row>
    <row r="23861" spans="1:1" x14ac:dyDescent="0.25">
      <c r="A23861" t="s">
        <v>23998</v>
      </c>
    </row>
    <row r="23862" spans="1:1" x14ac:dyDescent="0.25">
      <c r="A23862" t="s">
        <v>23999</v>
      </c>
    </row>
    <row r="23863" spans="1:1" x14ac:dyDescent="0.25">
      <c r="A23863" t="s">
        <v>24000</v>
      </c>
    </row>
    <row r="23864" spans="1:1" x14ac:dyDescent="0.25">
      <c r="A23864" t="s">
        <v>24001</v>
      </c>
    </row>
    <row r="23865" spans="1:1" x14ac:dyDescent="0.25">
      <c r="A23865" t="s">
        <v>24002</v>
      </c>
    </row>
    <row r="23866" spans="1:1" x14ac:dyDescent="0.25">
      <c r="A23866" t="s">
        <v>24003</v>
      </c>
    </row>
    <row r="23867" spans="1:1" x14ac:dyDescent="0.25">
      <c r="A23867" t="s">
        <v>24004</v>
      </c>
    </row>
    <row r="23868" spans="1:1" x14ac:dyDescent="0.25">
      <c r="A23868" t="s">
        <v>24005</v>
      </c>
    </row>
    <row r="23869" spans="1:1" x14ac:dyDescent="0.25">
      <c r="A23869" t="s">
        <v>24006</v>
      </c>
    </row>
    <row r="23870" spans="1:1" x14ac:dyDescent="0.25">
      <c r="A23870" t="s">
        <v>24007</v>
      </c>
    </row>
    <row r="23871" spans="1:1" x14ac:dyDescent="0.25">
      <c r="A23871" t="s">
        <v>24008</v>
      </c>
    </row>
    <row r="23872" spans="1:1" x14ac:dyDescent="0.25">
      <c r="A23872" t="s">
        <v>24009</v>
      </c>
    </row>
    <row r="23873" spans="1:1" x14ac:dyDescent="0.25">
      <c r="A23873" t="s">
        <v>24010</v>
      </c>
    </row>
    <row r="23874" spans="1:1" x14ac:dyDescent="0.25">
      <c r="A23874" t="s">
        <v>24011</v>
      </c>
    </row>
    <row r="23875" spans="1:1" x14ac:dyDescent="0.25">
      <c r="A23875" t="s">
        <v>24012</v>
      </c>
    </row>
    <row r="23876" spans="1:1" x14ac:dyDescent="0.25">
      <c r="A23876" t="s">
        <v>24013</v>
      </c>
    </row>
    <row r="23877" spans="1:1" x14ac:dyDescent="0.25">
      <c r="A23877" t="s">
        <v>24014</v>
      </c>
    </row>
    <row r="23878" spans="1:1" x14ac:dyDescent="0.25">
      <c r="A23878" t="s">
        <v>24015</v>
      </c>
    </row>
    <row r="23879" spans="1:1" x14ac:dyDescent="0.25">
      <c r="A23879" t="s">
        <v>24016</v>
      </c>
    </row>
    <row r="23880" spans="1:1" x14ac:dyDescent="0.25">
      <c r="A23880" t="s">
        <v>24017</v>
      </c>
    </row>
    <row r="23881" spans="1:1" x14ac:dyDescent="0.25">
      <c r="A23881" t="s">
        <v>24018</v>
      </c>
    </row>
    <row r="23882" spans="1:1" x14ac:dyDescent="0.25">
      <c r="A23882" t="s">
        <v>24019</v>
      </c>
    </row>
    <row r="23883" spans="1:1" x14ac:dyDescent="0.25">
      <c r="A23883" t="s">
        <v>24020</v>
      </c>
    </row>
    <row r="23884" spans="1:1" x14ac:dyDescent="0.25">
      <c r="A23884" t="s">
        <v>24021</v>
      </c>
    </row>
    <row r="23885" spans="1:1" x14ac:dyDescent="0.25">
      <c r="A23885" t="s">
        <v>24022</v>
      </c>
    </row>
    <row r="23886" spans="1:1" x14ac:dyDescent="0.25">
      <c r="A23886" t="s">
        <v>24023</v>
      </c>
    </row>
    <row r="23887" spans="1:1" x14ac:dyDescent="0.25">
      <c r="A23887" t="s">
        <v>24024</v>
      </c>
    </row>
    <row r="23888" spans="1:1" x14ac:dyDescent="0.25">
      <c r="A23888" t="s">
        <v>24025</v>
      </c>
    </row>
    <row r="23889" spans="1:1" x14ac:dyDescent="0.25">
      <c r="A23889" t="s">
        <v>24026</v>
      </c>
    </row>
    <row r="23890" spans="1:1" x14ac:dyDescent="0.25">
      <c r="A23890" t="s">
        <v>24027</v>
      </c>
    </row>
    <row r="23891" spans="1:1" x14ac:dyDescent="0.25">
      <c r="A23891" t="s">
        <v>24028</v>
      </c>
    </row>
    <row r="23892" spans="1:1" x14ac:dyDescent="0.25">
      <c r="A23892" t="s">
        <v>24029</v>
      </c>
    </row>
    <row r="23893" spans="1:1" x14ac:dyDescent="0.25">
      <c r="A23893" t="s">
        <v>24030</v>
      </c>
    </row>
    <row r="23894" spans="1:1" x14ac:dyDescent="0.25">
      <c r="A23894" t="s">
        <v>24031</v>
      </c>
    </row>
    <row r="23895" spans="1:1" x14ac:dyDescent="0.25">
      <c r="A23895" t="s">
        <v>24032</v>
      </c>
    </row>
    <row r="23896" spans="1:1" x14ac:dyDescent="0.25">
      <c r="A23896" t="s">
        <v>24033</v>
      </c>
    </row>
    <row r="23897" spans="1:1" x14ac:dyDescent="0.25">
      <c r="A23897" t="s">
        <v>24034</v>
      </c>
    </row>
    <row r="23898" spans="1:1" x14ac:dyDescent="0.25">
      <c r="A23898" t="s">
        <v>24035</v>
      </c>
    </row>
    <row r="23899" spans="1:1" x14ac:dyDescent="0.25">
      <c r="A23899" t="s">
        <v>24036</v>
      </c>
    </row>
    <row r="23900" spans="1:1" x14ac:dyDescent="0.25">
      <c r="A23900" t="s">
        <v>24037</v>
      </c>
    </row>
    <row r="23901" spans="1:1" x14ac:dyDescent="0.25">
      <c r="A23901" t="s">
        <v>24038</v>
      </c>
    </row>
    <row r="23902" spans="1:1" x14ac:dyDescent="0.25">
      <c r="A23902" t="s">
        <v>24039</v>
      </c>
    </row>
    <row r="23903" spans="1:1" x14ac:dyDescent="0.25">
      <c r="A23903" t="s">
        <v>24040</v>
      </c>
    </row>
    <row r="23904" spans="1:1" x14ac:dyDescent="0.25">
      <c r="A23904" t="s">
        <v>24041</v>
      </c>
    </row>
    <row r="23905" spans="1:1" x14ac:dyDescent="0.25">
      <c r="A23905" t="s">
        <v>24042</v>
      </c>
    </row>
    <row r="23906" spans="1:1" x14ac:dyDescent="0.25">
      <c r="A23906" t="s">
        <v>24043</v>
      </c>
    </row>
    <row r="23907" spans="1:1" x14ac:dyDescent="0.25">
      <c r="A23907" t="s">
        <v>24044</v>
      </c>
    </row>
    <row r="23908" spans="1:1" x14ac:dyDescent="0.25">
      <c r="A23908" t="s">
        <v>24045</v>
      </c>
    </row>
    <row r="23909" spans="1:1" x14ac:dyDescent="0.25">
      <c r="A23909" t="s">
        <v>24046</v>
      </c>
    </row>
    <row r="23910" spans="1:1" x14ac:dyDescent="0.25">
      <c r="A23910" t="s">
        <v>24047</v>
      </c>
    </row>
    <row r="23911" spans="1:1" x14ac:dyDescent="0.25">
      <c r="A23911" t="s">
        <v>24048</v>
      </c>
    </row>
    <row r="23912" spans="1:1" x14ac:dyDescent="0.25">
      <c r="A23912" t="s">
        <v>24049</v>
      </c>
    </row>
    <row r="23913" spans="1:1" x14ac:dyDescent="0.25">
      <c r="A23913" t="s">
        <v>24050</v>
      </c>
    </row>
    <row r="23914" spans="1:1" x14ac:dyDescent="0.25">
      <c r="A23914" t="s">
        <v>24051</v>
      </c>
    </row>
    <row r="23915" spans="1:1" x14ac:dyDescent="0.25">
      <c r="A23915" t="s">
        <v>24052</v>
      </c>
    </row>
    <row r="23916" spans="1:1" x14ac:dyDescent="0.25">
      <c r="A23916" t="s">
        <v>24053</v>
      </c>
    </row>
    <row r="23917" spans="1:1" x14ac:dyDescent="0.25">
      <c r="A23917" t="s">
        <v>24054</v>
      </c>
    </row>
    <row r="23918" spans="1:1" x14ac:dyDescent="0.25">
      <c r="A23918" t="s">
        <v>24055</v>
      </c>
    </row>
    <row r="23919" spans="1:1" x14ac:dyDescent="0.25">
      <c r="A23919" t="s">
        <v>24056</v>
      </c>
    </row>
    <row r="23920" spans="1:1" x14ac:dyDescent="0.25">
      <c r="A23920" t="s">
        <v>24057</v>
      </c>
    </row>
    <row r="23921" spans="1:1" x14ac:dyDescent="0.25">
      <c r="A23921" t="s">
        <v>24058</v>
      </c>
    </row>
    <row r="23922" spans="1:1" x14ac:dyDescent="0.25">
      <c r="A23922" t="s">
        <v>24059</v>
      </c>
    </row>
    <row r="23923" spans="1:1" x14ac:dyDescent="0.25">
      <c r="A23923" t="s">
        <v>24060</v>
      </c>
    </row>
    <row r="23924" spans="1:1" x14ac:dyDescent="0.25">
      <c r="A23924" t="s">
        <v>24061</v>
      </c>
    </row>
    <row r="23925" spans="1:1" x14ac:dyDescent="0.25">
      <c r="A23925" t="s">
        <v>24062</v>
      </c>
    </row>
    <row r="23926" spans="1:1" x14ac:dyDescent="0.25">
      <c r="A23926" t="s">
        <v>24063</v>
      </c>
    </row>
    <row r="23927" spans="1:1" x14ac:dyDescent="0.25">
      <c r="A23927" t="s">
        <v>24064</v>
      </c>
    </row>
    <row r="23928" spans="1:1" x14ac:dyDescent="0.25">
      <c r="A23928" t="s">
        <v>24065</v>
      </c>
    </row>
    <row r="23929" spans="1:1" x14ac:dyDescent="0.25">
      <c r="A23929" t="s">
        <v>24066</v>
      </c>
    </row>
    <row r="23930" spans="1:1" x14ac:dyDescent="0.25">
      <c r="A23930" t="s">
        <v>24067</v>
      </c>
    </row>
    <row r="23931" spans="1:1" x14ac:dyDescent="0.25">
      <c r="A23931" t="s">
        <v>24068</v>
      </c>
    </row>
    <row r="23932" spans="1:1" x14ac:dyDescent="0.25">
      <c r="A23932" t="s">
        <v>24069</v>
      </c>
    </row>
    <row r="23933" spans="1:1" x14ac:dyDescent="0.25">
      <c r="A23933" t="s">
        <v>24070</v>
      </c>
    </row>
    <row r="23934" spans="1:1" x14ac:dyDescent="0.25">
      <c r="A23934" t="s">
        <v>24071</v>
      </c>
    </row>
    <row r="23935" spans="1:1" x14ac:dyDescent="0.25">
      <c r="A23935" t="s">
        <v>24072</v>
      </c>
    </row>
    <row r="23936" spans="1:1" x14ac:dyDescent="0.25">
      <c r="A23936" t="s">
        <v>24073</v>
      </c>
    </row>
    <row r="23937" spans="1:1" x14ac:dyDescent="0.25">
      <c r="A23937" t="s">
        <v>24074</v>
      </c>
    </row>
    <row r="23938" spans="1:1" x14ac:dyDescent="0.25">
      <c r="A23938" t="s">
        <v>24075</v>
      </c>
    </row>
    <row r="23939" spans="1:1" x14ac:dyDescent="0.25">
      <c r="A23939" t="s">
        <v>24076</v>
      </c>
    </row>
    <row r="23940" spans="1:1" x14ac:dyDescent="0.25">
      <c r="A23940" t="s">
        <v>24077</v>
      </c>
    </row>
    <row r="23941" spans="1:1" x14ac:dyDescent="0.25">
      <c r="A23941" t="s">
        <v>24078</v>
      </c>
    </row>
    <row r="23942" spans="1:1" x14ac:dyDescent="0.25">
      <c r="A23942" t="s">
        <v>24079</v>
      </c>
    </row>
    <row r="23943" spans="1:1" x14ac:dyDescent="0.25">
      <c r="A23943" t="s">
        <v>24080</v>
      </c>
    </row>
    <row r="23944" spans="1:1" x14ac:dyDescent="0.25">
      <c r="A23944" t="s">
        <v>24081</v>
      </c>
    </row>
    <row r="23945" spans="1:1" x14ac:dyDescent="0.25">
      <c r="A23945" t="s">
        <v>24082</v>
      </c>
    </row>
    <row r="23946" spans="1:1" x14ac:dyDescent="0.25">
      <c r="A23946" t="s">
        <v>24083</v>
      </c>
    </row>
    <row r="23947" spans="1:1" x14ac:dyDescent="0.25">
      <c r="A23947" t="s">
        <v>24084</v>
      </c>
    </row>
    <row r="23948" spans="1:1" x14ac:dyDescent="0.25">
      <c r="A23948" t="s">
        <v>24085</v>
      </c>
    </row>
    <row r="23949" spans="1:1" x14ac:dyDescent="0.25">
      <c r="A23949" t="s">
        <v>24086</v>
      </c>
    </row>
    <row r="23950" spans="1:1" x14ac:dyDescent="0.25">
      <c r="A23950" t="s">
        <v>24087</v>
      </c>
    </row>
    <row r="23951" spans="1:1" x14ac:dyDescent="0.25">
      <c r="A23951" t="s">
        <v>24088</v>
      </c>
    </row>
    <row r="23952" spans="1:1" x14ac:dyDescent="0.25">
      <c r="A23952" t="s">
        <v>24089</v>
      </c>
    </row>
    <row r="23953" spans="1:1" x14ac:dyDescent="0.25">
      <c r="A23953" t="s">
        <v>24090</v>
      </c>
    </row>
    <row r="23954" spans="1:1" x14ac:dyDescent="0.25">
      <c r="A23954" t="s">
        <v>24091</v>
      </c>
    </row>
    <row r="23955" spans="1:1" x14ac:dyDescent="0.25">
      <c r="A23955" t="s">
        <v>24092</v>
      </c>
    </row>
    <row r="23956" spans="1:1" x14ac:dyDescent="0.25">
      <c r="A23956" t="s">
        <v>24093</v>
      </c>
    </row>
    <row r="23957" spans="1:1" x14ac:dyDescent="0.25">
      <c r="A23957" t="s">
        <v>24094</v>
      </c>
    </row>
    <row r="23958" spans="1:1" x14ac:dyDescent="0.25">
      <c r="A23958" t="s">
        <v>24095</v>
      </c>
    </row>
    <row r="23959" spans="1:1" x14ac:dyDescent="0.25">
      <c r="A23959" t="s">
        <v>24096</v>
      </c>
    </row>
    <row r="23960" spans="1:1" x14ac:dyDescent="0.25">
      <c r="A23960" t="s">
        <v>24097</v>
      </c>
    </row>
    <row r="23961" spans="1:1" x14ac:dyDescent="0.25">
      <c r="A23961" t="s">
        <v>24098</v>
      </c>
    </row>
    <row r="23962" spans="1:1" x14ac:dyDescent="0.25">
      <c r="A23962" t="s">
        <v>24099</v>
      </c>
    </row>
    <row r="23963" spans="1:1" x14ac:dyDescent="0.25">
      <c r="A23963" t="s">
        <v>24100</v>
      </c>
    </row>
    <row r="23964" spans="1:1" x14ac:dyDescent="0.25">
      <c r="A23964" t="s">
        <v>24101</v>
      </c>
    </row>
    <row r="23965" spans="1:1" x14ac:dyDescent="0.25">
      <c r="A23965" t="s">
        <v>24102</v>
      </c>
    </row>
    <row r="23966" spans="1:1" x14ac:dyDescent="0.25">
      <c r="A23966" t="s">
        <v>24103</v>
      </c>
    </row>
    <row r="23967" spans="1:1" x14ac:dyDescent="0.25">
      <c r="A23967" t="s">
        <v>24104</v>
      </c>
    </row>
    <row r="23968" spans="1:1" x14ac:dyDescent="0.25">
      <c r="A23968" t="s">
        <v>24105</v>
      </c>
    </row>
    <row r="23969" spans="1:1" x14ac:dyDescent="0.25">
      <c r="A23969" t="s">
        <v>24106</v>
      </c>
    </row>
    <row r="23970" spans="1:1" x14ac:dyDescent="0.25">
      <c r="A23970" t="s">
        <v>24107</v>
      </c>
    </row>
    <row r="23971" spans="1:1" x14ac:dyDescent="0.25">
      <c r="A23971" t="s">
        <v>24108</v>
      </c>
    </row>
    <row r="23972" spans="1:1" x14ac:dyDescent="0.25">
      <c r="A23972" t="s">
        <v>24109</v>
      </c>
    </row>
    <row r="23973" spans="1:1" x14ac:dyDescent="0.25">
      <c r="A23973" t="s">
        <v>24110</v>
      </c>
    </row>
    <row r="23974" spans="1:1" x14ac:dyDescent="0.25">
      <c r="A23974" t="s">
        <v>24111</v>
      </c>
    </row>
    <row r="23975" spans="1:1" x14ac:dyDescent="0.25">
      <c r="A23975" t="s">
        <v>24112</v>
      </c>
    </row>
    <row r="23976" spans="1:1" x14ac:dyDescent="0.25">
      <c r="A23976" t="s">
        <v>24113</v>
      </c>
    </row>
    <row r="23977" spans="1:1" x14ac:dyDescent="0.25">
      <c r="A23977" t="s">
        <v>24114</v>
      </c>
    </row>
    <row r="23978" spans="1:1" x14ac:dyDescent="0.25">
      <c r="A23978" t="s">
        <v>24115</v>
      </c>
    </row>
    <row r="23979" spans="1:1" x14ac:dyDescent="0.25">
      <c r="A23979" t="s">
        <v>24116</v>
      </c>
    </row>
    <row r="23980" spans="1:1" x14ac:dyDescent="0.25">
      <c r="A23980" t="s">
        <v>24117</v>
      </c>
    </row>
    <row r="23981" spans="1:1" x14ac:dyDescent="0.25">
      <c r="A23981" t="s">
        <v>24118</v>
      </c>
    </row>
    <row r="23982" spans="1:1" x14ac:dyDescent="0.25">
      <c r="A23982" t="s">
        <v>24119</v>
      </c>
    </row>
    <row r="23983" spans="1:1" x14ac:dyDescent="0.25">
      <c r="A23983" t="s">
        <v>24120</v>
      </c>
    </row>
    <row r="23984" spans="1:1" x14ac:dyDescent="0.25">
      <c r="A23984" t="s">
        <v>24121</v>
      </c>
    </row>
    <row r="23985" spans="1:1" x14ac:dyDescent="0.25">
      <c r="A23985" t="s">
        <v>24122</v>
      </c>
    </row>
    <row r="23986" spans="1:1" x14ac:dyDescent="0.25">
      <c r="A23986" t="s">
        <v>24123</v>
      </c>
    </row>
    <row r="23987" spans="1:1" x14ac:dyDescent="0.25">
      <c r="A23987" t="s">
        <v>24124</v>
      </c>
    </row>
    <row r="23988" spans="1:1" x14ac:dyDescent="0.25">
      <c r="A23988" t="s">
        <v>24125</v>
      </c>
    </row>
    <row r="23989" spans="1:1" x14ac:dyDescent="0.25">
      <c r="A23989" t="s">
        <v>24126</v>
      </c>
    </row>
    <row r="23990" spans="1:1" x14ac:dyDescent="0.25">
      <c r="A23990" t="s">
        <v>24127</v>
      </c>
    </row>
    <row r="23991" spans="1:1" x14ac:dyDescent="0.25">
      <c r="A23991" t="s">
        <v>24128</v>
      </c>
    </row>
    <row r="23992" spans="1:1" x14ac:dyDescent="0.25">
      <c r="A23992" t="s">
        <v>24129</v>
      </c>
    </row>
    <row r="23993" spans="1:1" x14ac:dyDescent="0.25">
      <c r="A23993" t="s">
        <v>24130</v>
      </c>
    </row>
    <row r="23994" spans="1:1" x14ac:dyDescent="0.25">
      <c r="A23994" t="s">
        <v>24131</v>
      </c>
    </row>
    <row r="23995" spans="1:1" x14ac:dyDescent="0.25">
      <c r="A23995" t="s">
        <v>24132</v>
      </c>
    </row>
    <row r="23996" spans="1:1" x14ac:dyDescent="0.25">
      <c r="A23996" t="s">
        <v>24133</v>
      </c>
    </row>
    <row r="23997" spans="1:1" x14ac:dyDescent="0.25">
      <c r="A23997" t="s">
        <v>24134</v>
      </c>
    </row>
    <row r="23998" spans="1:1" x14ac:dyDescent="0.25">
      <c r="A23998" t="s">
        <v>24135</v>
      </c>
    </row>
    <row r="23999" spans="1:1" x14ac:dyDescent="0.25">
      <c r="A23999" t="s">
        <v>24136</v>
      </c>
    </row>
    <row r="24000" spans="1:1" x14ac:dyDescent="0.25">
      <c r="A24000" t="s">
        <v>24137</v>
      </c>
    </row>
    <row r="24001" spans="1:1" x14ac:dyDescent="0.25">
      <c r="A24001" t="s">
        <v>24138</v>
      </c>
    </row>
    <row r="24002" spans="1:1" x14ac:dyDescent="0.25">
      <c r="A24002" t="s">
        <v>24139</v>
      </c>
    </row>
    <row r="24003" spans="1:1" x14ac:dyDescent="0.25">
      <c r="A24003" t="s">
        <v>24140</v>
      </c>
    </row>
    <row r="24004" spans="1:1" x14ac:dyDescent="0.25">
      <c r="A24004" t="s">
        <v>24141</v>
      </c>
    </row>
    <row r="24005" spans="1:1" x14ac:dyDescent="0.25">
      <c r="A24005" t="s">
        <v>24142</v>
      </c>
    </row>
    <row r="24006" spans="1:1" x14ac:dyDescent="0.25">
      <c r="A24006" t="s">
        <v>24143</v>
      </c>
    </row>
    <row r="24007" spans="1:1" x14ac:dyDescent="0.25">
      <c r="A24007" t="s">
        <v>24144</v>
      </c>
    </row>
    <row r="24008" spans="1:1" x14ac:dyDescent="0.25">
      <c r="A24008" t="s">
        <v>24145</v>
      </c>
    </row>
    <row r="24009" spans="1:1" x14ac:dyDescent="0.25">
      <c r="A24009" t="s">
        <v>24146</v>
      </c>
    </row>
    <row r="24010" spans="1:1" x14ac:dyDescent="0.25">
      <c r="A24010" t="s">
        <v>24147</v>
      </c>
    </row>
    <row r="24011" spans="1:1" x14ac:dyDescent="0.25">
      <c r="A24011" t="s">
        <v>24148</v>
      </c>
    </row>
    <row r="24012" spans="1:1" x14ac:dyDescent="0.25">
      <c r="A24012" t="s">
        <v>24149</v>
      </c>
    </row>
    <row r="24013" spans="1:1" x14ac:dyDescent="0.25">
      <c r="A24013" t="s">
        <v>24150</v>
      </c>
    </row>
    <row r="24014" spans="1:1" x14ac:dyDescent="0.25">
      <c r="A24014" t="s">
        <v>24151</v>
      </c>
    </row>
    <row r="24015" spans="1:1" x14ac:dyDescent="0.25">
      <c r="A24015" t="s">
        <v>24152</v>
      </c>
    </row>
    <row r="24016" spans="1:1" x14ac:dyDescent="0.25">
      <c r="A24016" t="s">
        <v>24153</v>
      </c>
    </row>
    <row r="24017" spans="1:1" x14ac:dyDescent="0.25">
      <c r="A24017" t="s">
        <v>24154</v>
      </c>
    </row>
    <row r="24018" spans="1:1" x14ac:dyDescent="0.25">
      <c r="A24018" t="s">
        <v>24155</v>
      </c>
    </row>
    <row r="24019" spans="1:1" x14ac:dyDescent="0.25">
      <c r="A24019" t="s">
        <v>24156</v>
      </c>
    </row>
    <row r="24020" spans="1:1" x14ac:dyDescent="0.25">
      <c r="A24020" t="s">
        <v>24157</v>
      </c>
    </row>
    <row r="24021" spans="1:1" x14ac:dyDescent="0.25">
      <c r="A24021" t="s">
        <v>24158</v>
      </c>
    </row>
    <row r="24022" spans="1:1" x14ac:dyDescent="0.25">
      <c r="A24022" t="s">
        <v>24159</v>
      </c>
    </row>
    <row r="24023" spans="1:1" x14ac:dyDescent="0.25">
      <c r="A24023" t="s">
        <v>24160</v>
      </c>
    </row>
    <row r="24024" spans="1:1" x14ac:dyDescent="0.25">
      <c r="A24024" t="s">
        <v>24161</v>
      </c>
    </row>
    <row r="24025" spans="1:1" x14ac:dyDescent="0.25">
      <c r="A24025" t="s">
        <v>24162</v>
      </c>
    </row>
    <row r="24026" spans="1:1" x14ac:dyDescent="0.25">
      <c r="A24026" t="s">
        <v>24163</v>
      </c>
    </row>
    <row r="24027" spans="1:1" x14ac:dyDescent="0.25">
      <c r="A24027" t="s">
        <v>24164</v>
      </c>
    </row>
    <row r="24028" spans="1:1" x14ac:dyDescent="0.25">
      <c r="A24028" t="s">
        <v>24165</v>
      </c>
    </row>
    <row r="24029" spans="1:1" x14ac:dyDescent="0.25">
      <c r="A24029" t="s">
        <v>24166</v>
      </c>
    </row>
    <row r="24030" spans="1:1" x14ac:dyDescent="0.25">
      <c r="A24030" t="s">
        <v>24167</v>
      </c>
    </row>
    <row r="24031" spans="1:1" x14ac:dyDescent="0.25">
      <c r="A24031" t="s">
        <v>24168</v>
      </c>
    </row>
    <row r="24032" spans="1:1" x14ac:dyDescent="0.25">
      <c r="A24032" t="s">
        <v>24169</v>
      </c>
    </row>
    <row r="24033" spans="1:1" x14ac:dyDescent="0.25">
      <c r="A24033" t="s">
        <v>24170</v>
      </c>
    </row>
    <row r="24034" spans="1:1" x14ac:dyDescent="0.25">
      <c r="A24034" t="s">
        <v>24171</v>
      </c>
    </row>
    <row r="24035" spans="1:1" x14ac:dyDescent="0.25">
      <c r="A24035" t="s">
        <v>24172</v>
      </c>
    </row>
    <row r="24036" spans="1:1" x14ac:dyDescent="0.25">
      <c r="A24036" t="s">
        <v>24173</v>
      </c>
    </row>
    <row r="24037" spans="1:1" x14ac:dyDescent="0.25">
      <c r="A24037" t="s">
        <v>24174</v>
      </c>
    </row>
    <row r="24038" spans="1:1" x14ac:dyDescent="0.25">
      <c r="A24038" t="s">
        <v>24175</v>
      </c>
    </row>
    <row r="24039" spans="1:1" x14ac:dyDescent="0.25">
      <c r="A24039" t="s">
        <v>24176</v>
      </c>
    </row>
    <row r="24040" spans="1:1" x14ac:dyDescent="0.25">
      <c r="A24040" t="s">
        <v>24177</v>
      </c>
    </row>
    <row r="24041" spans="1:1" x14ac:dyDescent="0.25">
      <c r="A24041" t="s">
        <v>24178</v>
      </c>
    </row>
    <row r="24042" spans="1:1" x14ac:dyDescent="0.25">
      <c r="A24042" t="s">
        <v>24179</v>
      </c>
    </row>
    <row r="24043" spans="1:1" x14ac:dyDescent="0.25">
      <c r="A24043" t="s">
        <v>24180</v>
      </c>
    </row>
    <row r="24044" spans="1:1" x14ac:dyDescent="0.25">
      <c r="A24044" t="s">
        <v>24181</v>
      </c>
    </row>
    <row r="24045" spans="1:1" x14ac:dyDescent="0.25">
      <c r="A24045" t="s">
        <v>24182</v>
      </c>
    </row>
    <row r="24046" spans="1:1" x14ac:dyDescent="0.25">
      <c r="A24046" t="s">
        <v>24183</v>
      </c>
    </row>
    <row r="24047" spans="1:1" x14ac:dyDescent="0.25">
      <c r="A24047" t="s">
        <v>24184</v>
      </c>
    </row>
    <row r="24048" spans="1:1" x14ac:dyDescent="0.25">
      <c r="A24048" t="s">
        <v>24185</v>
      </c>
    </row>
    <row r="24049" spans="1:1" x14ac:dyDescent="0.25">
      <c r="A24049" t="s">
        <v>24186</v>
      </c>
    </row>
    <row r="24050" spans="1:1" x14ac:dyDescent="0.25">
      <c r="A24050" t="s">
        <v>24187</v>
      </c>
    </row>
    <row r="24051" spans="1:1" x14ac:dyDescent="0.25">
      <c r="A24051" t="s">
        <v>24188</v>
      </c>
    </row>
    <row r="24052" spans="1:1" x14ac:dyDescent="0.25">
      <c r="A24052" t="s">
        <v>24189</v>
      </c>
    </row>
    <row r="24053" spans="1:1" x14ac:dyDescent="0.25">
      <c r="A24053" t="s">
        <v>24190</v>
      </c>
    </row>
    <row r="24054" spans="1:1" x14ac:dyDescent="0.25">
      <c r="A24054" t="s">
        <v>24191</v>
      </c>
    </row>
    <row r="24055" spans="1:1" x14ac:dyDescent="0.25">
      <c r="A24055" t="s">
        <v>24192</v>
      </c>
    </row>
    <row r="24056" spans="1:1" x14ac:dyDescent="0.25">
      <c r="A24056" t="s">
        <v>24193</v>
      </c>
    </row>
    <row r="24057" spans="1:1" x14ac:dyDescent="0.25">
      <c r="A24057" t="s">
        <v>24194</v>
      </c>
    </row>
    <row r="24058" spans="1:1" x14ac:dyDescent="0.25">
      <c r="A24058" t="s">
        <v>24195</v>
      </c>
    </row>
    <row r="24059" spans="1:1" x14ac:dyDescent="0.25">
      <c r="A24059" t="s">
        <v>24196</v>
      </c>
    </row>
    <row r="24060" spans="1:1" x14ac:dyDescent="0.25">
      <c r="A24060" t="s">
        <v>24197</v>
      </c>
    </row>
    <row r="24061" spans="1:1" x14ac:dyDescent="0.25">
      <c r="A24061" t="s">
        <v>24198</v>
      </c>
    </row>
    <row r="24062" spans="1:1" x14ac:dyDescent="0.25">
      <c r="A24062" t="s">
        <v>24199</v>
      </c>
    </row>
    <row r="24063" spans="1:1" x14ac:dyDescent="0.25">
      <c r="A24063" t="s">
        <v>24200</v>
      </c>
    </row>
    <row r="24064" spans="1:1" x14ac:dyDescent="0.25">
      <c r="A24064" t="s">
        <v>24201</v>
      </c>
    </row>
    <row r="24065" spans="1:1" x14ac:dyDescent="0.25">
      <c r="A24065" t="s">
        <v>24202</v>
      </c>
    </row>
    <row r="24066" spans="1:1" x14ac:dyDescent="0.25">
      <c r="A24066" t="s">
        <v>24203</v>
      </c>
    </row>
    <row r="24067" spans="1:1" x14ac:dyDescent="0.25">
      <c r="A24067" t="s">
        <v>24204</v>
      </c>
    </row>
    <row r="24068" spans="1:1" x14ac:dyDescent="0.25">
      <c r="A24068" t="s">
        <v>24205</v>
      </c>
    </row>
    <row r="24069" spans="1:1" x14ac:dyDescent="0.25">
      <c r="A24069" t="s">
        <v>24206</v>
      </c>
    </row>
    <row r="24070" spans="1:1" x14ac:dyDescent="0.25">
      <c r="A24070" t="s">
        <v>24207</v>
      </c>
    </row>
    <row r="24071" spans="1:1" x14ac:dyDescent="0.25">
      <c r="A24071" t="s">
        <v>24208</v>
      </c>
    </row>
    <row r="24072" spans="1:1" x14ac:dyDescent="0.25">
      <c r="A24072" t="s">
        <v>24209</v>
      </c>
    </row>
    <row r="24073" spans="1:1" x14ac:dyDescent="0.25">
      <c r="A24073" t="s">
        <v>24210</v>
      </c>
    </row>
    <row r="24074" spans="1:1" x14ac:dyDescent="0.25">
      <c r="A24074" t="s">
        <v>24211</v>
      </c>
    </row>
    <row r="24075" spans="1:1" x14ac:dyDescent="0.25">
      <c r="A24075" t="s">
        <v>24212</v>
      </c>
    </row>
    <row r="24076" spans="1:1" x14ac:dyDescent="0.25">
      <c r="A24076" t="s">
        <v>24213</v>
      </c>
    </row>
    <row r="24077" spans="1:1" x14ac:dyDescent="0.25">
      <c r="A24077" t="s">
        <v>24214</v>
      </c>
    </row>
    <row r="24078" spans="1:1" x14ac:dyDescent="0.25">
      <c r="A24078" t="s">
        <v>24215</v>
      </c>
    </row>
    <row r="24079" spans="1:1" x14ac:dyDescent="0.25">
      <c r="A24079" t="s">
        <v>24216</v>
      </c>
    </row>
    <row r="24080" spans="1:1" x14ac:dyDescent="0.25">
      <c r="A24080" t="s">
        <v>24217</v>
      </c>
    </row>
    <row r="24081" spans="1:1" x14ac:dyDescent="0.25">
      <c r="A24081" t="s">
        <v>24218</v>
      </c>
    </row>
    <row r="24082" spans="1:1" x14ac:dyDescent="0.25">
      <c r="A24082" t="s">
        <v>24219</v>
      </c>
    </row>
    <row r="24083" spans="1:1" x14ac:dyDescent="0.25">
      <c r="A24083" t="s">
        <v>24220</v>
      </c>
    </row>
    <row r="24084" spans="1:1" x14ac:dyDescent="0.25">
      <c r="A24084" t="s">
        <v>24221</v>
      </c>
    </row>
    <row r="24085" spans="1:1" x14ac:dyDescent="0.25">
      <c r="A24085" t="s">
        <v>24222</v>
      </c>
    </row>
    <row r="24086" spans="1:1" x14ac:dyDescent="0.25">
      <c r="A24086" t="s">
        <v>24223</v>
      </c>
    </row>
    <row r="24087" spans="1:1" x14ac:dyDescent="0.25">
      <c r="A24087" t="s">
        <v>24224</v>
      </c>
    </row>
    <row r="24088" spans="1:1" x14ac:dyDescent="0.25">
      <c r="A24088" t="s">
        <v>24225</v>
      </c>
    </row>
    <row r="24089" spans="1:1" x14ac:dyDescent="0.25">
      <c r="A24089" t="s">
        <v>24226</v>
      </c>
    </row>
    <row r="24090" spans="1:1" x14ac:dyDescent="0.25">
      <c r="A24090" t="s">
        <v>24227</v>
      </c>
    </row>
    <row r="24091" spans="1:1" x14ac:dyDescent="0.25">
      <c r="A24091" t="s">
        <v>24228</v>
      </c>
    </row>
    <row r="24092" spans="1:1" x14ac:dyDescent="0.25">
      <c r="A24092" t="s">
        <v>24229</v>
      </c>
    </row>
    <row r="24093" spans="1:1" x14ac:dyDescent="0.25">
      <c r="A24093" t="s">
        <v>24230</v>
      </c>
    </row>
    <row r="24094" spans="1:1" x14ac:dyDescent="0.25">
      <c r="A24094" t="s">
        <v>24231</v>
      </c>
    </row>
    <row r="24095" spans="1:1" x14ac:dyDescent="0.25">
      <c r="A24095" t="s">
        <v>24232</v>
      </c>
    </row>
    <row r="24096" spans="1:1" x14ac:dyDescent="0.25">
      <c r="A24096" t="s">
        <v>24233</v>
      </c>
    </row>
    <row r="24097" spans="1:1" x14ac:dyDescent="0.25">
      <c r="A24097" t="s">
        <v>24234</v>
      </c>
    </row>
    <row r="24098" spans="1:1" x14ac:dyDescent="0.25">
      <c r="A24098" t="s">
        <v>24235</v>
      </c>
    </row>
    <row r="24099" spans="1:1" x14ac:dyDescent="0.25">
      <c r="A24099" t="s">
        <v>24236</v>
      </c>
    </row>
    <row r="24100" spans="1:1" x14ac:dyDescent="0.25">
      <c r="A24100" t="s">
        <v>24237</v>
      </c>
    </row>
    <row r="24101" spans="1:1" x14ac:dyDescent="0.25">
      <c r="A24101" t="s">
        <v>24238</v>
      </c>
    </row>
    <row r="24102" spans="1:1" x14ac:dyDescent="0.25">
      <c r="A24102" t="s">
        <v>24239</v>
      </c>
    </row>
    <row r="24103" spans="1:1" x14ac:dyDescent="0.25">
      <c r="A24103" t="s">
        <v>24240</v>
      </c>
    </row>
    <row r="24104" spans="1:1" x14ac:dyDescent="0.25">
      <c r="A24104" t="s">
        <v>24241</v>
      </c>
    </row>
    <row r="24105" spans="1:1" x14ac:dyDescent="0.25">
      <c r="A24105" t="s">
        <v>24242</v>
      </c>
    </row>
    <row r="24106" spans="1:1" x14ac:dyDescent="0.25">
      <c r="A24106" t="s">
        <v>24243</v>
      </c>
    </row>
    <row r="24107" spans="1:1" x14ac:dyDescent="0.25">
      <c r="A24107" t="s">
        <v>24244</v>
      </c>
    </row>
    <row r="24108" spans="1:1" x14ac:dyDescent="0.25">
      <c r="A24108" t="s">
        <v>24245</v>
      </c>
    </row>
    <row r="24109" spans="1:1" x14ac:dyDescent="0.25">
      <c r="A24109" t="s">
        <v>24246</v>
      </c>
    </row>
    <row r="24110" spans="1:1" x14ac:dyDescent="0.25">
      <c r="A24110" t="s">
        <v>24247</v>
      </c>
    </row>
    <row r="24111" spans="1:1" x14ac:dyDescent="0.25">
      <c r="A24111" t="s">
        <v>24248</v>
      </c>
    </row>
    <row r="24112" spans="1:1" x14ac:dyDescent="0.25">
      <c r="A24112" t="s">
        <v>24249</v>
      </c>
    </row>
    <row r="24113" spans="1:1" x14ac:dyDescent="0.25">
      <c r="A24113" t="s">
        <v>24250</v>
      </c>
    </row>
    <row r="24114" spans="1:1" x14ac:dyDescent="0.25">
      <c r="A24114" t="s">
        <v>24251</v>
      </c>
    </row>
    <row r="24115" spans="1:1" x14ac:dyDescent="0.25">
      <c r="A24115" t="s">
        <v>24252</v>
      </c>
    </row>
    <row r="24116" spans="1:1" x14ac:dyDescent="0.25">
      <c r="A24116" t="s">
        <v>24253</v>
      </c>
    </row>
    <row r="24117" spans="1:1" x14ac:dyDescent="0.25">
      <c r="A24117" t="s">
        <v>24254</v>
      </c>
    </row>
    <row r="24118" spans="1:1" x14ac:dyDescent="0.25">
      <c r="A24118" t="s">
        <v>24255</v>
      </c>
    </row>
    <row r="24119" spans="1:1" x14ac:dyDescent="0.25">
      <c r="A24119" t="s">
        <v>24256</v>
      </c>
    </row>
    <row r="24120" spans="1:1" x14ac:dyDescent="0.25">
      <c r="A24120" t="s">
        <v>24257</v>
      </c>
    </row>
    <row r="24121" spans="1:1" x14ac:dyDescent="0.25">
      <c r="A24121" t="s">
        <v>24258</v>
      </c>
    </row>
    <row r="24122" spans="1:1" x14ac:dyDescent="0.25">
      <c r="A24122" t="s">
        <v>24259</v>
      </c>
    </row>
    <row r="24123" spans="1:1" x14ac:dyDescent="0.25">
      <c r="A24123" t="s">
        <v>24260</v>
      </c>
    </row>
    <row r="24124" spans="1:1" x14ac:dyDescent="0.25">
      <c r="A24124" t="s">
        <v>24261</v>
      </c>
    </row>
    <row r="24125" spans="1:1" x14ac:dyDescent="0.25">
      <c r="A24125" t="s">
        <v>24262</v>
      </c>
    </row>
    <row r="24126" spans="1:1" x14ac:dyDescent="0.25">
      <c r="A24126" t="s">
        <v>24263</v>
      </c>
    </row>
    <row r="24127" spans="1:1" x14ac:dyDescent="0.25">
      <c r="A24127" t="s">
        <v>24264</v>
      </c>
    </row>
    <row r="24128" spans="1:1" x14ac:dyDescent="0.25">
      <c r="A24128" t="s">
        <v>24265</v>
      </c>
    </row>
    <row r="24129" spans="1:1" x14ac:dyDescent="0.25">
      <c r="A24129" t="s">
        <v>24266</v>
      </c>
    </row>
    <row r="24130" spans="1:1" x14ac:dyDescent="0.25">
      <c r="A24130" t="s">
        <v>24267</v>
      </c>
    </row>
    <row r="24131" spans="1:1" x14ac:dyDescent="0.25">
      <c r="A24131" t="s">
        <v>24268</v>
      </c>
    </row>
    <row r="24132" spans="1:1" x14ac:dyDescent="0.25">
      <c r="A24132" t="s">
        <v>24269</v>
      </c>
    </row>
    <row r="24133" spans="1:1" x14ac:dyDescent="0.25">
      <c r="A24133" t="s">
        <v>24270</v>
      </c>
    </row>
    <row r="24134" spans="1:1" x14ac:dyDescent="0.25">
      <c r="A24134" t="s">
        <v>24271</v>
      </c>
    </row>
    <row r="24135" spans="1:1" x14ac:dyDescent="0.25">
      <c r="A24135" t="s">
        <v>24272</v>
      </c>
    </row>
    <row r="24136" spans="1:1" x14ac:dyDescent="0.25">
      <c r="A24136" t="s">
        <v>24273</v>
      </c>
    </row>
    <row r="24137" spans="1:1" x14ac:dyDescent="0.25">
      <c r="A24137" t="s">
        <v>24274</v>
      </c>
    </row>
    <row r="24138" spans="1:1" x14ac:dyDescent="0.25">
      <c r="A24138" t="s">
        <v>24275</v>
      </c>
    </row>
    <row r="24139" spans="1:1" x14ac:dyDescent="0.25">
      <c r="A24139" t="s">
        <v>24276</v>
      </c>
    </row>
    <row r="24140" spans="1:1" x14ac:dyDescent="0.25">
      <c r="A24140" t="s">
        <v>24277</v>
      </c>
    </row>
    <row r="24141" spans="1:1" x14ac:dyDescent="0.25">
      <c r="A24141" t="s">
        <v>24278</v>
      </c>
    </row>
    <row r="24142" spans="1:1" x14ac:dyDescent="0.25">
      <c r="A24142" t="s">
        <v>24279</v>
      </c>
    </row>
    <row r="24143" spans="1:1" x14ac:dyDescent="0.25">
      <c r="A24143" t="s">
        <v>24280</v>
      </c>
    </row>
    <row r="24144" spans="1:1" x14ac:dyDescent="0.25">
      <c r="A24144" t="s">
        <v>24281</v>
      </c>
    </row>
    <row r="24145" spans="1:1" x14ac:dyDescent="0.25">
      <c r="A24145" t="s">
        <v>24282</v>
      </c>
    </row>
    <row r="24146" spans="1:1" x14ac:dyDescent="0.25">
      <c r="A24146" t="s">
        <v>24283</v>
      </c>
    </row>
    <row r="24147" spans="1:1" x14ac:dyDescent="0.25">
      <c r="A24147" t="s">
        <v>24284</v>
      </c>
    </row>
    <row r="24148" spans="1:1" x14ac:dyDescent="0.25">
      <c r="A24148" t="s">
        <v>24285</v>
      </c>
    </row>
    <row r="24149" spans="1:1" x14ac:dyDescent="0.25">
      <c r="A24149" t="s">
        <v>24286</v>
      </c>
    </row>
    <row r="24150" spans="1:1" x14ac:dyDescent="0.25">
      <c r="A24150" t="s">
        <v>24287</v>
      </c>
    </row>
    <row r="24151" spans="1:1" x14ac:dyDescent="0.25">
      <c r="A24151" t="s">
        <v>24288</v>
      </c>
    </row>
    <row r="24152" spans="1:1" x14ac:dyDescent="0.25">
      <c r="A24152" t="s">
        <v>24289</v>
      </c>
    </row>
    <row r="24153" spans="1:1" x14ac:dyDescent="0.25">
      <c r="A24153" t="s">
        <v>24290</v>
      </c>
    </row>
    <row r="24154" spans="1:1" x14ac:dyDescent="0.25">
      <c r="A24154" t="s">
        <v>24291</v>
      </c>
    </row>
    <row r="24155" spans="1:1" x14ac:dyDescent="0.25">
      <c r="A24155" t="s">
        <v>24292</v>
      </c>
    </row>
    <row r="24156" spans="1:1" x14ac:dyDescent="0.25">
      <c r="A24156" t="s">
        <v>24293</v>
      </c>
    </row>
    <row r="24157" spans="1:1" x14ac:dyDescent="0.25">
      <c r="A24157" t="s">
        <v>24294</v>
      </c>
    </row>
    <row r="24158" spans="1:1" x14ac:dyDescent="0.25">
      <c r="A24158" t="s">
        <v>24295</v>
      </c>
    </row>
    <row r="24159" spans="1:1" x14ac:dyDescent="0.25">
      <c r="A24159" t="s">
        <v>24296</v>
      </c>
    </row>
    <row r="24160" spans="1:1" x14ac:dyDescent="0.25">
      <c r="A24160" t="s">
        <v>24297</v>
      </c>
    </row>
    <row r="24161" spans="1:1" x14ac:dyDescent="0.25">
      <c r="A24161" t="s">
        <v>24298</v>
      </c>
    </row>
    <row r="24162" spans="1:1" x14ac:dyDescent="0.25">
      <c r="A24162" t="s">
        <v>24299</v>
      </c>
    </row>
    <row r="24163" spans="1:1" x14ac:dyDescent="0.25">
      <c r="A24163" t="s">
        <v>24300</v>
      </c>
    </row>
    <row r="24164" spans="1:1" x14ac:dyDescent="0.25">
      <c r="A24164" t="s">
        <v>24301</v>
      </c>
    </row>
    <row r="24165" spans="1:1" x14ac:dyDescent="0.25">
      <c r="A24165" t="s">
        <v>24302</v>
      </c>
    </row>
    <row r="24166" spans="1:1" x14ac:dyDescent="0.25">
      <c r="A24166" t="s">
        <v>24303</v>
      </c>
    </row>
    <row r="24167" spans="1:1" x14ac:dyDescent="0.25">
      <c r="A24167" t="s">
        <v>24304</v>
      </c>
    </row>
    <row r="24168" spans="1:1" x14ac:dyDescent="0.25">
      <c r="A24168" t="s">
        <v>24305</v>
      </c>
    </row>
    <row r="24169" spans="1:1" x14ac:dyDescent="0.25">
      <c r="A24169" t="s">
        <v>24306</v>
      </c>
    </row>
    <row r="24170" spans="1:1" x14ac:dyDescent="0.25">
      <c r="A24170" t="s">
        <v>24307</v>
      </c>
    </row>
    <row r="24171" spans="1:1" x14ac:dyDescent="0.25">
      <c r="A24171" t="s">
        <v>24308</v>
      </c>
    </row>
    <row r="24172" spans="1:1" x14ac:dyDescent="0.25">
      <c r="A24172" t="s">
        <v>24309</v>
      </c>
    </row>
    <row r="24173" spans="1:1" x14ac:dyDescent="0.25">
      <c r="A24173" t="s">
        <v>24310</v>
      </c>
    </row>
    <row r="24174" spans="1:1" x14ac:dyDescent="0.25">
      <c r="A24174" t="s">
        <v>24311</v>
      </c>
    </row>
    <row r="24175" spans="1:1" x14ac:dyDescent="0.25">
      <c r="A24175" t="s">
        <v>24312</v>
      </c>
    </row>
    <row r="24176" spans="1:1" x14ac:dyDescent="0.25">
      <c r="A24176" t="s">
        <v>24313</v>
      </c>
    </row>
    <row r="24177" spans="1:1" x14ac:dyDescent="0.25">
      <c r="A24177" t="s">
        <v>24314</v>
      </c>
    </row>
    <row r="24178" spans="1:1" x14ac:dyDescent="0.25">
      <c r="A24178" t="s">
        <v>24315</v>
      </c>
    </row>
    <row r="24179" spans="1:1" x14ac:dyDescent="0.25">
      <c r="A24179" t="s">
        <v>24316</v>
      </c>
    </row>
    <row r="24180" spans="1:1" x14ac:dyDescent="0.25">
      <c r="A24180" t="s">
        <v>24317</v>
      </c>
    </row>
    <row r="24181" spans="1:1" x14ac:dyDescent="0.25">
      <c r="A24181" t="s">
        <v>24318</v>
      </c>
    </row>
    <row r="24182" spans="1:1" x14ac:dyDescent="0.25">
      <c r="A24182" t="s">
        <v>24319</v>
      </c>
    </row>
    <row r="24183" spans="1:1" x14ac:dyDescent="0.25">
      <c r="A24183" t="s">
        <v>24320</v>
      </c>
    </row>
    <row r="24184" spans="1:1" x14ac:dyDescent="0.25">
      <c r="A24184" t="s">
        <v>24321</v>
      </c>
    </row>
    <row r="24185" spans="1:1" x14ac:dyDescent="0.25">
      <c r="A24185" t="s">
        <v>24322</v>
      </c>
    </row>
    <row r="24186" spans="1:1" x14ac:dyDescent="0.25">
      <c r="A24186" t="s">
        <v>24323</v>
      </c>
    </row>
    <row r="24187" spans="1:1" x14ac:dyDescent="0.25">
      <c r="A24187" t="s">
        <v>24324</v>
      </c>
    </row>
    <row r="24188" spans="1:1" x14ac:dyDescent="0.25">
      <c r="A24188" t="s">
        <v>24325</v>
      </c>
    </row>
    <row r="24189" spans="1:1" x14ac:dyDescent="0.25">
      <c r="A24189" t="s">
        <v>24326</v>
      </c>
    </row>
    <row r="24190" spans="1:1" x14ac:dyDescent="0.25">
      <c r="A24190" t="s">
        <v>24327</v>
      </c>
    </row>
    <row r="24191" spans="1:1" x14ac:dyDescent="0.25">
      <c r="A24191" t="s">
        <v>24328</v>
      </c>
    </row>
    <row r="24192" spans="1:1" x14ac:dyDescent="0.25">
      <c r="A24192" t="s">
        <v>24329</v>
      </c>
    </row>
    <row r="24193" spans="1:1" x14ac:dyDescent="0.25">
      <c r="A24193" t="s">
        <v>24330</v>
      </c>
    </row>
    <row r="24194" spans="1:1" x14ac:dyDescent="0.25">
      <c r="A24194" t="s">
        <v>24331</v>
      </c>
    </row>
    <row r="24195" spans="1:1" x14ac:dyDescent="0.25">
      <c r="A24195" t="s">
        <v>24332</v>
      </c>
    </row>
    <row r="24196" spans="1:1" x14ac:dyDescent="0.25">
      <c r="A24196" t="s">
        <v>24333</v>
      </c>
    </row>
    <row r="24197" spans="1:1" x14ac:dyDescent="0.25">
      <c r="A24197" t="s">
        <v>24334</v>
      </c>
    </row>
    <row r="24198" spans="1:1" x14ac:dyDescent="0.25">
      <c r="A24198" t="s">
        <v>24335</v>
      </c>
    </row>
    <row r="24199" spans="1:1" x14ac:dyDescent="0.25">
      <c r="A24199" t="s">
        <v>24336</v>
      </c>
    </row>
    <row r="24200" spans="1:1" x14ac:dyDescent="0.25">
      <c r="A24200" t="s">
        <v>24337</v>
      </c>
    </row>
    <row r="24201" spans="1:1" x14ac:dyDescent="0.25">
      <c r="A24201" t="s">
        <v>24338</v>
      </c>
    </row>
    <row r="24202" spans="1:1" x14ac:dyDescent="0.25">
      <c r="A24202" t="s">
        <v>24339</v>
      </c>
    </row>
    <row r="24203" spans="1:1" x14ac:dyDescent="0.25">
      <c r="A24203" t="s">
        <v>24340</v>
      </c>
    </row>
    <row r="24204" spans="1:1" x14ac:dyDescent="0.25">
      <c r="A24204" t="s">
        <v>24341</v>
      </c>
    </row>
    <row r="24205" spans="1:1" x14ac:dyDescent="0.25">
      <c r="A24205" t="s">
        <v>24342</v>
      </c>
    </row>
    <row r="24206" spans="1:1" x14ac:dyDescent="0.25">
      <c r="A24206" t="s">
        <v>24343</v>
      </c>
    </row>
    <row r="24207" spans="1:1" x14ac:dyDescent="0.25">
      <c r="A24207" t="s">
        <v>24344</v>
      </c>
    </row>
    <row r="24208" spans="1:1" x14ac:dyDescent="0.25">
      <c r="A24208" t="s">
        <v>24345</v>
      </c>
    </row>
    <row r="24209" spans="1:1" x14ac:dyDescent="0.25">
      <c r="A24209" t="s">
        <v>24346</v>
      </c>
    </row>
    <row r="24210" spans="1:1" x14ac:dyDescent="0.25">
      <c r="A24210" t="s">
        <v>24347</v>
      </c>
    </row>
    <row r="24211" spans="1:1" x14ac:dyDescent="0.25">
      <c r="A24211" t="s">
        <v>24348</v>
      </c>
    </row>
    <row r="24212" spans="1:1" x14ac:dyDescent="0.25">
      <c r="A24212" t="s">
        <v>24349</v>
      </c>
    </row>
    <row r="24213" spans="1:1" x14ac:dyDescent="0.25">
      <c r="A24213" t="s">
        <v>24350</v>
      </c>
    </row>
    <row r="24214" spans="1:1" x14ac:dyDescent="0.25">
      <c r="A24214" t="s">
        <v>24351</v>
      </c>
    </row>
    <row r="24215" spans="1:1" x14ac:dyDescent="0.25">
      <c r="A24215" t="s">
        <v>24352</v>
      </c>
    </row>
    <row r="24216" spans="1:1" x14ac:dyDescent="0.25">
      <c r="A24216" t="s">
        <v>24353</v>
      </c>
    </row>
    <row r="24217" spans="1:1" x14ac:dyDescent="0.25">
      <c r="A24217" t="s">
        <v>24354</v>
      </c>
    </row>
    <row r="24218" spans="1:1" x14ac:dyDescent="0.25">
      <c r="A24218" t="s">
        <v>24355</v>
      </c>
    </row>
    <row r="24219" spans="1:1" x14ac:dyDescent="0.25">
      <c r="A24219" t="s">
        <v>24356</v>
      </c>
    </row>
    <row r="24220" spans="1:1" x14ac:dyDescent="0.25">
      <c r="A24220" t="s">
        <v>24357</v>
      </c>
    </row>
    <row r="24221" spans="1:1" x14ac:dyDescent="0.25">
      <c r="A24221" t="s">
        <v>24358</v>
      </c>
    </row>
    <row r="24222" spans="1:1" x14ac:dyDescent="0.25">
      <c r="A24222" t="s">
        <v>24359</v>
      </c>
    </row>
    <row r="24223" spans="1:1" x14ac:dyDescent="0.25">
      <c r="A24223" t="s">
        <v>24360</v>
      </c>
    </row>
    <row r="24224" spans="1:1" x14ac:dyDescent="0.25">
      <c r="A24224" t="s">
        <v>24361</v>
      </c>
    </row>
    <row r="24225" spans="1:1" x14ac:dyDescent="0.25">
      <c r="A24225" t="s">
        <v>24362</v>
      </c>
    </row>
    <row r="24226" spans="1:1" x14ac:dyDescent="0.25">
      <c r="A24226" t="s">
        <v>24363</v>
      </c>
    </row>
    <row r="24227" spans="1:1" x14ac:dyDescent="0.25">
      <c r="A24227" t="s">
        <v>24364</v>
      </c>
    </row>
    <row r="24228" spans="1:1" x14ac:dyDescent="0.25">
      <c r="A24228" t="s">
        <v>24365</v>
      </c>
    </row>
    <row r="24229" spans="1:1" x14ac:dyDescent="0.25">
      <c r="A24229" t="s">
        <v>24366</v>
      </c>
    </row>
    <row r="24230" spans="1:1" x14ac:dyDescent="0.25">
      <c r="A24230" t="s">
        <v>24367</v>
      </c>
    </row>
    <row r="24231" spans="1:1" x14ac:dyDescent="0.25">
      <c r="A24231" t="s">
        <v>24368</v>
      </c>
    </row>
    <row r="24232" spans="1:1" x14ac:dyDescent="0.25">
      <c r="A24232" t="s">
        <v>24369</v>
      </c>
    </row>
    <row r="24233" spans="1:1" x14ac:dyDescent="0.25">
      <c r="A24233" t="s">
        <v>24370</v>
      </c>
    </row>
    <row r="24234" spans="1:1" x14ac:dyDescent="0.25">
      <c r="A24234" t="s">
        <v>24371</v>
      </c>
    </row>
    <row r="24235" spans="1:1" x14ac:dyDescent="0.25">
      <c r="A24235" t="s">
        <v>24372</v>
      </c>
    </row>
    <row r="24236" spans="1:1" x14ac:dyDescent="0.25">
      <c r="A24236" t="s">
        <v>24373</v>
      </c>
    </row>
    <row r="24237" spans="1:1" x14ac:dyDescent="0.25">
      <c r="A24237" t="s">
        <v>24374</v>
      </c>
    </row>
    <row r="24238" spans="1:1" x14ac:dyDescent="0.25">
      <c r="A24238" t="s">
        <v>24375</v>
      </c>
    </row>
    <row r="24239" spans="1:1" x14ac:dyDescent="0.25">
      <c r="A24239" t="s">
        <v>24376</v>
      </c>
    </row>
    <row r="24240" spans="1:1" x14ac:dyDescent="0.25">
      <c r="A24240" t="s">
        <v>24377</v>
      </c>
    </row>
    <row r="24241" spans="1:1" x14ac:dyDescent="0.25">
      <c r="A24241" t="s">
        <v>24378</v>
      </c>
    </row>
    <row r="24242" spans="1:1" x14ac:dyDescent="0.25">
      <c r="A24242" t="s">
        <v>24379</v>
      </c>
    </row>
    <row r="24243" spans="1:1" x14ac:dyDescent="0.25">
      <c r="A24243" t="s">
        <v>24380</v>
      </c>
    </row>
    <row r="24244" spans="1:1" x14ac:dyDescent="0.25">
      <c r="A24244" t="s">
        <v>24381</v>
      </c>
    </row>
    <row r="24245" spans="1:1" x14ac:dyDescent="0.25">
      <c r="A24245" t="s">
        <v>24382</v>
      </c>
    </row>
    <row r="24246" spans="1:1" x14ac:dyDescent="0.25">
      <c r="A24246" t="s">
        <v>24383</v>
      </c>
    </row>
    <row r="24247" spans="1:1" x14ac:dyDescent="0.25">
      <c r="A24247" t="s">
        <v>24384</v>
      </c>
    </row>
    <row r="24248" spans="1:1" x14ac:dyDescent="0.25">
      <c r="A24248" t="s">
        <v>24385</v>
      </c>
    </row>
    <row r="24249" spans="1:1" x14ac:dyDescent="0.25">
      <c r="A24249" t="s">
        <v>24386</v>
      </c>
    </row>
    <row r="24250" spans="1:1" x14ac:dyDescent="0.25">
      <c r="A24250" t="s">
        <v>24387</v>
      </c>
    </row>
    <row r="24251" spans="1:1" x14ac:dyDescent="0.25">
      <c r="A24251" t="s">
        <v>24388</v>
      </c>
    </row>
    <row r="24252" spans="1:1" x14ac:dyDescent="0.25">
      <c r="A24252" t="s">
        <v>24389</v>
      </c>
    </row>
    <row r="24253" spans="1:1" x14ac:dyDescent="0.25">
      <c r="A24253" t="s">
        <v>24390</v>
      </c>
    </row>
    <row r="24254" spans="1:1" x14ac:dyDescent="0.25">
      <c r="A24254" t="s">
        <v>24391</v>
      </c>
    </row>
    <row r="24255" spans="1:1" x14ac:dyDescent="0.25">
      <c r="A24255" t="s">
        <v>24392</v>
      </c>
    </row>
    <row r="24256" spans="1:1" x14ac:dyDescent="0.25">
      <c r="A24256" t="s">
        <v>24393</v>
      </c>
    </row>
    <row r="24257" spans="1:1" x14ac:dyDescent="0.25">
      <c r="A24257" t="s">
        <v>24394</v>
      </c>
    </row>
    <row r="24258" spans="1:1" x14ac:dyDescent="0.25">
      <c r="A24258" t="s">
        <v>24395</v>
      </c>
    </row>
    <row r="24259" spans="1:1" x14ac:dyDescent="0.25">
      <c r="A24259" t="s">
        <v>24396</v>
      </c>
    </row>
    <row r="24260" spans="1:1" x14ac:dyDescent="0.25">
      <c r="A24260" t="s">
        <v>24397</v>
      </c>
    </row>
    <row r="24261" spans="1:1" x14ac:dyDescent="0.25">
      <c r="A24261" t="s">
        <v>24398</v>
      </c>
    </row>
    <row r="24262" spans="1:1" x14ac:dyDescent="0.25">
      <c r="A24262" t="s">
        <v>24399</v>
      </c>
    </row>
    <row r="24263" spans="1:1" x14ac:dyDescent="0.25">
      <c r="A24263" t="s">
        <v>24400</v>
      </c>
    </row>
    <row r="24264" spans="1:1" x14ac:dyDescent="0.25">
      <c r="A24264" t="s">
        <v>24401</v>
      </c>
    </row>
    <row r="24265" spans="1:1" x14ac:dyDescent="0.25">
      <c r="A24265" t="s">
        <v>24402</v>
      </c>
    </row>
    <row r="24266" spans="1:1" x14ac:dyDescent="0.25">
      <c r="A24266" t="s">
        <v>24403</v>
      </c>
    </row>
    <row r="24267" spans="1:1" x14ac:dyDescent="0.25">
      <c r="A24267" t="s">
        <v>24404</v>
      </c>
    </row>
    <row r="24268" spans="1:1" x14ac:dyDescent="0.25">
      <c r="A24268" t="s">
        <v>24405</v>
      </c>
    </row>
    <row r="24269" spans="1:1" x14ac:dyDescent="0.25">
      <c r="A24269" t="s">
        <v>24406</v>
      </c>
    </row>
    <row r="24270" spans="1:1" x14ac:dyDescent="0.25">
      <c r="A24270" t="s">
        <v>24407</v>
      </c>
    </row>
    <row r="24271" spans="1:1" x14ac:dyDescent="0.25">
      <c r="A24271" t="s">
        <v>24408</v>
      </c>
    </row>
    <row r="24272" spans="1:1" x14ac:dyDescent="0.25">
      <c r="A24272" t="s">
        <v>24409</v>
      </c>
    </row>
    <row r="24273" spans="1:1" x14ac:dyDescent="0.25">
      <c r="A24273" t="s">
        <v>24410</v>
      </c>
    </row>
    <row r="24274" spans="1:1" x14ac:dyDescent="0.25">
      <c r="A24274" t="s">
        <v>24411</v>
      </c>
    </row>
    <row r="24275" spans="1:1" x14ac:dyDescent="0.25">
      <c r="A24275" t="s">
        <v>24412</v>
      </c>
    </row>
    <row r="24276" spans="1:1" x14ac:dyDescent="0.25">
      <c r="A24276" t="s">
        <v>24413</v>
      </c>
    </row>
    <row r="24277" spans="1:1" x14ac:dyDescent="0.25">
      <c r="A24277" t="s">
        <v>24414</v>
      </c>
    </row>
    <row r="24278" spans="1:1" x14ac:dyDescent="0.25">
      <c r="A24278" t="s">
        <v>24415</v>
      </c>
    </row>
    <row r="24279" spans="1:1" x14ac:dyDescent="0.25">
      <c r="A24279" t="s">
        <v>24416</v>
      </c>
    </row>
    <row r="24280" spans="1:1" x14ac:dyDescent="0.25">
      <c r="A24280" t="s">
        <v>24417</v>
      </c>
    </row>
    <row r="24281" spans="1:1" x14ac:dyDescent="0.25">
      <c r="A24281" t="s">
        <v>24418</v>
      </c>
    </row>
    <row r="24282" spans="1:1" x14ac:dyDescent="0.25">
      <c r="A24282" t="s">
        <v>24419</v>
      </c>
    </row>
    <row r="24283" spans="1:1" x14ac:dyDescent="0.25">
      <c r="A24283" t="s">
        <v>24420</v>
      </c>
    </row>
    <row r="24284" spans="1:1" x14ac:dyDescent="0.25">
      <c r="A24284" t="s">
        <v>24421</v>
      </c>
    </row>
    <row r="24285" spans="1:1" x14ac:dyDescent="0.25">
      <c r="A24285" t="s">
        <v>24422</v>
      </c>
    </row>
    <row r="24286" spans="1:1" x14ac:dyDescent="0.25">
      <c r="A24286" t="s">
        <v>24423</v>
      </c>
    </row>
    <row r="24287" spans="1:1" x14ac:dyDescent="0.25">
      <c r="A24287" t="s">
        <v>24424</v>
      </c>
    </row>
    <row r="24288" spans="1:1" x14ac:dyDescent="0.25">
      <c r="A24288" t="s">
        <v>24425</v>
      </c>
    </row>
    <row r="24289" spans="1:1" x14ac:dyDescent="0.25">
      <c r="A24289" t="s">
        <v>24426</v>
      </c>
    </row>
    <row r="24290" spans="1:1" x14ac:dyDescent="0.25">
      <c r="A24290" t="s">
        <v>24427</v>
      </c>
    </row>
    <row r="24291" spans="1:1" x14ac:dyDescent="0.25">
      <c r="A24291" t="s">
        <v>24428</v>
      </c>
    </row>
    <row r="24292" spans="1:1" x14ac:dyDescent="0.25">
      <c r="A24292" t="s">
        <v>24429</v>
      </c>
    </row>
    <row r="24293" spans="1:1" x14ac:dyDescent="0.25">
      <c r="A24293" t="s">
        <v>24430</v>
      </c>
    </row>
    <row r="24294" spans="1:1" x14ac:dyDescent="0.25">
      <c r="A24294" t="s">
        <v>24431</v>
      </c>
    </row>
    <row r="24295" spans="1:1" x14ac:dyDescent="0.25">
      <c r="A24295" t="s">
        <v>24432</v>
      </c>
    </row>
    <row r="24296" spans="1:1" x14ac:dyDescent="0.25">
      <c r="A24296" t="s">
        <v>24433</v>
      </c>
    </row>
    <row r="24297" spans="1:1" x14ac:dyDescent="0.25">
      <c r="A24297" t="s">
        <v>24434</v>
      </c>
    </row>
    <row r="24298" spans="1:1" x14ac:dyDescent="0.25">
      <c r="A24298" t="s">
        <v>24435</v>
      </c>
    </row>
    <row r="24299" spans="1:1" x14ac:dyDescent="0.25">
      <c r="A24299" t="s">
        <v>24436</v>
      </c>
    </row>
    <row r="24300" spans="1:1" x14ac:dyDescent="0.25">
      <c r="A24300" t="s">
        <v>24437</v>
      </c>
    </row>
    <row r="24301" spans="1:1" x14ac:dyDescent="0.25">
      <c r="A24301" t="s">
        <v>24438</v>
      </c>
    </row>
    <row r="24302" spans="1:1" x14ac:dyDescent="0.25">
      <c r="A24302" t="s">
        <v>24439</v>
      </c>
    </row>
    <row r="24303" spans="1:1" x14ac:dyDescent="0.25">
      <c r="A24303" t="s">
        <v>24440</v>
      </c>
    </row>
    <row r="24304" spans="1:1" x14ac:dyDescent="0.25">
      <c r="A24304" t="s">
        <v>24441</v>
      </c>
    </row>
    <row r="24305" spans="1:1" x14ac:dyDescent="0.25">
      <c r="A24305" t="s">
        <v>24442</v>
      </c>
    </row>
    <row r="24306" spans="1:1" x14ac:dyDescent="0.25">
      <c r="A24306" t="s">
        <v>24443</v>
      </c>
    </row>
    <row r="24307" spans="1:1" x14ac:dyDescent="0.25">
      <c r="A24307" t="s">
        <v>24444</v>
      </c>
    </row>
    <row r="24308" spans="1:1" x14ac:dyDescent="0.25">
      <c r="A24308" t="s">
        <v>24445</v>
      </c>
    </row>
    <row r="24309" spans="1:1" x14ac:dyDescent="0.25">
      <c r="A24309" t="s">
        <v>24446</v>
      </c>
    </row>
    <row r="24310" spans="1:1" x14ac:dyDescent="0.25">
      <c r="A24310" t="s">
        <v>24447</v>
      </c>
    </row>
    <row r="24311" spans="1:1" x14ac:dyDescent="0.25">
      <c r="A24311" t="s">
        <v>24448</v>
      </c>
    </row>
    <row r="24312" spans="1:1" x14ac:dyDescent="0.25">
      <c r="A24312" t="s">
        <v>24449</v>
      </c>
    </row>
    <row r="24313" spans="1:1" x14ac:dyDescent="0.25">
      <c r="A24313" t="s">
        <v>24450</v>
      </c>
    </row>
    <row r="24314" spans="1:1" x14ac:dyDescent="0.25">
      <c r="A24314" t="s">
        <v>24451</v>
      </c>
    </row>
    <row r="24315" spans="1:1" x14ac:dyDescent="0.25">
      <c r="A24315" t="s">
        <v>24452</v>
      </c>
    </row>
    <row r="24316" spans="1:1" x14ac:dyDescent="0.25">
      <c r="A24316" t="s">
        <v>24453</v>
      </c>
    </row>
    <row r="24317" spans="1:1" x14ac:dyDescent="0.25">
      <c r="A24317" t="s">
        <v>24454</v>
      </c>
    </row>
    <row r="24318" spans="1:1" x14ac:dyDescent="0.25">
      <c r="A24318" t="s">
        <v>24455</v>
      </c>
    </row>
    <row r="24319" spans="1:1" x14ac:dyDescent="0.25">
      <c r="A24319" t="s">
        <v>24456</v>
      </c>
    </row>
    <row r="24320" spans="1:1" x14ac:dyDescent="0.25">
      <c r="A24320" t="s">
        <v>24457</v>
      </c>
    </row>
    <row r="24321" spans="1:1" x14ac:dyDescent="0.25">
      <c r="A24321" t="s">
        <v>24458</v>
      </c>
    </row>
    <row r="24322" spans="1:1" x14ac:dyDescent="0.25">
      <c r="A24322" t="s">
        <v>24459</v>
      </c>
    </row>
    <row r="24323" spans="1:1" x14ac:dyDescent="0.25">
      <c r="A24323" t="s">
        <v>24460</v>
      </c>
    </row>
    <row r="24324" spans="1:1" x14ac:dyDescent="0.25">
      <c r="A24324" t="s">
        <v>24461</v>
      </c>
    </row>
    <row r="24325" spans="1:1" x14ac:dyDescent="0.25">
      <c r="A24325" t="s">
        <v>24462</v>
      </c>
    </row>
    <row r="24326" spans="1:1" x14ac:dyDescent="0.25">
      <c r="A24326" t="s">
        <v>24463</v>
      </c>
    </row>
    <row r="24327" spans="1:1" x14ac:dyDescent="0.25">
      <c r="A24327" t="s">
        <v>24464</v>
      </c>
    </row>
    <row r="24328" spans="1:1" x14ac:dyDescent="0.25">
      <c r="A24328" t="s">
        <v>24465</v>
      </c>
    </row>
    <row r="24329" spans="1:1" x14ac:dyDescent="0.25">
      <c r="A24329" t="s">
        <v>24466</v>
      </c>
    </row>
    <row r="24330" spans="1:1" x14ac:dyDescent="0.25">
      <c r="A24330" t="s">
        <v>24467</v>
      </c>
    </row>
    <row r="24331" spans="1:1" x14ac:dyDescent="0.25">
      <c r="A24331" t="s">
        <v>24468</v>
      </c>
    </row>
    <row r="24332" spans="1:1" x14ac:dyDescent="0.25">
      <c r="A24332" t="s">
        <v>24469</v>
      </c>
    </row>
    <row r="24333" spans="1:1" x14ac:dyDescent="0.25">
      <c r="A24333" t="s">
        <v>24470</v>
      </c>
    </row>
    <row r="24334" spans="1:1" x14ac:dyDescent="0.25">
      <c r="A24334" t="s">
        <v>24471</v>
      </c>
    </row>
    <row r="24335" spans="1:1" x14ac:dyDescent="0.25">
      <c r="A24335" t="s">
        <v>24472</v>
      </c>
    </row>
    <row r="24336" spans="1:1" x14ac:dyDescent="0.25">
      <c r="A24336" t="s">
        <v>24473</v>
      </c>
    </row>
    <row r="24337" spans="1:1" x14ac:dyDescent="0.25">
      <c r="A24337" t="s">
        <v>24474</v>
      </c>
    </row>
    <row r="24338" spans="1:1" x14ac:dyDescent="0.25">
      <c r="A24338" t="s">
        <v>24475</v>
      </c>
    </row>
    <row r="24339" spans="1:1" x14ac:dyDescent="0.25">
      <c r="A24339" t="s">
        <v>24476</v>
      </c>
    </row>
    <row r="24340" spans="1:1" x14ac:dyDescent="0.25">
      <c r="A24340" t="s">
        <v>24477</v>
      </c>
    </row>
    <row r="24341" spans="1:1" x14ac:dyDescent="0.25">
      <c r="A24341" t="s">
        <v>24478</v>
      </c>
    </row>
    <row r="24342" spans="1:1" x14ac:dyDescent="0.25">
      <c r="A24342" t="s">
        <v>24479</v>
      </c>
    </row>
    <row r="24343" spans="1:1" x14ac:dyDescent="0.25">
      <c r="A24343" t="s">
        <v>24480</v>
      </c>
    </row>
    <row r="24344" spans="1:1" x14ac:dyDescent="0.25">
      <c r="A24344" t="s">
        <v>24481</v>
      </c>
    </row>
    <row r="24345" spans="1:1" x14ac:dyDescent="0.25">
      <c r="A24345" t="s">
        <v>24482</v>
      </c>
    </row>
    <row r="24346" spans="1:1" x14ac:dyDescent="0.25">
      <c r="A24346" t="s">
        <v>24483</v>
      </c>
    </row>
    <row r="24347" spans="1:1" x14ac:dyDescent="0.25">
      <c r="A24347" t="s">
        <v>24484</v>
      </c>
    </row>
    <row r="24348" spans="1:1" x14ac:dyDescent="0.25">
      <c r="A24348" t="s">
        <v>24485</v>
      </c>
    </row>
    <row r="24349" spans="1:1" x14ac:dyDescent="0.25">
      <c r="A24349" t="s">
        <v>24486</v>
      </c>
    </row>
    <row r="24350" spans="1:1" x14ac:dyDescent="0.25">
      <c r="A24350" t="s">
        <v>24487</v>
      </c>
    </row>
    <row r="24351" spans="1:1" x14ac:dyDescent="0.25">
      <c r="A24351" t="s">
        <v>24488</v>
      </c>
    </row>
    <row r="24352" spans="1:1" x14ac:dyDescent="0.25">
      <c r="A24352" t="s">
        <v>24489</v>
      </c>
    </row>
    <row r="24353" spans="1:1" x14ac:dyDescent="0.25">
      <c r="A24353" t="s">
        <v>24490</v>
      </c>
    </row>
    <row r="24354" spans="1:1" x14ac:dyDescent="0.25">
      <c r="A24354" t="s">
        <v>24491</v>
      </c>
    </row>
    <row r="24355" spans="1:1" x14ac:dyDescent="0.25">
      <c r="A24355" t="s">
        <v>24492</v>
      </c>
    </row>
    <row r="24356" spans="1:1" x14ac:dyDescent="0.25">
      <c r="A24356" t="s">
        <v>24493</v>
      </c>
    </row>
    <row r="24357" spans="1:1" x14ac:dyDescent="0.25">
      <c r="A24357" t="s">
        <v>24494</v>
      </c>
    </row>
    <row r="24358" spans="1:1" x14ac:dyDescent="0.25">
      <c r="A24358" t="s">
        <v>24495</v>
      </c>
    </row>
    <row r="24359" spans="1:1" x14ac:dyDescent="0.25">
      <c r="A24359" t="s">
        <v>24496</v>
      </c>
    </row>
    <row r="24360" spans="1:1" x14ac:dyDescent="0.25">
      <c r="A24360" t="s">
        <v>24497</v>
      </c>
    </row>
    <row r="24361" spans="1:1" x14ac:dyDescent="0.25">
      <c r="A24361" t="s">
        <v>24498</v>
      </c>
    </row>
    <row r="24362" spans="1:1" x14ac:dyDescent="0.25">
      <c r="A24362" t="s">
        <v>24499</v>
      </c>
    </row>
    <row r="24363" spans="1:1" x14ac:dyDescent="0.25">
      <c r="A24363" t="s">
        <v>24500</v>
      </c>
    </row>
    <row r="24364" spans="1:1" x14ac:dyDescent="0.25">
      <c r="A24364" t="s">
        <v>24501</v>
      </c>
    </row>
    <row r="24365" spans="1:1" x14ac:dyDescent="0.25">
      <c r="A24365" t="s">
        <v>24502</v>
      </c>
    </row>
    <row r="24366" spans="1:1" x14ac:dyDescent="0.25">
      <c r="A24366" t="s">
        <v>24503</v>
      </c>
    </row>
    <row r="24367" spans="1:1" x14ac:dyDescent="0.25">
      <c r="A24367" t="s">
        <v>24504</v>
      </c>
    </row>
    <row r="24368" spans="1:1" x14ac:dyDescent="0.25">
      <c r="A24368" t="s">
        <v>24505</v>
      </c>
    </row>
    <row r="24369" spans="1:1" x14ac:dyDescent="0.25">
      <c r="A24369" t="s">
        <v>24506</v>
      </c>
    </row>
    <row r="24370" spans="1:1" x14ac:dyDescent="0.25">
      <c r="A24370" t="s">
        <v>24507</v>
      </c>
    </row>
    <row r="24371" spans="1:1" x14ac:dyDescent="0.25">
      <c r="A24371" t="s">
        <v>24508</v>
      </c>
    </row>
    <row r="24372" spans="1:1" x14ac:dyDescent="0.25">
      <c r="A24372" t="s">
        <v>24509</v>
      </c>
    </row>
    <row r="24373" spans="1:1" x14ac:dyDescent="0.25">
      <c r="A24373" t="s">
        <v>24510</v>
      </c>
    </row>
    <row r="24374" spans="1:1" x14ac:dyDescent="0.25">
      <c r="A24374" t="s">
        <v>24511</v>
      </c>
    </row>
    <row r="24375" spans="1:1" x14ac:dyDescent="0.25">
      <c r="A24375" t="s">
        <v>24512</v>
      </c>
    </row>
    <row r="24376" spans="1:1" x14ac:dyDescent="0.25">
      <c r="A24376" t="s">
        <v>24513</v>
      </c>
    </row>
    <row r="24377" spans="1:1" x14ac:dyDescent="0.25">
      <c r="A24377" t="s">
        <v>24514</v>
      </c>
    </row>
    <row r="24378" spans="1:1" x14ac:dyDescent="0.25">
      <c r="A24378" t="s">
        <v>24515</v>
      </c>
    </row>
    <row r="24379" spans="1:1" x14ac:dyDescent="0.25">
      <c r="A24379" t="s">
        <v>24516</v>
      </c>
    </row>
    <row r="24380" spans="1:1" x14ac:dyDescent="0.25">
      <c r="A24380" t="s">
        <v>24517</v>
      </c>
    </row>
    <row r="24381" spans="1:1" x14ac:dyDescent="0.25">
      <c r="A24381" t="s">
        <v>24518</v>
      </c>
    </row>
    <row r="24382" spans="1:1" x14ac:dyDescent="0.25">
      <c r="A24382" t="s">
        <v>24519</v>
      </c>
    </row>
    <row r="24383" spans="1:1" x14ac:dyDescent="0.25">
      <c r="A24383" t="s">
        <v>24520</v>
      </c>
    </row>
    <row r="24384" spans="1:1" x14ac:dyDescent="0.25">
      <c r="A24384" t="s">
        <v>24521</v>
      </c>
    </row>
    <row r="24385" spans="1:1" x14ac:dyDescent="0.25">
      <c r="A24385" t="s">
        <v>24522</v>
      </c>
    </row>
    <row r="24386" spans="1:1" x14ac:dyDescent="0.25">
      <c r="A24386" t="s">
        <v>24523</v>
      </c>
    </row>
    <row r="24387" spans="1:1" x14ac:dyDescent="0.25">
      <c r="A24387" t="s">
        <v>24524</v>
      </c>
    </row>
    <row r="24388" spans="1:1" x14ac:dyDescent="0.25">
      <c r="A24388" t="s">
        <v>24525</v>
      </c>
    </row>
    <row r="24389" spans="1:1" x14ac:dyDescent="0.25">
      <c r="A24389" t="s">
        <v>24526</v>
      </c>
    </row>
    <row r="24390" spans="1:1" x14ac:dyDescent="0.25">
      <c r="A24390" t="s">
        <v>24527</v>
      </c>
    </row>
    <row r="24391" spans="1:1" x14ac:dyDescent="0.25">
      <c r="A24391" t="s">
        <v>24528</v>
      </c>
    </row>
    <row r="24392" spans="1:1" x14ac:dyDescent="0.25">
      <c r="A24392" t="s">
        <v>24529</v>
      </c>
    </row>
    <row r="24393" spans="1:1" x14ac:dyDescent="0.25">
      <c r="A24393" t="s">
        <v>24530</v>
      </c>
    </row>
    <row r="24394" spans="1:1" x14ac:dyDescent="0.25">
      <c r="A24394" t="s">
        <v>24531</v>
      </c>
    </row>
    <row r="24395" spans="1:1" x14ac:dyDescent="0.25">
      <c r="A24395" t="s">
        <v>24532</v>
      </c>
    </row>
    <row r="24396" spans="1:1" x14ac:dyDescent="0.25">
      <c r="A24396" t="s">
        <v>24533</v>
      </c>
    </row>
    <row r="24397" spans="1:1" x14ac:dyDescent="0.25">
      <c r="A24397" t="s">
        <v>24534</v>
      </c>
    </row>
    <row r="24398" spans="1:1" x14ac:dyDescent="0.25">
      <c r="A24398" t="s">
        <v>24535</v>
      </c>
    </row>
    <row r="24399" spans="1:1" x14ac:dyDescent="0.25">
      <c r="A24399" t="s">
        <v>24536</v>
      </c>
    </row>
    <row r="24400" spans="1:1" x14ac:dyDescent="0.25">
      <c r="A24400" t="s">
        <v>24537</v>
      </c>
    </row>
    <row r="24401" spans="1:1" x14ac:dyDescent="0.25">
      <c r="A24401" t="s">
        <v>24538</v>
      </c>
    </row>
    <row r="24402" spans="1:1" x14ac:dyDescent="0.25">
      <c r="A24402" t="s">
        <v>24539</v>
      </c>
    </row>
    <row r="24403" spans="1:1" x14ac:dyDescent="0.25">
      <c r="A24403" t="s">
        <v>24540</v>
      </c>
    </row>
    <row r="24404" spans="1:1" x14ac:dyDescent="0.25">
      <c r="A24404" t="s">
        <v>24541</v>
      </c>
    </row>
    <row r="24405" spans="1:1" x14ac:dyDescent="0.25">
      <c r="A24405" t="s">
        <v>24542</v>
      </c>
    </row>
    <row r="24406" spans="1:1" x14ac:dyDescent="0.25">
      <c r="A24406" t="s">
        <v>24543</v>
      </c>
    </row>
    <row r="24407" spans="1:1" x14ac:dyDescent="0.25">
      <c r="A24407" t="s">
        <v>24544</v>
      </c>
    </row>
    <row r="24408" spans="1:1" x14ac:dyDescent="0.25">
      <c r="A24408" t="s">
        <v>24545</v>
      </c>
    </row>
    <row r="24409" spans="1:1" x14ac:dyDescent="0.25">
      <c r="A24409" t="s">
        <v>24546</v>
      </c>
    </row>
    <row r="24410" spans="1:1" x14ac:dyDescent="0.25">
      <c r="A24410" t="s">
        <v>24547</v>
      </c>
    </row>
    <row r="24411" spans="1:1" x14ac:dyDescent="0.25">
      <c r="A24411" t="s">
        <v>24548</v>
      </c>
    </row>
    <row r="24412" spans="1:1" x14ac:dyDescent="0.25">
      <c r="A24412" t="s">
        <v>24549</v>
      </c>
    </row>
    <row r="24413" spans="1:1" x14ac:dyDescent="0.25">
      <c r="A24413" t="s">
        <v>24550</v>
      </c>
    </row>
    <row r="24414" spans="1:1" x14ac:dyDescent="0.25">
      <c r="A24414" t="s">
        <v>24551</v>
      </c>
    </row>
    <row r="24415" spans="1:1" x14ac:dyDescent="0.25">
      <c r="A24415" t="s">
        <v>24552</v>
      </c>
    </row>
    <row r="24416" spans="1:1" x14ac:dyDescent="0.25">
      <c r="A24416" t="s">
        <v>24553</v>
      </c>
    </row>
    <row r="24417" spans="1:1" x14ac:dyDescent="0.25">
      <c r="A24417" t="s">
        <v>24554</v>
      </c>
    </row>
    <row r="24418" spans="1:1" x14ac:dyDescent="0.25">
      <c r="A24418" t="s">
        <v>24555</v>
      </c>
    </row>
    <row r="24419" spans="1:1" x14ac:dyDescent="0.25">
      <c r="A24419" t="s">
        <v>24556</v>
      </c>
    </row>
    <row r="24420" spans="1:1" x14ac:dyDescent="0.25">
      <c r="A24420" t="s">
        <v>24557</v>
      </c>
    </row>
    <row r="24421" spans="1:1" x14ac:dyDescent="0.25">
      <c r="A24421" t="s">
        <v>24558</v>
      </c>
    </row>
    <row r="24422" spans="1:1" x14ac:dyDescent="0.25">
      <c r="A24422" t="s">
        <v>24559</v>
      </c>
    </row>
    <row r="24423" spans="1:1" x14ac:dyDescent="0.25">
      <c r="A24423" t="s">
        <v>24560</v>
      </c>
    </row>
    <row r="24424" spans="1:1" x14ac:dyDescent="0.25">
      <c r="A24424" t="s">
        <v>24561</v>
      </c>
    </row>
    <row r="24425" spans="1:1" x14ac:dyDescent="0.25">
      <c r="A24425" t="s">
        <v>24562</v>
      </c>
    </row>
    <row r="24426" spans="1:1" x14ac:dyDescent="0.25">
      <c r="A24426" t="s">
        <v>24563</v>
      </c>
    </row>
    <row r="24427" spans="1:1" x14ac:dyDescent="0.25">
      <c r="A24427" t="s">
        <v>24564</v>
      </c>
    </row>
    <row r="24428" spans="1:1" x14ac:dyDescent="0.25">
      <c r="A24428" t="s">
        <v>24565</v>
      </c>
    </row>
    <row r="24429" spans="1:1" x14ac:dyDescent="0.25">
      <c r="A24429" t="s">
        <v>24566</v>
      </c>
    </row>
    <row r="24430" spans="1:1" x14ac:dyDescent="0.25">
      <c r="A24430" t="s">
        <v>24567</v>
      </c>
    </row>
    <row r="24431" spans="1:1" x14ac:dyDescent="0.25">
      <c r="A24431" t="s">
        <v>24568</v>
      </c>
    </row>
    <row r="24432" spans="1:1" x14ac:dyDescent="0.25">
      <c r="A24432" t="s">
        <v>24569</v>
      </c>
    </row>
    <row r="24433" spans="1:1" x14ac:dyDescent="0.25">
      <c r="A24433" t="s">
        <v>24570</v>
      </c>
    </row>
    <row r="24434" spans="1:1" x14ac:dyDescent="0.25">
      <c r="A24434" t="s">
        <v>24571</v>
      </c>
    </row>
    <row r="24435" spans="1:1" x14ac:dyDescent="0.25">
      <c r="A24435" t="s">
        <v>24572</v>
      </c>
    </row>
    <row r="24436" spans="1:1" x14ac:dyDescent="0.25">
      <c r="A24436" t="s">
        <v>24573</v>
      </c>
    </row>
    <row r="24437" spans="1:1" x14ac:dyDescent="0.25">
      <c r="A24437" t="s">
        <v>24574</v>
      </c>
    </row>
    <row r="24438" spans="1:1" x14ac:dyDescent="0.25">
      <c r="A24438" t="s">
        <v>24575</v>
      </c>
    </row>
    <row r="24439" spans="1:1" x14ac:dyDescent="0.25">
      <c r="A24439" t="s">
        <v>24576</v>
      </c>
    </row>
    <row r="24440" spans="1:1" x14ac:dyDescent="0.25">
      <c r="A24440" t="s">
        <v>24577</v>
      </c>
    </row>
    <row r="24441" spans="1:1" x14ac:dyDescent="0.25">
      <c r="A24441" t="s">
        <v>24578</v>
      </c>
    </row>
    <row r="24442" spans="1:1" x14ac:dyDescent="0.25">
      <c r="A24442" t="s">
        <v>24579</v>
      </c>
    </row>
    <row r="24443" spans="1:1" x14ac:dyDescent="0.25">
      <c r="A24443" t="s">
        <v>24580</v>
      </c>
    </row>
    <row r="24444" spans="1:1" x14ac:dyDescent="0.25">
      <c r="A24444" t="s">
        <v>24581</v>
      </c>
    </row>
    <row r="24445" spans="1:1" x14ac:dyDescent="0.25">
      <c r="A24445" t="s">
        <v>24582</v>
      </c>
    </row>
    <row r="24446" spans="1:1" x14ac:dyDescent="0.25">
      <c r="A24446" t="s">
        <v>24583</v>
      </c>
    </row>
    <row r="24447" spans="1:1" x14ac:dyDescent="0.25">
      <c r="A24447" t="s">
        <v>24584</v>
      </c>
    </row>
    <row r="24448" spans="1:1" x14ac:dyDescent="0.25">
      <c r="A24448" t="s">
        <v>24585</v>
      </c>
    </row>
    <row r="24449" spans="1:1" x14ac:dyDescent="0.25">
      <c r="A24449" t="s">
        <v>24586</v>
      </c>
    </row>
    <row r="24450" spans="1:1" x14ac:dyDescent="0.25">
      <c r="A24450" t="s">
        <v>24587</v>
      </c>
    </row>
    <row r="24451" spans="1:1" x14ac:dyDescent="0.25">
      <c r="A24451" t="s">
        <v>24588</v>
      </c>
    </row>
    <row r="24452" spans="1:1" x14ac:dyDescent="0.25">
      <c r="A24452" t="s">
        <v>24589</v>
      </c>
    </row>
    <row r="24453" spans="1:1" x14ac:dyDescent="0.25">
      <c r="A24453" t="s">
        <v>24590</v>
      </c>
    </row>
    <row r="24454" spans="1:1" x14ac:dyDescent="0.25">
      <c r="A24454" t="s">
        <v>24591</v>
      </c>
    </row>
    <row r="24455" spans="1:1" x14ac:dyDescent="0.25">
      <c r="A24455" t="s">
        <v>24592</v>
      </c>
    </row>
    <row r="24456" spans="1:1" x14ac:dyDescent="0.25">
      <c r="A24456" t="s">
        <v>24593</v>
      </c>
    </row>
    <row r="24457" spans="1:1" x14ac:dyDescent="0.25">
      <c r="A24457" t="s">
        <v>24594</v>
      </c>
    </row>
    <row r="24458" spans="1:1" x14ac:dyDescent="0.25">
      <c r="A24458" t="s">
        <v>24595</v>
      </c>
    </row>
    <row r="24459" spans="1:1" x14ac:dyDescent="0.25">
      <c r="A24459" t="s">
        <v>24596</v>
      </c>
    </row>
    <row r="24460" spans="1:1" x14ac:dyDescent="0.25">
      <c r="A24460" t="s">
        <v>24597</v>
      </c>
    </row>
    <row r="24461" spans="1:1" x14ac:dyDescent="0.25">
      <c r="A24461" t="s">
        <v>24598</v>
      </c>
    </row>
    <row r="24462" spans="1:1" x14ac:dyDescent="0.25">
      <c r="A24462" t="s">
        <v>24599</v>
      </c>
    </row>
    <row r="24463" spans="1:1" x14ac:dyDescent="0.25">
      <c r="A24463" t="s">
        <v>24600</v>
      </c>
    </row>
    <row r="24464" spans="1:1" x14ac:dyDescent="0.25">
      <c r="A24464" t="s">
        <v>24601</v>
      </c>
    </row>
    <row r="24465" spans="1:1" x14ac:dyDescent="0.25">
      <c r="A24465" t="s">
        <v>24602</v>
      </c>
    </row>
    <row r="24466" spans="1:1" x14ac:dyDescent="0.25">
      <c r="A24466" t="s">
        <v>24603</v>
      </c>
    </row>
    <row r="24467" spans="1:1" x14ac:dyDescent="0.25">
      <c r="A24467" t="s">
        <v>24604</v>
      </c>
    </row>
    <row r="24468" spans="1:1" x14ac:dyDescent="0.25">
      <c r="A24468" t="s">
        <v>24605</v>
      </c>
    </row>
    <row r="24469" spans="1:1" x14ac:dyDescent="0.25">
      <c r="A24469" t="s">
        <v>24606</v>
      </c>
    </row>
    <row r="24470" spans="1:1" x14ac:dyDescent="0.25">
      <c r="A24470" t="s">
        <v>24607</v>
      </c>
    </row>
    <row r="24471" spans="1:1" x14ac:dyDescent="0.25">
      <c r="A24471" t="s">
        <v>24608</v>
      </c>
    </row>
    <row r="24472" spans="1:1" x14ac:dyDescent="0.25">
      <c r="A24472" t="s">
        <v>24609</v>
      </c>
    </row>
    <row r="24473" spans="1:1" x14ac:dyDescent="0.25">
      <c r="A24473" t="s">
        <v>24610</v>
      </c>
    </row>
    <row r="24474" spans="1:1" x14ac:dyDescent="0.25">
      <c r="A24474" t="s">
        <v>24611</v>
      </c>
    </row>
    <row r="24475" spans="1:1" x14ac:dyDescent="0.25">
      <c r="A24475" t="s">
        <v>24612</v>
      </c>
    </row>
    <row r="24476" spans="1:1" x14ac:dyDescent="0.25">
      <c r="A24476" t="s">
        <v>24613</v>
      </c>
    </row>
    <row r="24477" spans="1:1" x14ac:dyDescent="0.25">
      <c r="A24477" t="s">
        <v>24614</v>
      </c>
    </row>
    <row r="24478" spans="1:1" x14ac:dyDescent="0.25">
      <c r="A24478" t="s">
        <v>24615</v>
      </c>
    </row>
    <row r="24479" spans="1:1" x14ac:dyDescent="0.25">
      <c r="A24479" t="s">
        <v>24616</v>
      </c>
    </row>
    <row r="24480" spans="1:1" x14ac:dyDescent="0.25">
      <c r="A24480" t="s">
        <v>24617</v>
      </c>
    </row>
    <row r="24481" spans="1:1" x14ac:dyDescent="0.25">
      <c r="A24481" t="s">
        <v>24618</v>
      </c>
    </row>
    <row r="24482" spans="1:1" x14ac:dyDescent="0.25">
      <c r="A24482" t="s">
        <v>24619</v>
      </c>
    </row>
    <row r="24483" spans="1:1" x14ac:dyDescent="0.25">
      <c r="A24483" t="s">
        <v>24620</v>
      </c>
    </row>
    <row r="24484" spans="1:1" x14ac:dyDescent="0.25">
      <c r="A24484" t="s">
        <v>24621</v>
      </c>
    </row>
    <row r="24485" spans="1:1" x14ac:dyDescent="0.25">
      <c r="A24485" t="s">
        <v>24622</v>
      </c>
    </row>
    <row r="24486" spans="1:1" x14ac:dyDescent="0.25">
      <c r="A24486" t="s">
        <v>24623</v>
      </c>
    </row>
    <row r="24487" spans="1:1" x14ac:dyDescent="0.25">
      <c r="A24487" t="s">
        <v>24624</v>
      </c>
    </row>
    <row r="24488" spans="1:1" x14ac:dyDescent="0.25">
      <c r="A24488" t="s">
        <v>24625</v>
      </c>
    </row>
    <row r="24489" spans="1:1" x14ac:dyDescent="0.25">
      <c r="A24489" t="s">
        <v>24626</v>
      </c>
    </row>
    <row r="24490" spans="1:1" x14ac:dyDescent="0.25">
      <c r="A24490" t="s">
        <v>24627</v>
      </c>
    </row>
    <row r="24491" spans="1:1" x14ac:dyDescent="0.25">
      <c r="A24491" t="s">
        <v>24628</v>
      </c>
    </row>
    <row r="24492" spans="1:1" x14ac:dyDescent="0.25">
      <c r="A24492" t="s">
        <v>24629</v>
      </c>
    </row>
    <row r="24493" spans="1:1" x14ac:dyDescent="0.25">
      <c r="A24493" t="s">
        <v>24630</v>
      </c>
    </row>
    <row r="24494" spans="1:1" x14ac:dyDescent="0.25">
      <c r="A24494" t="s">
        <v>24631</v>
      </c>
    </row>
    <row r="24495" spans="1:1" x14ac:dyDescent="0.25">
      <c r="A24495" t="s">
        <v>24632</v>
      </c>
    </row>
    <row r="24496" spans="1:1" x14ac:dyDescent="0.25">
      <c r="A24496" t="s">
        <v>24633</v>
      </c>
    </row>
    <row r="24497" spans="1:1" x14ac:dyDescent="0.25">
      <c r="A24497" t="s">
        <v>24634</v>
      </c>
    </row>
    <row r="24498" spans="1:1" x14ac:dyDescent="0.25">
      <c r="A24498" t="s">
        <v>24635</v>
      </c>
    </row>
    <row r="24499" spans="1:1" x14ac:dyDescent="0.25">
      <c r="A24499" t="s">
        <v>24636</v>
      </c>
    </row>
    <row r="24500" spans="1:1" x14ac:dyDescent="0.25">
      <c r="A24500" t="s">
        <v>24637</v>
      </c>
    </row>
    <row r="24501" spans="1:1" x14ac:dyDescent="0.25">
      <c r="A24501" t="s">
        <v>24638</v>
      </c>
    </row>
    <row r="24502" spans="1:1" x14ac:dyDescent="0.25">
      <c r="A24502" t="s">
        <v>24639</v>
      </c>
    </row>
    <row r="24503" spans="1:1" x14ac:dyDescent="0.25">
      <c r="A24503" t="s">
        <v>24640</v>
      </c>
    </row>
    <row r="24504" spans="1:1" x14ac:dyDescent="0.25">
      <c r="A24504" t="s">
        <v>24641</v>
      </c>
    </row>
    <row r="24505" spans="1:1" x14ac:dyDescent="0.25">
      <c r="A24505" t="s">
        <v>24642</v>
      </c>
    </row>
    <row r="24506" spans="1:1" x14ac:dyDescent="0.25">
      <c r="A24506" t="s">
        <v>24643</v>
      </c>
    </row>
    <row r="24507" spans="1:1" x14ac:dyDescent="0.25">
      <c r="A24507" t="s">
        <v>24644</v>
      </c>
    </row>
    <row r="24508" spans="1:1" x14ac:dyDescent="0.25">
      <c r="A24508" t="s">
        <v>24645</v>
      </c>
    </row>
    <row r="24509" spans="1:1" x14ac:dyDescent="0.25">
      <c r="A24509" t="s">
        <v>24646</v>
      </c>
    </row>
    <row r="24510" spans="1:1" x14ac:dyDescent="0.25">
      <c r="A24510" t="s">
        <v>24647</v>
      </c>
    </row>
    <row r="24511" spans="1:1" x14ac:dyDescent="0.25">
      <c r="A24511" t="s">
        <v>24648</v>
      </c>
    </row>
    <row r="24512" spans="1:1" x14ac:dyDescent="0.25">
      <c r="A24512" t="s">
        <v>24649</v>
      </c>
    </row>
    <row r="24513" spans="1:1" x14ac:dyDescent="0.25">
      <c r="A24513" t="s">
        <v>24650</v>
      </c>
    </row>
    <row r="24514" spans="1:1" x14ac:dyDescent="0.25">
      <c r="A24514" t="s">
        <v>24651</v>
      </c>
    </row>
    <row r="24515" spans="1:1" x14ac:dyDescent="0.25">
      <c r="A24515" t="s">
        <v>24652</v>
      </c>
    </row>
    <row r="24516" spans="1:1" x14ac:dyDescent="0.25">
      <c r="A24516" t="s">
        <v>24653</v>
      </c>
    </row>
    <row r="24517" spans="1:1" x14ac:dyDescent="0.25">
      <c r="A24517" t="s">
        <v>24654</v>
      </c>
    </row>
    <row r="24518" spans="1:1" x14ac:dyDescent="0.25">
      <c r="A24518" t="s">
        <v>24655</v>
      </c>
    </row>
    <row r="24519" spans="1:1" x14ac:dyDescent="0.25">
      <c r="A24519" t="s">
        <v>24656</v>
      </c>
    </row>
    <row r="24520" spans="1:1" x14ac:dyDescent="0.25">
      <c r="A24520" t="s">
        <v>24657</v>
      </c>
    </row>
    <row r="24521" spans="1:1" x14ac:dyDescent="0.25">
      <c r="A24521" t="s">
        <v>24658</v>
      </c>
    </row>
    <row r="24522" spans="1:1" x14ac:dyDescent="0.25">
      <c r="A24522" t="s">
        <v>24659</v>
      </c>
    </row>
    <row r="24523" spans="1:1" x14ac:dyDescent="0.25">
      <c r="A24523" t="s">
        <v>24660</v>
      </c>
    </row>
    <row r="24524" spans="1:1" x14ac:dyDescent="0.25">
      <c r="A24524" t="s">
        <v>24661</v>
      </c>
    </row>
    <row r="24525" spans="1:1" x14ac:dyDescent="0.25">
      <c r="A24525" t="s">
        <v>24662</v>
      </c>
    </row>
    <row r="24526" spans="1:1" x14ac:dyDescent="0.25">
      <c r="A24526" t="s">
        <v>24663</v>
      </c>
    </row>
    <row r="24527" spans="1:1" x14ac:dyDescent="0.25">
      <c r="A24527" t="s">
        <v>24664</v>
      </c>
    </row>
    <row r="24528" spans="1:1" x14ac:dyDescent="0.25">
      <c r="A24528" t="s">
        <v>24665</v>
      </c>
    </row>
    <row r="24529" spans="1:1" x14ac:dyDescent="0.25">
      <c r="A24529" t="s">
        <v>24666</v>
      </c>
    </row>
    <row r="24530" spans="1:1" x14ac:dyDescent="0.25">
      <c r="A24530" t="s">
        <v>24667</v>
      </c>
    </row>
    <row r="24531" spans="1:1" x14ac:dyDescent="0.25">
      <c r="A24531" t="s">
        <v>24668</v>
      </c>
    </row>
    <row r="24532" spans="1:1" x14ac:dyDescent="0.25">
      <c r="A24532" t="s">
        <v>24669</v>
      </c>
    </row>
    <row r="24533" spans="1:1" x14ac:dyDescent="0.25">
      <c r="A24533" t="s">
        <v>24670</v>
      </c>
    </row>
    <row r="24534" spans="1:1" x14ac:dyDescent="0.25">
      <c r="A24534" t="s">
        <v>24671</v>
      </c>
    </row>
    <row r="24535" spans="1:1" x14ac:dyDescent="0.25">
      <c r="A24535" t="s">
        <v>24672</v>
      </c>
    </row>
    <row r="24536" spans="1:1" x14ac:dyDescent="0.25">
      <c r="A24536" t="s">
        <v>24673</v>
      </c>
    </row>
    <row r="24537" spans="1:1" x14ac:dyDescent="0.25">
      <c r="A24537" t="s">
        <v>24674</v>
      </c>
    </row>
    <row r="24538" spans="1:1" x14ac:dyDescent="0.25">
      <c r="A24538" t="s">
        <v>24675</v>
      </c>
    </row>
    <row r="24539" spans="1:1" x14ac:dyDescent="0.25">
      <c r="A24539" t="s">
        <v>24676</v>
      </c>
    </row>
    <row r="24540" spans="1:1" x14ac:dyDescent="0.25">
      <c r="A24540" t="s">
        <v>24677</v>
      </c>
    </row>
    <row r="24541" spans="1:1" x14ac:dyDescent="0.25">
      <c r="A24541" t="s">
        <v>24678</v>
      </c>
    </row>
    <row r="24542" spans="1:1" x14ac:dyDescent="0.25">
      <c r="A24542" t="s">
        <v>24679</v>
      </c>
    </row>
    <row r="24543" spans="1:1" x14ac:dyDescent="0.25">
      <c r="A24543" t="s">
        <v>24680</v>
      </c>
    </row>
    <row r="24544" spans="1:1" x14ac:dyDescent="0.25">
      <c r="A24544" t="s">
        <v>24681</v>
      </c>
    </row>
    <row r="24545" spans="1:1" x14ac:dyDescent="0.25">
      <c r="A24545" t="s">
        <v>24682</v>
      </c>
    </row>
    <row r="24546" spans="1:1" x14ac:dyDescent="0.25">
      <c r="A24546" t="s">
        <v>24683</v>
      </c>
    </row>
    <row r="24547" spans="1:1" x14ac:dyDescent="0.25">
      <c r="A24547" t="s">
        <v>24684</v>
      </c>
    </row>
    <row r="24548" spans="1:1" x14ac:dyDescent="0.25">
      <c r="A24548" t="s">
        <v>24685</v>
      </c>
    </row>
    <row r="24549" spans="1:1" x14ac:dyDescent="0.25">
      <c r="A24549" t="s">
        <v>24686</v>
      </c>
    </row>
    <row r="24550" spans="1:1" x14ac:dyDescent="0.25">
      <c r="A24550" t="s">
        <v>24687</v>
      </c>
    </row>
    <row r="24551" spans="1:1" x14ac:dyDescent="0.25">
      <c r="A24551" t="s">
        <v>24688</v>
      </c>
    </row>
    <row r="24552" spans="1:1" x14ac:dyDescent="0.25">
      <c r="A24552" t="s">
        <v>24689</v>
      </c>
    </row>
    <row r="24553" spans="1:1" x14ac:dyDescent="0.25">
      <c r="A24553" t="s">
        <v>24690</v>
      </c>
    </row>
    <row r="24554" spans="1:1" x14ac:dyDescent="0.25">
      <c r="A24554" t="s">
        <v>24691</v>
      </c>
    </row>
    <row r="24555" spans="1:1" x14ac:dyDescent="0.25">
      <c r="A24555" t="s">
        <v>24692</v>
      </c>
    </row>
    <row r="24556" spans="1:1" x14ac:dyDescent="0.25">
      <c r="A24556" t="s">
        <v>24693</v>
      </c>
    </row>
    <row r="24557" spans="1:1" x14ac:dyDescent="0.25">
      <c r="A24557" t="s">
        <v>24694</v>
      </c>
    </row>
    <row r="24558" spans="1:1" x14ac:dyDescent="0.25">
      <c r="A24558" t="s">
        <v>24695</v>
      </c>
    </row>
    <row r="24559" spans="1:1" x14ac:dyDescent="0.25">
      <c r="A24559" t="s">
        <v>24696</v>
      </c>
    </row>
    <row r="24560" spans="1:1" x14ac:dyDescent="0.25">
      <c r="A24560" t="s">
        <v>24697</v>
      </c>
    </row>
    <row r="24561" spans="1:1" x14ac:dyDescent="0.25">
      <c r="A24561" t="s">
        <v>24698</v>
      </c>
    </row>
    <row r="24562" spans="1:1" x14ac:dyDescent="0.25">
      <c r="A24562" t="s">
        <v>24699</v>
      </c>
    </row>
    <row r="24563" spans="1:1" x14ac:dyDescent="0.25">
      <c r="A24563" t="s">
        <v>24700</v>
      </c>
    </row>
    <row r="24564" spans="1:1" x14ac:dyDescent="0.25">
      <c r="A24564" t="s">
        <v>24701</v>
      </c>
    </row>
    <row r="24565" spans="1:1" x14ac:dyDescent="0.25">
      <c r="A24565" t="s">
        <v>24702</v>
      </c>
    </row>
    <row r="24566" spans="1:1" x14ac:dyDescent="0.25">
      <c r="A24566" t="s">
        <v>24703</v>
      </c>
    </row>
    <row r="24567" spans="1:1" x14ac:dyDescent="0.25">
      <c r="A24567" t="s">
        <v>24704</v>
      </c>
    </row>
    <row r="24568" spans="1:1" x14ac:dyDescent="0.25">
      <c r="A24568" t="s">
        <v>24705</v>
      </c>
    </row>
    <row r="24569" spans="1:1" x14ac:dyDescent="0.25">
      <c r="A24569" t="s">
        <v>24706</v>
      </c>
    </row>
    <row r="24570" spans="1:1" x14ac:dyDescent="0.25">
      <c r="A24570" t="s">
        <v>24707</v>
      </c>
    </row>
    <row r="24571" spans="1:1" x14ac:dyDescent="0.25">
      <c r="A24571" t="s">
        <v>24708</v>
      </c>
    </row>
    <row r="24572" spans="1:1" x14ac:dyDescent="0.25">
      <c r="A24572" t="s">
        <v>24709</v>
      </c>
    </row>
    <row r="24573" spans="1:1" x14ac:dyDescent="0.25">
      <c r="A24573" t="s">
        <v>24710</v>
      </c>
    </row>
    <row r="24574" spans="1:1" x14ac:dyDescent="0.25">
      <c r="A24574" t="s">
        <v>24711</v>
      </c>
    </row>
    <row r="24575" spans="1:1" x14ac:dyDescent="0.25">
      <c r="A24575" t="s">
        <v>24712</v>
      </c>
    </row>
    <row r="24576" spans="1:1" x14ac:dyDescent="0.25">
      <c r="A24576" t="s">
        <v>24713</v>
      </c>
    </row>
    <row r="24577" spans="1:1" x14ac:dyDescent="0.25">
      <c r="A24577" t="s">
        <v>24714</v>
      </c>
    </row>
    <row r="24578" spans="1:1" x14ac:dyDescent="0.25">
      <c r="A24578" t="s">
        <v>24715</v>
      </c>
    </row>
    <row r="24579" spans="1:1" x14ac:dyDescent="0.25">
      <c r="A24579" t="s">
        <v>24716</v>
      </c>
    </row>
    <row r="24580" spans="1:1" x14ac:dyDescent="0.25">
      <c r="A24580" t="s">
        <v>24717</v>
      </c>
    </row>
    <row r="24581" spans="1:1" x14ac:dyDescent="0.25">
      <c r="A24581" t="s">
        <v>24718</v>
      </c>
    </row>
    <row r="24582" spans="1:1" x14ac:dyDescent="0.25">
      <c r="A24582" t="s">
        <v>24719</v>
      </c>
    </row>
    <row r="24583" spans="1:1" x14ac:dyDescent="0.25">
      <c r="A24583" t="s">
        <v>24720</v>
      </c>
    </row>
    <row r="24584" spans="1:1" x14ac:dyDescent="0.25">
      <c r="A24584" t="s">
        <v>24721</v>
      </c>
    </row>
    <row r="24585" spans="1:1" x14ac:dyDescent="0.25">
      <c r="A24585" t="s">
        <v>24722</v>
      </c>
    </row>
    <row r="24586" spans="1:1" x14ac:dyDescent="0.25">
      <c r="A24586" t="s">
        <v>24723</v>
      </c>
    </row>
    <row r="24587" spans="1:1" x14ac:dyDescent="0.25">
      <c r="A24587" t="s">
        <v>24724</v>
      </c>
    </row>
    <row r="24588" spans="1:1" x14ac:dyDescent="0.25">
      <c r="A24588" t="s">
        <v>24725</v>
      </c>
    </row>
    <row r="24589" spans="1:1" x14ac:dyDescent="0.25">
      <c r="A24589" t="s">
        <v>24726</v>
      </c>
    </row>
    <row r="24590" spans="1:1" x14ac:dyDescent="0.25">
      <c r="A24590" t="s">
        <v>24727</v>
      </c>
    </row>
    <row r="24591" spans="1:1" x14ac:dyDescent="0.25">
      <c r="A24591" t="s">
        <v>24728</v>
      </c>
    </row>
    <row r="24592" spans="1:1" x14ac:dyDescent="0.25">
      <c r="A24592" t="s">
        <v>24729</v>
      </c>
    </row>
    <row r="24593" spans="1:1" x14ac:dyDescent="0.25">
      <c r="A24593" t="s">
        <v>24730</v>
      </c>
    </row>
    <row r="24594" spans="1:1" x14ac:dyDescent="0.25">
      <c r="A24594" t="s">
        <v>24731</v>
      </c>
    </row>
    <row r="24595" spans="1:1" x14ac:dyDescent="0.25">
      <c r="A24595" t="s">
        <v>24732</v>
      </c>
    </row>
    <row r="24596" spans="1:1" x14ac:dyDescent="0.25">
      <c r="A24596" t="s">
        <v>24733</v>
      </c>
    </row>
    <row r="24597" spans="1:1" x14ac:dyDescent="0.25">
      <c r="A24597" t="s">
        <v>24734</v>
      </c>
    </row>
    <row r="24598" spans="1:1" x14ac:dyDescent="0.25">
      <c r="A24598" t="s">
        <v>24735</v>
      </c>
    </row>
    <row r="24599" spans="1:1" x14ac:dyDescent="0.25">
      <c r="A24599" t="s">
        <v>24736</v>
      </c>
    </row>
    <row r="24600" spans="1:1" x14ac:dyDescent="0.25">
      <c r="A24600" t="s">
        <v>24737</v>
      </c>
    </row>
    <row r="24601" spans="1:1" x14ac:dyDescent="0.25">
      <c r="A24601" t="s">
        <v>24738</v>
      </c>
    </row>
    <row r="24602" spans="1:1" x14ac:dyDescent="0.25">
      <c r="A24602" t="s">
        <v>24739</v>
      </c>
    </row>
    <row r="24603" spans="1:1" x14ac:dyDescent="0.25">
      <c r="A24603" t="s">
        <v>24740</v>
      </c>
    </row>
    <row r="24604" spans="1:1" x14ac:dyDescent="0.25">
      <c r="A24604" t="s">
        <v>24741</v>
      </c>
    </row>
    <row r="24605" spans="1:1" x14ac:dyDescent="0.25">
      <c r="A24605" t="s">
        <v>24742</v>
      </c>
    </row>
    <row r="24606" spans="1:1" x14ac:dyDescent="0.25">
      <c r="A24606" t="s">
        <v>24743</v>
      </c>
    </row>
    <row r="24607" spans="1:1" x14ac:dyDescent="0.25">
      <c r="A24607" t="s">
        <v>24744</v>
      </c>
    </row>
    <row r="24608" spans="1:1" x14ac:dyDescent="0.25">
      <c r="A24608" t="s">
        <v>24745</v>
      </c>
    </row>
    <row r="24609" spans="1:1" x14ac:dyDescent="0.25">
      <c r="A24609" t="s">
        <v>24746</v>
      </c>
    </row>
    <row r="24610" spans="1:1" x14ac:dyDescent="0.25">
      <c r="A24610" t="s">
        <v>24747</v>
      </c>
    </row>
    <row r="24611" spans="1:1" x14ac:dyDescent="0.25">
      <c r="A24611" t="s">
        <v>24748</v>
      </c>
    </row>
    <row r="24612" spans="1:1" x14ac:dyDescent="0.25">
      <c r="A24612" t="s">
        <v>24749</v>
      </c>
    </row>
    <row r="24613" spans="1:1" x14ac:dyDescent="0.25">
      <c r="A24613" t="s">
        <v>24750</v>
      </c>
    </row>
    <row r="24614" spans="1:1" x14ac:dyDescent="0.25">
      <c r="A24614" t="s">
        <v>24751</v>
      </c>
    </row>
    <row r="24615" spans="1:1" x14ac:dyDescent="0.25">
      <c r="A24615" t="s">
        <v>24752</v>
      </c>
    </row>
    <row r="24616" spans="1:1" x14ac:dyDescent="0.25">
      <c r="A24616" t="s">
        <v>24753</v>
      </c>
    </row>
    <row r="24617" spans="1:1" x14ac:dyDescent="0.25">
      <c r="A24617" t="s">
        <v>24754</v>
      </c>
    </row>
    <row r="24618" spans="1:1" x14ac:dyDescent="0.25">
      <c r="A24618" t="s">
        <v>24755</v>
      </c>
    </row>
    <row r="24619" spans="1:1" x14ac:dyDescent="0.25">
      <c r="A24619" t="s">
        <v>24756</v>
      </c>
    </row>
    <row r="24620" spans="1:1" x14ac:dyDescent="0.25">
      <c r="A24620" t="s">
        <v>24757</v>
      </c>
    </row>
    <row r="24621" spans="1:1" x14ac:dyDescent="0.25">
      <c r="A24621" t="s">
        <v>24758</v>
      </c>
    </row>
    <row r="24622" spans="1:1" x14ac:dyDescent="0.25">
      <c r="A24622" t="s">
        <v>24759</v>
      </c>
    </row>
    <row r="24623" spans="1:1" x14ac:dyDescent="0.25">
      <c r="A24623" t="s">
        <v>24760</v>
      </c>
    </row>
    <row r="24624" spans="1:1" x14ac:dyDescent="0.25">
      <c r="A24624" t="s">
        <v>24761</v>
      </c>
    </row>
    <row r="24625" spans="1:1" x14ac:dyDescent="0.25">
      <c r="A24625" t="s">
        <v>24762</v>
      </c>
    </row>
    <row r="24626" spans="1:1" x14ac:dyDescent="0.25">
      <c r="A24626" t="s">
        <v>24763</v>
      </c>
    </row>
    <row r="24627" spans="1:1" x14ac:dyDescent="0.25">
      <c r="A24627" t="s">
        <v>24764</v>
      </c>
    </row>
    <row r="24628" spans="1:1" x14ac:dyDescent="0.25">
      <c r="A24628" t="s">
        <v>24765</v>
      </c>
    </row>
    <row r="24629" spans="1:1" x14ac:dyDescent="0.25">
      <c r="A24629" t="s">
        <v>24766</v>
      </c>
    </row>
    <row r="24630" spans="1:1" x14ac:dyDescent="0.25">
      <c r="A24630" t="s">
        <v>24767</v>
      </c>
    </row>
    <row r="24631" spans="1:1" x14ac:dyDescent="0.25">
      <c r="A24631" t="s">
        <v>24768</v>
      </c>
    </row>
    <row r="24632" spans="1:1" x14ac:dyDescent="0.25">
      <c r="A24632" t="s">
        <v>24769</v>
      </c>
    </row>
    <row r="24633" spans="1:1" x14ac:dyDescent="0.25">
      <c r="A24633" t="s">
        <v>24770</v>
      </c>
    </row>
    <row r="24634" spans="1:1" x14ac:dyDescent="0.25">
      <c r="A24634" t="s">
        <v>24771</v>
      </c>
    </row>
    <row r="24635" spans="1:1" x14ac:dyDescent="0.25">
      <c r="A24635" t="s">
        <v>24772</v>
      </c>
    </row>
    <row r="24636" spans="1:1" x14ac:dyDescent="0.25">
      <c r="A24636" t="s">
        <v>24773</v>
      </c>
    </row>
    <row r="24637" spans="1:1" x14ac:dyDescent="0.25">
      <c r="A24637" t="s">
        <v>24774</v>
      </c>
    </row>
    <row r="24638" spans="1:1" x14ac:dyDescent="0.25">
      <c r="A24638" t="s">
        <v>24775</v>
      </c>
    </row>
    <row r="24639" spans="1:1" x14ac:dyDescent="0.25">
      <c r="A24639" t="s">
        <v>24776</v>
      </c>
    </row>
    <row r="24640" spans="1:1" x14ac:dyDescent="0.25">
      <c r="A24640" t="s">
        <v>24777</v>
      </c>
    </row>
    <row r="24641" spans="1:1" x14ac:dyDescent="0.25">
      <c r="A24641" t="s">
        <v>24778</v>
      </c>
    </row>
    <row r="24642" spans="1:1" x14ac:dyDescent="0.25">
      <c r="A24642" t="s">
        <v>24779</v>
      </c>
    </row>
    <row r="24643" spans="1:1" x14ac:dyDescent="0.25">
      <c r="A24643" t="s">
        <v>24780</v>
      </c>
    </row>
    <row r="24644" spans="1:1" x14ac:dyDescent="0.25">
      <c r="A24644" t="s">
        <v>24781</v>
      </c>
    </row>
    <row r="24645" spans="1:1" x14ac:dyDescent="0.25">
      <c r="A24645" t="s">
        <v>24782</v>
      </c>
    </row>
    <row r="24646" spans="1:1" x14ac:dyDescent="0.25">
      <c r="A24646" t="s">
        <v>24783</v>
      </c>
    </row>
    <row r="24647" spans="1:1" x14ac:dyDescent="0.25">
      <c r="A24647" t="s">
        <v>24784</v>
      </c>
    </row>
    <row r="24648" spans="1:1" x14ac:dyDescent="0.25">
      <c r="A24648" t="s">
        <v>24785</v>
      </c>
    </row>
    <row r="24649" spans="1:1" x14ac:dyDescent="0.25">
      <c r="A24649" t="s">
        <v>24786</v>
      </c>
    </row>
    <row r="24650" spans="1:1" x14ac:dyDescent="0.25">
      <c r="A24650" t="s">
        <v>24787</v>
      </c>
    </row>
    <row r="24651" spans="1:1" x14ac:dyDescent="0.25">
      <c r="A24651" t="s">
        <v>24788</v>
      </c>
    </row>
    <row r="24652" spans="1:1" x14ac:dyDescent="0.25">
      <c r="A24652" t="s">
        <v>24789</v>
      </c>
    </row>
    <row r="24653" spans="1:1" x14ac:dyDescent="0.25">
      <c r="A24653" t="s">
        <v>24790</v>
      </c>
    </row>
    <row r="24654" spans="1:1" x14ac:dyDescent="0.25">
      <c r="A24654" t="s">
        <v>24791</v>
      </c>
    </row>
    <row r="24655" spans="1:1" x14ac:dyDescent="0.25">
      <c r="A24655" t="s">
        <v>24792</v>
      </c>
    </row>
    <row r="24656" spans="1:1" x14ac:dyDescent="0.25">
      <c r="A24656" t="s">
        <v>24793</v>
      </c>
    </row>
    <row r="24657" spans="1:1" x14ac:dyDescent="0.25">
      <c r="A24657" t="s">
        <v>24794</v>
      </c>
    </row>
    <row r="24658" spans="1:1" x14ac:dyDescent="0.25">
      <c r="A24658" t="s">
        <v>24795</v>
      </c>
    </row>
    <row r="24659" spans="1:1" x14ac:dyDescent="0.25">
      <c r="A24659" t="s">
        <v>24796</v>
      </c>
    </row>
    <row r="24660" spans="1:1" x14ac:dyDescent="0.25">
      <c r="A24660" t="s">
        <v>24797</v>
      </c>
    </row>
    <row r="24661" spans="1:1" x14ac:dyDescent="0.25">
      <c r="A24661" t="s">
        <v>24798</v>
      </c>
    </row>
    <row r="24662" spans="1:1" x14ac:dyDescent="0.25">
      <c r="A24662" t="s">
        <v>24799</v>
      </c>
    </row>
    <row r="24663" spans="1:1" x14ac:dyDescent="0.25">
      <c r="A24663" t="s">
        <v>24800</v>
      </c>
    </row>
    <row r="24664" spans="1:1" x14ac:dyDescent="0.25">
      <c r="A24664" t="s">
        <v>24801</v>
      </c>
    </row>
    <row r="24665" spans="1:1" x14ac:dyDescent="0.25">
      <c r="A24665" t="s">
        <v>24802</v>
      </c>
    </row>
    <row r="24666" spans="1:1" x14ac:dyDescent="0.25">
      <c r="A24666" t="s">
        <v>24803</v>
      </c>
    </row>
    <row r="24667" spans="1:1" x14ac:dyDescent="0.25">
      <c r="A24667" t="s">
        <v>24804</v>
      </c>
    </row>
    <row r="24668" spans="1:1" x14ac:dyDescent="0.25">
      <c r="A24668" t="s">
        <v>24805</v>
      </c>
    </row>
    <row r="24669" spans="1:1" x14ac:dyDescent="0.25">
      <c r="A24669" t="s">
        <v>24806</v>
      </c>
    </row>
    <row r="24670" spans="1:1" x14ac:dyDescent="0.25">
      <c r="A24670" t="s">
        <v>24807</v>
      </c>
    </row>
    <row r="24671" spans="1:1" x14ac:dyDescent="0.25">
      <c r="A24671" t="s">
        <v>24808</v>
      </c>
    </row>
    <row r="24672" spans="1:1" x14ac:dyDescent="0.25">
      <c r="A24672" t="s">
        <v>24809</v>
      </c>
    </row>
    <row r="24673" spans="1:1" x14ac:dyDescent="0.25">
      <c r="A24673" t="s">
        <v>24810</v>
      </c>
    </row>
    <row r="24674" spans="1:1" x14ac:dyDescent="0.25">
      <c r="A24674" t="s">
        <v>24811</v>
      </c>
    </row>
    <row r="24675" spans="1:1" x14ac:dyDescent="0.25">
      <c r="A24675" t="s">
        <v>24812</v>
      </c>
    </row>
    <row r="24676" spans="1:1" x14ac:dyDescent="0.25">
      <c r="A24676" t="s">
        <v>24813</v>
      </c>
    </row>
    <row r="24677" spans="1:1" x14ac:dyDescent="0.25">
      <c r="A24677" t="s">
        <v>24814</v>
      </c>
    </row>
    <row r="24678" spans="1:1" x14ac:dyDescent="0.25">
      <c r="A24678" t="s">
        <v>24815</v>
      </c>
    </row>
    <row r="24679" spans="1:1" x14ac:dyDescent="0.25">
      <c r="A24679" t="s">
        <v>24816</v>
      </c>
    </row>
    <row r="24680" spans="1:1" x14ac:dyDescent="0.25">
      <c r="A24680" t="s">
        <v>24817</v>
      </c>
    </row>
    <row r="24681" spans="1:1" x14ac:dyDescent="0.25">
      <c r="A24681" t="s">
        <v>24818</v>
      </c>
    </row>
    <row r="24682" spans="1:1" x14ac:dyDescent="0.25">
      <c r="A24682" t="s">
        <v>24819</v>
      </c>
    </row>
    <row r="24683" spans="1:1" x14ac:dyDescent="0.25">
      <c r="A24683" t="s">
        <v>24820</v>
      </c>
    </row>
    <row r="24684" spans="1:1" x14ac:dyDescent="0.25">
      <c r="A24684" t="s">
        <v>24821</v>
      </c>
    </row>
    <row r="24685" spans="1:1" x14ac:dyDescent="0.25">
      <c r="A24685" t="s">
        <v>24822</v>
      </c>
    </row>
    <row r="24686" spans="1:1" x14ac:dyDescent="0.25">
      <c r="A24686" t="s">
        <v>24823</v>
      </c>
    </row>
    <row r="24687" spans="1:1" x14ac:dyDescent="0.25">
      <c r="A24687" t="s">
        <v>24824</v>
      </c>
    </row>
    <row r="24688" spans="1:1" x14ac:dyDescent="0.25">
      <c r="A24688" t="s">
        <v>24825</v>
      </c>
    </row>
    <row r="24689" spans="1:1" x14ac:dyDescent="0.25">
      <c r="A24689" t="s">
        <v>24826</v>
      </c>
    </row>
    <row r="24690" spans="1:1" x14ac:dyDescent="0.25">
      <c r="A24690" t="s">
        <v>24827</v>
      </c>
    </row>
    <row r="24691" spans="1:1" x14ac:dyDescent="0.25">
      <c r="A24691" t="s">
        <v>24828</v>
      </c>
    </row>
    <row r="24692" spans="1:1" x14ac:dyDescent="0.25">
      <c r="A24692" t="s">
        <v>24829</v>
      </c>
    </row>
    <row r="24693" spans="1:1" x14ac:dyDescent="0.25">
      <c r="A24693" t="s">
        <v>24830</v>
      </c>
    </row>
    <row r="24694" spans="1:1" x14ac:dyDescent="0.25">
      <c r="A24694" t="s">
        <v>24831</v>
      </c>
    </row>
    <row r="24695" spans="1:1" x14ac:dyDescent="0.25">
      <c r="A24695" t="s">
        <v>24832</v>
      </c>
    </row>
    <row r="24696" spans="1:1" x14ac:dyDescent="0.25">
      <c r="A24696" t="s">
        <v>24833</v>
      </c>
    </row>
    <row r="24697" spans="1:1" x14ac:dyDescent="0.25">
      <c r="A24697" t="s">
        <v>24834</v>
      </c>
    </row>
    <row r="24698" spans="1:1" x14ac:dyDescent="0.25">
      <c r="A24698" t="s">
        <v>24835</v>
      </c>
    </row>
    <row r="24699" spans="1:1" x14ac:dyDescent="0.25">
      <c r="A24699" t="s">
        <v>24836</v>
      </c>
    </row>
    <row r="24700" spans="1:1" x14ac:dyDescent="0.25">
      <c r="A24700" t="s">
        <v>24837</v>
      </c>
    </row>
    <row r="24701" spans="1:1" x14ac:dyDescent="0.25">
      <c r="A24701" t="s">
        <v>24838</v>
      </c>
    </row>
    <row r="24702" spans="1:1" x14ac:dyDescent="0.25">
      <c r="A24702" t="s">
        <v>24839</v>
      </c>
    </row>
    <row r="24703" spans="1:1" x14ac:dyDescent="0.25">
      <c r="A24703" t="s">
        <v>24840</v>
      </c>
    </row>
    <row r="24704" spans="1:1" x14ac:dyDescent="0.25">
      <c r="A24704" t="s">
        <v>24841</v>
      </c>
    </row>
    <row r="24705" spans="1:1" x14ac:dyDescent="0.25">
      <c r="A24705" t="s">
        <v>24842</v>
      </c>
    </row>
    <row r="24706" spans="1:1" x14ac:dyDescent="0.25">
      <c r="A24706" t="s">
        <v>24843</v>
      </c>
    </row>
    <row r="24707" spans="1:1" x14ac:dyDescent="0.25">
      <c r="A24707" t="s">
        <v>24844</v>
      </c>
    </row>
    <row r="24708" spans="1:1" x14ac:dyDescent="0.25">
      <c r="A24708" t="s">
        <v>24845</v>
      </c>
    </row>
    <row r="24709" spans="1:1" x14ac:dyDescent="0.25">
      <c r="A24709" t="s">
        <v>24846</v>
      </c>
    </row>
    <row r="24710" spans="1:1" x14ac:dyDescent="0.25">
      <c r="A24710" t="s">
        <v>24847</v>
      </c>
    </row>
    <row r="24711" spans="1:1" x14ac:dyDescent="0.25">
      <c r="A24711" t="s">
        <v>24848</v>
      </c>
    </row>
    <row r="24712" spans="1:1" x14ac:dyDescent="0.25">
      <c r="A24712" t="s">
        <v>24849</v>
      </c>
    </row>
    <row r="24713" spans="1:1" x14ac:dyDescent="0.25">
      <c r="A24713" t="s">
        <v>24850</v>
      </c>
    </row>
    <row r="24714" spans="1:1" x14ac:dyDescent="0.25">
      <c r="A24714" t="s">
        <v>24851</v>
      </c>
    </row>
    <row r="24715" spans="1:1" x14ac:dyDescent="0.25">
      <c r="A24715" t="s">
        <v>24852</v>
      </c>
    </row>
    <row r="24716" spans="1:1" x14ac:dyDescent="0.25">
      <c r="A24716" t="s">
        <v>24853</v>
      </c>
    </row>
    <row r="24717" spans="1:1" x14ac:dyDescent="0.25">
      <c r="A24717" t="s">
        <v>24854</v>
      </c>
    </row>
    <row r="24718" spans="1:1" x14ac:dyDescent="0.25">
      <c r="A24718" t="s">
        <v>24855</v>
      </c>
    </row>
    <row r="24719" spans="1:1" x14ac:dyDescent="0.25">
      <c r="A24719" t="s">
        <v>24856</v>
      </c>
    </row>
    <row r="24720" spans="1:1" x14ac:dyDescent="0.25">
      <c r="A24720" t="s">
        <v>24857</v>
      </c>
    </row>
    <row r="24721" spans="1:1" x14ac:dyDescent="0.25">
      <c r="A24721" t="s">
        <v>24858</v>
      </c>
    </row>
    <row r="24722" spans="1:1" x14ac:dyDescent="0.25">
      <c r="A24722" t="s">
        <v>24859</v>
      </c>
    </row>
    <row r="24723" spans="1:1" x14ac:dyDescent="0.25">
      <c r="A24723" t="s">
        <v>24860</v>
      </c>
    </row>
    <row r="24724" spans="1:1" x14ac:dyDescent="0.25">
      <c r="A24724" t="s">
        <v>24861</v>
      </c>
    </row>
    <row r="24725" spans="1:1" x14ac:dyDescent="0.25">
      <c r="A24725" t="s">
        <v>24862</v>
      </c>
    </row>
    <row r="24726" spans="1:1" x14ac:dyDescent="0.25">
      <c r="A24726" t="s">
        <v>24863</v>
      </c>
    </row>
    <row r="24727" spans="1:1" x14ac:dyDescent="0.25">
      <c r="A24727" t="s">
        <v>24864</v>
      </c>
    </row>
    <row r="24728" spans="1:1" x14ac:dyDescent="0.25">
      <c r="A24728" t="s">
        <v>24865</v>
      </c>
    </row>
    <row r="24729" spans="1:1" x14ac:dyDescent="0.25">
      <c r="A24729" t="s">
        <v>24866</v>
      </c>
    </row>
    <row r="24730" spans="1:1" x14ac:dyDescent="0.25">
      <c r="A24730" t="s">
        <v>24867</v>
      </c>
    </row>
    <row r="24731" spans="1:1" x14ac:dyDescent="0.25">
      <c r="A24731" t="s">
        <v>24868</v>
      </c>
    </row>
    <row r="24732" spans="1:1" x14ac:dyDescent="0.25">
      <c r="A24732" t="s">
        <v>24869</v>
      </c>
    </row>
    <row r="24733" spans="1:1" x14ac:dyDescent="0.25">
      <c r="A24733" t="s">
        <v>24870</v>
      </c>
    </row>
    <row r="24734" spans="1:1" x14ac:dyDescent="0.25">
      <c r="A24734" t="s">
        <v>24871</v>
      </c>
    </row>
    <row r="24735" spans="1:1" x14ac:dyDescent="0.25">
      <c r="A24735" t="s">
        <v>24872</v>
      </c>
    </row>
    <row r="24736" spans="1:1" x14ac:dyDescent="0.25">
      <c r="A24736" t="s">
        <v>24873</v>
      </c>
    </row>
    <row r="24737" spans="1:1" x14ac:dyDescent="0.25">
      <c r="A24737" t="s">
        <v>24874</v>
      </c>
    </row>
    <row r="24738" spans="1:1" x14ac:dyDescent="0.25">
      <c r="A24738" t="s">
        <v>24875</v>
      </c>
    </row>
    <row r="24739" spans="1:1" x14ac:dyDescent="0.25">
      <c r="A24739" t="s">
        <v>24876</v>
      </c>
    </row>
    <row r="24740" spans="1:1" x14ac:dyDescent="0.25">
      <c r="A24740" t="s">
        <v>24877</v>
      </c>
    </row>
    <row r="24741" spans="1:1" x14ac:dyDescent="0.25">
      <c r="A24741" t="s">
        <v>24878</v>
      </c>
    </row>
    <row r="24742" spans="1:1" x14ac:dyDescent="0.25">
      <c r="A24742" t="s">
        <v>24879</v>
      </c>
    </row>
    <row r="24743" spans="1:1" x14ac:dyDescent="0.25">
      <c r="A24743" t="s">
        <v>24880</v>
      </c>
    </row>
    <row r="24744" spans="1:1" x14ac:dyDescent="0.25">
      <c r="A24744" t="s">
        <v>24881</v>
      </c>
    </row>
    <row r="24745" spans="1:1" x14ac:dyDescent="0.25">
      <c r="A24745" t="s">
        <v>24882</v>
      </c>
    </row>
    <row r="24746" spans="1:1" x14ac:dyDescent="0.25">
      <c r="A24746" t="s">
        <v>24883</v>
      </c>
    </row>
    <row r="24747" spans="1:1" x14ac:dyDescent="0.25">
      <c r="A24747" t="s">
        <v>24884</v>
      </c>
    </row>
    <row r="24748" spans="1:1" x14ac:dyDescent="0.25">
      <c r="A24748" t="s">
        <v>24885</v>
      </c>
    </row>
    <row r="24749" spans="1:1" x14ac:dyDescent="0.25">
      <c r="A24749" t="s">
        <v>24886</v>
      </c>
    </row>
    <row r="24750" spans="1:1" x14ac:dyDescent="0.25">
      <c r="A24750" t="s">
        <v>24887</v>
      </c>
    </row>
    <row r="24751" spans="1:1" x14ac:dyDescent="0.25">
      <c r="A24751" t="s">
        <v>24888</v>
      </c>
    </row>
    <row r="24752" spans="1:1" x14ac:dyDescent="0.25">
      <c r="A24752" t="s">
        <v>24889</v>
      </c>
    </row>
    <row r="24753" spans="1:1" x14ac:dyDescent="0.25">
      <c r="A24753" t="s">
        <v>24890</v>
      </c>
    </row>
    <row r="24754" spans="1:1" x14ac:dyDescent="0.25">
      <c r="A24754" t="s">
        <v>24891</v>
      </c>
    </row>
    <row r="24755" spans="1:1" x14ac:dyDescent="0.25">
      <c r="A24755" t="s">
        <v>24892</v>
      </c>
    </row>
    <row r="24756" spans="1:1" x14ac:dyDescent="0.25">
      <c r="A24756" t="s">
        <v>24893</v>
      </c>
    </row>
    <row r="24757" spans="1:1" x14ac:dyDescent="0.25">
      <c r="A24757" t="s">
        <v>24894</v>
      </c>
    </row>
    <row r="24758" spans="1:1" x14ac:dyDescent="0.25">
      <c r="A24758" t="s">
        <v>24895</v>
      </c>
    </row>
    <row r="24759" spans="1:1" x14ac:dyDescent="0.25">
      <c r="A24759" t="s">
        <v>24896</v>
      </c>
    </row>
    <row r="24760" spans="1:1" x14ac:dyDescent="0.25">
      <c r="A24760" t="s">
        <v>24897</v>
      </c>
    </row>
    <row r="24761" spans="1:1" x14ac:dyDescent="0.25">
      <c r="A24761" t="s">
        <v>24898</v>
      </c>
    </row>
    <row r="24762" spans="1:1" x14ac:dyDescent="0.25">
      <c r="A24762" t="s">
        <v>24899</v>
      </c>
    </row>
    <row r="24763" spans="1:1" x14ac:dyDescent="0.25">
      <c r="A24763" t="s">
        <v>24900</v>
      </c>
    </row>
    <row r="24764" spans="1:1" x14ac:dyDescent="0.25">
      <c r="A24764" t="s">
        <v>24901</v>
      </c>
    </row>
    <row r="24765" spans="1:1" x14ac:dyDescent="0.25">
      <c r="A24765" t="s">
        <v>24902</v>
      </c>
    </row>
    <row r="24766" spans="1:1" x14ac:dyDescent="0.25">
      <c r="A24766" t="s">
        <v>24903</v>
      </c>
    </row>
    <row r="24767" spans="1:1" x14ac:dyDescent="0.25">
      <c r="A24767" t="s">
        <v>24904</v>
      </c>
    </row>
    <row r="24768" spans="1:1" x14ac:dyDescent="0.25">
      <c r="A24768" t="s">
        <v>24905</v>
      </c>
    </row>
    <row r="24769" spans="1:1" x14ac:dyDescent="0.25">
      <c r="A24769" t="s">
        <v>24906</v>
      </c>
    </row>
    <row r="24770" spans="1:1" x14ac:dyDescent="0.25">
      <c r="A24770" t="s">
        <v>24907</v>
      </c>
    </row>
    <row r="24771" spans="1:1" x14ac:dyDescent="0.25">
      <c r="A24771" t="s">
        <v>24908</v>
      </c>
    </row>
    <row r="24772" spans="1:1" x14ac:dyDescent="0.25">
      <c r="A24772" t="s">
        <v>24909</v>
      </c>
    </row>
    <row r="24773" spans="1:1" x14ac:dyDescent="0.25">
      <c r="A24773" t="s">
        <v>24910</v>
      </c>
    </row>
    <row r="24774" spans="1:1" x14ac:dyDescent="0.25">
      <c r="A24774" t="s">
        <v>24911</v>
      </c>
    </row>
    <row r="24775" spans="1:1" x14ac:dyDescent="0.25">
      <c r="A24775" t="s">
        <v>24912</v>
      </c>
    </row>
    <row r="24776" spans="1:1" x14ac:dyDescent="0.25">
      <c r="A24776" t="s">
        <v>24913</v>
      </c>
    </row>
    <row r="24777" spans="1:1" x14ac:dyDescent="0.25">
      <c r="A24777" t="s">
        <v>24914</v>
      </c>
    </row>
    <row r="24778" spans="1:1" x14ac:dyDescent="0.25">
      <c r="A24778" t="s">
        <v>24915</v>
      </c>
    </row>
    <row r="24779" spans="1:1" x14ac:dyDescent="0.25">
      <c r="A24779" t="s">
        <v>24916</v>
      </c>
    </row>
    <row r="24780" spans="1:1" x14ac:dyDescent="0.25">
      <c r="A24780" t="s">
        <v>24917</v>
      </c>
    </row>
    <row r="24781" spans="1:1" x14ac:dyDescent="0.25">
      <c r="A24781" t="s">
        <v>24918</v>
      </c>
    </row>
    <row r="24782" spans="1:1" x14ac:dyDescent="0.25">
      <c r="A24782" t="s">
        <v>24919</v>
      </c>
    </row>
    <row r="24783" spans="1:1" x14ac:dyDescent="0.25">
      <c r="A24783" t="s">
        <v>24920</v>
      </c>
    </row>
    <row r="24784" spans="1:1" x14ac:dyDescent="0.25">
      <c r="A24784" t="s">
        <v>24921</v>
      </c>
    </row>
    <row r="24785" spans="1:1" x14ac:dyDescent="0.25">
      <c r="A24785" t="s">
        <v>24922</v>
      </c>
    </row>
    <row r="24786" spans="1:1" x14ac:dyDescent="0.25">
      <c r="A24786" t="s">
        <v>24923</v>
      </c>
    </row>
    <row r="24787" spans="1:1" x14ac:dyDescent="0.25">
      <c r="A24787" t="s">
        <v>24924</v>
      </c>
    </row>
    <row r="24788" spans="1:1" x14ac:dyDescent="0.25">
      <c r="A24788" t="s">
        <v>24925</v>
      </c>
    </row>
    <row r="24789" spans="1:1" x14ac:dyDescent="0.25">
      <c r="A24789" t="s">
        <v>24926</v>
      </c>
    </row>
    <row r="24790" spans="1:1" x14ac:dyDescent="0.25">
      <c r="A24790" t="s">
        <v>24927</v>
      </c>
    </row>
    <row r="24791" spans="1:1" x14ac:dyDescent="0.25">
      <c r="A24791" t="s">
        <v>24928</v>
      </c>
    </row>
    <row r="24792" spans="1:1" x14ac:dyDescent="0.25">
      <c r="A24792" t="s">
        <v>24929</v>
      </c>
    </row>
    <row r="24793" spans="1:1" x14ac:dyDescent="0.25">
      <c r="A24793" t="s">
        <v>24930</v>
      </c>
    </row>
    <row r="24794" spans="1:1" x14ac:dyDescent="0.25">
      <c r="A24794" t="s">
        <v>24931</v>
      </c>
    </row>
    <row r="24795" spans="1:1" x14ac:dyDescent="0.25">
      <c r="A24795" t="s">
        <v>24932</v>
      </c>
    </row>
    <row r="24796" spans="1:1" x14ac:dyDescent="0.25">
      <c r="A24796" t="s">
        <v>24933</v>
      </c>
    </row>
    <row r="24797" spans="1:1" x14ac:dyDescent="0.25">
      <c r="A24797" t="s">
        <v>24934</v>
      </c>
    </row>
    <row r="24798" spans="1:1" x14ac:dyDescent="0.25">
      <c r="A24798" t="s">
        <v>24935</v>
      </c>
    </row>
    <row r="24799" spans="1:1" x14ac:dyDescent="0.25">
      <c r="A24799" t="s">
        <v>24936</v>
      </c>
    </row>
    <row r="24800" spans="1:1" x14ac:dyDescent="0.25">
      <c r="A24800" t="s">
        <v>24937</v>
      </c>
    </row>
    <row r="24801" spans="1:1" x14ac:dyDescent="0.25">
      <c r="A24801" t="s">
        <v>24938</v>
      </c>
    </row>
    <row r="24802" spans="1:1" x14ac:dyDescent="0.25">
      <c r="A24802" t="s">
        <v>24939</v>
      </c>
    </row>
    <row r="24803" spans="1:1" x14ac:dyDescent="0.25">
      <c r="A24803" t="s">
        <v>24940</v>
      </c>
    </row>
    <row r="24804" spans="1:1" x14ac:dyDescent="0.25">
      <c r="A24804" t="s">
        <v>24941</v>
      </c>
    </row>
    <row r="24805" spans="1:1" x14ac:dyDescent="0.25">
      <c r="A24805" t="s">
        <v>24942</v>
      </c>
    </row>
    <row r="24806" spans="1:1" x14ac:dyDescent="0.25">
      <c r="A24806" t="s">
        <v>24943</v>
      </c>
    </row>
    <row r="24807" spans="1:1" x14ac:dyDescent="0.25">
      <c r="A24807" t="s">
        <v>24944</v>
      </c>
    </row>
    <row r="24808" spans="1:1" x14ac:dyDescent="0.25">
      <c r="A24808" t="s">
        <v>24945</v>
      </c>
    </row>
    <row r="24809" spans="1:1" x14ac:dyDescent="0.25">
      <c r="A24809" t="s">
        <v>24946</v>
      </c>
    </row>
    <row r="24810" spans="1:1" x14ac:dyDescent="0.25">
      <c r="A24810" t="s">
        <v>24947</v>
      </c>
    </row>
    <row r="24811" spans="1:1" x14ac:dyDescent="0.25">
      <c r="A24811" t="s">
        <v>24948</v>
      </c>
    </row>
    <row r="24812" spans="1:1" x14ac:dyDescent="0.25">
      <c r="A24812" t="s">
        <v>24949</v>
      </c>
    </row>
    <row r="24813" spans="1:1" x14ac:dyDescent="0.25">
      <c r="A24813" t="s">
        <v>24950</v>
      </c>
    </row>
    <row r="24814" spans="1:1" x14ac:dyDescent="0.25">
      <c r="A24814" t="s">
        <v>24951</v>
      </c>
    </row>
    <row r="24815" spans="1:1" x14ac:dyDescent="0.25">
      <c r="A24815" t="s">
        <v>24952</v>
      </c>
    </row>
    <row r="24816" spans="1:1" x14ac:dyDescent="0.25">
      <c r="A24816" t="s">
        <v>24953</v>
      </c>
    </row>
    <row r="24817" spans="1:1" x14ac:dyDescent="0.25">
      <c r="A24817" t="s">
        <v>24954</v>
      </c>
    </row>
    <row r="24818" spans="1:1" x14ac:dyDescent="0.25">
      <c r="A24818" t="s">
        <v>24955</v>
      </c>
    </row>
    <row r="24819" spans="1:1" x14ac:dyDescent="0.25">
      <c r="A24819" t="s">
        <v>24956</v>
      </c>
    </row>
    <row r="24820" spans="1:1" x14ac:dyDescent="0.25">
      <c r="A24820" t="s">
        <v>24957</v>
      </c>
    </row>
    <row r="24821" spans="1:1" x14ac:dyDescent="0.25">
      <c r="A24821" t="s">
        <v>24958</v>
      </c>
    </row>
    <row r="24822" spans="1:1" x14ac:dyDescent="0.25">
      <c r="A24822" t="s">
        <v>24959</v>
      </c>
    </row>
    <row r="24823" spans="1:1" x14ac:dyDescent="0.25">
      <c r="A24823" t="s">
        <v>24960</v>
      </c>
    </row>
    <row r="24824" spans="1:1" x14ac:dyDescent="0.25">
      <c r="A24824" t="s">
        <v>24961</v>
      </c>
    </row>
    <row r="24825" spans="1:1" x14ac:dyDescent="0.25">
      <c r="A24825" t="s">
        <v>24962</v>
      </c>
    </row>
    <row r="24826" spans="1:1" x14ac:dyDescent="0.25">
      <c r="A24826" t="s">
        <v>24963</v>
      </c>
    </row>
    <row r="24827" spans="1:1" x14ac:dyDescent="0.25">
      <c r="A24827" t="s">
        <v>24964</v>
      </c>
    </row>
    <row r="24828" spans="1:1" x14ac:dyDescent="0.25">
      <c r="A24828" t="s">
        <v>24965</v>
      </c>
    </row>
    <row r="24829" spans="1:1" x14ac:dyDescent="0.25">
      <c r="A24829" t="s">
        <v>24966</v>
      </c>
    </row>
    <row r="24830" spans="1:1" x14ac:dyDescent="0.25">
      <c r="A24830" t="s">
        <v>24967</v>
      </c>
    </row>
    <row r="24831" spans="1:1" x14ac:dyDescent="0.25">
      <c r="A24831" t="s">
        <v>24968</v>
      </c>
    </row>
    <row r="24832" spans="1:1" x14ac:dyDescent="0.25">
      <c r="A24832" t="s">
        <v>24969</v>
      </c>
    </row>
    <row r="24833" spans="1:1" x14ac:dyDescent="0.25">
      <c r="A24833" t="s">
        <v>24970</v>
      </c>
    </row>
    <row r="24834" spans="1:1" x14ac:dyDescent="0.25">
      <c r="A24834" t="s">
        <v>24971</v>
      </c>
    </row>
    <row r="24835" spans="1:1" x14ac:dyDescent="0.25">
      <c r="A24835" t="s">
        <v>24972</v>
      </c>
    </row>
    <row r="24836" spans="1:1" x14ac:dyDescent="0.25">
      <c r="A24836" t="s">
        <v>24973</v>
      </c>
    </row>
    <row r="24837" spans="1:1" x14ac:dyDescent="0.25">
      <c r="A24837" t="s">
        <v>24974</v>
      </c>
    </row>
    <row r="24838" spans="1:1" x14ac:dyDescent="0.25">
      <c r="A24838" t="s">
        <v>24975</v>
      </c>
    </row>
    <row r="24839" spans="1:1" x14ac:dyDescent="0.25">
      <c r="A24839" t="s">
        <v>24976</v>
      </c>
    </row>
    <row r="24840" spans="1:1" x14ac:dyDescent="0.25">
      <c r="A24840" t="s">
        <v>24977</v>
      </c>
    </row>
    <row r="24841" spans="1:1" x14ac:dyDescent="0.25">
      <c r="A24841" t="s">
        <v>24978</v>
      </c>
    </row>
    <row r="24842" spans="1:1" x14ac:dyDescent="0.25">
      <c r="A24842" t="s">
        <v>24979</v>
      </c>
    </row>
    <row r="24843" spans="1:1" x14ac:dyDescent="0.25">
      <c r="A24843" t="s">
        <v>24980</v>
      </c>
    </row>
    <row r="24844" spans="1:1" x14ac:dyDescent="0.25">
      <c r="A24844" t="s">
        <v>24981</v>
      </c>
    </row>
    <row r="24845" spans="1:1" x14ac:dyDescent="0.25">
      <c r="A24845" t="s">
        <v>24982</v>
      </c>
    </row>
    <row r="24846" spans="1:1" x14ac:dyDescent="0.25">
      <c r="A24846" t="s">
        <v>24983</v>
      </c>
    </row>
    <row r="24847" spans="1:1" x14ac:dyDescent="0.25">
      <c r="A24847" t="s">
        <v>24984</v>
      </c>
    </row>
    <row r="24848" spans="1:1" x14ac:dyDescent="0.25">
      <c r="A24848" t="s">
        <v>24985</v>
      </c>
    </row>
    <row r="24849" spans="1:1" x14ac:dyDescent="0.25">
      <c r="A24849" t="s">
        <v>24986</v>
      </c>
    </row>
    <row r="24850" spans="1:1" x14ac:dyDescent="0.25">
      <c r="A24850" t="s">
        <v>24987</v>
      </c>
    </row>
    <row r="24851" spans="1:1" x14ac:dyDescent="0.25">
      <c r="A24851" t="s">
        <v>24988</v>
      </c>
    </row>
    <row r="24852" spans="1:1" x14ac:dyDescent="0.25">
      <c r="A24852" t="s">
        <v>24989</v>
      </c>
    </row>
    <row r="24853" spans="1:1" x14ac:dyDescent="0.25">
      <c r="A24853" t="s">
        <v>24990</v>
      </c>
    </row>
    <row r="24854" spans="1:1" x14ac:dyDescent="0.25">
      <c r="A24854" t="s">
        <v>24991</v>
      </c>
    </row>
    <row r="24855" spans="1:1" x14ac:dyDescent="0.25">
      <c r="A24855" t="s">
        <v>24992</v>
      </c>
    </row>
    <row r="24856" spans="1:1" x14ac:dyDescent="0.25">
      <c r="A24856" t="s">
        <v>24993</v>
      </c>
    </row>
    <row r="24857" spans="1:1" x14ac:dyDescent="0.25">
      <c r="A24857" t="s">
        <v>24994</v>
      </c>
    </row>
    <row r="24858" spans="1:1" x14ac:dyDescent="0.25">
      <c r="A24858" t="s">
        <v>24995</v>
      </c>
    </row>
    <row r="24859" spans="1:1" x14ac:dyDescent="0.25">
      <c r="A24859" t="s">
        <v>24996</v>
      </c>
    </row>
    <row r="24860" spans="1:1" x14ac:dyDescent="0.25">
      <c r="A24860" t="s">
        <v>24997</v>
      </c>
    </row>
    <row r="24861" spans="1:1" x14ac:dyDescent="0.25">
      <c r="A24861" t="s">
        <v>24998</v>
      </c>
    </row>
    <row r="24862" spans="1:1" x14ac:dyDescent="0.25">
      <c r="A24862" t="s">
        <v>24999</v>
      </c>
    </row>
    <row r="24863" spans="1:1" x14ac:dyDescent="0.25">
      <c r="A24863" t="s">
        <v>25000</v>
      </c>
    </row>
    <row r="24864" spans="1:1" x14ac:dyDescent="0.25">
      <c r="A24864" t="s">
        <v>25001</v>
      </c>
    </row>
    <row r="24865" spans="1:1" x14ac:dyDescent="0.25">
      <c r="A24865" t="s">
        <v>25002</v>
      </c>
    </row>
    <row r="24866" spans="1:1" x14ac:dyDescent="0.25">
      <c r="A24866" t="s">
        <v>25003</v>
      </c>
    </row>
    <row r="24867" spans="1:1" x14ac:dyDescent="0.25">
      <c r="A24867" t="s">
        <v>25004</v>
      </c>
    </row>
    <row r="24868" spans="1:1" x14ac:dyDescent="0.25">
      <c r="A24868" t="s">
        <v>25005</v>
      </c>
    </row>
    <row r="24869" spans="1:1" x14ac:dyDescent="0.25">
      <c r="A24869" t="s">
        <v>25006</v>
      </c>
    </row>
    <row r="24870" spans="1:1" x14ac:dyDescent="0.25">
      <c r="A24870" t="s">
        <v>25007</v>
      </c>
    </row>
    <row r="24871" spans="1:1" x14ac:dyDescent="0.25">
      <c r="A24871" t="s">
        <v>25008</v>
      </c>
    </row>
    <row r="24872" spans="1:1" x14ac:dyDescent="0.25">
      <c r="A24872" t="s">
        <v>25009</v>
      </c>
    </row>
    <row r="24873" spans="1:1" x14ac:dyDescent="0.25">
      <c r="A24873" t="s">
        <v>25010</v>
      </c>
    </row>
    <row r="24874" spans="1:1" x14ac:dyDescent="0.25">
      <c r="A24874" t="s">
        <v>25011</v>
      </c>
    </row>
    <row r="24875" spans="1:1" x14ac:dyDescent="0.25">
      <c r="A24875" t="s">
        <v>25012</v>
      </c>
    </row>
    <row r="24876" spans="1:1" x14ac:dyDescent="0.25">
      <c r="A24876" t="s">
        <v>25013</v>
      </c>
    </row>
    <row r="24877" spans="1:1" x14ac:dyDescent="0.25">
      <c r="A24877" t="s">
        <v>25014</v>
      </c>
    </row>
    <row r="24878" spans="1:1" x14ac:dyDescent="0.25">
      <c r="A24878" t="s">
        <v>25015</v>
      </c>
    </row>
    <row r="24879" spans="1:1" x14ac:dyDescent="0.25">
      <c r="A24879" t="s">
        <v>25016</v>
      </c>
    </row>
    <row r="24880" spans="1:1" x14ac:dyDescent="0.25">
      <c r="A24880" t="s">
        <v>25017</v>
      </c>
    </row>
    <row r="24881" spans="1:1" x14ac:dyDescent="0.25">
      <c r="A24881" t="s">
        <v>25018</v>
      </c>
    </row>
    <row r="24882" spans="1:1" x14ac:dyDescent="0.25">
      <c r="A24882" t="s">
        <v>25019</v>
      </c>
    </row>
    <row r="24883" spans="1:1" x14ac:dyDescent="0.25">
      <c r="A24883" t="s">
        <v>25020</v>
      </c>
    </row>
    <row r="24884" spans="1:1" x14ac:dyDescent="0.25">
      <c r="A24884" t="s">
        <v>25021</v>
      </c>
    </row>
    <row r="24885" spans="1:1" x14ac:dyDescent="0.25">
      <c r="A24885" t="s">
        <v>25022</v>
      </c>
    </row>
    <row r="24886" spans="1:1" x14ac:dyDescent="0.25">
      <c r="A24886" t="s">
        <v>25023</v>
      </c>
    </row>
    <row r="24887" spans="1:1" x14ac:dyDescent="0.25">
      <c r="A24887" t="s">
        <v>25024</v>
      </c>
    </row>
    <row r="24888" spans="1:1" x14ac:dyDescent="0.25">
      <c r="A24888" t="s">
        <v>25025</v>
      </c>
    </row>
    <row r="24889" spans="1:1" x14ac:dyDescent="0.25">
      <c r="A24889" t="s">
        <v>25026</v>
      </c>
    </row>
    <row r="24890" spans="1:1" x14ac:dyDescent="0.25">
      <c r="A24890" t="s">
        <v>25027</v>
      </c>
    </row>
    <row r="24891" spans="1:1" x14ac:dyDescent="0.25">
      <c r="A24891" t="s">
        <v>25028</v>
      </c>
    </row>
    <row r="24892" spans="1:1" x14ac:dyDescent="0.25">
      <c r="A24892" t="s">
        <v>25029</v>
      </c>
    </row>
    <row r="24893" spans="1:1" x14ac:dyDescent="0.25">
      <c r="A24893" t="s">
        <v>25030</v>
      </c>
    </row>
    <row r="24894" spans="1:1" x14ac:dyDescent="0.25">
      <c r="A24894" t="s">
        <v>25031</v>
      </c>
    </row>
    <row r="24895" spans="1:1" x14ac:dyDescent="0.25">
      <c r="A24895" t="s">
        <v>25032</v>
      </c>
    </row>
    <row r="24896" spans="1:1" x14ac:dyDescent="0.25">
      <c r="A24896" t="s">
        <v>25033</v>
      </c>
    </row>
    <row r="24897" spans="1:1" x14ac:dyDescent="0.25">
      <c r="A24897" t="s">
        <v>25034</v>
      </c>
    </row>
    <row r="24898" spans="1:1" x14ac:dyDescent="0.25">
      <c r="A24898" t="s">
        <v>25035</v>
      </c>
    </row>
    <row r="24899" spans="1:1" x14ac:dyDescent="0.25">
      <c r="A24899" t="s">
        <v>25036</v>
      </c>
    </row>
    <row r="24900" spans="1:1" x14ac:dyDescent="0.25">
      <c r="A24900" t="s">
        <v>25037</v>
      </c>
    </row>
    <row r="24901" spans="1:1" x14ac:dyDescent="0.25">
      <c r="A24901" t="s">
        <v>25038</v>
      </c>
    </row>
    <row r="24902" spans="1:1" x14ac:dyDescent="0.25">
      <c r="A24902" t="s">
        <v>25039</v>
      </c>
    </row>
    <row r="24903" spans="1:1" x14ac:dyDescent="0.25">
      <c r="A24903" t="s">
        <v>25040</v>
      </c>
    </row>
    <row r="24904" spans="1:1" x14ac:dyDescent="0.25">
      <c r="A24904" t="s">
        <v>25041</v>
      </c>
    </row>
    <row r="24905" spans="1:1" x14ac:dyDescent="0.25">
      <c r="A24905" t="s">
        <v>25042</v>
      </c>
    </row>
    <row r="24906" spans="1:1" x14ac:dyDescent="0.25">
      <c r="A24906" t="s">
        <v>25043</v>
      </c>
    </row>
    <row r="24907" spans="1:1" x14ac:dyDescent="0.25">
      <c r="A24907" t="s">
        <v>25044</v>
      </c>
    </row>
    <row r="24908" spans="1:1" x14ac:dyDescent="0.25">
      <c r="A24908" t="s">
        <v>25045</v>
      </c>
    </row>
    <row r="24909" spans="1:1" x14ac:dyDescent="0.25">
      <c r="A24909" t="s">
        <v>25046</v>
      </c>
    </row>
    <row r="24910" spans="1:1" x14ac:dyDescent="0.25">
      <c r="A24910" t="s">
        <v>25047</v>
      </c>
    </row>
    <row r="24911" spans="1:1" x14ac:dyDescent="0.25">
      <c r="A24911" t="s">
        <v>25048</v>
      </c>
    </row>
    <row r="24912" spans="1:1" x14ac:dyDescent="0.25">
      <c r="A24912" t="s">
        <v>25049</v>
      </c>
    </row>
    <row r="24913" spans="1:1" x14ac:dyDescent="0.25">
      <c r="A24913" t="s">
        <v>25050</v>
      </c>
    </row>
    <row r="24914" spans="1:1" x14ac:dyDescent="0.25">
      <c r="A24914" t="s">
        <v>25051</v>
      </c>
    </row>
    <row r="24915" spans="1:1" x14ac:dyDescent="0.25">
      <c r="A24915" t="s">
        <v>25052</v>
      </c>
    </row>
    <row r="24916" spans="1:1" x14ac:dyDescent="0.25">
      <c r="A24916" t="s">
        <v>25053</v>
      </c>
    </row>
    <row r="24917" spans="1:1" x14ac:dyDescent="0.25">
      <c r="A24917" t="s">
        <v>25054</v>
      </c>
    </row>
    <row r="24918" spans="1:1" x14ac:dyDescent="0.25">
      <c r="A24918" t="s">
        <v>25055</v>
      </c>
    </row>
    <row r="24919" spans="1:1" x14ac:dyDescent="0.25">
      <c r="A24919" t="s">
        <v>25056</v>
      </c>
    </row>
    <row r="24920" spans="1:1" x14ac:dyDescent="0.25">
      <c r="A24920" t="s">
        <v>25057</v>
      </c>
    </row>
    <row r="24921" spans="1:1" x14ac:dyDescent="0.25">
      <c r="A24921" t="s">
        <v>25058</v>
      </c>
    </row>
    <row r="24922" spans="1:1" x14ac:dyDescent="0.25">
      <c r="A24922" t="s">
        <v>25059</v>
      </c>
    </row>
    <row r="24923" spans="1:1" x14ac:dyDescent="0.25">
      <c r="A24923" t="s">
        <v>25060</v>
      </c>
    </row>
    <row r="24924" spans="1:1" x14ac:dyDescent="0.25">
      <c r="A24924" t="s">
        <v>25061</v>
      </c>
    </row>
    <row r="24925" spans="1:1" x14ac:dyDescent="0.25">
      <c r="A24925" t="s">
        <v>25062</v>
      </c>
    </row>
    <row r="24926" spans="1:1" x14ac:dyDescent="0.25">
      <c r="A24926" t="s">
        <v>25063</v>
      </c>
    </row>
    <row r="24927" spans="1:1" x14ac:dyDescent="0.25">
      <c r="A24927" t="s">
        <v>25064</v>
      </c>
    </row>
    <row r="24928" spans="1:1" x14ac:dyDescent="0.25">
      <c r="A24928" t="s">
        <v>25065</v>
      </c>
    </row>
    <row r="24929" spans="1:1" x14ac:dyDescent="0.25">
      <c r="A24929" t="s">
        <v>25066</v>
      </c>
    </row>
    <row r="24930" spans="1:1" x14ac:dyDescent="0.25">
      <c r="A24930" t="s">
        <v>25067</v>
      </c>
    </row>
    <row r="24931" spans="1:1" x14ac:dyDescent="0.25">
      <c r="A24931" t="s">
        <v>25068</v>
      </c>
    </row>
    <row r="24932" spans="1:1" x14ac:dyDescent="0.25">
      <c r="A24932" t="s">
        <v>25069</v>
      </c>
    </row>
    <row r="24933" spans="1:1" x14ac:dyDescent="0.25">
      <c r="A24933" t="s">
        <v>25070</v>
      </c>
    </row>
    <row r="24934" spans="1:1" x14ac:dyDescent="0.25">
      <c r="A24934" t="s">
        <v>25071</v>
      </c>
    </row>
    <row r="24935" spans="1:1" x14ac:dyDescent="0.25">
      <c r="A24935" t="s">
        <v>25072</v>
      </c>
    </row>
    <row r="24936" spans="1:1" x14ac:dyDescent="0.25">
      <c r="A24936" t="s">
        <v>25073</v>
      </c>
    </row>
    <row r="24937" spans="1:1" x14ac:dyDescent="0.25">
      <c r="A24937" t="s">
        <v>25074</v>
      </c>
    </row>
    <row r="24938" spans="1:1" x14ac:dyDescent="0.25">
      <c r="A24938" t="s">
        <v>25075</v>
      </c>
    </row>
    <row r="24939" spans="1:1" x14ac:dyDescent="0.25">
      <c r="A24939" t="s">
        <v>25076</v>
      </c>
    </row>
    <row r="24940" spans="1:1" x14ac:dyDescent="0.25">
      <c r="A24940" t="s">
        <v>25077</v>
      </c>
    </row>
    <row r="24941" spans="1:1" x14ac:dyDescent="0.25">
      <c r="A24941" t="s">
        <v>25078</v>
      </c>
    </row>
    <row r="24942" spans="1:1" x14ac:dyDescent="0.25">
      <c r="A24942" t="s">
        <v>25079</v>
      </c>
    </row>
    <row r="24943" spans="1:1" x14ac:dyDescent="0.25">
      <c r="A24943" t="s">
        <v>25080</v>
      </c>
    </row>
    <row r="24944" spans="1:1" x14ac:dyDescent="0.25">
      <c r="A24944" t="s">
        <v>25081</v>
      </c>
    </row>
    <row r="24945" spans="1:1" x14ac:dyDescent="0.25">
      <c r="A24945" t="s">
        <v>25082</v>
      </c>
    </row>
    <row r="24946" spans="1:1" x14ac:dyDescent="0.25">
      <c r="A24946" t="s">
        <v>25083</v>
      </c>
    </row>
    <row r="24947" spans="1:1" x14ac:dyDescent="0.25">
      <c r="A24947" t="s">
        <v>25084</v>
      </c>
    </row>
    <row r="24948" spans="1:1" x14ac:dyDescent="0.25">
      <c r="A24948" t="s">
        <v>25085</v>
      </c>
    </row>
    <row r="24949" spans="1:1" x14ac:dyDescent="0.25">
      <c r="A24949" t="s">
        <v>25086</v>
      </c>
    </row>
    <row r="24950" spans="1:1" x14ac:dyDescent="0.25">
      <c r="A24950" t="s">
        <v>25087</v>
      </c>
    </row>
    <row r="24951" spans="1:1" x14ac:dyDescent="0.25">
      <c r="A24951" t="s">
        <v>25088</v>
      </c>
    </row>
    <row r="24952" spans="1:1" x14ac:dyDescent="0.25">
      <c r="A24952" t="s">
        <v>25089</v>
      </c>
    </row>
    <row r="24953" spans="1:1" x14ac:dyDescent="0.25">
      <c r="A24953" t="s">
        <v>25090</v>
      </c>
    </row>
    <row r="24954" spans="1:1" x14ac:dyDescent="0.25">
      <c r="A24954" t="s">
        <v>25091</v>
      </c>
    </row>
    <row r="24955" spans="1:1" x14ac:dyDescent="0.25">
      <c r="A24955" t="s">
        <v>25092</v>
      </c>
    </row>
    <row r="24956" spans="1:1" x14ac:dyDescent="0.25">
      <c r="A24956" t="s">
        <v>25093</v>
      </c>
    </row>
    <row r="24957" spans="1:1" x14ac:dyDescent="0.25">
      <c r="A24957" t="s">
        <v>25094</v>
      </c>
    </row>
    <row r="24958" spans="1:1" x14ac:dyDescent="0.25">
      <c r="A24958" t="s">
        <v>25095</v>
      </c>
    </row>
    <row r="24959" spans="1:1" x14ac:dyDescent="0.25">
      <c r="A24959" t="s">
        <v>25096</v>
      </c>
    </row>
    <row r="24960" spans="1:1" x14ac:dyDescent="0.25">
      <c r="A24960" t="s">
        <v>25097</v>
      </c>
    </row>
    <row r="24961" spans="1:1" x14ac:dyDescent="0.25">
      <c r="A24961" t="s">
        <v>25098</v>
      </c>
    </row>
    <row r="24962" spans="1:1" x14ac:dyDescent="0.25">
      <c r="A24962" t="s">
        <v>25099</v>
      </c>
    </row>
    <row r="24963" spans="1:1" x14ac:dyDescent="0.25">
      <c r="A24963" t="s">
        <v>25100</v>
      </c>
    </row>
    <row r="24964" spans="1:1" x14ac:dyDescent="0.25">
      <c r="A24964" t="s">
        <v>25101</v>
      </c>
    </row>
    <row r="24965" spans="1:1" x14ac:dyDescent="0.25">
      <c r="A24965" t="s">
        <v>25102</v>
      </c>
    </row>
    <row r="24966" spans="1:1" x14ac:dyDescent="0.25">
      <c r="A24966" t="s">
        <v>25103</v>
      </c>
    </row>
    <row r="24967" spans="1:1" x14ac:dyDescent="0.25">
      <c r="A24967" t="s">
        <v>25104</v>
      </c>
    </row>
    <row r="24968" spans="1:1" x14ac:dyDescent="0.25">
      <c r="A24968" t="s">
        <v>25105</v>
      </c>
    </row>
    <row r="24969" spans="1:1" x14ac:dyDescent="0.25">
      <c r="A24969" t="s">
        <v>25106</v>
      </c>
    </row>
    <row r="24970" spans="1:1" x14ac:dyDescent="0.25">
      <c r="A24970" t="s">
        <v>25107</v>
      </c>
    </row>
    <row r="24971" spans="1:1" x14ac:dyDescent="0.25">
      <c r="A24971" t="s">
        <v>25108</v>
      </c>
    </row>
    <row r="24972" spans="1:1" x14ac:dyDescent="0.25">
      <c r="A24972" t="s">
        <v>25109</v>
      </c>
    </row>
    <row r="24973" spans="1:1" x14ac:dyDescent="0.25">
      <c r="A24973" t="s">
        <v>25110</v>
      </c>
    </row>
    <row r="24974" spans="1:1" x14ac:dyDescent="0.25">
      <c r="A24974" t="s">
        <v>25111</v>
      </c>
    </row>
    <row r="24975" spans="1:1" x14ac:dyDescent="0.25">
      <c r="A24975" t="s">
        <v>25112</v>
      </c>
    </row>
    <row r="24976" spans="1:1" x14ac:dyDescent="0.25">
      <c r="A24976" t="s">
        <v>25113</v>
      </c>
    </row>
    <row r="24977" spans="1:1" x14ac:dyDescent="0.25">
      <c r="A24977" t="s">
        <v>25114</v>
      </c>
    </row>
    <row r="24978" spans="1:1" x14ac:dyDescent="0.25">
      <c r="A24978" t="s">
        <v>25115</v>
      </c>
    </row>
    <row r="24979" spans="1:1" x14ac:dyDescent="0.25">
      <c r="A24979" t="s">
        <v>25116</v>
      </c>
    </row>
    <row r="24980" spans="1:1" x14ac:dyDescent="0.25">
      <c r="A24980" t="s">
        <v>25117</v>
      </c>
    </row>
    <row r="24981" spans="1:1" x14ac:dyDescent="0.25">
      <c r="A24981" t="s">
        <v>25118</v>
      </c>
    </row>
    <row r="24982" spans="1:1" x14ac:dyDescent="0.25">
      <c r="A24982" t="s">
        <v>25119</v>
      </c>
    </row>
    <row r="24983" spans="1:1" x14ac:dyDescent="0.25">
      <c r="A24983" t="s">
        <v>25120</v>
      </c>
    </row>
    <row r="24984" spans="1:1" x14ac:dyDescent="0.25">
      <c r="A24984" t="s">
        <v>25121</v>
      </c>
    </row>
    <row r="24985" spans="1:1" x14ac:dyDescent="0.25">
      <c r="A24985" t="s">
        <v>25122</v>
      </c>
    </row>
    <row r="24986" spans="1:1" x14ac:dyDescent="0.25">
      <c r="A24986" t="s">
        <v>25123</v>
      </c>
    </row>
    <row r="24987" spans="1:1" x14ac:dyDescent="0.25">
      <c r="A24987" t="s">
        <v>25124</v>
      </c>
    </row>
    <row r="24988" spans="1:1" x14ac:dyDescent="0.25">
      <c r="A24988" t="s">
        <v>25125</v>
      </c>
    </row>
    <row r="24989" spans="1:1" x14ac:dyDescent="0.25">
      <c r="A24989" t="s">
        <v>25126</v>
      </c>
    </row>
    <row r="24990" spans="1:1" x14ac:dyDescent="0.25">
      <c r="A24990" t="s">
        <v>25127</v>
      </c>
    </row>
    <row r="24991" spans="1:1" x14ac:dyDescent="0.25">
      <c r="A24991" t="s">
        <v>25128</v>
      </c>
    </row>
    <row r="24992" spans="1:1" x14ac:dyDescent="0.25">
      <c r="A24992" t="s">
        <v>25129</v>
      </c>
    </row>
    <row r="24993" spans="1:1" x14ac:dyDescent="0.25">
      <c r="A24993" t="s">
        <v>25130</v>
      </c>
    </row>
    <row r="24994" spans="1:1" x14ac:dyDescent="0.25">
      <c r="A24994" t="s">
        <v>25131</v>
      </c>
    </row>
    <row r="24995" spans="1:1" x14ac:dyDescent="0.25">
      <c r="A24995" t="s">
        <v>25132</v>
      </c>
    </row>
    <row r="24996" spans="1:1" x14ac:dyDescent="0.25">
      <c r="A24996" t="s">
        <v>25133</v>
      </c>
    </row>
    <row r="24997" spans="1:1" x14ac:dyDescent="0.25">
      <c r="A24997" t="s">
        <v>25134</v>
      </c>
    </row>
    <row r="24998" spans="1:1" x14ac:dyDescent="0.25">
      <c r="A24998" t="s">
        <v>25135</v>
      </c>
    </row>
    <row r="24999" spans="1:1" x14ac:dyDescent="0.25">
      <c r="A24999" t="s">
        <v>25136</v>
      </c>
    </row>
    <row r="25000" spans="1:1" x14ac:dyDescent="0.25">
      <c r="A25000" t="s">
        <v>25137</v>
      </c>
    </row>
    <row r="25001" spans="1:1" x14ac:dyDescent="0.25">
      <c r="A25001" t="s">
        <v>25138</v>
      </c>
    </row>
    <row r="25002" spans="1:1" x14ac:dyDescent="0.25">
      <c r="A25002" t="s">
        <v>25139</v>
      </c>
    </row>
    <row r="25003" spans="1:1" x14ac:dyDescent="0.25">
      <c r="A25003" t="s">
        <v>25140</v>
      </c>
    </row>
    <row r="25004" spans="1:1" x14ac:dyDescent="0.25">
      <c r="A25004" t="s">
        <v>25141</v>
      </c>
    </row>
    <row r="25005" spans="1:1" x14ac:dyDescent="0.25">
      <c r="A25005" t="s">
        <v>25142</v>
      </c>
    </row>
    <row r="25006" spans="1:1" x14ac:dyDescent="0.25">
      <c r="A25006" t="s">
        <v>25143</v>
      </c>
    </row>
    <row r="25007" spans="1:1" x14ac:dyDescent="0.25">
      <c r="A25007" t="s">
        <v>25144</v>
      </c>
    </row>
    <row r="25008" spans="1:1" x14ac:dyDescent="0.25">
      <c r="A25008" t="s">
        <v>25145</v>
      </c>
    </row>
    <row r="25009" spans="1:1" x14ac:dyDescent="0.25">
      <c r="A25009" t="s">
        <v>25146</v>
      </c>
    </row>
    <row r="25010" spans="1:1" x14ac:dyDescent="0.25">
      <c r="A25010" t="s">
        <v>25147</v>
      </c>
    </row>
    <row r="25011" spans="1:1" x14ac:dyDescent="0.25">
      <c r="A25011" t="s">
        <v>25148</v>
      </c>
    </row>
    <row r="25012" spans="1:1" x14ac:dyDescent="0.25">
      <c r="A25012" t="s">
        <v>25149</v>
      </c>
    </row>
    <row r="25013" spans="1:1" x14ac:dyDescent="0.25">
      <c r="A25013" t="s">
        <v>25150</v>
      </c>
    </row>
    <row r="25014" spans="1:1" x14ac:dyDescent="0.25">
      <c r="A25014" t="s">
        <v>25151</v>
      </c>
    </row>
    <row r="25015" spans="1:1" x14ac:dyDescent="0.25">
      <c r="A25015" t="s">
        <v>25152</v>
      </c>
    </row>
    <row r="25016" spans="1:1" x14ac:dyDescent="0.25">
      <c r="A25016" t="s">
        <v>25153</v>
      </c>
    </row>
    <row r="25017" spans="1:1" x14ac:dyDescent="0.25">
      <c r="A25017" t="s">
        <v>25154</v>
      </c>
    </row>
    <row r="25018" spans="1:1" x14ac:dyDescent="0.25">
      <c r="A25018" t="s">
        <v>25155</v>
      </c>
    </row>
    <row r="25019" spans="1:1" x14ac:dyDescent="0.25">
      <c r="A25019" t="s">
        <v>25156</v>
      </c>
    </row>
    <row r="25020" spans="1:1" x14ac:dyDescent="0.25">
      <c r="A25020" t="s">
        <v>25157</v>
      </c>
    </row>
    <row r="25021" spans="1:1" x14ac:dyDescent="0.25">
      <c r="A25021" t="s">
        <v>25158</v>
      </c>
    </row>
    <row r="25022" spans="1:1" x14ac:dyDescent="0.25">
      <c r="A25022" t="s">
        <v>25159</v>
      </c>
    </row>
    <row r="25023" spans="1:1" x14ac:dyDescent="0.25">
      <c r="A25023" t="s">
        <v>25160</v>
      </c>
    </row>
    <row r="25024" spans="1:1" x14ac:dyDescent="0.25">
      <c r="A25024" t="s">
        <v>25161</v>
      </c>
    </row>
    <row r="25025" spans="1:1" x14ac:dyDescent="0.25">
      <c r="A25025" t="s">
        <v>25162</v>
      </c>
    </row>
    <row r="25026" spans="1:1" x14ac:dyDescent="0.25">
      <c r="A25026" t="s">
        <v>25163</v>
      </c>
    </row>
    <row r="25027" spans="1:1" x14ac:dyDescent="0.25">
      <c r="A25027" t="s">
        <v>25164</v>
      </c>
    </row>
    <row r="25028" spans="1:1" x14ac:dyDescent="0.25">
      <c r="A25028" t="s">
        <v>25165</v>
      </c>
    </row>
    <row r="25029" spans="1:1" x14ac:dyDescent="0.25">
      <c r="A25029" t="s">
        <v>25166</v>
      </c>
    </row>
    <row r="25030" spans="1:1" x14ac:dyDescent="0.25">
      <c r="A25030" t="s">
        <v>25167</v>
      </c>
    </row>
    <row r="25031" spans="1:1" x14ac:dyDescent="0.25">
      <c r="A25031" t="s">
        <v>25168</v>
      </c>
    </row>
    <row r="25032" spans="1:1" x14ac:dyDescent="0.25">
      <c r="A25032" t="s">
        <v>25169</v>
      </c>
    </row>
    <row r="25033" spans="1:1" x14ac:dyDescent="0.25">
      <c r="A25033" t="s">
        <v>25170</v>
      </c>
    </row>
    <row r="25034" spans="1:1" x14ac:dyDescent="0.25">
      <c r="A25034" t="s">
        <v>25171</v>
      </c>
    </row>
    <row r="25035" spans="1:1" x14ac:dyDescent="0.25">
      <c r="A25035" t="s">
        <v>25172</v>
      </c>
    </row>
    <row r="25036" spans="1:1" x14ac:dyDescent="0.25">
      <c r="A25036" t="s">
        <v>25173</v>
      </c>
    </row>
    <row r="25037" spans="1:1" x14ac:dyDescent="0.25">
      <c r="A25037" t="s">
        <v>25174</v>
      </c>
    </row>
    <row r="25038" spans="1:1" x14ac:dyDescent="0.25">
      <c r="A25038" t="s">
        <v>25175</v>
      </c>
    </row>
    <row r="25039" spans="1:1" x14ac:dyDescent="0.25">
      <c r="A25039" t="s">
        <v>25176</v>
      </c>
    </row>
    <row r="25040" spans="1:1" x14ac:dyDescent="0.25">
      <c r="A25040" t="s">
        <v>25177</v>
      </c>
    </row>
    <row r="25041" spans="1:1" x14ac:dyDescent="0.25">
      <c r="A25041" t="s">
        <v>25178</v>
      </c>
    </row>
    <row r="25042" spans="1:1" x14ac:dyDescent="0.25">
      <c r="A25042" t="s">
        <v>25179</v>
      </c>
    </row>
    <row r="25043" spans="1:1" x14ac:dyDescent="0.25">
      <c r="A25043" t="s">
        <v>25180</v>
      </c>
    </row>
    <row r="25044" spans="1:1" x14ac:dyDescent="0.25">
      <c r="A25044" t="s">
        <v>25181</v>
      </c>
    </row>
    <row r="25045" spans="1:1" x14ac:dyDescent="0.25">
      <c r="A25045" t="s">
        <v>25182</v>
      </c>
    </row>
    <row r="25046" spans="1:1" x14ac:dyDescent="0.25">
      <c r="A25046" t="s">
        <v>25183</v>
      </c>
    </row>
    <row r="25047" spans="1:1" x14ac:dyDescent="0.25">
      <c r="A25047" t="s">
        <v>25184</v>
      </c>
    </row>
    <row r="25048" spans="1:1" x14ac:dyDescent="0.25">
      <c r="A25048" t="s">
        <v>25185</v>
      </c>
    </row>
    <row r="25049" spans="1:1" x14ac:dyDescent="0.25">
      <c r="A25049" t="s">
        <v>25186</v>
      </c>
    </row>
    <row r="25050" spans="1:1" x14ac:dyDescent="0.25">
      <c r="A25050" t="s">
        <v>25187</v>
      </c>
    </row>
    <row r="25051" spans="1:1" x14ac:dyDescent="0.25">
      <c r="A25051" t="s">
        <v>25188</v>
      </c>
    </row>
    <row r="25052" spans="1:1" x14ac:dyDescent="0.25">
      <c r="A25052" t="s">
        <v>25189</v>
      </c>
    </row>
    <row r="25053" spans="1:1" x14ac:dyDescent="0.25">
      <c r="A25053" t="s">
        <v>25190</v>
      </c>
    </row>
    <row r="25054" spans="1:1" x14ac:dyDescent="0.25">
      <c r="A25054" t="s">
        <v>25191</v>
      </c>
    </row>
    <row r="25055" spans="1:1" x14ac:dyDescent="0.25">
      <c r="A25055" t="s">
        <v>25192</v>
      </c>
    </row>
    <row r="25056" spans="1:1" x14ac:dyDescent="0.25">
      <c r="A25056" t="s">
        <v>25193</v>
      </c>
    </row>
    <row r="25057" spans="1:1" x14ac:dyDescent="0.25">
      <c r="A25057" t="s">
        <v>25194</v>
      </c>
    </row>
    <row r="25058" spans="1:1" x14ac:dyDescent="0.25">
      <c r="A25058" t="s">
        <v>25195</v>
      </c>
    </row>
    <row r="25059" spans="1:1" x14ac:dyDescent="0.25">
      <c r="A25059" t="s">
        <v>25196</v>
      </c>
    </row>
    <row r="25060" spans="1:1" x14ac:dyDescent="0.25">
      <c r="A25060" t="s">
        <v>25197</v>
      </c>
    </row>
    <row r="25061" spans="1:1" x14ac:dyDescent="0.25">
      <c r="A25061" t="s">
        <v>25198</v>
      </c>
    </row>
    <row r="25062" spans="1:1" x14ac:dyDescent="0.25">
      <c r="A25062" t="s">
        <v>25199</v>
      </c>
    </row>
    <row r="25063" spans="1:1" x14ac:dyDescent="0.25">
      <c r="A25063" t="s">
        <v>25200</v>
      </c>
    </row>
    <row r="25064" spans="1:1" x14ac:dyDescent="0.25">
      <c r="A25064" t="s">
        <v>25201</v>
      </c>
    </row>
    <row r="25065" spans="1:1" x14ac:dyDescent="0.25">
      <c r="A25065" t="s">
        <v>25202</v>
      </c>
    </row>
    <row r="25066" spans="1:1" x14ac:dyDescent="0.25">
      <c r="A25066" t="s">
        <v>25203</v>
      </c>
    </row>
    <row r="25067" spans="1:1" x14ac:dyDescent="0.25">
      <c r="A25067" t="s">
        <v>25204</v>
      </c>
    </row>
    <row r="25068" spans="1:1" x14ac:dyDescent="0.25">
      <c r="A25068" t="s">
        <v>25205</v>
      </c>
    </row>
    <row r="25069" spans="1:1" x14ac:dyDescent="0.25">
      <c r="A25069" t="s">
        <v>25206</v>
      </c>
    </row>
    <row r="25070" spans="1:1" x14ac:dyDescent="0.25">
      <c r="A25070" t="s">
        <v>25207</v>
      </c>
    </row>
    <row r="25071" spans="1:1" x14ac:dyDescent="0.25">
      <c r="A25071" t="s">
        <v>25208</v>
      </c>
    </row>
    <row r="25072" spans="1:1" x14ac:dyDescent="0.25">
      <c r="A25072" t="s">
        <v>25209</v>
      </c>
    </row>
    <row r="25073" spans="1:1" x14ac:dyDescent="0.25">
      <c r="A25073" t="s">
        <v>25210</v>
      </c>
    </row>
    <row r="25074" spans="1:1" x14ac:dyDescent="0.25">
      <c r="A25074" t="s">
        <v>25211</v>
      </c>
    </row>
    <row r="25075" spans="1:1" x14ac:dyDescent="0.25">
      <c r="A25075" t="s">
        <v>25212</v>
      </c>
    </row>
    <row r="25076" spans="1:1" x14ac:dyDescent="0.25">
      <c r="A25076" t="s">
        <v>25213</v>
      </c>
    </row>
    <row r="25077" spans="1:1" x14ac:dyDescent="0.25">
      <c r="A25077" t="s">
        <v>25214</v>
      </c>
    </row>
    <row r="25078" spans="1:1" x14ac:dyDescent="0.25">
      <c r="A25078" t="s">
        <v>25215</v>
      </c>
    </row>
    <row r="25079" spans="1:1" x14ac:dyDescent="0.25">
      <c r="A25079" t="s">
        <v>25216</v>
      </c>
    </row>
    <row r="25080" spans="1:1" x14ac:dyDescent="0.25">
      <c r="A25080" t="s">
        <v>25217</v>
      </c>
    </row>
    <row r="25081" spans="1:1" x14ac:dyDescent="0.25">
      <c r="A25081" t="s">
        <v>25218</v>
      </c>
    </row>
    <row r="25082" spans="1:1" x14ac:dyDescent="0.25">
      <c r="A25082" t="s">
        <v>25219</v>
      </c>
    </row>
    <row r="25083" spans="1:1" x14ac:dyDescent="0.25">
      <c r="A25083" t="s">
        <v>25220</v>
      </c>
    </row>
    <row r="25084" spans="1:1" x14ac:dyDescent="0.25">
      <c r="A25084" t="s">
        <v>25221</v>
      </c>
    </row>
    <row r="25085" spans="1:1" x14ac:dyDescent="0.25">
      <c r="A25085" t="s">
        <v>25222</v>
      </c>
    </row>
    <row r="25086" spans="1:1" x14ac:dyDescent="0.25">
      <c r="A25086" t="s">
        <v>25223</v>
      </c>
    </row>
    <row r="25087" spans="1:1" x14ac:dyDescent="0.25">
      <c r="A25087" t="s">
        <v>25224</v>
      </c>
    </row>
    <row r="25088" spans="1:1" x14ac:dyDescent="0.25">
      <c r="A25088" t="s">
        <v>25225</v>
      </c>
    </row>
    <row r="25089" spans="1:1" x14ac:dyDescent="0.25">
      <c r="A25089" t="s">
        <v>25226</v>
      </c>
    </row>
    <row r="25090" spans="1:1" x14ac:dyDescent="0.25">
      <c r="A25090" t="s">
        <v>25227</v>
      </c>
    </row>
    <row r="25091" spans="1:1" x14ac:dyDescent="0.25">
      <c r="A25091" t="s">
        <v>25228</v>
      </c>
    </row>
    <row r="25092" spans="1:1" x14ac:dyDescent="0.25">
      <c r="A25092" t="s">
        <v>25229</v>
      </c>
    </row>
    <row r="25093" spans="1:1" x14ac:dyDescent="0.25">
      <c r="A25093" t="s">
        <v>25230</v>
      </c>
    </row>
    <row r="25094" spans="1:1" x14ac:dyDescent="0.25">
      <c r="A25094" t="s">
        <v>25231</v>
      </c>
    </row>
    <row r="25095" spans="1:1" x14ac:dyDescent="0.25">
      <c r="A25095" t="s">
        <v>25232</v>
      </c>
    </row>
    <row r="25096" spans="1:1" x14ac:dyDescent="0.25">
      <c r="A25096" t="s">
        <v>25233</v>
      </c>
    </row>
    <row r="25097" spans="1:1" x14ac:dyDescent="0.25">
      <c r="A25097" t="s">
        <v>25234</v>
      </c>
    </row>
    <row r="25098" spans="1:1" x14ac:dyDescent="0.25">
      <c r="A25098" t="s">
        <v>25235</v>
      </c>
    </row>
    <row r="25099" spans="1:1" x14ac:dyDescent="0.25">
      <c r="A25099" t="s">
        <v>25236</v>
      </c>
    </row>
    <row r="25100" spans="1:1" x14ac:dyDescent="0.25">
      <c r="A25100" t="s">
        <v>25237</v>
      </c>
    </row>
    <row r="25101" spans="1:1" x14ac:dyDescent="0.25">
      <c r="A25101" t="s">
        <v>25238</v>
      </c>
    </row>
    <row r="25102" spans="1:1" x14ac:dyDescent="0.25">
      <c r="A25102" t="s">
        <v>25239</v>
      </c>
    </row>
    <row r="25103" spans="1:1" x14ac:dyDescent="0.25">
      <c r="A25103" t="s">
        <v>25240</v>
      </c>
    </row>
    <row r="25104" spans="1:1" x14ac:dyDescent="0.25">
      <c r="A25104" t="s">
        <v>25241</v>
      </c>
    </row>
    <row r="25105" spans="1:1" x14ac:dyDescent="0.25">
      <c r="A25105" t="s">
        <v>25242</v>
      </c>
    </row>
    <row r="25106" spans="1:1" x14ac:dyDescent="0.25">
      <c r="A25106" t="s">
        <v>25243</v>
      </c>
    </row>
    <row r="25107" spans="1:1" x14ac:dyDescent="0.25">
      <c r="A25107" t="s">
        <v>25244</v>
      </c>
    </row>
    <row r="25108" spans="1:1" x14ac:dyDescent="0.25">
      <c r="A25108" t="s">
        <v>25245</v>
      </c>
    </row>
    <row r="25109" spans="1:1" x14ac:dyDescent="0.25">
      <c r="A25109" t="s">
        <v>25246</v>
      </c>
    </row>
    <row r="25110" spans="1:1" x14ac:dyDescent="0.25">
      <c r="A25110" t="s">
        <v>25247</v>
      </c>
    </row>
    <row r="25111" spans="1:1" x14ac:dyDescent="0.25">
      <c r="A25111" t="s">
        <v>25248</v>
      </c>
    </row>
    <row r="25112" spans="1:1" x14ac:dyDescent="0.25">
      <c r="A25112" t="s">
        <v>25249</v>
      </c>
    </row>
    <row r="25113" spans="1:1" x14ac:dyDescent="0.25">
      <c r="A25113" t="s">
        <v>25250</v>
      </c>
    </row>
    <row r="25114" spans="1:1" x14ac:dyDescent="0.25">
      <c r="A25114" t="s">
        <v>25251</v>
      </c>
    </row>
    <row r="25115" spans="1:1" x14ac:dyDescent="0.25">
      <c r="A25115" t="s">
        <v>25252</v>
      </c>
    </row>
    <row r="25116" spans="1:1" x14ac:dyDescent="0.25">
      <c r="A25116" t="s">
        <v>25253</v>
      </c>
    </row>
    <row r="25117" spans="1:1" x14ac:dyDescent="0.25">
      <c r="A25117" t="s">
        <v>25254</v>
      </c>
    </row>
    <row r="25118" spans="1:1" x14ac:dyDescent="0.25">
      <c r="A25118" t="s">
        <v>25255</v>
      </c>
    </row>
    <row r="25119" spans="1:1" x14ac:dyDescent="0.25">
      <c r="A25119" t="s">
        <v>25256</v>
      </c>
    </row>
    <row r="25120" spans="1:1" x14ac:dyDescent="0.25">
      <c r="A25120" t="s">
        <v>25257</v>
      </c>
    </row>
    <row r="25121" spans="1:1" x14ac:dyDescent="0.25">
      <c r="A25121" t="s">
        <v>25258</v>
      </c>
    </row>
    <row r="25122" spans="1:1" x14ac:dyDescent="0.25">
      <c r="A25122" t="s">
        <v>25259</v>
      </c>
    </row>
    <row r="25123" spans="1:1" x14ac:dyDescent="0.25">
      <c r="A25123" t="s">
        <v>25260</v>
      </c>
    </row>
    <row r="25124" spans="1:1" x14ac:dyDescent="0.25">
      <c r="A25124" t="s">
        <v>25261</v>
      </c>
    </row>
    <row r="25125" spans="1:1" x14ac:dyDescent="0.25">
      <c r="A25125" t="s">
        <v>25262</v>
      </c>
    </row>
    <row r="25126" spans="1:1" x14ac:dyDescent="0.25">
      <c r="A25126" t="s">
        <v>25263</v>
      </c>
    </row>
    <row r="25127" spans="1:1" x14ac:dyDescent="0.25">
      <c r="A25127" t="s">
        <v>25264</v>
      </c>
    </row>
    <row r="25128" spans="1:1" x14ac:dyDescent="0.25">
      <c r="A25128" t="s">
        <v>25265</v>
      </c>
    </row>
    <row r="25129" spans="1:1" x14ac:dyDescent="0.25">
      <c r="A25129" t="s">
        <v>25266</v>
      </c>
    </row>
    <row r="25130" spans="1:1" x14ac:dyDescent="0.25">
      <c r="A25130" t="s">
        <v>25267</v>
      </c>
    </row>
    <row r="25131" spans="1:1" x14ac:dyDescent="0.25">
      <c r="A25131" t="s">
        <v>25268</v>
      </c>
    </row>
    <row r="25132" spans="1:1" x14ac:dyDescent="0.25">
      <c r="A25132" t="s">
        <v>25269</v>
      </c>
    </row>
    <row r="25133" spans="1:1" x14ac:dyDescent="0.25">
      <c r="A25133" t="s">
        <v>25270</v>
      </c>
    </row>
    <row r="25134" spans="1:1" x14ac:dyDescent="0.25">
      <c r="A25134" t="s">
        <v>25271</v>
      </c>
    </row>
    <row r="25135" spans="1:1" x14ac:dyDescent="0.25">
      <c r="A25135" t="s">
        <v>25272</v>
      </c>
    </row>
    <row r="25136" spans="1:1" x14ac:dyDescent="0.25">
      <c r="A25136" t="s">
        <v>25273</v>
      </c>
    </row>
    <row r="25137" spans="1:1" x14ac:dyDescent="0.25">
      <c r="A25137" t="s">
        <v>25274</v>
      </c>
    </row>
    <row r="25138" spans="1:1" x14ac:dyDescent="0.25">
      <c r="A25138" t="s">
        <v>25275</v>
      </c>
    </row>
    <row r="25139" spans="1:1" x14ac:dyDescent="0.25">
      <c r="A25139" t="s">
        <v>25276</v>
      </c>
    </row>
    <row r="25140" spans="1:1" x14ac:dyDescent="0.25">
      <c r="A25140" t="s">
        <v>25277</v>
      </c>
    </row>
    <row r="25141" spans="1:1" x14ac:dyDescent="0.25">
      <c r="A25141" t="s">
        <v>25278</v>
      </c>
    </row>
    <row r="25142" spans="1:1" x14ac:dyDescent="0.25">
      <c r="A25142" t="s">
        <v>25279</v>
      </c>
    </row>
    <row r="25143" spans="1:1" x14ac:dyDescent="0.25">
      <c r="A25143" t="s">
        <v>25280</v>
      </c>
    </row>
    <row r="25144" spans="1:1" x14ac:dyDescent="0.25">
      <c r="A25144" t="s">
        <v>25281</v>
      </c>
    </row>
    <row r="25145" spans="1:1" x14ac:dyDescent="0.25">
      <c r="A25145" t="s">
        <v>25282</v>
      </c>
    </row>
    <row r="25146" spans="1:1" x14ac:dyDescent="0.25">
      <c r="A25146" t="s">
        <v>25283</v>
      </c>
    </row>
    <row r="25147" spans="1:1" x14ac:dyDescent="0.25">
      <c r="A25147" t="s">
        <v>25284</v>
      </c>
    </row>
    <row r="25148" spans="1:1" x14ac:dyDescent="0.25">
      <c r="A25148" t="s">
        <v>25285</v>
      </c>
    </row>
    <row r="25149" spans="1:1" x14ac:dyDescent="0.25">
      <c r="A25149" t="s">
        <v>25286</v>
      </c>
    </row>
    <row r="25150" spans="1:1" x14ac:dyDescent="0.25">
      <c r="A25150" t="s">
        <v>25287</v>
      </c>
    </row>
    <row r="25151" spans="1:1" x14ac:dyDescent="0.25">
      <c r="A25151" t="s">
        <v>25288</v>
      </c>
    </row>
    <row r="25152" spans="1:1" x14ac:dyDescent="0.25">
      <c r="A25152" t="s">
        <v>25289</v>
      </c>
    </row>
    <row r="25153" spans="1:1" x14ac:dyDescent="0.25">
      <c r="A25153" t="s">
        <v>25290</v>
      </c>
    </row>
    <row r="25154" spans="1:1" x14ac:dyDescent="0.25">
      <c r="A25154" t="s">
        <v>25291</v>
      </c>
    </row>
    <row r="25155" spans="1:1" x14ac:dyDescent="0.25">
      <c r="A25155" t="s">
        <v>25292</v>
      </c>
    </row>
    <row r="25156" spans="1:1" x14ac:dyDescent="0.25">
      <c r="A25156" t="s">
        <v>25293</v>
      </c>
    </row>
    <row r="25157" spans="1:1" x14ac:dyDescent="0.25">
      <c r="A25157" t="s">
        <v>25294</v>
      </c>
    </row>
    <row r="25158" spans="1:1" x14ac:dyDescent="0.25">
      <c r="A25158" t="s">
        <v>25295</v>
      </c>
    </row>
    <row r="25159" spans="1:1" x14ac:dyDescent="0.25">
      <c r="A25159" t="s">
        <v>25296</v>
      </c>
    </row>
    <row r="25160" spans="1:1" x14ac:dyDescent="0.25">
      <c r="A25160" t="s">
        <v>25297</v>
      </c>
    </row>
    <row r="25161" spans="1:1" x14ac:dyDescent="0.25">
      <c r="A25161" t="s">
        <v>25298</v>
      </c>
    </row>
    <row r="25162" spans="1:1" x14ac:dyDescent="0.25">
      <c r="A25162" t="s">
        <v>25299</v>
      </c>
    </row>
    <row r="25163" spans="1:1" x14ac:dyDescent="0.25">
      <c r="A25163" t="s">
        <v>25300</v>
      </c>
    </row>
    <row r="25164" spans="1:1" x14ac:dyDescent="0.25">
      <c r="A25164" t="s">
        <v>25301</v>
      </c>
    </row>
    <row r="25165" spans="1:1" x14ac:dyDescent="0.25">
      <c r="A25165" t="s">
        <v>25302</v>
      </c>
    </row>
    <row r="25166" spans="1:1" x14ac:dyDescent="0.25">
      <c r="A25166" t="s">
        <v>25303</v>
      </c>
    </row>
    <row r="25167" spans="1:1" x14ac:dyDescent="0.25">
      <c r="A25167" t="s">
        <v>25304</v>
      </c>
    </row>
    <row r="25168" spans="1:1" x14ac:dyDescent="0.25">
      <c r="A25168" t="s">
        <v>25305</v>
      </c>
    </row>
    <row r="25169" spans="1:1" x14ac:dyDescent="0.25">
      <c r="A25169" t="s">
        <v>25306</v>
      </c>
    </row>
    <row r="25170" spans="1:1" x14ac:dyDescent="0.25">
      <c r="A25170" t="s">
        <v>25307</v>
      </c>
    </row>
    <row r="25171" spans="1:1" x14ac:dyDescent="0.25">
      <c r="A25171" t="s">
        <v>25308</v>
      </c>
    </row>
    <row r="25172" spans="1:1" x14ac:dyDescent="0.25">
      <c r="A25172" t="s">
        <v>25309</v>
      </c>
    </row>
    <row r="25173" spans="1:1" x14ac:dyDescent="0.25">
      <c r="A25173" t="s">
        <v>25310</v>
      </c>
    </row>
    <row r="25174" spans="1:1" x14ac:dyDescent="0.25">
      <c r="A25174" t="s">
        <v>25311</v>
      </c>
    </row>
    <row r="25175" spans="1:1" x14ac:dyDescent="0.25">
      <c r="A25175" t="s">
        <v>25312</v>
      </c>
    </row>
    <row r="25176" spans="1:1" x14ac:dyDescent="0.25">
      <c r="A25176" t="s">
        <v>25313</v>
      </c>
    </row>
    <row r="25177" spans="1:1" x14ac:dyDescent="0.25">
      <c r="A25177" t="s">
        <v>25314</v>
      </c>
    </row>
    <row r="25178" spans="1:1" x14ac:dyDescent="0.25">
      <c r="A25178" t="s">
        <v>25315</v>
      </c>
    </row>
    <row r="25179" spans="1:1" x14ac:dyDescent="0.25">
      <c r="A25179" t="s">
        <v>25316</v>
      </c>
    </row>
    <row r="25180" spans="1:1" x14ac:dyDescent="0.25">
      <c r="A25180" t="s">
        <v>25317</v>
      </c>
    </row>
    <row r="25181" spans="1:1" x14ac:dyDescent="0.25">
      <c r="A25181" t="s">
        <v>25318</v>
      </c>
    </row>
    <row r="25182" spans="1:1" x14ac:dyDescent="0.25">
      <c r="A25182" t="s">
        <v>25319</v>
      </c>
    </row>
    <row r="25183" spans="1:1" x14ac:dyDescent="0.25">
      <c r="A25183" t="s">
        <v>25320</v>
      </c>
    </row>
    <row r="25184" spans="1:1" x14ac:dyDescent="0.25">
      <c r="A25184" t="s">
        <v>25321</v>
      </c>
    </row>
    <row r="25185" spans="1:1" x14ac:dyDescent="0.25">
      <c r="A25185" t="s">
        <v>25322</v>
      </c>
    </row>
    <row r="25186" spans="1:1" x14ac:dyDescent="0.25">
      <c r="A25186" t="s">
        <v>25323</v>
      </c>
    </row>
    <row r="25187" spans="1:1" x14ac:dyDescent="0.25">
      <c r="A25187" t="s">
        <v>25324</v>
      </c>
    </row>
    <row r="25188" spans="1:1" x14ac:dyDescent="0.25">
      <c r="A25188" t="s">
        <v>25325</v>
      </c>
    </row>
    <row r="25189" spans="1:1" x14ac:dyDescent="0.25">
      <c r="A25189" t="s">
        <v>25326</v>
      </c>
    </row>
    <row r="25190" spans="1:1" x14ac:dyDescent="0.25">
      <c r="A25190" t="s">
        <v>25327</v>
      </c>
    </row>
    <row r="25191" spans="1:1" x14ac:dyDescent="0.25">
      <c r="A25191" t="s">
        <v>25328</v>
      </c>
    </row>
    <row r="25192" spans="1:1" x14ac:dyDescent="0.25">
      <c r="A25192" t="s">
        <v>25329</v>
      </c>
    </row>
    <row r="25193" spans="1:1" x14ac:dyDescent="0.25">
      <c r="A25193" t="s">
        <v>25330</v>
      </c>
    </row>
    <row r="25194" spans="1:1" x14ac:dyDescent="0.25">
      <c r="A25194" t="s">
        <v>25331</v>
      </c>
    </row>
    <row r="25195" spans="1:1" x14ac:dyDescent="0.25">
      <c r="A25195" t="s">
        <v>25332</v>
      </c>
    </row>
    <row r="25196" spans="1:1" x14ac:dyDescent="0.25">
      <c r="A25196" t="s">
        <v>25333</v>
      </c>
    </row>
    <row r="25197" spans="1:1" x14ac:dyDescent="0.25">
      <c r="A25197" t="s">
        <v>25334</v>
      </c>
    </row>
    <row r="25198" spans="1:1" x14ac:dyDescent="0.25">
      <c r="A25198" t="s">
        <v>25335</v>
      </c>
    </row>
    <row r="25199" spans="1:1" x14ac:dyDescent="0.25">
      <c r="A25199" t="s">
        <v>25336</v>
      </c>
    </row>
    <row r="25200" spans="1:1" x14ac:dyDescent="0.25">
      <c r="A25200" t="s">
        <v>25337</v>
      </c>
    </row>
    <row r="25201" spans="1:1" x14ac:dyDescent="0.25">
      <c r="A25201" t="s">
        <v>25338</v>
      </c>
    </row>
    <row r="25202" spans="1:1" x14ac:dyDescent="0.25">
      <c r="A25202" t="s">
        <v>25339</v>
      </c>
    </row>
    <row r="25203" spans="1:1" x14ac:dyDescent="0.25">
      <c r="A25203" t="s">
        <v>25340</v>
      </c>
    </row>
    <row r="25204" spans="1:1" x14ac:dyDescent="0.25">
      <c r="A25204" t="s">
        <v>25341</v>
      </c>
    </row>
    <row r="25205" spans="1:1" x14ac:dyDescent="0.25">
      <c r="A25205" t="s">
        <v>25342</v>
      </c>
    </row>
    <row r="25206" spans="1:1" x14ac:dyDescent="0.25">
      <c r="A25206" t="s">
        <v>25343</v>
      </c>
    </row>
    <row r="25207" spans="1:1" x14ac:dyDescent="0.25">
      <c r="A25207" t="s">
        <v>25344</v>
      </c>
    </row>
    <row r="25208" spans="1:1" x14ac:dyDescent="0.25">
      <c r="A25208" t="s">
        <v>25345</v>
      </c>
    </row>
    <row r="25209" spans="1:1" x14ac:dyDescent="0.25">
      <c r="A25209" t="s">
        <v>25346</v>
      </c>
    </row>
    <row r="25210" spans="1:1" x14ac:dyDescent="0.25">
      <c r="A25210" t="s">
        <v>25347</v>
      </c>
    </row>
    <row r="25211" spans="1:1" x14ac:dyDescent="0.25">
      <c r="A25211" t="s">
        <v>25348</v>
      </c>
    </row>
    <row r="25212" spans="1:1" x14ac:dyDescent="0.25">
      <c r="A25212" t="s">
        <v>25349</v>
      </c>
    </row>
    <row r="25213" spans="1:1" x14ac:dyDescent="0.25">
      <c r="A25213" t="s">
        <v>25350</v>
      </c>
    </row>
    <row r="25214" spans="1:1" x14ac:dyDescent="0.25">
      <c r="A25214" t="s">
        <v>25351</v>
      </c>
    </row>
    <row r="25215" spans="1:1" x14ac:dyDescent="0.25">
      <c r="A25215" t="s">
        <v>25352</v>
      </c>
    </row>
    <row r="25216" spans="1:1" x14ac:dyDescent="0.25">
      <c r="A25216" t="s">
        <v>25353</v>
      </c>
    </row>
    <row r="25217" spans="1:1" x14ac:dyDescent="0.25">
      <c r="A25217" t="s">
        <v>25354</v>
      </c>
    </row>
    <row r="25218" spans="1:1" x14ac:dyDescent="0.25">
      <c r="A25218" t="s">
        <v>25355</v>
      </c>
    </row>
    <row r="25219" spans="1:1" x14ac:dyDescent="0.25">
      <c r="A25219" t="s">
        <v>25356</v>
      </c>
    </row>
    <row r="25220" spans="1:1" x14ac:dyDescent="0.25">
      <c r="A25220" t="s">
        <v>25357</v>
      </c>
    </row>
    <row r="25221" spans="1:1" x14ac:dyDescent="0.25">
      <c r="A25221" t="s">
        <v>25358</v>
      </c>
    </row>
    <row r="25222" spans="1:1" x14ac:dyDescent="0.25">
      <c r="A25222" t="s">
        <v>25359</v>
      </c>
    </row>
    <row r="25223" spans="1:1" x14ac:dyDescent="0.25">
      <c r="A25223" t="s">
        <v>25360</v>
      </c>
    </row>
    <row r="25224" spans="1:1" x14ac:dyDescent="0.25">
      <c r="A25224" t="s">
        <v>25361</v>
      </c>
    </row>
    <row r="25225" spans="1:1" x14ac:dyDescent="0.25">
      <c r="A25225" t="s">
        <v>25362</v>
      </c>
    </row>
    <row r="25226" spans="1:1" x14ac:dyDescent="0.25">
      <c r="A25226" t="s">
        <v>25363</v>
      </c>
    </row>
    <row r="25227" spans="1:1" x14ac:dyDescent="0.25">
      <c r="A25227" t="s">
        <v>25364</v>
      </c>
    </row>
    <row r="25228" spans="1:1" x14ac:dyDescent="0.25">
      <c r="A25228" t="s">
        <v>25365</v>
      </c>
    </row>
    <row r="25229" spans="1:1" x14ac:dyDescent="0.25">
      <c r="A25229" t="s">
        <v>25366</v>
      </c>
    </row>
    <row r="25230" spans="1:1" x14ac:dyDescent="0.25">
      <c r="A25230" t="s">
        <v>25367</v>
      </c>
    </row>
    <row r="25231" spans="1:1" x14ac:dyDescent="0.25">
      <c r="A25231" t="s">
        <v>25368</v>
      </c>
    </row>
    <row r="25232" spans="1:1" x14ac:dyDescent="0.25">
      <c r="A25232" t="s">
        <v>25369</v>
      </c>
    </row>
    <row r="25233" spans="1:1" x14ac:dyDescent="0.25">
      <c r="A25233" t="s">
        <v>25370</v>
      </c>
    </row>
    <row r="25234" spans="1:1" x14ac:dyDescent="0.25">
      <c r="A25234" t="s">
        <v>25371</v>
      </c>
    </row>
    <row r="25235" spans="1:1" x14ac:dyDescent="0.25">
      <c r="A25235" t="s">
        <v>25372</v>
      </c>
    </row>
    <row r="25236" spans="1:1" x14ac:dyDescent="0.25">
      <c r="A25236" t="s">
        <v>25373</v>
      </c>
    </row>
    <row r="25237" spans="1:1" x14ac:dyDescent="0.25">
      <c r="A25237" t="s">
        <v>25374</v>
      </c>
    </row>
    <row r="25238" spans="1:1" x14ac:dyDescent="0.25">
      <c r="A25238" t="s">
        <v>25375</v>
      </c>
    </row>
    <row r="25239" spans="1:1" x14ac:dyDescent="0.25">
      <c r="A25239" t="s">
        <v>25376</v>
      </c>
    </row>
    <row r="25240" spans="1:1" x14ac:dyDescent="0.25">
      <c r="A25240" t="s">
        <v>25377</v>
      </c>
    </row>
    <row r="25241" spans="1:1" x14ac:dyDescent="0.25">
      <c r="A25241" t="s">
        <v>25378</v>
      </c>
    </row>
    <row r="25242" spans="1:1" x14ac:dyDescent="0.25">
      <c r="A25242" t="s">
        <v>25379</v>
      </c>
    </row>
    <row r="25243" spans="1:1" x14ac:dyDescent="0.25">
      <c r="A25243" t="s">
        <v>25380</v>
      </c>
    </row>
    <row r="25244" spans="1:1" x14ac:dyDescent="0.25">
      <c r="A25244" t="s">
        <v>25381</v>
      </c>
    </row>
    <row r="25245" spans="1:1" x14ac:dyDescent="0.25">
      <c r="A25245" t="s">
        <v>25382</v>
      </c>
    </row>
    <row r="25246" spans="1:1" x14ac:dyDescent="0.25">
      <c r="A25246" t="s">
        <v>25383</v>
      </c>
    </row>
    <row r="25247" spans="1:1" x14ac:dyDescent="0.25">
      <c r="A25247" t="s">
        <v>25384</v>
      </c>
    </row>
    <row r="25248" spans="1:1" x14ac:dyDescent="0.25">
      <c r="A25248" t="s">
        <v>25385</v>
      </c>
    </row>
    <row r="25249" spans="1:1" x14ac:dyDescent="0.25">
      <c r="A25249" t="s">
        <v>25386</v>
      </c>
    </row>
    <row r="25250" spans="1:1" x14ac:dyDescent="0.25">
      <c r="A25250" t="s">
        <v>25387</v>
      </c>
    </row>
    <row r="25251" spans="1:1" x14ac:dyDescent="0.25">
      <c r="A25251" t="s">
        <v>25388</v>
      </c>
    </row>
    <row r="25252" spans="1:1" x14ac:dyDescent="0.25">
      <c r="A25252" t="s">
        <v>25389</v>
      </c>
    </row>
    <row r="25253" spans="1:1" x14ac:dyDescent="0.25">
      <c r="A25253" t="s">
        <v>25390</v>
      </c>
    </row>
    <row r="25254" spans="1:1" x14ac:dyDescent="0.25">
      <c r="A25254" t="s">
        <v>25391</v>
      </c>
    </row>
    <row r="25255" spans="1:1" x14ac:dyDescent="0.25">
      <c r="A25255" t="s">
        <v>25392</v>
      </c>
    </row>
    <row r="25256" spans="1:1" x14ac:dyDescent="0.25">
      <c r="A25256" t="s">
        <v>25393</v>
      </c>
    </row>
    <row r="25257" spans="1:1" x14ac:dyDescent="0.25">
      <c r="A25257" t="s">
        <v>25394</v>
      </c>
    </row>
    <row r="25258" spans="1:1" x14ac:dyDescent="0.25">
      <c r="A25258" t="s">
        <v>25395</v>
      </c>
    </row>
    <row r="25259" spans="1:1" x14ac:dyDescent="0.25">
      <c r="A25259" t="s">
        <v>25396</v>
      </c>
    </row>
    <row r="25260" spans="1:1" x14ac:dyDescent="0.25">
      <c r="A25260" t="s">
        <v>25397</v>
      </c>
    </row>
    <row r="25261" spans="1:1" x14ac:dyDescent="0.25">
      <c r="A25261" t="s">
        <v>25398</v>
      </c>
    </row>
    <row r="25262" spans="1:1" x14ac:dyDescent="0.25">
      <c r="A25262" t="s">
        <v>25399</v>
      </c>
    </row>
    <row r="25263" spans="1:1" x14ac:dyDescent="0.25">
      <c r="A25263" t="s">
        <v>25400</v>
      </c>
    </row>
    <row r="25264" spans="1:1" x14ac:dyDescent="0.25">
      <c r="A25264" t="s">
        <v>25401</v>
      </c>
    </row>
    <row r="25265" spans="1:1" x14ac:dyDescent="0.25">
      <c r="A25265" t="s">
        <v>25402</v>
      </c>
    </row>
    <row r="25266" spans="1:1" x14ac:dyDescent="0.25">
      <c r="A25266" t="s">
        <v>25403</v>
      </c>
    </row>
    <row r="25267" spans="1:1" x14ac:dyDescent="0.25">
      <c r="A25267" t="s">
        <v>25404</v>
      </c>
    </row>
    <row r="25268" spans="1:1" x14ac:dyDescent="0.25">
      <c r="A25268" t="s">
        <v>25405</v>
      </c>
    </row>
    <row r="25269" spans="1:1" x14ac:dyDescent="0.25">
      <c r="A25269" t="s">
        <v>25406</v>
      </c>
    </row>
    <row r="25270" spans="1:1" x14ac:dyDescent="0.25">
      <c r="A25270" t="s">
        <v>25407</v>
      </c>
    </row>
    <row r="25271" spans="1:1" x14ac:dyDescent="0.25">
      <c r="A25271" t="s">
        <v>25408</v>
      </c>
    </row>
    <row r="25272" spans="1:1" x14ac:dyDescent="0.25">
      <c r="A25272" t="s">
        <v>25409</v>
      </c>
    </row>
    <row r="25273" spans="1:1" x14ac:dyDescent="0.25">
      <c r="A25273" t="s">
        <v>25410</v>
      </c>
    </row>
    <row r="25274" spans="1:1" x14ac:dyDescent="0.25">
      <c r="A25274" t="s">
        <v>25411</v>
      </c>
    </row>
    <row r="25275" spans="1:1" x14ac:dyDescent="0.25">
      <c r="A25275" t="s">
        <v>25412</v>
      </c>
    </row>
    <row r="25276" spans="1:1" x14ac:dyDescent="0.25">
      <c r="A25276" t="s">
        <v>25413</v>
      </c>
    </row>
    <row r="25277" spans="1:1" x14ac:dyDescent="0.25">
      <c r="A25277" t="s">
        <v>25414</v>
      </c>
    </row>
    <row r="25278" spans="1:1" x14ac:dyDescent="0.25">
      <c r="A25278" t="s">
        <v>25415</v>
      </c>
    </row>
    <row r="25279" spans="1:1" x14ac:dyDescent="0.25">
      <c r="A25279" t="s">
        <v>25416</v>
      </c>
    </row>
    <row r="25280" spans="1:1" x14ac:dyDescent="0.25">
      <c r="A25280" t="s">
        <v>25417</v>
      </c>
    </row>
    <row r="25281" spans="1:1" x14ac:dyDescent="0.25">
      <c r="A25281" t="s">
        <v>25418</v>
      </c>
    </row>
    <row r="25282" spans="1:1" x14ac:dyDescent="0.25">
      <c r="A25282" t="s">
        <v>25419</v>
      </c>
    </row>
    <row r="25283" spans="1:1" x14ac:dyDescent="0.25">
      <c r="A25283" t="s">
        <v>25420</v>
      </c>
    </row>
    <row r="25284" spans="1:1" x14ac:dyDescent="0.25">
      <c r="A25284" t="s">
        <v>25421</v>
      </c>
    </row>
    <row r="25285" spans="1:1" x14ac:dyDescent="0.25">
      <c r="A25285" t="s">
        <v>25422</v>
      </c>
    </row>
    <row r="25286" spans="1:1" x14ac:dyDescent="0.25">
      <c r="A25286" t="s">
        <v>25423</v>
      </c>
    </row>
    <row r="25287" spans="1:1" x14ac:dyDescent="0.25">
      <c r="A25287" t="s">
        <v>25424</v>
      </c>
    </row>
    <row r="25288" spans="1:1" x14ac:dyDescent="0.25">
      <c r="A25288" t="s">
        <v>25425</v>
      </c>
    </row>
    <row r="25289" spans="1:1" x14ac:dyDescent="0.25">
      <c r="A25289" t="s">
        <v>25426</v>
      </c>
    </row>
    <row r="25290" spans="1:1" x14ac:dyDescent="0.25">
      <c r="A25290" t="s">
        <v>25427</v>
      </c>
    </row>
    <row r="25291" spans="1:1" x14ac:dyDescent="0.25">
      <c r="A25291" t="s">
        <v>25428</v>
      </c>
    </row>
    <row r="25292" spans="1:1" x14ac:dyDescent="0.25">
      <c r="A25292" t="s">
        <v>25429</v>
      </c>
    </row>
    <row r="25293" spans="1:1" x14ac:dyDescent="0.25">
      <c r="A25293" t="s">
        <v>25430</v>
      </c>
    </row>
    <row r="25294" spans="1:1" x14ac:dyDescent="0.25">
      <c r="A25294" t="s">
        <v>25431</v>
      </c>
    </row>
    <row r="25295" spans="1:1" x14ac:dyDescent="0.25">
      <c r="A25295" t="s">
        <v>25432</v>
      </c>
    </row>
    <row r="25296" spans="1:1" x14ac:dyDescent="0.25">
      <c r="A25296" t="s">
        <v>25433</v>
      </c>
    </row>
    <row r="25297" spans="1:1" x14ac:dyDescent="0.25">
      <c r="A25297" t="s">
        <v>25434</v>
      </c>
    </row>
    <row r="25298" spans="1:1" x14ac:dyDescent="0.25">
      <c r="A25298" t="s">
        <v>25435</v>
      </c>
    </row>
    <row r="25299" spans="1:1" x14ac:dyDescent="0.25">
      <c r="A25299" t="s">
        <v>25436</v>
      </c>
    </row>
    <row r="25300" spans="1:1" x14ac:dyDescent="0.25">
      <c r="A25300" t="s">
        <v>25437</v>
      </c>
    </row>
    <row r="25301" spans="1:1" x14ac:dyDescent="0.25">
      <c r="A25301" t="s">
        <v>25438</v>
      </c>
    </row>
    <row r="25302" spans="1:1" x14ac:dyDescent="0.25">
      <c r="A25302" t="s">
        <v>25439</v>
      </c>
    </row>
    <row r="25303" spans="1:1" x14ac:dyDescent="0.25">
      <c r="A25303" t="s">
        <v>25440</v>
      </c>
    </row>
    <row r="25304" spans="1:1" x14ac:dyDescent="0.25">
      <c r="A25304" t="s">
        <v>25441</v>
      </c>
    </row>
    <row r="25305" spans="1:1" x14ac:dyDescent="0.25">
      <c r="A25305" t="s">
        <v>25442</v>
      </c>
    </row>
    <row r="25306" spans="1:1" x14ac:dyDescent="0.25">
      <c r="A25306" t="s">
        <v>25443</v>
      </c>
    </row>
    <row r="25307" spans="1:1" x14ac:dyDescent="0.25">
      <c r="A25307" t="s">
        <v>25444</v>
      </c>
    </row>
    <row r="25308" spans="1:1" x14ac:dyDescent="0.25">
      <c r="A25308" t="s">
        <v>25445</v>
      </c>
    </row>
    <row r="25309" spans="1:1" x14ac:dyDescent="0.25">
      <c r="A25309" t="s">
        <v>25446</v>
      </c>
    </row>
    <row r="25310" spans="1:1" x14ac:dyDescent="0.25">
      <c r="A25310" t="s">
        <v>25447</v>
      </c>
    </row>
    <row r="25311" spans="1:1" x14ac:dyDescent="0.25">
      <c r="A25311" t="s">
        <v>25448</v>
      </c>
    </row>
    <row r="25312" spans="1:1" x14ac:dyDescent="0.25">
      <c r="A25312" t="s">
        <v>25449</v>
      </c>
    </row>
    <row r="25313" spans="1:1" x14ac:dyDescent="0.25">
      <c r="A25313" t="s">
        <v>25450</v>
      </c>
    </row>
    <row r="25314" spans="1:1" x14ac:dyDescent="0.25">
      <c r="A25314" t="s">
        <v>25451</v>
      </c>
    </row>
    <row r="25315" spans="1:1" x14ac:dyDescent="0.25">
      <c r="A25315" t="s">
        <v>25452</v>
      </c>
    </row>
    <row r="25316" spans="1:1" x14ac:dyDescent="0.25">
      <c r="A25316" t="s">
        <v>25453</v>
      </c>
    </row>
    <row r="25317" spans="1:1" x14ac:dyDescent="0.25">
      <c r="A25317" t="s">
        <v>25454</v>
      </c>
    </row>
    <row r="25318" spans="1:1" x14ac:dyDescent="0.25">
      <c r="A25318" t="s">
        <v>25455</v>
      </c>
    </row>
    <row r="25319" spans="1:1" x14ac:dyDescent="0.25">
      <c r="A25319" t="s">
        <v>25456</v>
      </c>
    </row>
    <row r="25320" spans="1:1" x14ac:dyDescent="0.25">
      <c r="A25320" t="s">
        <v>25457</v>
      </c>
    </row>
    <row r="25321" spans="1:1" x14ac:dyDescent="0.25">
      <c r="A25321" t="s">
        <v>25458</v>
      </c>
    </row>
    <row r="25322" spans="1:1" x14ac:dyDescent="0.25">
      <c r="A25322" t="s">
        <v>25459</v>
      </c>
    </row>
    <row r="25323" spans="1:1" x14ac:dyDescent="0.25">
      <c r="A25323" t="s">
        <v>25460</v>
      </c>
    </row>
    <row r="25324" spans="1:1" x14ac:dyDescent="0.25">
      <c r="A25324" t="s">
        <v>25461</v>
      </c>
    </row>
    <row r="25325" spans="1:1" x14ac:dyDescent="0.25">
      <c r="A25325" t="s">
        <v>25462</v>
      </c>
    </row>
    <row r="25326" spans="1:1" x14ac:dyDescent="0.25">
      <c r="A25326" t="s">
        <v>25463</v>
      </c>
    </row>
    <row r="25327" spans="1:1" x14ac:dyDescent="0.25">
      <c r="A25327" t="s">
        <v>25464</v>
      </c>
    </row>
    <row r="25328" spans="1:1" x14ac:dyDescent="0.25">
      <c r="A25328" t="s">
        <v>25465</v>
      </c>
    </row>
    <row r="25329" spans="1:1" x14ac:dyDescent="0.25">
      <c r="A25329" t="s">
        <v>25466</v>
      </c>
    </row>
    <row r="25330" spans="1:1" x14ac:dyDescent="0.25">
      <c r="A25330" t="s">
        <v>25467</v>
      </c>
    </row>
    <row r="25331" spans="1:1" x14ac:dyDescent="0.25">
      <c r="A25331" t="s">
        <v>25468</v>
      </c>
    </row>
    <row r="25332" spans="1:1" x14ac:dyDescent="0.25">
      <c r="A25332" t="s">
        <v>25469</v>
      </c>
    </row>
    <row r="25333" spans="1:1" x14ac:dyDescent="0.25">
      <c r="A25333" t="s">
        <v>25470</v>
      </c>
    </row>
    <row r="25334" spans="1:1" x14ac:dyDescent="0.25">
      <c r="A25334" t="s">
        <v>25471</v>
      </c>
    </row>
    <row r="25335" spans="1:1" x14ac:dyDescent="0.25">
      <c r="A25335" t="s">
        <v>25472</v>
      </c>
    </row>
    <row r="25336" spans="1:1" x14ac:dyDescent="0.25">
      <c r="A25336" t="s">
        <v>25473</v>
      </c>
    </row>
    <row r="25337" spans="1:1" x14ac:dyDescent="0.25">
      <c r="A25337" t="s">
        <v>25474</v>
      </c>
    </row>
    <row r="25338" spans="1:1" x14ac:dyDescent="0.25">
      <c r="A25338" t="s">
        <v>25475</v>
      </c>
    </row>
    <row r="25339" spans="1:1" x14ac:dyDescent="0.25">
      <c r="A25339" t="s">
        <v>25476</v>
      </c>
    </row>
    <row r="25340" spans="1:1" x14ac:dyDescent="0.25">
      <c r="A25340" t="s">
        <v>25477</v>
      </c>
    </row>
    <row r="25341" spans="1:1" x14ac:dyDescent="0.25">
      <c r="A25341" t="s">
        <v>25478</v>
      </c>
    </row>
    <row r="25342" spans="1:1" x14ac:dyDescent="0.25">
      <c r="A25342" t="s">
        <v>25479</v>
      </c>
    </row>
    <row r="25343" spans="1:1" x14ac:dyDescent="0.25">
      <c r="A25343" t="s">
        <v>25480</v>
      </c>
    </row>
    <row r="25344" spans="1:1" x14ac:dyDescent="0.25">
      <c r="A25344" t="s">
        <v>25481</v>
      </c>
    </row>
    <row r="25345" spans="1:1" x14ac:dyDescent="0.25">
      <c r="A25345" t="s">
        <v>25482</v>
      </c>
    </row>
    <row r="25346" spans="1:1" x14ac:dyDescent="0.25">
      <c r="A25346" t="s">
        <v>25483</v>
      </c>
    </row>
    <row r="25347" spans="1:1" x14ac:dyDescent="0.25">
      <c r="A25347" t="s">
        <v>25484</v>
      </c>
    </row>
    <row r="25348" spans="1:1" x14ac:dyDescent="0.25">
      <c r="A25348" t="s">
        <v>25485</v>
      </c>
    </row>
    <row r="25349" spans="1:1" x14ac:dyDescent="0.25">
      <c r="A25349" t="s">
        <v>25486</v>
      </c>
    </row>
    <row r="25350" spans="1:1" x14ac:dyDescent="0.25">
      <c r="A25350" t="s">
        <v>25487</v>
      </c>
    </row>
    <row r="25351" spans="1:1" x14ac:dyDescent="0.25">
      <c r="A25351" t="s">
        <v>25488</v>
      </c>
    </row>
    <row r="25352" spans="1:1" x14ac:dyDescent="0.25">
      <c r="A25352" t="s">
        <v>25489</v>
      </c>
    </row>
    <row r="25353" spans="1:1" x14ac:dyDescent="0.25">
      <c r="A25353" t="s">
        <v>25490</v>
      </c>
    </row>
    <row r="25354" spans="1:1" x14ac:dyDescent="0.25">
      <c r="A25354" t="s">
        <v>25491</v>
      </c>
    </row>
    <row r="25355" spans="1:1" x14ac:dyDescent="0.25">
      <c r="A25355" t="s">
        <v>25492</v>
      </c>
    </row>
    <row r="25356" spans="1:1" x14ac:dyDescent="0.25">
      <c r="A25356" t="s">
        <v>25493</v>
      </c>
    </row>
    <row r="25357" spans="1:1" x14ac:dyDescent="0.25">
      <c r="A25357" t="s">
        <v>25494</v>
      </c>
    </row>
    <row r="25358" spans="1:1" x14ac:dyDescent="0.25">
      <c r="A25358" t="s">
        <v>25495</v>
      </c>
    </row>
    <row r="25359" spans="1:1" x14ac:dyDescent="0.25">
      <c r="A25359" t="s">
        <v>25496</v>
      </c>
    </row>
    <row r="25360" spans="1:1" x14ac:dyDescent="0.25">
      <c r="A25360" t="s">
        <v>25497</v>
      </c>
    </row>
    <row r="25361" spans="1:1" x14ac:dyDescent="0.25">
      <c r="A25361" t="s">
        <v>25498</v>
      </c>
    </row>
    <row r="25362" spans="1:1" x14ac:dyDescent="0.25">
      <c r="A25362" t="s">
        <v>25499</v>
      </c>
    </row>
    <row r="25363" spans="1:1" x14ac:dyDescent="0.25">
      <c r="A25363" t="s">
        <v>25500</v>
      </c>
    </row>
    <row r="25364" spans="1:1" x14ac:dyDescent="0.25">
      <c r="A25364" t="s">
        <v>25501</v>
      </c>
    </row>
    <row r="25365" spans="1:1" x14ac:dyDescent="0.25">
      <c r="A25365" t="s">
        <v>25502</v>
      </c>
    </row>
    <row r="25366" spans="1:1" x14ac:dyDescent="0.25">
      <c r="A25366" t="s">
        <v>25503</v>
      </c>
    </row>
    <row r="25367" spans="1:1" x14ac:dyDescent="0.25">
      <c r="A25367" t="s">
        <v>25504</v>
      </c>
    </row>
    <row r="25368" spans="1:1" x14ac:dyDescent="0.25">
      <c r="A25368" t="s">
        <v>25505</v>
      </c>
    </row>
    <row r="25369" spans="1:1" x14ac:dyDescent="0.25">
      <c r="A25369" t="s">
        <v>25506</v>
      </c>
    </row>
    <row r="25370" spans="1:1" x14ac:dyDescent="0.25">
      <c r="A25370" t="s">
        <v>25507</v>
      </c>
    </row>
    <row r="25371" spans="1:1" x14ac:dyDescent="0.25">
      <c r="A25371" t="s">
        <v>25508</v>
      </c>
    </row>
    <row r="25372" spans="1:1" x14ac:dyDescent="0.25">
      <c r="A25372" t="s">
        <v>25509</v>
      </c>
    </row>
    <row r="25373" spans="1:1" x14ac:dyDescent="0.25">
      <c r="A25373" t="s">
        <v>25510</v>
      </c>
    </row>
    <row r="25374" spans="1:1" x14ac:dyDescent="0.25">
      <c r="A25374" t="s">
        <v>25511</v>
      </c>
    </row>
    <row r="25375" spans="1:1" x14ac:dyDescent="0.25">
      <c r="A25375" t="s">
        <v>25512</v>
      </c>
    </row>
    <row r="25376" spans="1:1" x14ac:dyDescent="0.25">
      <c r="A25376" t="s">
        <v>25513</v>
      </c>
    </row>
    <row r="25377" spans="1:1" x14ac:dyDescent="0.25">
      <c r="A25377" t="s">
        <v>25514</v>
      </c>
    </row>
    <row r="25378" spans="1:1" x14ac:dyDescent="0.25">
      <c r="A25378" t="s">
        <v>25515</v>
      </c>
    </row>
    <row r="25379" spans="1:1" x14ac:dyDescent="0.25">
      <c r="A25379" t="s">
        <v>25516</v>
      </c>
    </row>
    <row r="25380" spans="1:1" x14ac:dyDescent="0.25">
      <c r="A25380" t="s">
        <v>25517</v>
      </c>
    </row>
    <row r="25381" spans="1:1" x14ac:dyDescent="0.25">
      <c r="A25381" t="s">
        <v>25518</v>
      </c>
    </row>
    <row r="25382" spans="1:1" x14ac:dyDescent="0.25">
      <c r="A25382" t="s">
        <v>25519</v>
      </c>
    </row>
    <row r="25383" spans="1:1" x14ac:dyDescent="0.25">
      <c r="A25383" t="s">
        <v>25520</v>
      </c>
    </row>
    <row r="25384" spans="1:1" x14ac:dyDescent="0.25">
      <c r="A25384" t="s">
        <v>25521</v>
      </c>
    </row>
    <row r="25385" spans="1:1" x14ac:dyDescent="0.25">
      <c r="A25385" t="s">
        <v>25522</v>
      </c>
    </row>
    <row r="25386" spans="1:1" x14ac:dyDescent="0.25">
      <c r="A25386" t="s">
        <v>25523</v>
      </c>
    </row>
    <row r="25387" spans="1:1" x14ac:dyDescent="0.25">
      <c r="A25387" t="s">
        <v>25524</v>
      </c>
    </row>
    <row r="25388" spans="1:1" x14ac:dyDescent="0.25">
      <c r="A25388" t="s">
        <v>25525</v>
      </c>
    </row>
    <row r="25389" spans="1:1" x14ac:dyDescent="0.25">
      <c r="A25389" t="s">
        <v>25526</v>
      </c>
    </row>
    <row r="25390" spans="1:1" x14ac:dyDescent="0.25">
      <c r="A25390" t="s">
        <v>25527</v>
      </c>
    </row>
    <row r="25391" spans="1:1" x14ac:dyDescent="0.25">
      <c r="A25391" t="s">
        <v>25528</v>
      </c>
    </row>
    <row r="25392" spans="1:1" x14ac:dyDescent="0.25">
      <c r="A25392" t="s">
        <v>25529</v>
      </c>
    </row>
    <row r="25393" spans="1:1" x14ac:dyDescent="0.25">
      <c r="A25393" t="s">
        <v>25530</v>
      </c>
    </row>
    <row r="25394" spans="1:1" x14ac:dyDescent="0.25">
      <c r="A25394" t="s">
        <v>25531</v>
      </c>
    </row>
    <row r="25395" spans="1:1" x14ac:dyDescent="0.25">
      <c r="A25395" t="s">
        <v>25532</v>
      </c>
    </row>
    <row r="25396" spans="1:1" x14ac:dyDescent="0.25">
      <c r="A25396" t="s">
        <v>25533</v>
      </c>
    </row>
    <row r="25397" spans="1:1" x14ac:dyDescent="0.25">
      <c r="A25397" t="s">
        <v>25534</v>
      </c>
    </row>
    <row r="25398" spans="1:1" x14ac:dyDescent="0.25">
      <c r="A25398" t="s">
        <v>25535</v>
      </c>
    </row>
    <row r="25399" spans="1:1" x14ac:dyDescent="0.25">
      <c r="A25399" t="s">
        <v>25536</v>
      </c>
    </row>
    <row r="25400" spans="1:1" x14ac:dyDescent="0.25">
      <c r="A25400" t="s">
        <v>25537</v>
      </c>
    </row>
    <row r="25401" spans="1:1" x14ac:dyDescent="0.25">
      <c r="A25401" t="s">
        <v>25538</v>
      </c>
    </row>
    <row r="25402" spans="1:1" x14ac:dyDescent="0.25">
      <c r="A25402" t="s">
        <v>25539</v>
      </c>
    </row>
    <row r="25403" spans="1:1" x14ac:dyDescent="0.25">
      <c r="A25403" t="s">
        <v>25540</v>
      </c>
    </row>
    <row r="25404" spans="1:1" x14ac:dyDescent="0.25">
      <c r="A25404" t="s">
        <v>25541</v>
      </c>
    </row>
    <row r="25405" spans="1:1" x14ac:dyDescent="0.25">
      <c r="A25405" t="s">
        <v>25542</v>
      </c>
    </row>
    <row r="25406" spans="1:1" x14ac:dyDescent="0.25">
      <c r="A25406" t="s">
        <v>25543</v>
      </c>
    </row>
    <row r="25407" spans="1:1" x14ac:dyDescent="0.25">
      <c r="A25407" t="s">
        <v>25544</v>
      </c>
    </row>
    <row r="25408" spans="1:1" x14ac:dyDescent="0.25">
      <c r="A25408" t="s">
        <v>25545</v>
      </c>
    </row>
    <row r="25409" spans="1:1" x14ac:dyDescent="0.25">
      <c r="A25409" t="s">
        <v>25546</v>
      </c>
    </row>
    <row r="25410" spans="1:1" x14ac:dyDescent="0.25">
      <c r="A25410" t="s">
        <v>25547</v>
      </c>
    </row>
    <row r="25411" spans="1:1" x14ac:dyDescent="0.25">
      <c r="A25411" t="s">
        <v>25548</v>
      </c>
    </row>
    <row r="25412" spans="1:1" x14ac:dyDescent="0.25">
      <c r="A25412" t="s">
        <v>25549</v>
      </c>
    </row>
    <row r="25413" spans="1:1" x14ac:dyDescent="0.25">
      <c r="A25413" t="s">
        <v>25550</v>
      </c>
    </row>
    <row r="25414" spans="1:1" x14ac:dyDescent="0.25">
      <c r="A25414" t="s">
        <v>25551</v>
      </c>
    </row>
    <row r="25415" spans="1:1" x14ac:dyDescent="0.25">
      <c r="A25415" t="s">
        <v>25552</v>
      </c>
    </row>
    <row r="25416" spans="1:1" x14ac:dyDescent="0.25">
      <c r="A25416" t="s">
        <v>25553</v>
      </c>
    </row>
    <row r="25417" spans="1:1" x14ac:dyDescent="0.25">
      <c r="A25417" t="s">
        <v>25554</v>
      </c>
    </row>
    <row r="25418" spans="1:1" x14ac:dyDescent="0.25">
      <c r="A25418" t="s">
        <v>25555</v>
      </c>
    </row>
    <row r="25419" spans="1:1" x14ac:dyDescent="0.25">
      <c r="A25419" t="s">
        <v>25556</v>
      </c>
    </row>
    <row r="25420" spans="1:1" x14ac:dyDescent="0.25">
      <c r="A25420" t="s">
        <v>25557</v>
      </c>
    </row>
    <row r="25421" spans="1:1" x14ac:dyDescent="0.25">
      <c r="A25421" t="s">
        <v>25558</v>
      </c>
    </row>
    <row r="25422" spans="1:1" x14ac:dyDescent="0.25">
      <c r="A25422" t="s">
        <v>25559</v>
      </c>
    </row>
    <row r="25423" spans="1:1" x14ac:dyDescent="0.25">
      <c r="A25423" t="s">
        <v>25560</v>
      </c>
    </row>
    <row r="25424" spans="1:1" x14ac:dyDescent="0.25">
      <c r="A25424" t="s">
        <v>25561</v>
      </c>
    </row>
    <row r="25425" spans="1:1" x14ac:dyDescent="0.25">
      <c r="A25425" t="s">
        <v>25562</v>
      </c>
    </row>
    <row r="25426" spans="1:1" x14ac:dyDescent="0.25">
      <c r="A25426" t="s">
        <v>25563</v>
      </c>
    </row>
    <row r="25427" spans="1:1" x14ac:dyDescent="0.25">
      <c r="A25427" t="s">
        <v>25564</v>
      </c>
    </row>
    <row r="25428" spans="1:1" x14ac:dyDescent="0.25">
      <c r="A25428" t="s">
        <v>25565</v>
      </c>
    </row>
    <row r="25429" spans="1:1" x14ac:dyDescent="0.25">
      <c r="A25429" t="s">
        <v>25566</v>
      </c>
    </row>
    <row r="25430" spans="1:1" x14ac:dyDescent="0.25">
      <c r="A25430" t="s">
        <v>25567</v>
      </c>
    </row>
    <row r="25431" spans="1:1" x14ac:dyDescent="0.25">
      <c r="A25431" t="s">
        <v>25568</v>
      </c>
    </row>
    <row r="25432" spans="1:1" x14ac:dyDescent="0.25">
      <c r="A25432" t="s">
        <v>25569</v>
      </c>
    </row>
    <row r="25433" spans="1:1" x14ac:dyDescent="0.25">
      <c r="A25433" t="s">
        <v>25570</v>
      </c>
    </row>
    <row r="25434" spans="1:1" x14ac:dyDescent="0.25">
      <c r="A25434" t="s">
        <v>25571</v>
      </c>
    </row>
    <row r="25435" spans="1:1" x14ac:dyDescent="0.25">
      <c r="A25435" t="s">
        <v>25572</v>
      </c>
    </row>
    <row r="25436" spans="1:1" x14ac:dyDescent="0.25">
      <c r="A25436" t="s">
        <v>25573</v>
      </c>
    </row>
    <row r="25437" spans="1:1" x14ac:dyDescent="0.25">
      <c r="A25437" t="s">
        <v>25574</v>
      </c>
    </row>
    <row r="25438" spans="1:1" x14ac:dyDescent="0.25">
      <c r="A25438" t="s">
        <v>25575</v>
      </c>
    </row>
    <row r="25439" spans="1:1" x14ac:dyDescent="0.25">
      <c r="A25439" t="s">
        <v>25576</v>
      </c>
    </row>
    <row r="25440" spans="1:1" x14ac:dyDescent="0.25">
      <c r="A25440" t="s">
        <v>25577</v>
      </c>
    </row>
    <row r="25441" spans="1:1" x14ac:dyDescent="0.25">
      <c r="A25441" t="s">
        <v>25578</v>
      </c>
    </row>
    <row r="25442" spans="1:1" x14ac:dyDescent="0.25">
      <c r="A25442" t="s">
        <v>25579</v>
      </c>
    </row>
    <row r="25443" spans="1:1" x14ac:dyDescent="0.25">
      <c r="A25443" t="s">
        <v>25580</v>
      </c>
    </row>
    <row r="25444" spans="1:1" x14ac:dyDescent="0.25">
      <c r="A25444" t="s">
        <v>25581</v>
      </c>
    </row>
    <row r="25445" spans="1:1" x14ac:dyDescent="0.25">
      <c r="A25445" t="s">
        <v>25582</v>
      </c>
    </row>
    <row r="25446" spans="1:1" x14ac:dyDescent="0.25">
      <c r="A25446" t="s">
        <v>25583</v>
      </c>
    </row>
    <row r="25447" spans="1:1" x14ac:dyDescent="0.25">
      <c r="A25447" t="s">
        <v>25584</v>
      </c>
    </row>
    <row r="25448" spans="1:1" x14ac:dyDescent="0.25">
      <c r="A25448" t="s">
        <v>25585</v>
      </c>
    </row>
    <row r="25449" spans="1:1" x14ac:dyDescent="0.25">
      <c r="A25449" t="s">
        <v>25586</v>
      </c>
    </row>
    <row r="25450" spans="1:1" x14ac:dyDescent="0.25">
      <c r="A25450" t="s">
        <v>25587</v>
      </c>
    </row>
    <row r="25451" spans="1:1" x14ac:dyDescent="0.25">
      <c r="A25451" t="s">
        <v>25588</v>
      </c>
    </row>
    <row r="25452" spans="1:1" x14ac:dyDescent="0.25">
      <c r="A25452" t="s">
        <v>25589</v>
      </c>
    </row>
    <row r="25453" spans="1:1" x14ac:dyDescent="0.25">
      <c r="A25453" t="s">
        <v>25590</v>
      </c>
    </row>
    <row r="25454" spans="1:1" x14ac:dyDescent="0.25">
      <c r="A25454" t="s">
        <v>25591</v>
      </c>
    </row>
    <row r="25455" spans="1:1" x14ac:dyDescent="0.25">
      <c r="A25455" t="s">
        <v>25592</v>
      </c>
    </row>
    <row r="25456" spans="1:1" x14ac:dyDescent="0.25">
      <c r="A25456" t="s">
        <v>25593</v>
      </c>
    </row>
    <row r="25457" spans="1:1" x14ac:dyDescent="0.25">
      <c r="A25457" t="s">
        <v>25594</v>
      </c>
    </row>
    <row r="25458" spans="1:1" x14ac:dyDescent="0.25">
      <c r="A25458" t="s">
        <v>25595</v>
      </c>
    </row>
    <row r="25459" spans="1:1" x14ac:dyDescent="0.25">
      <c r="A25459" t="s">
        <v>25596</v>
      </c>
    </row>
    <row r="25460" spans="1:1" x14ac:dyDescent="0.25">
      <c r="A25460" t="s">
        <v>25597</v>
      </c>
    </row>
    <row r="25461" spans="1:1" x14ac:dyDescent="0.25">
      <c r="A25461" t="s">
        <v>25598</v>
      </c>
    </row>
    <row r="25462" spans="1:1" x14ac:dyDescent="0.25">
      <c r="A25462" t="s">
        <v>25599</v>
      </c>
    </row>
    <row r="25463" spans="1:1" x14ac:dyDescent="0.25">
      <c r="A25463" t="s">
        <v>25600</v>
      </c>
    </row>
    <row r="25464" spans="1:1" x14ac:dyDescent="0.25">
      <c r="A25464" t="s">
        <v>25601</v>
      </c>
    </row>
    <row r="25465" spans="1:1" x14ac:dyDescent="0.25">
      <c r="A25465" t="s">
        <v>25602</v>
      </c>
    </row>
    <row r="25466" spans="1:1" x14ac:dyDescent="0.25">
      <c r="A25466" t="s">
        <v>25603</v>
      </c>
    </row>
    <row r="25467" spans="1:1" x14ac:dyDescent="0.25">
      <c r="A25467" t="s">
        <v>25604</v>
      </c>
    </row>
    <row r="25468" spans="1:1" x14ac:dyDescent="0.25">
      <c r="A25468" t="s">
        <v>25605</v>
      </c>
    </row>
    <row r="25469" spans="1:1" x14ac:dyDescent="0.25">
      <c r="A25469" t="s">
        <v>25606</v>
      </c>
    </row>
    <row r="25470" spans="1:1" x14ac:dyDescent="0.25">
      <c r="A25470" t="s">
        <v>25607</v>
      </c>
    </row>
    <row r="25471" spans="1:1" x14ac:dyDescent="0.25">
      <c r="A25471" t="s">
        <v>25608</v>
      </c>
    </row>
    <row r="25472" spans="1:1" x14ac:dyDescent="0.25">
      <c r="A25472" t="s">
        <v>25609</v>
      </c>
    </row>
    <row r="25473" spans="1:1" x14ac:dyDescent="0.25">
      <c r="A25473" t="s">
        <v>25610</v>
      </c>
    </row>
    <row r="25474" spans="1:1" x14ac:dyDescent="0.25">
      <c r="A25474" t="s">
        <v>25611</v>
      </c>
    </row>
    <row r="25475" spans="1:1" x14ac:dyDescent="0.25">
      <c r="A25475" t="s">
        <v>25612</v>
      </c>
    </row>
    <row r="25476" spans="1:1" x14ac:dyDescent="0.25">
      <c r="A25476" t="s">
        <v>25613</v>
      </c>
    </row>
    <row r="25477" spans="1:1" x14ac:dyDescent="0.25">
      <c r="A25477" t="s">
        <v>25614</v>
      </c>
    </row>
    <row r="25478" spans="1:1" x14ac:dyDescent="0.25">
      <c r="A25478" t="s">
        <v>25615</v>
      </c>
    </row>
    <row r="25479" spans="1:1" x14ac:dyDescent="0.25">
      <c r="A25479" t="s">
        <v>25616</v>
      </c>
    </row>
    <row r="25480" spans="1:1" x14ac:dyDescent="0.25">
      <c r="A25480" t="s">
        <v>25617</v>
      </c>
    </row>
    <row r="25481" spans="1:1" x14ac:dyDescent="0.25">
      <c r="A25481" t="s">
        <v>25618</v>
      </c>
    </row>
    <row r="25482" spans="1:1" x14ac:dyDescent="0.25">
      <c r="A25482" t="s">
        <v>25619</v>
      </c>
    </row>
    <row r="25483" spans="1:1" x14ac:dyDescent="0.25">
      <c r="A25483" t="s">
        <v>25620</v>
      </c>
    </row>
    <row r="25484" spans="1:1" x14ac:dyDescent="0.25">
      <c r="A25484" t="s">
        <v>25621</v>
      </c>
    </row>
    <row r="25485" spans="1:1" x14ac:dyDescent="0.25">
      <c r="A25485" t="s">
        <v>25622</v>
      </c>
    </row>
    <row r="25486" spans="1:1" x14ac:dyDescent="0.25">
      <c r="A25486" t="s">
        <v>25623</v>
      </c>
    </row>
    <row r="25487" spans="1:1" x14ac:dyDescent="0.25">
      <c r="A25487" t="s">
        <v>25624</v>
      </c>
    </row>
    <row r="25488" spans="1:1" x14ac:dyDescent="0.25">
      <c r="A25488" t="s">
        <v>25625</v>
      </c>
    </row>
    <row r="25489" spans="1:1" x14ac:dyDescent="0.25">
      <c r="A25489" t="s">
        <v>25626</v>
      </c>
    </row>
    <row r="25490" spans="1:1" x14ac:dyDescent="0.25">
      <c r="A25490" t="s">
        <v>25627</v>
      </c>
    </row>
    <row r="25491" spans="1:1" x14ac:dyDescent="0.25">
      <c r="A25491" t="s">
        <v>25628</v>
      </c>
    </row>
    <row r="25492" spans="1:1" x14ac:dyDescent="0.25">
      <c r="A25492" t="s">
        <v>25629</v>
      </c>
    </row>
    <row r="25493" spans="1:1" x14ac:dyDescent="0.25">
      <c r="A25493" t="s">
        <v>25630</v>
      </c>
    </row>
    <row r="25494" spans="1:1" x14ac:dyDescent="0.25">
      <c r="A25494" t="s">
        <v>25631</v>
      </c>
    </row>
    <row r="25495" spans="1:1" x14ac:dyDescent="0.25">
      <c r="A25495" t="s">
        <v>25632</v>
      </c>
    </row>
    <row r="25496" spans="1:1" x14ac:dyDescent="0.25">
      <c r="A25496" t="s">
        <v>25633</v>
      </c>
    </row>
    <row r="25497" spans="1:1" x14ac:dyDescent="0.25">
      <c r="A25497" t="s">
        <v>25634</v>
      </c>
    </row>
    <row r="25498" spans="1:1" x14ac:dyDescent="0.25">
      <c r="A25498" t="s">
        <v>25635</v>
      </c>
    </row>
    <row r="25499" spans="1:1" x14ac:dyDescent="0.25">
      <c r="A25499" t="s">
        <v>25636</v>
      </c>
    </row>
    <row r="25500" spans="1:1" x14ac:dyDescent="0.25">
      <c r="A25500" t="s">
        <v>25637</v>
      </c>
    </row>
    <row r="25501" spans="1:1" x14ac:dyDescent="0.25">
      <c r="A25501" t="s">
        <v>25638</v>
      </c>
    </row>
    <row r="25502" spans="1:1" x14ac:dyDescent="0.25">
      <c r="A25502" t="s">
        <v>25639</v>
      </c>
    </row>
    <row r="25503" spans="1:1" x14ac:dyDescent="0.25">
      <c r="A25503" t="s">
        <v>25640</v>
      </c>
    </row>
    <row r="25504" spans="1:1" x14ac:dyDescent="0.25">
      <c r="A25504" t="s">
        <v>25641</v>
      </c>
    </row>
    <row r="25505" spans="1:1" x14ac:dyDescent="0.25">
      <c r="A25505" t="s">
        <v>25642</v>
      </c>
    </row>
    <row r="25506" spans="1:1" x14ac:dyDescent="0.25">
      <c r="A25506" t="s">
        <v>25643</v>
      </c>
    </row>
    <row r="25507" spans="1:1" x14ac:dyDescent="0.25">
      <c r="A25507" t="s">
        <v>25644</v>
      </c>
    </row>
    <row r="25508" spans="1:1" x14ac:dyDescent="0.25">
      <c r="A25508" t="s">
        <v>25645</v>
      </c>
    </row>
    <row r="25509" spans="1:1" x14ac:dyDescent="0.25">
      <c r="A25509" t="s">
        <v>25646</v>
      </c>
    </row>
    <row r="25510" spans="1:1" x14ac:dyDescent="0.25">
      <c r="A25510" t="s">
        <v>25647</v>
      </c>
    </row>
    <row r="25511" spans="1:1" x14ac:dyDescent="0.25">
      <c r="A25511" t="s">
        <v>25648</v>
      </c>
    </row>
    <row r="25512" spans="1:1" x14ac:dyDescent="0.25">
      <c r="A25512" t="s">
        <v>25649</v>
      </c>
    </row>
    <row r="25513" spans="1:1" x14ac:dyDescent="0.25">
      <c r="A25513" t="s">
        <v>25650</v>
      </c>
    </row>
    <row r="25514" spans="1:1" x14ac:dyDescent="0.25">
      <c r="A25514" t="s">
        <v>25651</v>
      </c>
    </row>
    <row r="25515" spans="1:1" x14ac:dyDescent="0.25">
      <c r="A25515" t="s">
        <v>25652</v>
      </c>
    </row>
    <row r="25516" spans="1:1" x14ac:dyDescent="0.25">
      <c r="A25516" t="s">
        <v>25653</v>
      </c>
    </row>
    <row r="25517" spans="1:1" x14ac:dyDescent="0.25">
      <c r="A25517" t="s">
        <v>25654</v>
      </c>
    </row>
    <row r="25518" spans="1:1" x14ac:dyDescent="0.25">
      <c r="A25518" t="s">
        <v>25655</v>
      </c>
    </row>
    <row r="25519" spans="1:1" x14ac:dyDescent="0.25">
      <c r="A25519" t="s">
        <v>25656</v>
      </c>
    </row>
    <row r="25520" spans="1:1" x14ac:dyDescent="0.25">
      <c r="A25520" t="s">
        <v>25657</v>
      </c>
    </row>
    <row r="25521" spans="1:1" x14ac:dyDescent="0.25">
      <c r="A25521" t="s">
        <v>25658</v>
      </c>
    </row>
    <row r="25522" spans="1:1" x14ac:dyDescent="0.25">
      <c r="A25522" t="s">
        <v>25659</v>
      </c>
    </row>
    <row r="25523" spans="1:1" x14ac:dyDescent="0.25">
      <c r="A25523" t="s">
        <v>25660</v>
      </c>
    </row>
    <row r="25524" spans="1:1" x14ac:dyDescent="0.25">
      <c r="A25524" t="s">
        <v>25661</v>
      </c>
    </row>
    <row r="25525" spans="1:1" x14ac:dyDescent="0.25">
      <c r="A25525" t="s">
        <v>25662</v>
      </c>
    </row>
    <row r="25526" spans="1:1" x14ac:dyDescent="0.25">
      <c r="A25526" t="s">
        <v>25663</v>
      </c>
    </row>
    <row r="25527" spans="1:1" x14ac:dyDescent="0.25">
      <c r="A25527" t="s">
        <v>25664</v>
      </c>
    </row>
    <row r="25528" spans="1:1" x14ac:dyDescent="0.25">
      <c r="A25528" t="s">
        <v>25665</v>
      </c>
    </row>
    <row r="25529" spans="1:1" x14ac:dyDescent="0.25">
      <c r="A25529" t="s">
        <v>25666</v>
      </c>
    </row>
    <row r="25530" spans="1:1" x14ac:dyDescent="0.25">
      <c r="A25530" t="s">
        <v>25667</v>
      </c>
    </row>
    <row r="25531" spans="1:1" x14ac:dyDescent="0.25">
      <c r="A25531" t="s">
        <v>25668</v>
      </c>
    </row>
    <row r="25532" spans="1:1" x14ac:dyDescent="0.25">
      <c r="A25532" t="s">
        <v>25669</v>
      </c>
    </row>
    <row r="25533" spans="1:1" x14ac:dyDescent="0.25">
      <c r="A25533" t="s">
        <v>25670</v>
      </c>
    </row>
    <row r="25534" spans="1:1" x14ac:dyDescent="0.25">
      <c r="A25534" t="s">
        <v>25671</v>
      </c>
    </row>
    <row r="25535" spans="1:1" x14ac:dyDescent="0.25">
      <c r="A25535" t="s">
        <v>25672</v>
      </c>
    </row>
    <row r="25536" spans="1:1" x14ac:dyDescent="0.25">
      <c r="A25536" t="s">
        <v>25673</v>
      </c>
    </row>
    <row r="25537" spans="1:1" x14ac:dyDescent="0.25">
      <c r="A25537" t="s">
        <v>25674</v>
      </c>
    </row>
    <row r="25538" spans="1:1" x14ac:dyDescent="0.25">
      <c r="A25538" t="s">
        <v>25675</v>
      </c>
    </row>
    <row r="25539" spans="1:1" x14ac:dyDescent="0.25">
      <c r="A25539" t="s">
        <v>25676</v>
      </c>
    </row>
    <row r="25540" spans="1:1" x14ac:dyDescent="0.25">
      <c r="A25540" t="s">
        <v>25677</v>
      </c>
    </row>
    <row r="25541" spans="1:1" x14ac:dyDescent="0.25">
      <c r="A25541" t="s">
        <v>25678</v>
      </c>
    </row>
    <row r="25542" spans="1:1" x14ac:dyDescent="0.25">
      <c r="A25542" t="s">
        <v>25679</v>
      </c>
    </row>
    <row r="25543" spans="1:1" x14ac:dyDescent="0.25">
      <c r="A25543" t="s">
        <v>25680</v>
      </c>
    </row>
    <row r="25544" spans="1:1" x14ac:dyDescent="0.25">
      <c r="A25544" t="s">
        <v>25681</v>
      </c>
    </row>
    <row r="25545" spans="1:1" x14ac:dyDescent="0.25">
      <c r="A25545" t="s">
        <v>25682</v>
      </c>
    </row>
    <row r="25546" spans="1:1" x14ac:dyDescent="0.25">
      <c r="A25546" t="s">
        <v>25683</v>
      </c>
    </row>
    <row r="25547" spans="1:1" x14ac:dyDescent="0.25">
      <c r="A25547" t="s">
        <v>25684</v>
      </c>
    </row>
    <row r="25548" spans="1:1" x14ac:dyDescent="0.25">
      <c r="A25548" t="s">
        <v>25685</v>
      </c>
    </row>
    <row r="25549" spans="1:1" x14ac:dyDescent="0.25">
      <c r="A25549" t="s">
        <v>25686</v>
      </c>
    </row>
    <row r="25550" spans="1:1" x14ac:dyDescent="0.25">
      <c r="A25550" t="s">
        <v>25687</v>
      </c>
    </row>
    <row r="25551" spans="1:1" x14ac:dyDescent="0.25">
      <c r="A25551" t="s">
        <v>25688</v>
      </c>
    </row>
    <row r="25552" spans="1:1" x14ac:dyDescent="0.25">
      <c r="A25552" t="s">
        <v>25689</v>
      </c>
    </row>
    <row r="25553" spans="1:1" x14ac:dyDescent="0.25">
      <c r="A25553" t="s">
        <v>25690</v>
      </c>
    </row>
    <row r="25554" spans="1:1" x14ac:dyDescent="0.25">
      <c r="A25554" t="s">
        <v>25691</v>
      </c>
    </row>
    <row r="25555" spans="1:1" x14ac:dyDescent="0.25">
      <c r="A25555" t="s">
        <v>25692</v>
      </c>
    </row>
    <row r="25556" spans="1:1" x14ac:dyDescent="0.25">
      <c r="A25556" t="s">
        <v>25693</v>
      </c>
    </row>
    <row r="25557" spans="1:1" x14ac:dyDescent="0.25">
      <c r="A25557" t="s">
        <v>25694</v>
      </c>
    </row>
    <row r="25558" spans="1:1" x14ac:dyDescent="0.25">
      <c r="A25558" t="s">
        <v>25695</v>
      </c>
    </row>
    <row r="25559" spans="1:1" x14ac:dyDescent="0.25">
      <c r="A25559" t="s">
        <v>25696</v>
      </c>
    </row>
    <row r="25560" spans="1:1" x14ac:dyDescent="0.25">
      <c r="A25560" t="s">
        <v>25697</v>
      </c>
    </row>
    <row r="25561" spans="1:1" x14ac:dyDescent="0.25">
      <c r="A25561" t="s">
        <v>25698</v>
      </c>
    </row>
    <row r="25562" spans="1:1" x14ac:dyDescent="0.25">
      <c r="A25562" t="s">
        <v>25699</v>
      </c>
    </row>
    <row r="25563" spans="1:1" x14ac:dyDescent="0.25">
      <c r="A25563" t="s">
        <v>25700</v>
      </c>
    </row>
    <row r="25564" spans="1:1" x14ac:dyDescent="0.25">
      <c r="A25564" t="s">
        <v>25701</v>
      </c>
    </row>
    <row r="25565" spans="1:1" x14ac:dyDescent="0.25">
      <c r="A25565" t="s">
        <v>25702</v>
      </c>
    </row>
    <row r="25566" spans="1:1" x14ac:dyDescent="0.25">
      <c r="A25566" t="s">
        <v>25703</v>
      </c>
    </row>
    <row r="25567" spans="1:1" x14ac:dyDescent="0.25">
      <c r="A25567" t="s">
        <v>25704</v>
      </c>
    </row>
    <row r="25568" spans="1:1" x14ac:dyDescent="0.25">
      <c r="A25568" t="s">
        <v>25705</v>
      </c>
    </row>
    <row r="25569" spans="1:1" x14ac:dyDescent="0.25">
      <c r="A25569" t="s">
        <v>25706</v>
      </c>
    </row>
    <row r="25570" spans="1:1" x14ac:dyDescent="0.25">
      <c r="A25570" t="s">
        <v>25707</v>
      </c>
    </row>
    <row r="25571" spans="1:1" x14ac:dyDescent="0.25">
      <c r="A25571" t="s">
        <v>25708</v>
      </c>
    </row>
    <row r="25572" spans="1:1" x14ac:dyDescent="0.25">
      <c r="A25572" t="s">
        <v>25709</v>
      </c>
    </row>
    <row r="25573" spans="1:1" x14ac:dyDescent="0.25">
      <c r="A25573" t="s">
        <v>25710</v>
      </c>
    </row>
    <row r="25574" spans="1:1" x14ac:dyDescent="0.25">
      <c r="A25574" t="s">
        <v>25711</v>
      </c>
    </row>
    <row r="25575" spans="1:1" x14ac:dyDescent="0.25">
      <c r="A25575" t="s">
        <v>25712</v>
      </c>
    </row>
    <row r="25576" spans="1:1" x14ac:dyDescent="0.25">
      <c r="A25576" t="s">
        <v>25713</v>
      </c>
    </row>
    <row r="25577" spans="1:1" x14ac:dyDescent="0.25">
      <c r="A25577" t="s">
        <v>25714</v>
      </c>
    </row>
    <row r="25578" spans="1:1" x14ac:dyDescent="0.25">
      <c r="A25578" t="s">
        <v>25715</v>
      </c>
    </row>
    <row r="25579" spans="1:1" x14ac:dyDescent="0.25">
      <c r="A25579" t="s">
        <v>25716</v>
      </c>
    </row>
    <row r="25580" spans="1:1" x14ac:dyDescent="0.25">
      <c r="A25580" t="s">
        <v>25717</v>
      </c>
    </row>
    <row r="25581" spans="1:1" x14ac:dyDescent="0.25">
      <c r="A25581" t="s">
        <v>25718</v>
      </c>
    </row>
    <row r="25582" spans="1:1" x14ac:dyDescent="0.25">
      <c r="A25582" t="s">
        <v>25719</v>
      </c>
    </row>
    <row r="25583" spans="1:1" x14ac:dyDescent="0.25">
      <c r="A25583" t="s">
        <v>25720</v>
      </c>
    </row>
    <row r="25584" spans="1:1" x14ac:dyDescent="0.25">
      <c r="A25584" t="s">
        <v>25721</v>
      </c>
    </row>
    <row r="25585" spans="1:1" x14ac:dyDescent="0.25">
      <c r="A25585" t="s">
        <v>25722</v>
      </c>
    </row>
    <row r="25586" spans="1:1" x14ac:dyDescent="0.25">
      <c r="A25586" t="s">
        <v>25723</v>
      </c>
    </row>
    <row r="25587" spans="1:1" x14ac:dyDescent="0.25">
      <c r="A25587" t="s">
        <v>25724</v>
      </c>
    </row>
    <row r="25588" spans="1:1" x14ac:dyDescent="0.25">
      <c r="A25588" t="s">
        <v>25725</v>
      </c>
    </row>
    <row r="25589" spans="1:1" x14ac:dyDescent="0.25">
      <c r="A25589" t="s">
        <v>25726</v>
      </c>
    </row>
    <row r="25590" spans="1:1" x14ac:dyDescent="0.25">
      <c r="A25590" t="s">
        <v>25727</v>
      </c>
    </row>
    <row r="25591" spans="1:1" x14ac:dyDescent="0.25">
      <c r="A25591" t="s">
        <v>25728</v>
      </c>
    </row>
    <row r="25592" spans="1:1" x14ac:dyDescent="0.25">
      <c r="A25592" t="s">
        <v>25729</v>
      </c>
    </row>
    <row r="25593" spans="1:1" x14ac:dyDescent="0.25">
      <c r="A25593" t="s">
        <v>25730</v>
      </c>
    </row>
    <row r="25594" spans="1:1" x14ac:dyDescent="0.25">
      <c r="A25594" t="s">
        <v>25731</v>
      </c>
    </row>
    <row r="25595" spans="1:1" x14ac:dyDescent="0.25">
      <c r="A25595" t="s">
        <v>25732</v>
      </c>
    </row>
    <row r="25596" spans="1:1" x14ac:dyDescent="0.25">
      <c r="A25596" t="s">
        <v>25733</v>
      </c>
    </row>
    <row r="25597" spans="1:1" x14ac:dyDescent="0.25">
      <c r="A25597" t="s">
        <v>25734</v>
      </c>
    </row>
    <row r="25598" spans="1:1" x14ac:dyDescent="0.25">
      <c r="A25598" t="s">
        <v>25735</v>
      </c>
    </row>
    <row r="25599" spans="1:1" x14ac:dyDescent="0.25">
      <c r="A25599" t="s">
        <v>25736</v>
      </c>
    </row>
    <row r="25600" spans="1:1" x14ac:dyDescent="0.25">
      <c r="A25600" t="s">
        <v>25737</v>
      </c>
    </row>
    <row r="25601" spans="1:1" x14ac:dyDescent="0.25">
      <c r="A25601" t="s">
        <v>25738</v>
      </c>
    </row>
    <row r="25602" spans="1:1" x14ac:dyDescent="0.25">
      <c r="A25602" t="s">
        <v>25739</v>
      </c>
    </row>
    <row r="25603" spans="1:1" x14ac:dyDescent="0.25">
      <c r="A25603" t="s">
        <v>25740</v>
      </c>
    </row>
    <row r="25604" spans="1:1" x14ac:dyDescent="0.25">
      <c r="A25604" t="s">
        <v>25741</v>
      </c>
    </row>
    <row r="25605" spans="1:1" x14ac:dyDescent="0.25">
      <c r="A25605" t="s">
        <v>25742</v>
      </c>
    </row>
    <row r="25606" spans="1:1" x14ac:dyDescent="0.25">
      <c r="A25606" t="s">
        <v>25743</v>
      </c>
    </row>
    <row r="25607" spans="1:1" x14ac:dyDescent="0.25">
      <c r="A25607" t="s">
        <v>25744</v>
      </c>
    </row>
    <row r="25608" spans="1:1" x14ac:dyDescent="0.25">
      <c r="A25608" t="s">
        <v>25745</v>
      </c>
    </row>
    <row r="25609" spans="1:1" x14ac:dyDescent="0.25">
      <c r="A25609" t="s">
        <v>25746</v>
      </c>
    </row>
    <row r="25610" spans="1:1" x14ac:dyDescent="0.25">
      <c r="A25610" t="s">
        <v>25747</v>
      </c>
    </row>
    <row r="25611" spans="1:1" x14ac:dyDescent="0.25">
      <c r="A25611" t="s">
        <v>25748</v>
      </c>
    </row>
    <row r="25612" spans="1:1" x14ac:dyDescent="0.25">
      <c r="A25612" t="s">
        <v>25749</v>
      </c>
    </row>
    <row r="25613" spans="1:1" x14ac:dyDescent="0.25">
      <c r="A25613" t="s">
        <v>25750</v>
      </c>
    </row>
    <row r="25614" spans="1:1" x14ac:dyDescent="0.25">
      <c r="A25614" t="s">
        <v>25751</v>
      </c>
    </row>
    <row r="25615" spans="1:1" x14ac:dyDescent="0.25">
      <c r="A25615" t="s">
        <v>25752</v>
      </c>
    </row>
    <row r="25616" spans="1:1" x14ac:dyDescent="0.25">
      <c r="A25616" t="s">
        <v>25753</v>
      </c>
    </row>
    <row r="25617" spans="1:1" x14ac:dyDescent="0.25">
      <c r="A25617" t="s">
        <v>25754</v>
      </c>
    </row>
    <row r="25618" spans="1:1" x14ac:dyDescent="0.25">
      <c r="A25618" t="s">
        <v>25755</v>
      </c>
    </row>
    <row r="25619" spans="1:1" x14ac:dyDescent="0.25">
      <c r="A25619" t="s">
        <v>25756</v>
      </c>
    </row>
    <row r="25620" spans="1:1" x14ac:dyDescent="0.25">
      <c r="A25620" t="s">
        <v>25757</v>
      </c>
    </row>
    <row r="25621" spans="1:1" x14ac:dyDescent="0.25">
      <c r="A25621" t="s">
        <v>25758</v>
      </c>
    </row>
    <row r="25622" spans="1:1" x14ac:dyDescent="0.25">
      <c r="A25622" t="s">
        <v>25759</v>
      </c>
    </row>
    <row r="25623" spans="1:1" x14ac:dyDescent="0.25">
      <c r="A25623" t="s">
        <v>25760</v>
      </c>
    </row>
    <row r="25624" spans="1:1" x14ac:dyDescent="0.25">
      <c r="A25624" t="s">
        <v>25761</v>
      </c>
    </row>
    <row r="25625" spans="1:1" x14ac:dyDescent="0.25">
      <c r="A25625" t="s">
        <v>25762</v>
      </c>
    </row>
    <row r="25626" spans="1:1" x14ac:dyDescent="0.25">
      <c r="A25626" t="s">
        <v>25763</v>
      </c>
    </row>
    <row r="25627" spans="1:1" x14ac:dyDescent="0.25">
      <c r="A25627" t="s">
        <v>25764</v>
      </c>
    </row>
    <row r="25628" spans="1:1" x14ac:dyDescent="0.25">
      <c r="A25628" t="s">
        <v>25765</v>
      </c>
    </row>
    <row r="25629" spans="1:1" x14ac:dyDescent="0.25">
      <c r="A25629" t="s">
        <v>25766</v>
      </c>
    </row>
    <row r="25630" spans="1:1" x14ac:dyDescent="0.25">
      <c r="A25630" t="s">
        <v>25767</v>
      </c>
    </row>
    <row r="25631" spans="1:1" x14ac:dyDescent="0.25">
      <c r="A25631" t="s">
        <v>25768</v>
      </c>
    </row>
    <row r="25632" spans="1:1" x14ac:dyDescent="0.25">
      <c r="A25632" t="s">
        <v>25769</v>
      </c>
    </row>
    <row r="25633" spans="1:1" x14ac:dyDescent="0.25">
      <c r="A25633" t="s">
        <v>25770</v>
      </c>
    </row>
    <row r="25634" spans="1:1" x14ac:dyDescent="0.25">
      <c r="A25634" t="s">
        <v>25771</v>
      </c>
    </row>
    <row r="25635" spans="1:1" x14ac:dyDescent="0.25">
      <c r="A25635" t="s">
        <v>25772</v>
      </c>
    </row>
    <row r="25636" spans="1:1" x14ac:dyDescent="0.25">
      <c r="A25636" t="s">
        <v>25773</v>
      </c>
    </row>
    <row r="25637" spans="1:1" x14ac:dyDescent="0.25">
      <c r="A25637" t="s">
        <v>25774</v>
      </c>
    </row>
    <row r="25638" spans="1:1" x14ac:dyDescent="0.25">
      <c r="A25638" t="s">
        <v>25775</v>
      </c>
    </row>
    <row r="25639" spans="1:1" x14ac:dyDescent="0.25">
      <c r="A25639" t="s">
        <v>25776</v>
      </c>
    </row>
    <row r="25640" spans="1:1" x14ac:dyDescent="0.25">
      <c r="A25640" t="s">
        <v>25777</v>
      </c>
    </row>
    <row r="25641" spans="1:1" x14ac:dyDescent="0.25">
      <c r="A25641" t="s">
        <v>25778</v>
      </c>
    </row>
    <row r="25642" spans="1:1" x14ac:dyDescent="0.25">
      <c r="A25642" t="s">
        <v>25779</v>
      </c>
    </row>
    <row r="25643" spans="1:1" x14ac:dyDescent="0.25">
      <c r="A25643" t="s">
        <v>25780</v>
      </c>
    </row>
    <row r="25644" spans="1:1" x14ac:dyDescent="0.25">
      <c r="A25644" t="s">
        <v>25781</v>
      </c>
    </row>
    <row r="25645" spans="1:1" x14ac:dyDescent="0.25">
      <c r="A25645" t="s">
        <v>25782</v>
      </c>
    </row>
    <row r="25646" spans="1:1" x14ac:dyDescent="0.25">
      <c r="A25646" t="s">
        <v>25783</v>
      </c>
    </row>
    <row r="25647" spans="1:1" x14ac:dyDescent="0.25">
      <c r="A25647" t="s">
        <v>25784</v>
      </c>
    </row>
    <row r="25648" spans="1:1" x14ac:dyDescent="0.25">
      <c r="A25648" t="s">
        <v>25785</v>
      </c>
    </row>
    <row r="25649" spans="1:1" x14ac:dyDescent="0.25">
      <c r="A25649" t="s">
        <v>25786</v>
      </c>
    </row>
    <row r="25650" spans="1:1" x14ac:dyDescent="0.25">
      <c r="A25650" t="s">
        <v>25787</v>
      </c>
    </row>
    <row r="25651" spans="1:1" x14ac:dyDescent="0.25">
      <c r="A25651" t="s">
        <v>25788</v>
      </c>
    </row>
    <row r="25652" spans="1:1" x14ac:dyDescent="0.25">
      <c r="A25652" t="s">
        <v>25789</v>
      </c>
    </row>
    <row r="25653" spans="1:1" x14ac:dyDescent="0.25">
      <c r="A25653" t="s">
        <v>25790</v>
      </c>
    </row>
    <row r="25654" spans="1:1" x14ac:dyDescent="0.25">
      <c r="A25654" t="s">
        <v>25791</v>
      </c>
    </row>
    <row r="25655" spans="1:1" x14ac:dyDescent="0.25">
      <c r="A25655" t="s">
        <v>25792</v>
      </c>
    </row>
    <row r="25656" spans="1:1" x14ac:dyDescent="0.25">
      <c r="A25656" t="s">
        <v>25793</v>
      </c>
    </row>
    <row r="25657" spans="1:1" x14ac:dyDescent="0.25">
      <c r="A25657" t="s">
        <v>25794</v>
      </c>
    </row>
    <row r="25658" spans="1:1" x14ac:dyDescent="0.25">
      <c r="A25658" t="s">
        <v>25795</v>
      </c>
    </row>
    <row r="25659" spans="1:1" x14ac:dyDescent="0.25">
      <c r="A25659" t="s">
        <v>25796</v>
      </c>
    </row>
    <row r="25660" spans="1:1" x14ac:dyDescent="0.25">
      <c r="A25660" t="s">
        <v>25797</v>
      </c>
    </row>
    <row r="25661" spans="1:1" x14ac:dyDescent="0.25">
      <c r="A25661" t="s">
        <v>25798</v>
      </c>
    </row>
    <row r="25662" spans="1:1" x14ac:dyDescent="0.25">
      <c r="A25662" t="s">
        <v>25799</v>
      </c>
    </row>
    <row r="25663" spans="1:1" x14ac:dyDescent="0.25">
      <c r="A25663" t="s">
        <v>25800</v>
      </c>
    </row>
    <row r="25664" spans="1:1" x14ac:dyDescent="0.25">
      <c r="A25664" t="s">
        <v>25801</v>
      </c>
    </row>
    <row r="25665" spans="1:1" x14ac:dyDescent="0.25">
      <c r="A25665" t="s">
        <v>25802</v>
      </c>
    </row>
    <row r="25666" spans="1:1" x14ac:dyDescent="0.25">
      <c r="A25666" t="s">
        <v>25803</v>
      </c>
    </row>
    <row r="25667" spans="1:1" x14ac:dyDescent="0.25">
      <c r="A25667" t="s">
        <v>25804</v>
      </c>
    </row>
    <row r="25668" spans="1:1" x14ac:dyDescent="0.25">
      <c r="A25668" t="s">
        <v>25805</v>
      </c>
    </row>
    <row r="25669" spans="1:1" x14ac:dyDescent="0.25">
      <c r="A25669" t="s">
        <v>25806</v>
      </c>
    </row>
    <row r="25670" spans="1:1" x14ac:dyDescent="0.25">
      <c r="A25670" t="s">
        <v>25807</v>
      </c>
    </row>
    <row r="25671" spans="1:1" x14ac:dyDescent="0.25">
      <c r="A25671" t="s">
        <v>25808</v>
      </c>
    </row>
    <row r="25672" spans="1:1" x14ac:dyDescent="0.25">
      <c r="A25672" t="s">
        <v>25809</v>
      </c>
    </row>
    <row r="25673" spans="1:1" x14ac:dyDescent="0.25">
      <c r="A25673" t="s">
        <v>25810</v>
      </c>
    </row>
    <row r="25674" spans="1:1" x14ac:dyDescent="0.25">
      <c r="A25674" t="s">
        <v>25811</v>
      </c>
    </row>
    <row r="25675" spans="1:1" x14ac:dyDescent="0.25">
      <c r="A25675" t="s">
        <v>25812</v>
      </c>
    </row>
    <row r="25676" spans="1:1" x14ac:dyDescent="0.25">
      <c r="A25676" t="s">
        <v>25813</v>
      </c>
    </row>
    <row r="25677" spans="1:1" x14ac:dyDescent="0.25">
      <c r="A25677" t="s">
        <v>25814</v>
      </c>
    </row>
    <row r="25678" spans="1:1" x14ac:dyDescent="0.25">
      <c r="A25678" t="s">
        <v>25815</v>
      </c>
    </row>
    <row r="25679" spans="1:1" x14ac:dyDescent="0.25">
      <c r="A25679" t="s">
        <v>25816</v>
      </c>
    </row>
    <row r="25680" spans="1:1" x14ac:dyDescent="0.25">
      <c r="A25680" t="s">
        <v>25817</v>
      </c>
    </row>
    <row r="25681" spans="1:1" x14ac:dyDescent="0.25">
      <c r="A25681" t="s">
        <v>25818</v>
      </c>
    </row>
    <row r="25682" spans="1:1" x14ac:dyDescent="0.25">
      <c r="A25682" t="s">
        <v>25819</v>
      </c>
    </row>
    <row r="25683" spans="1:1" x14ac:dyDescent="0.25">
      <c r="A25683" t="s">
        <v>25820</v>
      </c>
    </row>
    <row r="25684" spans="1:1" x14ac:dyDescent="0.25">
      <c r="A25684" t="s">
        <v>25821</v>
      </c>
    </row>
    <row r="25685" spans="1:1" x14ac:dyDescent="0.25">
      <c r="A25685" t="s">
        <v>25822</v>
      </c>
    </row>
    <row r="25686" spans="1:1" x14ac:dyDescent="0.25">
      <c r="A25686" t="s">
        <v>25823</v>
      </c>
    </row>
    <row r="25687" spans="1:1" x14ac:dyDescent="0.25">
      <c r="A25687" t="s">
        <v>25824</v>
      </c>
    </row>
    <row r="25688" spans="1:1" x14ac:dyDescent="0.25">
      <c r="A25688" t="s">
        <v>25825</v>
      </c>
    </row>
    <row r="25689" spans="1:1" x14ac:dyDescent="0.25">
      <c r="A25689" t="s">
        <v>25826</v>
      </c>
    </row>
    <row r="25690" spans="1:1" x14ac:dyDescent="0.25">
      <c r="A25690" t="s">
        <v>25827</v>
      </c>
    </row>
    <row r="25691" spans="1:1" x14ac:dyDescent="0.25">
      <c r="A25691" t="s">
        <v>25828</v>
      </c>
    </row>
    <row r="25692" spans="1:1" x14ac:dyDescent="0.25">
      <c r="A25692" t="s">
        <v>25829</v>
      </c>
    </row>
    <row r="25693" spans="1:1" x14ac:dyDescent="0.25">
      <c r="A25693" t="s">
        <v>25830</v>
      </c>
    </row>
    <row r="25694" spans="1:1" x14ac:dyDescent="0.25">
      <c r="A25694" t="s">
        <v>25831</v>
      </c>
    </row>
    <row r="25695" spans="1:1" x14ac:dyDescent="0.25">
      <c r="A25695" t="s">
        <v>25832</v>
      </c>
    </row>
    <row r="25696" spans="1:1" x14ac:dyDescent="0.25">
      <c r="A25696" t="s">
        <v>25833</v>
      </c>
    </row>
    <row r="25697" spans="1:1" x14ac:dyDescent="0.25">
      <c r="A25697" t="s">
        <v>25834</v>
      </c>
    </row>
    <row r="25698" spans="1:1" x14ac:dyDescent="0.25">
      <c r="A25698" t="s">
        <v>25835</v>
      </c>
    </row>
    <row r="25699" spans="1:1" x14ac:dyDescent="0.25">
      <c r="A25699" t="s">
        <v>25836</v>
      </c>
    </row>
    <row r="25700" spans="1:1" x14ac:dyDescent="0.25">
      <c r="A25700" t="s">
        <v>25837</v>
      </c>
    </row>
    <row r="25701" spans="1:1" x14ac:dyDescent="0.25">
      <c r="A25701" t="s">
        <v>25838</v>
      </c>
    </row>
    <row r="25702" spans="1:1" x14ac:dyDescent="0.25">
      <c r="A25702" t="s">
        <v>25839</v>
      </c>
    </row>
    <row r="25703" spans="1:1" x14ac:dyDescent="0.25">
      <c r="A25703" t="s">
        <v>25840</v>
      </c>
    </row>
    <row r="25704" spans="1:1" x14ac:dyDescent="0.25">
      <c r="A25704" t="s">
        <v>25841</v>
      </c>
    </row>
    <row r="25705" spans="1:1" x14ac:dyDescent="0.25">
      <c r="A25705" t="s">
        <v>25842</v>
      </c>
    </row>
    <row r="25706" spans="1:1" x14ac:dyDescent="0.25">
      <c r="A25706" t="s">
        <v>25843</v>
      </c>
    </row>
    <row r="25707" spans="1:1" x14ac:dyDescent="0.25">
      <c r="A25707" t="s">
        <v>25844</v>
      </c>
    </row>
    <row r="25708" spans="1:1" x14ac:dyDescent="0.25">
      <c r="A25708" t="s">
        <v>25845</v>
      </c>
    </row>
    <row r="25709" spans="1:1" x14ac:dyDescent="0.25">
      <c r="A25709" t="s">
        <v>25846</v>
      </c>
    </row>
    <row r="25710" spans="1:1" x14ac:dyDescent="0.25">
      <c r="A25710" t="s">
        <v>25847</v>
      </c>
    </row>
    <row r="25711" spans="1:1" x14ac:dyDescent="0.25">
      <c r="A25711" t="s">
        <v>25848</v>
      </c>
    </row>
    <row r="25712" spans="1:1" x14ac:dyDescent="0.25">
      <c r="A25712" t="s">
        <v>25849</v>
      </c>
    </row>
    <row r="25713" spans="1:1" x14ac:dyDescent="0.25">
      <c r="A25713" t="s">
        <v>25850</v>
      </c>
    </row>
    <row r="25714" spans="1:1" x14ac:dyDescent="0.25">
      <c r="A25714" t="s">
        <v>25851</v>
      </c>
    </row>
    <row r="25715" spans="1:1" x14ac:dyDescent="0.25">
      <c r="A25715" t="s">
        <v>25852</v>
      </c>
    </row>
    <row r="25716" spans="1:1" x14ac:dyDescent="0.25">
      <c r="A25716" t="s">
        <v>25853</v>
      </c>
    </row>
    <row r="25717" spans="1:1" x14ac:dyDescent="0.25">
      <c r="A25717" t="s">
        <v>25854</v>
      </c>
    </row>
    <row r="25718" spans="1:1" x14ac:dyDescent="0.25">
      <c r="A25718" t="s">
        <v>25855</v>
      </c>
    </row>
    <row r="25719" spans="1:1" x14ac:dyDescent="0.25">
      <c r="A25719" t="s">
        <v>25856</v>
      </c>
    </row>
    <row r="25720" spans="1:1" x14ac:dyDescent="0.25">
      <c r="A25720" t="s">
        <v>25857</v>
      </c>
    </row>
    <row r="25721" spans="1:1" x14ac:dyDescent="0.25">
      <c r="A25721" t="s">
        <v>25858</v>
      </c>
    </row>
    <row r="25722" spans="1:1" x14ac:dyDescent="0.25">
      <c r="A25722" t="s">
        <v>25859</v>
      </c>
    </row>
    <row r="25723" spans="1:1" x14ac:dyDescent="0.25">
      <c r="A25723" t="s">
        <v>25860</v>
      </c>
    </row>
    <row r="25724" spans="1:1" x14ac:dyDescent="0.25">
      <c r="A25724" t="s">
        <v>25861</v>
      </c>
    </row>
    <row r="25725" spans="1:1" x14ac:dyDescent="0.25">
      <c r="A25725" t="s">
        <v>25862</v>
      </c>
    </row>
    <row r="25726" spans="1:1" x14ac:dyDescent="0.25">
      <c r="A25726" t="s">
        <v>25863</v>
      </c>
    </row>
    <row r="25727" spans="1:1" x14ac:dyDescent="0.25">
      <c r="A25727" t="s">
        <v>25864</v>
      </c>
    </row>
    <row r="25728" spans="1:1" x14ac:dyDescent="0.25">
      <c r="A25728" t="s">
        <v>25865</v>
      </c>
    </row>
    <row r="25729" spans="1:1" x14ac:dyDescent="0.25">
      <c r="A25729" t="s">
        <v>25866</v>
      </c>
    </row>
    <row r="25730" spans="1:1" x14ac:dyDescent="0.25">
      <c r="A25730" t="s">
        <v>25867</v>
      </c>
    </row>
    <row r="25731" spans="1:1" x14ac:dyDescent="0.25">
      <c r="A25731" t="s">
        <v>25868</v>
      </c>
    </row>
    <row r="25732" spans="1:1" x14ac:dyDescent="0.25">
      <c r="A25732" t="s">
        <v>25869</v>
      </c>
    </row>
    <row r="25733" spans="1:1" x14ac:dyDescent="0.25">
      <c r="A25733" t="s">
        <v>25870</v>
      </c>
    </row>
    <row r="25734" spans="1:1" x14ac:dyDescent="0.25">
      <c r="A25734" t="s">
        <v>25871</v>
      </c>
    </row>
    <row r="25735" spans="1:1" x14ac:dyDescent="0.25">
      <c r="A25735" t="s">
        <v>25872</v>
      </c>
    </row>
    <row r="25736" spans="1:1" x14ac:dyDescent="0.25">
      <c r="A25736" t="s">
        <v>25873</v>
      </c>
    </row>
    <row r="25737" spans="1:1" x14ac:dyDescent="0.25">
      <c r="A25737" t="s">
        <v>25874</v>
      </c>
    </row>
    <row r="25738" spans="1:1" x14ac:dyDescent="0.25">
      <c r="A25738" t="s">
        <v>25875</v>
      </c>
    </row>
    <row r="25739" spans="1:1" x14ac:dyDescent="0.25">
      <c r="A25739" t="s">
        <v>25876</v>
      </c>
    </row>
    <row r="25740" spans="1:1" x14ac:dyDescent="0.25">
      <c r="A25740" t="s">
        <v>25877</v>
      </c>
    </row>
    <row r="25741" spans="1:1" x14ac:dyDescent="0.25">
      <c r="A25741" t="s">
        <v>25878</v>
      </c>
    </row>
    <row r="25742" spans="1:1" x14ac:dyDescent="0.25">
      <c r="A25742" t="s">
        <v>25879</v>
      </c>
    </row>
    <row r="25743" spans="1:1" x14ac:dyDescent="0.25">
      <c r="A25743" t="s">
        <v>25880</v>
      </c>
    </row>
    <row r="25744" spans="1:1" x14ac:dyDescent="0.25">
      <c r="A25744" t="s">
        <v>25881</v>
      </c>
    </row>
    <row r="25745" spans="1:1" x14ac:dyDescent="0.25">
      <c r="A25745" t="s">
        <v>25882</v>
      </c>
    </row>
    <row r="25746" spans="1:1" x14ac:dyDescent="0.25">
      <c r="A25746" t="s">
        <v>25883</v>
      </c>
    </row>
    <row r="25747" spans="1:1" x14ac:dyDescent="0.25">
      <c r="A25747" t="s">
        <v>25884</v>
      </c>
    </row>
    <row r="25748" spans="1:1" x14ac:dyDescent="0.25">
      <c r="A25748" t="s">
        <v>25885</v>
      </c>
    </row>
    <row r="25749" spans="1:1" x14ac:dyDescent="0.25">
      <c r="A25749" t="s">
        <v>25886</v>
      </c>
    </row>
    <row r="25750" spans="1:1" x14ac:dyDescent="0.25">
      <c r="A25750" t="s">
        <v>25887</v>
      </c>
    </row>
    <row r="25751" spans="1:1" x14ac:dyDescent="0.25">
      <c r="A25751" t="s">
        <v>25888</v>
      </c>
    </row>
    <row r="25752" spans="1:1" x14ac:dyDescent="0.25">
      <c r="A25752" t="s">
        <v>25889</v>
      </c>
    </row>
    <row r="25753" spans="1:1" x14ac:dyDescent="0.25">
      <c r="A25753" t="s">
        <v>25890</v>
      </c>
    </row>
    <row r="25754" spans="1:1" x14ac:dyDescent="0.25">
      <c r="A25754" t="s">
        <v>25891</v>
      </c>
    </row>
    <row r="25755" spans="1:1" x14ac:dyDescent="0.25">
      <c r="A25755" t="s">
        <v>25892</v>
      </c>
    </row>
    <row r="25756" spans="1:1" x14ac:dyDescent="0.25">
      <c r="A25756" t="s">
        <v>25893</v>
      </c>
    </row>
    <row r="25757" spans="1:1" x14ac:dyDescent="0.25">
      <c r="A25757" t="s">
        <v>25894</v>
      </c>
    </row>
    <row r="25758" spans="1:1" x14ac:dyDescent="0.25">
      <c r="A25758" t="s">
        <v>25895</v>
      </c>
    </row>
    <row r="25759" spans="1:1" x14ac:dyDescent="0.25">
      <c r="A25759" t="s">
        <v>25896</v>
      </c>
    </row>
    <row r="25760" spans="1:1" x14ac:dyDescent="0.25">
      <c r="A25760" t="s">
        <v>25897</v>
      </c>
    </row>
    <row r="25761" spans="1:1" x14ac:dyDescent="0.25">
      <c r="A25761" t="s">
        <v>25898</v>
      </c>
    </row>
    <row r="25762" spans="1:1" x14ac:dyDescent="0.25">
      <c r="A25762" t="s">
        <v>25899</v>
      </c>
    </row>
    <row r="25763" spans="1:1" x14ac:dyDescent="0.25">
      <c r="A25763" t="s">
        <v>25900</v>
      </c>
    </row>
    <row r="25764" spans="1:1" x14ac:dyDescent="0.25">
      <c r="A25764" t="s">
        <v>25901</v>
      </c>
    </row>
    <row r="25765" spans="1:1" x14ac:dyDescent="0.25">
      <c r="A25765" t="s">
        <v>25902</v>
      </c>
    </row>
    <row r="25766" spans="1:1" x14ac:dyDescent="0.25">
      <c r="A25766" t="s">
        <v>25903</v>
      </c>
    </row>
    <row r="25767" spans="1:1" x14ac:dyDescent="0.25">
      <c r="A25767" t="s">
        <v>25904</v>
      </c>
    </row>
    <row r="25768" spans="1:1" x14ac:dyDescent="0.25">
      <c r="A25768" t="s">
        <v>25905</v>
      </c>
    </row>
    <row r="25769" spans="1:1" x14ac:dyDescent="0.25">
      <c r="A25769" t="s">
        <v>25906</v>
      </c>
    </row>
    <row r="25770" spans="1:1" x14ac:dyDescent="0.25">
      <c r="A25770" t="s">
        <v>25907</v>
      </c>
    </row>
    <row r="25771" spans="1:1" x14ac:dyDescent="0.25">
      <c r="A25771" t="s">
        <v>25908</v>
      </c>
    </row>
    <row r="25772" spans="1:1" x14ac:dyDescent="0.25">
      <c r="A25772" t="s">
        <v>25909</v>
      </c>
    </row>
    <row r="25773" spans="1:1" x14ac:dyDescent="0.25">
      <c r="A25773" t="s">
        <v>25910</v>
      </c>
    </row>
    <row r="25774" spans="1:1" x14ac:dyDescent="0.25">
      <c r="A25774" t="s">
        <v>25911</v>
      </c>
    </row>
    <row r="25775" spans="1:1" x14ac:dyDescent="0.25">
      <c r="A25775" t="s">
        <v>25912</v>
      </c>
    </row>
    <row r="25776" spans="1:1" x14ac:dyDescent="0.25">
      <c r="A25776" t="s">
        <v>25913</v>
      </c>
    </row>
    <row r="25777" spans="1:1" x14ac:dyDescent="0.25">
      <c r="A25777" t="s">
        <v>25914</v>
      </c>
    </row>
    <row r="25778" spans="1:1" x14ac:dyDescent="0.25">
      <c r="A25778" t="s">
        <v>25915</v>
      </c>
    </row>
    <row r="25779" spans="1:1" x14ac:dyDescent="0.25">
      <c r="A25779" t="s">
        <v>25916</v>
      </c>
    </row>
    <row r="25780" spans="1:1" x14ac:dyDescent="0.25">
      <c r="A25780" t="s">
        <v>25917</v>
      </c>
    </row>
    <row r="25781" spans="1:1" x14ac:dyDescent="0.25">
      <c r="A25781" t="s">
        <v>25918</v>
      </c>
    </row>
    <row r="25782" spans="1:1" x14ac:dyDescent="0.25">
      <c r="A25782" t="s">
        <v>25919</v>
      </c>
    </row>
    <row r="25783" spans="1:1" x14ac:dyDescent="0.25">
      <c r="A25783" t="s">
        <v>25920</v>
      </c>
    </row>
    <row r="25784" spans="1:1" x14ac:dyDescent="0.25">
      <c r="A25784" t="s">
        <v>25921</v>
      </c>
    </row>
    <row r="25785" spans="1:1" x14ac:dyDescent="0.25">
      <c r="A25785" t="s">
        <v>25922</v>
      </c>
    </row>
    <row r="25786" spans="1:1" x14ac:dyDescent="0.25">
      <c r="A25786" t="s">
        <v>25923</v>
      </c>
    </row>
    <row r="25787" spans="1:1" x14ac:dyDescent="0.25">
      <c r="A25787" t="s">
        <v>25924</v>
      </c>
    </row>
    <row r="25788" spans="1:1" x14ac:dyDescent="0.25">
      <c r="A25788" t="s">
        <v>25925</v>
      </c>
    </row>
    <row r="25789" spans="1:1" x14ac:dyDescent="0.25">
      <c r="A25789" t="s">
        <v>25926</v>
      </c>
    </row>
    <row r="25790" spans="1:1" x14ac:dyDescent="0.25">
      <c r="A25790" t="s">
        <v>25927</v>
      </c>
    </row>
    <row r="25791" spans="1:1" x14ac:dyDescent="0.25">
      <c r="A25791" t="s">
        <v>25928</v>
      </c>
    </row>
    <row r="25792" spans="1:1" x14ac:dyDescent="0.25">
      <c r="A25792" t="s">
        <v>25929</v>
      </c>
    </row>
    <row r="25793" spans="1:1" x14ac:dyDescent="0.25">
      <c r="A25793" t="s">
        <v>25930</v>
      </c>
    </row>
    <row r="25794" spans="1:1" x14ac:dyDescent="0.25">
      <c r="A25794" t="s">
        <v>25931</v>
      </c>
    </row>
    <row r="25795" spans="1:1" x14ac:dyDescent="0.25">
      <c r="A25795" t="s">
        <v>25932</v>
      </c>
    </row>
    <row r="25796" spans="1:1" x14ac:dyDescent="0.25">
      <c r="A25796" t="s">
        <v>25933</v>
      </c>
    </row>
    <row r="25797" spans="1:1" x14ac:dyDescent="0.25">
      <c r="A25797" t="s">
        <v>25934</v>
      </c>
    </row>
    <row r="25798" spans="1:1" x14ac:dyDescent="0.25">
      <c r="A25798" t="s">
        <v>25935</v>
      </c>
    </row>
    <row r="25799" spans="1:1" x14ac:dyDescent="0.25">
      <c r="A25799" t="s">
        <v>25936</v>
      </c>
    </row>
    <row r="25800" spans="1:1" x14ac:dyDescent="0.25">
      <c r="A25800" t="s">
        <v>25937</v>
      </c>
    </row>
    <row r="25801" spans="1:1" x14ac:dyDescent="0.25">
      <c r="A25801" t="s">
        <v>25938</v>
      </c>
    </row>
    <row r="25802" spans="1:1" x14ac:dyDescent="0.25">
      <c r="A25802" t="s">
        <v>25939</v>
      </c>
    </row>
    <row r="25803" spans="1:1" x14ac:dyDescent="0.25">
      <c r="A25803" t="s">
        <v>25940</v>
      </c>
    </row>
    <row r="25804" spans="1:1" x14ac:dyDescent="0.25">
      <c r="A25804" t="s">
        <v>25941</v>
      </c>
    </row>
    <row r="25805" spans="1:1" x14ac:dyDescent="0.25">
      <c r="A25805" t="s">
        <v>25942</v>
      </c>
    </row>
    <row r="25806" spans="1:1" x14ac:dyDescent="0.25">
      <c r="A25806" t="s">
        <v>25943</v>
      </c>
    </row>
    <row r="25807" spans="1:1" x14ac:dyDescent="0.25">
      <c r="A25807" t="s">
        <v>25944</v>
      </c>
    </row>
    <row r="25808" spans="1:1" x14ac:dyDescent="0.25">
      <c r="A25808" t="s">
        <v>25945</v>
      </c>
    </row>
    <row r="25809" spans="1:1" x14ac:dyDescent="0.25">
      <c r="A25809" t="s">
        <v>25946</v>
      </c>
    </row>
    <row r="25810" spans="1:1" x14ac:dyDescent="0.25">
      <c r="A25810" t="s">
        <v>25947</v>
      </c>
    </row>
    <row r="25811" spans="1:1" x14ac:dyDescent="0.25">
      <c r="A25811" t="s">
        <v>25948</v>
      </c>
    </row>
    <row r="25812" spans="1:1" x14ac:dyDescent="0.25">
      <c r="A25812" t="s">
        <v>25949</v>
      </c>
    </row>
    <row r="25813" spans="1:1" x14ac:dyDescent="0.25">
      <c r="A25813" t="s">
        <v>25950</v>
      </c>
    </row>
    <row r="25814" spans="1:1" x14ac:dyDescent="0.25">
      <c r="A25814" t="s">
        <v>25951</v>
      </c>
    </row>
    <row r="25815" spans="1:1" x14ac:dyDescent="0.25">
      <c r="A25815" t="s">
        <v>25952</v>
      </c>
    </row>
    <row r="25816" spans="1:1" x14ac:dyDescent="0.25">
      <c r="A25816" t="s">
        <v>25953</v>
      </c>
    </row>
    <row r="25817" spans="1:1" x14ac:dyDescent="0.25">
      <c r="A25817" t="s">
        <v>25954</v>
      </c>
    </row>
    <row r="25818" spans="1:1" x14ac:dyDescent="0.25">
      <c r="A25818" t="s">
        <v>25955</v>
      </c>
    </row>
    <row r="25819" spans="1:1" x14ac:dyDescent="0.25">
      <c r="A25819" t="s">
        <v>25956</v>
      </c>
    </row>
    <row r="25820" spans="1:1" x14ac:dyDescent="0.25">
      <c r="A25820" t="s">
        <v>25957</v>
      </c>
    </row>
    <row r="25821" spans="1:1" x14ac:dyDescent="0.25">
      <c r="A25821" t="s">
        <v>25958</v>
      </c>
    </row>
    <row r="25822" spans="1:1" x14ac:dyDescent="0.25">
      <c r="A25822" t="s">
        <v>25959</v>
      </c>
    </row>
    <row r="25823" spans="1:1" x14ac:dyDescent="0.25">
      <c r="A25823" t="s">
        <v>25960</v>
      </c>
    </row>
    <row r="25824" spans="1:1" x14ac:dyDescent="0.25">
      <c r="A25824" t="s">
        <v>25961</v>
      </c>
    </row>
    <row r="25825" spans="1:1" x14ac:dyDescent="0.25">
      <c r="A25825" t="s">
        <v>25962</v>
      </c>
    </row>
    <row r="25826" spans="1:1" x14ac:dyDescent="0.25">
      <c r="A25826" t="s">
        <v>25963</v>
      </c>
    </row>
    <row r="25827" spans="1:1" x14ac:dyDescent="0.25">
      <c r="A25827" t="s">
        <v>25964</v>
      </c>
    </row>
    <row r="25828" spans="1:1" x14ac:dyDescent="0.25">
      <c r="A25828" t="s">
        <v>25965</v>
      </c>
    </row>
    <row r="25829" spans="1:1" x14ac:dyDescent="0.25">
      <c r="A25829" t="s">
        <v>25966</v>
      </c>
    </row>
    <row r="25830" spans="1:1" x14ac:dyDescent="0.25">
      <c r="A25830" t="s">
        <v>25967</v>
      </c>
    </row>
    <row r="25831" spans="1:1" x14ac:dyDescent="0.25">
      <c r="A25831" t="s">
        <v>25968</v>
      </c>
    </row>
    <row r="25832" spans="1:1" x14ac:dyDescent="0.25">
      <c r="A25832" t="s">
        <v>25969</v>
      </c>
    </row>
    <row r="25833" spans="1:1" x14ac:dyDescent="0.25">
      <c r="A25833" t="s">
        <v>25970</v>
      </c>
    </row>
    <row r="25834" spans="1:1" x14ac:dyDescent="0.25">
      <c r="A25834" t="s">
        <v>25971</v>
      </c>
    </row>
    <row r="25835" spans="1:1" x14ac:dyDescent="0.25">
      <c r="A25835" t="s">
        <v>25972</v>
      </c>
    </row>
    <row r="25836" spans="1:1" x14ac:dyDescent="0.25">
      <c r="A25836" t="s">
        <v>25973</v>
      </c>
    </row>
    <row r="25837" spans="1:1" x14ac:dyDescent="0.25">
      <c r="A25837" t="s">
        <v>25974</v>
      </c>
    </row>
    <row r="25838" spans="1:1" x14ac:dyDescent="0.25">
      <c r="A25838" t="s">
        <v>25975</v>
      </c>
    </row>
    <row r="25839" spans="1:1" x14ac:dyDescent="0.25">
      <c r="A25839" t="s">
        <v>25976</v>
      </c>
    </row>
    <row r="25840" spans="1:1" x14ac:dyDescent="0.25">
      <c r="A25840" t="s">
        <v>25977</v>
      </c>
    </row>
    <row r="25841" spans="1:1" x14ac:dyDescent="0.25">
      <c r="A25841" t="s">
        <v>25978</v>
      </c>
    </row>
    <row r="25842" spans="1:1" x14ac:dyDescent="0.25">
      <c r="A25842" t="s">
        <v>25979</v>
      </c>
    </row>
    <row r="25843" spans="1:1" x14ac:dyDescent="0.25">
      <c r="A25843" t="s">
        <v>25980</v>
      </c>
    </row>
    <row r="25844" spans="1:1" x14ac:dyDescent="0.25">
      <c r="A25844" t="s">
        <v>25981</v>
      </c>
    </row>
    <row r="25845" spans="1:1" x14ac:dyDescent="0.25">
      <c r="A25845" t="s">
        <v>25982</v>
      </c>
    </row>
    <row r="25846" spans="1:1" x14ac:dyDescent="0.25">
      <c r="A25846" t="s">
        <v>25983</v>
      </c>
    </row>
    <row r="25847" spans="1:1" x14ac:dyDescent="0.25">
      <c r="A25847" t="s">
        <v>25984</v>
      </c>
    </row>
    <row r="25848" spans="1:1" x14ac:dyDescent="0.25">
      <c r="A25848" t="s">
        <v>25985</v>
      </c>
    </row>
    <row r="25849" spans="1:1" x14ac:dyDescent="0.25">
      <c r="A25849" t="s">
        <v>25986</v>
      </c>
    </row>
    <row r="25850" spans="1:1" x14ac:dyDescent="0.25">
      <c r="A25850" t="s">
        <v>25987</v>
      </c>
    </row>
    <row r="25851" spans="1:1" x14ac:dyDescent="0.25">
      <c r="A25851" t="s">
        <v>25988</v>
      </c>
    </row>
    <row r="25852" spans="1:1" x14ac:dyDescent="0.25">
      <c r="A25852" t="s">
        <v>25989</v>
      </c>
    </row>
    <row r="25853" spans="1:1" x14ac:dyDescent="0.25">
      <c r="A25853" t="s">
        <v>25990</v>
      </c>
    </row>
    <row r="25854" spans="1:1" x14ac:dyDescent="0.25">
      <c r="A25854" t="s">
        <v>25991</v>
      </c>
    </row>
    <row r="25855" spans="1:1" x14ac:dyDescent="0.25">
      <c r="A25855" t="s">
        <v>25992</v>
      </c>
    </row>
    <row r="25856" spans="1:1" x14ac:dyDescent="0.25">
      <c r="A25856" t="s">
        <v>25993</v>
      </c>
    </row>
    <row r="25857" spans="1:1" x14ac:dyDescent="0.25">
      <c r="A25857" t="s">
        <v>25994</v>
      </c>
    </row>
    <row r="25858" spans="1:1" x14ac:dyDescent="0.25">
      <c r="A25858" t="s">
        <v>25995</v>
      </c>
    </row>
    <row r="25859" spans="1:1" x14ac:dyDescent="0.25">
      <c r="A25859" t="s">
        <v>25996</v>
      </c>
    </row>
    <row r="25860" spans="1:1" x14ac:dyDescent="0.25">
      <c r="A25860" t="s">
        <v>25997</v>
      </c>
    </row>
    <row r="25861" spans="1:1" x14ac:dyDescent="0.25">
      <c r="A25861" t="s">
        <v>25998</v>
      </c>
    </row>
    <row r="25862" spans="1:1" x14ac:dyDescent="0.25">
      <c r="A25862" t="s">
        <v>25999</v>
      </c>
    </row>
    <row r="25863" spans="1:1" x14ac:dyDescent="0.25">
      <c r="A25863" t="s">
        <v>26000</v>
      </c>
    </row>
    <row r="25864" spans="1:1" x14ac:dyDescent="0.25">
      <c r="A25864" t="s">
        <v>26001</v>
      </c>
    </row>
    <row r="25865" spans="1:1" x14ac:dyDescent="0.25">
      <c r="A25865" t="s">
        <v>26002</v>
      </c>
    </row>
    <row r="25866" spans="1:1" x14ac:dyDescent="0.25">
      <c r="A25866" t="s">
        <v>26003</v>
      </c>
    </row>
    <row r="25867" spans="1:1" x14ac:dyDescent="0.25">
      <c r="A25867" t="s">
        <v>26004</v>
      </c>
    </row>
    <row r="25868" spans="1:1" x14ac:dyDescent="0.25">
      <c r="A25868" t="s">
        <v>26005</v>
      </c>
    </row>
    <row r="25869" spans="1:1" x14ac:dyDescent="0.25">
      <c r="A25869" t="s">
        <v>26006</v>
      </c>
    </row>
    <row r="25870" spans="1:1" x14ac:dyDescent="0.25">
      <c r="A25870" t="s">
        <v>26007</v>
      </c>
    </row>
    <row r="25871" spans="1:1" x14ac:dyDescent="0.25">
      <c r="A25871" t="s">
        <v>26008</v>
      </c>
    </row>
    <row r="25872" spans="1:1" x14ac:dyDescent="0.25">
      <c r="A25872" t="s">
        <v>26009</v>
      </c>
    </row>
    <row r="25873" spans="1:1" x14ac:dyDescent="0.25">
      <c r="A25873" t="s">
        <v>26010</v>
      </c>
    </row>
    <row r="25874" spans="1:1" x14ac:dyDescent="0.25">
      <c r="A25874" t="s">
        <v>26011</v>
      </c>
    </row>
    <row r="25875" spans="1:1" x14ac:dyDescent="0.25">
      <c r="A25875" t="s">
        <v>26012</v>
      </c>
    </row>
    <row r="25876" spans="1:1" x14ac:dyDescent="0.25">
      <c r="A25876" t="s">
        <v>26013</v>
      </c>
    </row>
    <row r="25877" spans="1:1" x14ac:dyDescent="0.25">
      <c r="A25877" t="s">
        <v>26014</v>
      </c>
    </row>
    <row r="25878" spans="1:1" x14ac:dyDescent="0.25">
      <c r="A25878" t="s">
        <v>26015</v>
      </c>
    </row>
    <row r="25879" spans="1:1" x14ac:dyDescent="0.25">
      <c r="A25879" t="s">
        <v>26016</v>
      </c>
    </row>
    <row r="25880" spans="1:1" x14ac:dyDescent="0.25">
      <c r="A25880" t="s">
        <v>26017</v>
      </c>
    </row>
    <row r="25881" spans="1:1" x14ac:dyDescent="0.25">
      <c r="A25881" t="s">
        <v>26018</v>
      </c>
    </row>
    <row r="25882" spans="1:1" x14ac:dyDescent="0.25">
      <c r="A25882" t="s">
        <v>26019</v>
      </c>
    </row>
    <row r="25883" spans="1:1" x14ac:dyDescent="0.25">
      <c r="A25883" t="s">
        <v>26020</v>
      </c>
    </row>
    <row r="25884" spans="1:1" x14ac:dyDescent="0.25">
      <c r="A25884" t="s">
        <v>26021</v>
      </c>
    </row>
    <row r="25885" spans="1:1" x14ac:dyDescent="0.25">
      <c r="A25885" t="s">
        <v>26022</v>
      </c>
    </row>
    <row r="25886" spans="1:1" x14ac:dyDescent="0.25">
      <c r="A25886" t="s">
        <v>26023</v>
      </c>
    </row>
    <row r="25887" spans="1:1" x14ac:dyDescent="0.25">
      <c r="A25887" t="s">
        <v>26024</v>
      </c>
    </row>
    <row r="25888" spans="1:1" x14ac:dyDescent="0.25">
      <c r="A25888" t="s">
        <v>26025</v>
      </c>
    </row>
    <row r="25889" spans="1:1" x14ac:dyDescent="0.25">
      <c r="A25889" t="s">
        <v>26026</v>
      </c>
    </row>
    <row r="25890" spans="1:1" x14ac:dyDescent="0.25">
      <c r="A25890" t="s">
        <v>26027</v>
      </c>
    </row>
    <row r="25891" spans="1:1" x14ac:dyDescent="0.25">
      <c r="A25891" t="s">
        <v>26028</v>
      </c>
    </row>
    <row r="25892" spans="1:1" x14ac:dyDescent="0.25">
      <c r="A25892" t="s">
        <v>26029</v>
      </c>
    </row>
    <row r="25893" spans="1:1" x14ac:dyDescent="0.25">
      <c r="A25893" t="s">
        <v>26030</v>
      </c>
    </row>
    <row r="25894" spans="1:1" x14ac:dyDescent="0.25">
      <c r="A25894" t="s">
        <v>26031</v>
      </c>
    </row>
    <row r="25895" spans="1:1" x14ac:dyDescent="0.25">
      <c r="A25895" t="s">
        <v>26032</v>
      </c>
    </row>
    <row r="25896" spans="1:1" x14ac:dyDescent="0.25">
      <c r="A25896" t="s">
        <v>26033</v>
      </c>
    </row>
    <row r="25897" spans="1:1" x14ac:dyDescent="0.25">
      <c r="A25897" t="s">
        <v>26034</v>
      </c>
    </row>
    <row r="25898" spans="1:1" x14ac:dyDescent="0.25">
      <c r="A25898" t="s">
        <v>26035</v>
      </c>
    </row>
    <row r="25899" spans="1:1" x14ac:dyDescent="0.25">
      <c r="A25899" t="s">
        <v>26036</v>
      </c>
    </row>
    <row r="25900" spans="1:1" x14ac:dyDescent="0.25">
      <c r="A25900" t="s">
        <v>26037</v>
      </c>
    </row>
    <row r="25901" spans="1:1" x14ac:dyDescent="0.25">
      <c r="A25901" t="s">
        <v>26038</v>
      </c>
    </row>
    <row r="25902" spans="1:1" x14ac:dyDescent="0.25">
      <c r="A25902" t="s">
        <v>26039</v>
      </c>
    </row>
    <row r="25903" spans="1:1" x14ac:dyDescent="0.25">
      <c r="A25903" t="s">
        <v>26040</v>
      </c>
    </row>
    <row r="25904" spans="1:1" x14ac:dyDescent="0.25">
      <c r="A25904" t="s">
        <v>26041</v>
      </c>
    </row>
    <row r="25905" spans="1:1" x14ac:dyDescent="0.25">
      <c r="A25905" t="s">
        <v>26042</v>
      </c>
    </row>
    <row r="25906" spans="1:1" x14ac:dyDescent="0.25">
      <c r="A25906" t="s">
        <v>26043</v>
      </c>
    </row>
    <row r="25907" spans="1:1" x14ac:dyDescent="0.25">
      <c r="A25907" t="s">
        <v>26044</v>
      </c>
    </row>
    <row r="25908" spans="1:1" x14ac:dyDescent="0.25">
      <c r="A25908" t="s">
        <v>26045</v>
      </c>
    </row>
    <row r="25909" spans="1:1" x14ac:dyDescent="0.25">
      <c r="A25909" t="s">
        <v>26046</v>
      </c>
    </row>
    <row r="25910" spans="1:1" x14ac:dyDescent="0.25">
      <c r="A25910" t="s">
        <v>26047</v>
      </c>
    </row>
    <row r="25911" spans="1:1" x14ac:dyDescent="0.25">
      <c r="A25911" t="s">
        <v>26048</v>
      </c>
    </row>
    <row r="25912" spans="1:1" x14ac:dyDescent="0.25">
      <c r="A25912" t="s">
        <v>26049</v>
      </c>
    </row>
    <row r="25913" spans="1:1" x14ac:dyDescent="0.25">
      <c r="A25913" t="s">
        <v>26050</v>
      </c>
    </row>
    <row r="25914" spans="1:1" x14ac:dyDescent="0.25">
      <c r="A25914" t="s">
        <v>26051</v>
      </c>
    </row>
    <row r="25915" spans="1:1" x14ac:dyDescent="0.25">
      <c r="A25915" t="s">
        <v>26052</v>
      </c>
    </row>
    <row r="25916" spans="1:1" x14ac:dyDescent="0.25">
      <c r="A25916" t="s">
        <v>26053</v>
      </c>
    </row>
    <row r="25917" spans="1:1" x14ac:dyDescent="0.25">
      <c r="A25917" t="s">
        <v>26054</v>
      </c>
    </row>
    <row r="25918" spans="1:1" x14ac:dyDescent="0.25">
      <c r="A25918" t="s">
        <v>26055</v>
      </c>
    </row>
    <row r="25919" spans="1:1" x14ac:dyDescent="0.25">
      <c r="A25919" t="s">
        <v>26056</v>
      </c>
    </row>
    <row r="25920" spans="1:1" x14ac:dyDescent="0.25">
      <c r="A25920" t="s">
        <v>26057</v>
      </c>
    </row>
    <row r="25921" spans="1:1" x14ac:dyDescent="0.25">
      <c r="A25921" t="s">
        <v>26058</v>
      </c>
    </row>
    <row r="25922" spans="1:1" x14ac:dyDescent="0.25">
      <c r="A25922" t="s">
        <v>26059</v>
      </c>
    </row>
    <row r="25923" spans="1:1" x14ac:dyDescent="0.25">
      <c r="A25923" t="s">
        <v>26060</v>
      </c>
    </row>
    <row r="25924" spans="1:1" x14ac:dyDescent="0.25">
      <c r="A25924" t="s">
        <v>26061</v>
      </c>
    </row>
    <row r="25925" spans="1:1" x14ac:dyDescent="0.25">
      <c r="A25925" t="s">
        <v>26062</v>
      </c>
    </row>
    <row r="25926" spans="1:1" x14ac:dyDescent="0.25">
      <c r="A25926" t="s">
        <v>26063</v>
      </c>
    </row>
    <row r="25927" spans="1:1" x14ac:dyDescent="0.25">
      <c r="A25927" t="s">
        <v>26064</v>
      </c>
    </row>
    <row r="25928" spans="1:1" x14ac:dyDescent="0.25">
      <c r="A25928" t="s">
        <v>26065</v>
      </c>
    </row>
    <row r="25929" spans="1:1" x14ac:dyDescent="0.25">
      <c r="A25929" t="s">
        <v>26066</v>
      </c>
    </row>
    <row r="25930" spans="1:1" x14ac:dyDescent="0.25">
      <c r="A25930" t="s">
        <v>26067</v>
      </c>
    </row>
    <row r="25931" spans="1:1" x14ac:dyDescent="0.25">
      <c r="A25931" t="s">
        <v>26068</v>
      </c>
    </row>
    <row r="25932" spans="1:1" x14ac:dyDescent="0.25">
      <c r="A25932" t="s">
        <v>26069</v>
      </c>
    </row>
    <row r="25933" spans="1:1" x14ac:dyDescent="0.25">
      <c r="A25933" t="s">
        <v>26070</v>
      </c>
    </row>
    <row r="25934" spans="1:1" x14ac:dyDescent="0.25">
      <c r="A25934" t="s">
        <v>26071</v>
      </c>
    </row>
    <row r="25935" spans="1:1" x14ac:dyDescent="0.25">
      <c r="A25935" t="s">
        <v>26072</v>
      </c>
    </row>
    <row r="25936" spans="1:1" x14ac:dyDescent="0.25">
      <c r="A25936" t="s">
        <v>26073</v>
      </c>
    </row>
    <row r="25937" spans="1:1" x14ac:dyDescent="0.25">
      <c r="A25937" t="s">
        <v>26074</v>
      </c>
    </row>
    <row r="25938" spans="1:1" x14ac:dyDescent="0.25">
      <c r="A25938" t="s">
        <v>26075</v>
      </c>
    </row>
    <row r="25939" spans="1:1" x14ac:dyDescent="0.25">
      <c r="A25939" t="s">
        <v>26076</v>
      </c>
    </row>
    <row r="25940" spans="1:1" x14ac:dyDescent="0.25">
      <c r="A25940" t="s">
        <v>26077</v>
      </c>
    </row>
    <row r="25941" spans="1:1" x14ac:dyDescent="0.25">
      <c r="A25941" t="s">
        <v>26078</v>
      </c>
    </row>
    <row r="25942" spans="1:1" x14ac:dyDescent="0.25">
      <c r="A25942" t="s">
        <v>26079</v>
      </c>
    </row>
    <row r="25943" spans="1:1" x14ac:dyDescent="0.25">
      <c r="A25943" t="s">
        <v>26080</v>
      </c>
    </row>
    <row r="25944" spans="1:1" x14ac:dyDescent="0.25">
      <c r="A25944" t="s">
        <v>26081</v>
      </c>
    </row>
    <row r="25945" spans="1:1" x14ac:dyDescent="0.25">
      <c r="A25945" t="s">
        <v>26082</v>
      </c>
    </row>
    <row r="25946" spans="1:1" x14ac:dyDescent="0.25">
      <c r="A25946" t="s">
        <v>26083</v>
      </c>
    </row>
    <row r="25947" spans="1:1" x14ac:dyDescent="0.25">
      <c r="A25947" t="s">
        <v>26084</v>
      </c>
    </row>
    <row r="25948" spans="1:1" x14ac:dyDescent="0.25">
      <c r="A25948" t="s">
        <v>26085</v>
      </c>
    </row>
    <row r="25949" spans="1:1" x14ac:dyDescent="0.25">
      <c r="A25949" t="s">
        <v>26086</v>
      </c>
    </row>
    <row r="25950" spans="1:1" x14ac:dyDescent="0.25">
      <c r="A25950" t="s">
        <v>26087</v>
      </c>
    </row>
    <row r="25951" spans="1:1" x14ac:dyDescent="0.25">
      <c r="A25951" t="s">
        <v>26088</v>
      </c>
    </row>
    <row r="25952" spans="1:1" x14ac:dyDescent="0.25">
      <c r="A25952" t="s">
        <v>26089</v>
      </c>
    </row>
    <row r="25953" spans="1:1" x14ac:dyDescent="0.25">
      <c r="A25953" t="s">
        <v>26090</v>
      </c>
    </row>
    <row r="25954" spans="1:1" x14ac:dyDescent="0.25">
      <c r="A25954" t="s">
        <v>26091</v>
      </c>
    </row>
    <row r="25955" spans="1:1" x14ac:dyDescent="0.25">
      <c r="A25955" t="s">
        <v>26092</v>
      </c>
    </row>
    <row r="25956" spans="1:1" x14ac:dyDescent="0.25">
      <c r="A25956" t="s">
        <v>26093</v>
      </c>
    </row>
    <row r="25957" spans="1:1" x14ac:dyDescent="0.25">
      <c r="A25957" t="s">
        <v>26094</v>
      </c>
    </row>
    <row r="25958" spans="1:1" x14ac:dyDescent="0.25">
      <c r="A25958" t="s">
        <v>26095</v>
      </c>
    </row>
    <row r="25959" spans="1:1" x14ac:dyDescent="0.25">
      <c r="A25959" t="s">
        <v>26096</v>
      </c>
    </row>
    <row r="25960" spans="1:1" x14ac:dyDescent="0.25">
      <c r="A25960" t="s">
        <v>26097</v>
      </c>
    </row>
    <row r="25961" spans="1:1" x14ac:dyDescent="0.25">
      <c r="A25961" t="s">
        <v>26098</v>
      </c>
    </row>
    <row r="25962" spans="1:1" x14ac:dyDescent="0.25">
      <c r="A25962" t="s">
        <v>26099</v>
      </c>
    </row>
    <row r="25963" spans="1:1" x14ac:dyDescent="0.25">
      <c r="A25963" t="s">
        <v>26100</v>
      </c>
    </row>
    <row r="25964" spans="1:1" x14ac:dyDescent="0.25">
      <c r="A25964" t="s">
        <v>26101</v>
      </c>
    </row>
    <row r="25965" spans="1:1" x14ac:dyDescent="0.25">
      <c r="A25965" t="s">
        <v>26102</v>
      </c>
    </row>
    <row r="25966" spans="1:1" x14ac:dyDescent="0.25">
      <c r="A25966" t="s">
        <v>26103</v>
      </c>
    </row>
    <row r="25967" spans="1:1" x14ac:dyDescent="0.25">
      <c r="A25967" t="s">
        <v>26104</v>
      </c>
    </row>
    <row r="25968" spans="1:1" x14ac:dyDescent="0.25">
      <c r="A25968" t="s">
        <v>26105</v>
      </c>
    </row>
    <row r="25969" spans="1:1" x14ac:dyDescent="0.25">
      <c r="A25969" t="s">
        <v>26106</v>
      </c>
    </row>
    <row r="25970" spans="1:1" x14ac:dyDescent="0.25">
      <c r="A25970" t="s">
        <v>26107</v>
      </c>
    </row>
    <row r="25971" spans="1:1" x14ac:dyDescent="0.25">
      <c r="A25971" t="s">
        <v>26108</v>
      </c>
    </row>
    <row r="25972" spans="1:1" x14ac:dyDescent="0.25">
      <c r="A25972" t="s">
        <v>26109</v>
      </c>
    </row>
    <row r="25973" spans="1:1" x14ac:dyDescent="0.25">
      <c r="A25973" t="s">
        <v>26110</v>
      </c>
    </row>
    <row r="25974" spans="1:1" x14ac:dyDescent="0.25">
      <c r="A25974" t="s">
        <v>26111</v>
      </c>
    </row>
    <row r="25975" spans="1:1" x14ac:dyDescent="0.25">
      <c r="A25975" t="s">
        <v>26112</v>
      </c>
    </row>
    <row r="25976" spans="1:1" x14ac:dyDescent="0.25">
      <c r="A25976" t="s">
        <v>26113</v>
      </c>
    </row>
    <row r="25977" spans="1:1" x14ac:dyDescent="0.25">
      <c r="A25977" t="s">
        <v>26114</v>
      </c>
    </row>
    <row r="25978" spans="1:1" x14ac:dyDescent="0.25">
      <c r="A25978" t="s">
        <v>26115</v>
      </c>
    </row>
    <row r="25979" spans="1:1" x14ac:dyDescent="0.25">
      <c r="A25979" t="s">
        <v>26116</v>
      </c>
    </row>
    <row r="25980" spans="1:1" x14ac:dyDescent="0.25">
      <c r="A25980" t="s">
        <v>26117</v>
      </c>
    </row>
    <row r="25981" spans="1:1" x14ac:dyDescent="0.25">
      <c r="A25981" t="s">
        <v>26118</v>
      </c>
    </row>
    <row r="25982" spans="1:1" x14ac:dyDescent="0.25">
      <c r="A25982" t="s">
        <v>26119</v>
      </c>
    </row>
    <row r="25983" spans="1:1" x14ac:dyDescent="0.25">
      <c r="A25983" t="s">
        <v>26120</v>
      </c>
    </row>
    <row r="25984" spans="1:1" x14ac:dyDescent="0.25">
      <c r="A25984" t="s">
        <v>26121</v>
      </c>
    </row>
    <row r="25985" spans="1:1" x14ac:dyDescent="0.25">
      <c r="A25985" t="s">
        <v>26122</v>
      </c>
    </row>
    <row r="25986" spans="1:1" x14ac:dyDescent="0.25">
      <c r="A25986" t="s">
        <v>26123</v>
      </c>
    </row>
    <row r="25987" spans="1:1" x14ac:dyDescent="0.25">
      <c r="A25987" t="s">
        <v>26124</v>
      </c>
    </row>
    <row r="25988" spans="1:1" x14ac:dyDescent="0.25">
      <c r="A25988" t="s">
        <v>26125</v>
      </c>
    </row>
    <row r="25989" spans="1:1" x14ac:dyDescent="0.25">
      <c r="A25989" t="s">
        <v>26126</v>
      </c>
    </row>
    <row r="25990" spans="1:1" x14ac:dyDescent="0.25">
      <c r="A25990" t="s">
        <v>26127</v>
      </c>
    </row>
    <row r="25991" spans="1:1" x14ac:dyDescent="0.25">
      <c r="A25991" t="s">
        <v>26128</v>
      </c>
    </row>
    <row r="25992" spans="1:1" x14ac:dyDescent="0.25">
      <c r="A25992" t="s">
        <v>26129</v>
      </c>
    </row>
    <row r="25993" spans="1:1" x14ac:dyDescent="0.25">
      <c r="A25993" t="s">
        <v>26130</v>
      </c>
    </row>
    <row r="25994" spans="1:1" x14ac:dyDescent="0.25">
      <c r="A25994" t="s">
        <v>26131</v>
      </c>
    </row>
    <row r="25995" spans="1:1" x14ac:dyDescent="0.25">
      <c r="A25995" t="s">
        <v>26132</v>
      </c>
    </row>
    <row r="25996" spans="1:1" x14ac:dyDescent="0.25">
      <c r="A25996" t="s">
        <v>26133</v>
      </c>
    </row>
    <row r="25997" spans="1:1" x14ac:dyDescent="0.25">
      <c r="A25997" t="s">
        <v>26134</v>
      </c>
    </row>
    <row r="25998" spans="1:1" x14ac:dyDescent="0.25">
      <c r="A25998" t="s">
        <v>26135</v>
      </c>
    </row>
    <row r="25999" spans="1:1" x14ac:dyDescent="0.25">
      <c r="A25999" t="s">
        <v>26136</v>
      </c>
    </row>
    <row r="26000" spans="1:1" x14ac:dyDescent="0.25">
      <c r="A26000" t="s">
        <v>26137</v>
      </c>
    </row>
    <row r="26001" spans="1:1" x14ac:dyDescent="0.25">
      <c r="A26001" t="s">
        <v>26138</v>
      </c>
    </row>
    <row r="26002" spans="1:1" x14ac:dyDescent="0.25">
      <c r="A26002" t="s">
        <v>26139</v>
      </c>
    </row>
    <row r="26003" spans="1:1" x14ac:dyDescent="0.25">
      <c r="A26003" t="s">
        <v>26140</v>
      </c>
    </row>
    <row r="26004" spans="1:1" x14ac:dyDescent="0.25">
      <c r="A26004" t="s">
        <v>26141</v>
      </c>
    </row>
    <row r="26005" spans="1:1" x14ac:dyDescent="0.25">
      <c r="A26005" t="s">
        <v>26142</v>
      </c>
    </row>
    <row r="26006" spans="1:1" x14ac:dyDescent="0.25">
      <c r="A26006" t="s">
        <v>26143</v>
      </c>
    </row>
    <row r="26007" spans="1:1" x14ac:dyDescent="0.25">
      <c r="A26007" t="s">
        <v>26144</v>
      </c>
    </row>
    <row r="26008" spans="1:1" x14ac:dyDescent="0.25">
      <c r="A26008" t="s">
        <v>26145</v>
      </c>
    </row>
    <row r="26009" spans="1:1" x14ac:dyDescent="0.25">
      <c r="A26009" t="s">
        <v>26146</v>
      </c>
    </row>
    <row r="26010" spans="1:1" x14ac:dyDescent="0.25">
      <c r="A26010" t="s">
        <v>26147</v>
      </c>
    </row>
    <row r="26011" spans="1:1" x14ac:dyDescent="0.25">
      <c r="A26011" t="s">
        <v>26148</v>
      </c>
    </row>
    <row r="26012" spans="1:1" x14ac:dyDescent="0.25">
      <c r="A26012" t="s">
        <v>26149</v>
      </c>
    </row>
    <row r="26013" spans="1:1" x14ac:dyDescent="0.25">
      <c r="A26013" t="s">
        <v>26150</v>
      </c>
    </row>
    <row r="26014" spans="1:1" x14ac:dyDescent="0.25">
      <c r="A26014" t="s">
        <v>26151</v>
      </c>
    </row>
    <row r="26015" spans="1:1" x14ac:dyDescent="0.25">
      <c r="A26015" t="s">
        <v>26152</v>
      </c>
    </row>
    <row r="26016" spans="1:1" x14ac:dyDescent="0.25">
      <c r="A26016" t="s">
        <v>26153</v>
      </c>
    </row>
    <row r="26017" spans="1:1" x14ac:dyDescent="0.25">
      <c r="A26017" t="s">
        <v>26154</v>
      </c>
    </row>
    <row r="26018" spans="1:1" x14ac:dyDescent="0.25">
      <c r="A26018" t="s">
        <v>26155</v>
      </c>
    </row>
    <row r="26019" spans="1:1" x14ac:dyDescent="0.25">
      <c r="A26019" t="s">
        <v>26156</v>
      </c>
    </row>
    <row r="26020" spans="1:1" x14ac:dyDescent="0.25">
      <c r="A26020" t="s">
        <v>26157</v>
      </c>
    </row>
    <row r="26021" spans="1:1" x14ac:dyDescent="0.25">
      <c r="A26021" t="s">
        <v>26158</v>
      </c>
    </row>
    <row r="26022" spans="1:1" x14ac:dyDescent="0.25">
      <c r="A26022" t="s">
        <v>26159</v>
      </c>
    </row>
    <row r="26023" spans="1:1" x14ac:dyDescent="0.25">
      <c r="A26023" t="s">
        <v>26160</v>
      </c>
    </row>
    <row r="26024" spans="1:1" x14ac:dyDescent="0.25">
      <c r="A26024" t="s">
        <v>26161</v>
      </c>
    </row>
    <row r="26025" spans="1:1" x14ac:dyDescent="0.25">
      <c r="A26025" t="s">
        <v>26162</v>
      </c>
    </row>
    <row r="26026" spans="1:1" x14ac:dyDescent="0.25">
      <c r="A26026" t="s">
        <v>26163</v>
      </c>
    </row>
    <row r="26027" spans="1:1" x14ac:dyDescent="0.25">
      <c r="A26027" t="s">
        <v>26164</v>
      </c>
    </row>
    <row r="26028" spans="1:1" x14ac:dyDescent="0.25">
      <c r="A26028" t="s">
        <v>26165</v>
      </c>
    </row>
    <row r="26029" spans="1:1" x14ac:dyDescent="0.25">
      <c r="A26029" t="s">
        <v>26166</v>
      </c>
    </row>
    <row r="26030" spans="1:1" x14ac:dyDescent="0.25">
      <c r="A26030" t="s">
        <v>26167</v>
      </c>
    </row>
    <row r="26031" spans="1:1" x14ac:dyDescent="0.25">
      <c r="A26031" t="s">
        <v>26168</v>
      </c>
    </row>
    <row r="26032" spans="1:1" x14ac:dyDescent="0.25">
      <c r="A26032" t="s">
        <v>26169</v>
      </c>
    </row>
    <row r="26033" spans="1:1" x14ac:dyDescent="0.25">
      <c r="A26033" t="s">
        <v>26170</v>
      </c>
    </row>
    <row r="26034" spans="1:1" x14ac:dyDescent="0.25">
      <c r="A26034" t="s">
        <v>26171</v>
      </c>
    </row>
    <row r="26035" spans="1:1" x14ac:dyDescent="0.25">
      <c r="A26035" t="s">
        <v>26172</v>
      </c>
    </row>
    <row r="26036" spans="1:1" x14ac:dyDescent="0.25">
      <c r="A26036" t="s">
        <v>26173</v>
      </c>
    </row>
    <row r="26037" spans="1:1" x14ac:dyDescent="0.25">
      <c r="A26037" t="s">
        <v>26174</v>
      </c>
    </row>
    <row r="26038" spans="1:1" x14ac:dyDescent="0.25">
      <c r="A26038" t="s">
        <v>26175</v>
      </c>
    </row>
    <row r="26039" spans="1:1" x14ac:dyDescent="0.25">
      <c r="A26039" t="s">
        <v>26176</v>
      </c>
    </row>
    <row r="26040" spans="1:1" x14ac:dyDescent="0.25">
      <c r="A26040" t="s">
        <v>26177</v>
      </c>
    </row>
    <row r="26041" spans="1:1" x14ac:dyDescent="0.25">
      <c r="A26041" t="s">
        <v>26178</v>
      </c>
    </row>
    <row r="26042" spans="1:1" x14ac:dyDescent="0.25">
      <c r="A26042" t="s">
        <v>26179</v>
      </c>
    </row>
    <row r="26043" spans="1:1" x14ac:dyDescent="0.25">
      <c r="A26043" t="s">
        <v>26180</v>
      </c>
    </row>
    <row r="26044" spans="1:1" x14ac:dyDescent="0.25">
      <c r="A26044" t="s">
        <v>26181</v>
      </c>
    </row>
    <row r="26045" spans="1:1" x14ac:dyDescent="0.25">
      <c r="A26045" t="s">
        <v>26182</v>
      </c>
    </row>
    <row r="26046" spans="1:1" x14ac:dyDescent="0.25">
      <c r="A26046" t="s">
        <v>26183</v>
      </c>
    </row>
    <row r="26047" spans="1:1" x14ac:dyDescent="0.25">
      <c r="A26047" t="s">
        <v>26184</v>
      </c>
    </row>
    <row r="26048" spans="1:1" x14ac:dyDescent="0.25">
      <c r="A26048" t="s">
        <v>26185</v>
      </c>
    </row>
    <row r="26049" spans="1:1" x14ac:dyDescent="0.25">
      <c r="A26049" t="s">
        <v>26186</v>
      </c>
    </row>
    <row r="26050" spans="1:1" x14ac:dyDescent="0.25">
      <c r="A26050" t="s">
        <v>26187</v>
      </c>
    </row>
    <row r="26051" spans="1:1" x14ac:dyDescent="0.25">
      <c r="A26051" t="s">
        <v>26188</v>
      </c>
    </row>
    <row r="26052" spans="1:1" x14ac:dyDescent="0.25">
      <c r="A26052" t="s">
        <v>26189</v>
      </c>
    </row>
    <row r="26053" spans="1:1" x14ac:dyDescent="0.25">
      <c r="A26053" t="s">
        <v>26190</v>
      </c>
    </row>
    <row r="26054" spans="1:1" x14ac:dyDescent="0.25">
      <c r="A26054" t="s">
        <v>26191</v>
      </c>
    </row>
    <row r="26055" spans="1:1" x14ac:dyDescent="0.25">
      <c r="A26055" t="s">
        <v>26192</v>
      </c>
    </row>
    <row r="26056" spans="1:1" x14ac:dyDescent="0.25">
      <c r="A26056" t="s">
        <v>26193</v>
      </c>
    </row>
    <row r="26057" spans="1:1" x14ac:dyDescent="0.25">
      <c r="A26057" t="s">
        <v>26194</v>
      </c>
    </row>
    <row r="26058" spans="1:1" x14ac:dyDescent="0.25">
      <c r="A26058" t="s">
        <v>26195</v>
      </c>
    </row>
    <row r="26059" spans="1:1" x14ac:dyDescent="0.25">
      <c r="A26059" t="s">
        <v>26196</v>
      </c>
    </row>
    <row r="26060" spans="1:1" x14ac:dyDescent="0.25">
      <c r="A26060" t="s">
        <v>26197</v>
      </c>
    </row>
    <row r="26061" spans="1:1" x14ac:dyDescent="0.25">
      <c r="A26061" t="s">
        <v>26198</v>
      </c>
    </row>
    <row r="26062" spans="1:1" x14ac:dyDescent="0.25">
      <c r="A26062" t="s">
        <v>26199</v>
      </c>
    </row>
    <row r="26063" spans="1:1" x14ac:dyDescent="0.25">
      <c r="A26063" t="s">
        <v>26200</v>
      </c>
    </row>
    <row r="26064" spans="1:1" x14ac:dyDescent="0.25">
      <c r="A26064" t="s">
        <v>26201</v>
      </c>
    </row>
    <row r="26065" spans="1:1" x14ac:dyDescent="0.25">
      <c r="A26065" t="s">
        <v>26202</v>
      </c>
    </row>
    <row r="26066" spans="1:1" x14ac:dyDescent="0.25">
      <c r="A26066" t="s">
        <v>26203</v>
      </c>
    </row>
    <row r="26067" spans="1:1" x14ac:dyDescent="0.25">
      <c r="A26067" t="s">
        <v>26204</v>
      </c>
    </row>
    <row r="26068" spans="1:1" x14ac:dyDescent="0.25">
      <c r="A26068" t="s">
        <v>26205</v>
      </c>
    </row>
    <row r="26069" spans="1:1" x14ac:dyDescent="0.25">
      <c r="A26069" t="s">
        <v>26206</v>
      </c>
    </row>
    <row r="26070" spans="1:1" x14ac:dyDescent="0.25">
      <c r="A26070" t="s">
        <v>26207</v>
      </c>
    </row>
    <row r="26071" spans="1:1" x14ac:dyDescent="0.25">
      <c r="A26071" t="s">
        <v>26208</v>
      </c>
    </row>
    <row r="26072" spans="1:1" x14ac:dyDescent="0.25">
      <c r="A26072" t="s">
        <v>26209</v>
      </c>
    </row>
    <row r="26073" spans="1:1" x14ac:dyDescent="0.25">
      <c r="A26073" t="s">
        <v>26210</v>
      </c>
    </row>
    <row r="26074" spans="1:1" x14ac:dyDescent="0.25">
      <c r="A26074" t="s">
        <v>26211</v>
      </c>
    </row>
    <row r="26075" spans="1:1" x14ac:dyDescent="0.25">
      <c r="A26075" t="s">
        <v>26212</v>
      </c>
    </row>
    <row r="26076" spans="1:1" x14ac:dyDescent="0.25">
      <c r="A26076" t="s">
        <v>26213</v>
      </c>
    </row>
    <row r="26077" spans="1:1" x14ac:dyDescent="0.25">
      <c r="A26077" t="s">
        <v>26214</v>
      </c>
    </row>
    <row r="26078" spans="1:1" x14ac:dyDescent="0.25">
      <c r="A26078" t="s">
        <v>26215</v>
      </c>
    </row>
    <row r="26079" spans="1:1" x14ac:dyDescent="0.25">
      <c r="A26079" t="s">
        <v>26216</v>
      </c>
    </row>
    <row r="26080" spans="1:1" x14ac:dyDescent="0.25">
      <c r="A26080" t="s">
        <v>26217</v>
      </c>
    </row>
    <row r="26081" spans="1:1" x14ac:dyDescent="0.25">
      <c r="A26081" t="s">
        <v>26218</v>
      </c>
    </row>
    <row r="26082" spans="1:1" x14ac:dyDescent="0.25">
      <c r="A26082" t="s">
        <v>26219</v>
      </c>
    </row>
    <row r="26083" spans="1:1" x14ac:dyDescent="0.25">
      <c r="A26083" t="s">
        <v>26220</v>
      </c>
    </row>
    <row r="26084" spans="1:1" x14ac:dyDescent="0.25">
      <c r="A26084" t="s">
        <v>26221</v>
      </c>
    </row>
    <row r="26085" spans="1:1" x14ac:dyDescent="0.25">
      <c r="A26085" t="s">
        <v>26222</v>
      </c>
    </row>
    <row r="26086" spans="1:1" x14ac:dyDescent="0.25">
      <c r="A26086" t="s">
        <v>26223</v>
      </c>
    </row>
    <row r="26087" spans="1:1" x14ac:dyDescent="0.25">
      <c r="A26087" t="s">
        <v>26224</v>
      </c>
    </row>
    <row r="26088" spans="1:1" x14ac:dyDescent="0.25">
      <c r="A26088" t="s">
        <v>26225</v>
      </c>
    </row>
    <row r="26089" spans="1:1" x14ac:dyDescent="0.25">
      <c r="A26089" t="s">
        <v>26226</v>
      </c>
    </row>
    <row r="26090" spans="1:1" x14ac:dyDescent="0.25">
      <c r="A26090" t="s">
        <v>26227</v>
      </c>
    </row>
    <row r="26091" spans="1:1" x14ac:dyDescent="0.25">
      <c r="A26091" t="s">
        <v>26228</v>
      </c>
    </row>
    <row r="26092" spans="1:1" x14ac:dyDescent="0.25">
      <c r="A26092" t="s">
        <v>26229</v>
      </c>
    </row>
    <row r="26093" spans="1:1" x14ac:dyDescent="0.25">
      <c r="A26093" t="s">
        <v>26230</v>
      </c>
    </row>
    <row r="26094" spans="1:1" x14ac:dyDescent="0.25">
      <c r="A26094" t="s">
        <v>26231</v>
      </c>
    </row>
    <row r="26095" spans="1:1" x14ac:dyDescent="0.25">
      <c r="A26095" t="s">
        <v>26232</v>
      </c>
    </row>
    <row r="26096" spans="1:1" x14ac:dyDescent="0.25">
      <c r="A26096" t="s">
        <v>26233</v>
      </c>
    </row>
    <row r="26097" spans="1:1" x14ac:dyDescent="0.25">
      <c r="A26097" t="s">
        <v>26234</v>
      </c>
    </row>
    <row r="26098" spans="1:1" x14ac:dyDescent="0.25">
      <c r="A26098" t="s">
        <v>26235</v>
      </c>
    </row>
    <row r="26099" spans="1:1" x14ac:dyDescent="0.25">
      <c r="A26099" t="s">
        <v>26236</v>
      </c>
    </row>
    <row r="26100" spans="1:1" x14ac:dyDescent="0.25">
      <c r="A26100" t="s">
        <v>26237</v>
      </c>
    </row>
    <row r="26101" spans="1:1" x14ac:dyDescent="0.25">
      <c r="A26101" t="s">
        <v>26238</v>
      </c>
    </row>
    <row r="26102" spans="1:1" x14ac:dyDescent="0.25">
      <c r="A26102" t="s">
        <v>26239</v>
      </c>
    </row>
    <row r="26103" spans="1:1" x14ac:dyDescent="0.25">
      <c r="A26103" t="s">
        <v>26240</v>
      </c>
    </row>
    <row r="26104" spans="1:1" x14ac:dyDescent="0.25">
      <c r="A26104" t="s">
        <v>26241</v>
      </c>
    </row>
    <row r="26105" spans="1:1" x14ac:dyDescent="0.25">
      <c r="A26105" t="s">
        <v>26242</v>
      </c>
    </row>
    <row r="26106" spans="1:1" x14ac:dyDescent="0.25">
      <c r="A26106" t="s">
        <v>26243</v>
      </c>
    </row>
    <row r="26107" spans="1:1" x14ac:dyDescent="0.25">
      <c r="A26107" t="s">
        <v>26244</v>
      </c>
    </row>
    <row r="26108" spans="1:1" x14ac:dyDescent="0.25">
      <c r="A26108" t="s">
        <v>26245</v>
      </c>
    </row>
    <row r="26109" spans="1:1" x14ac:dyDescent="0.25">
      <c r="A26109" t="s">
        <v>26246</v>
      </c>
    </row>
    <row r="26110" spans="1:1" x14ac:dyDescent="0.25">
      <c r="A26110" t="s">
        <v>26247</v>
      </c>
    </row>
    <row r="26111" spans="1:1" x14ac:dyDescent="0.25">
      <c r="A26111" t="s">
        <v>26248</v>
      </c>
    </row>
    <row r="26112" spans="1:1" x14ac:dyDescent="0.25">
      <c r="A26112" t="s">
        <v>26249</v>
      </c>
    </row>
    <row r="26113" spans="1:1" x14ac:dyDescent="0.25">
      <c r="A26113" t="s">
        <v>26250</v>
      </c>
    </row>
    <row r="26114" spans="1:1" x14ac:dyDescent="0.25">
      <c r="A26114" t="s">
        <v>26251</v>
      </c>
    </row>
    <row r="26115" spans="1:1" x14ac:dyDescent="0.25">
      <c r="A26115" t="s">
        <v>26252</v>
      </c>
    </row>
    <row r="26116" spans="1:1" x14ac:dyDescent="0.25">
      <c r="A26116" t="s">
        <v>26253</v>
      </c>
    </row>
    <row r="26117" spans="1:1" x14ac:dyDescent="0.25">
      <c r="A26117" t="s">
        <v>26254</v>
      </c>
    </row>
    <row r="26118" spans="1:1" x14ac:dyDescent="0.25">
      <c r="A26118" t="s">
        <v>26255</v>
      </c>
    </row>
    <row r="26119" spans="1:1" x14ac:dyDescent="0.25">
      <c r="A26119" t="s">
        <v>26256</v>
      </c>
    </row>
    <row r="26120" spans="1:1" x14ac:dyDescent="0.25">
      <c r="A26120" t="s">
        <v>26257</v>
      </c>
    </row>
    <row r="26121" spans="1:1" x14ac:dyDescent="0.25">
      <c r="A26121" t="s">
        <v>26258</v>
      </c>
    </row>
    <row r="26122" spans="1:1" x14ac:dyDescent="0.25">
      <c r="A26122" t="s">
        <v>26259</v>
      </c>
    </row>
    <row r="26123" spans="1:1" x14ac:dyDescent="0.25">
      <c r="A26123" t="s">
        <v>26260</v>
      </c>
    </row>
    <row r="26124" spans="1:1" x14ac:dyDescent="0.25">
      <c r="A26124" t="s">
        <v>26261</v>
      </c>
    </row>
    <row r="26125" spans="1:1" x14ac:dyDescent="0.25">
      <c r="A26125" t="s">
        <v>26262</v>
      </c>
    </row>
    <row r="26126" spans="1:1" x14ac:dyDescent="0.25">
      <c r="A26126" t="s">
        <v>26263</v>
      </c>
    </row>
    <row r="26127" spans="1:1" x14ac:dyDescent="0.25">
      <c r="A26127" t="s">
        <v>26264</v>
      </c>
    </row>
    <row r="26128" spans="1:1" x14ac:dyDescent="0.25">
      <c r="A26128" t="s">
        <v>26265</v>
      </c>
    </row>
    <row r="26129" spans="1:1" x14ac:dyDescent="0.25">
      <c r="A26129" t="s">
        <v>26266</v>
      </c>
    </row>
    <row r="26130" spans="1:1" x14ac:dyDescent="0.25">
      <c r="A26130" t="s">
        <v>26267</v>
      </c>
    </row>
    <row r="26131" spans="1:1" x14ac:dyDescent="0.25">
      <c r="A26131" t="s">
        <v>26268</v>
      </c>
    </row>
    <row r="26132" spans="1:1" x14ac:dyDescent="0.25">
      <c r="A26132" t="s">
        <v>26269</v>
      </c>
    </row>
    <row r="26133" spans="1:1" x14ac:dyDescent="0.25">
      <c r="A26133" t="s">
        <v>26270</v>
      </c>
    </row>
    <row r="26134" spans="1:1" x14ac:dyDescent="0.25">
      <c r="A26134" t="s">
        <v>26271</v>
      </c>
    </row>
    <row r="26135" spans="1:1" x14ac:dyDescent="0.25">
      <c r="A26135" t="s">
        <v>26272</v>
      </c>
    </row>
    <row r="26136" spans="1:1" x14ac:dyDescent="0.25">
      <c r="A26136" t="s">
        <v>26273</v>
      </c>
    </row>
    <row r="26137" spans="1:1" x14ac:dyDescent="0.25">
      <c r="A26137" t="s">
        <v>26274</v>
      </c>
    </row>
    <row r="26138" spans="1:1" x14ac:dyDescent="0.25">
      <c r="A26138" t="s">
        <v>26275</v>
      </c>
    </row>
    <row r="26139" spans="1:1" x14ac:dyDescent="0.25">
      <c r="A26139" t="s">
        <v>26276</v>
      </c>
    </row>
    <row r="26140" spans="1:1" x14ac:dyDescent="0.25">
      <c r="A26140" t="s">
        <v>26277</v>
      </c>
    </row>
    <row r="26141" spans="1:1" x14ac:dyDescent="0.25">
      <c r="A26141" t="s">
        <v>26278</v>
      </c>
    </row>
    <row r="26142" spans="1:1" x14ac:dyDescent="0.25">
      <c r="A26142" t="s">
        <v>26279</v>
      </c>
    </row>
    <row r="26143" spans="1:1" x14ac:dyDescent="0.25">
      <c r="A26143" t="s">
        <v>26280</v>
      </c>
    </row>
    <row r="26144" spans="1:1" x14ac:dyDescent="0.25">
      <c r="A26144" t="s">
        <v>26281</v>
      </c>
    </row>
    <row r="26145" spans="1:1" x14ac:dyDescent="0.25">
      <c r="A26145" t="s">
        <v>26282</v>
      </c>
    </row>
    <row r="26146" spans="1:1" x14ac:dyDescent="0.25">
      <c r="A26146" t="s">
        <v>26283</v>
      </c>
    </row>
    <row r="26147" spans="1:1" x14ac:dyDescent="0.25">
      <c r="A26147" t="s">
        <v>26284</v>
      </c>
    </row>
    <row r="26148" spans="1:1" x14ac:dyDescent="0.25">
      <c r="A26148" t="s">
        <v>26285</v>
      </c>
    </row>
    <row r="26149" spans="1:1" x14ac:dyDescent="0.25">
      <c r="A26149" t="s">
        <v>26286</v>
      </c>
    </row>
    <row r="26150" spans="1:1" x14ac:dyDescent="0.25">
      <c r="A26150" t="s">
        <v>26287</v>
      </c>
    </row>
    <row r="26151" spans="1:1" x14ac:dyDescent="0.25">
      <c r="A26151" t="s">
        <v>26288</v>
      </c>
    </row>
    <row r="26152" spans="1:1" x14ac:dyDescent="0.25">
      <c r="A26152" t="s">
        <v>26289</v>
      </c>
    </row>
    <row r="26153" spans="1:1" x14ac:dyDescent="0.25">
      <c r="A26153" t="s">
        <v>26290</v>
      </c>
    </row>
    <row r="26154" spans="1:1" x14ac:dyDescent="0.25">
      <c r="A26154" t="s">
        <v>26291</v>
      </c>
    </row>
    <row r="26155" spans="1:1" x14ac:dyDescent="0.25">
      <c r="A26155" t="s">
        <v>26292</v>
      </c>
    </row>
    <row r="26156" spans="1:1" x14ac:dyDescent="0.25">
      <c r="A26156" t="s">
        <v>26293</v>
      </c>
    </row>
    <row r="26157" spans="1:1" x14ac:dyDescent="0.25">
      <c r="A26157" t="s">
        <v>26294</v>
      </c>
    </row>
    <row r="26158" spans="1:1" x14ac:dyDescent="0.25">
      <c r="A26158" t="s">
        <v>26295</v>
      </c>
    </row>
    <row r="26159" spans="1:1" x14ac:dyDescent="0.25">
      <c r="A26159" t="s">
        <v>26296</v>
      </c>
    </row>
    <row r="26160" spans="1:1" x14ac:dyDescent="0.25">
      <c r="A26160" t="s">
        <v>26297</v>
      </c>
    </row>
    <row r="26161" spans="1:1" x14ac:dyDescent="0.25">
      <c r="A26161" t="s">
        <v>26298</v>
      </c>
    </row>
    <row r="26162" spans="1:1" x14ac:dyDescent="0.25">
      <c r="A26162" t="s">
        <v>26299</v>
      </c>
    </row>
    <row r="26163" spans="1:1" x14ac:dyDescent="0.25">
      <c r="A26163" t="s">
        <v>26300</v>
      </c>
    </row>
    <row r="26164" spans="1:1" x14ac:dyDescent="0.25">
      <c r="A26164" t="s">
        <v>26301</v>
      </c>
    </row>
    <row r="26165" spans="1:1" x14ac:dyDescent="0.25">
      <c r="A26165" t="s">
        <v>26302</v>
      </c>
    </row>
    <row r="26166" spans="1:1" x14ac:dyDescent="0.25">
      <c r="A26166" t="s">
        <v>26303</v>
      </c>
    </row>
    <row r="26167" spans="1:1" x14ac:dyDescent="0.25">
      <c r="A26167" t="s">
        <v>26304</v>
      </c>
    </row>
    <row r="26168" spans="1:1" x14ac:dyDescent="0.25">
      <c r="A26168" t="s">
        <v>26305</v>
      </c>
    </row>
    <row r="26169" spans="1:1" x14ac:dyDescent="0.25">
      <c r="A26169" t="s">
        <v>26306</v>
      </c>
    </row>
    <row r="26170" spans="1:1" x14ac:dyDescent="0.25">
      <c r="A26170" t="s">
        <v>26307</v>
      </c>
    </row>
    <row r="26171" spans="1:1" x14ac:dyDescent="0.25">
      <c r="A26171" t="s">
        <v>26308</v>
      </c>
    </row>
    <row r="26172" spans="1:1" x14ac:dyDescent="0.25">
      <c r="A26172" t="s">
        <v>26309</v>
      </c>
    </row>
    <row r="26173" spans="1:1" x14ac:dyDescent="0.25">
      <c r="A26173" t="s">
        <v>26310</v>
      </c>
    </row>
    <row r="26174" spans="1:1" x14ac:dyDescent="0.25">
      <c r="A26174" t="s">
        <v>26311</v>
      </c>
    </row>
    <row r="26175" spans="1:1" x14ac:dyDescent="0.25">
      <c r="A26175" t="s">
        <v>26312</v>
      </c>
    </row>
    <row r="26176" spans="1:1" x14ac:dyDescent="0.25">
      <c r="A26176" t="s">
        <v>26313</v>
      </c>
    </row>
    <row r="26177" spans="1:1" x14ac:dyDescent="0.25">
      <c r="A26177" t="s">
        <v>26314</v>
      </c>
    </row>
    <row r="26178" spans="1:1" x14ac:dyDescent="0.25">
      <c r="A26178" t="s">
        <v>26315</v>
      </c>
    </row>
    <row r="26179" spans="1:1" x14ac:dyDescent="0.25">
      <c r="A26179" t="s">
        <v>26316</v>
      </c>
    </row>
    <row r="26180" spans="1:1" x14ac:dyDescent="0.25">
      <c r="A26180" t="s">
        <v>26317</v>
      </c>
    </row>
    <row r="26181" spans="1:1" x14ac:dyDescent="0.25">
      <c r="A26181" t="s">
        <v>26318</v>
      </c>
    </row>
    <row r="26182" spans="1:1" x14ac:dyDescent="0.25">
      <c r="A26182" t="s">
        <v>26319</v>
      </c>
    </row>
    <row r="26183" spans="1:1" x14ac:dyDescent="0.25">
      <c r="A26183" t="s">
        <v>26320</v>
      </c>
    </row>
    <row r="26184" spans="1:1" x14ac:dyDescent="0.25">
      <c r="A26184" t="s">
        <v>26321</v>
      </c>
    </row>
    <row r="26185" spans="1:1" x14ac:dyDescent="0.25">
      <c r="A26185" t="s">
        <v>26322</v>
      </c>
    </row>
    <row r="26186" spans="1:1" x14ac:dyDescent="0.25">
      <c r="A26186" t="s">
        <v>26323</v>
      </c>
    </row>
    <row r="26187" spans="1:1" x14ac:dyDescent="0.25">
      <c r="A26187" t="s">
        <v>26324</v>
      </c>
    </row>
    <row r="26188" spans="1:1" x14ac:dyDescent="0.25">
      <c r="A26188" t="s">
        <v>26325</v>
      </c>
    </row>
    <row r="26189" spans="1:1" x14ac:dyDescent="0.25">
      <c r="A26189" t="s">
        <v>26326</v>
      </c>
    </row>
    <row r="26190" spans="1:1" x14ac:dyDescent="0.25">
      <c r="A26190" t="s">
        <v>26327</v>
      </c>
    </row>
    <row r="26191" spans="1:1" x14ac:dyDescent="0.25">
      <c r="A26191" t="s">
        <v>26328</v>
      </c>
    </row>
    <row r="26192" spans="1:1" x14ac:dyDescent="0.25">
      <c r="A26192" t="s">
        <v>26329</v>
      </c>
    </row>
    <row r="26193" spans="1:1" x14ac:dyDescent="0.25">
      <c r="A26193" t="s">
        <v>26330</v>
      </c>
    </row>
    <row r="26194" spans="1:1" x14ac:dyDescent="0.25">
      <c r="A26194" t="s">
        <v>26331</v>
      </c>
    </row>
    <row r="26195" spans="1:1" x14ac:dyDescent="0.25">
      <c r="A26195" t="s">
        <v>26332</v>
      </c>
    </row>
    <row r="26196" spans="1:1" x14ac:dyDescent="0.25">
      <c r="A26196" t="s">
        <v>26333</v>
      </c>
    </row>
    <row r="26197" spans="1:1" x14ac:dyDescent="0.25">
      <c r="A26197" t="s">
        <v>26334</v>
      </c>
    </row>
    <row r="26198" spans="1:1" x14ac:dyDescent="0.25">
      <c r="A26198" t="s">
        <v>26335</v>
      </c>
    </row>
    <row r="26199" spans="1:1" x14ac:dyDescent="0.25">
      <c r="A26199" t="s">
        <v>26336</v>
      </c>
    </row>
    <row r="26200" spans="1:1" x14ac:dyDescent="0.25">
      <c r="A26200" t="s">
        <v>26337</v>
      </c>
    </row>
    <row r="26201" spans="1:1" x14ac:dyDescent="0.25">
      <c r="A26201" t="s">
        <v>26338</v>
      </c>
    </row>
    <row r="26202" spans="1:1" x14ac:dyDescent="0.25">
      <c r="A26202" t="s">
        <v>26339</v>
      </c>
    </row>
    <row r="26203" spans="1:1" x14ac:dyDescent="0.25">
      <c r="A26203" t="s">
        <v>26340</v>
      </c>
    </row>
    <row r="26204" spans="1:1" x14ac:dyDescent="0.25">
      <c r="A26204" t="s">
        <v>26341</v>
      </c>
    </row>
    <row r="26205" spans="1:1" x14ac:dyDescent="0.25">
      <c r="A26205" t="s">
        <v>26342</v>
      </c>
    </row>
    <row r="26206" spans="1:1" x14ac:dyDescent="0.25">
      <c r="A26206" t="s">
        <v>26343</v>
      </c>
    </row>
    <row r="26207" spans="1:1" x14ac:dyDescent="0.25">
      <c r="A26207" t="s">
        <v>26344</v>
      </c>
    </row>
    <row r="26208" spans="1:1" x14ac:dyDescent="0.25">
      <c r="A26208" t="s">
        <v>26345</v>
      </c>
    </row>
    <row r="26209" spans="1:1" x14ac:dyDescent="0.25">
      <c r="A26209" t="s">
        <v>26346</v>
      </c>
    </row>
    <row r="26210" spans="1:1" x14ac:dyDescent="0.25">
      <c r="A26210" t="s">
        <v>26347</v>
      </c>
    </row>
    <row r="26211" spans="1:1" x14ac:dyDescent="0.25">
      <c r="A26211" t="s">
        <v>26348</v>
      </c>
    </row>
    <row r="26212" spans="1:1" x14ac:dyDescent="0.25">
      <c r="A26212" t="s">
        <v>26349</v>
      </c>
    </row>
    <row r="26213" spans="1:1" x14ac:dyDescent="0.25">
      <c r="A26213" t="s">
        <v>26350</v>
      </c>
    </row>
    <row r="26214" spans="1:1" x14ac:dyDescent="0.25">
      <c r="A26214" t="s">
        <v>26351</v>
      </c>
    </row>
    <row r="26215" spans="1:1" x14ac:dyDescent="0.25">
      <c r="A26215" t="s">
        <v>26352</v>
      </c>
    </row>
    <row r="26216" spans="1:1" x14ac:dyDescent="0.25">
      <c r="A26216" t="s">
        <v>26353</v>
      </c>
    </row>
    <row r="26217" spans="1:1" x14ac:dyDescent="0.25">
      <c r="A26217" t="s">
        <v>26354</v>
      </c>
    </row>
    <row r="26218" spans="1:1" x14ac:dyDescent="0.25">
      <c r="A26218" t="s">
        <v>26355</v>
      </c>
    </row>
    <row r="26219" spans="1:1" x14ac:dyDescent="0.25">
      <c r="A26219" t="s">
        <v>26356</v>
      </c>
    </row>
    <row r="26220" spans="1:1" x14ac:dyDescent="0.25">
      <c r="A26220" t="s">
        <v>26357</v>
      </c>
    </row>
    <row r="26221" spans="1:1" x14ac:dyDescent="0.25">
      <c r="A26221" t="s">
        <v>26358</v>
      </c>
    </row>
    <row r="26222" spans="1:1" x14ac:dyDescent="0.25">
      <c r="A26222" t="s">
        <v>26359</v>
      </c>
    </row>
    <row r="26223" spans="1:1" x14ac:dyDescent="0.25">
      <c r="A26223" t="s">
        <v>26360</v>
      </c>
    </row>
    <row r="26224" spans="1:1" x14ac:dyDescent="0.25">
      <c r="A26224" t="s">
        <v>26361</v>
      </c>
    </row>
    <row r="26225" spans="1:1" x14ac:dyDescent="0.25">
      <c r="A26225" t="s">
        <v>26362</v>
      </c>
    </row>
    <row r="26226" spans="1:1" x14ac:dyDescent="0.25">
      <c r="A26226" t="s">
        <v>26363</v>
      </c>
    </row>
    <row r="26227" spans="1:1" x14ac:dyDescent="0.25">
      <c r="A26227" t="s">
        <v>26364</v>
      </c>
    </row>
    <row r="26228" spans="1:1" x14ac:dyDescent="0.25">
      <c r="A26228" t="s">
        <v>26365</v>
      </c>
    </row>
    <row r="26229" spans="1:1" x14ac:dyDescent="0.25">
      <c r="A26229" t="s">
        <v>26366</v>
      </c>
    </row>
    <row r="26230" spans="1:1" x14ac:dyDescent="0.25">
      <c r="A26230" t="s">
        <v>26367</v>
      </c>
    </row>
    <row r="26231" spans="1:1" x14ac:dyDescent="0.25">
      <c r="A26231" t="s">
        <v>26368</v>
      </c>
    </row>
    <row r="26232" spans="1:1" x14ac:dyDescent="0.25">
      <c r="A26232" t="s">
        <v>26369</v>
      </c>
    </row>
    <row r="26233" spans="1:1" x14ac:dyDescent="0.25">
      <c r="A26233" t="s">
        <v>26370</v>
      </c>
    </row>
    <row r="26234" spans="1:1" x14ac:dyDescent="0.25">
      <c r="A26234" t="s">
        <v>26371</v>
      </c>
    </row>
    <row r="26235" spans="1:1" x14ac:dyDescent="0.25">
      <c r="A26235" t="s">
        <v>26372</v>
      </c>
    </row>
    <row r="26236" spans="1:1" x14ac:dyDescent="0.25">
      <c r="A26236" t="s">
        <v>26373</v>
      </c>
    </row>
    <row r="26237" spans="1:1" x14ac:dyDescent="0.25">
      <c r="A26237" t="s">
        <v>26374</v>
      </c>
    </row>
    <row r="26238" spans="1:1" x14ac:dyDescent="0.25">
      <c r="A26238" t="s">
        <v>26375</v>
      </c>
    </row>
    <row r="26239" spans="1:1" x14ac:dyDescent="0.25">
      <c r="A26239" t="s">
        <v>26376</v>
      </c>
    </row>
    <row r="26240" spans="1:1" x14ac:dyDescent="0.25">
      <c r="A26240" t="s">
        <v>26377</v>
      </c>
    </row>
    <row r="26241" spans="1:1" x14ac:dyDescent="0.25">
      <c r="A26241" t="s">
        <v>26378</v>
      </c>
    </row>
    <row r="26242" spans="1:1" x14ac:dyDescent="0.25">
      <c r="A26242" t="s">
        <v>26379</v>
      </c>
    </row>
    <row r="26243" spans="1:1" x14ac:dyDescent="0.25">
      <c r="A26243" t="s">
        <v>26380</v>
      </c>
    </row>
    <row r="26244" spans="1:1" x14ac:dyDescent="0.25">
      <c r="A26244" t="s">
        <v>26381</v>
      </c>
    </row>
    <row r="26245" spans="1:1" x14ac:dyDescent="0.25">
      <c r="A26245" t="s">
        <v>26382</v>
      </c>
    </row>
    <row r="26246" spans="1:1" x14ac:dyDescent="0.25">
      <c r="A26246" t="s">
        <v>26383</v>
      </c>
    </row>
    <row r="26247" spans="1:1" x14ac:dyDescent="0.25">
      <c r="A26247" t="s">
        <v>26384</v>
      </c>
    </row>
    <row r="26248" spans="1:1" x14ac:dyDescent="0.25">
      <c r="A26248" t="s">
        <v>26385</v>
      </c>
    </row>
    <row r="26249" spans="1:1" x14ac:dyDescent="0.25">
      <c r="A26249" t="s">
        <v>26386</v>
      </c>
    </row>
    <row r="26250" spans="1:1" x14ac:dyDescent="0.25">
      <c r="A26250" t="s">
        <v>26387</v>
      </c>
    </row>
    <row r="26251" spans="1:1" x14ac:dyDescent="0.25">
      <c r="A26251" t="s">
        <v>26388</v>
      </c>
    </row>
    <row r="26252" spans="1:1" x14ac:dyDescent="0.25">
      <c r="A26252" t="s">
        <v>26389</v>
      </c>
    </row>
    <row r="26253" spans="1:1" x14ac:dyDescent="0.25">
      <c r="A26253" t="s">
        <v>26390</v>
      </c>
    </row>
    <row r="26254" spans="1:1" x14ac:dyDescent="0.25">
      <c r="A26254" t="s">
        <v>26391</v>
      </c>
    </row>
    <row r="26255" spans="1:1" x14ac:dyDescent="0.25">
      <c r="A26255" t="s">
        <v>26392</v>
      </c>
    </row>
    <row r="26256" spans="1:1" x14ac:dyDescent="0.25">
      <c r="A26256" t="s">
        <v>26393</v>
      </c>
    </row>
    <row r="26257" spans="1:1" x14ac:dyDescent="0.25">
      <c r="A26257" t="s">
        <v>26394</v>
      </c>
    </row>
    <row r="26258" spans="1:1" x14ac:dyDescent="0.25">
      <c r="A26258" t="s">
        <v>26395</v>
      </c>
    </row>
    <row r="26259" spans="1:1" x14ac:dyDescent="0.25">
      <c r="A26259" t="s">
        <v>26396</v>
      </c>
    </row>
    <row r="26260" spans="1:1" x14ac:dyDescent="0.25">
      <c r="A26260" t="s">
        <v>26397</v>
      </c>
    </row>
    <row r="26261" spans="1:1" x14ac:dyDescent="0.25">
      <c r="A26261" t="s">
        <v>26398</v>
      </c>
    </row>
    <row r="26262" spans="1:1" x14ac:dyDescent="0.25">
      <c r="A26262" t="s">
        <v>26399</v>
      </c>
    </row>
    <row r="26263" spans="1:1" x14ac:dyDescent="0.25">
      <c r="A26263" t="s">
        <v>26400</v>
      </c>
    </row>
    <row r="26264" spans="1:1" x14ac:dyDescent="0.25">
      <c r="A26264" t="s">
        <v>26401</v>
      </c>
    </row>
    <row r="26265" spans="1:1" x14ac:dyDescent="0.25">
      <c r="A26265" t="s">
        <v>26402</v>
      </c>
    </row>
    <row r="26266" spans="1:1" x14ac:dyDescent="0.25">
      <c r="A26266" t="s">
        <v>26403</v>
      </c>
    </row>
    <row r="26267" spans="1:1" x14ac:dyDescent="0.25">
      <c r="A26267" t="s">
        <v>26404</v>
      </c>
    </row>
    <row r="26268" spans="1:1" x14ac:dyDescent="0.25">
      <c r="A26268" t="s">
        <v>26405</v>
      </c>
    </row>
    <row r="26269" spans="1:1" x14ac:dyDescent="0.25">
      <c r="A26269" t="s">
        <v>26406</v>
      </c>
    </row>
    <row r="26270" spans="1:1" x14ac:dyDescent="0.25">
      <c r="A26270" t="s">
        <v>26407</v>
      </c>
    </row>
    <row r="26271" spans="1:1" x14ac:dyDescent="0.25">
      <c r="A26271" t="s">
        <v>26408</v>
      </c>
    </row>
    <row r="26272" spans="1:1" x14ac:dyDescent="0.25">
      <c r="A26272" t="s">
        <v>26409</v>
      </c>
    </row>
    <row r="26273" spans="1:1" x14ac:dyDescent="0.25">
      <c r="A26273" t="s">
        <v>26410</v>
      </c>
    </row>
    <row r="26274" spans="1:1" x14ac:dyDescent="0.25">
      <c r="A26274" t="s">
        <v>26411</v>
      </c>
    </row>
    <row r="26275" spans="1:1" x14ac:dyDescent="0.25">
      <c r="A26275" t="s">
        <v>26412</v>
      </c>
    </row>
    <row r="26276" spans="1:1" x14ac:dyDescent="0.25">
      <c r="A26276" t="s">
        <v>26413</v>
      </c>
    </row>
    <row r="26277" spans="1:1" x14ac:dyDescent="0.25">
      <c r="A26277" t="s">
        <v>26414</v>
      </c>
    </row>
    <row r="26278" spans="1:1" x14ac:dyDescent="0.25">
      <c r="A26278" t="s">
        <v>26415</v>
      </c>
    </row>
    <row r="26279" spans="1:1" x14ac:dyDescent="0.25">
      <c r="A26279" t="s">
        <v>26416</v>
      </c>
    </row>
    <row r="26280" spans="1:1" x14ac:dyDescent="0.25">
      <c r="A26280" t="s">
        <v>26417</v>
      </c>
    </row>
    <row r="26281" spans="1:1" x14ac:dyDescent="0.25">
      <c r="A26281" t="s">
        <v>26418</v>
      </c>
    </row>
    <row r="26282" spans="1:1" x14ac:dyDescent="0.25">
      <c r="A26282" t="s">
        <v>26419</v>
      </c>
    </row>
    <row r="26283" spans="1:1" x14ac:dyDescent="0.25">
      <c r="A26283" t="s">
        <v>26420</v>
      </c>
    </row>
    <row r="26284" spans="1:1" x14ac:dyDescent="0.25">
      <c r="A26284" t="s">
        <v>26421</v>
      </c>
    </row>
    <row r="26285" spans="1:1" x14ac:dyDescent="0.25">
      <c r="A26285" t="s">
        <v>26422</v>
      </c>
    </row>
    <row r="26286" spans="1:1" x14ac:dyDescent="0.25">
      <c r="A26286" t="s">
        <v>26423</v>
      </c>
    </row>
    <row r="26287" spans="1:1" x14ac:dyDescent="0.25">
      <c r="A26287" t="s">
        <v>26424</v>
      </c>
    </row>
    <row r="26288" spans="1:1" x14ac:dyDescent="0.25">
      <c r="A26288" t="s">
        <v>26425</v>
      </c>
    </row>
    <row r="26289" spans="1:1" x14ac:dyDescent="0.25">
      <c r="A26289" t="s">
        <v>26426</v>
      </c>
    </row>
    <row r="26290" spans="1:1" x14ac:dyDescent="0.25">
      <c r="A26290" t="s">
        <v>26427</v>
      </c>
    </row>
    <row r="26291" spans="1:1" x14ac:dyDescent="0.25">
      <c r="A26291" t="s">
        <v>26428</v>
      </c>
    </row>
    <row r="26292" spans="1:1" x14ac:dyDescent="0.25">
      <c r="A26292" t="s">
        <v>26429</v>
      </c>
    </row>
    <row r="26293" spans="1:1" x14ac:dyDescent="0.25">
      <c r="A26293" t="s">
        <v>26430</v>
      </c>
    </row>
    <row r="26294" spans="1:1" x14ac:dyDescent="0.25">
      <c r="A26294" t="s">
        <v>26431</v>
      </c>
    </row>
    <row r="26295" spans="1:1" x14ac:dyDescent="0.25">
      <c r="A26295" t="s">
        <v>26432</v>
      </c>
    </row>
    <row r="26296" spans="1:1" x14ac:dyDescent="0.25">
      <c r="A26296" t="s">
        <v>26433</v>
      </c>
    </row>
    <row r="26297" spans="1:1" x14ac:dyDescent="0.25">
      <c r="A26297" t="s">
        <v>26434</v>
      </c>
    </row>
    <row r="26298" spans="1:1" x14ac:dyDescent="0.25">
      <c r="A26298" t="s">
        <v>26435</v>
      </c>
    </row>
    <row r="26299" spans="1:1" x14ac:dyDescent="0.25">
      <c r="A26299" t="s">
        <v>26436</v>
      </c>
    </row>
    <row r="26300" spans="1:1" x14ac:dyDescent="0.25">
      <c r="A26300" t="s">
        <v>26437</v>
      </c>
    </row>
    <row r="26301" spans="1:1" x14ac:dyDescent="0.25">
      <c r="A26301" t="s">
        <v>26438</v>
      </c>
    </row>
    <row r="26302" spans="1:1" x14ac:dyDescent="0.25">
      <c r="A26302" t="s">
        <v>26439</v>
      </c>
    </row>
    <row r="26303" spans="1:1" x14ac:dyDescent="0.25">
      <c r="A26303" t="s">
        <v>26440</v>
      </c>
    </row>
    <row r="26304" spans="1:1" x14ac:dyDescent="0.25">
      <c r="A26304" t="s">
        <v>26441</v>
      </c>
    </row>
    <row r="26305" spans="1:1" x14ac:dyDescent="0.25">
      <c r="A26305" t="s">
        <v>26442</v>
      </c>
    </row>
    <row r="26306" spans="1:1" x14ac:dyDescent="0.25">
      <c r="A26306" t="s">
        <v>26443</v>
      </c>
    </row>
    <row r="26307" spans="1:1" x14ac:dyDescent="0.25">
      <c r="A26307" t="s">
        <v>26444</v>
      </c>
    </row>
    <row r="26308" spans="1:1" x14ac:dyDescent="0.25">
      <c r="A26308" t="s">
        <v>26445</v>
      </c>
    </row>
    <row r="26309" spans="1:1" x14ac:dyDescent="0.25">
      <c r="A26309" t="s">
        <v>26446</v>
      </c>
    </row>
    <row r="26310" spans="1:1" x14ac:dyDescent="0.25">
      <c r="A26310" t="s">
        <v>26447</v>
      </c>
    </row>
    <row r="26311" spans="1:1" x14ac:dyDescent="0.25">
      <c r="A26311" t="s">
        <v>26448</v>
      </c>
    </row>
    <row r="26312" spans="1:1" x14ac:dyDescent="0.25">
      <c r="A26312" t="s">
        <v>26449</v>
      </c>
    </row>
    <row r="26313" spans="1:1" x14ac:dyDescent="0.25">
      <c r="A26313" t="s">
        <v>26450</v>
      </c>
    </row>
    <row r="26314" spans="1:1" x14ac:dyDescent="0.25">
      <c r="A26314" t="s">
        <v>26451</v>
      </c>
    </row>
    <row r="26315" spans="1:1" x14ac:dyDescent="0.25">
      <c r="A26315" t="s">
        <v>26452</v>
      </c>
    </row>
    <row r="26316" spans="1:1" x14ac:dyDescent="0.25">
      <c r="A26316" t="s">
        <v>26453</v>
      </c>
    </row>
    <row r="26317" spans="1:1" x14ac:dyDescent="0.25">
      <c r="A26317" t="s">
        <v>26454</v>
      </c>
    </row>
    <row r="26318" spans="1:1" x14ac:dyDescent="0.25">
      <c r="A26318" t="s">
        <v>26455</v>
      </c>
    </row>
    <row r="26319" spans="1:1" x14ac:dyDescent="0.25">
      <c r="A26319" t="s">
        <v>26456</v>
      </c>
    </row>
    <row r="26320" spans="1:1" x14ac:dyDescent="0.25">
      <c r="A26320" t="s">
        <v>26457</v>
      </c>
    </row>
    <row r="26321" spans="1:1" x14ac:dyDescent="0.25">
      <c r="A26321" t="s">
        <v>26458</v>
      </c>
    </row>
    <row r="26322" spans="1:1" x14ac:dyDescent="0.25">
      <c r="A26322" t="s">
        <v>26459</v>
      </c>
    </row>
    <row r="26323" spans="1:1" x14ac:dyDescent="0.25">
      <c r="A26323" t="s">
        <v>26460</v>
      </c>
    </row>
    <row r="26324" spans="1:1" x14ac:dyDescent="0.25">
      <c r="A26324" t="s">
        <v>26461</v>
      </c>
    </row>
    <row r="26325" spans="1:1" x14ac:dyDescent="0.25">
      <c r="A26325" t="s">
        <v>26462</v>
      </c>
    </row>
    <row r="26326" spans="1:1" x14ac:dyDescent="0.25">
      <c r="A26326" t="s">
        <v>26463</v>
      </c>
    </row>
    <row r="26327" spans="1:1" x14ac:dyDescent="0.25">
      <c r="A26327" t="s">
        <v>26464</v>
      </c>
    </row>
    <row r="26328" spans="1:1" x14ac:dyDescent="0.25">
      <c r="A26328" t="s">
        <v>26465</v>
      </c>
    </row>
    <row r="26329" spans="1:1" x14ac:dyDescent="0.25">
      <c r="A26329" t="s">
        <v>26466</v>
      </c>
    </row>
    <row r="26330" spans="1:1" x14ac:dyDescent="0.25">
      <c r="A26330" t="s">
        <v>26467</v>
      </c>
    </row>
    <row r="26331" spans="1:1" x14ac:dyDescent="0.25">
      <c r="A26331" t="s">
        <v>26468</v>
      </c>
    </row>
    <row r="26332" spans="1:1" x14ac:dyDescent="0.25">
      <c r="A26332" t="s">
        <v>26469</v>
      </c>
    </row>
    <row r="26333" spans="1:1" x14ac:dyDescent="0.25">
      <c r="A26333" t="s">
        <v>26470</v>
      </c>
    </row>
    <row r="26334" spans="1:1" x14ac:dyDescent="0.25">
      <c r="A26334" t="s">
        <v>26471</v>
      </c>
    </row>
    <row r="26335" spans="1:1" x14ac:dyDescent="0.25">
      <c r="A26335" t="s">
        <v>26472</v>
      </c>
    </row>
    <row r="26336" spans="1:1" x14ac:dyDescent="0.25">
      <c r="A26336" t="s">
        <v>26473</v>
      </c>
    </row>
    <row r="26337" spans="1:1" x14ac:dyDescent="0.25">
      <c r="A26337" t="s">
        <v>26474</v>
      </c>
    </row>
    <row r="26338" spans="1:1" x14ac:dyDescent="0.25">
      <c r="A26338" t="s">
        <v>26475</v>
      </c>
    </row>
    <row r="26339" spans="1:1" x14ac:dyDescent="0.25">
      <c r="A26339" t="s">
        <v>26476</v>
      </c>
    </row>
    <row r="26340" spans="1:1" x14ac:dyDescent="0.25">
      <c r="A26340" t="s">
        <v>26477</v>
      </c>
    </row>
    <row r="26341" spans="1:1" x14ac:dyDescent="0.25">
      <c r="A26341" t="s">
        <v>26478</v>
      </c>
    </row>
    <row r="26342" spans="1:1" x14ac:dyDescent="0.25">
      <c r="A26342" t="s">
        <v>26479</v>
      </c>
    </row>
    <row r="26343" spans="1:1" x14ac:dyDescent="0.25">
      <c r="A26343" t="s">
        <v>26480</v>
      </c>
    </row>
    <row r="26344" spans="1:1" x14ac:dyDescent="0.25">
      <c r="A26344" t="s">
        <v>26481</v>
      </c>
    </row>
    <row r="26345" spans="1:1" x14ac:dyDescent="0.25">
      <c r="A26345" t="s">
        <v>26482</v>
      </c>
    </row>
    <row r="26346" spans="1:1" x14ac:dyDescent="0.25">
      <c r="A26346" t="s">
        <v>26483</v>
      </c>
    </row>
    <row r="26347" spans="1:1" x14ac:dyDescent="0.25">
      <c r="A26347" t="s">
        <v>26484</v>
      </c>
    </row>
    <row r="26348" spans="1:1" x14ac:dyDescent="0.25">
      <c r="A26348" t="s">
        <v>26485</v>
      </c>
    </row>
    <row r="26349" spans="1:1" x14ac:dyDescent="0.25">
      <c r="A26349" t="s">
        <v>26486</v>
      </c>
    </row>
    <row r="26350" spans="1:1" x14ac:dyDescent="0.25">
      <c r="A26350" t="s">
        <v>26487</v>
      </c>
    </row>
    <row r="26351" spans="1:1" x14ac:dyDescent="0.25">
      <c r="A26351" t="s">
        <v>26488</v>
      </c>
    </row>
    <row r="26352" spans="1:1" x14ac:dyDescent="0.25">
      <c r="A26352" t="s">
        <v>26489</v>
      </c>
    </row>
    <row r="26353" spans="1:1" x14ac:dyDescent="0.25">
      <c r="A26353" t="s">
        <v>26490</v>
      </c>
    </row>
    <row r="26354" spans="1:1" x14ac:dyDescent="0.25">
      <c r="A26354" t="s">
        <v>26491</v>
      </c>
    </row>
    <row r="26355" spans="1:1" x14ac:dyDescent="0.25">
      <c r="A26355" t="s">
        <v>26492</v>
      </c>
    </row>
    <row r="26356" spans="1:1" x14ac:dyDescent="0.25">
      <c r="A26356" t="s">
        <v>26493</v>
      </c>
    </row>
    <row r="26357" spans="1:1" x14ac:dyDescent="0.25">
      <c r="A26357" t="s">
        <v>26494</v>
      </c>
    </row>
    <row r="26358" spans="1:1" x14ac:dyDescent="0.25">
      <c r="A26358" t="s">
        <v>26495</v>
      </c>
    </row>
    <row r="26359" spans="1:1" x14ac:dyDescent="0.25">
      <c r="A26359" t="s">
        <v>26496</v>
      </c>
    </row>
    <row r="26360" spans="1:1" x14ac:dyDescent="0.25">
      <c r="A26360" t="s">
        <v>26497</v>
      </c>
    </row>
    <row r="26361" spans="1:1" x14ac:dyDescent="0.25">
      <c r="A26361" t="s">
        <v>26498</v>
      </c>
    </row>
    <row r="26362" spans="1:1" x14ac:dyDescent="0.25">
      <c r="A26362" t="s">
        <v>26499</v>
      </c>
    </row>
    <row r="26363" spans="1:1" x14ac:dyDescent="0.25">
      <c r="A26363" t="s">
        <v>26500</v>
      </c>
    </row>
    <row r="26364" spans="1:1" x14ac:dyDescent="0.25">
      <c r="A26364" t="s">
        <v>26501</v>
      </c>
    </row>
    <row r="26365" spans="1:1" x14ac:dyDescent="0.25">
      <c r="A26365" t="s">
        <v>26502</v>
      </c>
    </row>
    <row r="26366" spans="1:1" x14ac:dyDescent="0.25">
      <c r="A26366" t="s">
        <v>26503</v>
      </c>
    </row>
    <row r="26367" spans="1:1" x14ac:dyDescent="0.25">
      <c r="A26367" t="s">
        <v>26504</v>
      </c>
    </row>
    <row r="26368" spans="1:1" x14ac:dyDescent="0.25">
      <c r="A26368" t="s">
        <v>26505</v>
      </c>
    </row>
    <row r="26369" spans="1:1" x14ac:dyDescent="0.25">
      <c r="A26369" t="s">
        <v>26506</v>
      </c>
    </row>
    <row r="26370" spans="1:1" x14ac:dyDescent="0.25">
      <c r="A26370" t="s">
        <v>26507</v>
      </c>
    </row>
    <row r="26371" spans="1:1" x14ac:dyDescent="0.25">
      <c r="A26371" t="s">
        <v>26508</v>
      </c>
    </row>
    <row r="26372" spans="1:1" x14ac:dyDescent="0.25">
      <c r="A26372" t="s">
        <v>26509</v>
      </c>
    </row>
    <row r="26373" spans="1:1" x14ac:dyDescent="0.25">
      <c r="A26373" t="s">
        <v>26510</v>
      </c>
    </row>
    <row r="26374" spans="1:1" x14ac:dyDescent="0.25">
      <c r="A26374" t="s">
        <v>26511</v>
      </c>
    </row>
    <row r="26375" spans="1:1" x14ac:dyDescent="0.25">
      <c r="A26375" t="s">
        <v>26512</v>
      </c>
    </row>
    <row r="26376" spans="1:1" x14ac:dyDescent="0.25">
      <c r="A26376" t="s">
        <v>26513</v>
      </c>
    </row>
    <row r="26377" spans="1:1" x14ac:dyDescent="0.25">
      <c r="A26377" t="s">
        <v>26514</v>
      </c>
    </row>
    <row r="26378" spans="1:1" x14ac:dyDescent="0.25">
      <c r="A26378" t="s">
        <v>26515</v>
      </c>
    </row>
    <row r="26379" spans="1:1" x14ac:dyDescent="0.25">
      <c r="A26379" t="s">
        <v>26516</v>
      </c>
    </row>
    <row r="26380" spans="1:1" x14ac:dyDescent="0.25">
      <c r="A26380" t="s">
        <v>26517</v>
      </c>
    </row>
    <row r="26381" spans="1:1" x14ac:dyDescent="0.25">
      <c r="A26381" t="s">
        <v>26518</v>
      </c>
    </row>
    <row r="26382" spans="1:1" x14ac:dyDescent="0.25">
      <c r="A26382" t="s">
        <v>26519</v>
      </c>
    </row>
    <row r="26383" spans="1:1" x14ac:dyDescent="0.25">
      <c r="A26383" t="s">
        <v>26520</v>
      </c>
    </row>
    <row r="26384" spans="1:1" x14ac:dyDescent="0.25">
      <c r="A26384" t="s">
        <v>26521</v>
      </c>
    </row>
    <row r="26385" spans="1:1" x14ac:dyDescent="0.25">
      <c r="A26385" t="s">
        <v>26522</v>
      </c>
    </row>
    <row r="26386" spans="1:1" x14ac:dyDescent="0.25">
      <c r="A26386" t="s">
        <v>26523</v>
      </c>
    </row>
    <row r="26387" spans="1:1" x14ac:dyDescent="0.25">
      <c r="A26387" t="s">
        <v>26524</v>
      </c>
    </row>
    <row r="26388" spans="1:1" x14ac:dyDescent="0.25">
      <c r="A26388" t="s">
        <v>26525</v>
      </c>
    </row>
    <row r="26389" spans="1:1" x14ac:dyDescent="0.25">
      <c r="A26389" t="s">
        <v>26526</v>
      </c>
    </row>
    <row r="26390" spans="1:1" x14ac:dyDescent="0.25">
      <c r="A26390" t="s">
        <v>26527</v>
      </c>
    </row>
    <row r="26391" spans="1:1" x14ac:dyDescent="0.25">
      <c r="A26391" t="s">
        <v>26528</v>
      </c>
    </row>
    <row r="26392" spans="1:1" x14ac:dyDescent="0.25">
      <c r="A26392" t="s">
        <v>26529</v>
      </c>
    </row>
    <row r="26393" spans="1:1" x14ac:dyDescent="0.25">
      <c r="A26393" t="s">
        <v>26530</v>
      </c>
    </row>
    <row r="26394" spans="1:1" x14ac:dyDescent="0.25">
      <c r="A26394" t="s">
        <v>26531</v>
      </c>
    </row>
    <row r="26395" spans="1:1" x14ac:dyDescent="0.25">
      <c r="A26395" t="s">
        <v>26532</v>
      </c>
    </row>
    <row r="26396" spans="1:1" x14ac:dyDescent="0.25">
      <c r="A26396" t="s">
        <v>26533</v>
      </c>
    </row>
    <row r="26397" spans="1:1" x14ac:dyDescent="0.25">
      <c r="A26397" t="s">
        <v>26534</v>
      </c>
    </row>
    <row r="26398" spans="1:1" x14ac:dyDescent="0.25">
      <c r="A26398" t="s">
        <v>26535</v>
      </c>
    </row>
    <row r="26399" spans="1:1" x14ac:dyDescent="0.25">
      <c r="A26399" t="s">
        <v>26536</v>
      </c>
    </row>
    <row r="26400" spans="1:1" x14ac:dyDescent="0.25">
      <c r="A26400" t="s">
        <v>26537</v>
      </c>
    </row>
    <row r="26401" spans="1:1" x14ac:dyDescent="0.25">
      <c r="A26401" t="s">
        <v>26538</v>
      </c>
    </row>
    <row r="26402" spans="1:1" x14ac:dyDescent="0.25">
      <c r="A26402" t="s">
        <v>26539</v>
      </c>
    </row>
    <row r="26403" spans="1:1" x14ac:dyDescent="0.25">
      <c r="A26403" t="s">
        <v>26540</v>
      </c>
    </row>
    <row r="26404" spans="1:1" x14ac:dyDescent="0.25">
      <c r="A26404" t="s">
        <v>26541</v>
      </c>
    </row>
    <row r="26405" spans="1:1" x14ac:dyDescent="0.25">
      <c r="A26405" t="s">
        <v>26542</v>
      </c>
    </row>
    <row r="26406" spans="1:1" x14ac:dyDescent="0.25">
      <c r="A26406" t="s">
        <v>26543</v>
      </c>
    </row>
    <row r="26407" spans="1:1" x14ac:dyDescent="0.25">
      <c r="A26407" t="s">
        <v>26544</v>
      </c>
    </row>
    <row r="26408" spans="1:1" x14ac:dyDescent="0.25">
      <c r="A26408" t="s">
        <v>26545</v>
      </c>
    </row>
    <row r="26409" spans="1:1" x14ac:dyDescent="0.25">
      <c r="A26409" t="s">
        <v>26546</v>
      </c>
    </row>
    <row r="26410" spans="1:1" x14ac:dyDescent="0.25">
      <c r="A26410" t="s">
        <v>26547</v>
      </c>
    </row>
    <row r="26411" spans="1:1" x14ac:dyDescent="0.25">
      <c r="A26411" t="s">
        <v>26548</v>
      </c>
    </row>
    <row r="26412" spans="1:1" x14ac:dyDescent="0.25">
      <c r="A26412" t="s">
        <v>26549</v>
      </c>
    </row>
    <row r="26413" spans="1:1" x14ac:dyDescent="0.25">
      <c r="A26413" t="s">
        <v>26550</v>
      </c>
    </row>
    <row r="26414" spans="1:1" x14ac:dyDescent="0.25">
      <c r="A26414" t="s">
        <v>26551</v>
      </c>
    </row>
    <row r="26415" spans="1:1" x14ac:dyDescent="0.25">
      <c r="A26415" t="s">
        <v>26552</v>
      </c>
    </row>
    <row r="26416" spans="1:1" x14ac:dyDescent="0.25">
      <c r="A26416" t="s">
        <v>26553</v>
      </c>
    </row>
    <row r="26417" spans="1:1" x14ac:dyDescent="0.25">
      <c r="A26417" t="s">
        <v>26554</v>
      </c>
    </row>
    <row r="26418" spans="1:1" x14ac:dyDescent="0.25">
      <c r="A26418" t="s">
        <v>26555</v>
      </c>
    </row>
    <row r="26419" spans="1:1" x14ac:dyDescent="0.25">
      <c r="A26419" t="s">
        <v>26556</v>
      </c>
    </row>
    <row r="26420" spans="1:1" x14ac:dyDescent="0.25">
      <c r="A26420" t="s">
        <v>26557</v>
      </c>
    </row>
    <row r="26421" spans="1:1" x14ac:dyDescent="0.25">
      <c r="A26421" t="s">
        <v>26558</v>
      </c>
    </row>
    <row r="26422" spans="1:1" x14ac:dyDescent="0.25">
      <c r="A26422" t="s">
        <v>26559</v>
      </c>
    </row>
    <row r="26423" spans="1:1" x14ac:dyDescent="0.25">
      <c r="A26423" t="s">
        <v>26560</v>
      </c>
    </row>
    <row r="26424" spans="1:1" x14ac:dyDescent="0.25">
      <c r="A26424" t="s">
        <v>26561</v>
      </c>
    </row>
    <row r="26425" spans="1:1" x14ac:dyDescent="0.25">
      <c r="A26425" t="s">
        <v>26562</v>
      </c>
    </row>
    <row r="26426" spans="1:1" x14ac:dyDescent="0.25">
      <c r="A26426" t="s">
        <v>26563</v>
      </c>
    </row>
    <row r="26427" spans="1:1" x14ac:dyDescent="0.25">
      <c r="A26427" t="s">
        <v>26564</v>
      </c>
    </row>
    <row r="26428" spans="1:1" x14ac:dyDescent="0.25">
      <c r="A26428" t="s">
        <v>26565</v>
      </c>
    </row>
    <row r="26429" spans="1:1" x14ac:dyDescent="0.25">
      <c r="A26429" t="s">
        <v>26566</v>
      </c>
    </row>
    <row r="26430" spans="1:1" x14ac:dyDescent="0.25">
      <c r="A26430" t="s">
        <v>26567</v>
      </c>
    </row>
    <row r="26431" spans="1:1" x14ac:dyDescent="0.25">
      <c r="A26431" t="s">
        <v>26568</v>
      </c>
    </row>
    <row r="26432" spans="1:1" x14ac:dyDescent="0.25">
      <c r="A26432" t="s">
        <v>26569</v>
      </c>
    </row>
    <row r="26433" spans="1:1" x14ac:dyDescent="0.25">
      <c r="A26433" t="s">
        <v>26570</v>
      </c>
    </row>
    <row r="26434" spans="1:1" x14ac:dyDescent="0.25">
      <c r="A26434" t="s">
        <v>26571</v>
      </c>
    </row>
    <row r="26435" spans="1:1" x14ac:dyDescent="0.25">
      <c r="A26435" t="s">
        <v>26572</v>
      </c>
    </row>
    <row r="26436" spans="1:1" x14ac:dyDescent="0.25">
      <c r="A26436" t="s">
        <v>26573</v>
      </c>
    </row>
    <row r="26437" spans="1:1" x14ac:dyDescent="0.25">
      <c r="A26437" t="s">
        <v>26574</v>
      </c>
    </row>
    <row r="26438" spans="1:1" x14ac:dyDescent="0.25">
      <c r="A26438" t="s">
        <v>26575</v>
      </c>
    </row>
    <row r="26439" spans="1:1" x14ac:dyDescent="0.25">
      <c r="A26439" t="s">
        <v>26576</v>
      </c>
    </row>
    <row r="26440" spans="1:1" x14ac:dyDescent="0.25">
      <c r="A26440" t="s">
        <v>26577</v>
      </c>
    </row>
    <row r="26441" spans="1:1" x14ac:dyDescent="0.25">
      <c r="A26441" t="s">
        <v>26578</v>
      </c>
    </row>
    <row r="26442" spans="1:1" x14ac:dyDescent="0.25">
      <c r="A26442" t="s">
        <v>26579</v>
      </c>
    </row>
    <row r="26443" spans="1:1" x14ac:dyDescent="0.25">
      <c r="A26443" t="s">
        <v>26580</v>
      </c>
    </row>
    <row r="26444" spans="1:1" x14ac:dyDescent="0.25">
      <c r="A26444" t="s">
        <v>26581</v>
      </c>
    </row>
    <row r="26445" spans="1:1" x14ac:dyDescent="0.25">
      <c r="A26445" t="s">
        <v>26582</v>
      </c>
    </row>
    <row r="26446" spans="1:1" x14ac:dyDescent="0.25">
      <c r="A26446" t="s">
        <v>26583</v>
      </c>
    </row>
    <row r="26447" spans="1:1" x14ac:dyDescent="0.25">
      <c r="A26447" t="s">
        <v>26584</v>
      </c>
    </row>
    <row r="26448" spans="1:1" x14ac:dyDescent="0.25">
      <c r="A26448" t="s">
        <v>26585</v>
      </c>
    </row>
    <row r="26449" spans="1:1" x14ac:dyDescent="0.25">
      <c r="A26449" t="s">
        <v>26586</v>
      </c>
    </row>
    <row r="26450" spans="1:1" x14ac:dyDescent="0.25">
      <c r="A26450" t="s">
        <v>26587</v>
      </c>
    </row>
    <row r="26451" spans="1:1" x14ac:dyDescent="0.25">
      <c r="A26451" t="s">
        <v>26588</v>
      </c>
    </row>
    <row r="26452" spans="1:1" x14ac:dyDescent="0.25">
      <c r="A26452" t="s">
        <v>26589</v>
      </c>
    </row>
    <row r="26453" spans="1:1" x14ac:dyDescent="0.25">
      <c r="A26453" t="s">
        <v>26590</v>
      </c>
    </row>
    <row r="26454" spans="1:1" x14ac:dyDescent="0.25">
      <c r="A26454" t="s">
        <v>26591</v>
      </c>
    </row>
    <row r="26455" spans="1:1" x14ac:dyDescent="0.25">
      <c r="A26455" t="s">
        <v>26592</v>
      </c>
    </row>
    <row r="26456" spans="1:1" x14ac:dyDescent="0.25">
      <c r="A26456" t="s">
        <v>26593</v>
      </c>
    </row>
    <row r="26457" spans="1:1" x14ac:dyDescent="0.25">
      <c r="A26457" t="s">
        <v>26594</v>
      </c>
    </row>
    <row r="26458" spans="1:1" x14ac:dyDescent="0.25">
      <c r="A26458" t="s">
        <v>26595</v>
      </c>
    </row>
    <row r="26459" spans="1:1" x14ac:dyDescent="0.25">
      <c r="A26459" t="s">
        <v>26596</v>
      </c>
    </row>
    <row r="26460" spans="1:1" x14ac:dyDescent="0.25">
      <c r="A26460" t="s">
        <v>26597</v>
      </c>
    </row>
    <row r="26461" spans="1:1" x14ac:dyDescent="0.25">
      <c r="A26461" t="s">
        <v>26598</v>
      </c>
    </row>
    <row r="26462" spans="1:1" x14ac:dyDescent="0.25">
      <c r="A26462" t="s">
        <v>26599</v>
      </c>
    </row>
    <row r="26463" spans="1:1" x14ac:dyDescent="0.25">
      <c r="A26463" t="s">
        <v>26600</v>
      </c>
    </row>
    <row r="26464" spans="1:1" x14ac:dyDescent="0.25">
      <c r="A26464" t="s">
        <v>26601</v>
      </c>
    </row>
    <row r="26465" spans="1:1" x14ac:dyDescent="0.25">
      <c r="A26465" t="s">
        <v>26602</v>
      </c>
    </row>
    <row r="26466" spans="1:1" x14ac:dyDescent="0.25">
      <c r="A26466" t="s">
        <v>26603</v>
      </c>
    </row>
    <row r="26467" spans="1:1" x14ac:dyDescent="0.25">
      <c r="A26467" t="s">
        <v>26604</v>
      </c>
    </row>
    <row r="26468" spans="1:1" x14ac:dyDescent="0.25">
      <c r="A26468" t="s">
        <v>26605</v>
      </c>
    </row>
    <row r="26469" spans="1:1" x14ac:dyDescent="0.25">
      <c r="A26469" t="s">
        <v>26606</v>
      </c>
    </row>
    <row r="26470" spans="1:1" x14ac:dyDescent="0.25">
      <c r="A26470" t="s">
        <v>26607</v>
      </c>
    </row>
    <row r="26471" spans="1:1" x14ac:dyDescent="0.25">
      <c r="A26471" t="s">
        <v>26608</v>
      </c>
    </row>
    <row r="26472" spans="1:1" x14ac:dyDescent="0.25">
      <c r="A26472" t="s">
        <v>26609</v>
      </c>
    </row>
    <row r="26473" spans="1:1" x14ac:dyDescent="0.25">
      <c r="A26473" t="s">
        <v>26610</v>
      </c>
    </row>
    <row r="26474" spans="1:1" x14ac:dyDescent="0.25">
      <c r="A26474" t="s">
        <v>26611</v>
      </c>
    </row>
    <row r="26475" spans="1:1" x14ac:dyDescent="0.25">
      <c r="A26475" t="s">
        <v>26612</v>
      </c>
    </row>
    <row r="26476" spans="1:1" x14ac:dyDescent="0.25">
      <c r="A26476" t="s">
        <v>26613</v>
      </c>
    </row>
    <row r="26477" spans="1:1" x14ac:dyDescent="0.25">
      <c r="A26477" t="s">
        <v>26614</v>
      </c>
    </row>
    <row r="26478" spans="1:1" x14ac:dyDescent="0.25">
      <c r="A26478" t="s">
        <v>26615</v>
      </c>
    </row>
    <row r="26479" spans="1:1" x14ac:dyDescent="0.25">
      <c r="A26479" t="s">
        <v>26616</v>
      </c>
    </row>
    <row r="26480" spans="1:1" x14ac:dyDescent="0.25">
      <c r="A26480" t="s">
        <v>26617</v>
      </c>
    </row>
    <row r="26481" spans="1:1" x14ac:dyDescent="0.25">
      <c r="A26481" t="s">
        <v>26618</v>
      </c>
    </row>
    <row r="26482" spans="1:1" x14ac:dyDescent="0.25">
      <c r="A26482" t="s">
        <v>26619</v>
      </c>
    </row>
    <row r="26483" spans="1:1" x14ac:dyDescent="0.25">
      <c r="A26483" t="s">
        <v>26620</v>
      </c>
    </row>
    <row r="26484" spans="1:1" x14ac:dyDescent="0.25">
      <c r="A26484" t="s">
        <v>26621</v>
      </c>
    </row>
    <row r="26485" spans="1:1" x14ac:dyDescent="0.25">
      <c r="A26485" t="s">
        <v>26622</v>
      </c>
    </row>
    <row r="26486" spans="1:1" x14ac:dyDescent="0.25">
      <c r="A26486" t="s">
        <v>26623</v>
      </c>
    </row>
    <row r="26487" spans="1:1" x14ac:dyDescent="0.25">
      <c r="A26487" t="s">
        <v>26624</v>
      </c>
    </row>
    <row r="26488" spans="1:1" x14ac:dyDescent="0.25">
      <c r="A26488" t="s">
        <v>26625</v>
      </c>
    </row>
    <row r="26489" spans="1:1" x14ac:dyDescent="0.25">
      <c r="A26489" t="s">
        <v>26626</v>
      </c>
    </row>
    <row r="26490" spans="1:1" x14ac:dyDescent="0.25">
      <c r="A26490" t="s">
        <v>26627</v>
      </c>
    </row>
    <row r="26491" spans="1:1" x14ac:dyDescent="0.25">
      <c r="A26491" t="s">
        <v>26628</v>
      </c>
    </row>
    <row r="26492" spans="1:1" x14ac:dyDescent="0.25">
      <c r="A26492" t="s">
        <v>26629</v>
      </c>
    </row>
    <row r="26493" spans="1:1" x14ac:dyDescent="0.25">
      <c r="A26493" t="s">
        <v>26630</v>
      </c>
    </row>
    <row r="26494" spans="1:1" x14ac:dyDescent="0.25">
      <c r="A26494" t="s">
        <v>26631</v>
      </c>
    </row>
    <row r="26495" spans="1:1" x14ac:dyDescent="0.25">
      <c r="A26495" t="s">
        <v>26632</v>
      </c>
    </row>
    <row r="26496" spans="1:1" x14ac:dyDescent="0.25">
      <c r="A26496" t="s">
        <v>26633</v>
      </c>
    </row>
    <row r="26497" spans="1:1" x14ac:dyDescent="0.25">
      <c r="A26497" t="s">
        <v>26634</v>
      </c>
    </row>
    <row r="26498" spans="1:1" x14ac:dyDescent="0.25">
      <c r="A26498" t="s">
        <v>26635</v>
      </c>
    </row>
    <row r="26499" spans="1:1" x14ac:dyDescent="0.25">
      <c r="A26499" t="s">
        <v>26636</v>
      </c>
    </row>
    <row r="26500" spans="1:1" x14ac:dyDescent="0.25">
      <c r="A26500" t="s">
        <v>26637</v>
      </c>
    </row>
    <row r="26501" spans="1:1" x14ac:dyDescent="0.25">
      <c r="A26501" t="s">
        <v>26638</v>
      </c>
    </row>
    <row r="26502" spans="1:1" x14ac:dyDescent="0.25">
      <c r="A26502" t="s">
        <v>26639</v>
      </c>
    </row>
    <row r="26503" spans="1:1" x14ac:dyDescent="0.25">
      <c r="A26503" t="s">
        <v>26640</v>
      </c>
    </row>
    <row r="26504" spans="1:1" x14ac:dyDescent="0.25">
      <c r="A26504" t="s">
        <v>26641</v>
      </c>
    </row>
    <row r="26505" spans="1:1" x14ac:dyDescent="0.25">
      <c r="A26505" t="s">
        <v>26642</v>
      </c>
    </row>
    <row r="26506" spans="1:1" x14ac:dyDescent="0.25">
      <c r="A26506" t="s">
        <v>26643</v>
      </c>
    </row>
    <row r="26507" spans="1:1" x14ac:dyDescent="0.25">
      <c r="A26507" t="s">
        <v>26644</v>
      </c>
    </row>
    <row r="26508" spans="1:1" x14ac:dyDescent="0.25">
      <c r="A26508" t="s">
        <v>26645</v>
      </c>
    </row>
    <row r="26509" spans="1:1" x14ac:dyDescent="0.25">
      <c r="A26509" t="s">
        <v>26646</v>
      </c>
    </row>
    <row r="26510" spans="1:1" x14ac:dyDescent="0.25">
      <c r="A26510" t="s">
        <v>26647</v>
      </c>
    </row>
    <row r="26511" spans="1:1" x14ac:dyDescent="0.25">
      <c r="A26511" t="s">
        <v>26648</v>
      </c>
    </row>
    <row r="26512" spans="1:1" x14ac:dyDescent="0.25">
      <c r="A26512" t="s">
        <v>26649</v>
      </c>
    </row>
    <row r="26513" spans="1:1" x14ac:dyDescent="0.25">
      <c r="A26513" t="s">
        <v>26650</v>
      </c>
    </row>
    <row r="26514" spans="1:1" x14ac:dyDescent="0.25">
      <c r="A26514" t="s">
        <v>26651</v>
      </c>
    </row>
    <row r="26515" spans="1:1" x14ac:dyDescent="0.25">
      <c r="A26515" t="s">
        <v>26652</v>
      </c>
    </row>
    <row r="26516" spans="1:1" x14ac:dyDescent="0.25">
      <c r="A26516" t="s">
        <v>26653</v>
      </c>
    </row>
    <row r="26517" spans="1:1" x14ac:dyDescent="0.25">
      <c r="A26517" t="s">
        <v>26654</v>
      </c>
    </row>
    <row r="26518" spans="1:1" x14ac:dyDescent="0.25">
      <c r="A26518" t="s">
        <v>26655</v>
      </c>
    </row>
    <row r="26519" spans="1:1" x14ac:dyDescent="0.25">
      <c r="A26519" t="s">
        <v>26656</v>
      </c>
    </row>
    <row r="26520" spans="1:1" x14ac:dyDescent="0.25">
      <c r="A26520" t="s">
        <v>26657</v>
      </c>
    </row>
    <row r="26521" spans="1:1" x14ac:dyDescent="0.25">
      <c r="A26521" t="s">
        <v>26658</v>
      </c>
    </row>
    <row r="26522" spans="1:1" x14ac:dyDescent="0.25">
      <c r="A26522" t="s">
        <v>26659</v>
      </c>
    </row>
    <row r="26523" spans="1:1" x14ac:dyDescent="0.25">
      <c r="A26523" t="s">
        <v>26660</v>
      </c>
    </row>
    <row r="26524" spans="1:1" x14ac:dyDescent="0.25">
      <c r="A26524" t="s">
        <v>26661</v>
      </c>
    </row>
    <row r="26525" spans="1:1" x14ac:dyDescent="0.25">
      <c r="A26525" t="s">
        <v>26662</v>
      </c>
    </row>
    <row r="26526" spans="1:1" x14ac:dyDescent="0.25">
      <c r="A26526" t="s">
        <v>26663</v>
      </c>
    </row>
    <row r="26527" spans="1:1" x14ac:dyDescent="0.25">
      <c r="A26527" t="s">
        <v>26664</v>
      </c>
    </row>
    <row r="26528" spans="1:1" x14ac:dyDescent="0.25">
      <c r="A26528" t="s">
        <v>26665</v>
      </c>
    </row>
    <row r="26529" spans="1:1" x14ac:dyDescent="0.25">
      <c r="A26529" t="s">
        <v>26666</v>
      </c>
    </row>
    <row r="26530" spans="1:1" x14ac:dyDescent="0.25">
      <c r="A26530" t="s">
        <v>26667</v>
      </c>
    </row>
    <row r="26531" spans="1:1" x14ac:dyDescent="0.25">
      <c r="A26531" t="s">
        <v>26668</v>
      </c>
    </row>
    <row r="26532" spans="1:1" x14ac:dyDescent="0.25">
      <c r="A26532" t="s">
        <v>26669</v>
      </c>
    </row>
    <row r="26533" spans="1:1" x14ac:dyDescent="0.25">
      <c r="A26533" t="s">
        <v>26670</v>
      </c>
    </row>
    <row r="26534" spans="1:1" x14ac:dyDescent="0.25">
      <c r="A26534" t="s">
        <v>26671</v>
      </c>
    </row>
    <row r="26535" spans="1:1" x14ac:dyDescent="0.25">
      <c r="A26535" t="s">
        <v>26672</v>
      </c>
    </row>
    <row r="26536" spans="1:1" x14ac:dyDescent="0.25">
      <c r="A26536" t="s">
        <v>26673</v>
      </c>
    </row>
    <row r="26537" spans="1:1" x14ac:dyDescent="0.25">
      <c r="A26537" t="s">
        <v>26674</v>
      </c>
    </row>
    <row r="26538" spans="1:1" x14ac:dyDescent="0.25">
      <c r="A26538" t="s">
        <v>26675</v>
      </c>
    </row>
    <row r="26539" spans="1:1" x14ac:dyDescent="0.25">
      <c r="A26539" t="s">
        <v>26676</v>
      </c>
    </row>
    <row r="26540" spans="1:1" x14ac:dyDescent="0.25">
      <c r="A26540" t="s">
        <v>26677</v>
      </c>
    </row>
    <row r="26541" spans="1:1" x14ac:dyDescent="0.25">
      <c r="A26541" t="s">
        <v>26678</v>
      </c>
    </row>
    <row r="26542" spans="1:1" x14ac:dyDescent="0.25">
      <c r="A26542" t="s">
        <v>26679</v>
      </c>
    </row>
    <row r="26543" spans="1:1" x14ac:dyDescent="0.25">
      <c r="A26543" t="s">
        <v>26680</v>
      </c>
    </row>
    <row r="26544" spans="1:1" x14ac:dyDescent="0.25">
      <c r="A26544" t="s">
        <v>26681</v>
      </c>
    </row>
    <row r="26545" spans="1:1" x14ac:dyDescent="0.25">
      <c r="A26545" t="s">
        <v>26682</v>
      </c>
    </row>
    <row r="26546" spans="1:1" x14ac:dyDescent="0.25">
      <c r="A26546" t="s">
        <v>26683</v>
      </c>
    </row>
    <row r="26547" spans="1:1" x14ac:dyDescent="0.25">
      <c r="A26547" t="s">
        <v>26684</v>
      </c>
    </row>
    <row r="26548" spans="1:1" x14ac:dyDescent="0.25">
      <c r="A26548" t="s">
        <v>26685</v>
      </c>
    </row>
    <row r="26549" spans="1:1" x14ac:dyDescent="0.25">
      <c r="A26549" t="s">
        <v>26686</v>
      </c>
    </row>
    <row r="26550" spans="1:1" x14ac:dyDescent="0.25">
      <c r="A26550" t="s">
        <v>26687</v>
      </c>
    </row>
    <row r="26551" spans="1:1" x14ac:dyDescent="0.25">
      <c r="A26551" t="s">
        <v>26688</v>
      </c>
    </row>
    <row r="26552" spans="1:1" x14ac:dyDescent="0.25">
      <c r="A26552" t="s">
        <v>26689</v>
      </c>
    </row>
    <row r="26553" spans="1:1" x14ac:dyDescent="0.25">
      <c r="A26553" t="s">
        <v>26690</v>
      </c>
    </row>
    <row r="26554" spans="1:1" x14ac:dyDescent="0.25">
      <c r="A26554" t="s">
        <v>26691</v>
      </c>
    </row>
    <row r="26555" spans="1:1" x14ac:dyDescent="0.25">
      <c r="A26555" t="s">
        <v>26692</v>
      </c>
    </row>
    <row r="26556" spans="1:1" x14ac:dyDescent="0.25">
      <c r="A26556" t="s">
        <v>26693</v>
      </c>
    </row>
    <row r="26557" spans="1:1" x14ac:dyDescent="0.25">
      <c r="A26557" t="s">
        <v>26694</v>
      </c>
    </row>
    <row r="26558" spans="1:1" x14ac:dyDescent="0.25">
      <c r="A26558" t="s">
        <v>26695</v>
      </c>
    </row>
    <row r="26559" spans="1:1" x14ac:dyDescent="0.25">
      <c r="A26559" t="s">
        <v>26696</v>
      </c>
    </row>
    <row r="26560" spans="1:1" x14ac:dyDescent="0.25">
      <c r="A26560" t="s">
        <v>26697</v>
      </c>
    </row>
    <row r="26561" spans="1:1" x14ac:dyDescent="0.25">
      <c r="A26561" t="s">
        <v>26698</v>
      </c>
    </row>
    <row r="26562" spans="1:1" x14ac:dyDescent="0.25">
      <c r="A26562" t="s">
        <v>26699</v>
      </c>
    </row>
    <row r="26563" spans="1:1" x14ac:dyDescent="0.25">
      <c r="A26563" t="s">
        <v>26700</v>
      </c>
    </row>
    <row r="26564" spans="1:1" x14ac:dyDescent="0.25">
      <c r="A26564" t="s">
        <v>26701</v>
      </c>
    </row>
    <row r="26565" spans="1:1" x14ac:dyDescent="0.25">
      <c r="A26565" t="s">
        <v>26702</v>
      </c>
    </row>
    <row r="26566" spans="1:1" x14ac:dyDescent="0.25">
      <c r="A26566" t="s">
        <v>26703</v>
      </c>
    </row>
    <row r="26567" spans="1:1" x14ac:dyDescent="0.25">
      <c r="A26567" t="s">
        <v>26704</v>
      </c>
    </row>
    <row r="26568" spans="1:1" x14ac:dyDescent="0.25">
      <c r="A26568" t="s">
        <v>26705</v>
      </c>
    </row>
    <row r="26569" spans="1:1" x14ac:dyDescent="0.25">
      <c r="A26569" t="s">
        <v>26706</v>
      </c>
    </row>
    <row r="26570" spans="1:1" x14ac:dyDescent="0.25">
      <c r="A26570" t="s">
        <v>26707</v>
      </c>
    </row>
    <row r="26571" spans="1:1" x14ac:dyDescent="0.25">
      <c r="A26571" t="s">
        <v>26708</v>
      </c>
    </row>
    <row r="26572" spans="1:1" x14ac:dyDescent="0.25">
      <c r="A26572" t="s">
        <v>26709</v>
      </c>
    </row>
    <row r="26573" spans="1:1" x14ac:dyDescent="0.25">
      <c r="A26573" t="s">
        <v>26710</v>
      </c>
    </row>
    <row r="26574" spans="1:1" x14ac:dyDescent="0.25">
      <c r="A26574" t="s">
        <v>26711</v>
      </c>
    </row>
    <row r="26575" spans="1:1" x14ac:dyDescent="0.25">
      <c r="A26575" t="s">
        <v>26712</v>
      </c>
    </row>
    <row r="26576" spans="1:1" x14ac:dyDescent="0.25">
      <c r="A26576" t="s">
        <v>26713</v>
      </c>
    </row>
    <row r="26577" spans="1:1" x14ac:dyDescent="0.25">
      <c r="A26577" t="s">
        <v>26714</v>
      </c>
    </row>
    <row r="26578" spans="1:1" x14ac:dyDescent="0.25">
      <c r="A26578" t="s">
        <v>26715</v>
      </c>
    </row>
    <row r="26579" spans="1:1" x14ac:dyDescent="0.25">
      <c r="A26579" t="s">
        <v>26716</v>
      </c>
    </row>
    <row r="26580" spans="1:1" x14ac:dyDescent="0.25">
      <c r="A26580" t="s">
        <v>26717</v>
      </c>
    </row>
    <row r="26581" spans="1:1" x14ac:dyDescent="0.25">
      <c r="A26581" t="s">
        <v>26718</v>
      </c>
    </row>
    <row r="26582" spans="1:1" x14ac:dyDescent="0.25">
      <c r="A26582" t="s">
        <v>26719</v>
      </c>
    </row>
    <row r="26583" spans="1:1" x14ac:dyDescent="0.25">
      <c r="A26583" t="s">
        <v>26720</v>
      </c>
    </row>
    <row r="26584" spans="1:1" x14ac:dyDescent="0.25">
      <c r="A26584" t="s">
        <v>26721</v>
      </c>
    </row>
    <row r="26585" spans="1:1" x14ac:dyDescent="0.25">
      <c r="A26585" t="s">
        <v>26722</v>
      </c>
    </row>
    <row r="26586" spans="1:1" x14ac:dyDescent="0.25">
      <c r="A26586" t="s">
        <v>26723</v>
      </c>
    </row>
    <row r="26587" spans="1:1" x14ac:dyDescent="0.25">
      <c r="A26587" t="s">
        <v>26724</v>
      </c>
    </row>
    <row r="26588" spans="1:1" x14ac:dyDescent="0.25">
      <c r="A26588" t="s">
        <v>26725</v>
      </c>
    </row>
    <row r="26589" spans="1:1" x14ac:dyDescent="0.25">
      <c r="A26589" t="s">
        <v>26726</v>
      </c>
    </row>
    <row r="26590" spans="1:1" x14ac:dyDescent="0.25">
      <c r="A26590" t="s">
        <v>26727</v>
      </c>
    </row>
    <row r="26591" spans="1:1" x14ac:dyDescent="0.25">
      <c r="A26591" t="s">
        <v>26728</v>
      </c>
    </row>
    <row r="26592" spans="1:1" x14ac:dyDescent="0.25">
      <c r="A26592" t="s">
        <v>26729</v>
      </c>
    </row>
    <row r="26593" spans="1:1" x14ac:dyDescent="0.25">
      <c r="A26593" t="s">
        <v>26730</v>
      </c>
    </row>
    <row r="26594" spans="1:1" x14ac:dyDescent="0.25">
      <c r="A26594" t="s">
        <v>26731</v>
      </c>
    </row>
    <row r="26595" spans="1:1" x14ac:dyDescent="0.25">
      <c r="A26595" t="s">
        <v>26732</v>
      </c>
    </row>
    <row r="26596" spans="1:1" x14ac:dyDescent="0.25">
      <c r="A26596" t="s">
        <v>26733</v>
      </c>
    </row>
    <row r="26597" spans="1:1" x14ac:dyDescent="0.25">
      <c r="A26597" t="s">
        <v>26734</v>
      </c>
    </row>
    <row r="26598" spans="1:1" x14ac:dyDescent="0.25">
      <c r="A26598" t="s">
        <v>26735</v>
      </c>
    </row>
    <row r="26599" spans="1:1" x14ac:dyDescent="0.25">
      <c r="A26599" t="s">
        <v>26736</v>
      </c>
    </row>
    <row r="26600" spans="1:1" x14ac:dyDescent="0.25">
      <c r="A26600" t="s">
        <v>26737</v>
      </c>
    </row>
    <row r="26601" spans="1:1" x14ac:dyDescent="0.25">
      <c r="A26601" t="s">
        <v>26738</v>
      </c>
    </row>
    <row r="26602" spans="1:1" x14ac:dyDescent="0.25">
      <c r="A26602" t="s">
        <v>26739</v>
      </c>
    </row>
    <row r="26603" spans="1:1" x14ac:dyDescent="0.25">
      <c r="A26603" t="s">
        <v>26740</v>
      </c>
    </row>
    <row r="26604" spans="1:1" x14ac:dyDescent="0.25">
      <c r="A26604" t="s">
        <v>26741</v>
      </c>
    </row>
    <row r="26605" spans="1:1" x14ac:dyDescent="0.25">
      <c r="A26605" t="s">
        <v>26742</v>
      </c>
    </row>
    <row r="26606" spans="1:1" x14ac:dyDescent="0.25">
      <c r="A26606" t="s">
        <v>26743</v>
      </c>
    </row>
    <row r="26607" spans="1:1" x14ac:dyDescent="0.25">
      <c r="A26607" t="s">
        <v>26744</v>
      </c>
    </row>
    <row r="26608" spans="1:1" x14ac:dyDescent="0.25">
      <c r="A26608" t="s">
        <v>26745</v>
      </c>
    </row>
    <row r="26609" spans="1:1" x14ac:dyDescent="0.25">
      <c r="A26609" t="s">
        <v>26746</v>
      </c>
    </row>
    <row r="26610" spans="1:1" x14ac:dyDescent="0.25">
      <c r="A26610" t="s">
        <v>26747</v>
      </c>
    </row>
    <row r="26611" spans="1:1" x14ac:dyDescent="0.25">
      <c r="A26611" t="s">
        <v>26748</v>
      </c>
    </row>
    <row r="26612" spans="1:1" x14ac:dyDescent="0.25">
      <c r="A26612" t="s">
        <v>26749</v>
      </c>
    </row>
    <row r="26613" spans="1:1" x14ac:dyDescent="0.25">
      <c r="A26613" t="s">
        <v>26750</v>
      </c>
    </row>
    <row r="26614" spans="1:1" x14ac:dyDescent="0.25">
      <c r="A26614" t="s">
        <v>26751</v>
      </c>
    </row>
    <row r="26615" spans="1:1" x14ac:dyDescent="0.25">
      <c r="A26615" t="s">
        <v>26752</v>
      </c>
    </row>
    <row r="26616" spans="1:1" x14ac:dyDescent="0.25">
      <c r="A26616" t="s">
        <v>26753</v>
      </c>
    </row>
    <row r="26617" spans="1:1" x14ac:dyDescent="0.25">
      <c r="A26617" t="s">
        <v>26754</v>
      </c>
    </row>
    <row r="26618" spans="1:1" x14ac:dyDescent="0.25">
      <c r="A26618" t="s">
        <v>26755</v>
      </c>
    </row>
    <row r="26619" spans="1:1" x14ac:dyDescent="0.25">
      <c r="A26619" t="s">
        <v>26756</v>
      </c>
    </row>
    <row r="26620" spans="1:1" x14ac:dyDescent="0.25">
      <c r="A26620" t="s">
        <v>26757</v>
      </c>
    </row>
    <row r="26621" spans="1:1" x14ac:dyDescent="0.25">
      <c r="A26621" t="s">
        <v>26758</v>
      </c>
    </row>
    <row r="26622" spans="1:1" x14ac:dyDescent="0.25">
      <c r="A26622" t="s">
        <v>26759</v>
      </c>
    </row>
    <row r="26623" spans="1:1" x14ac:dyDescent="0.25">
      <c r="A26623" t="s">
        <v>26760</v>
      </c>
    </row>
    <row r="26624" spans="1:1" x14ac:dyDescent="0.25">
      <c r="A26624" t="s">
        <v>26761</v>
      </c>
    </row>
    <row r="26625" spans="1:1" x14ac:dyDescent="0.25">
      <c r="A26625" t="s">
        <v>26762</v>
      </c>
    </row>
    <row r="26626" spans="1:1" x14ac:dyDescent="0.25">
      <c r="A26626" t="s">
        <v>26763</v>
      </c>
    </row>
    <row r="26627" spans="1:1" x14ac:dyDescent="0.25">
      <c r="A26627" t="s">
        <v>26764</v>
      </c>
    </row>
    <row r="26628" spans="1:1" x14ac:dyDescent="0.25">
      <c r="A26628" t="s">
        <v>26765</v>
      </c>
    </row>
    <row r="26629" spans="1:1" x14ac:dyDescent="0.25">
      <c r="A26629" t="s">
        <v>26766</v>
      </c>
    </row>
    <row r="26630" spans="1:1" x14ac:dyDescent="0.25">
      <c r="A26630" t="s">
        <v>26767</v>
      </c>
    </row>
    <row r="26631" spans="1:1" x14ac:dyDescent="0.25">
      <c r="A26631" t="s">
        <v>26768</v>
      </c>
    </row>
    <row r="26632" spans="1:1" x14ac:dyDescent="0.25">
      <c r="A26632" t="s">
        <v>26769</v>
      </c>
    </row>
    <row r="26633" spans="1:1" x14ac:dyDescent="0.25">
      <c r="A26633" t="s">
        <v>26770</v>
      </c>
    </row>
    <row r="26634" spans="1:1" x14ac:dyDescent="0.25">
      <c r="A26634" t="s">
        <v>26771</v>
      </c>
    </row>
    <row r="26635" spans="1:1" x14ac:dyDescent="0.25">
      <c r="A26635" t="s">
        <v>26772</v>
      </c>
    </row>
    <row r="26636" spans="1:1" x14ac:dyDescent="0.25">
      <c r="A26636" t="s">
        <v>26773</v>
      </c>
    </row>
    <row r="26637" spans="1:1" x14ac:dyDescent="0.25">
      <c r="A26637" t="s">
        <v>26774</v>
      </c>
    </row>
    <row r="26638" spans="1:1" x14ac:dyDescent="0.25">
      <c r="A26638" t="s">
        <v>26775</v>
      </c>
    </row>
    <row r="26639" spans="1:1" x14ac:dyDescent="0.25">
      <c r="A26639" t="s">
        <v>26776</v>
      </c>
    </row>
    <row r="26640" spans="1:1" x14ac:dyDescent="0.25">
      <c r="A26640" t="s">
        <v>26777</v>
      </c>
    </row>
    <row r="26641" spans="1:1" x14ac:dyDescent="0.25">
      <c r="A26641" t="s">
        <v>26778</v>
      </c>
    </row>
    <row r="26642" spans="1:1" x14ac:dyDescent="0.25">
      <c r="A26642" t="s">
        <v>26779</v>
      </c>
    </row>
    <row r="26643" spans="1:1" x14ac:dyDescent="0.25">
      <c r="A26643" t="s">
        <v>26780</v>
      </c>
    </row>
    <row r="26644" spans="1:1" x14ac:dyDescent="0.25">
      <c r="A26644" t="s">
        <v>26781</v>
      </c>
    </row>
    <row r="26645" spans="1:1" x14ac:dyDescent="0.25">
      <c r="A26645" t="s">
        <v>26782</v>
      </c>
    </row>
    <row r="26646" spans="1:1" x14ac:dyDescent="0.25">
      <c r="A26646" t="s">
        <v>26783</v>
      </c>
    </row>
    <row r="26647" spans="1:1" x14ac:dyDescent="0.25">
      <c r="A26647" t="s">
        <v>26784</v>
      </c>
    </row>
    <row r="26648" spans="1:1" x14ac:dyDescent="0.25">
      <c r="A26648" t="s">
        <v>26785</v>
      </c>
    </row>
    <row r="26649" spans="1:1" x14ac:dyDescent="0.25">
      <c r="A26649" t="s">
        <v>26786</v>
      </c>
    </row>
    <row r="26650" spans="1:1" x14ac:dyDescent="0.25">
      <c r="A26650" t="s">
        <v>26787</v>
      </c>
    </row>
    <row r="26651" spans="1:1" x14ac:dyDescent="0.25">
      <c r="A26651" t="s">
        <v>26788</v>
      </c>
    </row>
    <row r="26652" spans="1:1" x14ac:dyDescent="0.25">
      <c r="A26652" t="s">
        <v>26789</v>
      </c>
    </row>
    <row r="26653" spans="1:1" x14ac:dyDescent="0.25">
      <c r="A26653" t="s">
        <v>26790</v>
      </c>
    </row>
    <row r="26654" spans="1:1" x14ac:dyDescent="0.25">
      <c r="A26654" t="s">
        <v>26791</v>
      </c>
    </row>
    <row r="26655" spans="1:1" x14ac:dyDescent="0.25">
      <c r="A26655" t="s">
        <v>26792</v>
      </c>
    </row>
    <row r="26656" spans="1:1" x14ac:dyDescent="0.25">
      <c r="A26656" t="s">
        <v>26793</v>
      </c>
    </row>
    <row r="26657" spans="1:1" x14ac:dyDescent="0.25">
      <c r="A26657" t="s">
        <v>26794</v>
      </c>
    </row>
    <row r="26658" spans="1:1" x14ac:dyDescent="0.25">
      <c r="A26658" t="s">
        <v>26795</v>
      </c>
    </row>
    <row r="26659" spans="1:1" x14ac:dyDescent="0.25">
      <c r="A26659" t="s">
        <v>26796</v>
      </c>
    </row>
    <row r="26660" spans="1:1" x14ac:dyDescent="0.25">
      <c r="A26660" t="s">
        <v>26797</v>
      </c>
    </row>
    <row r="26661" spans="1:1" x14ac:dyDescent="0.25">
      <c r="A26661" t="s">
        <v>26798</v>
      </c>
    </row>
    <row r="26662" spans="1:1" x14ac:dyDescent="0.25">
      <c r="A26662" t="s">
        <v>26799</v>
      </c>
    </row>
    <row r="26663" spans="1:1" x14ac:dyDescent="0.25">
      <c r="A26663" t="s">
        <v>26800</v>
      </c>
    </row>
    <row r="26664" spans="1:1" x14ac:dyDescent="0.25">
      <c r="A26664" t="s">
        <v>26801</v>
      </c>
    </row>
    <row r="26665" spans="1:1" x14ac:dyDescent="0.25">
      <c r="A26665" t="s">
        <v>26802</v>
      </c>
    </row>
    <row r="26666" spans="1:1" x14ac:dyDescent="0.25">
      <c r="A26666" t="s">
        <v>26803</v>
      </c>
    </row>
    <row r="26667" spans="1:1" x14ac:dyDescent="0.25">
      <c r="A26667" t="s">
        <v>26804</v>
      </c>
    </row>
    <row r="26668" spans="1:1" x14ac:dyDescent="0.25">
      <c r="A26668" t="s">
        <v>26805</v>
      </c>
    </row>
    <row r="26669" spans="1:1" x14ac:dyDescent="0.25">
      <c r="A26669" t="s">
        <v>26806</v>
      </c>
    </row>
    <row r="26670" spans="1:1" x14ac:dyDescent="0.25">
      <c r="A26670" t="s">
        <v>26807</v>
      </c>
    </row>
    <row r="26671" spans="1:1" x14ac:dyDescent="0.25">
      <c r="A26671" t="s">
        <v>26808</v>
      </c>
    </row>
    <row r="26672" spans="1:1" x14ac:dyDescent="0.25">
      <c r="A26672" t="s">
        <v>26809</v>
      </c>
    </row>
    <row r="26673" spans="1:1" x14ac:dyDescent="0.25">
      <c r="A26673" t="s">
        <v>26810</v>
      </c>
    </row>
    <row r="26674" spans="1:1" x14ac:dyDescent="0.25">
      <c r="A26674" t="s">
        <v>26811</v>
      </c>
    </row>
    <row r="26675" spans="1:1" x14ac:dyDescent="0.25">
      <c r="A26675" t="s">
        <v>26812</v>
      </c>
    </row>
    <row r="26676" spans="1:1" x14ac:dyDescent="0.25">
      <c r="A26676" t="s">
        <v>26813</v>
      </c>
    </row>
    <row r="26677" spans="1:1" x14ac:dyDescent="0.25">
      <c r="A26677" t="s">
        <v>26814</v>
      </c>
    </row>
    <row r="26678" spans="1:1" x14ac:dyDescent="0.25">
      <c r="A26678" t="s">
        <v>26815</v>
      </c>
    </row>
    <row r="26679" spans="1:1" x14ac:dyDescent="0.25">
      <c r="A26679" t="s">
        <v>26816</v>
      </c>
    </row>
    <row r="26680" spans="1:1" x14ac:dyDescent="0.25">
      <c r="A26680" t="s">
        <v>26817</v>
      </c>
    </row>
    <row r="26681" spans="1:1" x14ac:dyDescent="0.25">
      <c r="A26681" t="s">
        <v>26818</v>
      </c>
    </row>
    <row r="26682" spans="1:1" x14ac:dyDescent="0.25">
      <c r="A26682" t="s">
        <v>26819</v>
      </c>
    </row>
    <row r="26683" spans="1:1" x14ac:dyDescent="0.25">
      <c r="A26683" t="s">
        <v>26820</v>
      </c>
    </row>
    <row r="26684" spans="1:1" x14ac:dyDescent="0.25">
      <c r="A26684" t="s">
        <v>26821</v>
      </c>
    </row>
    <row r="26685" spans="1:1" x14ac:dyDescent="0.25">
      <c r="A26685" t="s">
        <v>26822</v>
      </c>
    </row>
    <row r="26686" spans="1:1" x14ac:dyDescent="0.25">
      <c r="A26686" t="s">
        <v>26823</v>
      </c>
    </row>
    <row r="26687" spans="1:1" x14ac:dyDescent="0.25">
      <c r="A26687" t="s">
        <v>26824</v>
      </c>
    </row>
    <row r="26688" spans="1:1" x14ac:dyDescent="0.25">
      <c r="A26688" t="s">
        <v>26825</v>
      </c>
    </row>
    <row r="26689" spans="1:1" x14ac:dyDescent="0.25">
      <c r="A26689" t="s">
        <v>26826</v>
      </c>
    </row>
    <row r="26690" spans="1:1" x14ac:dyDescent="0.25">
      <c r="A26690" t="s">
        <v>26827</v>
      </c>
    </row>
    <row r="26691" spans="1:1" x14ac:dyDescent="0.25">
      <c r="A26691" t="s">
        <v>26828</v>
      </c>
    </row>
    <row r="26692" spans="1:1" x14ac:dyDescent="0.25">
      <c r="A26692" t="s">
        <v>26829</v>
      </c>
    </row>
    <row r="26693" spans="1:1" x14ac:dyDescent="0.25">
      <c r="A26693" t="s">
        <v>26830</v>
      </c>
    </row>
    <row r="26694" spans="1:1" x14ac:dyDescent="0.25">
      <c r="A26694" t="s">
        <v>26831</v>
      </c>
    </row>
    <row r="26695" spans="1:1" x14ac:dyDescent="0.25">
      <c r="A26695" t="s">
        <v>26832</v>
      </c>
    </row>
    <row r="26696" spans="1:1" x14ac:dyDescent="0.25">
      <c r="A26696" t="s">
        <v>26833</v>
      </c>
    </row>
    <row r="26697" spans="1:1" x14ac:dyDescent="0.25">
      <c r="A26697" t="s">
        <v>26834</v>
      </c>
    </row>
    <row r="26698" spans="1:1" x14ac:dyDescent="0.25">
      <c r="A26698" t="s">
        <v>26835</v>
      </c>
    </row>
    <row r="26699" spans="1:1" x14ac:dyDescent="0.25">
      <c r="A26699" t="s">
        <v>26836</v>
      </c>
    </row>
    <row r="26700" spans="1:1" x14ac:dyDescent="0.25">
      <c r="A26700" t="s">
        <v>26837</v>
      </c>
    </row>
    <row r="26701" spans="1:1" x14ac:dyDescent="0.25">
      <c r="A26701" t="s">
        <v>26838</v>
      </c>
    </row>
    <row r="26702" spans="1:1" x14ac:dyDescent="0.25">
      <c r="A26702" t="s">
        <v>26839</v>
      </c>
    </row>
    <row r="26703" spans="1:1" x14ac:dyDescent="0.25">
      <c r="A26703" t="s">
        <v>26840</v>
      </c>
    </row>
    <row r="26704" spans="1:1" x14ac:dyDescent="0.25">
      <c r="A26704" t="s">
        <v>26841</v>
      </c>
    </row>
    <row r="26705" spans="1:1" x14ac:dyDescent="0.25">
      <c r="A26705" t="s">
        <v>26842</v>
      </c>
    </row>
    <row r="26706" spans="1:1" x14ac:dyDescent="0.25">
      <c r="A26706" t="s">
        <v>26843</v>
      </c>
    </row>
    <row r="26707" spans="1:1" x14ac:dyDescent="0.25">
      <c r="A26707" t="s">
        <v>26844</v>
      </c>
    </row>
    <row r="26708" spans="1:1" x14ac:dyDescent="0.25">
      <c r="A26708" t="s">
        <v>26845</v>
      </c>
    </row>
    <row r="26709" spans="1:1" x14ac:dyDescent="0.25">
      <c r="A26709" t="s">
        <v>26846</v>
      </c>
    </row>
    <row r="26710" spans="1:1" x14ac:dyDescent="0.25">
      <c r="A26710" t="s">
        <v>26847</v>
      </c>
    </row>
    <row r="26711" spans="1:1" x14ac:dyDescent="0.25">
      <c r="A26711" t="s">
        <v>26848</v>
      </c>
    </row>
    <row r="26712" spans="1:1" x14ac:dyDescent="0.25">
      <c r="A26712" t="s">
        <v>26849</v>
      </c>
    </row>
    <row r="26713" spans="1:1" x14ac:dyDescent="0.25">
      <c r="A26713" t="s">
        <v>26850</v>
      </c>
    </row>
    <row r="26714" spans="1:1" x14ac:dyDescent="0.25">
      <c r="A26714" t="s">
        <v>26851</v>
      </c>
    </row>
    <row r="26715" spans="1:1" x14ac:dyDescent="0.25">
      <c r="A26715" t="s">
        <v>26852</v>
      </c>
    </row>
    <row r="26716" spans="1:1" x14ac:dyDescent="0.25">
      <c r="A26716" t="s">
        <v>26853</v>
      </c>
    </row>
    <row r="26717" spans="1:1" x14ac:dyDescent="0.25">
      <c r="A26717" t="s">
        <v>26854</v>
      </c>
    </row>
    <row r="26718" spans="1:1" x14ac:dyDescent="0.25">
      <c r="A26718" t="s">
        <v>26855</v>
      </c>
    </row>
    <row r="26719" spans="1:1" x14ac:dyDescent="0.25">
      <c r="A26719" t="s">
        <v>26856</v>
      </c>
    </row>
    <row r="26720" spans="1:1" x14ac:dyDescent="0.25">
      <c r="A26720" t="s">
        <v>26857</v>
      </c>
    </row>
    <row r="26721" spans="1:1" x14ac:dyDescent="0.25">
      <c r="A26721" t="s">
        <v>26858</v>
      </c>
    </row>
    <row r="26722" spans="1:1" x14ac:dyDescent="0.25">
      <c r="A26722" t="s">
        <v>26859</v>
      </c>
    </row>
    <row r="26723" spans="1:1" x14ac:dyDescent="0.25">
      <c r="A26723" t="s">
        <v>26860</v>
      </c>
    </row>
    <row r="26724" spans="1:1" x14ac:dyDescent="0.25">
      <c r="A26724" t="s">
        <v>26861</v>
      </c>
    </row>
    <row r="26725" spans="1:1" x14ac:dyDescent="0.25">
      <c r="A26725" t="s">
        <v>26862</v>
      </c>
    </row>
    <row r="26726" spans="1:1" x14ac:dyDescent="0.25">
      <c r="A26726" t="s">
        <v>26863</v>
      </c>
    </row>
    <row r="26727" spans="1:1" x14ac:dyDescent="0.25">
      <c r="A26727" t="s">
        <v>26864</v>
      </c>
    </row>
    <row r="26728" spans="1:1" x14ac:dyDescent="0.25">
      <c r="A26728" t="s">
        <v>26865</v>
      </c>
    </row>
    <row r="26729" spans="1:1" x14ac:dyDescent="0.25">
      <c r="A26729" t="s">
        <v>26866</v>
      </c>
    </row>
    <row r="26730" spans="1:1" x14ac:dyDescent="0.25">
      <c r="A26730" t="s">
        <v>26867</v>
      </c>
    </row>
    <row r="26731" spans="1:1" x14ac:dyDescent="0.25">
      <c r="A26731" t="s">
        <v>26868</v>
      </c>
    </row>
    <row r="26732" spans="1:1" x14ac:dyDescent="0.25">
      <c r="A26732" t="s">
        <v>26869</v>
      </c>
    </row>
    <row r="26733" spans="1:1" x14ac:dyDescent="0.25">
      <c r="A26733" t="s">
        <v>26870</v>
      </c>
    </row>
    <row r="26734" spans="1:1" x14ac:dyDescent="0.25">
      <c r="A26734" t="s">
        <v>26871</v>
      </c>
    </row>
    <row r="26735" spans="1:1" x14ac:dyDescent="0.25">
      <c r="A26735" t="s">
        <v>26872</v>
      </c>
    </row>
    <row r="26736" spans="1:1" x14ac:dyDescent="0.25">
      <c r="A26736" t="s">
        <v>26873</v>
      </c>
    </row>
    <row r="26737" spans="1:1" x14ac:dyDescent="0.25">
      <c r="A26737" t="s">
        <v>26874</v>
      </c>
    </row>
    <row r="26738" spans="1:1" x14ac:dyDescent="0.25">
      <c r="A26738" t="s">
        <v>26875</v>
      </c>
    </row>
    <row r="26739" spans="1:1" x14ac:dyDescent="0.25">
      <c r="A26739" t="s">
        <v>26876</v>
      </c>
    </row>
    <row r="26740" spans="1:1" x14ac:dyDescent="0.25">
      <c r="A26740" t="s">
        <v>26877</v>
      </c>
    </row>
    <row r="26741" spans="1:1" x14ac:dyDescent="0.25">
      <c r="A26741" t="s">
        <v>26878</v>
      </c>
    </row>
    <row r="26742" spans="1:1" x14ac:dyDescent="0.25">
      <c r="A26742" t="s">
        <v>26879</v>
      </c>
    </row>
    <row r="26743" spans="1:1" x14ac:dyDescent="0.25">
      <c r="A26743" t="s">
        <v>26880</v>
      </c>
    </row>
    <row r="26744" spans="1:1" x14ac:dyDescent="0.25">
      <c r="A26744" t="s">
        <v>26881</v>
      </c>
    </row>
    <row r="26745" spans="1:1" x14ac:dyDescent="0.25">
      <c r="A26745" t="s">
        <v>26882</v>
      </c>
    </row>
    <row r="26746" spans="1:1" x14ac:dyDescent="0.25">
      <c r="A26746" t="s">
        <v>26883</v>
      </c>
    </row>
    <row r="26747" spans="1:1" x14ac:dyDescent="0.25">
      <c r="A26747" t="s">
        <v>26884</v>
      </c>
    </row>
    <row r="26748" spans="1:1" x14ac:dyDescent="0.25">
      <c r="A26748" t="s">
        <v>26885</v>
      </c>
    </row>
    <row r="26749" spans="1:1" x14ac:dyDescent="0.25">
      <c r="A26749" t="s">
        <v>26886</v>
      </c>
    </row>
    <row r="26750" spans="1:1" x14ac:dyDescent="0.25">
      <c r="A26750" t="s">
        <v>26887</v>
      </c>
    </row>
    <row r="26751" spans="1:1" x14ac:dyDescent="0.25">
      <c r="A26751" t="s">
        <v>26888</v>
      </c>
    </row>
    <row r="26752" spans="1:1" x14ac:dyDescent="0.25">
      <c r="A26752" t="s">
        <v>26889</v>
      </c>
    </row>
    <row r="26753" spans="1:1" x14ac:dyDescent="0.25">
      <c r="A26753" t="s">
        <v>26890</v>
      </c>
    </row>
    <row r="26754" spans="1:1" x14ac:dyDescent="0.25">
      <c r="A26754" t="s">
        <v>26891</v>
      </c>
    </row>
    <row r="26755" spans="1:1" x14ac:dyDescent="0.25">
      <c r="A26755" t="s">
        <v>26892</v>
      </c>
    </row>
    <row r="26756" spans="1:1" x14ac:dyDescent="0.25">
      <c r="A26756" t="s">
        <v>26893</v>
      </c>
    </row>
    <row r="26757" spans="1:1" x14ac:dyDescent="0.25">
      <c r="A26757" t="s">
        <v>26894</v>
      </c>
    </row>
    <row r="26758" spans="1:1" x14ac:dyDescent="0.25">
      <c r="A26758" t="s">
        <v>26895</v>
      </c>
    </row>
    <row r="26759" spans="1:1" x14ac:dyDescent="0.25">
      <c r="A26759" t="s">
        <v>26896</v>
      </c>
    </row>
    <row r="26760" spans="1:1" x14ac:dyDescent="0.25">
      <c r="A26760" t="s">
        <v>26897</v>
      </c>
    </row>
    <row r="26761" spans="1:1" x14ac:dyDescent="0.25">
      <c r="A26761" t="s">
        <v>26898</v>
      </c>
    </row>
    <row r="26762" spans="1:1" x14ac:dyDescent="0.25">
      <c r="A26762" t="s">
        <v>26899</v>
      </c>
    </row>
    <row r="26763" spans="1:1" x14ac:dyDescent="0.25">
      <c r="A26763" t="s">
        <v>26900</v>
      </c>
    </row>
    <row r="26764" spans="1:1" x14ac:dyDescent="0.25">
      <c r="A26764" t="s">
        <v>26901</v>
      </c>
    </row>
    <row r="26765" spans="1:1" x14ac:dyDescent="0.25">
      <c r="A26765" t="s">
        <v>26902</v>
      </c>
    </row>
    <row r="26766" spans="1:1" x14ac:dyDescent="0.25">
      <c r="A26766" t="s">
        <v>26903</v>
      </c>
    </row>
    <row r="26767" spans="1:1" x14ac:dyDescent="0.25">
      <c r="A26767" t="s">
        <v>26904</v>
      </c>
    </row>
    <row r="26768" spans="1:1" x14ac:dyDescent="0.25">
      <c r="A26768" t="s">
        <v>26905</v>
      </c>
    </row>
    <row r="26769" spans="1:1" x14ac:dyDescent="0.25">
      <c r="A26769" t="s">
        <v>26906</v>
      </c>
    </row>
    <row r="26770" spans="1:1" x14ac:dyDescent="0.25">
      <c r="A26770" t="s">
        <v>26907</v>
      </c>
    </row>
    <row r="26771" spans="1:1" x14ac:dyDescent="0.25">
      <c r="A26771" t="s">
        <v>26908</v>
      </c>
    </row>
    <row r="26772" spans="1:1" x14ac:dyDescent="0.25">
      <c r="A26772" t="s">
        <v>26909</v>
      </c>
    </row>
    <row r="26773" spans="1:1" x14ac:dyDescent="0.25">
      <c r="A26773" t="s">
        <v>26910</v>
      </c>
    </row>
    <row r="26774" spans="1:1" x14ac:dyDescent="0.25">
      <c r="A26774" t="s">
        <v>26911</v>
      </c>
    </row>
    <row r="26775" spans="1:1" x14ac:dyDescent="0.25">
      <c r="A26775" t="s">
        <v>26912</v>
      </c>
    </row>
    <row r="26776" spans="1:1" x14ac:dyDescent="0.25">
      <c r="A26776" t="s">
        <v>26913</v>
      </c>
    </row>
    <row r="26777" spans="1:1" x14ac:dyDescent="0.25">
      <c r="A26777" t="s">
        <v>26914</v>
      </c>
    </row>
    <row r="26778" spans="1:1" x14ac:dyDescent="0.25">
      <c r="A26778" t="s">
        <v>26915</v>
      </c>
    </row>
    <row r="26779" spans="1:1" x14ac:dyDescent="0.25">
      <c r="A26779" t="s">
        <v>26916</v>
      </c>
    </row>
    <row r="26780" spans="1:1" x14ac:dyDescent="0.25">
      <c r="A26780" t="s">
        <v>26917</v>
      </c>
    </row>
    <row r="26781" spans="1:1" x14ac:dyDescent="0.25">
      <c r="A26781" t="s">
        <v>26918</v>
      </c>
    </row>
    <row r="26782" spans="1:1" x14ac:dyDescent="0.25">
      <c r="A26782" t="s">
        <v>26919</v>
      </c>
    </row>
    <row r="26783" spans="1:1" x14ac:dyDescent="0.25">
      <c r="A26783" t="s">
        <v>26920</v>
      </c>
    </row>
    <row r="26784" spans="1:1" x14ac:dyDescent="0.25">
      <c r="A26784" t="s">
        <v>26921</v>
      </c>
    </row>
    <row r="26785" spans="1:1" x14ac:dyDescent="0.25">
      <c r="A26785" t="s">
        <v>26922</v>
      </c>
    </row>
    <row r="26786" spans="1:1" x14ac:dyDescent="0.25">
      <c r="A26786" t="s">
        <v>26923</v>
      </c>
    </row>
    <row r="26787" spans="1:1" x14ac:dyDescent="0.25">
      <c r="A26787" t="s">
        <v>26924</v>
      </c>
    </row>
    <row r="26788" spans="1:1" x14ac:dyDescent="0.25">
      <c r="A26788" t="s">
        <v>26925</v>
      </c>
    </row>
    <row r="26789" spans="1:1" x14ac:dyDescent="0.25">
      <c r="A26789" t="s">
        <v>26926</v>
      </c>
    </row>
    <row r="26790" spans="1:1" x14ac:dyDescent="0.25">
      <c r="A26790" t="s">
        <v>26927</v>
      </c>
    </row>
    <row r="26791" spans="1:1" x14ac:dyDescent="0.25">
      <c r="A26791" t="s">
        <v>26928</v>
      </c>
    </row>
    <row r="26792" spans="1:1" x14ac:dyDescent="0.25">
      <c r="A26792" t="s">
        <v>26929</v>
      </c>
    </row>
    <row r="26793" spans="1:1" x14ac:dyDescent="0.25">
      <c r="A26793" t="s">
        <v>26930</v>
      </c>
    </row>
    <row r="26794" spans="1:1" x14ac:dyDescent="0.25">
      <c r="A26794" t="s">
        <v>26931</v>
      </c>
    </row>
    <row r="26795" spans="1:1" x14ac:dyDescent="0.25">
      <c r="A26795" t="s">
        <v>26932</v>
      </c>
    </row>
    <row r="26796" spans="1:1" x14ac:dyDescent="0.25">
      <c r="A26796" t="s">
        <v>26933</v>
      </c>
    </row>
    <row r="26797" spans="1:1" x14ac:dyDescent="0.25">
      <c r="A26797" t="s">
        <v>26934</v>
      </c>
    </row>
    <row r="26798" spans="1:1" x14ac:dyDescent="0.25">
      <c r="A26798" t="s">
        <v>26935</v>
      </c>
    </row>
    <row r="26799" spans="1:1" x14ac:dyDescent="0.25">
      <c r="A26799" t="s">
        <v>26936</v>
      </c>
    </row>
    <row r="26800" spans="1:1" x14ac:dyDescent="0.25">
      <c r="A26800" t="s">
        <v>26937</v>
      </c>
    </row>
    <row r="26801" spans="1:1" x14ac:dyDescent="0.25">
      <c r="A26801" t="s">
        <v>26938</v>
      </c>
    </row>
    <row r="26802" spans="1:1" x14ac:dyDescent="0.25">
      <c r="A26802" t="s">
        <v>26939</v>
      </c>
    </row>
    <row r="26803" spans="1:1" x14ac:dyDescent="0.25">
      <c r="A26803" t="s">
        <v>26940</v>
      </c>
    </row>
    <row r="26804" spans="1:1" x14ac:dyDescent="0.25">
      <c r="A26804" t="s">
        <v>26941</v>
      </c>
    </row>
    <row r="26805" spans="1:1" x14ac:dyDescent="0.25">
      <c r="A26805" t="s">
        <v>26942</v>
      </c>
    </row>
    <row r="26806" spans="1:1" x14ac:dyDescent="0.25">
      <c r="A26806" t="s">
        <v>26943</v>
      </c>
    </row>
    <row r="26807" spans="1:1" x14ac:dyDescent="0.25">
      <c r="A26807" t="s">
        <v>26944</v>
      </c>
    </row>
    <row r="26808" spans="1:1" x14ac:dyDescent="0.25">
      <c r="A26808" t="s">
        <v>26945</v>
      </c>
    </row>
    <row r="26809" spans="1:1" x14ac:dyDescent="0.25">
      <c r="A26809" t="s">
        <v>26946</v>
      </c>
    </row>
    <row r="26810" spans="1:1" x14ac:dyDescent="0.25">
      <c r="A26810" t="s">
        <v>26947</v>
      </c>
    </row>
    <row r="26811" spans="1:1" x14ac:dyDescent="0.25">
      <c r="A26811" t="s">
        <v>26948</v>
      </c>
    </row>
    <row r="26812" spans="1:1" x14ac:dyDescent="0.25">
      <c r="A26812" t="s">
        <v>26949</v>
      </c>
    </row>
    <row r="26813" spans="1:1" x14ac:dyDescent="0.25">
      <c r="A26813" t="s">
        <v>26950</v>
      </c>
    </row>
    <row r="26814" spans="1:1" x14ac:dyDescent="0.25">
      <c r="A26814" t="s">
        <v>26951</v>
      </c>
    </row>
    <row r="26815" spans="1:1" x14ac:dyDescent="0.25">
      <c r="A26815" t="s">
        <v>26952</v>
      </c>
    </row>
    <row r="26816" spans="1:1" x14ac:dyDescent="0.25">
      <c r="A26816" t="s">
        <v>26953</v>
      </c>
    </row>
    <row r="26817" spans="1:1" x14ac:dyDescent="0.25">
      <c r="A26817" t="s">
        <v>26954</v>
      </c>
    </row>
    <row r="26818" spans="1:1" x14ac:dyDescent="0.25">
      <c r="A26818" t="s">
        <v>26955</v>
      </c>
    </row>
    <row r="26819" spans="1:1" x14ac:dyDescent="0.25">
      <c r="A26819" t="s">
        <v>26956</v>
      </c>
    </row>
    <row r="26820" spans="1:1" x14ac:dyDescent="0.25">
      <c r="A26820" t="s">
        <v>26957</v>
      </c>
    </row>
    <row r="26821" spans="1:1" x14ac:dyDescent="0.25">
      <c r="A26821" t="s">
        <v>26958</v>
      </c>
    </row>
    <row r="26822" spans="1:1" x14ac:dyDescent="0.25">
      <c r="A26822" t="s">
        <v>26959</v>
      </c>
    </row>
    <row r="26823" spans="1:1" x14ac:dyDescent="0.25">
      <c r="A26823" t="s">
        <v>26960</v>
      </c>
    </row>
    <row r="26824" spans="1:1" x14ac:dyDescent="0.25">
      <c r="A26824" t="s">
        <v>26961</v>
      </c>
    </row>
    <row r="26825" spans="1:1" x14ac:dyDescent="0.25">
      <c r="A26825" t="s">
        <v>26962</v>
      </c>
    </row>
    <row r="26826" spans="1:1" x14ac:dyDescent="0.25">
      <c r="A26826" t="s">
        <v>26963</v>
      </c>
    </row>
    <row r="26827" spans="1:1" x14ac:dyDescent="0.25">
      <c r="A26827" t="s">
        <v>26964</v>
      </c>
    </row>
    <row r="26828" spans="1:1" x14ac:dyDescent="0.25">
      <c r="A26828" t="s">
        <v>26965</v>
      </c>
    </row>
    <row r="26829" spans="1:1" x14ac:dyDescent="0.25">
      <c r="A26829" t="s">
        <v>26966</v>
      </c>
    </row>
    <row r="26830" spans="1:1" x14ac:dyDescent="0.25">
      <c r="A26830" t="s">
        <v>26967</v>
      </c>
    </row>
    <row r="26831" spans="1:1" x14ac:dyDescent="0.25">
      <c r="A26831" t="s">
        <v>26968</v>
      </c>
    </row>
    <row r="26832" spans="1:1" x14ac:dyDescent="0.25">
      <c r="A26832" t="s">
        <v>26969</v>
      </c>
    </row>
    <row r="26833" spans="1:1" x14ac:dyDescent="0.25">
      <c r="A26833" t="s">
        <v>26970</v>
      </c>
    </row>
    <row r="26834" spans="1:1" x14ac:dyDescent="0.25">
      <c r="A26834" t="s">
        <v>26971</v>
      </c>
    </row>
    <row r="26835" spans="1:1" x14ac:dyDescent="0.25">
      <c r="A26835" t="s">
        <v>26972</v>
      </c>
    </row>
    <row r="26836" spans="1:1" x14ac:dyDescent="0.25">
      <c r="A26836" t="s">
        <v>26973</v>
      </c>
    </row>
    <row r="26837" spans="1:1" x14ac:dyDescent="0.25">
      <c r="A26837" t="s">
        <v>26974</v>
      </c>
    </row>
    <row r="26838" spans="1:1" x14ac:dyDescent="0.25">
      <c r="A26838" t="s">
        <v>26975</v>
      </c>
    </row>
    <row r="26839" spans="1:1" x14ac:dyDescent="0.25">
      <c r="A26839" t="s">
        <v>26976</v>
      </c>
    </row>
    <row r="26840" spans="1:1" x14ac:dyDescent="0.25">
      <c r="A26840" t="s">
        <v>26977</v>
      </c>
    </row>
    <row r="26841" spans="1:1" x14ac:dyDescent="0.25">
      <c r="A26841" t="s">
        <v>26978</v>
      </c>
    </row>
    <row r="26842" spans="1:1" x14ac:dyDescent="0.25">
      <c r="A26842" t="s">
        <v>26979</v>
      </c>
    </row>
    <row r="26843" spans="1:1" x14ac:dyDescent="0.25">
      <c r="A26843" t="s">
        <v>26980</v>
      </c>
    </row>
    <row r="26844" spans="1:1" x14ac:dyDescent="0.25">
      <c r="A26844" t="s">
        <v>26981</v>
      </c>
    </row>
    <row r="26845" spans="1:1" x14ac:dyDescent="0.25">
      <c r="A26845" t="s">
        <v>26982</v>
      </c>
    </row>
    <row r="26846" spans="1:1" x14ac:dyDescent="0.25">
      <c r="A26846" t="s">
        <v>26983</v>
      </c>
    </row>
    <row r="26847" spans="1:1" x14ac:dyDescent="0.25">
      <c r="A26847" t="s">
        <v>26984</v>
      </c>
    </row>
    <row r="26848" spans="1:1" x14ac:dyDescent="0.25">
      <c r="A26848" t="s">
        <v>26985</v>
      </c>
    </row>
    <row r="26849" spans="1:1" x14ac:dyDescent="0.25">
      <c r="A26849" t="s">
        <v>26986</v>
      </c>
    </row>
    <row r="26850" spans="1:1" x14ac:dyDescent="0.25">
      <c r="A26850" t="s">
        <v>26987</v>
      </c>
    </row>
    <row r="26851" spans="1:1" x14ac:dyDescent="0.25">
      <c r="A26851" t="s">
        <v>26988</v>
      </c>
    </row>
    <row r="26852" spans="1:1" x14ac:dyDescent="0.25">
      <c r="A26852" t="s">
        <v>26989</v>
      </c>
    </row>
    <row r="26853" spans="1:1" x14ac:dyDescent="0.25">
      <c r="A26853" t="s">
        <v>26990</v>
      </c>
    </row>
    <row r="26854" spans="1:1" x14ac:dyDescent="0.25">
      <c r="A26854" t="s">
        <v>26991</v>
      </c>
    </row>
    <row r="26855" spans="1:1" x14ac:dyDescent="0.25">
      <c r="A26855" t="s">
        <v>26992</v>
      </c>
    </row>
    <row r="26856" spans="1:1" x14ac:dyDescent="0.25">
      <c r="A26856" t="s">
        <v>26993</v>
      </c>
    </row>
    <row r="26857" spans="1:1" x14ac:dyDescent="0.25">
      <c r="A26857" t="s">
        <v>26994</v>
      </c>
    </row>
    <row r="26858" spans="1:1" x14ac:dyDescent="0.25">
      <c r="A26858" t="s">
        <v>26995</v>
      </c>
    </row>
    <row r="26859" spans="1:1" x14ac:dyDescent="0.25">
      <c r="A26859" t="s">
        <v>26996</v>
      </c>
    </row>
    <row r="26860" spans="1:1" x14ac:dyDescent="0.25">
      <c r="A26860" t="s">
        <v>26997</v>
      </c>
    </row>
    <row r="26861" spans="1:1" x14ac:dyDescent="0.25">
      <c r="A26861" t="s">
        <v>26998</v>
      </c>
    </row>
    <row r="26862" spans="1:1" x14ac:dyDescent="0.25">
      <c r="A26862" t="s">
        <v>26999</v>
      </c>
    </row>
    <row r="26863" spans="1:1" x14ac:dyDescent="0.25">
      <c r="A26863" t="s">
        <v>27000</v>
      </c>
    </row>
    <row r="26864" spans="1:1" x14ac:dyDescent="0.25">
      <c r="A26864" t="s">
        <v>27001</v>
      </c>
    </row>
    <row r="26865" spans="1:1" x14ac:dyDescent="0.25">
      <c r="A26865" t="s">
        <v>27002</v>
      </c>
    </row>
    <row r="26866" spans="1:1" x14ac:dyDescent="0.25">
      <c r="A26866" t="s">
        <v>27003</v>
      </c>
    </row>
    <row r="26867" spans="1:1" x14ac:dyDescent="0.25">
      <c r="A26867" t="s">
        <v>27004</v>
      </c>
    </row>
    <row r="26868" spans="1:1" x14ac:dyDescent="0.25">
      <c r="A26868" t="s">
        <v>27005</v>
      </c>
    </row>
    <row r="26869" spans="1:1" x14ac:dyDescent="0.25">
      <c r="A26869" t="s">
        <v>27006</v>
      </c>
    </row>
    <row r="26870" spans="1:1" x14ac:dyDescent="0.25">
      <c r="A26870" t="s">
        <v>27007</v>
      </c>
    </row>
    <row r="26871" spans="1:1" x14ac:dyDescent="0.25">
      <c r="A26871" t="s">
        <v>27008</v>
      </c>
    </row>
    <row r="26872" spans="1:1" x14ac:dyDescent="0.25">
      <c r="A26872" t="s">
        <v>27009</v>
      </c>
    </row>
    <row r="26873" spans="1:1" x14ac:dyDescent="0.25">
      <c r="A26873" t="s">
        <v>27010</v>
      </c>
    </row>
    <row r="26874" spans="1:1" x14ac:dyDescent="0.25">
      <c r="A26874" t="s">
        <v>27011</v>
      </c>
    </row>
    <row r="26875" spans="1:1" x14ac:dyDescent="0.25">
      <c r="A26875" t="s">
        <v>27012</v>
      </c>
    </row>
    <row r="26876" spans="1:1" x14ac:dyDescent="0.25">
      <c r="A26876" t="s">
        <v>27013</v>
      </c>
    </row>
    <row r="26877" spans="1:1" x14ac:dyDescent="0.25">
      <c r="A26877" t="s">
        <v>27014</v>
      </c>
    </row>
    <row r="26878" spans="1:1" x14ac:dyDescent="0.25">
      <c r="A26878" t="s">
        <v>27015</v>
      </c>
    </row>
    <row r="26879" spans="1:1" x14ac:dyDescent="0.25">
      <c r="A26879" t="s">
        <v>27016</v>
      </c>
    </row>
    <row r="26880" spans="1:1" x14ac:dyDescent="0.25">
      <c r="A26880" t="s">
        <v>27017</v>
      </c>
    </row>
    <row r="26881" spans="1:1" x14ac:dyDescent="0.25">
      <c r="A26881" t="s">
        <v>27018</v>
      </c>
    </row>
    <row r="26882" spans="1:1" x14ac:dyDescent="0.25">
      <c r="A26882" t="s">
        <v>27019</v>
      </c>
    </row>
    <row r="26883" spans="1:1" x14ac:dyDescent="0.25">
      <c r="A26883" t="s">
        <v>27020</v>
      </c>
    </row>
    <row r="26884" spans="1:1" x14ac:dyDescent="0.25">
      <c r="A26884" t="s">
        <v>27021</v>
      </c>
    </row>
    <row r="26885" spans="1:1" x14ac:dyDescent="0.25">
      <c r="A26885" t="s">
        <v>27022</v>
      </c>
    </row>
    <row r="26886" spans="1:1" x14ac:dyDescent="0.25">
      <c r="A26886" t="s">
        <v>27023</v>
      </c>
    </row>
    <row r="26887" spans="1:1" x14ac:dyDescent="0.25">
      <c r="A26887" t="s">
        <v>27024</v>
      </c>
    </row>
    <row r="26888" spans="1:1" x14ac:dyDescent="0.25">
      <c r="A26888" t="s">
        <v>27025</v>
      </c>
    </row>
    <row r="26889" spans="1:1" x14ac:dyDescent="0.25">
      <c r="A26889" t="s">
        <v>27026</v>
      </c>
    </row>
    <row r="26890" spans="1:1" x14ac:dyDescent="0.25">
      <c r="A26890" t="s">
        <v>27027</v>
      </c>
    </row>
    <row r="26891" spans="1:1" x14ac:dyDescent="0.25">
      <c r="A26891" t="s">
        <v>27028</v>
      </c>
    </row>
    <row r="26892" spans="1:1" x14ac:dyDescent="0.25">
      <c r="A26892" t="s">
        <v>27029</v>
      </c>
    </row>
    <row r="26893" spans="1:1" x14ac:dyDescent="0.25">
      <c r="A26893" t="s">
        <v>27030</v>
      </c>
    </row>
    <row r="26894" spans="1:1" x14ac:dyDescent="0.25">
      <c r="A26894" t="s">
        <v>27031</v>
      </c>
    </row>
    <row r="26895" spans="1:1" x14ac:dyDescent="0.25">
      <c r="A26895" t="s">
        <v>27032</v>
      </c>
    </row>
    <row r="26896" spans="1:1" x14ac:dyDescent="0.25">
      <c r="A26896" t="s">
        <v>27033</v>
      </c>
    </row>
    <row r="26897" spans="1:1" x14ac:dyDescent="0.25">
      <c r="A26897" t="s">
        <v>27034</v>
      </c>
    </row>
    <row r="26898" spans="1:1" x14ac:dyDescent="0.25">
      <c r="A26898" t="s">
        <v>27035</v>
      </c>
    </row>
    <row r="26899" spans="1:1" x14ac:dyDescent="0.25">
      <c r="A26899" t="s">
        <v>27036</v>
      </c>
    </row>
    <row r="26900" spans="1:1" x14ac:dyDescent="0.25">
      <c r="A26900" t="s">
        <v>27037</v>
      </c>
    </row>
    <row r="26901" spans="1:1" x14ac:dyDescent="0.25">
      <c r="A26901" t="s">
        <v>27038</v>
      </c>
    </row>
    <row r="26902" spans="1:1" x14ac:dyDescent="0.25">
      <c r="A26902" t="s">
        <v>27039</v>
      </c>
    </row>
    <row r="26903" spans="1:1" x14ac:dyDescent="0.25">
      <c r="A26903" t="s">
        <v>27040</v>
      </c>
    </row>
    <row r="26904" spans="1:1" x14ac:dyDescent="0.25">
      <c r="A26904" t="s">
        <v>27041</v>
      </c>
    </row>
    <row r="26905" spans="1:1" x14ac:dyDescent="0.25">
      <c r="A26905" t="s">
        <v>27042</v>
      </c>
    </row>
    <row r="26906" spans="1:1" x14ac:dyDescent="0.25">
      <c r="A26906" t="s">
        <v>27043</v>
      </c>
    </row>
    <row r="26907" spans="1:1" x14ac:dyDescent="0.25">
      <c r="A26907" t="s">
        <v>27044</v>
      </c>
    </row>
    <row r="26908" spans="1:1" x14ac:dyDescent="0.25">
      <c r="A26908" t="s">
        <v>27045</v>
      </c>
    </row>
    <row r="26909" spans="1:1" x14ac:dyDescent="0.25">
      <c r="A26909" t="s">
        <v>27046</v>
      </c>
    </row>
    <row r="26910" spans="1:1" x14ac:dyDescent="0.25">
      <c r="A26910" t="s">
        <v>27047</v>
      </c>
    </row>
    <row r="26911" spans="1:1" x14ac:dyDescent="0.25">
      <c r="A26911" t="s">
        <v>27048</v>
      </c>
    </row>
    <row r="26912" spans="1:1" x14ac:dyDescent="0.25">
      <c r="A26912" t="s">
        <v>27049</v>
      </c>
    </row>
    <row r="26913" spans="1:1" x14ac:dyDescent="0.25">
      <c r="A26913" t="s">
        <v>27050</v>
      </c>
    </row>
    <row r="26914" spans="1:1" x14ac:dyDescent="0.25">
      <c r="A26914" t="s">
        <v>27051</v>
      </c>
    </row>
    <row r="26915" spans="1:1" x14ac:dyDescent="0.25">
      <c r="A26915" t="s">
        <v>27052</v>
      </c>
    </row>
    <row r="26916" spans="1:1" x14ac:dyDescent="0.25">
      <c r="A26916" t="s">
        <v>27053</v>
      </c>
    </row>
    <row r="26917" spans="1:1" x14ac:dyDescent="0.25">
      <c r="A26917" t="s">
        <v>27054</v>
      </c>
    </row>
    <row r="26918" spans="1:1" x14ac:dyDescent="0.25">
      <c r="A26918" t="s">
        <v>27055</v>
      </c>
    </row>
    <row r="26919" spans="1:1" x14ac:dyDescent="0.25">
      <c r="A26919" t="s">
        <v>27056</v>
      </c>
    </row>
    <row r="26920" spans="1:1" x14ac:dyDescent="0.25">
      <c r="A26920" t="s">
        <v>27057</v>
      </c>
    </row>
    <row r="26921" spans="1:1" x14ac:dyDescent="0.25">
      <c r="A26921" t="s">
        <v>27058</v>
      </c>
    </row>
    <row r="26922" spans="1:1" x14ac:dyDescent="0.25">
      <c r="A26922" t="s">
        <v>27059</v>
      </c>
    </row>
    <row r="26923" spans="1:1" x14ac:dyDescent="0.25">
      <c r="A26923" t="s">
        <v>27060</v>
      </c>
    </row>
    <row r="26924" spans="1:1" x14ac:dyDescent="0.25">
      <c r="A26924" t="s">
        <v>27061</v>
      </c>
    </row>
    <row r="26925" spans="1:1" x14ac:dyDescent="0.25">
      <c r="A26925" t="s">
        <v>27062</v>
      </c>
    </row>
    <row r="26926" spans="1:1" x14ac:dyDescent="0.25">
      <c r="A26926" t="s">
        <v>27063</v>
      </c>
    </row>
    <row r="26927" spans="1:1" x14ac:dyDescent="0.25">
      <c r="A26927" t="s">
        <v>27064</v>
      </c>
    </row>
    <row r="26928" spans="1:1" x14ac:dyDescent="0.25">
      <c r="A26928" t="s">
        <v>27065</v>
      </c>
    </row>
    <row r="26929" spans="1:1" x14ac:dyDescent="0.25">
      <c r="A26929" t="s">
        <v>27066</v>
      </c>
    </row>
    <row r="26930" spans="1:1" x14ac:dyDescent="0.25">
      <c r="A26930" t="s">
        <v>27067</v>
      </c>
    </row>
    <row r="26931" spans="1:1" x14ac:dyDescent="0.25">
      <c r="A26931" t="s">
        <v>27068</v>
      </c>
    </row>
    <row r="26932" spans="1:1" x14ac:dyDescent="0.25">
      <c r="A26932" t="s">
        <v>27069</v>
      </c>
    </row>
    <row r="26933" spans="1:1" x14ac:dyDescent="0.25">
      <c r="A26933" t="s">
        <v>27070</v>
      </c>
    </row>
    <row r="26934" spans="1:1" x14ac:dyDescent="0.25">
      <c r="A26934" t="s">
        <v>27071</v>
      </c>
    </row>
    <row r="26935" spans="1:1" x14ac:dyDescent="0.25">
      <c r="A26935" t="s">
        <v>27072</v>
      </c>
    </row>
    <row r="26936" spans="1:1" x14ac:dyDescent="0.25">
      <c r="A26936" t="s">
        <v>27073</v>
      </c>
    </row>
    <row r="26937" spans="1:1" x14ac:dyDescent="0.25">
      <c r="A26937" t="s">
        <v>27074</v>
      </c>
    </row>
    <row r="26938" spans="1:1" x14ac:dyDescent="0.25">
      <c r="A26938" t="s">
        <v>27075</v>
      </c>
    </row>
    <row r="26939" spans="1:1" x14ac:dyDescent="0.25">
      <c r="A26939" t="s">
        <v>27076</v>
      </c>
    </row>
    <row r="26940" spans="1:1" x14ac:dyDescent="0.25">
      <c r="A26940" t="s">
        <v>27077</v>
      </c>
    </row>
    <row r="26941" spans="1:1" x14ac:dyDescent="0.25">
      <c r="A26941" t="s">
        <v>27078</v>
      </c>
    </row>
    <row r="26942" spans="1:1" x14ac:dyDescent="0.25">
      <c r="A26942" t="s">
        <v>27079</v>
      </c>
    </row>
    <row r="26943" spans="1:1" x14ac:dyDescent="0.25">
      <c r="A26943" t="s">
        <v>27080</v>
      </c>
    </row>
    <row r="26944" spans="1:1" x14ac:dyDescent="0.25">
      <c r="A26944" t="s">
        <v>27081</v>
      </c>
    </row>
    <row r="26945" spans="1:1" x14ac:dyDescent="0.25">
      <c r="A26945" t="s">
        <v>27082</v>
      </c>
    </row>
    <row r="26946" spans="1:1" x14ac:dyDescent="0.25">
      <c r="A26946" t="s">
        <v>27083</v>
      </c>
    </row>
    <row r="26947" spans="1:1" x14ac:dyDescent="0.25">
      <c r="A26947" t="s">
        <v>27084</v>
      </c>
    </row>
    <row r="26948" spans="1:1" x14ac:dyDescent="0.25">
      <c r="A26948" t="s">
        <v>27085</v>
      </c>
    </row>
    <row r="26949" spans="1:1" x14ac:dyDescent="0.25">
      <c r="A26949" t="s">
        <v>27086</v>
      </c>
    </row>
    <row r="26950" spans="1:1" x14ac:dyDescent="0.25">
      <c r="A26950" t="s">
        <v>27087</v>
      </c>
    </row>
    <row r="26951" spans="1:1" x14ac:dyDescent="0.25">
      <c r="A26951" t="s">
        <v>27088</v>
      </c>
    </row>
    <row r="26952" spans="1:1" x14ac:dyDescent="0.25">
      <c r="A26952" t="s">
        <v>27089</v>
      </c>
    </row>
    <row r="26953" spans="1:1" x14ac:dyDescent="0.25">
      <c r="A26953" t="s">
        <v>27090</v>
      </c>
    </row>
    <row r="26954" spans="1:1" x14ac:dyDescent="0.25">
      <c r="A26954" t="s">
        <v>27091</v>
      </c>
    </row>
    <row r="26955" spans="1:1" x14ac:dyDescent="0.25">
      <c r="A26955" t="s">
        <v>27092</v>
      </c>
    </row>
    <row r="26956" spans="1:1" x14ac:dyDescent="0.25">
      <c r="A26956" t="s">
        <v>27093</v>
      </c>
    </row>
    <row r="26957" spans="1:1" x14ac:dyDescent="0.25">
      <c r="A26957" t="s">
        <v>27094</v>
      </c>
    </row>
    <row r="26958" spans="1:1" x14ac:dyDescent="0.25">
      <c r="A26958" t="s">
        <v>27095</v>
      </c>
    </row>
    <row r="26959" spans="1:1" x14ac:dyDescent="0.25">
      <c r="A26959" t="s">
        <v>27096</v>
      </c>
    </row>
    <row r="26960" spans="1:1" x14ac:dyDescent="0.25">
      <c r="A26960" t="s">
        <v>27097</v>
      </c>
    </row>
    <row r="26961" spans="1:1" x14ac:dyDescent="0.25">
      <c r="A26961" t="s">
        <v>27098</v>
      </c>
    </row>
    <row r="26962" spans="1:1" x14ac:dyDescent="0.25">
      <c r="A26962" t="s">
        <v>27099</v>
      </c>
    </row>
    <row r="26963" spans="1:1" x14ac:dyDescent="0.25">
      <c r="A26963" t="s">
        <v>27100</v>
      </c>
    </row>
    <row r="26964" spans="1:1" x14ac:dyDescent="0.25">
      <c r="A26964" t="s">
        <v>27101</v>
      </c>
    </row>
    <row r="26965" spans="1:1" x14ac:dyDescent="0.25">
      <c r="A26965" t="s">
        <v>27102</v>
      </c>
    </row>
    <row r="26966" spans="1:1" x14ac:dyDescent="0.25">
      <c r="A26966" t="s">
        <v>27103</v>
      </c>
    </row>
    <row r="26967" spans="1:1" x14ac:dyDescent="0.25">
      <c r="A26967" t="s">
        <v>27104</v>
      </c>
    </row>
    <row r="26968" spans="1:1" x14ac:dyDescent="0.25">
      <c r="A26968" t="s">
        <v>27105</v>
      </c>
    </row>
    <row r="26969" spans="1:1" x14ac:dyDescent="0.25">
      <c r="A26969" t="s">
        <v>27106</v>
      </c>
    </row>
    <row r="26970" spans="1:1" x14ac:dyDescent="0.25">
      <c r="A26970" t="s">
        <v>27107</v>
      </c>
    </row>
    <row r="26971" spans="1:1" x14ac:dyDescent="0.25">
      <c r="A26971" t="s">
        <v>27108</v>
      </c>
    </row>
    <row r="26972" spans="1:1" x14ac:dyDescent="0.25">
      <c r="A26972" t="s">
        <v>27109</v>
      </c>
    </row>
    <row r="26973" spans="1:1" x14ac:dyDescent="0.25">
      <c r="A26973" t="s">
        <v>27110</v>
      </c>
    </row>
    <row r="26974" spans="1:1" x14ac:dyDescent="0.25">
      <c r="A26974" t="s">
        <v>27111</v>
      </c>
    </row>
    <row r="26975" spans="1:1" x14ac:dyDescent="0.25">
      <c r="A26975" t="s">
        <v>27112</v>
      </c>
    </row>
    <row r="26976" spans="1:1" x14ac:dyDescent="0.25">
      <c r="A26976" t="s">
        <v>27113</v>
      </c>
    </row>
    <row r="26977" spans="1:1" x14ac:dyDescent="0.25">
      <c r="A26977" t="s">
        <v>27114</v>
      </c>
    </row>
    <row r="26978" spans="1:1" x14ac:dyDescent="0.25">
      <c r="A26978" t="s">
        <v>27115</v>
      </c>
    </row>
    <row r="26979" spans="1:1" x14ac:dyDescent="0.25">
      <c r="A26979" t="s">
        <v>27116</v>
      </c>
    </row>
    <row r="26980" spans="1:1" x14ac:dyDescent="0.25">
      <c r="A26980" t="s">
        <v>27117</v>
      </c>
    </row>
    <row r="26981" spans="1:1" x14ac:dyDescent="0.25">
      <c r="A26981" t="s">
        <v>27118</v>
      </c>
    </row>
    <row r="26982" spans="1:1" x14ac:dyDescent="0.25">
      <c r="A26982" t="s">
        <v>27119</v>
      </c>
    </row>
    <row r="26983" spans="1:1" x14ac:dyDescent="0.25">
      <c r="A26983" t="s">
        <v>27120</v>
      </c>
    </row>
    <row r="26984" spans="1:1" x14ac:dyDescent="0.25">
      <c r="A26984" t="s">
        <v>27121</v>
      </c>
    </row>
    <row r="26985" spans="1:1" x14ac:dyDescent="0.25">
      <c r="A26985" t="s">
        <v>27122</v>
      </c>
    </row>
    <row r="26986" spans="1:1" x14ac:dyDescent="0.25">
      <c r="A26986" t="s">
        <v>27123</v>
      </c>
    </row>
    <row r="26987" spans="1:1" x14ac:dyDescent="0.25">
      <c r="A26987" t="s">
        <v>27124</v>
      </c>
    </row>
    <row r="26988" spans="1:1" x14ac:dyDescent="0.25">
      <c r="A26988" t="s">
        <v>27125</v>
      </c>
    </row>
    <row r="26989" spans="1:1" x14ac:dyDescent="0.25">
      <c r="A26989" t="s">
        <v>27126</v>
      </c>
    </row>
    <row r="26990" spans="1:1" x14ac:dyDescent="0.25">
      <c r="A26990" t="s">
        <v>27127</v>
      </c>
    </row>
    <row r="26991" spans="1:1" x14ac:dyDescent="0.25">
      <c r="A26991" t="s">
        <v>27128</v>
      </c>
    </row>
    <row r="26992" spans="1:1" x14ac:dyDescent="0.25">
      <c r="A26992" t="s">
        <v>27129</v>
      </c>
    </row>
    <row r="26993" spans="1:1" x14ac:dyDescent="0.25">
      <c r="A26993" t="s">
        <v>27130</v>
      </c>
    </row>
    <row r="26994" spans="1:1" x14ac:dyDescent="0.25">
      <c r="A26994" t="s">
        <v>27131</v>
      </c>
    </row>
    <row r="26995" spans="1:1" x14ac:dyDescent="0.25">
      <c r="A26995" t="s">
        <v>27132</v>
      </c>
    </row>
    <row r="26996" spans="1:1" x14ac:dyDescent="0.25">
      <c r="A26996" t="s">
        <v>27133</v>
      </c>
    </row>
    <row r="26997" spans="1:1" x14ac:dyDescent="0.25">
      <c r="A26997" t="s">
        <v>27134</v>
      </c>
    </row>
    <row r="26998" spans="1:1" x14ac:dyDescent="0.25">
      <c r="A26998" t="s">
        <v>27135</v>
      </c>
    </row>
    <row r="26999" spans="1:1" x14ac:dyDescent="0.25">
      <c r="A26999" t="s">
        <v>27136</v>
      </c>
    </row>
    <row r="27000" spans="1:1" x14ac:dyDescent="0.25">
      <c r="A27000" t="s">
        <v>27137</v>
      </c>
    </row>
    <row r="27001" spans="1:1" x14ac:dyDescent="0.25">
      <c r="A27001" t="s">
        <v>27138</v>
      </c>
    </row>
    <row r="27002" spans="1:1" x14ac:dyDescent="0.25">
      <c r="A27002" t="s">
        <v>27139</v>
      </c>
    </row>
    <row r="27003" spans="1:1" x14ac:dyDescent="0.25">
      <c r="A27003" t="s">
        <v>27140</v>
      </c>
    </row>
    <row r="27004" spans="1:1" x14ac:dyDescent="0.25">
      <c r="A27004" t="s">
        <v>27141</v>
      </c>
    </row>
    <row r="27005" spans="1:1" x14ac:dyDescent="0.25">
      <c r="A27005" t="s">
        <v>27142</v>
      </c>
    </row>
    <row r="27006" spans="1:1" x14ac:dyDescent="0.25">
      <c r="A27006" t="s">
        <v>27143</v>
      </c>
    </row>
    <row r="27007" spans="1:1" x14ac:dyDescent="0.25">
      <c r="A27007" t="s">
        <v>27144</v>
      </c>
    </row>
    <row r="27008" spans="1:1" x14ac:dyDescent="0.25">
      <c r="A27008" t="s">
        <v>27145</v>
      </c>
    </row>
    <row r="27009" spans="1:1" x14ac:dyDescent="0.25">
      <c r="A27009" t="s">
        <v>27146</v>
      </c>
    </row>
    <row r="27010" spans="1:1" x14ac:dyDescent="0.25">
      <c r="A27010" t="s">
        <v>27147</v>
      </c>
    </row>
    <row r="27011" spans="1:1" x14ac:dyDescent="0.25">
      <c r="A27011" t="s">
        <v>27148</v>
      </c>
    </row>
    <row r="27012" spans="1:1" x14ac:dyDescent="0.25">
      <c r="A27012" t="s">
        <v>27149</v>
      </c>
    </row>
    <row r="27013" spans="1:1" x14ac:dyDescent="0.25">
      <c r="A27013" t="s">
        <v>27150</v>
      </c>
    </row>
    <row r="27014" spans="1:1" x14ac:dyDescent="0.25">
      <c r="A27014" t="s">
        <v>27151</v>
      </c>
    </row>
    <row r="27015" spans="1:1" x14ac:dyDescent="0.25">
      <c r="A27015" t="s">
        <v>27152</v>
      </c>
    </row>
    <row r="27016" spans="1:1" x14ac:dyDescent="0.25">
      <c r="A27016" t="s">
        <v>27153</v>
      </c>
    </row>
    <row r="27017" spans="1:1" x14ac:dyDescent="0.25">
      <c r="A27017" t="s">
        <v>27154</v>
      </c>
    </row>
    <row r="27018" spans="1:1" x14ac:dyDescent="0.25">
      <c r="A27018" t="s">
        <v>27155</v>
      </c>
    </row>
    <row r="27019" spans="1:1" x14ac:dyDescent="0.25">
      <c r="A27019" t="s">
        <v>27156</v>
      </c>
    </row>
    <row r="27020" spans="1:1" x14ac:dyDescent="0.25">
      <c r="A27020" t="s">
        <v>27157</v>
      </c>
    </row>
    <row r="27021" spans="1:1" x14ac:dyDescent="0.25">
      <c r="A27021" t="s">
        <v>27158</v>
      </c>
    </row>
    <row r="27022" spans="1:1" x14ac:dyDescent="0.25">
      <c r="A27022" t="s">
        <v>27159</v>
      </c>
    </row>
    <row r="27023" spans="1:1" x14ac:dyDescent="0.25">
      <c r="A27023" t="s">
        <v>27160</v>
      </c>
    </row>
    <row r="27024" spans="1:1" x14ac:dyDescent="0.25">
      <c r="A27024" t="s">
        <v>27161</v>
      </c>
    </row>
    <row r="27025" spans="1:1" x14ac:dyDescent="0.25">
      <c r="A27025" t="s">
        <v>27162</v>
      </c>
    </row>
    <row r="27026" spans="1:1" x14ac:dyDescent="0.25">
      <c r="A27026" t="s">
        <v>27163</v>
      </c>
    </row>
    <row r="27027" spans="1:1" x14ac:dyDescent="0.25">
      <c r="A27027" t="s">
        <v>27164</v>
      </c>
    </row>
    <row r="27028" spans="1:1" x14ac:dyDescent="0.25">
      <c r="A27028" t="s">
        <v>27165</v>
      </c>
    </row>
    <row r="27029" spans="1:1" x14ac:dyDescent="0.25">
      <c r="A27029" t="s">
        <v>27166</v>
      </c>
    </row>
    <row r="27030" spans="1:1" x14ac:dyDescent="0.25">
      <c r="A27030" t="s">
        <v>27167</v>
      </c>
    </row>
    <row r="27031" spans="1:1" x14ac:dyDescent="0.25">
      <c r="A27031" t="s">
        <v>27168</v>
      </c>
    </row>
    <row r="27032" spans="1:1" x14ac:dyDescent="0.25">
      <c r="A27032" t="s">
        <v>27169</v>
      </c>
    </row>
    <row r="27033" spans="1:1" x14ac:dyDescent="0.25">
      <c r="A27033" t="s">
        <v>27170</v>
      </c>
    </row>
    <row r="27034" spans="1:1" x14ac:dyDescent="0.25">
      <c r="A27034" t="s">
        <v>27171</v>
      </c>
    </row>
    <row r="27035" spans="1:1" x14ac:dyDescent="0.25">
      <c r="A27035" t="s">
        <v>27172</v>
      </c>
    </row>
    <row r="27036" spans="1:1" x14ac:dyDescent="0.25">
      <c r="A27036" t="s">
        <v>27173</v>
      </c>
    </row>
    <row r="27037" spans="1:1" x14ac:dyDescent="0.25">
      <c r="A27037" t="s">
        <v>27174</v>
      </c>
    </row>
    <row r="27038" spans="1:1" x14ac:dyDescent="0.25">
      <c r="A27038" t="s">
        <v>27175</v>
      </c>
    </row>
    <row r="27039" spans="1:1" x14ac:dyDescent="0.25">
      <c r="A27039" t="s">
        <v>27176</v>
      </c>
    </row>
    <row r="27040" spans="1:1" x14ac:dyDescent="0.25">
      <c r="A27040" t="s">
        <v>27177</v>
      </c>
    </row>
    <row r="27041" spans="1:1" x14ac:dyDescent="0.25">
      <c r="A27041" t="s">
        <v>27178</v>
      </c>
    </row>
    <row r="27042" spans="1:1" x14ac:dyDescent="0.25">
      <c r="A27042" t="s">
        <v>27179</v>
      </c>
    </row>
    <row r="27043" spans="1:1" x14ac:dyDescent="0.25">
      <c r="A27043" t="s">
        <v>27180</v>
      </c>
    </row>
    <row r="27044" spans="1:1" x14ac:dyDescent="0.25">
      <c r="A27044" t="s">
        <v>27181</v>
      </c>
    </row>
    <row r="27045" spans="1:1" x14ac:dyDescent="0.25">
      <c r="A27045" t="s">
        <v>27182</v>
      </c>
    </row>
    <row r="27046" spans="1:1" x14ac:dyDescent="0.25">
      <c r="A27046" t="s">
        <v>27183</v>
      </c>
    </row>
    <row r="27047" spans="1:1" x14ac:dyDescent="0.25">
      <c r="A27047" t="s">
        <v>27184</v>
      </c>
    </row>
    <row r="27048" spans="1:1" x14ac:dyDescent="0.25">
      <c r="A27048" t="s">
        <v>27185</v>
      </c>
    </row>
    <row r="27049" spans="1:1" x14ac:dyDescent="0.25">
      <c r="A27049" t="s">
        <v>27186</v>
      </c>
    </row>
    <row r="27050" spans="1:1" x14ac:dyDescent="0.25">
      <c r="A27050" t="s">
        <v>27187</v>
      </c>
    </row>
    <row r="27051" spans="1:1" x14ac:dyDescent="0.25">
      <c r="A27051" t="s">
        <v>27188</v>
      </c>
    </row>
    <row r="27052" spans="1:1" x14ac:dyDescent="0.25">
      <c r="A27052" t="s">
        <v>27189</v>
      </c>
    </row>
    <row r="27053" spans="1:1" x14ac:dyDescent="0.25">
      <c r="A27053" t="s">
        <v>27190</v>
      </c>
    </row>
    <row r="27054" spans="1:1" x14ac:dyDescent="0.25">
      <c r="A27054" t="s">
        <v>27191</v>
      </c>
    </row>
    <row r="27055" spans="1:1" x14ac:dyDescent="0.25">
      <c r="A27055" t="s">
        <v>27192</v>
      </c>
    </row>
    <row r="27056" spans="1:1" x14ac:dyDescent="0.25">
      <c r="A27056" t="s">
        <v>27193</v>
      </c>
    </row>
    <row r="27057" spans="1:1" x14ac:dyDescent="0.25">
      <c r="A27057" t="s">
        <v>27194</v>
      </c>
    </row>
    <row r="27058" spans="1:1" x14ac:dyDescent="0.25">
      <c r="A27058" t="s">
        <v>27195</v>
      </c>
    </row>
    <row r="27059" spans="1:1" x14ac:dyDescent="0.25">
      <c r="A27059" t="s">
        <v>27196</v>
      </c>
    </row>
    <row r="27060" spans="1:1" x14ac:dyDescent="0.25">
      <c r="A27060" t="s">
        <v>27197</v>
      </c>
    </row>
    <row r="27061" spans="1:1" x14ac:dyDescent="0.25">
      <c r="A27061" t="s">
        <v>27198</v>
      </c>
    </row>
    <row r="27062" spans="1:1" x14ac:dyDescent="0.25">
      <c r="A27062" t="s">
        <v>27199</v>
      </c>
    </row>
    <row r="27063" spans="1:1" x14ac:dyDescent="0.25">
      <c r="A27063" t="s">
        <v>27200</v>
      </c>
    </row>
    <row r="27064" spans="1:1" x14ac:dyDescent="0.25">
      <c r="A27064" t="s">
        <v>27201</v>
      </c>
    </row>
    <row r="27065" spans="1:1" x14ac:dyDescent="0.25">
      <c r="A27065" t="s">
        <v>27202</v>
      </c>
    </row>
    <row r="27066" spans="1:1" x14ac:dyDescent="0.25">
      <c r="A27066" t="s">
        <v>27203</v>
      </c>
    </row>
    <row r="27067" spans="1:1" x14ac:dyDescent="0.25">
      <c r="A27067" t="s">
        <v>27204</v>
      </c>
    </row>
    <row r="27068" spans="1:1" x14ac:dyDescent="0.25">
      <c r="A27068" t="s">
        <v>27205</v>
      </c>
    </row>
    <row r="27069" spans="1:1" x14ac:dyDescent="0.25">
      <c r="A27069" t="s">
        <v>27206</v>
      </c>
    </row>
    <row r="27070" spans="1:1" x14ac:dyDescent="0.25">
      <c r="A27070" t="s">
        <v>27207</v>
      </c>
    </row>
    <row r="27071" spans="1:1" x14ac:dyDescent="0.25">
      <c r="A27071" t="s">
        <v>27208</v>
      </c>
    </row>
    <row r="27072" spans="1:1" x14ac:dyDescent="0.25">
      <c r="A27072" t="s">
        <v>27209</v>
      </c>
    </row>
    <row r="27073" spans="1:1" x14ac:dyDescent="0.25">
      <c r="A27073" t="s">
        <v>27210</v>
      </c>
    </row>
    <row r="27074" spans="1:1" x14ac:dyDescent="0.25">
      <c r="A27074" t="s">
        <v>27211</v>
      </c>
    </row>
    <row r="27075" spans="1:1" x14ac:dyDescent="0.25">
      <c r="A27075" t="s">
        <v>27212</v>
      </c>
    </row>
    <row r="27076" spans="1:1" x14ac:dyDescent="0.25">
      <c r="A27076" t="s">
        <v>27213</v>
      </c>
    </row>
    <row r="27077" spans="1:1" x14ac:dyDescent="0.25">
      <c r="A27077" t="s">
        <v>27214</v>
      </c>
    </row>
    <row r="27078" spans="1:1" x14ac:dyDescent="0.25">
      <c r="A27078" t="s">
        <v>27215</v>
      </c>
    </row>
    <row r="27079" spans="1:1" x14ac:dyDescent="0.25">
      <c r="A27079" t="s">
        <v>27216</v>
      </c>
    </row>
    <row r="27080" spans="1:1" x14ac:dyDescent="0.25">
      <c r="A27080" t="s">
        <v>27217</v>
      </c>
    </row>
    <row r="27081" spans="1:1" x14ac:dyDescent="0.25">
      <c r="A27081" t="s">
        <v>27218</v>
      </c>
    </row>
    <row r="27082" spans="1:1" x14ac:dyDescent="0.25">
      <c r="A27082" t="s">
        <v>27219</v>
      </c>
    </row>
    <row r="27083" spans="1:1" x14ac:dyDescent="0.25">
      <c r="A27083" t="s">
        <v>27220</v>
      </c>
    </row>
    <row r="27084" spans="1:1" x14ac:dyDescent="0.25">
      <c r="A27084" t="s">
        <v>27221</v>
      </c>
    </row>
    <row r="27085" spans="1:1" x14ac:dyDescent="0.25">
      <c r="A27085" t="s">
        <v>27222</v>
      </c>
    </row>
    <row r="27086" spans="1:1" x14ac:dyDescent="0.25">
      <c r="A27086" t="s">
        <v>27223</v>
      </c>
    </row>
    <row r="27087" spans="1:1" x14ac:dyDescent="0.25">
      <c r="A27087" t="s">
        <v>27224</v>
      </c>
    </row>
    <row r="27088" spans="1:1" x14ac:dyDescent="0.25">
      <c r="A27088" t="s">
        <v>27225</v>
      </c>
    </row>
    <row r="27089" spans="1:1" x14ac:dyDescent="0.25">
      <c r="A27089" t="s">
        <v>27226</v>
      </c>
    </row>
    <row r="27090" spans="1:1" x14ac:dyDescent="0.25">
      <c r="A27090" t="s">
        <v>27227</v>
      </c>
    </row>
    <row r="27091" spans="1:1" x14ac:dyDescent="0.25">
      <c r="A27091" t="s">
        <v>27228</v>
      </c>
    </row>
    <row r="27092" spans="1:1" x14ac:dyDescent="0.25">
      <c r="A27092" t="s">
        <v>27229</v>
      </c>
    </row>
    <row r="27093" spans="1:1" x14ac:dyDescent="0.25">
      <c r="A27093" t="s">
        <v>27230</v>
      </c>
    </row>
    <row r="27094" spans="1:1" x14ac:dyDescent="0.25">
      <c r="A27094" t="s">
        <v>27231</v>
      </c>
    </row>
    <row r="27095" spans="1:1" x14ac:dyDescent="0.25">
      <c r="A27095" t="s">
        <v>27232</v>
      </c>
    </row>
    <row r="27096" spans="1:1" x14ac:dyDescent="0.25">
      <c r="A27096" t="s">
        <v>27233</v>
      </c>
    </row>
    <row r="27097" spans="1:1" x14ac:dyDescent="0.25">
      <c r="A27097" t="s">
        <v>27234</v>
      </c>
    </row>
    <row r="27098" spans="1:1" x14ac:dyDescent="0.25">
      <c r="A27098" t="s">
        <v>27235</v>
      </c>
    </row>
    <row r="27099" spans="1:1" x14ac:dyDescent="0.25">
      <c r="A27099" t="s">
        <v>27236</v>
      </c>
    </row>
    <row r="27100" spans="1:1" x14ac:dyDescent="0.25">
      <c r="A27100" t="s">
        <v>27237</v>
      </c>
    </row>
    <row r="27101" spans="1:1" x14ac:dyDescent="0.25">
      <c r="A27101" t="s">
        <v>27238</v>
      </c>
    </row>
    <row r="27102" spans="1:1" x14ac:dyDescent="0.25">
      <c r="A27102" t="s">
        <v>27239</v>
      </c>
    </row>
    <row r="27103" spans="1:1" x14ac:dyDescent="0.25">
      <c r="A27103" t="s">
        <v>27240</v>
      </c>
    </row>
    <row r="27104" spans="1:1" x14ac:dyDescent="0.25">
      <c r="A27104" t="s">
        <v>27241</v>
      </c>
    </row>
    <row r="27105" spans="1:1" x14ac:dyDescent="0.25">
      <c r="A27105" t="s">
        <v>27242</v>
      </c>
    </row>
    <row r="27106" spans="1:1" x14ac:dyDescent="0.25">
      <c r="A27106" t="s">
        <v>27243</v>
      </c>
    </row>
    <row r="27107" spans="1:1" x14ac:dyDescent="0.25">
      <c r="A27107" t="s">
        <v>27244</v>
      </c>
    </row>
    <row r="27108" spans="1:1" x14ac:dyDescent="0.25">
      <c r="A27108" t="s">
        <v>27245</v>
      </c>
    </row>
    <row r="27109" spans="1:1" x14ac:dyDescent="0.25">
      <c r="A27109" t="s">
        <v>27246</v>
      </c>
    </row>
    <row r="27110" spans="1:1" x14ac:dyDescent="0.25">
      <c r="A27110" t="s">
        <v>27247</v>
      </c>
    </row>
    <row r="27111" spans="1:1" x14ac:dyDescent="0.25">
      <c r="A27111" t="s">
        <v>27248</v>
      </c>
    </row>
    <row r="27112" spans="1:1" x14ac:dyDescent="0.25">
      <c r="A27112" t="s">
        <v>27249</v>
      </c>
    </row>
    <row r="27113" spans="1:1" x14ac:dyDescent="0.25">
      <c r="A27113" t="s">
        <v>27250</v>
      </c>
    </row>
    <row r="27114" spans="1:1" x14ac:dyDescent="0.25">
      <c r="A27114" t="s">
        <v>27251</v>
      </c>
    </row>
    <row r="27115" spans="1:1" x14ac:dyDescent="0.25">
      <c r="A27115" t="s">
        <v>27252</v>
      </c>
    </row>
    <row r="27116" spans="1:1" x14ac:dyDescent="0.25">
      <c r="A27116" t="s">
        <v>27253</v>
      </c>
    </row>
    <row r="27117" spans="1:1" x14ac:dyDescent="0.25">
      <c r="A27117" t="s">
        <v>27254</v>
      </c>
    </row>
    <row r="27118" spans="1:1" x14ac:dyDescent="0.25">
      <c r="A27118" t="s">
        <v>27255</v>
      </c>
    </row>
    <row r="27119" spans="1:1" x14ac:dyDescent="0.25">
      <c r="A27119" t="s">
        <v>27256</v>
      </c>
    </row>
    <row r="27120" spans="1:1" x14ac:dyDescent="0.25">
      <c r="A27120" t="s">
        <v>27257</v>
      </c>
    </row>
    <row r="27121" spans="1:1" x14ac:dyDescent="0.25">
      <c r="A27121" t="s">
        <v>27258</v>
      </c>
    </row>
    <row r="27122" spans="1:1" x14ac:dyDescent="0.25">
      <c r="A27122" t="s">
        <v>27259</v>
      </c>
    </row>
    <row r="27123" spans="1:1" x14ac:dyDescent="0.25">
      <c r="A27123" t="s">
        <v>27260</v>
      </c>
    </row>
    <row r="27124" spans="1:1" x14ac:dyDescent="0.25">
      <c r="A27124" t="s">
        <v>27261</v>
      </c>
    </row>
    <row r="27125" spans="1:1" x14ac:dyDescent="0.25">
      <c r="A27125" t="s">
        <v>27262</v>
      </c>
    </row>
    <row r="27126" spans="1:1" x14ac:dyDescent="0.25">
      <c r="A27126" t="s">
        <v>27263</v>
      </c>
    </row>
    <row r="27127" spans="1:1" x14ac:dyDescent="0.25">
      <c r="A27127" t="s">
        <v>27264</v>
      </c>
    </row>
    <row r="27128" spans="1:1" x14ac:dyDescent="0.25">
      <c r="A27128" t="s">
        <v>27265</v>
      </c>
    </row>
    <row r="27129" spans="1:1" x14ac:dyDescent="0.25">
      <c r="A27129" t="s">
        <v>27266</v>
      </c>
    </row>
    <row r="27130" spans="1:1" x14ac:dyDescent="0.25">
      <c r="A27130" t="s">
        <v>27267</v>
      </c>
    </row>
    <row r="27131" spans="1:1" x14ac:dyDescent="0.25">
      <c r="A27131" t="s">
        <v>27268</v>
      </c>
    </row>
    <row r="27132" spans="1:1" x14ac:dyDescent="0.25">
      <c r="A27132" t="s">
        <v>27269</v>
      </c>
    </row>
    <row r="27133" spans="1:1" x14ac:dyDescent="0.25">
      <c r="A27133" t="s">
        <v>27270</v>
      </c>
    </row>
    <row r="27134" spans="1:1" x14ac:dyDescent="0.25">
      <c r="A27134" t="s">
        <v>27271</v>
      </c>
    </row>
    <row r="27135" spans="1:1" x14ac:dyDescent="0.25">
      <c r="A27135" t="s">
        <v>27272</v>
      </c>
    </row>
    <row r="27136" spans="1:1" x14ac:dyDescent="0.25">
      <c r="A27136" t="s">
        <v>27273</v>
      </c>
    </row>
    <row r="27137" spans="1:1" x14ac:dyDescent="0.25">
      <c r="A27137" t="s">
        <v>27274</v>
      </c>
    </row>
    <row r="27138" spans="1:1" x14ac:dyDescent="0.25">
      <c r="A27138" t="s">
        <v>27275</v>
      </c>
    </row>
    <row r="27139" spans="1:1" x14ac:dyDescent="0.25">
      <c r="A27139" t="s">
        <v>27276</v>
      </c>
    </row>
    <row r="27140" spans="1:1" x14ac:dyDescent="0.25">
      <c r="A27140" t="s">
        <v>27277</v>
      </c>
    </row>
    <row r="27141" spans="1:1" x14ac:dyDescent="0.25">
      <c r="A27141" t="s">
        <v>27278</v>
      </c>
    </row>
    <row r="27142" spans="1:1" x14ac:dyDescent="0.25">
      <c r="A27142" t="s">
        <v>27279</v>
      </c>
    </row>
    <row r="27143" spans="1:1" x14ac:dyDescent="0.25">
      <c r="A27143" t="s">
        <v>27280</v>
      </c>
    </row>
    <row r="27144" spans="1:1" x14ac:dyDescent="0.25">
      <c r="A27144" t="s">
        <v>27281</v>
      </c>
    </row>
    <row r="27145" spans="1:1" x14ac:dyDescent="0.25">
      <c r="A27145" t="s">
        <v>27282</v>
      </c>
    </row>
    <row r="27146" spans="1:1" x14ac:dyDescent="0.25">
      <c r="A27146" t="s">
        <v>27283</v>
      </c>
    </row>
    <row r="27147" spans="1:1" x14ac:dyDescent="0.25">
      <c r="A27147" t="s">
        <v>27284</v>
      </c>
    </row>
    <row r="27148" spans="1:1" x14ac:dyDescent="0.25">
      <c r="A27148" t="s">
        <v>27285</v>
      </c>
    </row>
    <row r="27149" spans="1:1" x14ac:dyDescent="0.25">
      <c r="A27149" t="s">
        <v>27286</v>
      </c>
    </row>
    <row r="27150" spans="1:1" x14ac:dyDescent="0.25">
      <c r="A27150" t="s">
        <v>27287</v>
      </c>
    </row>
    <row r="27151" spans="1:1" x14ac:dyDescent="0.25">
      <c r="A27151" t="s">
        <v>27288</v>
      </c>
    </row>
    <row r="27152" spans="1:1" x14ac:dyDescent="0.25">
      <c r="A27152" t="s">
        <v>27289</v>
      </c>
    </row>
    <row r="27153" spans="1:1" x14ac:dyDescent="0.25">
      <c r="A27153" t="s">
        <v>27290</v>
      </c>
    </row>
    <row r="27154" spans="1:1" x14ac:dyDescent="0.25">
      <c r="A27154" t="s">
        <v>27291</v>
      </c>
    </row>
    <row r="27155" spans="1:1" x14ac:dyDescent="0.25">
      <c r="A27155" t="s">
        <v>27292</v>
      </c>
    </row>
    <row r="27156" spans="1:1" x14ac:dyDescent="0.25">
      <c r="A27156" t="s">
        <v>27293</v>
      </c>
    </row>
    <row r="27157" spans="1:1" x14ac:dyDescent="0.25">
      <c r="A27157" t="s">
        <v>27294</v>
      </c>
    </row>
    <row r="27158" spans="1:1" x14ac:dyDescent="0.25">
      <c r="A27158" t="s">
        <v>27295</v>
      </c>
    </row>
    <row r="27159" spans="1:1" x14ac:dyDescent="0.25">
      <c r="A27159" t="s">
        <v>27296</v>
      </c>
    </row>
    <row r="27160" spans="1:1" x14ac:dyDescent="0.25">
      <c r="A27160" t="s">
        <v>27297</v>
      </c>
    </row>
    <row r="27161" spans="1:1" x14ac:dyDescent="0.25">
      <c r="A27161" t="s">
        <v>27298</v>
      </c>
    </row>
    <row r="27162" spans="1:1" x14ac:dyDescent="0.25">
      <c r="A27162" t="s">
        <v>27299</v>
      </c>
    </row>
    <row r="27163" spans="1:1" x14ac:dyDescent="0.25">
      <c r="A27163" t="s">
        <v>27300</v>
      </c>
    </row>
    <row r="27164" spans="1:1" x14ac:dyDescent="0.25">
      <c r="A27164" t="s">
        <v>27301</v>
      </c>
    </row>
    <row r="27165" spans="1:1" x14ac:dyDescent="0.25">
      <c r="A27165" t="s">
        <v>27302</v>
      </c>
    </row>
    <row r="27166" spans="1:1" x14ac:dyDescent="0.25">
      <c r="A27166" t="s">
        <v>27303</v>
      </c>
    </row>
    <row r="27167" spans="1:1" x14ac:dyDescent="0.25">
      <c r="A27167" t="s">
        <v>27304</v>
      </c>
    </row>
    <row r="27168" spans="1:1" x14ac:dyDescent="0.25">
      <c r="A27168" t="s">
        <v>27305</v>
      </c>
    </row>
    <row r="27169" spans="1:1" x14ac:dyDescent="0.25">
      <c r="A27169" t="s">
        <v>27306</v>
      </c>
    </row>
    <row r="27170" spans="1:1" x14ac:dyDescent="0.25">
      <c r="A27170" t="s">
        <v>27307</v>
      </c>
    </row>
    <row r="27171" spans="1:1" x14ac:dyDescent="0.25">
      <c r="A27171" t="s">
        <v>27308</v>
      </c>
    </row>
    <row r="27172" spans="1:1" x14ac:dyDescent="0.25">
      <c r="A27172" t="s">
        <v>27309</v>
      </c>
    </row>
    <row r="27173" spans="1:1" x14ac:dyDescent="0.25">
      <c r="A27173" t="s">
        <v>27310</v>
      </c>
    </row>
    <row r="27174" spans="1:1" x14ac:dyDescent="0.25">
      <c r="A27174" t="s">
        <v>27311</v>
      </c>
    </row>
    <row r="27175" spans="1:1" x14ac:dyDescent="0.25">
      <c r="A27175" t="s">
        <v>27312</v>
      </c>
    </row>
    <row r="27176" spans="1:1" x14ac:dyDescent="0.25">
      <c r="A27176" t="s">
        <v>27313</v>
      </c>
    </row>
    <row r="27177" spans="1:1" x14ac:dyDescent="0.25">
      <c r="A27177" t="s">
        <v>27314</v>
      </c>
    </row>
    <row r="27178" spans="1:1" x14ac:dyDescent="0.25">
      <c r="A27178" t="s">
        <v>27315</v>
      </c>
    </row>
    <row r="27179" spans="1:1" x14ac:dyDescent="0.25">
      <c r="A27179" t="s">
        <v>27316</v>
      </c>
    </row>
    <row r="27180" spans="1:1" x14ac:dyDescent="0.25">
      <c r="A27180" t="s">
        <v>27317</v>
      </c>
    </row>
    <row r="27181" spans="1:1" x14ac:dyDescent="0.25">
      <c r="A27181" t="s">
        <v>27318</v>
      </c>
    </row>
    <row r="27182" spans="1:1" x14ac:dyDescent="0.25">
      <c r="A27182" t="s">
        <v>27319</v>
      </c>
    </row>
    <row r="27183" spans="1:1" x14ac:dyDescent="0.25">
      <c r="A27183" t="s">
        <v>27320</v>
      </c>
    </row>
    <row r="27184" spans="1:1" x14ac:dyDescent="0.25">
      <c r="A27184" t="s">
        <v>27321</v>
      </c>
    </row>
    <row r="27185" spans="1:1" x14ac:dyDescent="0.25">
      <c r="A27185" t="s">
        <v>27322</v>
      </c>
    </row>
    <row r="27186" spans="1:1" x14ac:dyDescent="0.25">
      <c r="A27186" t="s">
        <v>27323</v>
      </c>
    </row>
    <row r="27187" spans="1:1" x14ac:dyDescent="0.25">
      <c r="A27187" t="s">
        <v>27324</v>
      </c>
    </row>
    <row r="27188" spans="1:1" x14ac:dyDescent="0.25">
      <c r="A27188" t="s">
        <v>27325</v>
      </c>
    </row>
    <row r="27189" spans="1:1" x14ac:dyDescent="0.25">
      <c r="A27189" t="s">
        <v>27326</v>
      </c>
    </row>
    <row r="27190" spans="1:1" x14ac:dyDescent="0.25">
      <c r="A27190" t="s">
        <v>27327</v>
      </c>
    </row>
    <row r="27191" spans="1:1" x14ac:dyDescent="0.25">
      <c r="A27191" t="s">
        <v>27328</v>
      </c>
    </row>
    <row r="27192" spans="1:1" x14ac:dyDescent="0.25">
      <c r="A27192" t="s">
        <v>27329</v>
      </c>
    </row>
    <row r="27193" spans="1:1" x14ac:dyDescent="0.25">
      <c r="A27193" t="s">
        <v>27330</v>
      </c>
    </row>
    <row r="27194" spans="1:1" x14ac:dyDescent="0.25">
      <c r="A27194" t="s">
        <v>27331</v>
      </c>
    </row>
    <row r="27195" spans="1:1" x14ac:dyDescent="0.25">
      <c r="A27195" t="s">
        <v>27332</v>
      </c>
    </row>
    <row r="27196" spans="1:1" x14ac:dyDescent="0.25">
      <c r="A27196" t="s">
        <v>27333</v>
      </c>
    </row>
    <row r="27197" spans="1:1" x14ac:dyDescent="0.25">
      <c r="A27197" t="s">
        <v>27334</v>
      </c>
    </row>
    <row r="27198" spans="1:1" x14ac:dyDescent="0.25">
      <c r="A27198" t="s">
        <v>27335</v>
      </c>
    </row>
    <row r="27199" spans="1:1" x14ac:dyDescent="0.25">
      <c r="A27199" t="s">
        <v>27336</v>
      </c>
    </row>
    <row r="27200" spans="1:1" x14ac:dyDescent="0.25">
      <c r="A27200" t="s">
        <v>27337</v>
      </c>
    </row>
    <row r="27201" spans="1:1" x14ac:dyDescent="0.25">
      <c r="A27201" t="s">
        <v>27338</v>
      </c>
    </row>
    <row r="27202" spans="1:1" x14ac:dyDescent="0.25">
      <c r="A27202" t="s">
        <v>27339</v>
      </c>
    </row>
    <row r="27203" spans="1:1" x14ac:dyDescent="0.25">
      <c r="A27203" t="s">
        <v>27340</v>
      </c>
    </row>
    <row r="27204" spans="1:1" x14ac:dyDescent="0.25">
      <c r="A27204" t="s">
        <v>27341</v>
      </c>
    </row>
    <row r="27205" spans="1:1" x14ac:dyDescent="0.25">
      <c r="A27205" t="s">
        <v>27342</v>
      </c>
    </row>
    <row r="27206" spans="1:1" x14ac:dyDescent="0.25">
      <c r="A27206" t="s">
        <v>27343</v>
      </c>
    </row>
    <row r="27207" spans="1:1" x14ac:dyDescent="0.25">
      <c r="A27207" t="s">
        <v>27344</v>
      </c>
    </row>
    <row r="27208" spans="1:1" x14ac:dyDescent="0.25">
      <c r="A27208" t="s">
        <v>27345</v>
      </c>
    </row>
    <row r="27209" spans="1:1" x14ac:dyDescent="0.25">
      <c r="A27209" t="s">
        <v>27346</v>
      </c>
    </row>
    <row r="27210" spans="1:1" x14ac:dyDescent="0.25">
      <c r="A27210" t="s">
        <v>27347</v>
      </c>
    </row>
    <row r="27211" spans="1:1" x14ac:dyDescent="0.25">
      <c r="A27211" t="s">
        <v>27348</v>
      </c>
    </row>
    <row r="27212" spans="1:1" x14ac:dyDescent="0.25">
      <c r="A27212" t="s">
        <v>27349</v>
      </c>
    </row>
    <row r="27213" spans="1:1" x14ac:dyDescent="0.25">
      <c r="A27213" t="s">
        <v>27350</v>
      </c>
    </row>
    <row r="27214" spans="1:1" x14ac:dyDescent="0.25">
      <c r="A27214" t="s">
        <v>27351</v>
      </c>
    </row>
    <row r="27215" spans="1:1" x14ac:dyDescent="0.25">
      <c r="A27215" t="s">
        <v>27352</v>
      </c>
    </row>
    <row r="27216" spans="1:1" x14ac:dyDescent="0.25">
      <c r="A27216" t="s">
        <v>27353</v>
      </c>
    </row>
    <row r="27217" spans="1:1" x14ac:dyDescent="0.25">
      <c r="A27217" t="s">
        <v>27354</v>
      </c>
    </row>
    <row r="27218" spans="1:1" x14ac:dyDescent="0.25">
      <c r="A27218" t="s">
        <v>27355</v>
      </c>
    </row>
    <row r="27219" spans="1:1" x14ac:dyDescent="0.25">
      <c r="A27219" t="s">
        <v>27356</v>
      </c>
    </row>
    <row r="27220" spans="1:1" x14ac:dyDescent="0.25">
      <c r="A27220" t="s">
        <v>27357</v>
      </c>
    </row>
    <row r="27221" spans="1:1" x14ac:dyDescent="0.25">
      <c r="A27221" t="s">
        <v>27358</v>
      </c>
    </row>
    <row r="27222" spans="1:1" x14ac:dyDescent="0.25">
      <c r="A27222" t="s">
        <v>27359</v>
      </c>
    </row>
    <row r="27223" spans="1:1" x14ac:dyDescent="0.25">
      <c r="A27223" t="s">
        <v>27360</v>
      </c>
    </row>
    <row r="27224" spans="1:1" x14ac:dyDescent="0.25">
      <c r="A27224" t="s">
        <v>27361</v>
      </c>
    </row>
    <row r="27225" spans="1:1" x14ac:dyDescent="0.25">
      <c r="A27225" t="s">
        <v>27362</v>
      </c>
    </row>
    <row r="27226" spans="1:1" x14ac:dyDescent="0.25">
      <c r="A27226" t="s">
        <v>27363</v>
      </c>
    </row>
    <row r="27227" spans="1:1" x14ac:dyDescent="0.25">
      <c r="A27227" t="s">
        <v>27364</v>
      </c>
    </row>
    <row r="27228" spans="1:1" x14ac:dyDescent="0.25">
      <c r="A27228" t="s">
        <v>27365</v>
      </c>
    </row>
    <row r="27229" spans="1:1" x14ac:dyDescent="0.25">
      <c r="A27229" t="s">
        <v>27366</v>
      </c>
    </row>
    <row r="27230" spans="1:1" x14ac:dyDescent="0.25">
      <c r="A27230" t="s">
        <v>27367</v>
      </c>
    </row>
    <row r="27231" spans="1:1" x14ac:dyDescent="0.25">
      <c r="A27231" t="s">
        <v>27368</v>
      </c>
    </row>
    <row r="27232" spans="1:1" x14ac:dyDescent="0.25">
      <c r="A27232" t="s">
        <v>27369</v>
      </c>
    </row>
    <row r="27233" spans="1:1" x14ac:dyDescent="0.25">
      <c r="A27233" t="s">
        <v>27370</v>
      </c>
    </row>
    <row r="27234" spans="1:1" x14ac:dyDescent="0.25">
      <c r="A27234" t="s">
        <v>27371</v>
      </c>
    </row>
    <row r="27235" spans="1:1" x14ac:dyDescent="0.25">
      <c r="A27235" t="s">
        <v>27372</v>
      </c>
    </row>
    <row r="27236" spans="1:1" x14ac:dyDescent="0.25">
      <c r="A27236" t="s">
        <v>27373</v>
      </c>
    </row>
    <row r="27237" spans="1:1" x14ac:dyDescent="0.25">
      <c r="A27237" t="s">
        <v>27374</v>
      </c>
    </row>
    <row r="27238" spans="1:1" x14ac:dyDescent="0.25">
      <c r="A27238" t="s">
        <v>27375</v>
      </c>
    </row>
    <row r="27239" spans="1:1" x14ac:dyDescent="0.25">
      <c r="A27239" t="s">
        <v>27376</v>
      </c>
    </row>
    <row r="27240" spans="1:1" x14ac:dyDescent="0.25">
      <c r="A27240" t="s">
        <v>27377</v>
      </c>
    </row>
    <row r="27241" spans="1:1" x14ac:dyDescent="0.25">
      <c r="A27241" t="s">
        <v>27378</v>
      </c>
    </row>
    <row r="27242" spans="1:1" x14ac:dyDescent="0.25">
      <c r="A27242" t="s">
        <v>27379</v>
      </c>
    </row>
    <row r="27243" spans="1:1" x14ac:dyDescent="0.25">
      <c r="A27243" t="s">
        <v>27380</v>
      </c>
    </row>
    <row r="27244" spans="1:1" x14ac:dyDescent="0.25">
      <c r="A27244" t="s">
        <v>27381</v>
      </c>
    </row>
    <row r="27245" spans="1:1" x14ac:dyDescent="0.25">
      <c r="A27245" t="s">
        <v>27382</v>
      </c>
    </row>
    <row r="27246" spans="1:1" x14ac:dyDescent="0.25">
      <c r="A27246" t="s">
        <v>27383</v>
      </c>
    </row>
    <row r="27247" spans="1:1" x14ac:dyDescent="0.25">
      <c r="A27247" t="s">
        <v>27384</v>
      </c>
    </row>
    <row r="27248" spans="1:1" x14ac:dyDescent="0.25">
      <c r="A27248" t="s">
        <v>27385</v>
      </c>
    </row>
    <row r="27249" spans="1:1" x14ac:dyDescent="0.25">
      <c r="A27249" t="s">
        <v>27386</v>
      </c>
    </row>
    <row r="27250" spans="1:1" x14ac:dyDescent="0.25">
      <c r="A27250" t="s">
        <v>27387</v>
      </c>
    </row>
    <row r="27251" spans="1:1" x14ac:dyDescent="0.25">
      <c r="A27251" t="s">
        <v>27388</v>
      </c>
    </row>
    <row r="27252" spans="1:1" x14ac:dyDescent="0.25">
      <c r="A27252" t="s">
        <v>27389</v>
      </c>
    </row>
    <row r="27253" spans="1:1" x14ac:dyDescent="0.25">
      <c r="A27253" t="s">
        <v>27390</v>
      </c>
    </row>
    <row r="27254" spans="1:1" x14ac:dyDescent="0.25">
      <c r="A27254" t="s">
        <v>27391</v>
      </c>
    </row>
    <row r="27255" spans="1:1" x14ac:dyDescent="0.25">
      <c r="A27255" t="s">
        <v>27392</v>
      </c>
    </row>
    <row r="27256" spans="1:1" x14ac:dyDescent="0.25">
      <c r="A27256" t="s">
        <v>27393</v>
      </c>
    </row>
    <row r="27257" spans="1:1" x14ac:dyDescent="0.25">
      <c r="A27257" t="s">
        <v>27394</v>
      </c>
    </row>
    <row r="27258" spans="1:1" x14ac:dyDescent="0.25">
      <c r="A27258" t="s">
        <v>27395</v>
      </c>
    </row>
    <row r="27259" spans="1:1" x14ac:dyDescent="0.25">
      <c r="A27259" t="s">
        <v>27396</v>
      </c>
    </row>
    <row r="27260" spans="1:1" x14ac:dyDescent="0.25">
      <c r="A27260" t="s">
        <v>27397</v>
      </c>
    </row>
    <row r="27261" spans="1:1" x14ac:dyDescent="0.25">
      <c r="A27261" t="s">
        <v>27398</v>
      </c>
    </row>
    <row r="27262" spans="1:1" x14ac:dyDescent="0.25">
      <c r="A27262" t="s">
        <v>27399</v>
      </c>
    </row>
    <row r="27263" spans="1:1" x14ac:dyDescent="0.25">
      <c r="A27263" t="s">
        <v>27400</v>
      </c>
    </row>
    <row r="27264" spans="1:1" x14ac:dyDescent="0.25">
      <c r="A27264" t="s">
        <v>27401</v>
      </c>
    </row>
    <row r="27265" spans="1:1" x14ac:dyDescent="0.25">
      <c r="A27265" t="s">
        <v>27402</v>
      </c>
    </row>
    <row r="27266" spans="1:1" x14ac:dyDescent="0.25">
      <c r="A27266" t="s">
        <v>27403</v>
      </c>
    </row>
    <row r="27267" spans="1:1" x14ac:dyDescent="0.25">
      <c r="A27267" t="s">
        <v>27404</v>
      </c>
    </row>
    <row r="27268" spans="1:1" x14ac:dyDescent="0.25">
      <c r="A27268" t="s">
        <v>27405</v>
      </c>
    </row>
    <row r="27269" spans="1:1" x14ac:dyDescent="0.25">
      <c r="A27269" t="s">
        <v>27406</v>
      </c>
    </row>
    <row r="27270" spans="1:1" x14ac:dyDescent="0.25">
      <c r="A27270" t="s">
        <v>27407</v>
      </c>
    </row>
    <row r="27271" spans="1:1" x14ac:dyDescent="0.25">
      <c r="A27271" t="s">
        <v>27408</v>
      </c>
    </row>
    <row r="27272" spans="1:1" x14ac:dyDescent="0.25">
      <c r="A27272" t="s">
        <v>27409</v>
      </c>
    </row>
    <row r="27273" spans="1:1" x14ac:dyDescent="0.25">
      <c r="A27273" t="s">
        <v>27410</v>
      </c>
    </row>
    <row r="27274" spans="1:1" x14ac:dyDescent="0.25">
      <c r="A27274" t="s">
        <v>27411</v>
      </c>
    </row>
    <row r="27275" spans="1:1" x14ac:dyDescent="0.25">
      <c r="A27275" t="s">
        <v>27412</v>
      </c>
    </row>
    <row r="27276" spans="1:1" x14ac:dyDescent="0.25">
      <c r="A27276" t="s">
        <v>27413</v>
      </c>
    </row>
    <row r="27277" spans="1:1" x14ac:dyDescent="0.25">
      <c r="A27277" t="s">
        <v>27414</v>
      </c>
    </row>
    <row r="27278" spans="1:1" x14ac:dyDescent="0.25">
      <c r="A27278" t="s">
        <v>27415</v>
      </c>
    </row>
    <row r="27279" spans="1:1" x14ac:dyDescent="0.25">
      <c r="A27279" t="s">
        <v>27416</v>
      </c>
    </row>
    <row r="27280" spans="1:1" x14ac:dyDescent="0.25">
      <c r="A27280" t="s">
        <v>27417</v>
      </c>
    </row>
    <row r="27281" spans="1:1" x14ac:dyDescent="0.25">
      <c r="A27281" t="s">
        <v>27418</v>
      </c>
    </row>
    <row r="27282" spans="1:1" x14ac:dyDescent="0.25">
      <c r="A27282" t="s">
        <v>27419</v>
      </c>
    </row>
    <row r="27283" spans="1:1" x14ac:dyDescent="0.25">
      <c r="A27283" t="s">
        <v>27420</v>
      </c>
    </row>
    <row r="27284" spans="1:1" x14ac:dyDescent="0.25">
      <c r="A27284" t="s">
        <v>27421</v>
      </c>
    </row>
    <row r="27285" spans="1:1" x14ac:dyDescent="0.25">
      <c r="A27285" t="s">
        <v>27422</v>
      </c>
    </row>
    <row r="27286" spans="1:1" x14ac:dyDescent="0.25">
      <c r="A27286" t="s">
        <v>27423</v>
      </c>
    </row>
    <row r="27287" spans="1:1" x14ac:dyDescent="0.25">
      <c r="A27287" t="s">
        <v>27424</v>
      </c>
    </row>
    <row r="27288" spans="1:1" x14ac:dyDescent="0.25">
      <c r="A27288" t="s">
        <v>27425</v>
      </c>
    </row>
    <row r="27289" spans="1:1" x14ac:dyDescent="0.25">
      <c r="A27289" t="s">
        <v>27426</v>
      </c>
    </row>
    <row r="27290" spans="1:1" x14ac:dyDescent="0.25">
      <c r="A27290" t="s">
        <v>27427</v>
      </c>
    </row>
    <row r="27291" spans="1:1" x14ac:dyDescent="0.25">
      <c r="A27291" t="s">
        <v>27428</v>
      </c>
    </row>
    <row r="27292" spans="1:1" x14ac:dyDescent="0.25">
      <c r="A27292" t="s">
        <v>27429</v>
      </c>
    </row>
    <row r="27293" spans="1:1" x14ac:dyDescent="0.25">
      <c r="A27293" t="s">
        <v>27430</v>
      </c>
    </row>
    <row r="27294" spans="1:1" x14ac:dyDescent="0.25">
      <c r="A27294" t="s">
        <v>27431</v>
      </c>
    </row>
    <row r="27295" spans="1:1" x14ac:dyDescent="0.25">
      <c r="A27295" t="s">
        <v>27432</v>
      </c>
    </row>
    <row r="27296" spans="1:1" x14ac:dyDescent="0.25">
      <c r="A27296" t="s">
        <v>27433</v>
      </c>
    </row>
    <row r="27297" spans="1:1" x14ac:dyDescent="0.25">
      <c r="A27297" t="s">
        <v>27434</v>
      </c>
    </row>
    <row r="27298" spans="1:1" x14ac:dyDescent="0.25">
      <c r="A27298" t="s">
        <v>27435</v>
      </c>
    </row>
    <row r="27299" spans="1:1" x14ac:dyDescent="0.25">
      <c r="A27299" t="s">
        <v>27436</v>
      </c>
    </row>
    <row r="27300" spans="1:1" x14ac:dyDescent="0.25">
      <c r="A27300" t="s">
        <v>27437</v>
      </c>
    </row>
    <row r="27301" spans="1:1" x14ac:dyDescent="0.25">
      <c r="A27301" t="s">
        <v>27438</v>
      </c>
    </row>
    <row r="27302" spans="1:1" x14ac:dyDescent="0.25">
      <c r="A27302" t="s">
        <v>27439</v>
      </c>
    </row>
    <row r="27303" spans="1:1" x14ac:dyDescent="0.25">
      <c r="A27303" t="s">
        <v>27440</v>
      </c>
    </row>
    <row r="27304" spans="1:1" x14ac:dyDescent="0.25">
      <c r="A27304" t="s">
        <v>27441</v>
      </c>
    </row>
    <row r="27305" spans="1:1" x14ac:dyDescent="0.25">
      <c r="A27305" t="s">
        <v>27442</v>
      </c>
    </row>
    <row r="27306" spans="1:1" x14ac:dyDescent="0.25">
      <c r="A27306" t="s">
        <v>27443</v>
      </c>
    </row>
    <row r="27307" spans="1:1" x14ac:dyDescent="0.25">
      <c r="A27307" t="s">
        <v>27444</v>
      </c>
    </row>
    <row r="27308" spans="1:1" x14ac:dyDescent="0.25">
      <c r="A27308" t="s">
        <v>27445</v>
      </c>
    </row>
    <row r="27309" spans="1:1" x14ac:dyDescent="0.25">
      <c r="A27309" t="s">
        <v>27446</v>
      </c>
    </row>
    <row r="27310" spans="1:1" x14ac:dyDescent="0.25">
      <c r="A27310" t="s">
        <v>27447</v>
      </c>
    </row>
    <row r="27311" spans="1:1" x14ac:dyDescent="0.25">
      <c r="A27311" t="s">
        <v>27448</v>
      </c>
    </row>
    <row r="27312" spans="1:1" x14ac:dyDescent="0.25">
      <c r="A27312" t="s">
        <v>27449</v>
      </c>
    </row>
    <row r="27313" spans="1:1" x14ac:dyDescent="0.25">
      <c r="A27313" t="s">
        <v>27450</v>
      </c>
    </row>
    <row r="27314" spans="1:1" x14ac:dyDescent="0.25">
      <c r="A27314" t="s">
        <v>27451</v>
      </c>
    </row>
    <row r="27315" spans="1:1" x14ac:dyDescent="0.25">
      <c r="A27315" t="s">
        <v>27452</v>
      </c>
    </row>
    <row r="27316" spans="1:1" x14ac:dyDescent="0.25">
      <c r="A27316" t="s">
        <v>27453</v>
      </c>
    </row>
    <row r="27317" spans="1:1" x14ac:dyDescent="0.25">
      <c r="A27317" t="s">
        <v>27454</v>
      </c>
    </row>
    <row r="27318" spans="1:1" x14ac:dyDescent="0.25">
      <c r="A27318" t="s">
        <v>27455</v>
      </c>
    </row>
    <row r="27319" spans="1:1" x14ac:dyDescent="0.25">
      <c r="A27319" t="s">
        <v>27456</v>
      </c>
    </row>
    <row r="27320" spans="1:1" x14ac:dyDescent="0.25">
      <c r="A27320" t="s">
        <v>27457</v>
      </c>
    </row>
    <row r="27321" spans="1:1" x14ac:dyDescent="0.25">
      <c r="A27321" t="s">
        <v>27458</v>
      </c>
    </row>
    <row r="27322" spans="1:1" x14ac:dyDescent="0.25">
      <c r="A27322" t="s">
        <v>27459</v>
      </c>
    </row>
    <row r="27323" spans="1:1" x14ac:dyDescent="0.25">
      <c r="A27323" t="s">
        <v>27460</v>
      </c>
    </row>
    <row r="27324" spans="1:1" x14ac:dyDescent="0.25">
      <c r="A27324" t="s">
        <v>27461</v>
      </c>
    </row>
    <row r="27325" spans="1:1" x14ac:dyDescent="0.25">
      <c r="A27325" t="s">
        <v>27462</v>
      </c>
    </row>
    <row r="27326" spans="1:1" x14ac:dyDescent="0.25">
      <c r="A27326" t="s">
        <v>27463</v>
      </c>
    </row>
    <row r="27327" spans="1:1" x14ac:dyDescent="0.25">
      <c r="A27327" t="s">
        <v>27464</v>
      </c>
    </row>
    <row r="27328" spans="1:1" x14ac:dyDescent="0.25">
      <c r="A27328" t="s">
        <v>27465</v>
      </c>
    </row>
    <row r="27329" spans="1:1" x14ac:dyDescent="0.25">
      <c r="A27329" t="s">
        <v>27466</v>
      </c>
    </row>
    <row r="27330" spans="1:1" x14ac:dyDescent="0.25">
      <c r="A27330" t="s">
        <v>27467</v>
      </c>
    </row>
    <row r="27331" spans="1:1" x14ac:dyDescent="0.25">
      <c r="A27331" t="s">
        <v>27468</v>
      </c>
    </row>
    <row r="27332" spans="1:1" x14ac:dyDescent="0.25">
      <c r="A27332" t="s">
        <v>27469</v>
      </c>
    </row>
    <row r="27333" spans="1:1" x14ac:dyDescent="0.25">
      <c r="A27333" t="s">
        <v>27470</v>
      </c>
    </row>
    <row r="27334" spans="1:1" x14ac:dyDescent="0.25">
      <c r="A27334" t="s">
        <v>27471</v>
      </c>
    </row>
    <row r="27335" spans="1:1" x14ac:dyDescent="0.25">
      <c r="A27335" t="s">
        <v>27472</v>
      </c>
    </row>
    <row r="27336" spans="1:1" x14ac:dyDescent="0.25">
      <c r="A27336" t="s">
        <v>27473</v>
      </c>
    </row>
    <row r="27337" spans="1:1" x14ac:dyDescent="0.25">
      <c r="A27337" t="s">
        <v>27474</v>
      </c>
    </row>
    <row r="27338" spans="1:1" x14ac:dyDescent="0.25">
      <c r="A27338" t="s">
        <v>27475</v>
      </c>
    </row>
    <row r="27339" spans="1:1" x14ac:dyDescent="0.25">
      <c r="A27339" t="s">
        <v>27476</v>
      </c>
    </row>
    <row r="27340" spans="1:1" x14ac:dyDescent="0.25">
      <c r="A27340" t="s">
        <v>27477</v>
      </c>
    </row>
    <row r="27341" spans="1:1" x14ac:dyDescent="0.25">
      <c r="A27341" t="s">
        <v>27478</v>
      </c>
    </row>
    <row r="27342" spans="1:1" x14ac:dyDescent="0.25">
      <c r="A27342" t="s">
        <v>27479</v>
      </c>
    </row>
    <row r="27343" spans="1:1" x14ac:dyDescent="0.25">
      <c r="A27343" t="s">
        <v>27480</v>
      </c>
    </row>
    <row r="27344" spans="1:1" x14ac:dyDescent="0.25">
      <c r="A27344" t="s">
        <v>27481</v>
      </c>
    </row>
    <row r="27345" spans="1:1" x14ac:dyDescent="0.25">
      <c r="A27345" t="s">
        <v>27482</v>
      </c>
    </row>
    <row r="27346" spans="1:1" x14ac:dyDescent="0.25">
      <c r="A27346" t="s">
        <v>27483</v>
      </c>
    </row>
    <row r="27347" spans="1:1" x14ac:dyDescent="0.25">
      <c r="A27347" t="s">
        <v>27484</v>
      </c>
    </row>
    <row r="27348" spans="1:1" x14ac:dyDescent="0.25">
      <c r="A27348" t="s">
        <v>27485</v>
      </c>
    </row>
    <row r="27349" spans="1:1" x14ac:dyDescent="0.25">
      <c r="A27349" t="s">
        <v>27486</v>
      </c>
    </row>
    <row r="27350" spans="1:1" x14ac:dyDescent="0.25">
      <c r="A27350" t="s">
        <v>27487</v>
      </c>
    </row>
    <row r="27351" spans="1:1" x14ac:dyDescent="0.25">
      <c r="A27351" t="s">
        <v>27488</v>
      </c>
    </row>
    <row r="27352" spans="1:1" x14ac:dyDescent="0.25">
      <c r="A27352" t="s">
        <v>27489</v>
      </c>
    </row>
    <row r="27353" spans="1:1" x14ac:dyDescent="0.25">
      <c r="A27353" t="s">
        <v>27490</v>
      </c>
    </row>
    <row r="27354" spans="1:1" x14ac:dyDescent="0.25">
      <c r="A27354" t="s">
        <v>27491</v>
      </c>
    </row>
    <row r="27355" spans="1:1" x14ac:dyDescent="0.25">
      <c r="A27355" t="s">
        <v>27492</v>
      </c>
    </row>
    <row r="27356" spans="1:1" x14ac:dyDescent="0.25">
      <c r="A27356" t="s">
        <v>27493</v>
      </c>
    </row>
    <row r="27357" spans="1:1" x14ac:dyDescent="0.25">
      <c r="A27357" t="s">
        <v>27494</v>
      </c>
    </row>
    <row r="27358" spans="1:1" x14ac:dyDescent="0.25">
      <c r="A27358" t="s">
        <v>27495</v>
      </c>
    </row>
    <row r="27359" spans="1:1" x14ac:dyDescent="0.25">
      <c r="A27359" t="s">
        <v>27496</v>
      </c>
    </row>
    <row r="27360" spans="1:1" x14ac:dyDescent="0.25">
      <c r="A27360" t="s">
        <v>27497</v>
      </c>
    </row>
    <row r="27361" spans="1:1" x14ac:dyDescent="0.25">
      <c r="A27361" t="s">
        <v>27498</v>
      </c>
    </row>
    <row r="27362" spans="1:1" x14ac:dyDescent="0.25">
      <c r="A27362" t="s">
        <v>27499</v>
      </c>
    </row>
    <row r="27363" spans="1:1" x14ac:dyDescent="0.25">
      <c r="A27363" t="s">
        <v>27500</v>
      </c>
    </row>
    <row r="27364" spans="1:1" x14ac:dyDescent="0.25">
      <c r="A27364" t="s">
        <v>27501</v>
      </c>
    </row>
    <row r="27365" spans="1:1" x14ac:dyDescent="0.25">
      <c r="A27365" t="s">
        <v>27502</v>
      </c>
    </row>
    <row r="27366" spans="1:1" x14ac:dyDescent="0.25">
      <c r="A27366" t="s">
        <v>27503</v>
      </c>
    </row>
    <row r="27367" spans="1:1" x14ac:dyDescent="0.25">
      <c r="A27367" t="s">
        <v>27504</v>
      </c>
    </row>
    <row r="27368" spans="1:1" x14ac:dyDescent="0.25">
      <c r="A27368" t="s">
        <v>27505</v>
      </c>
    </row>
    <row r="27369" spans="1:1" x14ac:dyDescent="0.25">
      <c r="A27369" t="s">
        <v>27506</v>
      </c>
    </row>
    <row r="27370" spans="1:1" x14ac:dyDescent="0.25">
      <c r="A27370" t="s">
        <v>27507</v>
      </c>
    </row>
    <row r="27371" spans="1:1" x14ac:dyDescent="0.25">
      <c r="A27371" t="s">
        <v>27508</v>
      </c>
    </row>
    <row r="27372" spans="1:1" x14ac:dyDescent="0.25">
      <c r="A27372" t="s">
        <v>27509</v>
      </c>
    </row>
    <row r="27373" spans="1:1" x14ac:dyDescent="0.25">
      <c r="A27373" t="s">
        <v>27510</v>
      </c>
    </row>
    <row r="27374" spans="1:1" x14ac:dyDescent="0.25">
      <c r="A27374" t="s">
        <v>27511</v>
      </c>
    </row>
    <row r="27375" spans="1:1" x14ac:dyDescent="0.25">
      <c r="A27375" t="s">
        <v>27512</v>
      </c>
    </row>
    <row r="27376" spans="1:1" x14ac:dyDescent="0.25">
      <c r="A27376" t="s">
        <v>27513</v>
      </c>
    </row>
    <row r="27377" spans="1:1" x14ac:dyDescent="0.25">
      <c r="A27377" t="s">
        <v>27514</v>
      </c>
    </row>
    <row r="27378" spans="1:1" x14ac:dyDescent="0.25">
      <c r="A27378" t="s">
        <v>27515</v>
      </c>
    </row>
    <row r="27379" spans="1:1" x14ac:dyDescent="0.25">
      <c r="A27379" t="s">
        <v>27516</v>
      </c>
    </row>
    <row r="27380" spans="1:1" x14ac:dyDescent="0.25">
      <c r="A27380" t="s">
        <v>27517</v>
      </c>
    </row>
    <row r="27381" spans="1:1" x14ac:dyDescent="0.25">
      <c r="A27381" t="s">
        <v>27518</v>
      </c>
    </row>
    <row r="27382" spans="1:1" x14ac:dyDescent="0.25">
      <c r="A27382" t="s">
        <v>27519</v>
      </c>
    </row>
    <row r="27383" spans="1:1" x14ac:dyDescent="0.25">
      <c r="A27383" t="s">
        <v>27520</v>
      </c>
    </row>
    <row r="27384" spans="1:1" x14ac:dyDescent="0.25">
      <c r="A27384" t="s">
        <v>27521</v>
      </c>
    </row>
    <row r="27385" spans="1:1" x14ac:dyDescent="0.25">
      <c r="A27385" t="s">
        <v>27522</v>
      </c>
    </row>
    <row r="27386" spans="1:1" x14ac:dyDescent="0.25">
      <c r="A27386" t="s">
        <v>27523</v>
      </c>
    </row>
    <row r="27387" spans="1:1" x14ac:dyDescent="0.25">
      <c r="A27387" t="s">
        <v>27524</v>
      </c>
    </row>
    <row r="27388" spans="1:1" x14ac:dyDescent="0.25">
      <c r="A27388" t="s">
        <v>27525</v>
      </c>
    </row>
    <row r="27389" spans="1:1" x14ac:dyDescent="0.25">
      <c r="A27389" t="s">
        <v>27526</v>
      </c>
    </row>
    <row r="27390" spans="1:1" x14ac:dyDescent="0.25">
      <c r="A27390" t="s">
        <v>27527</v>
      </c>
    </row>
    <row r="27391" spans="1:1" x14ac:dyDescent="0.25">
      <c r="A27391" t="s">
        <v>27528</v>
      </c>
    </row>
    <row r="27392" spans="1:1" x14ac:dyDescent="0.25">
      <c r="A27392" t="s">
        <v>27529</v>
      </c>
    </row>
    <row r="27393" spans="1:1" x14ac:dyDescent="0.25">
      <c r="A27393" t="s">
        <v>27530</v>
      </c>
    </row>
    <row r="27394" spans="1:1" x14ac:dyDescent="0.25">
      <c r="A27394" t="s">
        <v>27531</v>
      </c>
    </row>
    <row r="27395" spans="1:1" x14ac:dyDescent="0.25">
      <c r="A27395" t="s">
        <v>27532</v>
      </c>
    </row>
    <row r="27396" spans="1:1" x14ac:dyDescent="0.25">
      <c r="A27396" t="s">
        <v>27533</v>
      </c>
    </row>
    <row r="27397" spans="1:1" x14ac:dyDescent="0.25">
      <c r="A27397" t="s">
        <v>27534</v>
      </c>
    </row>
    <row r="27398" spans="1:1" x14ac:dyDescent="0.25">
      <c r="A27398" t="s">
        <v>27535</v>
      </c>
    </row>
    <row r="27399" spans="1:1" x14ac:dyDescent="0.25">
      <c r="A27399" t="s">
        <v>27536</v>
      </c>
    </row>
    <row r="27400" spans="1:1" x14ac:dyDescent="0.25">
      <c r="A27400" t="s">
        <v>27537</v>
      </c>
    </row>
    <row r="27401" spans="1:1" x14ac:dyDescent="0.25">
      <c r="A27401" t="s">
        <v>27538</v>
      </c>
    </row>
    <row r="27402" spans="1:1" x14ac:dyDescent="0.25">
      <c r="A27402" t="s">
        <v>27539</v>
      </c>
    </row>
    <row r="27403" spans="1:1" x14ac:dyDescent="0.25">
      <c r="A27403" t="s">
        <v>27540</v>
      </c>
    </row>
    <row r="27404" spans="1:1" x14ac:dyDescent="0.25">
      <c r="A27404" t="s">
        <v>27541</v>
      </c>
    </row>
    <row r="27405" spans="1:1" x14ac:dyDescent="0.25">
      <c r="A27405" t="s">
        <v>27542</v>
      </c>
    </row>
    <row r="27406" spans="1:1" x14ac:dyDescent="0.25">
      <c r="A27406" t="s">
        <v>27543</v>
      </c>
    </row>
    <row r="27407" spans="1:1" x14ac:dyDescent="0.25">
      <c r="A27407" t="s">
        <v>27544</v>
      </c>
    </row>
    <row r="27408" spans="1:1" x14ac:dyDescent="0.25">
      <c r="A27408" t="s">
        <v>27545</v>
      </c>
    </row>
    <row r="27409" spans="1:1" x14ac:dyDescent="0.25">
      <c r="A27409" t="s">
        <v>27546</v>
      </c>
    </row>
    <row r="27410" spans="1:1" x14ac:dyDescent="0.25">
      <c r="A27410" t="s">
        <v>27547</v>
      </c>
    </row>
    <row r="27411" spans="1:1" x14ac:dyDescent="0.25">
      <c r="A27411" t="s">
        <v>27548</v>
      </c>
    </row>
    <row r="27412" spans="1:1" x14ac:dyDescent="0.25">
      <c r="A27412" t="s">
        <v>27549</v>
      </c>
    </row>
    <row r="27413" spans="1:1" x14ac:dyDescent="0.25">
      <c r="A27413" t="s">
        <v>27550</v>
      </c>
    </row>
    <row r="27414" spans="1:1" x14ac:dyDescent="0.25">
      <c r="A27414" t="s">
        <v>27551</v>
      </c>
    </row>
    <row r="27415" spans="1:1" x14ac:dyDescent="0.25">
      <c r="A27415" t="s">
        <v>27552</v>
      </c>
    </row>
    <row r="27416" spans="1:1" x14ac:dyDescent="0.25">
      <c r="A27416" t="s">
        <v>27553</v>
      </c>
    </row>
    <row r="27417" spans="1:1" x14ac:dyDescent="0.25">
      <c r="A27417" t="s">
        <v>27554</v>
      </c>
    </row>
    <row r="27418" spans="1:1" x14ac:dyDescent="0.25">
      <c r="A27418" t="s">
        <v>27555</v>
      </c>
    </row>
    <row r="27419" spans="1:1" x14ac:dyDescent="0.25">
      <c r="A27419" t="s">
        <v>27556</v>
      </c>
    </row>
    <row r="27420" spans="1:1" x14ac:dyDescent="0.25">
      <c r="A27420" t="s">
        <v>27557</v>
      </c>
    </row>
    <row r="27421" spans="1:1" x14ac:dyDescent="0.25">
      <c r="A27421" t="s">
        <v>27558</v>
      </c>
    </row>
    <row r="27422" spans="1:1" x14ac:dyDescent="0.25">
      <c r="A27422" t="s">
        <v>27559</v>
      </c>
    </row>
    <row r="27423" spans="1:1" x14ac:dyDescent="0.25">
      <c r="A27423" t="s">
        <v>27560</v>
      </c>
    </row>
    <row r="27424" spans="1:1" x14ac:dyDescent="0.25">
      <c r="A27424" t="s">
        <v>27561</v>
      </c>
    </row>
    <row r="27425" spans="1:1" x14ac:dyDescent="0.25">
      <c r="A27425" t="s">
        <v>27562</v>
      </c>
    </row>
    <row r="27426" spans="1:1" x14ac:dyDescent="0.25">
      <c r="A27426" t="s">
        <v>27563</v>
      </c>
    </row>
    <row r="27427" spans="1:1" x14ac:dyDescent="0.25">
      <c r="A27427" t="s">
        <v>27564</v>
      </c>
    </row>
    <row r="27428" spans="1:1" x14ac:dyDescent="0.25">
      <c r="A27428" t="s">
        <v>27565</v>
      </c>
    </row>
    <row r="27429" spans="1:1" x14ac:dyDescent="0.25">
      <c r="A27429" t="s">
        <v>27566</v>
      </c>
    </row>
    <row r="27430" spans="1:1" x14ac:dyDescent="0.25">
      <c r="A27430" t="s">
        <v>27567</v>
      </c>
    </row>
    <row r="27431" spans="1:1" x14ac:dyDescent="0.25">
      <c r="A27431" t="s">
        <v>27568</v>
      </c>
    </row>
    <row r="27432" spans="1:1" x14ac:dyDescent="0.25">
      <c r="A27432" t="s">
        <v>27569</v>
      </c>
    </row>
    <row r="27433" spans="1:1" x14ac:dyDescent="0.25">
      <c r="A27433" t="s">
        <v>27570</v>
      </c>
    </row>
    <row r="27434" spans="1:1" x14ac:dyDescent="0.25">
      <c r="A27434" t="s">
        <v>27571</v>
      </c>
    </row>
    <row r="27435" spans="1:1" x14ac:dyDescent="0.25">
      <c r="A27435" t="s">
        <v>27572</v>
      </c>
    </row>
    <row r="27436" spans="1:1" x14ac:dyDescent="0.25">
      <c r="A27436" t="s">
        <v>27573</v>
      </c>
    </row>
    <row r="27437" spans="1:1" x14ac:dyDescent="0.25">
      <c r="A27437" t="s">
        <v>27574</v>
      </c>
    </row>
    <row r="27438" spans="1:1" x14ac:dyDescent="0.25">
      <c r="A27438" t="s">
        <v>27575</v>
      </c>
    </row>
    <row r="27439" spans="1:1" x14ac:dyDescent="0.25">
      <c r="A27439" t="s">
        <v>27576</v>
      </c>
    </row>
    <row r="27440" spans="1:1" x14ac:dyDescent="0.25">
      <c r="A27440" t="s">
        <v>27577</v>
      </c>
    </row>
    <row r="27441" spans="1:1" x14ac:dyDescent="0.25">
      <c r="A27441" t="s">
        <v>27578</v>
      </c>
    </row>
    <row r="27442" spans="1:1" x14ac:dyDescent="0.25">
      <c r="A27442" t="s">
        <v>27579</v>
      </c>
    </row>
    <row r="27443" spans="1:1" x14ac:dyDescent="0.25">
      <c r="A27443" t="s">
        <v>27580</v>
      </c>
    </row>
    <row r="27444" spans="1:1" x14ac:dyDescent="0.25">
      <c r="A27444" t="s">
        <v>27581</v>
      </c>
    </row>
    <row r="27445" spans="1:1" x14ac:dyDescent="0.25">
      <c r="A27445" t="s">
        <v>27582</v>
      </c>
    </row>
    <row r="27446" spans="1:1" x14ac:dyDescent="0.25">
      <c r="A27446" t="s">
        <v>27583</v>
      </c>
    </row>
    <row r="27447" spans="1:1" x14ac:dyDescent="0.25">
      <c r="A27447" t="s">
        <v>27584</v>
      </c>
    </row>
    <row r="27448" spans="1:1" x14ac:dyDescent="0.25">
      <c r="A27448" t="s">
        <v>27585</v>
      </c>
    </row>
    <row r="27449" spans="1:1" x14ac:dyDescent="0.25">
      <c r="A27449" t="s">
        <v>27586</v>
      </c>
    </row>
    <row r="27450" spans="1:1" x14ac:dyDescent="0.25">
      <c r="A27450" t="s">
        <v>27587</v>
      </c>
    </row>
    <row r="27451" spans="1:1" x14ac:dyDescent="0.25">
      <c r="A27451" t="s">
        <v>27588</v>
      </c>
    </row>
    <row r="27452" spans="1:1" x14ac:dyDescent="0.25">
      <c r="A27452" t="s">
        <v>27589</v>
      </c>
    </row>
    <row r="27453" spans="1:1" x14ac:dyDescent="0.25">
      <c r="A27453" t="s">
        <v>27590</v>
      </c>
    </row>
    <row r="27454" spans="1:1" x14ac:dyDescent="0.25">
      <c r="A27454" t="s">
        <v>27591</v>
      </c>
    </row>
    <row r="27455" spans="1:1" x14ac:dyDescent="0.25">
      <c r="A27455" t="s">
        <v>27592</v>
      </c>
    </row>
    <row r="27456" spans="1:1" x14ac:dyDescent="0.25">
      <c r="A27456" t="s">
        <v>27593</v>
      </c>
    </row>
    <row r="27457" spans="1:1" x14ac:dyDescent="0.25">
      <c r="A27457" t="s">
        <v>27594</v>
      </c>
    </row>
    <row r="27458" spans="1:1" x14ac:dyDescent="0.25">
      <c r="A27458" t="s">
        <v>27595</v>
      </c>
    </row>
    <row r="27459" spans="1:1" x14ac:dyDescent="0.25">
      <c r="A27459" t="s">
        <v>27596</v>
      </c>
    </row>
    <row r="27460" spans="1:1" x14ac:dyDescent="0.25">
      <c r="A27460" t="s">
        <v>27597</v>
      </c>
    </row>
    <row r="27461" spans="1:1" x14ac:dyDescent="0.25">
      <c r="A27461" t="s">
        <v>27598</v>
      </c>
    </row>
    <row r="27462" spans="1:1" x14ac:dyDescent="0.25">
      <c r="A27462" t="s">
        <v>27599</v>
      </c>
    </row>
    <row r="27463" spans="1:1" x14ac:dyDescent="0.25">
      <c r="A27463" t="s">
        <v>27600</v>
      </c>
    </row>
    <row r="27464" spans="1:1" x14ac:dyDescent="0.25">
      <c r="A27464" t="s">
        <v>27601</v>
      </c>
    </row>
    <row r="27465" spans="1:1" x14ac:dyDescent="0.25">
      <c r="A27465" t="s">
        <v>27602</v>
      </c>
    </row>
    <row r="27466" spans="1:1" x14ac:dyDescent="0.25">
      <c r="A27466" t="s">
        <v>27603</v>
      </c>
    </row>
    <row r="27467" spans="1:1" x14ac:dyDescent="0.25">
      <c r="A27467" t="s">
        <v>27604</v>
      </c>
    </row>
    <row r="27468" spans="1:1" x14ac:dyDescent="0.25">
      <c r="A27468" t="s">
        <v>27605</v>
      </c>
    </row>
    <row r="27469" spans="1:1" x14ac:dyDescent="0.25">
      <c r="A27469" t="s">
        <v>27606</v>
      </c>
    </row>
    <row r="27470" spans="1:1" x14ac:dyDescent="0.25">
      <c r="A27470" t="s">
        <v>27607</v>
      </c>
    </row>
    <row r="27471" spans="1:1" x14ac:dyDescent="0.25">
      <c r="A27471" t="s">
        <v>27608</v>
      </c>
    </row>
    <row r="27472" spans="1:1" x14ac:dyDescent="0.25">
      <c r="A27472" t="s">
        <v>27609</v>
      </c>
    </row>
    <row r="27473" spans="1:1" x14ac:dyDescent="0.25">
      <c r="A27473" t="s">
        <v>27610</v>
      </c>
    </row>
    <row r="27474" spans="1:1" x14ac:dyDescent="0.25">
      <c r="A27474" t="s">
        <v>27611</v>
      </c>
    </row>
    <row r="27475" spans="1:1" x14ac:dyDescent="0.25">
      <c r="A27475" t="s">
        <v>27612</v>
      </c>
    </row>
    <row r="27476" spans="1:1" x14ac:dyDescent="0.25">
      <c r="A27476" t="s">
        <v>27613</v>
      </c>
    </row>
    <row r="27477" spans="1:1" x14ac:dyDescent="0.25">
      <c r="A27477" t="s">
        <v>27614</v>
      </c>
    </row>
    <row r="27478" spans="1:1" x14ac:dyDescent="0.25">
      <c r="A27478" t="s">
        <v>27615</v>
      </c>
    </row>
    <row r="27479" spans="1:1" x14ac:dyDescent="0.25">
      <c r="A27479" t="s">
        <v>27616</v>
      </c>
    </row>
    <row r="27480" spans="1:1" x14ac:dyDescent="0.25">
      <c r="A27480" t="s">
        <v>27617</v>
      </c>
    </row>
    <row r="27481" spans="1:1" x14ac:dyDescent="0.25">
      <c r="A27481" t="s">
        <v>27618</v>
      </c>
    </row>
    <row r="27482" spans="1:1" x14ac:dyDescent="0.25">
      <c r="A27482" t="s">
        <v>27619</v>
      </c>
    </row>
    <row r="27483" spans="1:1" x14ac:dyDescent="0.25">
      <c r="A27483" t="s">
        <v>27620</v>
      </c>
    </row>
    <row r="27484" spans="1:1" x14ac:dyDescent="0.25">
      <c r="A27484" t="s">
        <v>27621</v>
      </c>
    </row>
    <row r="27485" spans="1:1" x14ac:dyDescent="0.25">
      <c r="A27485" t="s">
        <v>27622</v>
      </c>
    </row>
    <row r="27486" spans="1:1" x14ac:dyDescent="0.25">
      <c r="A27486" t="s">
        <v>27623</v>
      </c>
    </row>
    <row r="27487" spans="1:1" x14ac:dyDescent="0.25">
      <c r="A27487" t="s">
        <v>27624</v>
      </c>
    </row>
    <row r="27488" spans="1:1" x14ac:dyDescent="0.25">
      <c r="A27488" t="s">
        <v>27625</v>
      </c>
    </row>
    <row r="27489" spans="1:1" x14ac:dyDescent="0.25">
      <c r="A27489" t="s">
        <v>27626</v>
      </c>
    </row>
    <row r="27490" spans="1:1" x14ac:dyDescent="0.25">
      <c r="A27490" t="s">
        <v>27627</v>
      </c>
    </row>
    <row r="27491" spans="1:1" x14ac:dyDescent="0.25">
      <c r="A27491" t="s">
        <v>27628</v>
      </c>
    </row>
    <row r="27492" spans="1:1" x14ac:dyDescent="0.25">
      <c r="A27492" t="s">
        <v>27629</v>
      </c>
    </row>
    <row r="27493" spans="1:1" x14ac:dyDescent="0.25">
      <c r="A27493" t="s">
        <v>27630</v>
      </c>
    </row>
    <row r="27494" spans="1:1" x14ac:dyDescent="0.25">
      <c r="A27494" t="s">
        <v>27631</v>
      </c>
    </row>
    <row r="27495" spans="1:1" x14ac:dyDescent="0.25">
      <c r="A27495" t="s">
        <v>27632</v>
      </c>
    </row>
    <row r="27496" spans="1:1" x14ac:dyDescent="0.25">
      <c r="A27496" t="s">
        <v>27633</v>
      </c>
    </row>
    <row r="27497" spans="1:1" x14ac:dyDescent="0.25">
      <c r="A27497" t="s">
        <v>27634</v>
      </c>
    </row>
    <row r="27498" spans="1:1" x14ac:dyDescent="0.25">
      <c r="A27498" t="s">
        <v>27635</v>
      </c>
    </row>
    <row r="27499" spans="1:1" x14ac:dyDescent="0.25">
      <c r="A27499" t="s">
        <v>27636</v>
      </c>
    </row>
    <row r="27500" spans="1:1" x14ac:dyDescent="0.25">
      <c r="A27500" t="s">
        <v>27637</v>
      </c>
    </row>
    <row r="27501" spans="1:1" x14ac:dyDescent="0.25">
      <c r="A27501" t="s">
        <v>27638</v>
      </c>
    </row>
    <row r="27502" spans="1:1" x14ac:dyDescent="0.25">
      <c r="A27502" t="s">
        <v>27639</v>
      </c>
    </row>
    <row r="27503" spans="1:1" x14ac:dyDescent="0.25">
      <c r="A27503" t="s">
        <v>27640</v>
      </c>
    </row>
    <row r="27504" spans="1:1" x14ac:dyDescent="0.25">
      <c r="A27504" t="s">
        <v>27641</v>
      </c>
    </row>
    <row r="27505" spans="1:1" x14ac:dyDescent="0.25">
      <c r="A27505" t="s">
        <v>27642</v>
      </c>
    </row>
    <row r="27506" spans="1:1" x14ac:dyDescent="0.25">
      <c r="A27506" t="s">
        <v>27643</v>
      </c>
    </row>
    <row r="27507" spans="1:1" x14ac:dyDescent="0.25">
      <c r="A27507" t="s">
        <v>27644</v>
      </c>
    </row>
    <row r="27508" spans="1:1" x14ac:dyDescent="0.25">
      <c r="A27508" t="s">
        <v>27645</v>
      </c>
    </row>
    <row r="27509" spans="1:1" x14ac:dyDescent="0.25">
      <c r="A27509" t="s">
        <v>27646</v>
      </c>
    </row>
    <row r="27510" spans="1:1" x14ac:dyDescent="0.25">
      <c r="A27510" t="s">
        <v>27647</v>
      </c>
    </row>
    <row r="27511" spans="1:1" x14ac:dyDescent="0.25">
      <c r="A27511" t="s">
        <v>27648</v>
      </c>
    </row>
    <row r="27512" spans="1:1" x14ac:dyDescent="0.25">
      <c r="A27512" t="s">
        <v>27649</v>
      </c>
    </row>
    <row r="27513" spans="1:1" x14ac:dyDescent="0.25">
      <c r="A27513" t="s">
        <v>27650</v>
      </c>
    </row>
    <row r="27514" spans="1:1" x14ac:dyDescent="0.25">
      <c r="A27514" t="s">
        <v>27651</v>
      </c>
    </row>
    <row r="27515" spans="1:1" x14ac:dyDescent="0.25">
      <c r="A27515" t="s">
        <v>27652</v>
      </c>
    </row>
    <row r="27516" spans="1:1" x14ac:dyDescent="0.25">
      <c r="A27516" t="s">
        <v>27653</v>
      </c>
    </row>
    <row r="27517" spans="1:1" x14ac:dyDescent="0.25">
      <c r="A27517" t="s">
        <v>27654</v>
      </c>
    </row>
    <row r="27518" spans="1:1" x14ac:dyDescent="0.25">
      <c r="A27518" t="s">
        <v>27655</v>
      </c>
    </row>
    <row r="27519" spans="1:1" x14ac:dyDescent="0.25">
      <c r="A27519" t="s">
        <v>27656</v>
      </c>
    </row>
    <row r="27520" spans="1:1" x14ac:dyDescent="0.25">
      <c r="A27520" t="s">
        <v>27657</v>
      </c>
    </row>
    <row r="27521" spans="1:1" x14ac:dyDescent="0.25">
      <c r="A27521" t="s">
        <v>27658</v>
      </c>
    </row>
    <row r="27522" spans="1:1" x14ac:dyDescent="0.25">
      <c r="A27522" t="s">
        <v>27659</v>
      </c>
    </row>
    <row r="27523" spans="1:1" x14ac:dyDescent="0.25">
      <c r="A27523" t="s">
        <v>27660</v>
      </c>
    </row>
    <row r="27524" spans="1:1" x14ac:dyDescent="0.25">
      <c r="A27524" t="s">
        <v>27661</v>
      </c>
    </row>
    <row r="27525" spans="1:1" x14ac:dyDescent="0.25">
      <c r="A27525" t="s">
        <v>27662</v>
      </c>
    </row>
    <row r="27526" spans="1:1" x14ac:dyDescent="0.25">
      <c r="A27526" t="s">
        <v>27663</v>
      </c>
    </row>
    <row r="27527" spans="1:1" x14ac:dyDescent="0.25">
      <c r="A27527" t="s">
        <v>27664</v>
      </c>
    </row>
    <row r="27528" spans="1:1" x14ac:dyDescent="0.25">
      <c r="A27528" t="s">
        <v>27665</v>
      </c>
    </row>
    <row r="27529" spans="1:1" x14ac:dyDescent="0.25">
      <c r="A27529" t="s">
        <v>27666</v>
      </c>
    </row>
    <row r="27530" spans="1:1" x14ac:dyDescent="0.25">
      <c r="A27530" t="s">
        <v>27667</v>
      </c>
    </row>
    <row r="27531" spans="1:1" x14ac:dyDescent="0.25">
      <c r="A27531" t="s">
        <v>27668</v>
      </c>
    </row>
    <row r="27532" spans="1:1" x14ac:dyDescent="0.25">
      <c r="A27532" t="s">
        <v>27669</v>
      </c>
    </row>
    <row r="27533" spans="1:1" x14ac:dyDescent="0.25">
      <c r="A27533" t="s">
        <v>27670</v>
      </c>
    </row>
    <row r="27534" spans="1:1" x14ac:dyDescent="0.25">
      <c r="A27534" t="s">
        <v>27671</v>
      </c>
    </row>
    <row r="27535" spans="1:1" x14ac:dyDescent="0.25">
      <c r="A27535" t="s">
        <v>27672</v>
      </c>
    </row>
    <row r="27536" spans="1:1" x14ac:dyDescent="0.25">
      <c r="A27536" t="s">
        <v>27673</v>
      </c>
    </row>
    <row r="27537" spans="1:1" x14ac:dyDescent="0.25">
      <c r="A27537" t="s">
        <v>27674</v>
      </c>
    </row>
    <row r="27538" spans="1:1" x14ac:dyDescent="0.25">
      <c r="A27538" t="s">
        <v>27675</v>
      </c>
    </row>
    <row r="27539" spans="1:1" x14ac:dyDescent="0.25">
      <c r="A27539" t="s">
        <v>27676</v>
      </c>
    </row>
    <row r="27540" spans="1:1" x14ac:dyDescent="0.25">
      <c r="A27540" t="s">
        <v>27677</v>
      </c>
    </row>
    <row r="27541" spans="1:1" x14ac:dyDescent="0.25">
      <c r="A27541" t="s">
        <v>27678</v>
      </c>
    </row>
    <row r="27542" spans="1:1" x14ac:dyDescent="0.25">
      <c r="A27542" t="s">
        <v>27679</v>
      </c>
    </row>
    <row r="27543" spans="1:1" x14ac:dyDescent="0.25">
      <c r="A27543" t="s">
        <v>27680</v>
      </c>
    </row>
    <row r="27544" spans="1:1" x14ac:dyDescent="0.25">
      <c r="A27544" t="s">
        <v>27681</v>
      </c>
    </row>
    <row r="27545" spans="1:1" x14ac:dyDescent="0.25">
      <c r="A27545" t="s">
        <v>27682</v>
      </c>
    </row>
    <row r="27546" spans="1:1" x14ac:dyDescent="0.25">
      <c r="A27546" t="s">
        <v>27683</v>
      </c>
    </row>
    <row r="27547" spans="1:1" x14ac:dyDescent="0.25">
      <c r="A27547" t="s">
        <v>27684</v>
      </c>
    </row>
    <row r="27548" spans="1:1" x14ac:dyDescent="0.25">
      <c r="A27548" t="s">
        <v>27685</v>
      </c>
    </row>
    <row r="27549" spans="1:1" x14ac:dyDescent="0.25">
      <c r="A27549" t="s">
        <v>27686</v>
      </c>
    </row>
    <row r="27550" spans="1:1" x14ac:dyDescent="0.25">
      <c r="A27550" t="s">
        <v>27687</v>
      </c>
    </row>
    <row r="27551" spans="1:1" x14ac:dyDescent="0.25">
      <c r="A27551" t="s">
        <v>27688</v>
      </c>
    </row>
    <row r="27552" spans="1:1" x14ac:dyDescent="0.25">
      <c r="A27552" t="s">
        <v>27689</v>
      </c>
    </row>
    <row r="27553" spans="1:1" x14ac:dyDescent="0.25">
      <c r="A27553" t="s">
        <v>27690</v>
      </c>
    </row>
    <row r="27554" spans="1:1" x14ac:dyDescent="0.25">
      <c r="A27554" t="s">
        <v>27691</v>
      </c>
    </row>
    <row r="27555" spans="1:1" x14ac:dyDescent="0.25">
      <c r="A27555" t="s">
        <v>27692</v>
      </c>
    </row>
    <row r="27556" spans="1:1" x14ac:dyDescent="0.25">
      <c r="A27556" t="s">
        <v>27693</v>
      </c>
    </row>
    <row r="27557" spans="1:1" x14ac:dyDescent="0.25">
      <c r="A27557" t="s">
        <v>27694</v>
      </c>
    </row>
    <row r="27558" spans="1:1" x14ac:dyDescent="0.25">
      <c r="A27558" t="s">
        <v>27695</v>
      </c>
    </row>
    <row r="27559" spans="1:1" x14ac:dyDescent="0.25">
      <c r="A27559" t="s">
        <v>27696</v>
      </c>
    </row>
    <row r="27560" spans="1:1" x14ac:dyDescent="0.25">
      <c r="A27560" t="s">
        <v>27697</v>
      </c>
    </row>
    <row r="27561" spans="1:1" x14ac:dyDescent="0.25">
      <c r="A27561" t="s">
        <v>27698</v>
      </c>
    </row>
    <row r="27562" spans="1:1" x14ac:dyDescent="0.25">
      <c r="A27562" t="s">
        <v>27699</v>
      </c>
    </row>
    <row r="27563" spans="1:1" x14ac:dyDescent="0.25">
      <c r="A27563" t="s">
        <v>27700</v>
      </c>
    </row>
    <row r="27564" spans="1:1" x14ac:dyDescent="0.25">
      <c r="A27564" t="s">
        <v>27701</v>
      </c>
    </row>
    <row r="27565" spans="1:1" x14ac:dyDescent="0.25">
      <c r="A27565" t="s">
        <v>27702</v>
      </c>
    </row>
    <row r="27566" spans="1:1" x14ac:dyDescent="0.25">
      <c r="A27566" t="s">
        <v>27703</v>
      </c>
    </row>
    <row r="27567" spans="1:1" x14ac:dyDescent="0.25">
      <c r="A27567" t="s">
        <v>27704</v>
      </c>
    </row>
    <row r="27568" spans="1:1" x14ac:dyDescent="0.25">
      <c r="A27568" t="s">
        <v>27705</v>
      </c>
    </row>
    <row r="27569" spans="1:1" x14ac:dyDescent="0.25">
      <c r="A27569" t="s">
        <v>27706</v>
      </c>
    </row>
    <row r="27570" spans="1:1" x14ac:dyDescent="0.25">
      <c r="A27570" t="s">
        <v>27707</v>
      </c>
    </row>
    <row r="27571" spans="1:1" x14ac:dyDescent="0.25">
      <c r="A27571" t="s">
        <v>27708</v>
      </c>
    </row>
    <row r="27572" spans="1:1" x14ac:dyDescent="0.25">
      <c r="A27572" t="s">
        <v>27709</v>
      </c>
    </row>
    <row r="27573" spans="1:1" x14ac:dyDescent="0.25">
      <c r="A27573" t="s">
        <v>27710</v>
      </c>
    </row>
    <row r="27574" spans="1:1" x14ac:dyDescent="0.25">
      <c r="A27574" t="s">
        <v>27711</v>
      </c>
    </row>
    <row r="27575" spans="1:1" x14ac:dyDescent="0.25">
      <c r="A27575" t="s">
        <v>27712</v>
      </c>
    </row>
    <row r="27576" spans="1:1" x14ac:dyDescent="0.25">
      <c r="A27576" t="s">
        <v>27713</v>
      </c>
    </row>
    <row r="27577" spans="1:1" x14ac:dyDescent="0.25">
      <c r="A27577" t="s">
        <v>27714</v>
      </c>
    </row>
    <row r="27578" spans="1:1" x14ac:dyDescent="0.25">
      <c r="A27578" t="s">
        <v>27715</v>
      </c>
    </row>
    <row r="27579" spans="1:1" x14ac:dyDescent="0.25">
      <c r="A27579" t="s">
        <v>27716</v>
      </c>
    </row>
    <row r="27580" spans="1:1" x14ac:dyDescent="0.25">
      <c r="A27580" t="s">
        <v>27717</v>
      </c>
    </row>
    <row r="27581" spans="1:1" x14ac:dyDescent="0.25">
      <c r="A27581" t="s">
        <v>27718</v>
      </c>
    </row>
    <row r="27582" spans="1:1" x14ac:dyDescent="0.25">
      <c r="A27582" t="s">
        <v>27719</v>
      </c>
    </row>
    <row r="27583" spans="1:1" x14ac:dyDescent="0.25">
      <c r="A27583" t="s">
        <v>27720</v>
      </c>
    </row>
    <row r="27584" spans="1:1" x14ac:dyDescent="0.25">
      <c r="A27584" t="s">
        <v>27721</v>
      </c>
    </row>
    <row r="27585" spans="1:1" x14ac:dyDescent="0.25">
      <c r="A27585" t="s">
        <v>27722</v>
      </c>
    </row>
    <row r="27586" spans="1:1" x14ac:dyDescent="0.25">
      <c r="A27586" t="s">
        <v>27723</v>
      </c>
    </row>
    <row r="27587" spans="1:1" x14ac:dyDescent="0.25">
      <c r="A27587" t="s">
        <v>27724</v>
      </c>
    </row>
    <row r="27588" spans="1:1" x14ac:dyDescent="0.25">
      <c r="A27588" t="s">
        <v>27725</v>
      </c>
    </row>
    <row r="27589" spans="1:1" x14ac:dyDescent="0.25">
      <c r="A27589" t="s">
        <v>27726</v>
      </c>
    </row>
    <row r="27590" spans="1:1" x14ac:dyDescent="0.25">
      <c r="A27590" t="s">
        <v>27727</v>
      </c>
    </row>
    <row r="27591" spans="1:1" x14ac:dyDescent="0.25">
      <c r="A27591" t="s">
        <v>27728</v>
      </c>
    </row>
    <row r="27592" spans="1:1" x14ac:dyDescent="0.25">
      <c r="A27592" t="s">
        <v>27729</v>
      </c>
    </row>
    <row r="27593" spans="1:1" x14ac:dyDescent="0.25">
      <c r="A27593" t="s">
        <v>27730</v>
      </c>
    </row>
    <row r="27594" spans="1:1" x14ac:dyDescent="0.25">
      <c r="A27594" t="s">
        <v>27731</v>
      </c>
    </row>
    <row r="27595" spans="1:1" x14ac:dyDescent="0.25">
      <c r="A27595" t="s">
        <v>27732</v>
      </c>
    </row>
    <row r="27596" spans="1:1" x14ac:dyDescent="0.25">
      <c r="A27596" t="s">
        <v>27733</v>
      </c>
    </row>
    <row r="27597" spans="1:1" x14ac:dyDescent="0.25">
      <c r="A27597" t="s">
        <v>27734</v>
      </c>
    </row>
    <row r="27598" spans="1:1" x14ac:dyDescent="0.25">
      <c r="A27598" t="s">
        <v>27735</v>
      </c>
    </row>
    <row r="27599" spans="1:1" x14ac:dyDescent="0.25">
      <c r="A27599" t="s">
        <v>27736</v>
      </c>
    </row>
    <row r="27600" spans="1:1" x14ac:dyDescent="0.25">
      <c r="A27600" t="s">
        <v>27737</v>
      </c>
    </row>
    <row r="27601" spans="1:1" x14ac:dyDescent="0.25">
      <c r="A27601" t="s">
        <v>27738</v>
      </c>
    </row>
    <row r="27602" spans="1:1" x14ac:dyDescent="0.25">
      <c r="A27602" t="s">
        <v>27739</v>
      </c>
    </row>
    <row r="27603" spans="1:1" x14ac:dyDescent="0.25">
      <c r="A27603" t="s">
        <v>27740</v>
      </c>
    </row>
    <row r="27604" spans="1:1" x14ac:dyDescent="0.25">
      <c r="A27604" t="s">
        <v>27741</v>
      </c>
    </row>
    <row r="27605" spans="1:1" x14ac:dyDescent="0.25">
      <c r="A27605" t="s">
        <v>27742</v>
      </c>
    </row>
    <row r="27606" spans="1:1" x14ac:dyDescent="0.25">
      <c r="A27606" t="s">
        <v>27743</v>
      </c>
    </row>
    <row r="27607" spans="1:1" x14ac:dyDescent="0.25">
      <c r="A27607" t="s">
        <v>27744</v>
      </c>
    </row>
    <row r="27608" spans="1:1" x14ac:dyDescent="0.25">
      <c r="A27608" t="s">
        <v>27745</v>
      </c>
    </row>
    <row r="27609" spans="1:1" x14ac:dyDescent="0.25">
      <c r="A27609" t="s">
        <v>27746</v>
      </c>
    </row>
    <row r="27610" spans="1:1" x14ac:dyDescent="0.25">
      <c r="A27610" t="s">
        <v>27747</v>
      </c>
    </row>
    <row r="27611" spans="1:1" x14ac:dyDescent="0.25">
      <c r="A27611" t="s">
        <v>27748</v>
      </c>
    </row>
    <row r="27612" spans="1:1" x14ac:dyDescent="0.25">
      <c r="A27612" t="s">
        <v>27749</v>
      </c>
    </row>
    <row r="27613" spans="1:1" x14ac:dyDescent="0.25">
      <c r="A27613" t="s">
        <v>27750</v>
      </c>
    </row>
    <row r="27614" spans="1:1" x14ac:dyDescent="0.25">
      <c r="A27614" t="s">
        <v>27751</v>
      </c>
    </row>
    <row r="27615" spans="1:1" x14ac:dyDescent="0.25">
      <c r="A27615" t="s">
        <v>27752</v>
      </c>
    </row>
    <row r="27616" spans="1:1" x14ac:dyDescent="0.25">
      <c r="A27616" t="s">
        <v>27753</v>
      </c>
    </row>
    <row r="27617" spans="1:1" x14ac:dyDescent="0.25">
      <c r="A27617" t="s">
        <v>27754</v>
      </c>
    </row>
    <row r="27618" spans="1:1" x14ac:dyDescent="0.25">
      <c r="A27618" t="s">
        <v>27755</v>
      </c>
    </row>
    <row r="27619" spans="1:1" x14ac:dyDescent="0.25">
      <c r="A27619" t="s">
        <v>27756</v>
      </c>
    </row>
    <row r="27620" spans="1:1" x14ac:dyDescent="0.25">
      <c r="A27620" t="s">
        <v>27757</v>
      </c>
    </row>
    <row r="27621" spans="1:1" x14ac:dyDescent="0.25">
      <c r="A27621" t="s">
        <v>27758</v>
      </c>
    </row>
    <row r="27622" spans="1:1" x14ac:dyDescent="0.25">
      <c r="A27622" t="s">
        <v>27759</v>
      </c>
    </row>
    <row r="27623" spans="1:1" x14ac:dyDescent="0.25">
      <c r="A27623" t="s">
        <v>27760</v>
      </c>
    </row>
    <row r="27624" spans="1:1" x14ac:dyDescent="0.25">
      <c r="A27624" t="s">
        <v>27761</v>
      </c>
    </row>
    <row r="27625" spans="1:1" x14ac:dyDescent="0.25">
      <c r="A27625" t="s">
        <v>27762</v>
      </c>
    </row>
    <row r="27626" spans="1:1" x14ac:dyDescent="0.25">
      <c r="A27626" t="s">
        <v>27763</v>
      </c>
    </row>
    <row r="27627" spans="1:1" x14ac:dyDescent="0.25">
      <c r="A27627" t="s">
        <v>27764</v>
      </c>
    </row>
    <row r="27628" spans="1:1" x14ac:dyDescent="0.25">
      <c r="A27628" t="s">
        <v>27765</v>
      </c>
    </row>
    <row r="27629" spans="1:1" x14ac:dyDescent="0.25">
      <c r="A27629" t="s">
        <v>27766</v>
      </c>
    </row>
    <row r="27630" spans="1:1" x14ac:dyDescent="0.25">
      <c r="A27630" t="s">
        <v>27767</v>
      </c>
    </row>
    <row r="27631" spans="1:1" x14ac:dyDescent="0.25">
      <c r="A27631" t="s">
        <v>27768</v>
      </c>
    </row>
    <row r="27632" spans="1:1" x14ac:dyDescent="0.25">
      <c r="A27632" t="s">
        <v>27769</v>
      </c>
    </row>
    <row r="27633" spans="1:1" x14ac:dyDescent="0.25">
      <c r="A27633" t="s">
        <v>27770</v>
      </c>
    </row>
    <row r="27634" spans="1:1" x14ac:dyDescent="0.25">
      <c r="A27634" t="s">
        <v>27771</v>
      </c>
    </row>
    <row r="27635" spans="1:1" x14ac:dyDescent="0.25">
      <c r="A27635" t="s">
        <v>27772</v>
      </c>
    </row>
    <row r="27636" spans="1:1" x14ac:dyDescent="0.25">
      <c r="A27636" t="s">
        <v>27773</v>
      </c>
    </row>
    <row r="27637" spans="1:1" x14ac:dyDescent="0.25">
      <c r="A27637" t="s">
        <v>27774</v>
      </c>
    </row>
    <row r="27638" spans="1:1" x14ac:dyDescent="0.25">
      <c r="A27638" t="s">
        <v>27775</v>
      </c>
    </row>
    <row r="27639" spans="1:1" x14ac:dyDescent="0.25">
      <c r="A27639" t="s">
        <v>27776</v>
      </c>
    </row>
    <row r="27640" spans="1:1" x14ac:dyDescent="0.25">
      <c r="A27640" t="s">
        <v>27777</v>
      </c>
    </row>
    <row r="27641" spans="1:1" x14ac:dyDescent="0.25">
      <c r="A27641" t="s">
        <v>27778</v>
      </c>
    </row>
    <row r="27642" spans="1:1" x14ac:dyDescent="0.25">
      <c r="A27642" t="s">
        <v>27779</v>
      </c>
    </row>
    <row r="27643" spans="1:1" x14ac:dyDescent="0.25">
      <c r="A27643" t="s">
        <v>27780</v>
      </c>
    </row>
    <row r="27644" spans="1:1" x14ac:dyDescent="0.25">
      <c r="A27644" t="s">
        <v>27781</v>
      </c>
    </row>
    <row r="27645" spans="1:1" x14ac:dyDescent="0.25">
      <c r="A27645" t="s">
        <v>27782</v>
      </c>
    </row>
    <row r="27646" spans="1:1" x14ac:dyDescent="0.25">
      <c r="A27646" t="s">
        <v>27783</v>
      </c>
    </row>
    <row r="27647" spans="1:1" x14ac:dyDescent="0.25">
      <c r="A27647" t="s">
        <v>27784</v>
      </c>
    </row>
    <row r="27648" spans="1:1" x14ac:dyDescent="0.25">
      <c r="A27648" t="s">
        <v>27785</v>
      </c>
    </row>
    <row r="27649" spans="1:1" x14ac:dyDescent="0.25">
      <c r="A27649" t="s">
        <v>27786</v>
      </c>
    </row>
    <row r="27650" spans="1:1" x14ac:dyDescent="0.25">
      <c r="A27650" t="s">
        <v>27787</v>
      </c>
    </row>
    <row r="27651" spans="1:1" x14ac:dyDescent="0.25">
      <c r="A27651" t="s">
        <v>27788</v>
      </c>
    </row>
    <row r="27652" spans="1:1" x14ac:dyDescent="0.25">
      <c r="A27652" t="s">
        <v>27789</v>
      </c>
    </row>
    <row r="27653" spans="1:1" x14ac:dyDescent="0.25">
      <c r="A27653" t="s">
        <v>27790</v>
      </c>
    </row>
    <row r="27654" spans="1:1" x14ac:dyDescent="0.25">
      <c r="A27654" t="s">
        <v>27791</v>
      </c>
    </row>
    <row r="27655" spans="1:1" x14ac:dyDescent="0.25">
      <c r="A27655" t="s">
        <v>27792</v>
      </c>
    </row>
    <row r="27656" spans="1:1" x14ac:dyDescent="0.25">
      <c r="A27656" t="s">
        <v>27793</v>
      </c>
    </row>
    <row r="27657" spans="1:1" x14ac:dyDescent="0.25">
      <c r="A27657" t="s">
        <v>27794</v>
      </c>
    </row>
    <row r="27658" spans="1:1" x14ac:dyDescent="0.25">
      <c r="A27658" t="s">
        <v>27795</v>
      </c>
    </row>
    <row r="27659" spans="1:1" x14ac:dyDescent="0.25">
      <c r="A27659" t="s">
        <v>27796</v>
      </c>
    </row>
    <row r="27660" spans="1:1" x14ac:dyDescent="0.25">
      <c r="A27660" t="s">
        <v>27797</v>
      </c>
    </row>
    <row r="27661" spans="1:1" x14ac:dyDescent="0.25">
      <c r="A27661" t="s">
        <v>27798</v>
      </c>
    </row>
    <row r="27662" spans="1:1" x14ac:dyDescent="0.25">
      <c r="A27662" t="s">
        <v>27799</v>
      </c>
    </row>
    <row r="27663" spans="1:1" x14ac:dyDescent="0.25">
      <c r="A27663" t="s">
        <v>27800</v>
      </c>
    </row>
    <row r="27664" spans="1:1" x14ac:dyDescent="0.25">
      <c r="A27664" t="s">
        <v>27801</v>
      </c>
    </row>
    <row r="27665" spans="1:1" x14ac:dyDescent="0.25">
      <c r="A27665" t="s">
        <v>27802</v>
      </c>
    </row>
    <row r="27666" spans="1:1" x14ac:dyDescent="0.25">
      <c r="A27666" t="s">
        <v>27803</v>
      </c>
    </row>
    <row r="27667" spans="1:1" x14ac:dyDescent="0.25">
      <c r="A27667" t="s">
        <v>27804</v>
      </c>
    </row>
    <row r="27668" spans="1:1" x14ac:dyDescent="0.25">
      <c r="A27668" t="s">
        <v>27805</v>
      </c>
    </row>
    <row r="27669" spans="1:1" x14ac:dyDescent="0.25">
      <c r="A27669" t="s">
        <v>27806</v>
      </c>
    </row>
    <row r="27670" spans="1:1" x14ac:dyDescent="0.25">
      <c r="A27670" t="s">
        <v>27807</v>
      </c>
    </row>
    <row r="27671" spans="1:1" x14ac:dyDescent="0.25">
      <c r="A27671" t="s">
        <v>27808</v>
      </c>
    </row>
    <row r="27672" spans="1:1" x14ac:dyDescent="0.25">
      <c r="A27672" t="s">
        <v>27809</v>
      </c>
    </row>
    <row r="27673" spans="1:1" x14ac:dyDescent="0.25">
      <c r="A27673" t="s">
        <v>27810</v>
      </c>
    </row>
    <row r="27674" spans="1:1" x14ac:dyDescent="0.25">
      <c r="A27674" t="s">
        <v>27811</v>
      </c>
    </row>
    <row r="27675" spans="1:1" x14ac:dyDescent="0.25">
      <c r="A27675" t="s">
        <v>27812</v>
      </c>
    </row>
    <row r="27676" spans="1:1" x14ac:dyDescent="0.25">
      <c r="A27676" t="s">
        <v>27813</v>
      </c>
    </row>
    <row r="27677" spans="1:1" x14ac:dyDescent="0.25">
      <c r="A27677" t="s">
        <v>27814</v>
      </c>
    </row>
    <row r="27678" spans="1:1" x14ac:dyDescent="0.25">
      <c r="A27678" t="s">
        <v>27815</v>
      </c>
    </row>
    <row r="27679" spans="1:1" x14ac:dyDescent="0.25">
      <c r="A27679" t="s">
        <v>27816</v>
      </c>
    </row>
    <row r="27680" spans="1:1" x14ac:dyDescent="0.25">
      <c r="A27680" t="s">
        <v>27817</v>
      </c>
    </row>
    <row r="27681" spans="1:1" x14ac:dyDescent="0.25">
      <c r="A27681" t="s">
        <v>27818</v>
      </c>
    </row>
    <row r="27682" spans="1:1" x14ac:dyDescent="0.25">
      <c r="A27682" t="s">
        <v>27819</v>
      </c>
    </row>
    <row r="27683" spans="1:1" x14ac:dyDescent="0.25">
      <c r="A27683" t="s">
        <v>27820</v>
      </c>
    </row>
    <row r="27684" spans="1:1" x14ac:dyDescent="0.25">
      <c r="A27684" t="s">
        <v>27821</v>
      </c>
    </row>
    <row r="27685" spans="1:1" x14ac:dyDescent="0.25">
      <c r="A27685" t="s">
        <v>27822</v>
      </c>
    </row>
    <row r="27686" spans="1:1" x14ac:dyDescent="0.25">
      <c r="A27686" t="s">
        <v>27823</v>
      </c>
    </row>
    <row r="27687" spans="1:1" x14ac:dyDescent="0.25">
      <c r="A27687" t="s">
        <v>27824</v>
      </c>
    </row>
    <row r="27688" spans="1:1" x14ac:dyDescent="0.25">
      <c r="A27688" t="s">
        <v>27825</v>
      </c>
    </row>
    <row r="27689" spans="1:1" x14ac:dyDescent="0.25">
      <c r="A27689" t="s">
        <v>27826</v>
      </c>
    </row>
    <row r="27690" spans="1:1" x14ac:dyDescent="0.25">
      <c r="A27690" t="s">
        <v>27827</v>
      </c>
    </row>
    <row r="27691" spans="1:1" x14ac:dyDescent="0.25">
      <c r="A27691" t="s">
        <v>27828</v>
      </c>
    </row>
    <row r="27692" spans="1:1" x14ac:dyDescent="0.25">
      <c r="A27692" t="s">
        <v>27829</v>
      </c>
    </row>
    <row r="27693" spans="1:1" x14ac:dyDescent="0.25">
      <c r="A27693" t="s">
        <v>27830</v>
      </c>
    </row>
    <row r="27694" spans="1:1" x14ac:dyDescent="0.25">
      <c r="A27694" t="s">
        <v>27831</v>
      </c>
    </row>
    <row r="27695" spans="1:1" x14ac:dyDescent="0.25">
      <c r="A27695" t="s">
        <v>27832</v>
      </c>
    </row>
    <row r="27696" spans="1:1" x14ac:dyDescent="0.25">
      <c r="A27696" t="s">
        <v>27833</v>
      </c>
    </row>
    <row r="27697" spans="1:1" x14ac:dyDescent="0.25">
      <c r="A27697" t="s">
        <v>27834</v>
      </c>
    </row>
    <row r="27698" spans="1:1" x14ac:dyDescent="0.25">
      <c r="A27698" t="s">
        <v>27835</v>
      </c>
    </row>
    <row r="27699" spans="1:1" x14ac:dyDescent="0.25">
      <c r="A27699" t="s">
        <v>27836</v>
      </c>
    </row>
    <row r="27700" spans="1:1" x14ac:dyDescent="0.25">
      <c r="A27700" t="s">
        <v>27837</v>
      </c>
    </row>
    <row r="27701" spans="1:1" x14ac:dyDescent="0.25">
      <c r="A27701" t="s">
        <v>27838</v>
      </c>
    </row>
    <row r="27702" spans="1:1" x14ac:dyDescent="0.25">
      <c r="A27702" t="s">
        <v>27839</v>
      </c>
    </row>
    <row r="27703" spans="1:1" x14ac:dyDescent="0.25">
      <c r="A27703" t="s">
        <v>27840</v>
      </c>
    </row>
    <row r="27704" spans="1:1" x14ac:dyDescent="0.25">
      <c r="A27704" t="s">
        <v>27841</v>
      </c>
    </row>
    <row r="27705" spans="1:1" x14ac:dyDescent="0.25">
      <c r="A27705" t="s">
        <v>27842</v>
      </c>
    </row>
    <row r="27706" spans="1:1" x14ac:dyDescent="0.25">
      <c r="A27706" t="s">
        <v>27843</v>
      </c>
    </row>
    <row r="27707" spans="1:1" x14ac:dyDescent="0.25">
      <c r="A27707" t="s">
        <v>27844</v>
      </c>
    </row>
    <row r="27708" spans="1:1" x14ac:dyDescent="0.25">
      <c r="A27708" t="s">
        <v>27845</v>
      </c>
    </row>
    <row r="27709" spans="1:1" x14ac:dyDescent="0.25">
      <c r="A27709" t="s">
        <v>27846</v>
      </c>
    </row>
    <row r="27710" spans="1:1" x14ac:dyDescent="0.25">
      <c r="A27710" t="s">
        <v>27847</v>
      </c>
    </row>
    <row r="27711" spans="1:1" x14ac:dyDescent="0.25">
      <c r="A27711" t="s">
        <v>27848</v>
      </c>
    </row>
    <row r="27712" spans="1:1" x14ac:dyDescent="0.25">
      <c r="A27712" t="s">
        <v>27849</v>
      </c>
    </row>
    <row r="27713" spans="1:1" x14ac:dyDescent="0.25">
      <c r="A27713" t="s">
        <v>27850</v>
      </c>
    </row>
    <row r="27714" spans="1:1" x14ac:dyDescent="0.25">
      <c r="A27714" t="s">
        <v>27851</v>
      </c>
    </row>
    <row r="27715" spans="1:1" x14ac:dyDescent="0.25">
      <c r="A27715" t="s">
        <v>27852</v>
      </c>
    </row>
    <row r="27716" spans="1:1" x14ac:dyDescent="0.25">
      <c r="A27716" t="s">
        <v>27853</v>
      </c>
    </row>
    <row r="27717" spans="1:1" x14ac:dyDescent="0.25">
      <c r="A27717" t="s">
        <v>27854</v>
      </c>
    </row>
    <row r="27718" spans="1:1" x14ac:dyDescent="0.25">
      <c r="A27718" t="s">
        <v>27855</v>
      </c>
    </row>
    <row r="27719" spans="1:1" x14ac:dyDescent="0.25">
      <c r="A27719" t="s">
        <v>27856</v>
      </c>
    </row>
    <row r="27720" spans="1:1" x14ac:dyDescent="0.25">
      <c r="A27720" t="s">
        <v>27857</v>
      </c>
    </row>
    <row r="27721" spans="1:1" x14ac:dyDescent="0.25">
      <c r="A27721" t="s">
        <v>27858</v>
      </c>
    </row>
    <row r="27722" spans="1:1" x14ac:dyDescent="0.25">
      <c r="A27722" t="s">
        <v>27859</v>
      </c>
    </row>
    <row r="27723" spans="1:1" x14ac:dyDescent="0.25">
      <c r="A27723" t="s">
        <v>27860</v>
      </c>
    </row>
    <row r="27724" spans="1:1" x14ac:dyDescent="0.25">
      <c r="A27724" t="s">
        <v>27861</v>
      </c>
    </row>
    <row r="27725" spans="1:1" x14ac:dyDescent="0.25">
      <c r="A27725" t="s">
        <v>27862</v>
      </c>
    </row>
    <row r="27726" spans="1:1" x14ac:dyDescent="0.25">
      <c r="A27726" t="s">
        <v>27863</v>
      </c>
    </row>
    <row r="27727" spans="1:1" x14ac:dyDescent="0.25">
      <c r="A27727" t="s">
        <v>27864</v>
      </c>
    </row>
    <row r="27728" spans="1:1" x14ac:dyDescent="0.25">
      <c r="A27728" t="s">
        <v>27865</v>
      </c>
    </row>
    <row r="27729" spans="1:1" x14ac:dyDescent="0.25">
      <c r="A27729" t="s">
        <v>27866</v>
      </c>
    </row>
    <row r="27730" spans="1:1" x14ac:dyDescent="0.25">
      <c r="A27730" t="s">
        <v>27867</v>
      </c>
    </row>
    <row r="27731" spans="1:1" x14ac:dyDescent="0.25">
      <c r="A27731" t="s">
        <v>27868</v>
      </c>
    </row>
    <row r="27732" spans="1:1" x14ac:dyDescent="0.25">
      <c r="A27732" t="s">
        <v>27869</v>
      </c>
    </row>
    <row r="27733" spans="1:1" x14ac:dyDescent="0.25">
      <c r="A27733" t="s">
        <v>27870</v>
      </c>
    </row>
    <row r="27734" spans="1:1" x14ac:dyDescent="0.25">
      <c r="A27734" t="s">
        <v>27871</v>
      </c>
    </row>
    <row r="27735" spans="1:1" x14ac:dyDescent="0.25">
      <c r="A27735" t="s">
        <v>27872</v>
      </c>
    </row>
    <row r="27736" spans="1:1" x14ac:dyDescent="0.25">
      <c r="A27736" t="s">
        <v>27873</v>
      </c>
    </row>
    <row r="27737" spans="1:1" x14ac:dyDescent="0.25">
      <c r="A27737" t="s">
        <v>27874</v>
      </c>
    </row>
    <row r="27738" spans="1:1" x14ac:dyDescent="0.25">
      <c r="A27738" t="s">
        <v>27875</v>
      </c>
    </row>
    <row r="27739" spans="1:1" x14ac:dyDescent="0.25">
      <c r="A27739" t="s">
        <v>27876</v>
      </c>
    </row>
    <row r="27740" spans="1:1" x14ac:dyDescent="0.25">
      <c r="A27740" t="s">
        <v>27877</v>
      </c>
    </row>
    <row r="27741" spans="1:1" x14ac:dyDescent="0.25">
      <c r="A27741" t="s">
        <v>27878</v>
      </c>
    </row>
    <row r="27742" spans="1:1" x14ac:dyDescent="0.25">
      <c r="A27742" t="s">
        <v>27879</v>
      </c>
    </row>
    <row r="27743" spans="1:1" x14ac:dyDescent="0.25">
      <c r="A27743" t="s">
        <v>27880</v>
      </c>
    </row>
    <row r="27744" spans="1:1" x14ac:dyDescent="0.25">
      <c r="A27744" t="s">
        <v>27881</v>
      </c>
    </row>
    <row r="27745" spans="1:1" x14ac:dyDescent="0.25">
      <c r="A27745" t="s">
        <v>27882</v>
      </c>
    </row>
    <row r="27746" spans="1:1" x14ac:dyDescent="0.25">
      <c r="A27746" t="s">
        <v>27883</v>
      </c>
    </row>
    <row r="27747" spans="1:1" x14ac:dyDescent="0.25">
      <c r="A27747" t="s">
        <v>27884</v>
      </c>
    </row>
    <row r="27748" spans="1:1" x14ac:dyDescent="0.25">
      <c r="A27748" t="s">
        <v>27885</v>
      </c>
    </row>
    <row r="27749" spans="1:1" x14ac:dyDescent="0.25">
      <c r="A27749" t="s">
        <v>27886</v>
      </c>
    </row>
    <row r="27750" spans="1:1" x14ac:dyDescent="0.25">
      <c r="A27750" t="s">
        <v>27887</v>
      </c>
    </row>
    <row r="27751" spans="1:1" x14ac:dyDescent="0.25">
      <c r="A27751" t="s">
        <v>27888</v>
      </c>
    </row>
    <row r="27752" spans="1:1" x14ac:dyDescent="0.25">
      <c r="A27752" t="s">
        <v>27889</v>
      </c>
    </row>
    <row r="27753" spans="1:1" x14ac:dyDescent="0.25">
      <c r="A27753" t="s">
        <v>27890</v>
      </c>
    </row>
    <row r="27754" spans="1:1" x14ac:dyDescent="0.25">
      <c r="A27754" t="s">
        <v>27891</v>
      </c>
    </row>
    <row r="27755" spans="1:1" x14ac:dyDescent="0.25">
      <c r="A27755" t="s">
        <v>27892</v>
      </c>
    </row>
    <row r="27756" spans="1:1" x14ac:dyDescent="0.25">
      <c r="A27756" t="s">
        <v>27893</v>
      </c>
    </row>
    <row r="27757" spans="1:1" x14ac:dyDescent="0.25">
      <c r="A27757" t="s">
        <v>27894</v>
      </c>
    </row>
    <row r="27758" spans="1:1" x14ac:dyDescent="0.25">
      <c r="A27758" t="s">
        <v>27895</v>
      </c>
    </row>
    <row r="27759" spans="1:1" x14ac:dyDescent="0.25">
      <c r="A27759" t="s">
        <v>27896</v>
      </c>
    </row>
    <row r="27760" spans="1:1" x14ac:dyDescent="0.25">
      <c r="A27760" t="s">
        <v>27897</v>
      </c>
    </row>
    <row r="27761" spans="1:1" x14ac:dyDescent="0.25">
      <c r="A27761" t="s">
        <v>27898</v>
      </c>
    </row>
    <row r="27762" spans="1:1" x14ac:dyDescent="0.25">
      <c r="A27762" t="s">
        <v>27899</v>
      </c>
    </row>
    <row r="27763" spans="1:1" x14ac:dyDescent="0.25">
      <c r="A27763" t="s">
        <v>27900</v>
      </c>
    </row>
    <row r="27764" spans="1:1" x14ac:dyDescent="0.25">
      <c r="A27764" t="s">
        <v>27901</v>
      </c>
    </row>
    <row r="27765" spans="1:1" x14ac:dyDescent="0.25">
      <c r="A27765" t="s">
        <v>27902</v>
      </c>
    </row>
    <row r="27766" spans="1:1" x14ac:dyDescent="0.25">
      <c r="A27766" t="s">
        <v>27903</v>
      </c>
    </row>
    <row r="27767" spans="1:1" x14ac:dyDescent="0.25">
      <c r="A27767" t="s">
        <v>27904</v>
      </c>
    </row>
    <row r="27768" spans="1:1" x14ac:dyDescent="0.25">
      <c r="A27768" t="s">
        <v>27905</v>
      </c>
    </row>
    <row r="27769" spans="1:1" x14ac:dyDescent="0.25">
      <c r="A27769" t="s">
        <v>27906</v>
      </c>
    </row>
    <row r="27770" spans="1:1" x14ac:dyDescent="0.25">
      <c r="A27770" t="s">
        <v>27907</v>
      </c>
    </row>
    <row r="27771" spans="1:1" x14ac:dyDescent="0.25">
      <c r="A27771" t="s">
        <v>27908</v>
      </c>
    </row>
    <row r="27772" spans="1:1" x14ac:dyDescent="0.25">
      <c r="A27772" t="s">
        <v>27909</v>
      </c>
    </row>
    <row r="27773" spans="1:1" x14ac:dyDescent="0.25">
      <c r="A27773" t="s">
        <v>27910</v>
      </c>
    </row>
    <row r="27774" spans="1:1" x14ac:dyDescent="0.25">
      <c r="A27774" t="s">
        <v>27911</v>
      </c>
    </row>
    <row r="27775" spans="1:1" x14ac:dyDescent="0.25">
      <c r="A27775" t="s">
        <v>27912</v>
      </c>
    </row>
    <row r="27776" spans="1:1" x14ac:dyDescent="0.25">
      <c r="A27776" t="s">
        <v>27913</v>
      </c>
    </row>
    <row r="27777" spans="1:1" x14ac:dyDescent="0.25">
      <c r="A27777" t="s">
        <v>27914</v>
      </c>
    </row>
    <row r="27778" spans="1:1" x14ac:dyDescent="0.25">
      <c r="A27778" t="s">
        <v>27915</v>
      </c>
    </row>
    <row r="27779" spans="1:1" x14ac:dyDescent="0.25">
      <c r="A27779" t="s">
        <v>27916</v>
      </c>
    </row>
    <row r="27780" spans="1:1" x14ac:dyDescent="0.25">
      <c r="A27780" t="s">
        <v>27917</v>
      </c>
    </row>
    <row r="27781" spans="1:1" x14ac:dyDescent="0.25">
      <c r="A27781" t="s">
        <v>27918</v>
      </c>
    </row>
    <row r="27782" spans="1:1" x14ac:dyDescent="0.25">
      <c r="A27782" t="s">
        <v>27919</v>
      </c>
    </row>
    <row r="27783" spans="1:1" x14ac:dyDescent="0.25">
      <c r="A27783" t="s">
        <v>27920</v>
      </c>
    </row>
    <row r="27784" spans="1:1" x14ac:dyDescent="0.25">
      <c r="A27784" t="s">
        <v>27921</v>
      </c>
    </row>
    <row r="27785" spans="1:1" x14ac:dyDescent="0.25">
      <c r="A27785" t="s">
        <v>27922</v>
      </c>
    </row>
    <row r="27786" spans="1:1" x14ac:dyDescent="0.25">
      <c r="A27786" t="s">
        <v>27923</v>
      </c>
    </row>
    <row r="27787" spans="1:1" x14ac:dyDescent="0.25">
      <c r="A27787" t="s">
        <v>27924</v>
      </c>
    </row>
    <row r="27788" spans="1:1" x14ac:dyDescent="0.25">
      <c r="A27788" t="s">
        <v>27925</v>
      </c>
    </row>
    <row r="27789" spans="1:1" x14ac:dyDescent="0.25">
      <c r="A27789" t="s">
        <v>27926</v>
      </c>
    </row>
    <row r="27790" spans="1:1" x14ac:dyDescent="0.25">
      <c r="A27790" t="s">
        <v>27927</v>
      </c>
    </row>
    <row r="27791" spans="1:1" x14ac:dyDescent="0.25">
      <c r="A27791" t="s">
        <v>27928</v>
      </c>
    </row>
    <row r="27792" spans="1:1" x14ac:dyDescent="0.25">
      <c r="A27792" t="s">
        <v>27929</v>
      </c>
    </row>
    <row r="27793" spans="1:1" x14ac:dyDescent="0.25">
      <c r="A27793" t="s">
        <v>27930</v>
      </c>
    </row>
    <row r="27794" spans="1:1" x14ac:dyDescent="0.25">
      <c r="A27794" t="s">
        <v>27931</v>
      </c>
    </row>
    <row r="27795" spans="1:1" x14ac:dyDescent="0.25">
      <c r="A27795" t="s">
        <v>27932</v>
      </c>
    </row>
    <row r="27796" spans="1:1" x14ac:dyDescent="0.25">
      <c r="A27796" t="s">
        <v>27933</v>
      </c>
    </row>
    <row r="27797" spans="1:1" x14ac:dyDescent="0.25">
      <c r="A27797" t="s">
        <v>27934</v>
      </c>
    </row>
    <row r="27798" spans="1:1" x14ac:dyDescent="0.25">
      <c r="A27798" t="s">
        <v>27935</v>
      </c>
    </row>
    <row r="27799" spans="1:1" x14ac:dyDescent="0.25">
      <c r="A27799" t="s">
        <v>27936</v>
      </c>
    </row>
    <row r="27800" spans="1:1" x14ac:dyDescent="0.25">
      <c r="A27800" t="s">
        <v>27937</v>
      </c>
    </row>
    <row r="27801" spans="1:1" x14ac:dyDescent="0.25">
      <c r="A27801" t="s">
        <v>27938</v>
      </c>
    </row>
    <row r="27802" spans="1:1" x14ac:dyDescent="0.25">
      <c r="A27802" t="s">
        <v>27939</v>
      </c>
    </row>
    <row r="27803" spans="1:1" x14ac:dyDescent="0.25">
      <c r="A27803" t="s">
        <v>27940</v>
      </c>
    </row>
    <row r="27804" spans="1:1" x14ac:dyDescent="0.25">
      <c r="A27804" t="s">
        <v>27941</v>
      </c>
    </row>
    <row r="27805" spans="1:1" x14ac:dyDescent="0.25">
      <c r="A27805" t="s">
        <v>27942</v>
      </c>
    </row>
    <row r="27806" spans="1:1" x14ac:dyDescent="0.25">
      <c r="A27806" t="s">
        <v>27943</v>
      </c>
    </row>
    <row r="27807" spans="1:1" x14ac:dyDescent="0.25">
      <c r="A27807" t="s">
        <v>27944</v>
      </c>
    </row>
    <row r="27808" spans="1:1" x14ac:dyDescent="0.25">
      <c r="A27808" t="s">
        <v>27945</v>
      </c>
    </row>
    <row r="27809" spans="1:1" x14ac:dyDescent="0.25">
      <c r="A27809" t="s">
        <v>27946</v>
      </c>
    </row>
    <row r="27810" spans="1:1" x14ac:dyDescent="0.25">
      <c r="A27810" t="s">
        <v>27947</v>
      </c>
    </row>
    <row r="27811" spans="1:1" x14ac:dyDescent="0.25">
      <c r="A27811" t="s">
        <v>27948</v>
      </c>
    </row>
    <row r="27812" spans="1:1" x14ac:dyDescent="0.25">
      <c r="A27812" t="s">
        <v>27949</v>
      </c>
    </row>
    <row r="27813" spans="1:1" x14ac:dyDescent="0.25">
      <c r="A27813" t="s">
        <v>27950</v>
      </c>
    </row>
    <row r="27814" spans="1:1" x14ac:dyDescent="0.25">
      <c r="A27814" t="s">
        <v>27951</v>
      </c>
    </row>
    <row r="27815" spans="1:1" x14ac:dyDescent="0.25">
      <c r="A27815" t="s">
        <v>27952</v>
      </c>
    </row>
    <row r="27816" spans="1:1" x14ac:dyDescent="0.25">
      <c r="A27816" t="s">
        <v>27953</v>
      </c>
    </row>
    <row r="27817" spans="1:1" x14ac:dyDescent="0.25">
      <c r="A27817" t="s">
        <v>27954</v>
      </c>
    </row>
    <row r="27818" spans="1:1" x14ac:dyDescent="0.25">
      <c r="A27818" t="s">
        <v>27955</v>
      </c>
    </row>
    <row r="27819" spans="1:1" x14ac:dyDescent="0.25">
      <c r="A27819" t="s">
        <v>27956</v>
      </c>
    </row>
    <row r="27820" spans="1:1" x14ac:dyDescent="0.25">
      <c r="A27820" t="s">
        <v>27957</v>
      </c>
    </row>
    <row r="27821" spans="1:1" x14ac:dyDescent="0.25">
      <c r="A27821" t="s">
        <v>27958</v>
      </c>
    </row>
    <row r="27822" spans="1:1" x14ac:dyDescent="0.25">
      <c r="A27822" t="s">
        <v>27959</v>
      </c>
    </row>
    <row r="27823" spans="1:1" x14ac:dyDescent="0.25">
      <c r="A27823" t="s">
        <v>27960</v>
      </c>
    </row>
    <row r="27824" spans="1:1" x14ac:dyDescent="0.25">
      <c r="A27824" t="s">
        <v>27961</v>
      </c>
    </row>
    <row r="27825" spans="1:1" x14ac:dyDescent="0.25">
      <c r="A27825" t="s">
        <v>27962</v>
      </c>
    </row>
    <row r="27826" spans="1:1" x14ac:dyDescent="0.25">
      <c r="A27826" t="s">
        <v>27963</v>
      </c>
    </row>
    <row r="27827" spans="1:1" x14ac:dyDescent="0.25">
      <c r="A27827" t="s">
        <v>27964</v>
      </c>
    </row>
    <row r="27828" spans="1:1" x14ac:dyDescent="0.25">
      <c r="A27828" t="s">
        <v>27965</v>
      </c>
    </row>
    <row r="27829" spans="1:1" x14ac:dyDescent="0.25">
      <c r="A27829" t="s">
        <v>27966</v>
      </c>
    </row>
    <row r="27830" spans="1:1" x14ac:dyDescent="0.25">
      <c r="A27830" t="s">
        <v>27967</v>
      </c>
    </row>
    <row r="27831" spans="1:1" x14ac:dyDescent="0.25">
      <c r="A27831" t="s">
        <v>27968</v>
      </c>
    </row>
    <row r="27832" spans="1:1" x14ac:dyDescent="0.25">
      <c r="A27832" t="s">
        <v>27969</v>
      </c>
    </row>
    <row r="27833" spans="1:1" x14ac:dyDescent="0.25">
      <c r="A27833" t="s">
        <v>27970</v>
      </c>
    </row>
    <row r="27834" spans="1:1" x14ac:dyDescent="0.25">
      <c r="A27834" t="s">
        <v>27971</v>
      </c>
    </row>
    <row r="27835" spans="1:1" x14ac:dyDescent="0.25">
      <c r="A27835" t="s">
        <v>27972</v>
      </c>
    </row>
    <row r="27836" spans="1:1" x14ac:dyDescent="0.25">
      <c r="A27836" t="s">
        <v>27973</v>
      </c>
    </row>
    <row r="27837" spans="1:1" x14ac:dyDescent="0.25">
      <c r="A27837" t="s">
        <v>27974</v>
      </c>
    </row>
    <row r="27838" spans="1:1" x14ac:dyDescent="0.25">
      <c r="A27838" t="s">
        <v>27975</v>
      </c>
    </row>
    <row r="27839" spans="1:1" x14ac:dyDescent="0.25">
      <c r="A27839" t="s">
        <v>27976</v>
      </c>
    </row>
    <row r="27840" spans="1:1" x14ac:dyDescent="0.25">
      <c r="A27840" t="s">
        <v>27977</v>
      </c>
    </row>
    <row r="27841" spans="1:1" x14ac:dyDescent="0.25">
      <c r="A27841" t="s">
        <v>27978</v>
      </c>
    </row>
    <row r="27842" spans="1:1" x14ac:dyDescent="0.25">
      <c r="A27842" t="s">
        <v>27979</v>
      </c>
    </row>
    <row r="27843" spans="1:1" x14ac:dyDescent="0.25">
      <c r="A27843" t="s">
        <v>27980</v>
      </c>
    </row>
    <row r="27844" spans="1:1" x14ac:dyDescent="0.25">
      <c r="A27844" t="s">
        <v>27981</v>
      </c>
    </row>
    <row r="27845" spans="1:1" x14ac:dyDescent="0.25">
      <c r="A27845" t="s">
        <v>27982</v>
      </c>
    </row>
    <row r="27846" spans="1:1" x14ac:dyDescent="0.25">
      <c r="A27846" t="s">
        <v>27983</v>
      </c>
    </row>
    <row r="27847" spans="1:1" x14ac:dyDescent="0.25">
      <c r="A27847" t="s">
        <v>27984</v>
      </c>
    </row>
    <row r="27848" spans="1:1" x14ac:dyDescent="0.25">
      <c r="A27848" t="s">
        <v>27985</v>
      </c>
    </row>
    <row r="27849" spans="1:1" x14ac:dyDescent="0.25">
      <c r="A27849" t="s">
        <v>27986</v>
      </c>
    </row>
    <row r="27850" spans="1:1" x14ac:dyDescent="0.25">
      <c r="A27850" t="s">
        <v>27987</v>
      </c>
    </row>
    <row r="27851" spans="1:1" x14ac:dyDescent="0.25">
      <c r="A27851" t="s">
        <v>27988</v>
      </c>
    </row>
    <row r="27852" spans="1:1" x14ac:dyDescent="0.25">
      <c r="A27852" t="s">
        <v>27989</v>
      </c>
    </row>
    <row r="27853" spans="1:1" x14ac:dyDescent="0.25">
      <c r="A27853" t="s">
        <v>27990</v>
      </c>
    </row>
    <row r="27854" spans="1:1" x14ac:dyDescent="0.25">
      <c r="A27854" t="s">
        <v>27991</v>
      </c>
    </row>
    <row r="27855" spans="1:1" x14ac:dyDescent="0.25">
      <c r="A27855" t="s">
        <v>27992</v>
      </c>
    </row>
    <row r="27856" spans="1:1" x14ac:dyDescent="0.25">
      <c r="A27856" t="s">
        <v>27993</v>
      </c>
    </row>
    <row r="27857" spans="1:1" x14ac:dyDescent="0.25">
      <c r="A27857" t="s">
        <v>27994</v>
      </c>
    </row>
    <row r="27858" spans="1:1" x14ac:dyDescent="0.25">
      <c r="A27858" t="s">
        <v>27995</v>
      </c>
    </row>
    <row r="27859" spans="1:1" x14ac:dyDescent="0.25">
      <c r="A27859" t="s">
        <v>27996</v>
      </c>
    </row>
    <row r="27860" spans="1:1" x14ac:dyDescent="0.25">
      <c r="A27860" t="s">
        <v>27997</v>
      </c>
    </row>
    <row r="27861" spans="1:1" x14ac:dyDescent="0.25">
      <c r="A27861" t="s">
        <v>27998</v>
      </c>
    </row>
    <row r="27862" spans="1:1" x14ac:dyDescent="0.25">
      <c r="A27862" t="s">
        <v>27999</v>
      </c>
    </row>
    <row r="27863" spans="1:1" x14ac:dyDescent="0.25">
      <c r="A27863" t="s">
        <v>28000</v>
      </c>
    </row>
    <row r="27864" spans="1:1" x14ac:dyDescent="0.25">
      <c r="A27864" t="s">
        <v>28001</v>
      </c>
    </row>
    <row r="27865" spans="1:1" x14ac:dyDescent="0.25">
      <c r="A27865" t="s">
        <v>28002</v>
      </c>
    </row>
    <row r="27866" spans="1:1" x14ac:dyDescent="0.25">
      <c r="A27866" t="s">
        <v>28003</v>
      </c>
    </row>
    <row r="27867" spans="1:1" x14ac:dyDescent="0.25">
      <c r="A27867" t="s">
        <v>28004</v>
      </c>
    </row>
    <row r="27868" spans="1:1" x14ac:dyDescent="0.25">
      <c r="A27868" t="s">
        <v>28005</v>
      </c>
    </row>
    <row r="27869" spans="1:1" x14ac:dyDescent="0.25">
      <c r="A27869" t="s">
        <v>28006</v>
      </c>
    </row>
    <row r="27870" spans="1:1" x14ac:dyDescent="0.25">
      <c r="A27870" t="s">
        <v>28007</v>
      </c>
    </row>
    <row r="27871" spans="1:1" x14ac:dyDescent="0.25">
      <c r="A27871" t="s">
        <v>28008</v>
      </c>
    </row>
    <row r="27872" spans="1:1" x14ac:dyDescent="0.25">
      <c r="A27872" t="s">
        <v>28009</v>
      </c>
    </row>
    <row r="27873" spans="1:1" x14ac:dyDescent="0.25">
      <c r="A27873" t="s">
        <v>28010</v>
      </c>
    </row>
    <row r="27874" spans="1:1" x14ac:dyDescent="0.25">
      <c r="A27874" t="s">
        <v>28011</v>
      </c>
    </row>
    <row r="27875" spans="1:1" x14ac:dyDescent="0.25">
      <c r="A27875" t="s">
        <v>28012</v>
      </c>
    </row>
    <row r="27876" spans="1:1" x14ac:dyDescent="0.25">
      <c r="A27876" t="s">
        <v>28013</v>
      </c>
    </row>
    <row r="27877" spans="1:1" x14ac:dyDescent="0.25">
      <c r="A27877" t="s">
        <v>28014</v>
      </c>
    </row>
    <row r="27878" spans="1:1" x14ac:dyDescent="0.25">
      <c r="A27878" t="s">
        <v>28015</v>
      </c>
    </row>
    <row r="27879" spans="1:1" x14ac:dyDescent="0.25">
      <c r="A27879" t="s">
        <v>28016</v>
      </c>
    </row>
    <row r="27880" spans="1:1" x14ac:dyDescent="0.25">
      <c r="A27880" t="s">
        <v>28017</v>
      </c>
    </row>
    <row r="27881" spans="1:1" x14ac:dyDescent="0.25">
      <c r="A27881" t="s">
        <v>28018</v>
      </c>
    </row>
    <row r="27882" spans="1:1" x14ac:dyDescent="0.25">
      <c r="A27882" t="s">
        <v>28019</v>
      </c>
    </row>
    <row r="27883" spans="1:1" x14ac:dyDescent="0.25">
      <c r="A27883" t="s">
        <v>28020</v>
      </c>
    </row>
    <row r="27884" spans="1:1" x14ac:dyDescent="0.25">
      <c r="A27884" t="s">
        <v>28021</v>
      </c>
    </row>
    <row r="27885" spans="1:1" x14ac:dyDescent="0.25">
      <c r="A27885" t="s">
        <v>28022</v>
      </c>
    </row>
    <row r="27886" spans="1:1" x14ac:dyDescent="0.25">
      <c r="A27886" t="s">
        <v>28023</v>
      </c>
    </row>
    <row r="27887" spans="1:1" x14ac:dyDescent="0.25">
      <c r="A27887" t="s">
        <v>28024</v>
      </c>
    </row>
    <row r="27888" spans="1:1" x14ac:dyDescent="0.25">
      <c r="A27888" t="s">
        <v>28025</v>
      </c>
    </row>
    <row r="27889" spans="1:1" x14ac:dyDescent="0.25">
      <c r="A27889" t="s">
        <v>28026</v>
      </c>
    </row>
    <row r="27890" spans="1:1" x14ac:dyDescent="0.25">
      <c r="A27890" t="s">
        <v>28027</v>
      </c>
    </row>
    <row r="27891" spans="1:1" x14ac:dyDescent="0.25">
      <c r="A27891" t="s">
        <v>28028</v>
      </c>
    </row>
    <row r="27892" spans="1:1" x14ac:dyDescent="0.25">
      <c r="A27892" t="s">
        <v>28029</v>
      </c>
    </row>
    <row r="27893" spans="1:1" x14ac:dyDescent="0.25">
      <c r="A27893" t="s">
        <v>28030</v>
      </c>
    </row>
    <row r="27894" spans="1:1" x14ac:dyDescent="0.25">
      <c r="A27894" t="s">
        <v>28031</v>
      </c>
    </row>
    <row r="27895" spans="1:1" x14ac:dyDescent="0.25">
      <c r="A27895" t="s">
        <v>28032</v>
      </c>
    </row>
    <row r="27896" spans="1:1" x14ac:dyDescent="0.25">
      <c r="A27896" t="s">
        <v>28033</v>
      </c>
    </row>
    <row r="27897" spans="1:1" x14ac:dyDescent="0.25">
      <c r="A27897" t="s">
        <v>28034</v>
      </c>
    </row>
    <row r="27898" spans="1:1" x14ac:dyDescent="0.25">
      <c r="A27898" t="s">
        <v>28035</v>
      </c>
    </row>
    <row r="27899" spans="1:1" x14ac:dyDescent="0.25">
      <c r="A27899" t="s">
        <v>28036</v>
      </c>
    </row>
    <row r="27900" spans="1:1" x14ac:dyDescent="0.25">
      <c r="A27900" t="s">
        <v>28037</v>
      </c>
    </row>
    <row r="27901" spans="1:1" x14ac:dyDescent="0.25">
      <c r="A27901" t="s">
        <v>28038</v>
      </c>
    </row>
    <row r="27902" spans="1:1" x14ac:dyDescent="0.25">
      <c r="A27902" t="s">
        <v>28039</v>
      </c>
    </row>
    <row r="27903" spans="1:1" x14ac:dyDescent="0.25">
      <c r="A27903" t="s">
        <v>28040</v>
      </c>
    </row>
    <row r="27904" spans="1:1" x14ac:dyDescent="0.25">
      <c r="A27904" t="s">
        <v>28041</v>
      </c>
    </row>
    <row r="27905" spans="1:1" x14ac:dyDescent="0.25">
      <c r="A27905" t="s">
        <v>28042</v>
      </c>
    </row>
    <row r="27906" spans="1:1" x14ac:dyDescent="0.25">
      <c r="A27906" t="s">
        <v>28043</v>
      </c>
    </row>
    <row r="27907" spans="1:1" x14ac:dyDescent="0.25">
      <c r="A27907" t="s">
        <v>28044</v>
      </c>
    </row>
    <row r="27908" spans="1:1" x14ac:dyDescent="0.25">
      <c r="A27908" t="s">
        <v>28045</v>
      </c>
    </row>
    <row r="27909" spans="1:1" x14ac:dyDescent="0.25">
      <c r="A27909" t="s">
        <v>28046</v>
      </c>
    </row>
    <row r="27910" spans="1:1" x14ac:dyDescent="0.25">
      <c r="A27910" t="s">
        <v>28047</v>
      </c>
    </row>
    <row r="27911" spans="1:1" x14ac:dyDescent="0.25">
      <c r="A27911" t="s">
        <v>28048</v>
      </c>
    </row>
    <row r="27912" spans="1:1" x14ac:dyDescent="0.25">
      <c r="A27912" t="s">
        <v>28049</v>
      </c>
    </row>
    <row r="27913" spans="1:1" x14ac:dyDescent="0.25">
      <c r="A27913" t="s">
        <v>28050</v>
      </c>
    </row>
    <row r="27914" spans="1:1" x14ac:dyDescent="0.25">
      <c r="A27914" t="s">
        <v>28051</v>
      </c>
    </row>
    <row r="27915" spans="1:1" x14ac:dyDescent="0.25">
      <c r="A27915" t="s">
        <v>28052</v>
      </c>
    </row>
    <row r="27916" spans="1:1" x14ac:dyDescent="0.25">
      <c r="A27916" t="s">
        <v>28053</v>
      </c>
    </row>
    <row r="27917" spans="1:1" x14ac:dyDescent="0.25">
      <c r="A27917" t="s">
        <v>28054</v>
      </c>
    </row>
    <row r="27918" spans="1:1" x14ac:dyDescent="0.25">
      <c r="A27918" t="s">
        <v>28055</v>
      </c>
    </row>
    <row r="27919" spans="1:1" x14ac:dyDescent="0.25">
      <c r="A27919" t="s">
        <v>28056</v>
      </c>
    </row>
    <row r="27920" spans="1:1" x14ac:dyDescent="0.25">
      <c r="A27920" t="s">
        <v>28057</v>
      </c>
    </row>
    <row r="27921" spans="1:1" x14ac:dyDescent="0.25">
      <c r="A27921" t="s">
        <v>28058</v>
      </c>
    </row>
    <row r="27922" spans="1:1" x14ac:dyDescent="0.25">
      <c r="A27922" t="s">
        <v>28059</v>
      </c>
    </row>
    <row r="27923" spans="1:1" x14ac:dyDescent="0.25">
      <c r="A27923" t="s">
        <v>28060</v>
      </c>
    </row>
    <row r="27924" spans="1:1" x14ac:dyDescent="0.25">
      <c r="A27924" t="s">
        <v>28061</v>
      </c>
    </row>
    <row r="27925" spans="1:1" x14ac:dyDescent="0.25">
      <c r="A27925" t="s">
        <v>28062</v>
      </c>
    </row>
    <row r="27926" spans="1:1" x14ac:dyDescent="0.25">
      <c r="A27926" t="s">
        <v>28063</v>
      </c>
    </row>
    <row r="27927" spans="1:1" x14ac:dyDescent="0.25">
      <c r="A27927" t="s">
        <v>28064</v>
      </c>
    </row>
    <row r="27928" spans="1:1" x14ac:dyDescent="0.25">
      <c r="A27928" t="s">
        <v>28065</v>
      </c>
    </row>
    <row r="27929" spans="1:1" x14ac:dyDescent="0.25">
      <c r="A27929" t="s">
        <v>28066</v>
      </c>
    </row>
    <row r="27930" spans="1:1" x14ac:dyDescent="0.25">
      <c r="A27930" t="s">
        <v>28067</v>
      </c>
    </row>
    <row r="27931" spans="1:1" x14ac:dyDescent="0.25">
      <c r="A27931" t="s">
        <v>28068</v>
      </c>
    </row>
    <row r="27932" spans="1:1" x14ac:dyDescent="0.25">
      <c r="A27932" t="s">
        <v>28069</v>
      </c>
    </row>
    <row r="27933" spans="1:1" x14ac:dyDescent="0.25">
      <c r="A27933" t="s">
        <v>28070</v>
      </c>
    </row>
    <row r="27934" spans="1:1" x14ac:dyDescent="0.25">
      <c r="A27934" t="s">
        <v>28071</v>
      </c>
    </row>
    <row r="27935" spans="1:1" x14ac:dyDescent="0.25">
      <c r="A27935" t="s">
        <v>28072</v>
      </c>
    </row>
    <row r="27936" spans="1:1" x14ac:dyDescent="0.25">
      <c r="A27936" t="s">
        <v>28073</v>
      </c>
    </row>
    <row r="27937" spans="1:1" x14ac:dyDescent="0.25">
      <c r="A27937" t="s">
        <v>28074</v>
      </c>
    </row>
    <row r="27938" spans="1:1" x14ac:dyDescent="0.25">
      <c r="A27938" t="s">
        <v>28075</v>
      </c>
    </row>
    <row r="27939" spans="1:1" x14ac:dyDescent="0.25">
      <c r="A27939" t="s">
        <v>28076</v>
      </c>
    </row>
    <row r="27940" spans="1:1" x14ac:dyDescent="0.25">
      <c r="A27940" t="s">
        <v>28077</v>
      </c>
    </row>
    <row r="27941" spans="1:1" x14ac:dyDescent="0.25">
      <c r="A27941" t="s">
        <v>28078</v>
      </c>
    </row>
    <row r="27942" spans="1:1" x14ac:dyDescent="0.25">
      <c r="A27942" t="s">
        <v>28079</v>
      </c>
    </row>
    <row r="27943" spans="1:1" x14ac:dyDescent="0.25">
      <c r="A27943" t="s">
        <v>28080</v>
      </c>
    </row>
    <row r="27944" spans="1:1" x14ac:dyDescent="0.25">
      <c r="A27944" t="s">
        <v>28081</v>
      </c>
    </row>
    <row r="27945" spans="1:1" x14ac:dyDescent="0.25">
      <c r="A27945" t="s">
        <v>28082</v>
      </c>
    </row>
    <row r="27946" spans="1:1" x14ac:dyDescent="0.25">
      <c r="A27946" t="s">
        <v>28083</v>
      </c>
    </row>
    <row r="27947" spans="1:1" x14ac:dyDescent="0.25">
      <c r="A27947" t="s">
        <v>28084</v>
      </c>
    </row>
    <row r="27948" spans="1:1" x14ac:dyDescent="0.25">
      <c r="A27948" t="s">
        <v>28085</v>
      </c>
    </row>
    <row r="27949" spans="1:1" x14ac:dyDescent="0.25">
      <c r="A27949" t="s">
        <v>28086</v>
      </c>
    </row>
    <row r="27950" spans="1:1" x14ac:dyDescent="0.25">
      <c r="A27950" t="s">
        <v>28087</v>
      </c>
    </row>
    <row r="27951" spans="1:1" x14ac:dyDescent="0.25">
      <c r="A27951" t="s">
        <v>28088</v>
      </c>
    </row>
    <row r="27952" spans="1:1" x14ac:dyDescent="0.25">
      <c r="A27952" t="s">
        <v>28089</v>
      </c>
    </row>
    <row r="27953" spans="1:1" x14ac:dyDescent="0.25">
      <c r="A27953" t="s">
        <v>28090</v>
      </c>
    </row>
    <row r="27954" spans="1:1" x14ac:dyDescent="0.25">
      <c r="A27954" t="s">
        <v>28091</v>
      </c>
    </row>
    <row r="27955" spans="1:1" x14ac:dyDescent="0.25">
      <c r="A27955" t="s">
        <v>28092</v>
      </c>
    </row>
    <row r="27956" spans="1:1" x14ac:dyDescent="0.25">
      <c r="A27956" t="s">
        <v>28093</v>
      </c>
    </row>
    <row r="27957" spans="1:1" x14ac:dyDescent="0.25">
      <c r="A27957" t="s">
        <v>28094</v>
      </c>
    </row>
    <row r="27958" spans="1:1" x14ac:dyDescent="0.25">
      <c r="A27958" t="s">
        <v>28095</v>
      </c>
    </row>
    <row r="27959" spans="1:1" x14ac:dyDescent="0.25">
      <c r="A27959" t="s">
        <v>28096</v>
      </c>
    </row>
    <row r="27960" spans="1:1" x14ac:dyDescent="0.25">
      <c r="A27960" t="s">
        <v>28097</v>
      </c>
    </row>
    <row r="27961" spans="1:1" x14ac:dyDescent="0.25">
      <c r="A27961" t="s">
        <v>28098</v>
      </c>
    </row>
    <row r="27962" spans="1:1" x14ac:dyDescent="0.25">
      <c r="A27962" t="s">
        <v>28099</v>
      </c>
    </row>
    <row r="27963" spans="1:1" x14ac:dyDescent="0.25">
      <c r="A27963" t="s">
        <v>28100</v>
      </c>
    </row>
    <row r="27964" spans="1:1" x14ac:dyDescent="0.25">
      <c r="A27964" t="s">
        <v>28101</v>
      </c>
    </row>
    <row r="27965" spans="1:1" x14ac:dyDescent="0.25">
      <c r="A27965" t="s">
        <v>28102</v>
      </c>
    </row>
    <row r="27966" spans="1:1" x14ac:dyDescent="0.25">
      <c r="A27966" t="s">
        <v>28103</v>
      </c>
    </row>
    <row r="27967" spans="1:1" x14ac:dyDescent="0.25">
      <c r="A27967" t="s">
        <v>28104</v>
      </c>
    </row>
    <row r="27968" spans="1:1" x14ac:dyDescent="0.25">
      <c r="A27968" t="s">
        <v>28105</v>
      </c>
    </row>
    <row r="27969" spans="1:1" x14ac:dyDescent="0.25">
      <c r="A27969" t="s">
        <v>28106</v>
      </c>
    </row>
    <row r="27970" spans="1:1" x14ac:dyDescent="0.25">
      <c r="A27970" t="s">
        <v>28107</v>
      </c>
    </row>
    <row r="27971" spans="1:1" x14ac:dyDescent="0.25">
      <c r="A27971" t="s">
        <v>28108</v>
      </c>
    </row>
    <row r="27972" spans="1:1" x14ac:dyDescent="0.25">
      <c r="A27972" t="s">
        <v>28109</v>
      </c>
    </row>
    <row r="27973" spans="1:1" x14ac:dyDescent="0.25">
      <c r="A27973" t="s">
        <v>28110</v>
      </c>
    </row>
    <row r="27974" spans="1:1" x14ac:dyDescent="0.25">
      <c r="A27974" t="s">
        <v>28111</v>
      </c>
    </row>
    <row r="27975" spans="1:1" x14ac:dyDescent="0.25">
      <c r="A27975" t="s">
        <v>28112</v>
      </c>
    </row>
    <row r="27976" spans="1:1" x14ac:dyDescent="0.25">
      <c r="A27976" t="s">
        <v>28113</v>
      </c>
    </row>
    <row r="27977" spans="1:1" x14ac:dyDescent="0.25">
      <c r="A27977" t="s">
        <v>28114</v>
      </c>
    </row>
    <row r="27978" spans="1:1" x14ac:dyDescent="0.25">
      <c r="A27978" t="s">
        <v>28115</v>
      </c>
    </row>
    <row r="27979" spans="1:1" x14ac:dyDescent="0.25">
      <c r="A27979" t="s">
        <v>28116</v>
      </c>
    </row>
    <row r="27980" spans="1:1" x14ac:dyDescent="0.25">
      <c r="A27980" t="s">
        <v>28117</v>
      </c>
    </row>
    <row r="27981" spans="1:1" x14ac:dyDescent="0.25">
      <c r="A27981" t="s">
        <v>28118</v>
      </c>
    </row>
    <row r="27982" spans="1:1" x14ac:dyDescent="0.25">
      <c r="A27982" t="s">
        <v>28119</v>
      </c>
    </row>
    <row r="27983" spans="1:1" x14ac:dyDescent="0.25">
      <c r="A27983" t="s">
        <v>28120</v>
      </c>
    </row>
    <row r="27984" spans="1:1" x14ac:dyDescent="0.25">
      <c r="A27984" t="s">
        <v>28121</v>
      </c>
    </row>
    <row r="27985" spans="1:1" x14ac:dyDescent="0.25">
      <c r="A27985" t="s">
        <v>28122</v>
      </c>
    </row>
    <row r="27986" spans="1:1" x14ac:dyDescent="0.25">
      <c r="A27986" t="s">
        <v>28123</v>
      </c>
    </row>
    <row r="27987" spans="1:1" x14ac:dyDescent="0.25">
      <c r="A27987" t="s">
        <v>28124</v>
      </c>
    </row>
    <row r="27988" spans="1:1" x14ac:dyDescent="0.25">
      <c r="A27988" t="s">
        <v>28125</v>
      </c>
    </row>
    <row r="27989" spans="1:1" x14ac:dyDescent="0.25">
      <c r="A27989" t="s">
        <v>28126</v>
      </c>
    </row>
    <row r="27990" spans="1:1" x14ac:dyDescent="0.25">
      <c r="A27990" t="s">
        <v>28127</v>
      </c>
    </row>
    <row r="27991" spans="1:1" x14ac:dyDescent="0.25">
      <c r="A27991" t="s">
        <v>28128</v>
      </c>
    </row>
    <row r="27992" spans="1:1" x14ac:dyDescent="0.25">
      <c r="A27992" t="s">
        <v>28129</v>
      </c>
    </row>
    <row r="27993" spans="1:1" x14ac:dyDescent="0.25">
      <c r="A27993" t="s">
        <v>28130</v>
      </c>
    </row>
    <row r="27994" spans="1:1" x14ac:dyDescent="0.25">
      <c r="A27994" t="s">
        <v>28131</v>
      </c>
    </row>
    <row r="27995" spans="1:1" x14ac:dyDescent="0.25">
      <c r="A27995" t="s">
        <v>28132</v>
      </c>
    </row>
    <row r="27996" spans="1:1" x14ac:dyDescent="0.25">
      <c r="A27996" t="s">
        <v>28133</v>
      </c>
    </row>
    <row r="27997" spans="1:1" x14ac:dyDescent="0.25">
      <c r="A27997" t="s">
        <v>28134</v>
      </c>
    </row>
    <row r="27998" spans="1:1" x14ac:dyDescent="0.25">
      <c r="A27998" t="s">
        <v>28135</v>
      </c>
    </row>
    <row r="27999" spans="1:1" x14ac:dyDescent="0.25">
      <c r="A27999" t="s">
        <v>28136</v>
      </c>
    </row>
    <row r="28000" spans="1:1" x14ac:dyDescent="0.25">
      <c r="A28000" t="s">
        <v>28137</v>
      </c>
    </row>
    <row r="28001" spans="1:1" x14ac:dyDescent="0.25">
      <c r="A28001" t="s">
        <v>28138</v>
      </c>
    </row>
    <row r="28002" spans="1:1" x14ac:dyDescent="0.25">
      <c r="A28002" t="s">
        <v>28139</v>
      </c>
    </row>
    <row r="28003" spans="1:1" x14ac:dyDescent="0.25">
      <c r="A28003" t="s">
        <v>28140</v>
      </c>
    </row>
    <row r="28004" spans="1:1" x14ac:dyDescent="0.25">
      <c r="A28004" t="s">
        <v>28141</v>
      </c>
    </row>
    <row r="28005" spans="1:1" x14ac:dyDescent="0.25">
      <c r="A28005" t="s">
        <v>28142</v>
      </c>
    </row>
    <row r="28006" spans="1:1" x14ac:dyDescent="0.25">
      <c r="A28006" t="s">
        <v>28143</v>
      </c>
    </row>
    <row r="28007" spans="1:1" x14ac:dyDescent="0.25">
      <c r="A28007" t="s">
        <v>28144</v>
      </c>
    </row>
    <row r="28008" spans="1:1" x14ac:dyDescent="0.25">
      <c r="A28008" t="s">
        <v>28145</v>
      </c>
    </row>
    <row r="28009" spans="1:1" x14ac:dyDescent="0.25">
      <c r="A28009" t="s">
        <v>28146</v>
      </c>
    </row>
    <row r="28010" spans="1:1" x14ac:dyDescent="0.25">
      <c r="A28010" t="s">
        <v>28147</v>
      </c>
    </row>
    <row r="28011" spans="1:1" x14ac:dyDescent="0.25">
      <c r="A28011" t="s">
        <v>28148</v>
      </c>
    </row>
    <row r="28012" spans="1:1" x14ac:dyDescent="0.25">
      <c r="A28012" t="s">
        <v>28149</v>
      </c>
    </row>
    <row r="28013" spans="1:1" x14ac:dyDescent="0.25">
      <c r="A28013" t="s">
        <v>28150</v>
      </c>
    </row>
    <row r="28014" spans="1:1" x14ac:dyDescent="0.25">
      <c r="A28014" t="s">
        <v>28151</v>
      </c>
    </row>
    <row r="28015" spans="1:1" x14ac:dyDescent="0.25">
      <c r="A28015" t="s">
        <v>28152</v>
      </c>
    </row>
    <row r="28016" spans="1:1" x14ac:dyDescent="0.25">
      <c r="A28016" t="s">
        <v>28153</v>
      </c>
    </row>
    <row r="28017" spans="1:1" x14ac:dyDescent="0.25">
      <c r="A28017" t="s">
        <v>28154</v>
      </c>
    </row>
    <row r="28018" spans="1:1" x14ac:dyDescent="0.25">
      <c r="A28018" t="s">
        <v>28155</v>
      </c>
    </row>
    <row r="28019" spans="1:1" x14ac:dyDescent="0.25">
      <c r="A28019" t="s">
        <v>28156</v>
      </c>
    </row>
    <row r="28020" spans="1:1" x14ac:dyDescent="0.25">
      <c r="A28020" t="s">
        <v>28157</v>
      </c>
    </row>
    <row r="28021" spans="1:1" x14ac:dyDescent="0.25">
      <c r="A28021" t="s">
        <v>28158</v>
      </c>
    </row>
    <row r="28022" spans="1:1" x14ac:dyDescent="0.25">
      <c r="A28022" t="s">
        <v>28159</v>
      </c>
    </row>
    <row r="28023" spans="1:1" x14ac:dyDescent="0.25">
      <c r="A28023" t="s">
        <v>28160</v>
      </c>
    </row>
    <row r="28024" spans="1:1" x14ac:dyDescent="0.25">
      <c r="A28024" t="s">
        <v>28161</v>
      </c>
    </row>
    <row r="28025" spans="1:1" x14ac:dyDescent="0.25">
      <c r="A28025" t="s">
        <v>28162</v>
      </c>
    </row>
    <row r="28026" spans="1:1" x14ac:dyDescent="0.25">
      <c r="A28026" t="s">
        <v>28163</v>
      </c>
    </row>
    <row r="28027" spans="1:1" x14ac:dyDescent="0.25">
      <c r="A28027" t="s">
        <v>28164</v>
      </c>
    </row>
    <row r="28028" spans="1:1" x14ac:dyDescent="0.25">
      <c r="A28028" t="s">
        <v>28165</v>
      </c>
    </row>
    <row r="28029" spans="1:1" x14ac:dyDescent="0.25">
      <c r="A28029" t="s">
        <v>28166</v>
      </c>
    </row>
    <row r="28030" spans="1:1" x14ac:dyDescent="0.25">
      <c r="A28030" t="s">
        <v>28167</v>
      </c>
    </row>
    <row r="28031" spans="1:1" x14ac:dyDescent="0.25">
      <c r="A28031" t="s">
        <v>28168</v>
      </c>
    </row>
    <row r="28032" spans="1:1" x14ac:dyDescent="0.25">
      <c r="A28032" t="s">
        <v>28169</v>
      </c>
    </row>
    <row r="28033" spans="1:1" x14ac:dyDescent="0.25">
      <c r="A28033" t="s">
        <v>28170</v>
      </c>
    </row>
    <row r="28034" spans="1:1" x14ac:dyDescent="0.25">
      <c r="A28034" t="s">
        <v>28171</v>
      </c>
    </row>
    <row r="28035" spans="1:1" x14ac:dyDescent="0.25">
      <c r="A28035" t="s">
        <v>28172</v>
      </c>
    </row>
    <row r="28036" spans="1:1" x14ac:dyDescent="0.25">
      <c r="A28036" t="s">
        <v>28173</v>
      </c>
    </row>
    <row r="28037" spans="1:1" x14ac:dyDescent="0.25">
      <c r="A28037" t="s">
        <v>28174</v>
      </c>
    </row>
    <row r="28038" spans="1:1" x14ac:dyDescent="0.25">
      <c r="A28038" t="s">
        <v>28175</v>
      </c>
    </row>
    <row r="28039" spans="1:1" x14ac:dyDescent="0.25">
      <c r="A28039" t="s">
        <v>28176</v>
      </c>
    </row>
    <row r="28040" spans="1:1" x14ac:dyDescent="0.25">
      <c r="A28040" t="s">
        <v>28177</v>
      </c>
    </row>
    <row r="28041" spans="1:1" x14ac:dyDescent="0.25">
      <c r="A28041" t="s">
        <v>28178</v>
      </c>
    </row>
    <row r="28042" spans="1:1" x14ac:dyDescent="0.25">
      <c r="A28042" t="s">
        <v>28179</v>
      </c>
    </row>
    <row r="28043" spans="1:1" x14ac:dyDescent="0.25">
      <c r="A28043" t="s">
        <v>28180</v>
      </c>
    </row>
    <row r="28044" spans="1:1" x14ac:dyDescent="0.25">
      <c r="A28044" t="s">
        <v>28181</v>
      </c>
    </row>
    <row r="28045" spans="1:1" x14ac:dyDescent="0.25">
      <c r="A28045" t="s">
        <v>28182</v>
      </c>
    </row>
    <row r="28046" spans="1:1" x14ac:dyDescent="0.25">
      <c r="A28046" t="s">
        <v>28183</v>
      </c>
    </row>
    <row r="28047" spans="1:1" x14ac:dyDescent="0.25">
      <c r="A28047" t="s">
        <v>28184</v>
      </c>
    </row>
    <row r="28048" spans="1:1" x14ac:dyDescent="0.25">
      <c r="A28048" t="s">
        <v>28185</v>
      </c>
    </row>
    <row r="28049" spans="1:1" x14ac:dyDescent="0.25">
      <c r="A28049" t="s">
        <v>28186</v>
      </c>
    </row>
    <row r="28050" spans="1:1" x14ac:dyDescent="0.25">
      <c r="A28050" t="s">
        <v>28187</v>
      </c>
    </row>
    <row r="28051" spans="1:1" x14ac:dyDescent="0.25">
      <c r="A28051" t="s">
        <v>28188</v>
      </c>
    </row>
    <row r="28052" spans="1:1" x14ac:dyDescent="0.25">
      <c r="A28052" t="s">
        <v>28189</v>
      </c>
    </row>
    <row r="28053" spans="1:1" x14ac:dyDescent="0.25">
      <c r="A28053" t="s">
        <v>28190</v>
      </c>
    </row>
    <row r="28054" spans="1:1" x14ac:dyDescent="0.25">
      <c r="A28054" t="s">
        <v>28191</v>
      </c>
    </row>
    <row r="28055" spans="1:1" x14ac:dyDescent="0.25">
      <c r="A28055" t="s">
        <v>28192</v>
      </c>
    </row>
    <row r="28056" spans="1:1" x14ac:dyDescent="0.25">
      <c r="A28056" t="s">
        <v>28193</v>
      </c>
    </row>
    <row r="28057" spans="1:1" x14ac:dyDescent="0.25">
      <c r="A28057" t="s">
        <v>28194</v>
      </c>
    </row>
    <row r="28058" spans="1:1" x14ac:dyDescent="0.25">
      <c r="A28058" t="s">
        <v>28195</v>
      </c>
    </row>
    <row r="28059" spans="1:1" x14ac:dyDescent="0.25">
      <c r="A28059" t="s">
        <v>28196</v>
      </c>
    </row>
    <row r="28060" spans="1:1" x14ac:dyDescent="0.25">
      <c r="A28060" t="s">
        <v>28197</v>
      </c>
    </row>
    <row r="28061" spans="1:1" x14ac:dyDescent="0.25">
      <c r="A28061" t="s">
        <v>28198</v>
      </c>
    </row>
    <row r="28062" spans="1:1" x14ac:dyDescent="0.25">
      <c r="A28062" t="s">
        <v>28199</v>
      </c>
    </row>
    <row r="28063" spans="1:1" x14ac:dyDescent="0.25">
      <c r="A28063" t="s">
        <v>28200</v>
      </c>
    </row>
    <row r="28064" spans="1:1" x14ac:dyDescent="0.25">
      <c r="A28064" t="s">
        <v>28201</v>
      </c>
    </row>
    <row r="28065" spans="1:1" x14ac:dyDescent="0.25">
      <c r="A28065" t="s">
        <v>28202</v>
      </c>
    </row>
    <row r="28066" spans="1:1" x14ac:dyDescent="0.25">
      <c r="A28066" t="s">
        <v>28203</v>
      </c>
    </row>
    <row r="28067" spans="1:1" x14ac:dyDescent="0.25">
      <c r="A28067" t="s">
        <v>28204</v>
      </c>
    </row>
    <row r="28068" spans="1:1" x14ac:dyDescent="0.25">
      <c r="A28068" t="s">
        <v>28205</v>
      </c>
    </row>
    <row r="28069" spans="1:1" x14ac:dyDescent="0.25">
      <c r="A28069" t="s">
        <v>28206</v>
      </c>
    </row>
    <row r="28070" spans="1:1" x14ac:dyDescent="0.25">
      <c r="A28070" t="s">
        <v>28207</v>
      </c>
    </row>
    <row r="28071" spans="1:1" x14ac:dyDescent="0.25">
      <c r="A28071" t="s">
        <v>28208</v>
      </c>
    </row>
    <row r="28072" spans="1:1" x14ac:dyDescent="0.25">
      <c r="A28072" t="s">
        <v>28209</v>
      </c>
    </row>
    <row r="28073" spans="1:1" x14ac:dyDescent="0.25">
      <c r="A28073" t="s">
        <v>28210</v>
      </c>
    </row>
    <row r="28074" spans="1:1" x14ac:dyDescent="0.25">
      <c r="A28074" t="s">
        <v>28211</v>
      </c>
    </row>
    <row r="28075" spans="1:1" x14ac:dyDescent="0.25">
      <c r="A28075" t="s">
        <v>28212</v>
      </c>
    </row>
    <row r="28076" spans="1:1" x14ac:dyDescent="0.25">
      <c r="A28076" t="s">
        <v>28213</v>
      </c>
    </row>
    <row r="28077" spans="1:1" x14ac:dyDescent="0.25">
      <c r="A28077" t="s">
        <v>28214</v>
      </c>
    </row>
    <row r="28078" spans="1:1" x14ac:dyDescent="0.25">
      <c r="A28078" t="s">
        <v>28215</v>
      </c>
    </row>
    <row r="28079" spans="1:1" x14ac:dyDescent="0.25">
      <c r="A28079" t="s">
        <v>28216</v>
      </c>
    </row>
    <row r="28080" spans="1:1" x14ac:dyDescent="0.25">
      <c r="A28080" t="s">
        <v>28217</v>
      </c>
    </row>
    <row r="28081" spans="1:1" x14ac:dyDescent="0.25">
      <c r="A28081" t="s">
        <v>28218</v>
      </c>
    </row>
    <row r="28082" spans="1:1" x14ac:dyDescent="0.25">
      <c r="A28082" t="s">
        <v>28219</v>
      </c>
    </row>
    <row r="28083" spans="1:1" x14ac:dyDescent="0.25">
      <c r="A28083" t="s">
        <v>28220</v>
      </c>
    </row>
    <row r="28084" spans="1:1" x14ac:dyDescent="0.25">
      <c r="A28084" t="s">
        <v>28221</v>
      </c>
    </row>
    <row r="28085" spans="1:1" x14ac:dyDescent="0.25">
      <c r="A28085" t="s">
        <v>28222</v>
      </c>
    </row>
    <row r="28086" spans="1:1" x14ac:dyDescent="0.25">
      <c r="A28086" t="s">
        <v>28223</v>
      </c>
    </row>
    <row r="28087" spans="1:1" x14ac:dyDescent="0.25">
      <c r="A28087" t="s">
        <v>28224</v>
      </c>
    </row>
    <row r="28088" spans="1:1" x14ac:dyDescent="0.25">
      <c r="A28088" t="s">
        <v>28225</v>
      </c>
    </row>
    <row r="28089" spans="1:1" x14ac:dyDescent="0.25">
      <c r="A28089" t="s">
        <v>28226</v>
      </c>
    </row>
    <row r="28090" spans="1:1" x14ac:dyDescent="0.25">
      <c r="A28090" t="s">
        <v>28227</v>
      </c>
    </row>
    <row r="28091" spans="1:1" x14ac:dyDescent="0.25">
      <c r="A28091" t="s">
        <v>28228</v>
      </c>
    </row>
    <row r="28092" spans="1:1" x14ac:dyDescent="0.25">
      <c r="A28092" t="s">
        <v>28229</v>
      </c>
    </row>
    <row r="28093" spans="1:1" x14ac:dyDescent="0.25">
      <c r="A28093" t="s">
        <v>28230</v>
      </c>
    </row>
    <row r="28094" spans="1:1" x14ac:dyDescent="0.25">
      <c r="A28094" t="s">
        <v>28231</v>
      </c>
    </row>
    <row r="28095" spans="1:1" x14ac:dyDescent="0.25">
      <c r="A28095" t="s">
        <v>28232</v>
      </c>
    </row>
    <row r="28096" spans="1:1" x14ac:dyDescent="0.25">
      <c r="A28096" t="s">
        <v>28233</v>
      </c>
    </row>
    <row r="28097" spans="1:1" x14ac:dyDescent="0.25">
      <c r="A28097" t="s">
        <v>28234</v>
      </c>
    </row>
    <row r="28098" spans="1:1" x14ac:dyDescent="0.25">
      <c r="A28098" t="s">
        <v>28235</v>
      </c>
    </row>
    <row r="28099" spans="1:1" x14ac:dyDescent="0.25">
      <c r="A28099" t="s">
        <v>28236</v>
      </c>
    </row>
    <row r="28100" spans="1:1" x14ac:dyDescent="0.25">
      <c r="A28100" t="s">
        <v>28237</v>
      </c>
    </row>
    <row r="28101" spans="1:1" x14ac:dyDescent="0.25">
      <c r="A28101" t="s">
        <v>28238</v>
      </c>
    </row>
    <row r="28102" spans="1:1" x14ac:dyDescent="0.25">
      <c r="A28102" t="s">
        <v>28239</v>
      </c>
    </row>
    <row r="28103" spans="1:1" x14ac:dyDescent="0.25">
      <c r="A28103" t="s">
        <v>28240</v>
      </c>
    </row>
    <row r="28104" spans="1:1" x14ac:dyDescent="0.25">
      <c r="A28104" t="s">
        <v>28241</v>
      </c>
    </row>
    <row r="28105" spans="1:1" x14ac:dyDescent="0.25">
      <c r="A28105" t="s">
        <v>28242</v>
      </c>
    </row>
    <row r="28106" spans="1:1" x14ac:dyDescent="0.25">
      <c r="A28106" t="s">
        <v>28243</v>
      </c>
    </row>
    <row r="28107" spans="1:1" x14ac:dyDescent="0.25">
      <c r="A28107" t="s">
        <v>28244</v>
      </c>
    </row>
    <row r="28108" spans="1:1" x14ac:dyDescent="0.25">
      <c r="A28108" t="s">
        <v>28245</v>
      </c>
    </row>
    <row r="28109" spans="1:1" x14ac:dyDescent="0.25">
      <c r="A28109" t="s">
        <v>28246</v>
      </c>
    </row>
    <row r="28110" spans="1:1" x14ac:dyDescent="0.25">
      <c r="A28110" t="s">
        <v>28247</v>
      </c>
    </row>
    <row r="28111" spans="1:1" x14ac:dyDescent="0.25">
      <c r="A28111" t="s">
        <v>28248</v>
      </c>
    </row>
    <row r="28112" spans="1:1" x14ac:dyDescent="0.25">
      <c r="A28112" t="s">
        <v>28249</v>
      </c>
    </row>
    <row r="28113" spans="1:1" x14ac:dyDescent="0.25">
      <c r="A28113" t="s">
        <v>28250</v>
      </c>
    </row>
    <row r="28114" spans="1:1" x14ac:dyDescent="0.25">
      <c r="A28114" t="s">
        <v>28251</v>
      </c>
    </row>
    <row r="28115" spans="1:1" x14ac:dyDescent="0.25">
      <c r="A28115" t="s">
        <v>28252</v>
      </c>
    </row>
    <row r="28116" spans="1:1" x14ac:dyDescent="0.25">
      <c r="A28116" t="s">
        <v>28253</v>
      </c>
    </row>
    <row r="28117" spans="1:1" x14ac:dyDescent="0.25">
      <c r="A28117" t="s">
        <v>28254</v>
      </c>
    </row>
    <row r="28118" spans="1:1" x14ac:dyDescent="0.25">
      <c r="A28118" t="s">
        <v>28255</v>
      </c>
    </row>
    <row r="28119" spans="1:1" x14ac:dyDescent="0.25">
      <c r="A28119" t="s">
        <v>28256</v>
      </c>
    </row>
    <row r="28120" spans="1:1" x14ac:dyDescent="0.25">
      <c r="A28120" t="s">
        <v>28257</v>
      </c>
    </row>
    <row r="28121" spans="1:1" x14ac:dyDescent="0.25">
      <c r="A28121" t="s">
        <v>28258</v>
      </c>
    </row>
    <row r="28122" spans="1:1" x14ac:dyDescent="0.25">
      <c r="A28122" t="s">
        <v>28259</v>
      </c>
    </row>
    <row r="28123" spans="1:1" x14ac:dyDescent="0.25">
      <c r="A28123" t="s">
        <v>28260</v>
      </c>
    </row>
    <row r="28124" spans="1:1" x14ac:dyDescent="0.25">
      <c r="A28124" t="s">
        <v>28261</v>
      </c>
    </row>
    <row r="28125" spans="1:1" x14ac:dyDescent="0.25">
      <c r="A28125" t="s">
        <v>28262</v>
      </c>
    </row>
    <row r="28126" spans="1:1" x14ac:dyDescent="0.25">
      <c r="A28126" t="s">
        <v>28263</v>
      </c>
    </row>
    <row r="28127" spans="1:1" x14ac:dyDescent="0.25">
      <c r="A28127" t="s">
        <v>28264</v>
      </c>
    </row>
    <row r="28128" spans="1:1" x14ac:dyDescent="0.25">
      <c r="A28128" t="s">
        <v>28265</v>
      </c>
    </row>
    <row r="28129" spans="1:1" x14ac:dyDescent="0.25">
      <c r="A28129" t="s">
        <v>28266</v>
      </c>
    </row>
    <row r="28130" spans="1:1" x14ac:dyDescent="0.25">
      <c r="A28130" t="s">
        <v>28267</v>
      </c>
    </row>
    <row r="28131" spans="1:1" x14ac:dyDescent="0.25">
      <c r="A28131" t="s">
        <v>28268</v>
      </c>
    </row>
    <row r="28132" spans="1:1" x14ac:dyDescent="0.25">
      <c r="A28132" t="s">
        <v>28269</v>
      </c>
    </row>
    <row r="28133" spans="1:1" x14ac:dyDescent="0.25">
      <c r="A28133" t="s">
        <v>28270</v>
      </c>
    </row>
    <row r="28134" spans="1:1" x14ac:dyDescent="0.25">
      <c r="A28134" t="s">
        <v>28271</v>
      </c>
    </row>
    <row r="28135" spans="1:1" x14ac:dyDescent="0.25">
      <c r="A28135" t="s">
        <v>28272</v>
      </c>
    </row>
    <row r="28136" spans="1:1" x14ac:dyDescent="0.25">
      <c r="A28136" t="s">
        <v>28273</v>
      </c>
    </row>
    <row r="28137" spans="1:1" x14ac:dyDescent="0.25">
      <c r="A28137" t="s">
        <v>28274</v>
      </c>
    </row>
    <row r="28138" spans="1:1" x14ac:dyDescent="0.25">
      <c r="A28138" t="s">
        <v>28275</v>
      </c>
    </row>
    <row r="28139" spans="1:1" x14ac:dyDescent="0.25">
      <c r="A28139" t="s">
        <v>28276</v>
      </c>
    </row>
    <row r="28140" spans="1:1" x14ac:dyDescent="0.25">
      <c r="A28140" t="s">
        <v>28277</v>
      </c>
    </row>
    <row r="28141" spans="1:1" x14ac:dyDescent="0.25">
      <c r="A28141" t="s">
        <v>28278</v>
      </c>
    </row>
    <row r="28142" spans="1:1" x14ac:dyDescent="0.25">
      <c r="A28142" t="s">
        <v>28279</v>
      </c>
    </row>
    <row r="28143" spans="1:1" x14ac:dyDescent="0.25">
      <c r="A28143" t="s">
        <v>28280</v>
      </c>
    </row>
    <row r="28144" spans="1:1" x14ac:dyDescent="0.25">
      <c r="A28144" t="s">
        <v>28281</v>
      </c>
    </row>
    <row r="28145" spans="1:1" x14ac:dyDescent="0.25">
      <c r="A28145" t="s">
        <v>28282</v>
      </c>
    </row>
    <row r="28146" spans="1:1" x14ac:dyDescent="0.25">
      <c r="A28146" t="s">
        <v>28283</v>
      </c>
    </row>
    <row r="28147" spans="1:1" x14ac:dyDescent="0.25">
      <c r="A28147" t="s">
        <v>28284</v>
      </c>
    </row>
    <row r="28148" spans="1:1" x14ac:dyDescent="0.25">
      <c r="A28148" t="s">
        <v>28285</v>
      </c>
    </row>
    <row r="28149" spans="1:1" x14ac:dyDescent="0.25">
      <c r="A28149" t="s">
        <v>28286</v>
      </c>
    </row>
    <row r="28150" spans="1:1" x14ac:dyDescent="0.25">
      <c r="A28150" t="s">
        <v>28287</v>
      </c>
    </row>
    <row r="28151" spans="1:1" x14ac:dyDescent="0.25">
      <c r="A28151" t="s">
        <v>28288</v>
      </c>
    </row>
    <row r="28152" spans="1:1" x14ac:dyDescent="0.25">
      <c r="A28152" t="s">
        <v>28289</v>
      </c>
    </row>
    <row r="28153" spans="1:1" x14ac:dyDescent="0.25">
      <c r="A28153" t="s">
        <v>28290</v>
      </c>
    </row>
    <row r="28154" spans="1:1" x14ac:dyDescent="0.25">
      <c r="A28154" t="s">
        <v>28291</v>
      </c>
    </row>
    <row r="28155" spans="1:1" x14ac:dyDescent="0.25">
      <c r="A28155" t="s">
        <v>28292</v>
      </c>
    </row>
    <row r="28156" spans="1:1" x14ac:dyDescent="0.25">
      <c r="A28156" t="s">
        <v>28293</v>
      </c>
    </row>
    <row r="28157" spans="1:1" x14ac:dyDescent="0.25">
      <c r="A28157" t="s">
        <v>28294</v>
      </c>
    </row>
    <row r="28158" spans="1:1" x14ac:dyDescent="0.25">
      <c r="A28158" t="s">
        <v>28295</v>
      </c>
    </row>
    <row r="28159" spans="1:1" x14ac:dyDescent="0.25">
      <c r="A28159" t="s">
        <v>28296</v>
      </c>
    </row>
    <row r="28160" spans="1:1" x14ac:dyDescent="0.25">
      <c r="A28160" t="s">
        <v>28297</v>
      </c>
    </row>
    <row r="28161" spans="1:1" x14ac:dyDescent="0.25">
      <c r="A28161" t="s">
        <v>28298</v>
      </c>
    </row>
    <row r="28162" spans="1:1" x14ac:dyDescent="0.25">
      <c r="A28162" t="s">
        <v>28299</v>
      </c>
    </row>
    <row r="28163" spans="1:1" x14ac:dyDescent="0.25">
      <c r="A28163" t="s">
        <v>28300</v>
      </c>
    </row>
    <row r="28164" spans="1:1" x14ac:dyDescent="0.25">
      <c r="A28164" t="s">
        <v>28301</v>
      </c>
    </row>
    <row r="28165" spans="1:1" x14ac:dyDescent="0.25">
      <c r="A28165" t="s">
        <v>28302</v>
      </c>
    </row>
    <row r="28166" spans="1:1" x14ac:dyDescent="0.25">
      <c r="A28166" t="s">
        <v>28303</v>
      </c>
    </row>
    <row r="28167" spans="1:1" x14ac:dyDescent="0.25">
      <c r="A28167" t="s">
        <v>28304</v>
      </c>
    </row>
    <row r="28168" spans="1:1" x14ac:dyDescent="0.25">
      <c r="A28168" t="s">
        <v>28305</v>
      </c>
    </row>
    <row r="28169" spans="1:1" x14ac:dyDescent="0.25">
      <c r="A28169" t="s">
        <v>28306</v>
      </c>
    </row>
    <row r="28170" spans="1:1" x14ac:dyDescent="0.25">
      <c r="A28170" t="s">
        <v>28307</v>
      </c>
    </row>
    <row r="28171" spans="1:1" x14ac:dyDescent="0.25">
      <c r="A28171" t="s">
        <v>28308</v>
      </c>
    </row>
    <row r="28172" spans="1:1" x14ac:dyDescent="0.25">
      <c r="A28172" t="s">
        <v>28309</v>
      </c>
    </row>
    <row r="28173" spans="1:1" x14ac:dyDescent="0.25">
      <c r="A28173" t="s">
        <v>28310</v>
      </c>
    </row>
    <row r="28174" spans="1:1" x14ac:dyDescent="0.25">
      <c r="A28174" t="s">
        <v>28311</v>
      </c>
    </row>
    <row r="28175" spans="1:1" x14ac:dyDescent="0.25">
      <c r="A28175" t="s">
        <v>28312</v>
      </c>
    </row>
    <row r="28176" spans="1:1" x14ac:dyDescent="0.25">
      <c r="A28176" t="s">
        <v>28313</v>
      </c>
    </row>
    <row r="28177" spans="1:1" x14ac:dyDescent="0.25">
      <c r="A28177" t="s">
        <v>28314</v>
      </c>
    </row>
    <row r="28178" spans="1:1" x14ac:dyDescent="0.25">
      <c r="A28178" t="s">
        <v>28315</v>
      </c>
    </row>
    <row r="28179" spans="1:1" x14ac:dyDescent="0.25">
      <c r="A28179" t="s">
        <v>28316</v>
      </c>
    </row>
    <row r="28180" spans="1:1" x14ac:dyDescent="0.25">
      <c r="A28180" t="s">
        <v>28317</v>
      </c>
    </row>
    <row r="28181" spans="1:1" x14ac:dyDescent="0.25">
      <c r="A28181" t="s">
        <v>28318</v>
      </c>
    </row>
    <row r="28182" spans="1:1" x14ac:dyDescent="0.25">
      <c r="A28182" t="s">
        <v>28319</v>
      </c>
    </row>
    <row r="28183" spans="1:1" x14ac:dyDescent="0.25">
      <c r="A28183" t="s">
        <v>28320</v>
      </c>
    </row>
    <row r="28184" spans="1:1" x14ac:dyDescent="0.25">
      <c r="A28184" t="s">
        <v>28321</v>
      </c>
    </row>
    <row r="28185" spans="1:1" x14ac:dyDescent="0.25">
      <c r="A28185" t="s">
        <v>28322</v>
      </c>
    </row>
    <row r="28186" spans="1:1" x14ac:dyDescent="0.25">
      <c r="A28186" t="s">
        <v>28323</v>
      </c>
    </row>
    <row r="28187" spans="1:1" x14ac:dyDescent="0.25">
      <c r="A28187" t="s">
        <v>28324</v>
      </c>
    </row>
    <row r="28188" spans="1:1" x14ac:dyDescent="0.25">
      <c r="A28188" t="s">
        <v>28325</v>
      </c>
    </row>
    <row r="28189" spans="1:1" x14ac:dyDescent="0.25">
      <c r="A28189" t="s">
        <v>28326</v>
      </c>
    </row>
    <row r="28190" spans="1:1" x14ac:dyDescent="0.25">
      <c r="A28190" t="s">
        <v>28327</v>
      </c>
    </row>
    <row r="28191" spans="1:1" x14ac:dyDescent="0.25">
      <c r="A28191" t="s">
        <v>28328</v>
      </c>
    </row>
    <row r="28192" spans="1:1" x14ac:dyDescent="0.25">
      <c r="A28192" t="s">
        <v>28329</v>
      </c>
    </row>
    <row r="28193" spans="1:1" x14ac:dyDescent="0.25">
      <c r="A28193" t="s">
        <v>28330</v>
      </c>
    </row>
    <row r="28194" spans="1:1" x14ac:dyDescent="0.25">
      <c r="A28194" t="s">
        <v>28331</v>
      </c>
    </row>
    <row r="28195" spans="1:1" x14ac:dyDescent="0.25">
      <c r="A28195" t="s">
        <v>28332</v>
      </c>
    </row>
    <row r="28196" spans="1:1" x14ac:dyDescent="0.25">
      <c r="A28196" t="s">
        <v>28333</v>
      </c>
    </row>
    <row r="28197" spans="1:1" x14ac:dyDescent="0.25">
      <c r="A28197" t="s">
        <v>28334</v>
      </c>
    </row>
    <row r="28198" spans="1:1" x14ac:dyDescent="0.25">
      <c r="A28198" t="s">
        <v>28335</v>
      </c>
    </row>
    <row r="28199" spans="1:1" x14ac:dyDescent="0.25">
      <c r="A28199" t="s">
        <v>28336</v>
      </c>
    </row>
    <row r="28200" spans="1:1" x14ac:dyDescent="0.25">
      <c r="A28200" t="s">
        <v>28337</v>
      </c>
    </row>
    <row r="28201" spans="1:1" x14ac:dyDescent="0.25">
      <c r="A28201" t="s">
        <v>28338</v>
      </c>
    </row>
    <row r="28202" spans="1:1" x14ac:dyDescent="0.25">
      <c r="A28202" t="s">
        <v>28339</v>
      </c>
    </row>
    <row r="28203" spans="1:1" x14ac:dyDescent="0.25">
      <c r="A28203" t="s">
        <v>28340</v>
      </c>
    </row>
    <row r="28204" spans="1:1" x14ac:dyDescent="0.25">
      <c r="A28204" t="s">
        <v>28341</v>
      </c>
    </row>
    <row r="28205" spans="1:1" x14ac:dyDescent="0.25">
      <c r="A28205" t="s">
        <v>28342</v>
      </c>
    </row>
    <row r="28206" spans="1:1" x14ac:dyDescent="0.25">
      <c r="A28206" t="s">
        <v>28343</v>
      </c>
    </row>
    <row r="28207" spans="1:1" x14ac:dyDescent="0.25">
      <c r="A28207" t="s">
        <v>28344</v>
      </c>
    </row>
    <row r="28208" spans="1:1" x14ac:dyDescent="0.25">
      <c r="A28208" t="s">
        <v>28345</v>
      </c>
    </row>
    <row r="28209" spans="1:1" x14ac:dyDescent="0.25">
      <c r="A28209" t="s">
        <v>28346</v>
      </c>
    </row>
    <row r="28210" spans="1:1" x14ac:dyDescent="0.25">
      <c r="A28210" t="s">
        <v>28347</v>
      </c>
    </row>
    <row r="28211" spans="1:1" x14ac:dyDescent="0.25">
      <c r="A28211" t="s">
        <v>28348</v>
      </c>
    </row>
    <row r="28212" spans="1:1" x14ac:dyDescent="0.25">
      <c r="A28212" t="s">
        <v>28349</v>
      </c>
    </row>
    <row r="28213" spans="1:1" x14ac:dyDescent="0.25">
      <c r="A28213" t="s">
        <v>28350</v>
      </c>
    </row>
    <row r="28214" spans="1:1" x14ac:dyDescent="0.25">
      <c r="A28214" t="s">
        <v>28351</v>
      </c>
    </row>
    <row r="28215" spans="1:1" x14ac:dyDescent="0.25">
      <c r="A28215" t="s">
        <v>28352</v>
      </c>
    </row>
    <row r="28216" spans="1:1" x14ac:dyDescent="0.25">
      <c r="A28216" t="s">
        <v>28353</v>
      </c>
    </row>
    <row r="28217" spans="1:1" x14ac:dyDescent="0.25">
      <c r="A28217" t="s">
        <v>28354</v>
      </c>
    </row>
    <row r="28218" spans="1:1" x14ac:dyDescent="0.25">
      <c r="A28218" t="s">
        <v>28355</v>
      </c>
    </row>
    <row r="28219" spans="1:1" x14ac:dyDescent="0.25">
      <c r="A28219" t="s">
        <v>28356</v>
      </c>
    </row>
    <row r="28220" spans="1:1" x14ac:dyDescent="0.25">
      <c r="A28220" t="s">
        <v>28357</v>
      </c>
    </row>
    <row r="28221" spans="1:1" x14ac:dyDescent="0.25">
      <c r="A28221" t="s">
        <v>28358</v>
      </c>
    </row>
    <row r="28222" spans="1:1" x14ac:dyDescent="0.25">
      <c r="A28222" t="s">
        <v>28359</v>
      </c>
    </row>
    <row r="28223" spans="1:1" x14ac:dyDescent="0.25">
      <c r="A28223" t="s">
        <v>28360</v>
      </c>
    </row>
    <row r="28224" spans="1:1" x14ac:dyDescent="0.25">
      <c r="A28224" t="s">
        <v>28361</v>
      </c>
    </row>
    <row r="28225" spans="1:1" x14ac:dyDescent="0.25">
      <c r="A28225" t="s">
        <v>28362</v>
      </c>
    </row>
    <row r="28226" spans="1:1" x14ac:dyDescent="0.25">
      <c r="A28226" t="s">
        <v>28363</v>
      </c>
    </row>
    <row r="28227" spans="1:1" x14ac:dyDescent="0.25">
      <c r="A28227" t="s">
        <v>28364</v>
      </c>
    </row>
    <row r="28228" spans="1:1" x14ac:dyDescent="0.25">
      <c r="A28228" t="s">
        <v>28365</v>
      </c>
    </row>
    <row r="28229" spans="1:1" x14ac:dyDescent="0.25">
      <c r="A28229" t="s">
        <v>28366</v>
      </c>
    </row>
    <row r="28230" spans="1:1" x14ac:dyDescent="0.25">
      <c r="A28230" t="s">
        <v>28367</v>
      </c>
    </row>
    <row r="28231" spans="1:1" x14ac:dyDescent="0.25">
      <c r="A28231" t="s">
        <v>28368</v>
      </c>
    </row>
    <row r="28232" spans="1:1" x14ac:dyDescent="0.25">
      <c r="A28232" t="s">
        <v>28369</v>
      </c>
    </row>
    <row r="28233" spans="1:1" x14ac:dyDescent="0.25">
      <c r="A28233" t="s">
        <v>28370</v>
      </c>
    </row>
    <row r="28234" spans="1:1" x14ac:dyDescent="0.25">
      <c r="A28234" t="s">
        <v>28371</v>
      </c>
    </row>
    <row r="28235" spans="1:1" x14ac:dyDescent="0.25">
      <c r="A28235" t="s">
        <v>28372</v>
      </c>
    </row>
    <row r="28236" spans="1:1" x14ac:dyDescent="0.25">
      <c r="A28236" t="s">
        <v>28373</v>
      </c>
    </row>
    <row r="28237" spans="1:1" x14ac:dyDescent="0.25">
      <c r="A28237" t="s">
        <v>28374</v>
      </c>
    </row>
    <row r="28238" spans="1:1" x14ac:dyDescent="0.25">
      <c r="A28238" t="s">
        <v>28375</v>
      </c>
    </row>
    <row r="28239" spans="1:1" x14ac:dyDescent="0.25">
      <c r="A28239" t="s">
        <v>28376</v>
      </c>
    </row>
    <row r="28240" spans="1:1" x14ac:dyDescent="0.25">
      <c r="A28240" t="s">
        <v>28377</v>
      </c>
    </row>
    <row r="28241" spans="1:1" x14ac:dyDescent="0.25">
      <c r="A28241" t="s">
        <v>28378</v>
      </c>
    </row>
    <row r="28242" spans="1:1" x14ac:dyDescent="0.25">
      <c r="A28242" t="s">
        <v>28379</v>
      </c>
    </row>
    <row r="28243" spans="1:1" x14ac:dyDescent="0.25">
      <c r="A28243" t="s">
        <v>28380</v>
      </c>
    </row>
    <row r="28244" spans="1:1" x14ac:dyDescent="0.25">
      <c r="A28244" t="s">
        <v>28381</v>
      </c>
    </row>
    <row r="28245" spans="1:1" x14ac:dyDescent="0.25">
      <c r="A28245" t="s">
        <v>28382</v>
      </c>
    </row>
    <row r="28246" spans="1:1" x14ac:dyDescent="0.25">
      <c r="A28246" t="s">
        <v>28383</v>
      </c>
    </row>
    <row r="28247" spans="1:1" x14ac:dyDescent="0.25">
      <c r="A28247" t="s">
        <v>28384</v>
      </c>
    </row>
    <row r="28248" spans="1:1" x14ac:dyDescent="0.25">
      <c r="A28248" t="s">
        <v>28385</v>
      </c>
    </row>
    <row r="28249" spans="1:1" x14ac:dyDescent="0.25">
      <c r="A28249" t="s">
        <v>28386</v>
      </c>
    </row>
    <row r="28250" spans="1:1" x14ac:dyDescent="0.25">
      <c r="A28250" t="s">
        <v>28387</v>
      </c>
    </row>
    <row r="28251" spans="1:1" x14ac:dyDescent="0.25">
      <c r="A28251" t="s">
        <v>28388</v>
      </c>
    </row>
    <row r="28252" spans="1:1" x14ac:dyDescent="0.25">
      <c r="A28252" t="s">
        <v>28389</v>
      </c>
    </row>
    <row r="28253" spans="1:1" x14ac:dyDescent="0.25">
      <c r="A28253" t="s">
        <v>28390</v>
      </c>
    </row>
    <row r="28254" spans="1:1" x14ac:dyDescent="0.25">
      <c r="A28254" t="s">
        <v>28391</v>
      </c>
    </row>
    <row r="28255" spans="1:1" x14ac:dyDescent="0.25">
      <c r="A28255" t="s">
        <v>28392</v>
      </c>
    </row>
    <row r="28256" spans="1:1" x14ac:dyDescent="0.25">
      <c r="A28256" t="s">
        <v>28393</v>
      </c>
    </row>
    <row r="28257" spans="1:1" x14ac:dyDescent="0.25">
      <c r="A28257" t="s">
        <v>28394</v>
      </c>
    </row>
    <row r="28258" spans="1:1" x14ac:dyDescent="0.25">
      <c r="A28258" t="s">
        <v>28395</v>
      </c>
    </row>
    <row r="28259" spans="1:1" x14ac:dyDescent="0.25">
      <c r="A28259" t="s">
        <v>28396</v>
      </c>
    </row>
    <row r="28260" spans="1:1" x14ac:dyDescent="0.25">
      <c r="A28260" t="s">
        <v>28397</v>
      </c>
    </row>
    <row r="28261" spans="1:1" x14ac:dyDescent="0.25">
      <c r="A28261" t="s">
        <v>28398</v>
      </c>
    </row>
    <row r="28262" spans="1:1" x14ac:dyDescent="0.25">
      <c r="A28262" t="s">
        <v>28399</v>
      </c>
    </row>
    <row r="28263" spans="1:1" x14ac:dyDescent="0.25">
      <c r="A28263" t="s">
        <v>28400</v>
      </c>
    </row>
    <row r="28264" spans="1:1" x14ac:dyDescent="0.25">
      <c r="A28264" t="s">
        <v>28401</v>
      </c>
    </row>
    <row r="28265" spans="1:1" x14ac:dyDescent="0.25">
      <c r="A28265" t="s">
        <v>28402</v>
      </c>
    </row>
    <row r="28266" spans="1:1" x14ac:dyDescent="0.25">
      <c r="A28266" t="s">
        <v>28403</v>
      </c>
    </row>
    <row r="28267" spans="1:1" x14ac:dyDescent="0.25">
      <c r="A28267" t="s">
        <v>28404</v>
      </c>
    </row>
    <row r="28268" spans="1:1" x14ac:dyDescent="0.25">
      <c r="A28268" t="s">
        <v>28405</v>
      </c>
    </row>
    <row r="28269" spans="1:1" x14ac:dyDescent="0.25">
      <c r="A28269" t="s">
        <v>28406</v>
      </c>
    </row>
    <row r="28270" spans="1:1" x14ac:dyDescent="0.25">
      <c r="A28270" t="s">
        <v>28407</v>
      </c>
    </row>
    <row r="28271" spans="1:1" x14ac:dyDescent="0.25">
      <c r="A28271" t="s">
        <v>28408</v>
      </c>
    </row>
    <row r="28272" spans="1:1" x14ac:dyDescent="0.25">
      <c r="A28272" t="s">
        <v>28409</v>
      </c>
    </row>
    <row r="28273" spans="1:1" x14ac:dyDescent="0.25">
      <c r="A28273" t="s">
        <v>28410</v>
      </c>
    </row>
    <row r="28274" spans="1:1" x14ac:dyDescent="0.25">
      <c r="A28274" t="s">
        <v>28411</v>
      </c>
    </row>
    <row r="28275" spans="1:1" x14ac:dyDescent="0.25">
      <c r="A28275" t="s">
        <v>28412</v>
      </c>
    </row>
    <row r="28276" spans="1:1" x14ac:dyDescent="0.25">
      <c r="A28276" t="s">
        <v>28413</v>
      </c>
    </row>
    <row r="28277" spans="1:1" x14ac:dyDescent="0.25">
      <c r="A28277" t="s">
        <v>28414</v>
      </c>
    </row>
    <row r="28278" spans="1:1" x14ac:dyDescent="0.25">
      <c r="A28278" t="s">
        <v>28415</v>
      </c>
    </row>
    <row r="28279" spans="1:1" x14ac:dyDescent="0.25">
      <c r="A28279" t="s">
        <v>28416</v>
      </c>
    </row>
    <row r="28280" spans="1:1" x14ac:dyDescent="0.25">
      <c r="A28280" t="s">
        <v>28417</v>
      </c>
    </row>
    <row r="28281" spans="1:1" x14ac:dyDescent="0.25">
      <c r="A28281" t="s">
        <v>28418</v>
      </c>
    </row>
    <row r="28282" spans="1:1" x14ac:dyDescent="0.25">
      <c r="A28282" t="s">
        <v>28419</v>
      </c>
    </row>
    <row r="28283" spans="1:1" x14ac:dyDescent="0.25">
      <c r="A28283" t="s">
        <v>28420</v>
      </c>
    </row>
    <row r="28284" spans="1:1" x14ac:dyDescent="0.25">
      <c r="A28284" t="s">
        <v>28421</v>
      </c>
    </row>
    <row r="28285" spans="1:1" x14ac:dyDescent="0.25">
      <c r="A28285" t="s">
        <v>28422</v>
      </c>
    </row>
    <row r="28286" spans="1:1" x14ac:dyDescent="0.25">
      <c r="A28286" t="s">
        <v>28423</v>
      </c>
    </row>
    <row r="28287" spans="1:1" x14ac:dyDescent="0.25">
      <c r="A28287" t="s">
        <v>28424</v>
      </c>
    </row>
    <row r="28288" spans="1:1" x14ac:dyDescent="0.25">
      <c r="A28288" t="s">
        <v>28425</v>
      </c>
    </row>
    <row r="28289" spans="1:1" x14ac:dyDescent="0.25">
      <c r="A28289" t="s">
        <v>28426</v>
      </c>
    </row>
    <row r="28290" spans="1:1" x14ac:dyDescent="0.25">
      <c r="A28290" t="s">
        <v>28427</v>
      </c>
    </row>
    <row r="28291" spans="1:1" x14ac:dyDescent="0.25">
      <c r="A28291" t="s">
        <v>28428</v>
      </c>
    </row>
    <row r="28292" spans="1:1" x14ac:dyDescent="0.25">
      <c r="A28292" t="s">
        <v>28429</v>
      </c>
    </row>
    <row r="28293" spans="1:1" x14ac:dyDescent="0.25">
      <c r="A28293" t="s">
        <v>28430</v>
      </c>
    </row>
    <row r="28294" spans="1:1" x14ac:dyDescent="0.25">
      <c r="A28294" t="s">
        <v>28431</v>
      </c>
    </row>
    <row r="28295" spans="1:1" x14ac:dyDescent="0.25">
      <c r="A28295" t="s">
        <v>28432</v>
      </c>
    </row>
    <row r="28296" spans="1:1" x14ac:dyDescent="0.25">
      <c r="A28296" t="s">
        <v>28433</v>
      </c>
    </row>
    <row r="28297" spans="1:1" x14ac:dyDescent="0.25">
      <c r="A28297" t="s">
        <v>28434</v>
      </c>
    </row>
    <row r="28298" spans="1:1" x14ac:dyDescent="0.25">
      <c r="A28298" t="s">
        <v>28435</v>
      </c>
    </row>
    <row r="28299" spans="1:1" x14ac:dyDescent="0.25">
      <c r="A28299" t="s">
        <v>28436</v>
      </c>
    </row>
    <row r="28300" spans="1:1" x14ac:dyDescent="0.25">
      <c r="A28300" t="s">
        <v>28437</v>
      </c>
    </row>
    <row r="28301" spans="1:1" x14ac:dyDescent="0.25">
      <c r="A28301" t="s">
        <v>28438</v>
      </c>
    </row>
    <row r="28302" spans="1:1" x14ac:dyDescent="0.25">
      <c r="A28302" t="s">
        <v>28439</v>
      </c>
    </row>
    <row r="28303" spans="1:1" x14ac:dyDescent="0.25">
      <c r="A28303" t="s">
        <v>28440</v>
      </c>
    </row>
    <row r="28304" spans="1:1" x14ac:dyDescent="0.25">
      <c r="A28304" t="s">
        <v>28441</v>
      </c>
    </row>
    <row r="28305" spans="1:1" x14ac:dyDescent="0.25">
      <c r="A28305" t="s">
        <v>28442</v>
      </c>
    </row>
    <row r="28306" spans="1:1" x14ac:dyDescent="0.25">
      <c r="A28306" t="s">
        <v>28443</v>
      </c>
    </row>
    <row r="28307" spans="1:1" x14ac:dyDescent="0.25">
      <c r="A28307" t="s">
        <v>28444</v>
      </c>
    </row>
    <row r="28308" spans="1:1" x14ac:dyDescent="0.25">
      <c r="A28308" t="s">
        <v>28445</v>
      </c>
    </row>
    <row r="28309" spans="1:1" x14ac:dyDescent="0.25">
      <c r="A28309" t="s">
        <v>28446</v>
      </c>
    </row>
    <row r="28310" spans="1:1" x14ac:dyDescent="0.25">
      <c r="A28310" t="s">
        <v>28447</v>
      </c>
    </row>
    <row r="28311" spans="1:1" x14ac:dyDescent="0.25">
      <c r="A28311" t="s">
        <v>28448</v>
      </c>
    </row>
    <row r="28312" spans="1:1" x14ac:dyDescent="0.25">
      <c r="A28312" t="s">
        <v>28449</v>
      </c>
    </row>
    <row r="28313" spans="1:1" x14ac:dyDescent="0.25">
      <c r="A28313" t="s">
        <v>28450</v>
      </c>
    </row>
    <row r="28314" spans="1:1" x14ac:dyDescent="0.25">
      <c r="A28314" t="s">
        <v>28451</v>
      </c>
    </row>
    <row r="28315" spans="1:1" x14ac:dyDescent="0.25">
      <c r="A28315" t="s">
        <v>28452</v>
      </c>
    </row>
    <row r="28316" spans="1:1" x14ac:dyDescent="0.25">
      <c r="A28316" t="s">
        <v>28453</v>
      </c>
    </row>
    <row r="28317" spans="1:1" x14ac:dyDescent="0.25">
      <c r="A28317" t="s">
        <v>28454</v>
      </c>
    </row>
    <row r="28318" spans="1:1" x14ac:dyDescent="0.25">
      <c r="A28318" t="s">
        <v>28455</v>
      </c>
    </row>
    <row r="28319" spans="1:1" x14ac:dyDescent="0.25">
      <c r="A28319" t="s">
        <v>28456</v>
      </c>
    </row>
    <row r="28320" spans="1:1" x14ac:dyDescent="0.25">
      <c r="A28320" t="s">
        <v>28457</v>
      </c>
    </row>
    <row r="28321" spans="1:1" x14ac:dyDescent="0.25">
      <c r="A28321" t="s">
        <v>28458</v>
      </c>
    </row>
    <row r="28322" spans="1:1" x14ac:dyDescent="0.25">
      <c r="A28322" t="s">
        <v>28459</v>
      </c>
    </row>
    <row r="28323" spans="1:1" x14ac:dyDescent="0.25">
      <c r="A28323" t="s">
        <v>28460</v>
      </c>
    </row>
    <row r="28324" spans="1:1" x14ac:dyDescent="0.25">
      <c r="A28324" t="s">
        <v>28461</v>
      </c>
    </row>
    <row r="28325" spans="1:1" x14ac:dyDescent="0.25">
      <c r="A28325" t="s">
        <v>28462</v>
      </c>
    </row>
    <row r="28326" spans="1:1" x14ac:dyDescent="0.25">
      <c r="A28326" t="s">
        <v>28463</v>
      </c>
    </row>
    <row r="28327" spans="1:1" x14ac:dyDescent="0.25">
      <c r="A28327" t="s">
        <v>28464</v>
      </c>
    </row>
    <row r="28328" spans="1:1" x14ac:dyDescent="0.25">
      <c r="A28328" t="s">
        <v>28465</v>
      </c>
    </row>
    <row r="28329" spans="1:1" x14ac:dyDescent="0.25">
      <c r="A28329" t="s">
        <v>28466</v>
      </c>
    </row>
    <row r="28330" spans="1:1" x14ac:dyDescent="0.25">
      <c r="A28330" t="s">
        <v>28467</v>
      </c>
    </row>
    <row r="28331" spans="1:1" x14ac:dyDescent="0.25">
      <c r="A28331" t="s">
        <v>28468</v>
      </c>
    </row>
    <row r="28332" spans="1:1" x14ac:dyDescent="0.25">
      <c r="A28332" t="s">
        <v>28469</v>
      </c>
    </row>
    <row r="28333" spans="1:1" x14ac:dyDescent="0.25">
      <c r="A28333" t="s">
        <v>28470</v>
      </c>
    </row>
    <row r="28334" spans="1:1" x14ac:dyDescent="0.25">
      <c r="A28334" t="s">
        <v>28471</v>
      </c>
    </row>
    <row r="28335" spans="1:1" x14ac:dyDescent="0.25">
      <c r="A28335" t="s">
        <v>28472</v>
      </c>
    </row>
    <row r="28336" spans="1:1" x14ac:dyDescent="0.25">
      <c r="A28336" t="s">
        <v>28473</v>
      </c>
    </row>
    <row r="28337" spans="1:1" x14ac:dyDescent="0.25">
      <c r="A28337" t="s">
        <v>28474</v>
      </c>
    </row>
    <row r="28338" spans="1:1" x14ac:dyDescent="0.25">
      <c r="A28338" t="s">
        <v>28475</v>
      </c>
    </row>
    <row r="28339" spans="1:1" x14ac:dyDescent="0.25">
      <c r="A28339" t="s">
        <v>28476</v>
      </c>
    </row>
    <row r="28340" spans="1:1" x14ac:dyDescent="0.25">
      <c r="A28340" t="s">
        <v>28477</v>
      </c>
    </row>
    <row r="28341" spans="1:1" x14ac:dyDescent="0.25">
      <c r="A28341" t="s">
        <v>28478</v>
      </c>
    </row>
    <row r="28342" spans="1:1" x14ac:dyDescent="0.25">
      <c r="A28342" t="s">
        <v>28479</v>
      </c>
    </row>
    <row r="28343" spans="1:1" x14ac:dyDescent="0.25">
      <c r="A28343" t="s">
        <v>28480</v>
      </c>
    </row>
    <row r="28344" spans="1:1" x14ac:dyDescent="0.25">
      <c r="A28344" t="s">
        <v>28481</v>
      </c>
    </row>
    <row r="28345" spans="1:1" x14ac:dyDescent="0.25">
      <c r="A28345" t="s">
        <v>28482</v>
      </c>
    </row>
    <row r="28346" spans="1:1" x14ac:dyDescent="0.25">
      <c r="A28346" t="s">
        <v>28483</v>
      </c>
    </row>
    <row r="28347" spans="1:1" x14ac:dyDescent="0.25">
      <c r="A28347" t="s">
        <v>28484</v>
      </c>
    </row>
    <row r="28348" spans="1:1" x14ac:dyDescent="0.25">
      <c r="A28348" t="s">
        <v>28485</v>
      </c>
    </row>
    <row r="28349" spans="1:1" x14ac:dyDescent="0.25">
      <c r="A28349" t="s">
        <v>28486</v>
      </c>
    </row>
    <row r="28350" spans="1:1" x14ac:dyDescent="0.25">
      <c r="A28350" t="s">
        <v>28487</v>
      </c>
    </row>
    <row r="28351" spans="1:1" x14ac:dyDescent="0.25">
      <c r="A28351" t="s">
        <v>28488</v>
      </c>
    </row>
    <row r="28352" spans="1:1" x14ac:dyDescent="0.25">
      <c r="A28352" t="s">
        <v>28489</v>
      </c>
    </row>
    <row r="28353" spans="1:1" x14ac:dyDescent="0.25">
      <c r="A28353" t="s">
        <v>28490</v>
      </c>
    </row>
    <row r="28354" spans="1:1" x14ac:dyDescent="0.25">
      <c r="A28354" t="s">
        <v>28491</v>
      </c>
    </row>
    <row r="28355" spans="1:1" x14ac:dyDescent="0.25">
      <c r="A28355" t="s">
        <v>28492</v>
      </c>
    </row>
    <row r="28356" spans="1:1" x14ac:dyDescent="0.25">
      <c r="A28356" t="s">
        <v>28493</v>
      </c>
    </row>
    <row r="28357" spans="1:1" x14ac:dyDescent="0.25">
      <c r="A28357" t="s">
        <v>28494</v>
      </c>
    </row>
    <row r="28358" spans="1:1" x14ac:dyDescent="0.25">
      <c r="A28358" t="s">
        <v>28495</v>
      </c>
    </row>
    <row r="28359" spans="1:1" x14ac:dyDescent="0.25">
      <c r="A28359" t="s">
        <v>28496</v>
      </c>
    </row>
    <row r="28360" spans="1:1" x14ac:dyDescent="0.25">
      <c r="A28360" t="s">
        <v>28497</v>
      </c>
    </row>
    <row r="28361" spans="1:1" x14ac:dyDescent="0.25">
      <c r="A28361" t="s">
        <v>28498</v>
      </c>
    </row>
    <row r="28362" spans="1:1" x14ac:dyDescent="0.25">
      <c r="A28362" t="s">
        <v>28499</v>
      </c>
    </row>
    <row r="28363" spans="1:1" x14ac:dyDescent="0.25">
      <c r="A28363" t="s">
        <v>28500</v>
      </c>
    </row>
    <row r="28364" spans="1:1" x14ac:dyDescent="0.25">
      <c r="A28364" t="s">
        <v>28501</v>
      </c>
    </row>
    <row r="28365" spans="1:1" x14ac:dyDescent="0.25">
      <c r="A28365" t="s">
        <v>28502</v>
      </c>
    </row>
    <row r="28366" spans="1:1" x14ac:dyDescent="0.25">
      <c r="A28366" t="s">
        <v>28503</v>
      </c>
    </row>
    <row r="28367" spans="1:1" x14ac:dyDescent="0.25">
      <c r="A28367" t="s">
        <v>28504</v>
      </c>
    </row>
    <row r="28368" spans="1:1" x14ac:dyDescent="0.25">
      <c r="A28368" t="s">
        <v>28505</v>
      </c>
    </row>
    <row r="28369" spans="1:1" x14ac:dyDescent="0.25">
      <c r="A28369" t="s">
        <v>28506</v>
      </c>
    </row>
    <row r="28370" spans="1:1" x14ac:dyDescent="0.25">
      <c r="A28370" t="s">
        <v>28507</v>
      </c>
    </row>
    <row r="28371" spans="1:1" x14ac:dyDescent="0.25">
      <c r="A28371" t="s">
        <v>28508</v>
      </c>
    </row>
    <row r="28372" spans="1:1" x14ac:dyDescent="0.25">
      <c r="A28372" t="s">
        <v>28509</v>
      </c>
    </row>
    <row r="28373" spans="1:1" x14ac:dyDescent="0.25">
      <c r="A28373" t="s">
        <v>28510</v>
      </c>
    </row>
    <row r="28374" spans="1:1" x14ac:dyDescent="0.25">
      <c r="A28374" t="s">
        <v>28511</v>
      </c>
    </row>
    <row r="28375" spans="1:1" x14ac:dyDescent="0.25">
      <c r="A28375" t="s">
        <v>28512</v>
      </c>
    </row>
    <row r="28376" spans="1:1" x14ac:dyDescent="0.25">
      <c r="A28376" t="s">
        <v>28513</v>
      </c>
    </row>
    <row r="28377" spans="1:1" x14ac:dyDescent="0.25">
      <c r="A28377" t="s">
        <v>28514</v>
      </c>
    </row>
    <row r="28378" spans="1:1" x14ac:dyDescent="0.25">
      <c r="A28378" t="s">
        <v>28515</v>
      </c>
    </row>
    <row r="28379" spans="1:1" x14ac:dyDescent="0.25">
      <c r="A28379" t="s">
        <v>28516</v>
      </c>
    </row>
    <row r="28380" spans="1:1" x14ac:dyDescent="0.25">
      <c r="A28380" t="s">
        <v>28517</v>
      </c>
    </row>
    <row r="28381" spans="1:1" x14ac:dyDescent="0.25">
      <c r="A28381" t="s">
        <v>28518</v>
      </c>
    </row>
    <row r="28382" spans="1:1" x14ac:dyDescent="0.25">
      <c r="A28382" t="s">
        <v>28519</v>
      </c>
    </row>
    <row r="28383" spans="1:1" x14ac:dyDescent="0.25">
      <c r="A28383" t="s">
        <v>28520</v>
      </c>
    </row>
    <row r="28384" spans="1:1" x14ac:dyDescent="0.25">
      <c r="A28384" t="s">
        <v>28521</v>
      </c>
    </row>
    <row r="28385" spans="1:1" x14ac:dyDescent="0.25">
      <c r="A28385" t="s">
        <v>28522</v>
      </c>
    </row>
    <row r="28386" spans="1:1" x14ac:dyDescent="0.25">
      <c r="A28386" t="s">
        <v>28523</v>
      </c>
    </row>
    <row r="28387" spans="1:1" x14ac:dyDescent="0.25">
      <c r="A28387" t="s">
        <v>28524</v>
      </c>
    </row>
    <row r="28388" spans="1:1" x14ac:dyDescent="0.25">
      <c r="A28388" t="s">
        <v>28525</v>
      </c>
    </row>
    <row r="28389" spans="1:1" x14ac:dyDescent="0.25">
      <c r="A28389" t="s">
        <v>28526</v>
      </c>
    </row>
    <row r="28390" spans="1:1" x14ac:dyDescent="0.25">
      <c r="A28390" t="s">
        <v>28527</v>
      </c>
    </row>
    <row r="28391" spans="1:1" x14ac:dyDescent="0.25">
      <c r="A28391" t="s">
        <v>28528</v>
      </c>
    </row>
    <row r="28392" spans="1:1" x14ac:dyDescent="0.25">
      <c r="A28392" t="s">
        <v>28529</v>
      </c>
    </row>
    <row r="28393" spans="1:1" x14ac:dyDescent="0.25">
      <c r="A28393" t="s">
        <v>28530</v>
      </c>
    </row>
    <row r="28394" spans="1:1" x14ac:dyDescent="0.25">
      <c r="A28394" t="s">
        <v>28531</v>
      </c>
    </row>
    <row r="28395" spans="1:1" x14ac:dyDescent="0.25">
      <c r="A28395" t="s">
        <v>28532</v>
      </c>
    </row>
    <row r="28396" spans="1:1" x14ac:dyDescent="0.25">
      <c r="A28396" t="s">
        <v>28533</v>
      </c>
    </row>
    <row r="28397" spans="1:1" x14ac:dyDescent="0.25">
      <c r="A28397" t="s">
        <v>28534</v>
      </c>
    </row>
    <row r="28398" spans="1:1" x14ac:dyDescent="0.25">
      <c r="A28398" t="s">
        <v>28535</v>
      </c>
    </row>
    <row r="28399" spans="1:1" x14ac:dyDescent="0.25">
      <c r="A28399" t="s">
        <v>28536</v>
      </c>
    </row>
    <row r="28400" spans="1:1" x14ac:dyDescent="0.25">
      <c r="A28400" t="s">
        <v>28537</v>
      </c>
    </row>
    <row r="28401" spans="1:1" x14ac:dyDescent="0.25">
      <c r="A28401" t="s">
        <v>28538</v>
      </c>
    </row>
    <row r="28402" spans="1:1" x14ac:dyDescent="0.25">
      <c r="A28402" t="s">
        <v>28539</v>
      </c>
    </row>
    <row r="28403" spans="1:1" x14ac:dyDescent="0.25">
      <c r="A28403" t="s">
        <v>28540</v>
      </c>
    </row>
    <row r="28404" spans="1:1" x14ac:dyDescent="0.25">
      <c r="A28404" t="s">
        <v>28541</v>
      </c>
    </row>
    <row r="28405" spans="1:1" x14ac:dyDescent="0.25">
      <c r="A28405" t="s">
        <v>28542</v>
      </c>
    </row>
    <row r="28406" spans="1:1" x14ac:dyDescent="0.25">
      <c r="A28406" t="s">
        <v>28543</v>
      </c>
    </row>
    <row r="28407" spans="1:1" x14ac:dyDescent="0.25">
      <c r="A28407" t="s">
        <v>28544</v>
      </c>
    </row>
    <row r="28408" spans="1:1" x14ac:dyDescent="0.25">
      <c r="A28408" t="s">
        <v>28545</v>
      </c>
    </row>
    <row r="28409" spans="1:1" x14ac:dyDescent="0.25">
      <c r="A28409" t="s">
        <v>28546</v>
      </c>
    </row>
    <row r="28410" spans="1:1" x14ac:dyDescent="0.25">
      <c r="A28410" t="s">
        <v>28547</v>
      </c>
    </row>
    <row r="28411" spans="1:1" x14ac:dyDescent="0.25">
      <c r="A28411" t="s">
        <v>28548</v>
      </c>
    </row>
    <row r="28412" spans="1:1" x14ac:dyDescent="0.25">
      <c r="A28412" t="s">
        <v>28549</v>
      </c>
    </row>
    <row r="28413" spans="1:1" x14ac:dyDescent="0.25">
      <c r="A28413" t="s">
        <v>28550</v>
      </c>
    </row>
    <row r="28414" spans="1:1" x14ac:dyDescent="0.25">
      <c r="A28414" t="s">
        <v>28551</v>
      </c>
    </row>
    <row r="28415" spans="1:1" x14ac:dyDescent="0.25">
      <c r="A28415" t="s">
        <v>28552</v>
      </c>
    </row>
    <row r="28416" spans="1:1" x14ac:dyDescent="0.25">
      <c r="A28416" t="s">
        <v>28553</v>
      </c>
    </row>
    <row r="28417" spans="1:1" x14ac:dyDescent="0.25">
      <c r="A28417" t="s">
        <v>28554</v>
      </c>
    </row>
    <row r="28418" spans="1:1" x14ac:dyDescent="0.25">
      <c r="A28418" t="s">
        <v>28555</v>
      </c>
    </row>
    <row r="28419" spans="1:1" x14ac:dyDescent="0.25">
      <c r="A28419" t="s">
        <v>28556</v>
      </c>
    </row>
    <row r="28420" spans="1:1" x14ac:dyDescent="0.25">
      <c r="A28420" t="s">
        <v>28557</v>
      </c>
    </row>
    <row r="28421" spans="1:1" x14ac:dyDescent="0.25">
      <c r="A28421" t="s">
        <v>28558</v>
      </c>
    </row>
    <row r="28422" spans="1:1" x14ac:dyDescent="0.25">
      <c r="A28422" t="s">
        <v>28559</v>
      </c>
    </row>
    <row r="28423" spans="1:1" x14ac:dyDescent="0.25">
      <c r="A28423" t="s">
        <v>28560</v>
      </c>
    </row>
    <row r="28424" spans="1:1" x14ac:dyDescent="0.25">
      <c r="A28424" t="s">
        <v>28561</v>
      </c>
    </row>
    <row r="28425" spans="1:1" x14ac:dyDescent="0.25">
      <c r="A28425" t="s">
        <v>28562</v>
      </c>
    </row>
    <row r="28426" spans="1:1" x14ac:dyDescent="0.25">
      <c r="A28426" t="s">
        <v>28563</v>
      </c>
    </row>
    <row r="28427" spans="1:1" x14ac:dyDescent="0.25">
      <c r="A28427" t="s">
        <v>28564</v>
      </c>
    </row>
    <row r="28428" spans="1:1" x14ac:dyDescent="0.25">
      <c r="A28428" t="s">
        <v>28565</v>
      </c>
    </row>
    <row r="28429" spans="1:1" x14ac:dyDescent="0.25">
      <c r="A28429" t="s">
        <v>28566</v>
      </c>
    </row>
    <row r="28430" spans="1:1" x14ac:dyDescent="0.25">
      <c r="A28430" t="s">
        <v>28567</v>
      </c>
    </row>
    <row r="28431" spans="1:1" x14ac:dyDescent="0.25">
      <c r="A28431" t="s">
        <v>28568</v>
      </c>
    </row>
    <row r="28432" spans="1:1" x14ac:dyDescent="0.25">
      <c r="A28432" t="s">
        <v>28569</v>
      </c>
    </row>
    <row r="28433" spans="1:1" x14ac:dyDescent="0.25">
      <c r="A28433" t="s">
        <v>28570</v>
      </c>
    </row>
    <row r="28434" spans="1:1" x14ac:dyDescent="0.25">
      <c r="A28434" t="s">
        <v>28571</v>
      </c>
    </row>
    <row r="28435" spans="1:1" x14ac:dyDescent="0.25">
      <c r="A28435" t="s">
        <v>28572</v>
      </c>
    </row>
    <row r="28436" spans="1:1" x14ac:dyDescent="0.25">
      <c r="A28436" t="s">
        <v>28573</v>
      </c>
    </row>
    <row r="28437" spans="1:1" x14ac:dyDescent="0.25">
      <c r="A28437" t="s">
        <v>28574</v>
      </c>
    </row>
    <row r="28438" spans="1:1" x14ac:dyDescent="0.25">
      <c r="A28438" t="s">
        <v>28575</v>
      </c>
    </row>
    <row r="28439" spans="1:1" x14ac:dyDescent="0.25">
      <c r="A28439" t="s">
        <v>28576</v>
      </c>
    </row>
    <row r="28440" spans="1:1" x14ac:dyDescent="0.25">
      <c r="A28440" t="s">
        <v>28577</v>
      </c>
    </row>
    <row r="28441" spans="1:1" x14ac:dyDescent="0.25">
      <c r="A28441" t="s">
        <v>28578</v>
      </c>
    </row>
    <row r="28442" spans="1:1" x14ac:dyDescent="0.25">
      <c r="A28442" t="s">
        <v>28579</v>
      </c>
    </row>
    <row r="28443" spans="1:1" x14ac:dyDescent="0.25">
      <c r="A28443" t="s">
        <v>28580</v>
      </c>
    </row>
    <row r="28444" spans="1:1" x14ac:dyDescent="0.25">
      <c r="A28444" t="s">
        <v>28581</v>
      </c>
    </row>
    <row r="28445" spans="1:1" x14ac:dyDescent="0.25">
      <c r="A28445" t="s">
        <v>28582</v>
      </c>
    </row>
    <row r="28446" spans="1:1" x14ac:dyDescent="0.25">
      <c r="A28446" t="s">
        <v>28583</v>
      </c>
    </row>
    <row r="28447" spans="1:1" x14ac:dyDescent="0.25">
      <c r="A28447" t="s">
        <v>28584</v>
      </c>
    </row>
    <row r="28448" spans="1:1" x14ac:dyDescent="0.25">
      <c r="A28448" t="s">
        <v>28585</v>
      </c>
    </row>
    <row r="28449" spans="1:1" x14ac:dyDescent="0.25">
      <c r="A28449" t="s">
        <v>28586</v>
      </c>
    </row>
    <row r="28450" spans="1:1" x14ac:dyDescent="0.25">
      <c r="A28450" t="s">
        <v>28587</v>
      </c>
    </row>
    <row r="28451" spans="1:1" x14ac:dyDescent="0.25">
      <c r="A28451" t="s">
        <v>28588</v>
      </c>
    </row>
    <row r="28452" spans="1:1" x14ac:dyDescent="0.25">
      <c r="A28452" t="s">
        <v>28589</v>
      </c>
    </row>
    <row r="28453" spans="1:1" x14ac:dyDescent="0.25">
      <c r="A28453" t="s">
        <v>28590</v>
      </c>
    </row>
    <row r="28454" spans="1:1" x14ac:dyDescent="0.25">
      <c r="A28454" t="s">
        <v>28591</v>
      </c>
    </row>
    <row r="28455" spans="1:1" x14ac:dyDescent="0.25">
      <c r="A28455" t="s">
        <v>28592</v>
      </c>
    </row>
    <row r="28456" spans="1:1" x14ac:dyDescent="0.25">
      <c r="A28456" t="s">
        <v>28593</v>
      </c>
    </row>
    <row r="28457" spans="1:1" x14ac:dyDescent="0.25">
      <c r="A28457" t="s">
        <v>28594</v>
      </c>
    </row>
    <row r="28458" spans="1:1" x14ac:dyDescent="0.25">
      <c r="A28458" t="s">
        <v>28595</v>
      </c>
    </row>
    <row r="28459" spans="1:1" x14ac:dyDescent="0.25">
      <c r="A28459" t="s">
        <v>28596</v>
      </c>
    </row>
    <row r="28460" spans="1:1" x14ac:dyDescent="0.25">
      <c r="A28460" t="s">
        <v>28597</v>
      </c>
    </row>
    <row r="28461" spans="1:1" x14ac:dyDescent="0.25">
      <c r="A28461" t="s">
        <v>28598</v>
      </c>
    </row>
    <row r="28462" spans="1:1" x14ac:dyDescent="0.25">
      <c r="A28462" t="s">
        <v>28599</v>
      </c>
    </row>
    <row r="28463" spans="1:1" x14ac:dyDescent="0.25">
      <c r="A28463" t="s">
        <v>28600</v>
      </c>
    </row>
    <row r="28464" spans="1:1" x14ac:dyDescent="0.25">
      <c r="A28464" t="s">
        <v>28601</v>
      </c>
    </row>
    <row r="28465" spans="1:1" x14ac:dyDescent="0.25">
      <c r="A28465" t="s">
        <v>28602</v>
      </c>
    </row>
    <row r="28466" spans="1:1" x14ac:dyDescent="0.25">
      <c r="A28466" t="s">
        <v>28603</v>
      </c>
    </row>
    <row r="28467" spans="1:1" x14ac:dyDescent="0.25">
      <c r="A28467" t="s">
        <v>28604</v>
      </c>
    </row>
    <row r="28468" spans="1:1" x14ac:dyDescent="0.25">
      <c r="A28468" t="s">
        <v>28605</v>
      </c>
    </row>
    <row r="28469" spans="1:1" x14ac:dyDescent="0.25">
      <c r="A28469" t="s">
        <v>28606</v>
      </c>
    </row>
    <row r="28470" spans="1:1" x14ac:dyDescent="0.25">
      <c r="A28470" t="s">
        <v>28607</v>
      </c>
    </row>
    <row r="28471" spans="1:1" x14ac:dyDescent="0.25">
      <c r="A28471" t="s">
        <v>28608</v>
      </c>
    </row>
    <row r="28472" spans="1:1" x14ac:dyDescent="0.25">
      <c r="A28472" t="s">
        <v>28609</v>
      </c>
    </row>
    <row r="28473" spans="1:1" x14ac:dyDescent="0.25">
      <c r="A28473" t="s">
        <v>28610</v>
      </c>
    </row>
    <row r="28474" spans="1:1" x14ac:dyDescent="0.25">
      <c r="A28474" t="s">
        <v>28611</v>
      </c>
    </row>
    <row r="28475" spans="1:1" x14ac:dyDescent="0.25">
      <c r="A28475" t="s">
        <v>28612</v>
      </c>
    </row>
    <row r="28476" spans="1:1" x14ac:dyDescent="0.25">
      <c r="A28476" t="s">
        <v>28613</v>
      </c>
    </row>
    <row r="28477" spans="1:1" x14ac:dyDescent="0.25">
      <c r="A28477" t="s">
        <v>28614</v>
      </c>
    </row>
    <row r="28478" spans="1:1" x14ac:dyDescent="0.25">
      <c r="A28478" t="s">
        <v>28615</v>
      </c>
    </row>
    <row r="28479" spans="1:1" x14ac:dyDescent="0.25">
      <c r="A28479" t="s">
        <v>28616</v>
      </c>
    </row>
    <row r="28480" spans="1:1" x14ac:dyDescent="0.25">
      <c r="A28480" t="s">
        <v>28617</v>
      </c>
    </row>
    <row r="28481" spans="1:1" x14ac:dyDescent="0.25">
      <c r="A28481" t="s">
        <v>28618</v>
      </c>
    </row>
    <row r="28482" spans="1:1" x14ac:dyDescent="0.25">
      <c r="A28482" t="s">
        <v>28619</v>
      </c>
    </row>
    <row r="28483" spans="1:1" x14ac:dyDescent="0.25">
      <c r="A28483" t="s">
        <v>28620</v>
      </c>
    </row>
    <row r="28484" spans="1:1" x14ac:dyDescent="0.25">
      <c r="A28484" t="s">
        <v>28621</v>
      </c>
    </row>
    <row r="28485" spans="1:1" x14ac:dyDescent="0.25">
      <c r="A28485" t="s">
        <v>28622</v>
      </c>
    </row>
    <row r="28486" spans="1:1" x14ac:dyDescent="0.25">
      <c r="A28486" t="s">
        <v>28623</v>
      </c>
    </row>
    <row r="28487" spans="1:1" x14ac:dyDescent="0.25">
      <c r="A28487" t="s">
        <v>28624</v>
      </c>
    </row>
    <row r="28488" spans="1:1" x14ac:dyDescent="0.25">
      <c r="A28488" t="s">
        <v>28625</v>
      </c>
    </row>
    <row r="28489" spans="1:1" x14ac:dyDescent="0.25">
      <c r="A28489" t="s">
        <v>28626</v>
      </c>
    </row>
    <row r="28490" spans="1:1" x14ac:dyDescent="0.25">
      <c r="A28490" t="s">
        <v>28627</v>
      </c>
    </row>
    <row r="28491" spans="1:1" x14ac:dyDescent="0.25">
      <c r="A28491" t="s">
        <v>28628</v>
      </c>
    </row>
    <row r="28492" spans="1:1" x14ac:dyDescent="0.25">
      <c r="A28492" t="s">
        <v>28629</v>
      </c>
    </row>
    <row r="28493" spans="1:1" x14ac:dyDescent="0.25">
      <c r="A28493" t="s">
        <v>28630</v>
      </c>
    </row>
    <row r="28494" spans="1:1" x14ac:dyDescent="0.25">
      <c r="A28494" t="s">
        <v>28631</v>
      </c>
    </row>
    <row r="28495" spans="1:1" x14ac:dyDescent="0.25">
      <c r="A28495" t="s">
        <v>28632</v>
      </c>
    </row>
    <row r="28496" spans="1:1" x14ac:dyDescent="0.25">
      <c r="A28496" t="s">
        <v>28633</v>
      </c>
    </row>
    <row r="28497" spans="1:1" x14ac:dyDescent="0.25">
      <c r="A28497" t="s">
        <v>28634</v>
      </c>
    </row>
    <row r="28498" spans="1:1" x14ac:dyDescent="0.25">
      <c r="A28498" t="s">
        <v>28635</v>
      </c>
    </row>
    <row r="28499" spans="1:1" x14ac:dyDescent="0.25">
      <c r="A28499" t="s">
        <v>28636</v>
      </c>
    </row>
    <row r="28500" spans="1:1" x14ac:dyDescent="0.25">
      <c r="A28500" t="s">
        <v>28637</v>
      </c>
    </row>
    <row r="28501" spans="1:1" x14ac:dyDescent="0.25">
      <c r="A28501" t="s">
        <v>28638</v>
      </c>
    </row>
    <row r="28502" spans="1:1" x14ac:dyDescent="0.25">
      <c r="A28502" t="s">
        <v>28639</v>
      </c>
    </row>
    <row r="28503" spans="1:1" x14ac:dyDescent="0.25">
      <c r="A28503" t="s">
        <v>28640</v>
      </c>
    </row>
    <row r="28504" spans="1:1" x14ac:dyDescent="0.25">
      <c r="A28504" t="s">
        <v>28641</v>
      </c>
    </row>
    <row r="28505" spans="1:1" x14ac:dyDescent="0.25">
      <c r="A28505" t="s">
        <v>28642</v>
      </c>
    </row>
    <row r="28506" spans="1:1" x14ac:dyDescent="0.25">
      <c r="A28506" t="s">
        <v>28643</v>
      </c>
    </row>
    <row r="28507" spans="1:1" x14ac:dyDescent="0.25">
      <c r="A28507" t="s">
        <v>28644</v>
      </c>
    </row>
    <row r="28508" spans="1:1" x14ac:dyDescent="0.25">
      <c r="A28508" t="s">
        <v>28645</v>
      </c>
    </row>
    <row r="28509" spans="1:1" x14ac:dyDescent="0.25">
      <c r="A28509" t="s">
        <v>28646</v>
      </c>
    </row>
    <row r="28510" spans="1:1" x14ac:dyDescent="0.25">
      <c r="A28510" t="s">
        <v>28647</v>
      </c>
    </row>
    <row r="28511" spans="1:1" x14ac:dyDescent="0.25">
      <c r="A28511" t="s">
        <v>28648</v>
      </c>
    </row>
    <row r="28512" spans="1:1" x14ac:dyDescent="0.25">
      <c r="A28512" t="s">
        <v>28649</v>
      </c>
    </row>
    <row r="28513" spans="1:1" x14ac:dyDescent="0.25">
      <c r="A28513" t="s">
        <v>28650</v>
      </c>
    </row>
    <row r="28514" spans="1:1" x14ac:dyDescent="0.25">
      <c r="A28514" t="s">
        <v>28651</v>
      </c>
    </row>
    <row r="28515" spans="1:1" x14ac:dyDescent="0.25">
      <c r="A28515" t="s">
        <v>28652</v>
      </c>
    </row>
    <row r="28516" spans="1:1" x14ac:dyDescent="0.25">
      <c r="A28516" t="s">
        <v>28653</v>
      </c>
    </row>
    <row r="28517" spans="1:1" x14ac:dyDescent="0.25">
      <c r="A28517" t="s">
        <v>28654</v>
      </c>
    </row>
    <row r="28518" spans="1:1" x14ac:dyDescent="0.25">
      <c r="A28518" t="s">
        <v>28655</v>
      </c>
    </row>
    <row r="28519" spans="1:1" x14ac:dyDescent="0.25">
      <c r="A28519" t="s">
        <v>28656</v>
      </c>
    </row>
    <row r="28520" spans="1:1" x14ac:dyDescent="0.25">
      <c r="A28520" t="s">
        <v>28657</v>
      </c>
    </row>
    <row r="28521" spans="1:1" x14ac:dyDescent="0.25">
      <c r="A28521" t="s">
        <v>28658</v>
      </c>
    </row>
    <row r="28522" spans="1:1" x14ac:dyDescent="0.25">
      <c r="A28522" t="s">
        <v>28659</v>
      </c>
    </row>
    <row r="28523" spans="1:1" x14ac:dyDescent="0.25">
      <c r="A28523" t="s">
        <v>28660</v>
      </c>
    </row>
    <row r="28524" spans="1:1" x14ac:dyDescent="0.25">
      <c r="A28524" t="s">
        <v>28661</v>
      </c>
    </row>
    <row r="28525" spans="1:1" x14ac:dyDescent="0.25">
      <c r="A28525" t="s">
        <v>28662</v>
      </c>
    </row>
    <row r="28526" spans="1:1" x14ac:dyDescent="0.25">
      <c r="A28526" t="s">
        <v>28663</v>
      </c>
    </row>
    <row r="28527" spans="1:1" x14ac:dyDescent="0.25">
      <c r="A28527" t="s">
        <v>28664</v>
      </c>
    </row>
    <row r="28528" spans="1:1" x14ac:dyDescent="0.25">
      <c r="A28528" t="s">
        <v>28665</v>
      </c>
    </row>
    <row r="28529" spans="1:1" x14ac:dyDescent="0.25">
      <c r="A28529" t="s">
        <v>28666</v>
      </c>
    </row>
    <row r="28530" spans="1:1" x14ac:dyDescent="0.25">
      <c r="A28530" t="s">
        <v>28667</v>
      </c>
    </row>
    <row r="28531" spans="1:1" x14ac:dyDescent="0.25">
      <c r="A28531" t="s">
        <v>28668</v>
      </c>
    </row>
    <row r="28532" spans="1:1" x14ac:dyDescent="0.25">
      <c r="A28532" t="s">
        <v>28669</v>
      </c>
    </row>
    <row r="28533" spans="1:1" x14ac:dyDescent="0.25">
      <c r="A28533" t="s">
        <v>28670</v>
      </c>
    </row>
    <row r="28534" spans="1:1" x14ac:dyDescent="0.25">
      <c r="A28534" t="s">
        <v>28671</v>
      </c>
    </row>
    <row r="28535" spans="1:1" x14ac:dyDescent="0.25">
      <c r="A28535" t="s">
        <v>28672</v>
      </c>
    </row>
    <row r="28536" spans="1:1" x14ac:dyDescent="0.25">
      <c r="A28536" t="s">
        <v>28673</v>
      </c>
    </row>
    <row r="28537" spans="1:1" x14ac:dyDescent="0.25">
      <c r="A28537" t="s">
        <v>28674</v>
      </c>
    </row>
    <row r="28538" spans="1:1" x14ac:dyDescent="0.25">
      <c r="A28538" t="s">
        <v>28675</v>
      </c>
    </row>
    <row r="28539" spans="1:1" x14ac:dyDescent="0.25">
      <c r="A28539" t="s">
        <v>28676</v>
      </c>
    </row>
    <row r="28540" spans="1:1" x14ac:dyDescent="0.25">
      <c r="A28540" t="s">
        <v>28677</v>
      </c>
    </row>
    <row r="28541" spans="1:1" x14ac:dyDescent="0.25">
      <c r="A28541" t="s">
        <v>28678</v>
      </c>
    </row>
    <row r="28542" spans="1:1" x14ac:dyDescent="0.25">
      <c r="A28542" t="s">
        <v>28679</v>
      </c>
    </row>
    <row r="28543" spans="1:1" x14ac:dyDescent="0.25">
      <c r="A28543" t="s">
        <v>28680</v>
      </c>
    </row>
    <row r="28544" spans="1:1" x14ac:dyDescent="0.25">
      <c r="A28544" t="s">
        <v>28681</v>
      </c>
    </row>
    <row r="28545" spans="1:1" x14ac:dyDescent="0.25">
      <c r="A28545" t="s">
        <v>28682</v>
      </c>
    </row>
    <row r="28546" spans="1:1" x14ac:dyDescent="0.25">
      <c r="A28546" t="s">
        <v>28683</v>
      </c>
    </row>
    <row r="28547" spans="1:1" x14ac:dyDescent="0.25">
      <c r="A28547" t="s">
        <v>28684</v>
      </c>
    </row>
    <row r="28548" spans="1:1" x14ac:dyDescent="0.25">
      <c r="A28548" t="s">
        <v>28685</v>
      </c>
    </row>
    <row r="28549" spans="1:1" x14ac:dyDescent="0.25">
      <c r="A28549" t="s">
        <v>28686</v>
      </c>
    </row>
    <row r="28550" spans="1:1" x14ac:dyDescent="0.25">
      <c r="A28550" t="s">
        <v>28687</v>
      </c>
    </row>
    <row r="28551" spans="1:1" x14ac:dyDescent="0.25">
      <c r="A28551" t="s">
        <v>28688</v>
      </c>
    </row>
    <row r="28552" spans="1:1" x14ac:dyDescent="0.25">
      <c r="A28552" t="s">
        <v>28689</v>
      </c>
    </row>
    <row r="28553" spans="1:1" x14ac:dyDescent="0.25">
      <c r="A28553" t="s">
        <v>28690</v>
      </c>
    </row>
    <row r="28554" spans="1:1" x14ac:dyDescent="0.25">
      <c r="A28554" t="s">
        <v>28691</v>
      </c>
    </row>
    <row r="28555" spans="1:1" x14ac:dyDescent="0.25">
      <c r="A28555" t="s">
        <v>28692</v>
      </c>
    </row>
    <row r="28556" spans="1:1" x14ac:dyDescent="0.25">
      <c r="A28556" t="s">
        <v>28693</v>
      </c>
    </row>
    <row r="28557" spans="1:1" x14ac:dyDescent="0.25">
      <c r="A28557" t="s">
        <v>28694</v>
      </c>
    </row>
    <row r="28558" spans="1:1" x14ac:dyDescent="0.25">
      <c r="A28558" t="s">
        <v>28695</v>
      </c>
    </row>
    <row r="28559" spans="1:1" x14ac:dyDescent="0.25">
      <c r="A28559" t="s">
        <v>28696</v>
      </c>
    </row>
    <row r="28560" spans="1:1" x14ac:dyDescent="0.25">
      <c r="A28560" t="s">
        <v>28697</v>
      </c>
    </row>
    <row r="28561" spans="1:1" x14ac:dyDescent="0.25">
      <c r="A28561" t="s">
        <v>28698</v>
      </c>
    </row>
    <row r="28562" spans="1:1" x14ac:dyDescent="0.25">
      <c r="A28562" t="s">
        <v>28699</v>
      </c>
    </row>
    <row r="28563" spans="1:1" x14ac:dyDescent="0.25">
      <c r="A28563" t="s">
        <v>28700</v>
      </c>
    </row>
    <row r="28564" spans="1:1" x14ac:dyDescent="0.25">
      <c r="A28564" t="s">
        <v>28701</v>
      </c>
    </row>
    <row r="28565" spans="1:1" x14ac:dyDescent="0.25">
      <c r="A28565" t="s">
        <v>28702</v>
      </c>
    </row>
    <row r="28566" spans="1:1" x14ac:dyDescent="0.25">
      <c r="A28566" t="s">
        <v>28703</v>
      </c>
    </row>
    <row r="28567" spans="1:1" x14ac:dyDescent="0.25">
      <c r="A28567" t="s">
        <v>28704</v>
      </c>
    </row>
    <row r="28568" spans="1:1" x14ac:dyDescent="0.25">
      <c r="A28568" t="s">
        <v>28705</v>
      </c>
    </row>
    <row r="28569" spans="1:1" x14ac:dyDescent="0.25">
      <c r="A28569" t="s">
        <v>28706</v>
      </c>
    </row>
    <row r="28570" spans="1:1" x14ac:dyDescent="0.25">
      <c r="A28570" t="s">
        <v>28707</v>
      </c>
    </row>
    <row r="28571" spans="1:1" x14ac:dyDescent="0.25">
      <c r="A28571" t="s">
        <v>28708</v>
      </c>
    </row>
    <row r="28572" spans="1:1" x14ac:dyDescent="0.25">
      <c r="A28572" t="s">
        <v>28709</v>
      </c>
    </row>
    <row r="28573" spans="1:1" x14ac:dyDescent="0.25">
      <c r="A28573" t="s">
        <v>28710</v>
      </c>
    </row>
    <row r="28574" spans="1:1" x14ac:dyDescent="0.25">
      <c r="A28574" t="s">
        <v>28711</v>
      </c>
    </row>
    <row r="28575" spans="1:1" x14ac:dyDescent="0.25">
      <c r="A28575" t="s">
        <v>28712</v>
      </c>
    </row>
    <row r="28576" spans="1:1" x14ac:dyDescent="0.25">
      <c r="A28576" t="s">
        <v>28713</v>
      </c>
    </row>
    <row r="28577" spans="1:1" x14ac:dyDescent="0.25">
      <c r="A28577" t="s">
        <v>28714</v>
      </c>
    </row>
    <row r="28578" spans="1:1" x14ac:dyDescent="0.25">
      <c r="A28578" t="s">
        <v>28715</v>
      </c>
    </row>
    <row r="28579" spans="1:1" x14ac:dyDescent="0.25">
      <c r="A28579" t="s">
        <v>28716</v>
      </c>
    </row>
    <row r="28580" spans="1:1" x14ac:dyDescent="0.25">
      <c r="A28580" t="s">
        <v>28717</v>
      </c>
    </row>
    <row r="28581" spans="1:1" x14ac:dyDescent="0.25">
      <c r="A28581" t="s">
        <v>28718</v>
      </c>
    </row>
    <row r="28582" spans="1:1" x14ac:dyDescent="0.25">
      <c r="A28582" t="s">
        <v>28719</v>
      </c>
    </row>
    <row r="28583" spans="1:1" x14ac:dyDescent="0.25">
      <c r="A28583" t="s">
        <v>28720</v>
      </c>
    </row>
    <row r="28584" spans="1:1" x14ac:dyDescent="0.25">
      <c r="A28584" t="s">
        <v>28721</v>
      </c>
    </row>
    <row r="28585" spans="1:1" x14ac:dyDescent="0.25">
      <c r="A28585" t="s">
        <v>28722</v>
      </c>
    </row>
    <row r="28586" spans="1:1" x14ac:dyDescent="0.25">
      <c r="A28586" t="s">
        <v>28723</v>
      </c>
    </row>
    <row r="28587" spans="1:1" x14ac:dyDescent="0.25">
      <c r="A28587" t="s">
        <v>28724</v>
      </c>
    </row>
    <row r="28588" spans="1:1" x14ac:dyDescent="0.25">
      <c r="A28588" t="s">
        <v>28725</v>
      </c>
    </row>
    <row r="28589" spans="1:1" x14ac:dyDescent="0.25">
      <c r="A28589" t="s">
        <v>28726</v>
      </c>
    </row>
    <row r="28590" spans="1:1" x14ac:dyDescent="0.25">
      <c r="A28590" t="s">
        <v>28727</v>
      </c>
    </row>
    <row r="28591" spans="1:1" x14ac:dyDescent="0.25">
      <c r="A28591" t="s">
        <v>28728</v>
      </c>
    </row>
    <row r="28592" spans="1:1" x14ac:dyDescent="0.25">
      <c r="A28592" t="s">
        <v>28729</v>
      </c>
    </row>
    <row r="28593" spans="1:1" x14ac:dyDescent="0.25">
      <c r="A28593" t="s">
        <v>28730</v>
      </c>
    </row>
    <row r="28594" spans="1:1" x14ac:dyDescent="0.25">
      <c r="A28594" t="s">
        <v>28731</v>
      </c>
    </row>
    <row r="28595" spans="1:1" x14ac:dyDescent="0.25">
      <c r="A28595" t="s">
        <v>28732</v>
      </c>
    </row>
    <row r="28596" spans="1:1" x14ac:dyDescent="0.25">
      <c r="A28596" t="s">
        <v>28733</v>
      </c>
    </row>
    <row r="28597" spans="1:1" x14ac:dyDescent="0.25">
      <c r="A28597" t="s">
        <v>28734</v>
      </c>
    </row>
    <row r="28598" spans="1:1" x14ac:dyDescent="0.25">
      <c r="A28598" t="s">
        <v>28735</v>
      </c>
    </row>
    <row r="28599" spans="1:1" x14ac:dyDescent="0.25">
      <c r="A28599" t="s">
        <v>28736</v>
      </c>
    </row>
    <row r="28600" spans="1:1" x14ac:dyDescent="0.25">
      <c r="A28600" t="s">
        <v>28737</v>
      </c>
    </row>
    <row r="28601" spans="1:1" x14ac:dyDescent="0.25">
      <c r="A28601" t="s">
        <v>28738</v>
      </c>
    </row>
    <row r="28602" spans="1:1" x14ac:dyDescent="0.25">
      <c r="A28602" t="s">
        <v>28739</v>
      </c>
    </row>
    <row r="28603" spans="1:1" x14ac:dyDescent="0.25">
      <c r="A28603" t="s">
        <v>28740</v>
      </c>
    </row>
    <row r="28604" spans="1:1" x14ac:dyDescent="0.25">
      <c r="A28604" t="s">
        <v>28741</v>
      </c>
    </row>
    <row r="28605" spans="1:1" x14ac:dyDescent="0.25">
      <c r="A28605" t="s">
        <v>28742</v>
      </c>
    </row>
    <row r="28606" spans="1:1" x14ac:dyDescent="0.25">
      <c r="A28606" t="s">
        <v>28743</v>
      </c>
    </row>
    <row r="28607" spans="1:1" x14ac:dyDescent="0.25">
      <c r="A28607" t="s">
        <v>28744</v>
      </c>
    </row>
    <row r="28608" spans="1:1" x14ac:dyDescent="0.25">
      <c r="A28608" t="s">
        <v>28745</v>
      </c>
    </row>
    <row r="28609" spans="1:1" x14ac:dyDescent="0.25">
      <c r="A28609" t="s">
        <v>28746</v>
      </c>
    </row>
    <row r="28610" spans="1:1" x14ac:dyDescent="0.25">
      <c r="A28610" t="s">
        <v>28747</v>
      </c>
    </row>
    <row r="28611" spans="1:1" x14ac:dyDescent="0.25">
      <c r="A28611" t="s">
        <v>28748</v>
      </c>
    </row>
    <row r="28612" spans="1:1" x14ac:dyDescent="0.25">
      <c r="A28612" t="s">
        <v>28749</v>
      </c>
    </row>
    <row r="28613" spans="1:1" x14ac:dyDescent="0.25">
      <c r="A28613" t="s">
        <v>28750</v>
      </c>
    </row>
    <row r="28614" spans="1:1" x14ac:dyDescent="0.25">
      <c r="A28614" t="s">
        <v>28751</v>
      </c>
    </row>
    <row r="28615" spans="1:1" x14ac:dyDescent="0.25">
      <c r="A28615" t="s">
        <v>28752</v>
      </c>
    </row>
    <row r="28616" spans="1:1" x14ac:dyDescent="0.25">
      <c r="A28616" t="s">
        <v>28753</v>
      </c>
    </row>
    <row r="28617" spans="1:1" x14ac:dyDescent="0.25">
      <c r="A28617" t="s">
        <v>28754</v>
      </c>
    </row>
    <row r="28618" spans="1:1" x14ac:dyDescent="0.25">
      <c r="A28618" t="s">
        <v>28755</v>
      </c>
    </row>
    <row r="28619" spans="1:1" x14ac:dyDescent="0.25">
      <c r="A28619" t="s">
        <v>28756</v>
      </c>
    </row>
    <row r="28620" spans="1:1" x14ac:dyDescent="0.25">
      <c r="A28620" t="s">
        <v>28757</v>
      </c>
    </row>
    <row r="28621" spans="1:1" x14ac:dyDescent="0.25">
      <c r="A28621" t="s">
        <v>28758</v>
      </c>
    </row>
    <row r="28622" spans="1:1" x14ac:dyDescent="0.25">
      <c r="A28622" t="s">
        <v>28759</v>
      </c>
    </row>
    <row r="28623" spans="1:1" x14ac:dyDescent="0.25">
      <c r="A28623" t="s">
        <v>28760</v>
      </c>
    </row>
    <row r="28624" spans="1:1" x14ac:dyDescent="0.25">
      <c r="A28624" t="s">
        <v>28761</v>
      </c>
    </row>
    <row r="28625" spans="1:1" x14ac:dyDescent="0.25">
      <c r="A28625" t="s">
        <v>28762</v>
      </c>
    </row>
    <row r="28626" spans="1:1" x14ac:dyDescent="0.25">
      <c r="A28626" t="s">
        <v>28763</v>
      </c>
    </row>
    <row r="28627" spans="1:1" x14ac:dyDescent="0.25">
      <c r="A28627" t="s">
        <v>28764</v>
      </c>
    </row>
    <row r="28628" spans="1:1" x14ac:dyDescent="0.25">
      <c r="A28628" t="s">
        <v>28765</v>
      </c>
    </row>
    <row r="28629" spans="1:1" x14ac:dyDescent="0.25">
      <c r="A28629" t="s">
        <v>28766</v>
      </c>
    </row>
    <row r="28630" spans="1:1" x14ac:dyDescent="0.25">
      <c r="A28630" t="s">
        <v>28767</v>
      </c>
    </row>
    <row r="28631" spans="1:1" x14ac:dyDescent="0.25">
      <c r="A28631" t="s">
        <v>28768</v>
      </c>
    </row>
    <row r="28632" spans="1:1" x14ac:dyDescent="0.25">
      <c r="A28632" t="s">
        <v>28769</v>
      </c>
    </row>
    <row r="28633" spans="1:1" x14ac:dyDescent="0.25">
      <c r="A28633" t="s">
        <v>28770</v>
      </c>
    </row>
    <row r="28634" spans="1:1" x14ac:dyDescent="0.25">
      <c r="A28634" t="s">
        <v>28771</v>
      </c>
    </row>
    <row r="28635" spans="1:1" x14ac:dyDescent="0.25">
      <c r="A28635" t="s">
        <v>28772</v>
      </c>
    </row>
    <row r="28636" spans="1:1" x14ac:dyDescent="0.25">
      <c r="A28636" t="s">
        <v>28773</v>
      </c>
    </row>
    <row r="28637" spans="1:1" x14ac:dyDescent="0.25">
      <c r="A28637" t="s">
        <v>28774</v>
      </c>
    </row>
    <row r="28638" spans="1:1" x14ac:dyDescent="0.25">
      <c r="A28638" t="s">
        <v>28775</v>
      </c>
    </row>
    <row r="28639" spans="1:1" x14ac:dyDescent="0.25">
      <c r="A28639" t="s">
        <v>28776</v>
      </c>
    </row>
    <row r="28640" spans="1:1" x14ac:dyDescent="0.25">
      <c r="A28640" t="s">
        <v>28777</v>
      </c>
    </row>
    <row r="28641" spans="1:1" x14ac:dyDescent="0.25">
      <c r="A28641" t="s">
        <v>28778</v>
      </c>
    </row>
    <row r="28642" spans="1:1" x14ac:dyDescent="0.25">
      <c r="A28642" t="s">
        <v>28779</v>
      </c>
    </row>
    <row r="28643" spans="1:1" x14ac:dyDescent="0.25">
      <c r="A28643" t="s">
        <v>28780</v>
      </c>
    </row>
    <row r="28644" spans="1:1" x14ac:dyDescent="0.25">
      <c r="A28644" t="s">
        <v>28781</v>
      </c>
    </row>
    <row r="28645" spans="1:1" x14ac:dyDescent="0.25">
      <c r="A28645" t="s">
        <v>28782</v>
      </c>
    </row>
    <row r="28646" spans="1:1" x14ac:dyDescent="0.25">
      <c r="A28646" t="s">
        <v>28783</v>
      </c>
    </row>
    <row r="28647" spans="1:1" x14ac:dyDescent="0.25">
      <c r="A28647" t="s">
        <v>28784</v>
      </c>
    </row>
    <row r="28648" spans="1:1" x14ac:dyDescent="0.25">
      <c r="A28648" t="s">
        <v>28785</v>
      </c>
    </row>
    <row r="28649" spans="1:1" x14ac:dyDescent="0.25">
      <c r="A28649" t="s">
        <v>28786</v>
      </c>
    </row>
    <row r="28650" spans="1:1" x14ac:dyDescent="0.25">
      <c r="A28650" t="s">
        <v>28787</v>
      </c>
    </row>
    <row r="28651" spans="1:1" x14ac:dyDescent="0.25">
      <c r="A28651" t="s">
        <v>28788</v>
      </c>
    </row>
    <row r="28652" spans="1:1" x14ac:dyDescent="0.25">
      <c r="A28652" t="s">
        <v>28789</v>
      </c>
    </row>
    <row r="28653" spans="1:1" x14ac:dyDescent="0.25">
      <c r="A28653" t="s">
        <v>28790</v>
      </c>
    </row>
    <row r="28654" spans="1:1" x14ac:dyDescent="0.25">
      <c r="A28654" t="s">
        <v>28791</v>
      </c>
    </row>
    <row r="28655" spans="1:1" x14ac:dyDescent="0.25">
      <c r="A28655" t="s">
        <v>28792</v>
      </c>
    </row>
    <row r="28656" spans="1:1" x14ac:dyDescent="0.25">
      <c r="A28656" t="s">
        <v>28793</v>
      </c>
    </row>
    <row r="28657" spans="1:1" x14ac:dyDescent="0.25">
      <c r="A28657" t="s">
        <v>28794</v>
      </c>
    </row>
    <row r="28658" spans="1:1" x14ac:dyDescent="0.25">
      <c r="A28658" t="s">
        <v>28795</v>
      </c>
    </row>
    <row r="28659" spans="1:1" x14ac:dyDescent="0.25">
      <c r="A28659" t="s">
        <v>28796</v>
      </c>
    </row>
    <row r="28660" spans="1:1" x14ac:dyDescent="0.25">
      <c r="A28660" t="s">
        <v>28797</v>
      </c>
    </row>
    <row r="28661" spans="1:1" x14ac:dyDescent="0.25">
      <c r="A28661" t="s">
        <v>28798</v>
      </c>
    </row>
    <row r="28662" spans="1:1" x14ac:dyDescent="0.25">
      <c r="A28662" t="s">
        <v>28799</v>
      </c>
    </row>
    <row r="28663" spans="1:1" x14ac:dyDescent="0.25">
      <c r="A28663" t="s">
        <v>28800</v>
      </c>
    </row>
    <row r="28664" spans="1:1" x14ac:dyDescent="0.25">
      <c r="A28664" t="s">
        <v>28801</v>
      </c>
    </row>
    <row r="28665" spans="1:1" x14ac:dyDescent="0.25">
      <c r="A28665" t="s">
        <v>28802</v>
      </c>
    </row>
    <row r="28666" spans="1:1" x14ac:dyDescent="0.25">
      <c r="A28666" t="s">
        <v>28803</v>
      </c>
    </row>
    <row r="28667" spans="1:1" x14ac:dyDescent="0.25">
      <c r="A28667" t="s">
        <v>28804</v>
      </c>
    </row>
    <row r="28668" spans="1:1" x14ac:dyDescent="0.25">
      <c r="A28668" t="s">
        <v>28805</v>
      </c>
    </row>
    <row r="28669" spans="1:1" x14ac:dyDescent="0.25">
      <c r="A28669" t="s">
        <v>28806</v>
      </c>
    </row>
    <row r="28670" spans="1:1" x14ac:dyDescent="0.25">
      <c r="A28670" t="s">
        <v>28807</v>
      </c>
    </row>
    <row r="28671" spans="1:1" x14ac:dyDescent="0.25">
      <c r="A28671" t="s">
        <v>28808</v>
      </c>
    </row>
    <row r="28672" spans="1:1" x14ac:dyDescent="0.25">
      <c r="A28672" t="s">
        <v>28809</v>
      </c>
    </row>
    <row r="28673" spans="1:1" x14ac:dyDescent="0.25">
      <c r="A28673" t="s">
        <v>28810</v>
      </c>
    </row>
    <row r="28674" spans="1:1" x14ac:dyDescent="0.25">
      <c r="A28674" t="s">
        <v>28811</v>
      </c>
    </row>
    <row r="28675" spans="1:1" x14ac:dyDescent="0.25">
      <c r="A28675" t="s">
        <v>28812</v>
      </c>
    </row>
    <row r="28676" spans="1:1" x14ac:dyDescent="0.25">
      <c r="A28676" t="s">
        <v>28813</v>
      </c>
    </row>
    <row r="28677" spans="1:1" x14ac:dyDescent="0.25">
      <c r="A28677" t="s">
        <v>28814</v>
      </c>
    </row>
    <row r="28678" spans="1:1" x14ac:dyDescent="0.25">
      <c r="A28678" t="s">
        <v>28815</v>
      </c>
    </row>
    <row r="28679" spans="1:1" x14ac:dyDescent="0.25">
      <c r="A28679" t="s">
        <v>28816</v>
      </c>
    </row>
    <row r="28680" spans="1:1" x14ac:dyDescent="0.25">
      <c r="A28680" t="s">
        <v>28817</v>
      </c>
    </row>
    <row r="28681" spans="1:1" x14ac:dyDescent="0.25">
      <c r="A28681" t="s">
        <v>28818</v>
      </c>
    </row>
    <row r="28682" spans="1:1" x14ac:dyDescent="0.25">
      <c r="A28682" t="s">
        <v>28819</v>
      </c>
    </row>
    <row r="28683" spans="1:1" x14ac:dyDescent="0.25">
      <c r="A28683" t="s">
        <v>28820</v>
      </c>
    </row>
    <row r="28684" spans="1:1" x14ac:dyDescent="0.25">
      <c r="A28684" t="s">
        <v>28821</v>
      </c>
    </row>
    <row r="28685" spans="1:1" x14ac:dyDescent="0.25">
      <c r="A28685" t="s">
        <v>28822</v>
      </c>
    </row>
    <row r="28686" spans="1:1" x14ac:dyDescent="0.25">
      <c r="A28686" t="s">
        <v>28823</v>
      </c>
    </row>
    <row r="28687" spans="1:1" x14ac:dyDescent="0.25">
      <c r="A28687" t="s">
        <v>28824</v>
      </c>
    </row>
    <row r="28688" spans="1:1" x14ac:dyDescent="0.25">
      <c r="A28688" t="s">
        <v>28825</v>
      </c>
    </row>
    <row r="28689" spans="1:1" x14ac:dyDescent="0.25">
      <c r="A28689" t="s">
        <v>28826</v>
      </c>
    </row>
    <row r="28690" spans="1:1" x14ac:dyDescent="0.25">
      <c r="A28690" t="s">
        <v>28827</v>
      </c>
    </row>
    <row r="28691" spans="1:1" x14ac:dyDescent="0.25">
      <c r="A28691" t="s">
        <v>28828</v>
      </c>
    </row>
    <row r="28692" spans="1:1" x14ac:dyDescent="0.25">
      <c r="A28692" t="s">
        <v>28829</v>
      </c>
    </row>
    <row r="28693" spans="1:1" x14ac:dyDescent="0.25">
      <c r="A28693" t="s">
        <v>28830</v>
      </c>
    </row>
    <row r="28694" spans="1:1" x14ac:dyDescent="0.25">
      <c r="A28694" t="s">
        <v>28831</v>
      </c>
    </row>
    <row r="28695" spans="1:1" x14ac:dyDescent="0.25">
      <c r="A28695" t="s">
        <v>28832</v>
      </c>
    </row>
    <row r="28696" spans="1:1" x14ac:dyDescent="0.25">
      <c r="A28696" t="s">
        <v>28833</v>
      </c>
    </row>
    <row r="28697" spans="1:1" x14ac:dyDescent="0.25">
      <c r="A28697" t="s">
        <v>28834</v>
      </c>
    </row>
    <row r="28698" spans="1:1" x14ac:dyDescent="0.25">
      <c r="A28698" t="s">
        <v>28835</v>
      </c>
    </row>
    <row r="28699" spans="1:1" x14ac:dyDescent="0.25">
      <c r="A28699" t="s">
        <v>28836</v>
      </c>
    </row>
    <row r="28700" spans="1:1" x14ac:dyDescent="0.25">
      <c r="A28700" t="s">
        <v>28837</v>
      </c>
    </row>
    <row r="28701" spans="1:1" x14ac:dyDescent="0.25">
      <c r="A28701" t="s">
        <v>28838</v>
      </c>
    </row>
    <row r="28702" spans="1:1" x14ac:dyDescent="0.25">
      <c r="A28702" t="s">
        <v>28839</v>
      </c>
    </row>
    <row r="28703" spans="1:1" x14ac:dyDescent="0.25">
      <c r="A28703" t="s">
        <v>28840</v>
      </c>
    </row>
    <row r="28704" spans="1:1" x14ac:dyDescent="0.25">
      <c r="A28704" t="s">
        <v>28841</v>
      </c>
    </row>
    <row r="28705" spans="1:1" x14ac:dyDescent="0.25">
      <c r="A28705" t="s">
        <v>28842</v>
      </c>
    </row>
    <row r="28706" spans="1:1" x14ac:dyDescent="0.25">
      <c r="A28706" t="s">
        <v>28843</v>
      </c>
    </row>
    <row r="28707" spans="1:1" x14ac:dyDescent="0.25">
      <c r="A28707" t="s">
        <v>28844</v>
      </c>
    </row>
    <row r="28708" spans="1:1" x14ac:dyDescent="0.25">
      <c r="A28708" t="s">
        <v>28845</v>
      </c>
    </row>
    <row r="28709" spans="1:1" x14ac:dyDescent="0.25">
      <c r="A28709" t="s">
        <v>28846</v>
      </c>
    </row>
    <row r="28710" spans="1:1" x14ac:dyDescent="0.25">
      <c r="A28710" t="s">
        <v>28847</v>
      </c>
    </row>
    <row r="28711" spans="1:1" x14ac:dyDescent="0.25">
      <c r="A28711" t="s">
        <v>28848</v>
      </c>
    </row>
    <row r="28712" spans="1:1" x14ac:dyDescent="0.25">
      <c r="A28712" t="s">
        <v>28849</v>
      </c>
    </row>
    <row r="28713" spans="1:1" x14ac:dyDescent="0.25">
      <c r="A28713" t="s">
        <v>28850</v>
      </c>
    </row>
    <row r="28714" spans="1:1" x14ac:dyDescent="0.25">
      <c r="A28714" t="s">
        <v>28851</v>
      </c>
    </row>
    <row r="28715" spans="1:1" x14ac:dyDescent="0.25">
      <c r="A28715" t="s">
        <v>28852</v>
      </c>
    </row>
    <row r="28716" spans="1:1" x14ac:dyDescent="0.25">
      <c r="A28716" t="s">
        <v>28853</v>
      </c>
    </row>
    <row r="28717" spans="1:1" x14ac:dyDescent="0.25">
      <c r="A28717" t="s">
        <v>28854</v>
      </c>
    </row>
    <row r="28718" spans="1:1" x14ac:dyDescent="0.25">
      <c r="A28718" t="s">
        <v>28855</v>
      </c>
    </row>
    <row r="28719" spans="1:1" x14ac:dyDescent="0.25">
      <c r="A28719" t="s">
        <v>28856</v>
      </c>
    </row>
    <row r="28720" spans="1:1" x14ac:dyDescent="0.25">
      <c r="A28720" t="s">
        <v>28857</v>
      </c>
    </row>
    <row r="28721" spans="1:1" x14ac:dyDescent="0.25">
      <c r="A28721" t="s">
        <v>28858</v>
      </c>
    </row>
    <row r="28722" spans="1:1" x14ac:dyDescent="0.25">
      <c r="A28722" t="s">
        <v>28859</v>
      </c>
    </row>
    <row r="28723" spans="1:1" x14ac:dyDescent="0.25">
      <c r="A28723" t="s">
        <v>28860</v>
      </c>
    </row>
    <row r="28724" spans="1:1" x14ac:dyDescent="0.25">
      <c r="A28724" t="s">
        <v>28861</v>
      </c>
    </row>
    <row r="28725" spans="1:1" x14ac:dyDescent="0.25">
      <c r="A28725" t="s">
        <v>28862</v>
      </c>
    </row>
    <row r="28726" spans="1:1" x14ac:dyDescent="0.25">
      <c r="A28726" t="s">
        <v>28863</v>
      </c>
    </row>
    <row r="28727" spans="1:1" x14ac:dyDescent="0.25">
      <c r="A28727" t="s">
        <v>28864</v>
      </c>
    </row>
    <row r="28728" spans="1:1" x14ac:dyDescent="0.25">
      <c r="A28728" t="s">
        <v>28865</v>
      </c>
    </row>
    <row r="28729" spans="1:1" x14ac:dyDescent="0.25">
      <c r="A28729" t="s">
        <v>28866</v>
      </c>
    </row>
    <row r="28730" spans="1:1" x14ac:dyDescent="0.25">
      <c r="A28730" t="s">
        <v>28867</v>
      </c>
    </row>
    <row r="28731" spans="1:1" x14ac:dyDescent="0.25">
      <c r="A28731" t="s">
        <v>28868</v>
      </c>
    </row>
    <row r="28732" spans="1:1" x14ac:dyDescent="0.25">
      <c r="A28732" t="s">
        <v>28869</v>
      </c>
    </row>
    <row r="28733" spans="1:1" x14ac:dyDescent="0.25">
      <c r="A28733" t="s">
        <v>28870</v>
      </c>
    </row>
    <row r="28734" spans="1:1" x14ac:dyDescent="0.25">
      <c r="A28734" t="s">
        <v>28871</v>
      </c>
    </row>
    <row r="28735" spans="1:1" x14ac:dyDescent="0.25">
      <c r="A28735" t="s">
        <v>28872</v>
      </c>
    </row>
    <row r="28736" spans="1:1" x14ac:dyDescent="0.25">
      <c r="A28736" t="s">
        <v>28873</v>
      </c>
    </row>
    <row r="28737" spans="1:1" x14ac:dyDescent="0.25">
      <c r="A28737" t="s">
        <v>28874</v>
      </c>
    </row>
    <row r="28738" spans="1:1" x14ac:dyDescent="0.25">
      <c r="A28738" t="s">
        <v>28875</v>
      </c>
    </row>
    <row r="28739" spans="1:1" x14ac:dyDescent="0.25">
      <c r="A28739" t="s">
        <v>28876</v>
      </c>
    </row>
    <row r="28740" spans="1:1" x14ac:dyDescent="0.25">
      <c r="A28740" t="s">
        <v>28877</v>
      </c>
    </row>
    <row r="28741" spans="1:1" x14ac:dyDescent="0.25">
      <c r="A28741" t="s">
        <v>28878</v>
      </c>
    </row>
    <row r="28742" spans="1:1" x14ac:dyDescent="0.25">
      <c r="A28742" t="s">
        <v>28879</v>
      </c>
    </row>
    <row r="28743" spans="1:1" x14ac:dyDescent="0.25">
      <c r="A28743" t="s">
        <v>28880</v>
      </c>
    </row>
    <row r="28744" spans="1:1" x14ac:dyDescent="0.25">
      <c r="A28744" t="s">
        <v>28881</v>
      </c>
    </row>
    <row r="28745" spans="1:1" x14ac:dyDescent="0.25">
      <c r="A28745" t="s">
        <v>28882</v>
      </c>
    </row>
    <row r="28746" spans="1:1" x14ac:dyDescent="0.25">
      <c r="A28746" t="s">
        <v>28883</v>
      </c>
    </row>
    <row r="28747" spans="1:1" x14ac:dyDescent="0.25">
      <c r="A28747" t="s">
        <v>28884</v>
      </c>
    </row>
    <row r="28748" spans="1:1" x14ac:dyDescent="0.25">
      <c r="A28748" t="s">
        <v>28885</v>
      </c>
    </row>
    <row r="28749" spans="1:1" x14ac:dyDescent="0.25">
      <c r="A28749" t="s">
        <v>28886</v>
      </c>
    </row>
    <row r="28750" spans="1:1" x14ac:dyDescent="0.25">
      <c r="A28750" t="s">
        <v>28887</v>
      </c>
    </row>
    <row r="28751" spans="1:1" x14ac:dyDescent="0.25">
      <c r="A28751" t="s">
        <v>28888</v>
      </c>
    </row>
    <row r="28752" spans="1:1" x14ac:dyDescent="0.25">
      <c r="A28752" t="s">
        <v>28889</v>
      </c>
    </row>
    <row r="28753" spans="1:1" x14ac:dyDescent="0.25">
      <c r="A28753" t="s">
        <v>28890</v>
      </c>
    </row>
    <row r="28754" spans="1:1" x14ac:dyDescent="0.25">
      <c r="A28754" t="s">
        <v>28891</v>
      </c>
    </row>
    <row r="28755" spans="1:1" x14ac:dyDescent="0.25">
      <c r="A28755" t="s">
        <v>28892</v>
      </c>
    </row>
    <row r="28756" spans="1:1" x14ac:dyDescent="0.25">
      <c r="A28756" t="s">
        <v>28893</v>
      </c>
    </row>
    <row r="28757" spans="1:1" x14ac:dyDescent="0.25">
      <c r="A28757" t="s">
        <v>28894</v>
      </c>
    </row>
    <row r="28758" spans="1:1" x14ac:dyDescent="0.25">
      <c r="A28758" t="s">
        <v>28895</v>
      </c>
    </row>
    <row r="28759" spans="1:1" x14ac:dyDescent="0.25">
      <c r="A28759" t="s">
        <v>28896</v>
      </c>
    </row>
    <row r="28760" spans="1:1" x14ac:dyDescent="0.25">
      <c r="A28760" t="s">
        <v>28897</v>
      </c>
    </row>
    <row r="28761" spans="1:1" x14ac:dyDescent="0.25">
      <c r="A28761" t="s">
        <v>28898</v>
      </c>
    </row>
    <row r="28762" spans="1:1" x14ac:dyDescent="0.25">
      <c r="A28762" t="s">
        <v>28899</v>
      </c>
    </row>
    <row r="28763" spans="1:1" x14ac:dyDescent="0.25">
      <c r="A28763" t="s">
        <v>28900</v>
      </c>
    </row>
    <row r="28764" spans="1:1" x14ac:dyDescent="0.25">
      <c r="A28764" t="s">
        <v>28901</v>
      </c>
    </row>
    <row r="28765" spans="1:1" x14ac:dyDescent="0.25">
      <c r="A28765" t="s">
        <v>28902</v>
      </c>
    </row>
    <row r="28766" spans="1:1" x14ac:dyDescent="0.25">
      <c r="A28766" t="s">
        <v>28903</v>
      </c>
    </row>
    <row r="28767" spans="1:1" x14ac:dyDescent="0.25">
      <c r="A28767" t="s">
        <v>28904</v>
      </c>
    </row>
    <row r="28768" spans="1:1" x14ac:dyDescent="0.25">
      <c r="A28768" t="s">
        <v>28905</v>
      </c>
    </row>
    <row r="28769" spans="1:1" x14ac:dyDescent="0.25">
      <c r="A28769" t="s">
        <v>28906</v>
      </c>
    </row>
    <row r="28770" spans="1:1" x14ac:dyDescent="0.25">
      <c r="A28770" t="s">
        <v>28907</v>
      </c>
    </row>
    <row r="28771" spans="1:1" x14ac:dyDescent="0.25">
      <c r="A28771" t="s">
        <v>28908</v>
      </c>
    </row>
    <row r="28772" spans="1:1" x14ac:dyDescent="0.25">
      <c r="A28772" t="s">
        <v>28909</v>
      </c>
    </row>
    <row r="28773" spans="1:1" x14ac:dyDescent="0.25">
      <c r="A28773" t="s">
        <v>28910</v>
      </c>
    </row>
    <row r="28774" spans="1:1" x14ac:dyDescent="0.25">
      <c r="A28774" t="s">
        <v>28911</v>
      </c>
    </row>
    <row r="28775" spans="1:1" x14ac:dyDescent="0.25">
      <c r="A28775" t="s">
        <v>28912</v>
      </c>
    </row>
    <row r="28776" spans="1:1" x14ac:dyDescent="0.25">
      <c r="A28776" t="s">
        <v>28913</v>
      </c>
    </row>
    <row r="28777" spans="1:1" x14ac:dyDescent="0.25">
      <c r="A28777" t="s">
        <v>28914</v>
      </c>
    </row>
    <row r="28778" spans="1:1" x14ac:dyDescent="0.25">
      <c r="A28778" t="s">
        <v>28915</v>
      </c>
    </row>
    <row r="28779" spans="1:1" x14ac:dyDescent="0.25">
      <c r="A28779" t="s">
        <v>28916</v>
      </c>
    </row>
    <row r="28780" spans="1:1" x14ac:dyDescent="0.25">
      <c r="A28780" t="s">
        <v>28917</v>
      </c>
    </row>
    <row r="28781" spans="1:1" x14ac:dyDescent="0.25">
      <c r="A28781" t="s">
        <v>28918</v>
      </c>
    </row>
    <row r="28782" spans="1:1" x14ac:dyDescent="0.25">
      <c r="A28782" t="s">
        <v>28919</v>
      </c>
    </row>
    <row r="28783" spans="1:1" x14ac:dyDescent="0.25">
      <c r="A28783" t="s">
        <v>28920</v>
      </c>
    </row>
    <row r="28784" spans="1:1" x14ac:dyDescent="0.25">
      <c r="A28784" t="s">
        <v>28921</v>
      </c>
    </row>
    <row r="28785" spans="1:1" x14ac:dyDescent="0.25">
      <c r="A28785" t="s">
        <v>28922</v>
      </c>
    </row>
    <row r="28786" spans="1:1" x14ac:dyDescent="0.25">
      <c r="A28786" t="s">
        <v>28923</v>
      </c>
    </row>
    <row r="28787" spans="1:1" x14ac:dyDescent="0.25">
      <c r="A28787" t="s">
        <v>28924</v>
      </c>
    </row>
    <row r="28788" spans="1:1" x14ac:dyDescent="0.25">
      <c r="A28788" t="s">
        <v>28925</v>
      </c>
    </row>
    <row r="28789" spans="1:1" x14ac:dyDescent="0.25">
      <c r="A28789" t="s">
        <v>28926</v>
      </c>
    </row>
    <row r="28790" spans="1:1" x14ac:dyDescent="0.25">
      <c r="A28790" t="s">
        <v>28927</v>
      </c>
    </row>
    <row r="28791" spans="1:1" x14ac:dyDescent="0.25">
      <c r="A28791" t="s">
        <v>28928</v>
      </c>
    </row>
    <row r="28792" spans="1:1" x14ac:dyDescent="0.25">
      <c r="A28792" t="s">
        <v>28929</v>
      </c>
    </row>
    <row r="28793" spans="1:1" x14ac:dyDescent="0.25">
      <c r="A28793" t="s">
        <v>28930</v>
      </c>
    </row>
    <row r="28794" spans="1:1" x14ac:dyDescent="0.25">
      <c r="A28794" t="s">
        <v>28931</v>
      </c>
    </row>
    <row r="28795" spans="1:1" x14ac:dyDescent="0.25">
      <c r="A28795" t="s">
        <v>28932</v>
      </c>
    </row>
    <row r="28796" spans="1:1" x14ac:dyDescent="0.25">
      <c r="A28796" t="s">
        <v>28933</v>
      </c>
    </row>
    <row r="28797" spans="1:1" x14ac:dyDescent="0.25">
      <c r="A28797" t="s">
        <v>28934</v>
      </c>
    </row>
    <row r="28798" spans="1:1" x14ac:dyDescent="0.25">
      <c r="A28798" t="s">
        <v>28935</v>
      </c>
    </row>
    <row r="28799" spans="1:1" x14ac:dyDescent="0.25">
      <c r="A28799" t="s">
        <v>28936</v>
      </c>
    </row>
    <row r="28800" spans="1:1" x14ac:dyDescent="0.25">
      <c r="A28800" t="s">
        <v>28937</v>
      </c>
    </row>
    <row r="28801" spans="1:1" x14ac:dyDescent="0.25">
      <c r="A28801" t="s">
        <v>28938</v>
      </c>
    </row>
    <row r="28802" spans="1:1" x14ac:dyDescent="0.25">
      <c r="A28802" t="s">
        <v>28939</v>
      </c>
    </row>
    <row r="28803" spans="1:1" x14ac:dyDescent="0.25">
      <c r="A28803" t="s">
        <v>28940</v>
      </c>
    </row>
    <row r="28804" spans="1:1" x14ac:dyDescent="0.25">
      <c r="A28804" t="s">
        <v>28941</v>
      </c>
    </row>
    <row r="28805" spans="1:1" x14ac:dyDescent="0.25">
      <c r="A28805" t="s">
        <v>28942</v>
      </c>
    </row>
    <row r="28806" spans="1:1" x14ac:dyDescent="0.25">
      <c r="A28806" t="s">
        <v>28943</v>
      </c>
    </row>
    <row r="28807" spans="1:1" x14ac:dyDescent="0.25">
      <c r="A28807" t="s">
        <v>28944</v>
      </c>
    </row>
    <row r="28808" spans="1:1" x14ac:dyDescent="0.25">
      <c r="A28808" t="s">
        <v>28945</v>
      </c>
    </row>
    <row r="28809" spans="1:1" x14ac:dyDescent="0.25">
      <c r="A28809" t="s">
        <v>28946</v>
      </c>
    </row>
    <row r="28810" spans="1:1" x14ac:dyDescent="0.25">
      <c r="A28810" t="s">
        <v>28947</v>
      </c>
    </row>
    <row r="28811" spans="1:1" x14ac:dyDescent="0.25">
      <c r="A28811" t="s">
        <v>28948</v>
      </c>
    </row>
    <row r="28812" spans="1:1" x14ac:dyDescent="0.25">
      <c r="A28812" t="s">
        <v>28949</v>
      </c>
    </row>
    <row r="28813" spans="1:1" x14ac:dyDescent="0.25">
      <c r="A28813" t="s">
        <v>28950</v>
      </c>
    </row>
    <row r="28814" spans="1:1" x14ac:dyDescent="0.25">
      <c r="A28814" t="s">
        <v>28951</v>
      </c>
    </row>
    <row r="28815" spans="1:1" x14ac:dyDescent="0.25">
      <c r="A28815" t="s">
        <v>28952</v>
      </c>
    </row>
    <row r="28816" spans="1:1" x14ac:dyDescent="0.25">
      <c r="A28816" t="s">
        <v>28953</v>
      </c>
    </row>
    <row r="28817" spans="1:1" x14ac:dyDescent="0.25">
      <c r="A28817" t="s">
        <v>28954</v>
      </c>
    </row>
    <row r="28818" spans="1:1" x14ac:dyDescent="0.25">
      <c r="A28818" t="s">
        <v>28955</v>
      </c>
    </row>
    <row r="28819" spans="1:1" x14ac:dyDescent="0.25">
      <c r="A28819" t="s">
        <v>28956</v>
      </c>
    </row>
    <row r="28820" spans="1:1" x14ac:dyDescent="0.25">
      <c r="A28820" t="s">
        <v>28957</v>
      </c>
    </row>
    <row r="28821" spans="1:1" x14ac:dyDescent="0.25">
      <c r="A28821" t="s">
        <v>28958</v>
      </c>
    </row>
    <row r="28822" spans="1:1" x14ac:dyDescent="0.25">
      <c r="A28822" t="s">
        <v>28959</v>
      </c>
    </row>
    <row r="28823" spans="1:1" x14ac:dyDescent="0.25">
      <c r="A28823" t="s">
        <v>28960</v>
      </c>
    </row>
    <row r="28824" spans="1:1" x14ac:dyDescent="0.25">
      <c r="A28824" t="s">
        <v>28961</v>
      </c>
    </row>
    <row r="28825" spans="1:1" x14ac:dyDescent="0.25">
      <c r="A28825" t="s">
        <v>28962</v>
      </c>
    </row>
    <row r="28826" spans="1:1" x14ac:dyDescent="0.25">
      <c r="A28826" t="s">
        <v>28963</v>
      </c>
    </row>
    <row r="28827" spans="1:1" x14ac:dyDescent="0.25">
      <c r="A28827" t="s">
        <v>28964</v>
      </c>
    </row>
    <row r="28828" spans="1:1" x14ac:dyDescent="0.25">
      <c r="A28828" t="s">
        <v>28965</v>
      </c>
    </row>
    <row r="28829" spans="1:1" x14ac:dyDescent="0.25">
      <c r="A28829" t="s">
        <v>28966</v>
      </c>
    </row>
    <row r="28830" spans="1:1" x14ac:dyDescent="0.25">
      <c r="A28830" t="s">
        <v>28967</v>
      </c>
    </row>
    <row r="28831" spans="1:1" x14ac:dyDescent="0.25">
      <c r="A28831" t="s">
        <v>28968</v>
      </c>
    </row>
    <row r="28832" spans="1:1" x14ac:dyDescent="0.25">
      <c r="A28832" t="s">
        <v>28969</v>
      </c>
    </row>
    <row r="28833" spans="1:1" x14ac:dyDescent="0.25">
      <c r="A28833" t="s">
        <v>28970</v>
      </c>
    </row>
    <row r="28834" spans="1:1" x14ac:dyDescent="0.25">
      <c r="A28834" t="s">
        <v>28971</v>
      </c>
    </row>
    <row r="28835" spans="1:1" x14ac:dyDescent="0.25">
      <c r="A28835" t="s">
        <v>28972</v>
      </c>
    </row>
    <row r="28836" spans="1:1" x14ac:dyDescent="0.25">
      <c r="A28836" t="s">
        <v>28973</v>
      </c>
    </row>
    <row r="28837" spans="1:1" x14ac:dyDescent="0.25">
      <c r="A28837" t="s">
        <v>28974</v>
      </c>
    </row>
    <row r="28838" spans="1:1" x14ac:dyDescent="0.25">
      <c r="A28838" t="s">
        <v>28975</v>
      </c>
    </row>
    <row r="28839" spans="1:1" x14ac:dyDescent="0.25">
      <c r="A28839" t="s">
        <v>28976</v>
      </c>
    </row>
    <row r="28840" spans="1:1" x14ac:dyDescent="0.25">
      <c r="A28840" t="s">
        <v>28977</v>
      </c>
    </row>
    <row r="28841" spans="1:1" x14ac:dyDescent="0.25">
      <c r="A28841" t="s">
        <v>28978</v>
      </c>
    </row>
    <row r="28842" spans="1:1" x14ac:dyDescent="0.25">
      <c r="A28842" t="s">
        <v>28979</v>
      </c>
    </row>
    <row r="28843" spans="1:1" x14ac:dyDescent="0.25">
      <c r="A28843" t="s">
        <v>28980</v>
      </c>
    </row>
    <row r="28844" spans="1:1" x14ac:dyDescent="0.25">
      <c r="A28844" t="s">
        <v>28981</v>
      </c>
    </row>
    <row r="28845" spans="1:1" x14ac:dyDescent="0.25">
      <c r="A28845" t="s">
        <v>28982</v>
      </c>
    </row>
    <row r="28846" spans="1:1" x14ac:dyDescent="0.25">
      <c r="A28846" t="s">
        <v>28983</v>
      </c>
    </row>
    <row r="28847" spans="1:1" x14ac:dyDescent="0.25">
      <c r="A28847" t="s">
        <v>28984</v>
      </c>
    </row>
    <row r="28848" spans="1:1" x14ac:dyDescent="0.25">
      <c r="A28848" t="s">
        <v>28985</v>
      </c>
    </row>
    <row r="28849" spans="1:1" x14ac:dyDescent="0.25">
      <c r="A28849" t="s">
        <v>28986</v>
      </c>
    </row>
    <row r="28850" spans="1:1" x14ac:dyDescent="0.25">
      <c r="A28850" t="s">
        <v>28987</v>
      </c>
    </row>
    <row r="28851" spans="1:1" x14ac:dyDescent="0.25">
      <c r="A28851" t="s">
        <v>28988</v>
      </c>
    </row>
    <row r="28852" spans="1:1" x14ac:dyDescent="0.25">
      <c r="A28852" t="s">
        <v>28989</v>
      </c>
    </row>
    <row r="28853" spans="1:1" x14ac:dyDescent="0.25">
      <c r="A28853" t="s">
        <v>28990</v>
      </c>
    </row>
    <row r="28854" spans="1:1" x14ac:dyDescent="0.25">
      <c r="A28854" t="s">
        <v>28991</v>
      </c>
    </row>
    <row r="28855" spans="1:1" x14ac:dyDescent="0.25">
      <c r="A28855" t="s">
        <v>28992</v>
      </c>
    </row>
    <row r="28856" spans="1:1" x14ac:dyDescent="0.25">
      <c r="A28856" t="s">
        <v>28993</v>
      </c>
    </row>
    <row r="28857" spans="1:1" x14ac:dyDescent="0.25">
      <c r="A28857" t="s">
        <v>28994</v>
      </c>
    </row>
    <row r="28858" spans="1:1" x14ac:dyDescent="0.25">
      <c r="A28858" t="s">
        <v>28995</v>
      </c>
    </row>
    <row r="28859" spans="1:1" x14ac:dyDescent="0.25">
      <c r="A28859" t="s">
        <v>28996</v>
      </c>
    </row>
    <row r="28860" spans="1:1" x14ac:dyDescent="0.25">
      <c r="A28860" t="s">
        <v>28997</v>
      </c>
    </row>
    <row r="28861" spans="1:1" x14ac:dyDescent="0.25">
      <c r="A28861" t="s">
        <v>28998</v>
      </c>
    </row>
    <row r="28862" spans="1:1" x14ac:dyDescent="0.25">
      <c r="A28862" t="s">
        <v>28999</v>
      </c>
    </row>
    <row r="28863" spans="1:1" x14ac:dyDescent="0.25">
      <c r="A28863" t="s">
        <v>29000</v>
      </c>
    </row>
    <row r="28864" spans="1:1" x14ac:dyDescent="0.25">
      <c r="A28864" t="s">
        <v>29001</v>
      </c>
    </row>
    <row r="28865" spans="1:1" x14ac:dyDescent="0.25">
      <c r="A28865" t="s">
        <v>29002</v>
      </c>
    </row>
    <row r="28866" spans="1:1" x14ac:dyDescent="0.25">
      <c r="A28866" t="s">
        <v>29003</v>
      </c>
    </row>
    <row r="28867" spans="1:1" x14ac:dyDescent="0.25">
      <c r="A28867" t="s">
        <v>29004</v>
      </c>
    </row>
    <row r="28868" spans="1:1" x14ac:dyDescent="0.25">
      <c r="A28868" t="s">
        <v>29005</v>
      </c>
    </row>
    <row r="28869" spans="1:1" x14ac:dyDescent="0.25">
      <c r="A28869" t="s">
        <v>29006</v>
      </c>
    </row>
    <row r="28870" spans="1:1" x14ac:dyDescent="0.25">
      <c r="A28870" t="s">
        <v>29007</v>
      </c>
    </row>
    <row r="28871" spans="1:1" x14ac:dyDescent="0.25">
      <c r="A28871" t="s">
        <v>29008</v>
      </c>
    </row>
    <row r="28872" spans="1:1" x14ac:dyDescent="0.25">
      <c r="A28872" t="s">
        <v>29009</v>
      </c>
    </row>
    <row r="28873" spans="1:1" x14ac:dyDescent="0.25">
      <c r="A28873" t="s">
        <v>29010</v>
      </c>
    </row>
    <row r="28874" spans="1:1" x14ac:dyDescent="0.25">
      <c r="A28874" t="s">
        <v>29011</v>
      </c>
    </row>
    <row r="28875" spans="1:1" x14ac:dyDescent="0.25">
      <c r="A28875" t="s">
        <v>29012</v>
      </c>
    </row>
    <row r="28876" spans="1:1" x14ac:dyDescent="0.25">
      <c r="A28876" t="s">
        <v>29013</v>
      </c>
    </row>
    <row r="28877" spans="1:1" x14ac:dyDescent="0.25">
      <c r="A28877" t="s">
        <v>29014</v>
      </c>
    </row>
    <row r="28878" spans="1:1" x14ac:dyDescent="0.25">
      <c r="A28878" t="s">
        <v>29015</v>
      </c>
    </row>
    <row r="28879" spans="1:1" x14ac:dyDescent="0.25">
      <c r="A28879" t="s">
        <v>29016</v>
      </c>
    </row>
    <row r="28880" spans="1:1" x14ac:dyDescent="0.25">
      <c r="A28880" t="s">
        <v>29017</v>
      </c>
    </row>
    <row r="28881" spans="1:1" x14ac:dyDescent="0.25">
      <c r="A28881" t="s">
        <v>29018</v>
      </c>
    </row>
    <row r="28882" spans="1:1" x14ac:dyDescent="0.25">
      <c r="A28882" t="s">
        <v>29019</v>
      </c>
    </row>
    <row r="28883" spans="1:1" x14ac:dyDescent="0.25">
      <c r="A28883" t="s">
        <v>29020</v>
      </c>
    </row>
    <row r="28884" spans="1:1" x14ac:dyDescent="0.25">
      <c r="A28884" t="s">
        <v>29021</v>
      </c>
    </row>
    <row r="28885" spans="1:1" x14ac:dyDescent="0.25">
      <c r="A28885" t="s">
        <v>29022</v>
      </c>
    </row>
    <row r="28886" spans="1:1" x14ac:dyDescent="0.25">
      <c r="A28886" t="s">
        <v>29023</v>
      </c>
    </row>
    <row r="28887" spans="1:1" x14ac:dyDescent="0.25">
      <c r="A28887" t="s">
        <v>29024</v>
      </c>
    </row>
    <row r="28888" spans="1:1" x14ac:dyDescent="0.25">
      <c r="A28888" t="s">
        <v>29025</v>
      </c>
    </row>
    <row r="28889" spans="1:1" x14ac:dyDescent="0.25">
      <c r="A28889" t="s">
        <v>29026</v>
      </c>
    </row>
    <row r="28890" spans="1:1" x14ac:dyDescent="0.25">
      <c r="A28890" t="s">
        <v>29027</v>
      </c>
    </row>
    <row r="28891" spans="1:1" x14ac:dyDescent="0.25">
      <c r="A28891" t="s">
        <v>29028</v>
      </c>
    </row>
    <row r="28892" spans="1:1" x14ac:dyDescent="0.25">
      <c r="A28892" t="s">
        <v>29029</v>
      </c>
    </row>
    <row r="28893" spans="1:1" x14ac:dyDescent="0.25">
      <c r="A28893" t="s">
        <v>29030</v>
      </c>
    </row>
    <row r="28894" spans="1:1" x14ac:dyDescent="0.25">
      <c r="A28894" t="s">
        <v>29031</v>
      </c>
    </row>
    <row r="28895" spans="1:1" x14ac:dyDescent="0.25">
      <c r="A28895" t="s">
        <v>29032</v>
      </c>
    </row>
    <row r="28896" spans="1:1" x14ac:dyDescent="0.25">
      <c r="A28896" t="s">
        <v>29033</v>
      </c>
    </row>
    <row r="28897" spans="1:1" x14ac:dyDescent="0.25">
      <c r="A28897" t="s">
        <v>29034</v>
      </c>
    </row>
    <row r="28898" spans="1:1" x14ac:dyDescent="0.25">
      <c r="A28898" t="s">
        <v>29035</v>
      </c>
    </row>
    <row r="28899" spans="1:1" x14ac:dyDescent="0.25">
      <c r="A28899" t="s">
        <v>29036</v>
      </c>
    </row>
    <row r="28900" spans="1:1" x14ac:dyDescent="0.25">
      <c r="A28900" t="s">
        <v>29037</v>
      </c>
    </row>
    <row r="28901" spans="1:1" x14ac:dyDescent="0.25">
      <c r="A28901" t="s">
        <v>29038</v>
      </c>
    </row>
    <row r="28902" spans="1:1" x14ac:dyDescent="0.25">
      <c r="A28902" t="s">
        <v>29039</v>
      </c>
    </row>
    <row r="28903" spans="1:1" x14ac:dyDescent="0.25">
      <c r="A28903" t="s">
        <v>29040</v>
      </c>
    </row>
    <row r="28904" spans="1:1" x14ac:dyDescent="0.25">
      <c r="A28904" t="s">
        <v>29041</v>
      </c>
    </row>
    <row r="28905" spans="1:1" x14ac:dyDescent="0.25">
      <c r="A28905" t="s">
        <v>29042</v>
      </c>
    </row>
    <row r="28906" spans="1:1" x14ac:dyDescent="0.25">
      <c r="A28906" t="s">
        <v>29043</v>
      </c>
    </row>
    <row r="28907" spans="1:1" x14ac:dyDescent="0.25">
      <c r="A28907" t="s">
        <v>29044</v>
      </c>
    </row>
    <row r="28908" spans="1:1" x14ac:dyDescent="0.25">
      <c r="A28908" t="s">
        <v>29045</v>
      </c>
    </row>
    <row r="28909" spans="1:1" x14ac:dyDescent="0.25">
      <c r="A28909" t="s">
        <v>29046</v>
      </c>
    </row>
    <row r="28910" spans="1:1" x14ac:dyDescent="0.25">
      <c r="A28910" t="s">
        <v>29047</v>
      </c>
    </row>
    <row r="28911" spans="1:1" x14ac:dyDescent="0.25">
      <c r="A28911" t="s">
        <v>29048</v>
      </c>
    </row>
    <row r="28912" spans="1:1" x14ac:dyDescent="0.25">
      <c r="A28912" t="s">
        <v>29049</v>
      </c>
    </row>
    <row r="28913" spans="1:1" x14ac:dyDescent="0.25">
      <c r="A28913" t="s">
        <v>29050</v>
      </c>
    </row>
    <row r="28914" spans="1:1" x14ac:dyDescent="0.25">
      <c r="A28914" t="s">
        <v>29051</v>
      </c>
    </row>
    <row r="28915" spans="1:1" x14ac:dyDescent="0.25">
      <c r="A28915" t="s">
        <v>29052</v>
      </c>
    </row>
    <row r="28916" spans="1:1" x14ac:dyDescent="0.25">
      <c r="A28916" t="s">
        <v>29053</v>
      </c>
    </row>
    <row r="28917" spans="1:1" x14ac:dyDescent="0.25">
      <c r="A28917" t="s">
        <v>29054</v>
      </c>
    </row>
    <row r="28918" spans="1:1" x14ac:dyDescent="0.25">
      <c r="A28918" t="s">
        <v>29055</v>
      </c>
    </row>
    <row r="28919" spans="1:1" x14ac:dyDescent="0.25">
      <c r="A28919" t="s">
        <v>29056</v>
      </c>
    </row>
    <row r="28920" spans="1:1" x14ac:dyDescent="0.25">
      <c r="A28920" t="s">
        <v>29057</v>
      </c>
    </row>
    <row r="28921" spans="1:1" x14ac:dyDescent="0.25">
      <c r="A28921" t="s">
        <v>29058</v>
      </c>
    </row>
    <row r="28922" spans="1:1" x14ac:dyDescent="0.25">
      <c r="A28922" t="s">
        <v>29059</v>
      </c>
    </row>
    <row r="28923" spans="1:1" x14ac:dyDescent="0.25">
      <c r="A28923" t="s">
        <v>29060</v>
      </c>
    </row>
    <row r="28924" spans="1:1" x14ac:dyDescent="0.25">
      <c r="A28924" t="s">
        <v>29061</v>
      </c>
    </row>
    <row r="28925" spans="1:1" x14ac:dyDescent="0.25">
      <c r="A28925" t="s">
        <v>29062</v>
      </c>
    </row>
    <row r="28926" spans="1:1" x14ac:dyDescent="0.25">
      <c r="A28926" t="s">
        <v>29063</v>
      </c>
    </row>
    <row r="28927" spans="1:1" x14ac:dyDescent="0.25">
      <c r="A28927" t="s">
        <v>29064</v>
      </c>
    </row>
    <row r="28928" spans="1:1" x14ac:dyDescent="0.25">
      <c r="A28928" t="s">
        <v>29065</v>
      </c>
    </row>
    <row r="28929" spans="1:1" x14ac:dyDescent="0.25">
      <c r="A28929" t="s">
        <v>29066</v>
      </c>
    </row>
    <row r="28930" spans="1:1" x14ac:dyDescent="0.25">
      <c r="A28930" t="s">
        <v>29067</v>
      </c>
    </row>
    <row r="28931" spans="1:1" x14ac:dyDescent="0.25">
      <c r="A28931" t="s">
        <v>29068</v>
      </c>
    </row>
    <row r="28932" spans="1:1" x14ac:dyDescent="0.25">
      <c r="A28932" t="s">
        <v>29069</v>
      </c>
    </row>
    <row r="28933" spans="1:1" x14ac:dyDescent="0.25">
      <c r="A28933" t="s">
        <v>29070</v>
      </c>
    </row>
    <row r="28934" spans="1:1" x14ac:dyDescent="0.25">
      <c r="A28934" t="s">
        <v>29071</v>
      </c>
    </row>
    <row r="28935" spans="1:1" x14ac:dyDescent="0.25">
      <c r="A28935" t="s">
        <v>29072</v>
      </c>
    </row>
    <row r="28936" spans="1:1" x14ac:dyDescent="0.25">
      <c r="A28936" t="s">
        <v>29073</v>
      </c>
    </row>
    <row r="28937" spans="1:1" x14ac:dyDescent="0.25">
      <c r="A28937" t="s">
        <v>29074</v>
      </c>
    </row>
    <row r="28938" spans="1:1" x14ac:dyDescent="0.25">
      <c r="A28938" t="s">
        <v>29075</v>
      </c>
    </row>
    <row r="28939" spans="1:1" x14ac:dyDescent="0.25">
      <c r="A28939" t="s">
        <v>29076</v>
      </c>
    </row>
    <row r="28940" spans="1:1" x14ac:dyDescent="0.25">
      <c r="A28940" t="s">
        <v>29077</v>
      </c>
    </row>
    <row r="28941" spans="1:1" x14ac:dyDescent="0.25">
      <c r="A28941" t="s">
        <v>29078</v>
      </c>
    </row>
    <row r="28942" spans="1:1" x14ac:dyDescent="0.25">
      <c r="A28942" t="s">
        <v>29079</v>
      </c>
    </row>
    <row r="28943" spans="1:1" x14ac:dyDescent="0.25">
      <c r="A28943" t="s">
        <v>29080</v>
      </c>
    </row>
    <row r="28944" spans="1:1" x14ac:dyDescent="0.25">
      <c r="A28944" t="s">
        <v>29081</v>
      </c>
    </row>
    <row r="28945" spans="1:1" x14ac:dyDescent="0.25">
      <c r="A28945" t="s">
        <v>29082</v>
      </c>
    </row>
    <row r="28946" spans="1:1" x14ac:dyDescent="0.25">
      <c r="A28946" t="s">
        <v>29083</v>
      </c>
    </row>
    <row r="28947" spans="1:1" x14ac:dyDescent="0.25">
      <c r="A28947" t="s">
        <v>29084</v>
      </c>
    </row>
    <row r="28948" spans="1:1" x14ac:dyDescent="0.25">
      <c r="A28948" t="s">
        <v>29085</v>
      </c>
    </row>
    <row r="28949" spans="1:1" x14ac:dyDescent="0.25">
      <c r="A28949" t="s">
        <v>29086</v>
      </c>
    </row>
    <row r="28950" spans="1:1" x14ac:dyDescent="0.25">
      <c r="A28950" t="s">
        <v>29087</v>
      </c>
    </row>
    <row r="28951" spans="1:1" x14ac:dyDescent="0.25">
      <c r="A28951" t="s">
        <v>29088</v>
      </c>
    </row>
    <row r="28952" spans="1:1" x14ac:dyDescent="0.25">
      <c r="A28952" t="s">
        <v>29089</v>
      </c>
    </row>
    <row r="28953" spans="1:1" x14ac:dyDescent="0.25">
      <c r="A28953" t="s">
        <v>29090</v>
      </c>
    </row>
    <row r="28954" spans="1:1" x14ac:dyDescent="0.25">
      <c r="A28954" t="s">
        <v>29091</v>
      </c>
    </row>
    <row r="28955" spans="1:1" x14ac:dyDescent="0.25">
      <c r="A28955" t="s">
        <v>29092</v>
      </c>
    </row>
    <row r="28956" spans="1:1" x14ac:dyDescent="0.25">
      <c r="A28956" t="s">
        <v>29093</v>
      </c>
    </row>
    <row r="28957" spans="1:1" x14ac:dyDescent="0.25">
      <c r="A28957" t="s">
        <v>29094</v>
      </c>
    </row>
    <row r="28958" spans="1:1" x14ac:dyDescent="0.25">
      <c r="A28958" t="s">
        <v>29095</v>
      </c>
    </row>
    <row r="28959" spans="1:1" x14ac:dyDescent="0.25">
      <c r="A28959" t="s">
        <v>29096</v>
      </c>
    </row>
    <row r="28960" spans="1:1" x14ac:dyDescent="0.25">
      <c r="A28960" t="s">
        <v>29097</v>
      </c>
    </row>
    <row r="28961" spans="1:1" x14ac:dyDescent="0.25">
      <c r="A28961" t="s">
        <v>29098</v>
      </c>
    </row>
    <row r="28962" spans="1:1" x14ac:dyDescent="0.25">
      <c r="A28962" t="s">
        <v>29099</v>
      </c>
    </row>
    <row r="28963" spans="1:1" x14ac:dyDescent="0.25">
      <c r="A28963" t="s">
        <v>29100</v>
      </c>
    </row>
    <row r="28964" spans="1:1" x14ac:dyDescent="0.25">
      <c r="A28964" t="s">
        <v>29101</v>
      </c>
    </row>
    <row r="28965" spans="1:1" x14ac:dyDescent="0.25">
      <c r="A28965" t="s">
        <v>29102</v>
      </c>
    </row>
    <row r="28966" spans="1:1" x14ac:dyDescent="0.25">
      <c r="A28966" t="s">
        <v>29103</v>
      </c>
    </row>
    <row r="28967" spans="1:1" x14ac:dyDescent="0.25">
      <c r="A28967" t="s">
        <v>29104</v>
      </c>
    </row>
    <row r="28968" spans="1:1" x14ac:dyDescent="0.25">
      <c r="A28968" t="s">
        <v>29105</v>
      </c>
    </row>
    <row r="28969" spans="1:1" x14ac:dyDescent="0.25">
      <c r="A28969" t="s">
        <v>29106</v>
      </c>
    </row>
    <row r="28970" spans="1:1" x14ac:dyDescent="0.25">
      <c r="A28970" t="s">
        <v>29107</v>
      </c>
    </row>
    <row r="28971" spans="1:1" x14ac:dyDescent="0.25">
      <c r="A28971" t="s">
        <v>29108</v>
      </c>
    </row>
    <row r="28972" spans="1:1" x14ac:dyDescent="0.25">
      <c r="A28972" t="s">
        <v>29109</v>
      </c>
    </row>
    <row r="28973" spans="1:1" x14ac:dyDescent="0.25">
      <c r="A28973" t="s">
        <v>29110</v>
      </c>
    </row>
    <row r="28974" spans="1:1" x14ac:dyDescent="0.25">
      <c r="A28974" t="s">
        <v>29111</v>
      </c>
    </row>
    <row r="28975" spans="1:1" x14ac:dyDescent="0.25">
      <c r="A28975" t="s">
        <v>29112</v>
      </c>
    </row>
    <row r="28976" spans="1:1" x14ac:dyDescent="0.25">
      <c r="A28976" t="s">
        <v>29113</v>
      </c>
    </row>
    <row r="28977" spans="1:1" x14ac:dyDescent="0.25">
      <c r="A28977" t="s">
        <v>29114</v>
      </c>
    </row>
    <row r="28978" spans="1:1" x14ac:dyDescent="0.25">
      <c r="A28978" t="s">
        <v>29115</v>
      </c>
    </row>
    <row r="28979" spans="1:1" x14ac:dyDescent="0.25">
      <c r="A28979" t="s">
        <v>29116</v>
      </c>
    </row>
    <row r="28980" spans="1:1" x14ac:dyDescent="0.25">
      <c r="A28980" t="s">
        <v>29117</v>
      </c>
    </row>
    <row r="28981" spans="1:1" x14ac:dyDescent="0.25">
      <c r="A28981" t="s">
        <v>29118</v>
      </c>
    </row>
    <row r="28982" spans="1:1" x14ac:dyDescent="0.25">
      <c r="A28982" t="s">
        <v>29119</v>
      </c>
    </row>
    <row r="28983" spans="1:1" x14ac:dyDescent="0.25">
      <c r="A28983" t="s">
        <v>29120</v>
      </c>
    </row>
    <row r="28984" spans="1:1" x14ac:dyDescent="0.25">
      <c r="A28984" t="s">
        <v>29121</v>
      </c>
    </row>
    <row r="28985" spans="1:1" x14ac:dyDescent="0.25">
      <c r="A28985" t="s">
        <v>29122</v>
      </c>
    </row>
    <row r="28986" spans="1:1" x14ac:dyDescent="0.25">
      <c r="A28986" t="s">
        <v>29123</v>
      </c>
    </row>
    <row r="28987" spans="1:1" x14ac:dyDescent="0.25">
      <c r="A28987" t="s">
        <v>29124</v>
      </c>
    </row>
    <row r="28988" spans="1:1" x14ac:dyDescent="0.25">
      <c r="A28988" t="s">
        <v>29125</v>
      </c>
    </row>
    <row r="28989" spans="1:1" x14ac:dyDescent="0.25">
      <c r="A28989" t="s">
        <v>29126</v>
      </c>
    </row>
    <row r="28990" spans="1:1" x14ac:dyDescent="0.25">
      <c r="A28990" t="s">
        <v>29127</v>
      </c>
    </row>
    <row r="28991" spans="1:1" x14ac:dyDescent="0.25">
      <c r="A28991" t="s">
        <v>29128</v>
      </c>
    </row>
    <row r="28992" spans="1:1" x14ac:dyDescent="0.25">
      <c r="A28992" t="s">
        <v>29129</v>
      </c>
    </row>
    <row r="28993" spans="1:1" x14ac:dyDescent="0.25">
      <c r="A28993" t="s">
        <v>29130</v>
      </c>
    </row>
    <row r="28994" spans="1:1" x14ac:dyDescent="0.25">
      <c r="A28994" t="s">
        <v>29131</v>
      </c>
    </row>
    <row r="28995" spans="1:1" x14ac:dyDescent="0.25">
      <c r="A28995" t="s">
        <v>29132</v>
      </c>
    </row>
    <row r="28996" spans="1:1" x14ac:dyDescent="0.25">
      <c r="A28996" t="s">
        <v>29133</v>
      </c>
    </row>
    <row r="28997" spans="1:1" x14ac:dyDescent="0.25">
      <c r="A28997" t="s">
        <v>29134</v>
      </c>
    </row>
    <row r="28998" spans="1:1" x14ac:dyDescent="0.25">
      <c r="A28998" t="s">
        <v>29135</v>
      </c>
    </row>
    <row r="28999" spans="1:1" x14ac:dyDescent="0.25">
      <c r="A28999" t="s">
        <v>29136</v>
      </c>
    </row>
    <row r="29000" spans="1:1" x14ac:dyDescent="0.25">
      <c r="A29000" t="s">
        <v>29137</v>
      </c>
    </row>
    <row r="29001" spans="1:1" x14ac:dyDescent="0.25">
      <c r="A29001" t="s">
        <v>29138</v>
      </c>
    </row>
    <row r="29002" spans="1:1" x14ac:dyDescent="0.25">
      <c r="A29002" t="s">
        <v>29139</v>
      </c>
    </row>
    <row r="29003" spans="1:1" x14ac:dyDescent="0.25">
      <c r="A29003" t="s">
        <v>29140</v>
      </c>
    </row>
    <row r="29004" spans="1:1" x14ac:dyDescent="0.25">
      <c r="A29004" t="s">
        <v>29141</v>
      </c>
    </row>
    <row r="29005" spans="1:1" x14ac:dyDescent="0.25">
      <c r="A29005" t="s">
        <v>29142</v>
      </c>
    </row>
    <row r="29006" spans="1:1" x14ac:dyDescent="0.25">
      <c r="A29006" t="s">
        <v>29143</v>
      </c>
    </row>
    <row r="29007" spans="1:1" x14ac:dyDescent="0.25">
      <c r="A29007" t="s">
        <v>29144</v>
      </c>
    </row>
    <row r="29008" spans="1:1" x14ac:dyDescent="0.25">
      <c r="A29008" t="s">
        <v>29145</v>
      </c>
    </row>
    <row r="29009" spans="1:1" x14ac:dyDescent="0.25">
      <c r="A29009" t="s">
        <v>29146</v>
      </c>
    </row>
    <row r="29010" spans="1:1" x14ac:dyDescent="0.25">
      <c r="A29010" t="s">
        <v>29147</v>
      </c>
    </row>
    <row r="29011" spans="1:1" x14ac:dyDescent="0.25">
      <c r="A29011" t="s">
        <v>29148</v>
      </c>
    </row>
    <row r="29012" spans="1:1" x14ac:dyDescent="0.25">
      <c r="A29012" t="s">
        <v>29149</v>
      </c>
    </row>
    <row r="29013" spans="1:1" x14ac:dyDescent="0.25">
      <c r="A29013" t="s">
        <v>29150</v>
      </c>
    </row>
    <row r="29014" spans="1:1" x14ac:dyDescent="0.25">
      <c r="A29014" t="s">
        <v>29151</v>
      </c>
    </row>
    <row r="29015" spans="1:1" x14ac:dyDescent="0.25">
      <c r="A29015" t="s">
        <v>29152</v>
      </c>
    </row>
    <row r="29016" spans="1:1" x14ac:dyDescent="0.25">
      <c r="A29016" t="s">
        <v>29153</v>
      </c>
    </row>
    <row r="29017" spans="1:1" x14ac:dyDescent="0.25">
      <c r="A29017" t="s">
        <v>29154</v>
      </c>
    </row>
    <row r="29018" spans="1:1" x14ac:dyDescent="0.25">
      <c r="A29018" t="s">
        <v>29155</v>
      </c>
    </row>
    <row r="29019" spans="1:1" x14ac:dyDescent="0.25">
      <c r="A29019" t="s">
        <v>29156</v>
      </c>
    </row>
    <row r="29020" spans="1:1" x14ac:dyDescent="0.25">
      <c r="A29020" t="s">
        <v>29157</v>
      </c>
    </row>
    <row r="29021" spans="1:1" x14ac:dyDescent="0.25">
      <c r="A29021" t="s">
        <v>29158</v>
      </c>
    </row>
    <row r="29022" spans="1:1" x14ac:dyDescent="0.25">
      <c r="A29022" t="s">
        <v>29159</v>
      </c>
    </row>
    <row r="29023" spans="1:1" x14ac:dyDescent="0.25">
      <c r="A29023" t="s">
        <v>29160</v>
      </c>
    </row>
    <row r="29024" spans="1:1" x14ac:dyDescent="0.25">
      <c r="A29024" t="s">
        <v>29161</v>
      </c>
    </row>
    <row r="29025" spans="1:1" x14ac:dyDescent="0.25">
      <c r="A29025" t="s">
        <v>29162</v>
      </c>
    </row>
    <row r="29026" spans="1:1" x14ac:dyDescent="0.25">
      <c r="A29026" t="s">
        <v>29163</v>
      </c>
    </row>
    <row r="29027" spans="1:1" x14ac:dyDescent="0.25">
      <c r="A29027" t="s">
        <v>29164</v>
      </c>
    </row>
    <row r="29028" spans="1:1" x14ac:dyDescent="0.25">
      <c r="A29028" t="s">
        <v>29165</v>
      </c>
    </row>
    <row r="29029" spans="1:1" x14ac:dyDescent="0.25">
      <c r="A29029" t="s">
        <v>29166</v>
      </c>
    </row>
    <row r="29030" spans="1:1" x14ac:dyDescent="0.25">
      <c r="A29030" t="s">
        <v>29167</v>
      </c>
    </row>
    <row r="29031" spans="1:1" x14ac:dyDescent="0.25">
      <c r="A29031" t="s">
        <v>29168</v>
      </c>
    </row>
    <row r="29032" spans="1:1" x14ac:dyDescent="0.25">
      <c r="A29032" t="s">
        <v>29169</v>
      </c>
    </row>
    <row r="29033" spans="1:1" x14ac:dyDescent="0.25">
      <c r="A29033" t="s">
        <v>29170</v>
      </c>
    </row>
    <row r="29034" spans="1:1" x14ac:dyDescent="0.25">
      <c r="A29034" t="s">
        <v>29171</v>
      </c>
    </row>
    <row r="29035" spans="1:1" x14ac:dyDescent="0.25">
      <c r="A29035" t="s">
        <v>29172</v>
      </c>
    </row>
    <row r="29036" spans="1:1" x14ac:dyDescent="0.25">
      <c r="A29036" t="s">
        <v>29173</v>
      </c>
    </row>
    <row r="29037" spans="1:1" x14ac:dyDescent="0.25">
      <c r="A29037" t="s">
        <v>29174</v>
      </c>
    </row>
    <row r="29038" spans="1:1" x14ac:dyDescent="0.25">
      <c r="A29038" t="s">
        <v>29175</v>
      </c>
    </row>
    <row r="29039" spans="1:1" x14ac:dyDescent="0.25">
      <c r="A29039" t="s">
        <v>29176</v>
      </c>
    </row>
    <row r="29040" spans="1:1" x14ac:dyDescent="0.25">
      <c r="A29040" t="s">
        <v>29177</v>
      </c>
    </row>
    <row r="29041" spans="1:1" x14ac:dyDescent="0.25">
      <c r="A29041" t="s">
        <v>29178</v>
      </c>
    </row>
    <row r="29042" spans="1:1" x14ac:dyDescent="0.25">
      <c r="A29042" t="s">
        <v>29179</v>
      </c>
    </row>
    <row r="29043" spans="1:1" x14ac:dyDescent="0.25">
      <c r="A29043" t="s">
        <v>29180</v>
      </c>
    </row>
    <row r="29044" spans="1:1" x14ac:dyDescent="0.25">
      <c r="A29044" t="s">
        <v>29181</v>
      </c>
    </row>
    <row r="29045" spans="1:1" x14ac:dyDescent="0.25">
      <c r="A29045" t="s">
        <v>29182</v>
      </c>
    </row>
    <row r="29046" spans="1:1" x14ac:dyDescent="0.25">
      <c r="A29046" t="s">
        <v>29183</v>
      </c>
    </row>
    <row r="29047" spans="1:1" x14ac:dyDescent="0.25">
      <c r="A29047" t="s">
        <v>29184</v>
      </c>
    </row>
    <row r="29048" spans="1:1" x14ac:dyDescent="0.25">
      <c r="A29048" t="s">
        <v>29185</v>
      </c>
    </row>
    <row r="29049" spans="1:1" x14ac:dyDescent="0.25">
      <c r="A29049" t="s">
        <v>29186</v>
      </c>
    </row>
    <row r="29050" spans="1:1" x14ac:dyDescent="0.25">
      <c r="A29050" t="s">
        <v>29187</v>
      </c>
    </row>
    <row r="29051" spans="1:1" x14ac:dyDescent="0.25">
      <c r="A29051" t="s">
        <v>29188</v>
      </c>
    </row>
    <row r="29052" spans="1:1" x14ac:dyDescent="0.25">
      <c r="A29052" t="s">
        <v>29189</v>
      </c>
    </row>
    <row r="29053" spans="1:1" x14ac:dyDescent="0.25">
      <c r="A29053" t="s">
        <v>29190</v>
      </c>
    </row>
    <row r="29054" spans="1:1" x14ac:dyDescent="0.25">
      <c r="A29054" t="s">
        <v>29191</v>
      </c>
    </row>
    <row r="29055" spans="1:1" x14ac:dyDescent="0.25">
      <c r="A29055" t="s">
        <v>29192</v>
      </c>
    </row>
    <row r="29056" spans="1:1" x14ac:dyDescent="0.25">
      <c r="A29056" t="s">
        <v>29193</v>
      </c>
    </row>
    <row r="29057" spans="1:1" x14ac:dyDescent="0.25">
      <c r="A29057" t="s">
        <v>29194</v>
      </c>
    </row>
    <row r="29058" spans="1:1" x14ac:dyDescent="0.25">
      <c r="A29058" t="s">
        <v>29195</v>
      </c>
    </row>
    <row r="29059" spans="1:1" x14ac:dyDescent="0.25">
      <c r="A29059" t="s">
        <v>29196</v>
      </c>
    </row>
    <row r="29060" spans="1:1" x14ac:dyDescent="0.25">
      <c r="A29060" t="s">
        <v>29197</v>
      </c>
    </row>
    <row r="29061" spans="1:1" x14ac:dyDescent="0.25">
      <c r="A29061" t="s">
        <v>29198</v>
      </c>
    </row>
    <row r="29062" spans="1:1" x14ac:dyDescent="0.25">
      <c r="A29062" t="s">
        <v>29199</v>
      </c>
    </row>
    <row r="29063" spans="1:1" x14ac:dyDescent="0.25">
      <c r="A29063" t="s">
        <v>29200</v>
      </c>
    </row>
    <row r="29064" spans="1:1" x14ac:dyDescent="0.25">
      <c r="A29064" t="s">
        <v>29201</v>
      </c>
    </row>
    <row r="29065" spans="1:1" x14ac:dyDescent="0.25">
      <c r="A29065" t="s">
        <v>29202</v>
      </c>
    </row>
    <row r="29066" spans="1:1" x14ac:dyDescent="0.25">
      <c r="A29066" t="s">
        <v>29203</v>
      </c>
    </row>
    <row r="29067" spans="1:1" x14ac:dyDescent="0.25">
      <c r="A29067" t="s">
        <v>29204</v>
      </c>
    </row>
    <row r="29068" spans="1:1" x14ac:dyDescent="0.25">
      <c r="A29068" t="s">
        <v>29205</v>
      </c>
    </row>
    <row r="29069" spans="1:1" x14ac:dyDescent="0.25">
      <c r="A29069" t="s">
        <v>29206</v>
      </c>
    </row>
    <row r="29070" spans="1:1" x14ac:dyDescent="0.25">
      <c r="A29070" t="s">
        <v>29207</v>
      </c>
    </row>
    <row r="29071" spans="1:1" x14ac:dyDescent="0.25">
      <c r="A29071" t="s">
        <v>29208</v>
      </c>
    </row>
    <row r="29072" spans="1:1" x14ac:dyDescent="0.25">
      <c r="A29072" t="s">
        <v>29209</v>
      </c>
    </row>
    <row r="29073" spans="1:1" x14ac:dyDescent="0.25">
      <c r="A29073" t="s">
        <v>29210</v>
      </c>
    </row>
    <row r="29074" spans="1:1" x14ac:dyDescent="0.25">
      <c r="A29074" t="s">
        <v>29211</v>
      </c>
    </row>
    <row r="29075" spans="1:1" x14ac:dyDescent="0.25">
      <c r="A29075" t="s">
        <v>29212</v>
      </c>
    </row>
    <row r="29076" spans="1:1" x14ac:dyDescent="0.25">
      <c r="A29076" t="s">
        <v>29213</v>
      </c>
    </row>
    <row r="29077" spans="1:1" x14ac:dyDescent="0.25">
      <c r="A29077" t="s">
        <v>29214</v>
      </c>
    </row>
    <row r="29078" spans="1:1" x14ac:dyDescent="0.25">
      <c r="A29078" t="s">
        <v>29215</v>
      </c>
    </row>
    <row r="29079" spans="1:1" x14ac:dyDescent="0.25">
      <c r="A29079" t="s">
        <v>29216</v>
      </c>
    </row>
    <row r="29080" spans="1:1" x14ac:dyDescent="0.25">
      <c r="A29080" t="s">
        <v>29217</v>
      </c>
    </row>
    <row r="29081" spans="1:1" x14ac:dyDescent="0.25">
      <c r="A29081" t="s">
        <v>29218</v>
      </c>
    </row>
    <row r="29082" spans="1:1" x14ac:dyDescent="0.25">
      <c r="A29082" t="s">
        <v>29219</v>
      </c>
    </row>
    <row r="29083" spans="1:1" x14ac:dyDescent="0.25">
      <c r="A29083" t="s">
        <v>29220</v>
      </c>
    </row>
    <row r="29084" spans="1:1" x14ac:dyDescent="0.25">
      <c r="A29084" t="s">
        <v>29221</v>
      </c>
    </row>
    <row r="29085" spans="1:1" x14ac:dyDescent="0.25">
      <c r="A29085" t="s">
        <v>29222</v>
      </c>
    </row>
    <row r="29086" spans="1:1" x14ac:dyDescent="0.25">
      <c r="A29086" t="s">
        <v>29223</v>
      </c>
    </row>
    <row r="29087" spans="1:1" x14ac:dyDescent="0.25">
      <c r="A29087" t="s">
        <v>29224</v>
      </c>
    </row>
    <row r="29088" spans="1:1" x14ac:dyDescent="0.25">
      <c r="A29088" t="s">
        <v>29225</v>
      </c>
    </row>
    <row r="29089" spans="1:1" x14ac:dyDescent="0.25">
      <c r="A29089" t="s">
        <v>29226</v>
      </c>
    </row>
    <row r="29090" spans="1:1" x14ac:dyDescent="0.25">
      <c r="A29090" t="s">
        <v>29227</v>
      </c>
    </row>
    <row r="29091" spans="1:1" x14ac:dyDescent="0.25">
      <c r="A29091" t="s">
        <v>29228</v>
      </c>
    </row>
    <row r="29092" spans="1:1" x14ac:dyDescent="0.25">
      <c r="A29092" t="s">
        <v>29229</v>
      </c>
    </row>
    <row r="29093" spans="1:1" x14ac:dyDescent="0.25">
      <c r="A29093" t="s">
        <v>29230</v>
      </c>
    </row>
    <row r="29094" spans="1:1" x14ac:dyDescent="0.25">
      <c r="A29094" t="s">
        <v>29231</v>
      </c>
    </row>
    <row r="29095" spans="1:1" x14ac:dyDescent="0.25">
      <c r="A29095" t="s">
        <v>29232</v>
      </c>
    </row>
    <row r="29096" spans="1:1" x14ac:dyDescent="0.25">
      <c r="A29096" t="s">
        <v>29233</v>
      </c>
    </row>
    <row r="29097" spans="1:1" x14ac:dyDescent="0.25">
      <c r="A29097" t="s">
        <v>29234</v>
      </c>
    </row>
    <row r="29098" spans="1:1" x14ac:dyDescent="0.25">
      <c r="A29098" t="s">
        <v>29235</v>
      </c>
    </row>
    <row r="29099" spans="1:1" x14ac:dyDescent="0.25">
      <c r="A29099" t="s">
        <v>29236</v>
      </c>
    </row>
    <row r="29100" spans="1:1" x14ac:dyDescent="0.25">
      <c r="A29100" t="s">
        <v>29237</v>
      </c>
    </row>
    <row r="29101" spans="1:1" x14ac:dyDescent="0.25">
      <c r="A29101" t="s">
        <v>29238</v>
      </c>
    </row>
    <row r="29102" spans="1:1" x14ac:dyDescent="0.25">
      <c r="A29102" t="s">
        <v>29239</v>
      </c>
    </row>
    <row r="29103" spans="1:1" x14ac:dyDescent="0.25">
      <c r="A29103" t="s">
        <v>29240</v>
      </c>
    </row>
    <row r="29104" spans="1:1" x14ac:dyDescent="0.25">
      <c r="A29104" t="s">
        <v>29241</v>
      </c>
    </row>
    <row r="29105" spans="1:1" x14ac:dyDescent="0.25">
      <c r="A29105" t="s">
        <v>29242</v>
      </c>
    </row>
    <row r="29106" spans="1:1" x14ac:dyDescent="0.25">
      <c r="A29106" t="s">
        <v>29243</v>
      </c>
    </row>
    <row r="29107" spans="1:1" x14ac:dyDescent="0.25">
      <c r="A29107" t="s">
        <v>29244</v>
      </c>
    </row>
    <row r="29108" spans="1:1" x14ac:dyDescent="0.25">
      <c r="A29108" t="s">
        <v>29245</v>
      </c>
    </row>
    <row r="29109" spans="1:1" x14ac:dyDescent="0.25">
      <c r="A29109" t="s">
        <v>29246</v>
      </c>
    </row>
    <row r="29110" spans="1:1" x14ac:dyDescent="0.25">
      <c r="A29110" t="s">
        <v>29247</v>
      </c>
    </row>
    <row r="29111" spans="1:1" x14ac:dyDescent="0.25">
      <c r="A29111" t="s">
        <v>29248</v>
      </c>
    </row>
    <row r="29112" spans="1:1" x14ac:dyDescent="0.25">
      <c r="A29112" t="s">
        <v>29249</v>
      </c>
    </row>
    <row r="29113" spans="1:1" x14ac:dyDescent="0.25">
      <c r="A29113" t="s">
        <v>29250</v>
      </c>
    </row>
    <row r="29114" spans="1:1" x14ac:dyDescent="0.25">
      <c r="A29114" t="s">
        <v>29251</v>
      </c>
    </row>
    <row r="29115" spans="1:1" x14ac:dyDescent="0.25">
      <c r="A29115" t="s">
        <v>29252</v>
      </c>
    </row>
    <row r="29116" spans="1:1" x14ac:dyDescent="0.25">
      <c r="A29116" t="s">
        <v>29253</v>
      </c>
    </row>
    <row r="29117" spans="1:1" x14ac:dyDescent="0.25">
      <c r="A29117" t="s">
        <v>29254</v>
      </c>
    </row>
    <row r="29118" spans="1:1" x14ac:dyDescent="0.25">
      <c r="A29118" t="s">
        <v>29255</v>
      </c>
    </row>
    <row r="29119" spans="1:1" x14ac:dyDescent="0.25">
      <c r="A29119" t="s">
        <v>29256</v>
      </c>
    </row>
    <row r="29120" spans="1:1" x14ac:dyDescent="0.25">
      <c r="A29120" t="s">
        <v>29257</v>
      </c>
    </row>
    <row r="29121" spans="1:1" x14ac:dyDescent="0.25">
      <c r="A29121" t="s">
        <v>29258</v>
      </c>
    </row>
    <row r="29122" spans="1:1" x14ac:dyDescent="0.25">
      <c r="A29122" t="s">
        <v>29259</v>
      </c>
    </row>
    <row r="29123" spans="1:1" x14ac:dyDescent="0.25">
      <c r="A29123" t="s">
        <v>29260</v>
      </c>
    </row>
    <row r="29124" spans="1:1" x14ac:dyDescent="0.25">
      <c r="A29124" t="s">
        <v>29261</v>
      </c>
    </row>
    <row r="29125" spans="1:1" x14ac:dyDescent="0.25">
      <c r="A29125" t="s">
        <v>29262</v>
      </c>
    </row>
    <row r="29126" spans="1:1" x14ac:dyDescent="0.25">
      <c r="A29126" t="s">
        <v>29263</v>
      </c>
    </row>
    <row r="29127" spans="1:1" x14ac:dyDescent="0.25">
      <c r="A29127" t="s">
        <v>29264</v>
      </c>
    </row>
    <row r="29128" spans="1:1" x14ac:dyDescent="0.25">
      <c r="A29128" t="s">
        <v>29265</v>
      </c>
    </row>
    <row r="29129" spans="1:1" x14ac:dyDescent="0.25">
      <c r="A29129" t="s">
        <v>29266</v>
      </c>
    </row>
    <row r="29130" spans="1:1" x14ac:dyDescent="0.25">
      <c r="A29130" t="s">
        <v>29267</v>
      </c>
    </row>
    <row r="29131" spans="1:1" x14ac:dyDescent="0.25">
      <c r="A29131" t="s">
        <v>29268</v>
      </c>
    </row>
    <row r="29132" spans="1:1" x14ac:dyDescent="0.25">
      <c r="A29132" t="s">
        <v>29269</v>
      </c>
    </row>
    <row r="29133" spans="1:1" x14ac:dyDescent="0.25">
      <c r="A29133" t="s">
        <v>29270</v>
      </c>
    </row>
    <row r="29134" spans="1:1" x14ac:dyDescent="0.25">
      <c r="A29134" t="s">
        <v>29271</v>
      </c>
    </row>
    <row r="29135" spans="1:1" x14ac:dyDescent="0.25">
      <c r="A29135" t="s">
        <v>29272</v>
      </c>
    </row>
    <row r="29136" spans="1:1" x14ac:dyDescent="0.25">
      <c r="A29136" t="s">
        <v>29273</v>
      </c>
    </row>
    <row r="29137" spans="1:1" x14ac:dyDescent="0.25">
      <c r="A29137" t="s">
        <v>29274</v>
      </c>
    </row>
    <row r="29138" spans="1:1" x14ac:dyDescent="0.25">
      <c r="A29138" t="s">
        <v>29275</v>
      </c>
    </row>
    <row r="29139" spans="1:1" x14ac:dyDescent="0.25">
      <c r="A29139" t="s">
        <v>29276</v>
      </c>
    </row>
    <row r="29140" spans="1:1" x14ac:dyDescent="0.25">
      <c r="A29140" t="s">
        <v>29277</v>
      </c>
    </row>
    <row r="29141" spans="1:1" x14ac:dyDescent="0.25">
      <c r="A29141" t="s">
        <v>29278</v>
      </c>
    </row>
    <row r="29142" spans="1:1" x14ac:dyDescent="0.25">
      <c r="A29142" t="s">
        <v>29279</v>
      </c>
    </row>
    <row r="29143" spans="1:1" x14ac:dyDescent="0.25">
      <c r="A29143" t="s">
        <v>29280</v>
      </c>
    </row>
    <row r="29144" spans="1:1" x14ac:dyDescent="0.25">
      <c r="A29144" t="s">
        <v>29281</v>
      </c>
    </row>
    <row r="29145" spans="1:1" x14ac:dyDescent="0.25">
      <c r="A29145" t="s">
        <v>29282</v>
      </c>
    </row>
    <row r="29146" spans="1:1" x14ac:dyDescent="0.25">
      <c r="A29146" t="s">
        <v>29283</v>
      </c>
    </row>
    <row r="29147" spans="1:1" x14ac:dyDescent="0.25">
      <c r="A29147" t="s">
        <v>29284</v>
      </c>
    </row>
    <row r="29148" spans="1:1" x14ac:dyDescent="0.25">
      <c r="A29148" t="s">
        <v>29285</v>
      </c>
    </row>
    <row r="29149" spans="1:1" x14ac:dyDescent="0.25">
      <c r="A29149" t="s">
        <v>29286</v>
      </c>
    </row>
    <row r="29150" spans="1:1" x14ac:dyDescent="0.25">
      <c r="A29150" t="s">
        <v>29287</v>
      </c>
    </row>
    <row r="29151" spans="1:1" x14ac:dyDescent="0.25">
      <c r="A29151" t="s">
        <v>29288</v>
      </c>
    </row>
    <row r="29152" spans="1:1" x14ac:dyDescent="0.25">
      <c r="A29152" t="s">
        <v>29289</v>
      </c>
    </row>
    <row r="29153" spans="1:1" x14ac:dyDescent="0.25">
      <c r="A29153" t="s">
        <v>29290</v>
      </c>
    </row>
    <row r="29154" spans="1:1" x14ac:dyDescent="0.25">
      <c r="A29154" t="s">
        <v>29291</v>
      </c>
    </row>
    <row r="29155" spans="1:1" x14ac:dyDescent="0.25">
      <c r="A29155" t="s">
        <v>29292</v>
      </c>
    </row>
    <row r="29156" spans="1:1" x14ac:dyDescent="0.25">
      <c r="A29156" t="s">
        <v>29293</v>
      </c>
    </row>
    <row r="29157" spans="1:1" x14ac:dyDescent="0.25">
      <c r="A29157" t="s">
        <v>29294</v>
      </c>
    </row>
    <row r="29158" spans="1:1" x14ac:dyDescent="0.25">
      <c r="A29158" t="s">
        <v>29295</v>
      </c>
    </row>
    <row r="29159" spans="1:1" x14ac:dyDescent="0.25">
      <c r="A29159" t="s">
        <v>29296</v>
      </c>
    </row>
    <row r="29160" spans="1:1" x14ac:dyDescent="0.25">
      <c r="A29160" t="s">
        <v>29297</v>
      </c>
    </row>
    <row r="29161" spans="1:1" x14ac:dyDescent="0.25">
      <c r="A29161" t="s">
        <v>29298</v>
      </c>
    </row>
    <row r="29162" spans="1:1" x14ac:dyDescent="0.25">
      <c r="A29162" t="s">
        <v>29299</v>
      </c>
    </row>
    <row r="29163" spans="1:1" x14ac:dyDescent="0.25">
      <c r="A29163" t="s">
        <v>29300</v>
      </c>
    </row>
    <row r="29164" spans="1:1" x14ac:dyDescent="0.25">
      <c r="A29164" t="s">
        <v>29301</v>
      </c>
    </row>
    <row r="29165" spans="1:1" x14ac:dyDescent="0.25">
      <c r="A29165" t="s">
        <v>29302</v>
      </c>
    </row>
    <row r="29166" spans="1:1" x14ac:dyDescent="0.25">
      <c r="A29166" t="s">
        <v>29303</v>
      </c>
    </row>
    <row r="29167" spans="1:1" x14ac:dyDescent="0.25">
      <c r="A29167" t="s">
        <v>29304</v>
      </c>
    </row>
    <row r="29168" spans="1:1" x14ac:dyDescent="0.25">
      <c r="A29168" t="s">
        <v>29305</v>
      </c>
    </row>
    <row r="29169" spans="1:1" x14ac:dyDescent="0.25">
      <c r="A29169" t="s">
        <v>29306</v>
      </c>
    </row>
    <row r="29170" spans="1:1" x14ac:dyDescent="0.25">
      <c r="A29170" t="s">
        <v>29307</v>
      </c>
    </row>
    <row r="29171" spans="1:1" x14ac:dyDescent="0.25">
      <c r="A29171" t="s">
        <v>29308</v>
      </c>
    </row>
    <row r="29172" spans="1:1" x14ac:dyDescent="0.25">
      <c r="A29172" t="s">
        <v>29309</v>
      </c>
    </row>
    <row r="29173" spans="1:1" x14ac:dyDescent="0.25">
      <c r="A29173" t="s">
        <v>29310</v>
      </c>
    </row>
    <row r="29174" spans="1:1" x14ac:dyDescent="0.25">
      <c r="A29174" t="s">
        <v>29311</v>
      </c>
    </row>
    <row r="29175" spans="1:1" x14ac:dyDescent="0.25">
      <c r="A29175" t="s">
        <v>29312</v>
      </c>
    </row>
    <row r="29176" spans="1:1" x14ac:dyDescent="0.25">
      <c r="A29176" t="s">
        <v>29313</v>
      </c>
    </row>
    <row r="29177" spans="1:1" x14ac:dyDescent="0.25">
      <c r="A29177" t="s">
        <v>29314</v>
      </c>
    </row>
    <row r="29178" spans="1:1" x14ac:dyDescent="0.25">
      <c r="A29178" t="s">
        <v>29315</v>
      </c>
    </row>
    <row r="29179" spans="1:1" x14ac:dyDescent="0.25">
      <c r="A29179" t="s">
        <v>29316</v>
      </c>
    </row>
    <row r="29180" spans="1:1" x14ac:dyDescent="0.25">
      <c r="A29180" t="s">
        <v>29317</v>
      </c>
    </row>
    <row r="29181" spans="1:1" x14ac:dyDescent="0.25">
      <c r="A29181" t="s">
        <v>29318</v>
      </c>
    </row>
    <row r="29182" spans="1:1" x14ac:dyDescent="0.25">
      <c r="A29182" t="s">
        <v>29319</v>
      </c>
    </row>
    <row r="29183" spans="1:1" x14ac:dyDescent="0.25">
      <c r="A29183" t="s">
        <v>29320</v>
      </c>
    </row>
    <row r="29184" spans="1:1" x14ac:dyDescent="0.25">
      <c r="A29184" t="s">
        <v>29321</v>
      </c>
    </row>
    <row r="29185" spans="1:1" x14ac:dyDescent="0.25">
      <c r="A29185" t="s">
        <v>29322</v>
      </c>
    </row>
    <row r="29186" spans="1:1" x14ac:dyDescent="0.25">
      <c r="A29186" t="s">
        <v>29323</v>
      </c>
    </row>
    <row r="29187" spans="1:1" x14ac:dyDescent="0.25">
      <c r="A29187" t="s">
        <v>29324</v>
      </c>
    </row>
    <row r="29188" spans="1:1" x14ac:dyDescent="0.25">
      <c r="A29188" t="s">
        <v>29325</v>
      </c>
    </row>
    <row r="29189" spans="1:1" x14ac:dyDescent="0.25">
      <c r="A29189" t="s">
        <v>29326</v>
      </c>
    </row>
    <row r="29190" spans="1:1" x14ac:dyDescent="0.25">
      <c r="A29190" t="s">
        <v>29327</v>
      </c>
    </row>
    <row r="29191" spans="1:1" x14ac:dyDescent="0.25">
      <c r="A29191" t="s">
        <v>29328</v>
      </c>
    </row>
    <row r="29192" spans="1:1" x14ac:dyDescent="0.25">
      <c r="A29192" t="s">
        <v>29329</v>
      </c>
    </row>
    <row r="29193" spans="1:1" x14ac:dyDescent="0.25">
      <c r="A29193" t="s">
        <v>29330</v>
      </c>
    </row>
    <row r="29194" spans="1:1" x14ac:dyDescent="0.25">
      <c r="A29194" t="s">
        <v>29331</v>
      </c>
    </row>
    <row r="29195" spans="1:1" x14ac:dyDescent="0.25">
      <c r="A29195" t="s">
        <v>29332</v>
      </c>
    </row>
    <row r="29196" spans="1:1" x14ac:dyDescent="0.25">
      <c r="A29196" t="s">
        <v>29333</v>
      </c>
    </row>
    <row r="29197" spans="1:1" x14ac:dyDescent="0.25">
      <c r="A29197" t="s">
        <v>29334</v>
      </c>
    </row>
    <row r="29198" spans="1:1" x14ac:dyDescent="0.25">
      <c r="A29198" t="s">
        <v>29335</v>
      </c>
    </row>
    <row r="29199" spans="1:1" x14ac:dyDescent="0.25">
      <c r="A29199" t="s">
        <v>29336</v>
      </c>
    </row>
    <row r="29200" spans="1:1" x14ac:dyDescent="0.25">
      <c r="A29200" t="s">
        <v>29337</v>
      </c>
    </row>
    <row r="29201" spans="1:1" x14ac:dyDescent="0.25">
      <c r="A29201" t="s">
        <v>29338</v>
      </c>
    </row>
    <row r="29202" spans="1:1" x14ac:dyDescent="0.25">
      <c r="A29202" t="s">
        <v>29339</v>
      </c>
    </row>
    <row r="29203" spans="1:1" x14ac:dyDescent="0.25">
      <c r="A29203" t="s">
        <v>29340</v>
      </c>
    </row>
    <row r="29204" spans="1:1" x14ac:dyDescent="0.25">
      <c r="A29204" t="s">
        <v>29341</v>
      </c>
    </row>
    <row r="29205" spans="1:1" x14ac:dyDescent="0.25">
      <c r="A29205" t="s">
        <v>29342</v>
      </c>
    </row>
    <row r="29206" spans="1:1" x14ac:dyDescent="0.25">
      <c r="A29206" t="s">
        <v>29343</v>
      </c>
    </row>
    <row r="29207" spans="1:1" x14ac:dyDescent="0.25">
      <c r="A29207" t="s">
        <v>29344</v>
      </c>
    </row>
    <row r="29208" spans="1:1" x14ac:dyDescent="0.25">
      <c r="A29208" t="s">
        <v>29345</v>
      </c>
    </row>
    <row r="29209" spans="1:1" x14ac:dyDescent="0.25">
      <c r="A29209" t="s">
        <v>29346</v>
      </c>
    </row>
    <row r="29210" spans="1:1" x14ac:dyDescent="0.25">
      <c r="A29210" t="s">
        <v>29347</v>
      </c>
    </row>
    <row r="29211" spans="1:1" x14ac:dyDescent="0.25">
      <c r="A29211" t="s">
        <v>29348</v>
      </c>
    </row>
    <row r="29212" spans="1:1" x14ac:dyDescent="0.25">
      <c r="A29212" t="s">
        <v>29349</v>
      </c>
    </row>
    <row r="29213" spans="1:1" x14ac:dyDescent="0.25">
      <c r="A29213" t="s">
        <v>29350</v>
      </c>
    </row>
    <row r="29214" spans="1:1" x14ac:dyDescent="0.25">
      <c r="A29214" t="s">
        <v>29351</v>
      </c>
    </row>
    <row r="29215" spans="1:1" x14ac:dyDescent="0.25">
      <c r="A29215" t="s">
        <v>29352</v>
      </c>
    </row>
    <row r="29216" spans="1:1" x14ac:dyDescent="0.25">
      <c r="A29216" t="s">
        <v>29353</v>
      </c>
    </row>
    <row r="29217" spans="1:1" x14ac:dyDescent="0.25">
      <c r="A29217" t="s">
        <v>29354</v>
      </c>
    </row>
    <row r="29218" spans="1:1" x14ac:dyDescent="0.25">
      <c r="A29218" t="s">
        <v>29355</v>
      </c>
    </row>
    <row r="29219" spans="1:1" x14ac:dyDescent="0.25">
      <c r="A29219" t="s">
        <v>29356</v>
      </c>
    </row>
    <row r="29220" spans="1:1" x14ac:dyDescent="0.25">
      <c r="A29220" t="s">
        <v>29357</v>
      </c>
    </row>
    <row r="29221" spans="1:1" x14ac:dyDescent="0.25">
      <c r="A29221" t="s">
        <v>29358</v>
      </c>
    </row>
    <row r="29222" spans="1:1" x14ac:dyDescent="0.25">
      <c r="A29222" t="s">
        <v>29359</v>
      </c>
    </row>
    <row r="29223" spans="1:1" x14ac:dyDescent="0.25">
      <c r="A29223" t="s">
        <v>29360</v>
      </c>
    </row>
    <row r="29224" spans="1:1" x14ac:dyDescent="0.25">
      <c r="A29224" t="s">
        <v>29361</v>
      </c>
    </row>
    <row r="29225" spans="1:1" x14ac:dyDescent="0.25">
      <c r="A29225" t="s">
        <v>29362</v>
      </c>
    </row>
    <row r="29226" spans="1:1" x14ac:dyDescent="0.25">
      <c r="A29226" t="s">
        <v>29363</v>
      </c>
    </row>
    <row r="29227" spans="1:1" x14ac:dyDescent="0.25">
      <c r="A29227" t="s">
        <v>29364</v>
      </c>
    </row>
    <row r="29228" spans="1:1" x14ac:dyDescent="0.25">
      <c r="A29228" t="s">
        <v>29365</v>
      </c>
    </row>
    <row r="29229" spans="1:1" x14ac:dyDescent="0.25">
      <c r="A29229" t="s">
        <v>29366</v>
      </c>
    </row>
    <row r="29230" spans="1:1" x14ac:dyDescent="0.25">
      <c r="A29230" t="s">
        <v>29367</v>
      </c>
    </row>
    <row r="29231" spans="1:1" x14ac:dyDescent="0.25">
      <c r="A29231" t="s">
        <v>29368</v>
      </c>
    </row>
    <row r="29232" spans="1:1" x14ac:dyDescent="0.25">
      <c r="A29232" t="s">
        <v>29369</v>
      </c>
    </row>
    <row r="29233" spans="1:1" x14ac:dyDescent="0.25">
      <c r="A29233" t="s">
        <v>29370</v>
      </c>
    </row>
    <row r="29234" spans="1:1" x14ac:dyDescent="0.25">
      <c r="A29234" t="s">
        <v>29371</v>
      </c>
    </row>
    <row r="29235" spans="1:1" x14ac:dyDescent="0.25">
      <c r="A29235" t="s">
        <v>29372</v>
      </c>
    </row>
    <row r="29236" spans="1:1" x14ac:dyDescent="0.25">
      <c r="A29236" t="s">
        <v>29373</v>
      </c>
    </row>
    <row r="29237" spans="1:1" x14ac:dyDescent="0.25">
      <c r="A29237" t="s">
        <v>29374</v>
      </c>
    </row>
    <row r="29238" spans="1:1" x14ac:dyDescent="0.25">
      <c r="A29238" t="s">
        <v>29375</v>
      </c>
    </row>
    <row r="29239" spans="1:1" x14ac:dyDescent="0.25">
      <c r="A29239" t="s">
        <v>29376</v>
      </c>
    </row>
    <row r="29240" spans="1:1" x14ac:dyDescent="0.25">
      <c r="A29240" t="s">
        <v>29377</v>
      </c>
    </row>
    <row r="29241" spans="1:1" x14ac:dyDescent="0.25">
      <c r="A29241" t="s">
        <v>29378</v>
      </c>
    </row>
    <row r="29242" spans="1:1" x14ac:dyDescent="0.25">
      <c r="A29242" t="s">
        <v>29379</v>
      </c>
    </row>
    <row r="29243" spans="1:1" x14ac:dyDescent="0.25">
      <c r="A29243" t="s">
        <v>29380</v>
      </c>
    </row>
    <row r="29244" spans="1:1" x14ac:dyDescent="0.25">
      <c r="A29244" t="s">
        <v>29381</v>
      </c>
    </row>
    <row r="29245" spans="1:1" x14ac:dyDescent="0.25">
      <c r="A29245" t="s">
        <v>29382</v>
      </c>
    </row>
    <row r="29246" spans="1:1" x14ac:dyDescent="0.25">
      <c r="A29246" t="s">
        <v>29383</v>
      </c>
    </row>
    <row r="29247" spans="1:1" x14ac:dyDescent="0.25">
      <c r="A29247" t="s">
        <v>29384</v>
      </c>
    </row>
    <row r="29248" spans="1:1" x14ac:dyDescent="0.25">
      <c r="A29248" t="s">
        <v>29385</v>
      </c>
    </row>
    <row r="29249" spans="1:1" x14ac:dyDescent="0.25">
      <c r="A29249" t="s">
        <v>29386</v>
      </c>
    </row>
    <row r="29250" spans="1:1" x14ac:dyDescent="0.25">
      <c r="A29250" t="s">
        <v>29387</v>
      </c>
    </row>
    <row r="29251" spans="1:1" x14ac:dyDescent="0.25">
      <c r="A29251" t="s">
        <v>29388</v>
      </c>
    </row>
    <row r="29252" spans="1:1" x14ac:dyDescent="0.25">
      <c r="A29252" t="s">
        <v>29389</v>
      </c>
    </row>
    <row r="29253" spans="1:1" x14ac:dyDescent="0.25">
      <c r="A29253" t="s">
        <v>29390</v>
      </c>
    </row>
    <row r="29254" spans="1:1" x14ac:dyDescent="0.25">
      <c r="A29254" t="s">
        <v>29391</v>
      </c>
    </row>
    <row r="29255" spans="1:1" x14ac:dyDescent="0.25">
      <c r="A29255" t="s">
        <v>29392</v>
      </c>
    </row>
    <row r="29256" spans="1:1" x14ac:dyDescent="0.25">
      <c r="A29256" t="s">
        <v>29393</v>
      </c>
    </row>
    <row r="29257" spans="1:1" x14ac:dyDescent="0.25">
      <c r="A29257" t="s">
        <v>29394</v>
      </c>
    </row>
    <row r="29258" spans="1:1" x14ac:dyDescent="0.25">
      <c r="A29258" t="s">
        <v>29395</v>
      </c>
    </row>
    <row r="29259" spans="1:1" x14ac:dyDescent="0.25">
      <c r="A29259" t="s">
        <v>29396</v>
      </c>
    </row>
    <row r="29260" spans="1:1" x14ac:dyDescent="0.25">
      <c r="A29260" t="s">
        <v>29397</v>
      </c>
    </row>
    <row r="29261" spans="1:1" x14ac:dyDescent="0.25">
      <c r="A29261" t="s">
        <v>29398</v>
      </c>
    </row>
    <row r="29262" spans="1:1" x14ac:dyDescent="0.25">
      <c r="A29262" t="s">
        <v>29399</v>
      </c>
    </row>
    <row r="29263" spans="1:1" x14ac:dyDescent="0.25">
      <c r="A29263" t="s">
        <v>29400</v>
      </c>
    </row>
    <row r="29264" spans="1:1" x14ac:dyDescent="0.25">
      <c r="A29264" t="s">
        <v>29401</v>
      </c>
    </row>
    <row r="29265" spans="1:1" x14ac:dyDescent="0.25">
      <c r="A29265" t="s">
        <v>29402</v>
      </c>
    </row>
    <row r="29266" spans="1:1" x14ac:dyDescent="0.25">
      <c r="A29266" t="s">
        <v>29403</v>
      </c>
    </row>
    <row r="29267" spans="1:1" x14ac:dyDescent="0.25">
      <c r="A29267" t="s">
        <v>29404</v>
      </c>
    </row>
    <row r="29268" spans="1:1" x14ac:dyDescent="0.25">
      <c r="A29268" t="s">
        <v>29405</v>
      </c>
    </row>
    <row r="29269" spans="1:1" x14ac:dyDescent="0.25">
      <c r="A29269" t="s">
        <v>29406</v>
      </c>
    </row>
    <row r="29270" spans="1:1" x14ac:dyDescent="0.25">
      <c r="A29270" t="s">
        <v>29407</v>
      </c>
    </row>
    <row r="29271" spans="1:1" x14ac:dyDescent="0.25">
      <c r="A29271" t="s">
        <v>29408</v>
      </c>
    </row>
    <row r="29272" spans="1:1" x14ac:dyDescent="0.25">
      <c r="A29272" t="s">
        <v>29409</v>
      </c>
    </row>
    <row r="29273" spans="1:1" x14ac:dyDescent="0.25">
      <c r="A29273" t="s">
        <v>29410</v>
      </c>
    </row>
    <row r="29274" spans="1:1" x14ac:dyDescent="0.25">
      <c r="A29274" t="s">
        <v>29411</v>
      </c>
    </row>
    <row r="29275" spans="1:1" x14ac:dyDescent="0.25">
      <c r="A29275" t="s">
        <v>29412</v>
      </c>
    </row>
    <row r="29276" spans="1:1" x14ac:dyDescent="0.25">
      <c r="A29276" t="s">
        <v>29413</v>
      </c>
    </row>
    <row r="29277" spans="1:1" x14ac:dyDescent="0.25">
      <c r="A29277" t="s">
        <v>29414</v>
      </c>
    </row>
    <row r="29278" spans="1:1" x14ac:dyDescent="0.25">
      <c r="A29278" t="s">
        <v>29415</v>
      </c>
    </row>
    <row r="29279" spans="1:1" x14ac:dyDescent="0.25">
      <c r="A29279" t="s">
        <v>29416</v>
      </c>
    </row>
    <row r="29280" spans="1:1" x14ac:dyDescent="0.25">
      <c r="A29280" t="s">
        <v>29417</v>
      </c>
    </row>
    <row r="29281" spans="1:1" x14ac:dyDescent="0.25">
      <c r="A29281" t="s">
        <v>29418</v>
      </c>
    </row>
    <row r="29282" spans="1:1" x14ac:dyDescent="0.25">
      <c r="A29282" t="s">
        <v>29419</v>
      </c>
    </row>
    <row r="29283" spans="1:1" x14ac:dyDescent="0.25">
      <c r="A29283" t="s">
        <v>29420</v>
      </c>
    </row>
    <row r="29284" spans="1:1" x14ac:dyDescent="0.25">
      <c r="A29284" t="s">
        <v>29421</v>
      </c>
    </row>
    <row r="29285" spans="1:1" x14ac:dyDescent="0.25">
      <c r="A29285" t="s">
        <v>29422</v>
      </c>
    </row>
    <row r="29286" spans="1:1" x14ac:dyDescent="0.25">
      <c r="A29286" t="s">
        <v>29423</v>
      </c>
    </row>
    <row r="29287" spans="1:1" x14ac:dyDescent="0.25">
      <c r="A29287" t="s">
        <v>29424</v>
      </c>
    </row>
    <row r="29288" spans="1:1" x14ac:dyDescent="0.25">
      <c r="A29288" t="s">
        <v>29425</v>
      </c>
    </row>
    <row r="29289" spans="1:1" x14ac:dyDescent="0.25">
      <c r="A29289" t="s">
        <v>29426</v>
      </c>
    </row>
    <row r="29290" spans="1:1" x14ac:dyDescent="0.25">
      <c r="A29290" t="s">
        <v>29427</v>
      </c>
    </row>
    <row r="29291" spans="1:1" x14ac:dyDescent="0.25">
      <c r="A29291" t="s">
        <v>29428</v>
      </c>
    </row>
    <row r="29292" spans="1:1" x14ac:dyDescent="0.25">
      <c r="A29292" t="s">
        <v>29429</v>
      </c>
    </row>
    <row r="29293" spans="1:1" x14ac:dyDescent="0.25">
      <c r="A29293" t="s">
        <v>29430</v>
      </c>
    </row>
    <row r="29294" spans="1:1" x14ac:dyDescent="0.25">
      <c r="A29294" t="s">
        <v>29431</v>
      </c>
    </row>
    <row r="29295" spans="1:1" x14ac:dyDescent="0.25">
      <c r="A29295" t="s">
        <v>29432</v>
      </c>
    </row>
    <row r="29296" spans="1:1" x14ac:dyDescent="0.25">
      <c r="A29296" t="s">
        <v>29433</v>
      </c>
    </row>
    <row r="29297" spans="1:1" x14ac:dyDescent="0.25">
      <c r="A29297" t="s">
        <v>29434</v>
      </c>
    </row>
    <row r="29298" spans="1:1" x14ac:dyDescent="0.25">
      <c r="A29298" t="s">
        <v>29435</v>
      </c>
    </row>
    <row r="29299" spans="1:1" x14ac:dyDescent="0.25">
      <c r="A29299" t="s">
        <v>29436</v>
      </c>
    </row>
    <row r="29300" spans="1:1" x14ac:dyDescent="0.25">
      <c r="A29300" t="s">
        <v>29437</v>
      </c>
    </row>
    <row r="29301" spans="1:1" x14ac:dyDescent="0.25">
      <c r="A29301" t="s">
        <v>29438</v>
      </c>
    </row>
    <row r="29302" spans="1:1" x14ac:dyDescent="0.25">
      <c r="A29302" t="s">
        <v>29439</v>
      </c>
    </row>
    <row r="29303" spans="1:1" x14ac:dyDescent="0.25">
      <c r="A29303" t="s">
        <v>29440</v>
      </c>
    </row>
    <row r="29304" spans="1:1" x14ac:dyDescent="0.25">
      <c r="A29304" t="s">
        <v>29441</v>
      </c>
    </row>
    <row r="29305" spans="1:1" x14ac:dyDescent="0.25">
      <c r="A29305" t="s">
        <v>29442</v>
      </c>
    </row>
    <row r="29306" spans="1:1" x14ac:dyDescent="0.25">
      <c r="A29306" t="s">
        <v>29443</v>
      </c>
    </row>
    <row r="29307" spans="1:1" x14ac:dyDescent="0.25">
      <c r="A29307" t="s">
        <v>29444</v>
      </c>
    </row>
    <row r="29308" spans="1:1" x14ac:dyDescent="0.25">
      <c r="A29308" t="s">
        <v>29445</v>
      </c>
    </row>
    <row r="29309" spans="1:1" x14ac:dyDescent="0.25">
      <c r="A29309" t="s">
        <v>29446</v>
      </c>
    </row>
    <row r="29310" spans="1:1" x14ac:dyDescent="0.25">
      <c r="A29310" t="s">
        <v>29447</v>
      </c>
    </row>
    <row r="29311" spans="1:1" x14ac:dyDescent="0.25">
      <c r="A29311" t="s">
        <v>29448</v>
      </c>
    </row>
    <row r="29312" spans="1:1" x14ac:dyDescent="0.25">
      <c r="A29312" t="s">
        <v>29449</v>
      </c>
    </row>
    <row r="29313" spans="1:1" x14ac:dyDescent="0.25">
      <c r="A29313" t="s">
        <v>29450</v>
      </c>
    </row>
    <row r="29314" spans="1:1" x14ac:dyDescent="0.25">
      <c r="A29314" t="s">
        <v>29451</v>
      </c>
    </row>
    <row r="29315" spans="1:1" x14ac:dyDescent="0.25">
      <c r="A29315" t="s">
        <v>29452</v>
      </c>
    </row>
    <row r="29316" spans="1:1" x14ac:dyDescent="0.25">
      <c r="A29316" t="s">
        <v>29453</v>
      </c>
    </row>
    <row r="29317" spans="1:1" x14ac:dyDescent="0.25">
      <c r="A29317" t="s">
        <v>29454</v>
      </c>
    </row>
    <row r="29318" spans="1:1" x14ac:dyDescent="0.25">
      <c r="A29318" t="s">
        <v>29455</v>
      </c>
    </row>
    <row r="29319" spans="1:1" x14ac:dyDescent="0.25">
      <c r="A29319" t="s">
        <v>29456</v>
      </c>
    </row>
    <row r="29320" spans="1:1" x14ac:dyDescent="0.25">
      <c r="A29320" t="s">
        <v>29457</v>
      </c>
    </row>
    <row r="29321" spans="1:1" x14ac:dyDescent="0.25">
      <c r="A29321" t="s">
        <v>29458</v>
      </c>
    </row>
    <row r="29322" spans="1:1" x14ac:dyDescent="0.25">
      <c r="A29322" t="s">
        <v>29459</v>
      </c>
    </row>
    <row r="29323" spans="1:1" x14ac:dyDescent="0.25">
      <c r="A29323" t="s">
        <v>29460</v>
      </c>
    </row>
    <row r="29324" spans="1:1" x14ac:dyDescent="0.25">
      <c r="A29324" t="s">
        <v>29461</v>
      </c>
    </row>
    <row r="29325" spans="1:1" x14ac:dyDescent="0.25">
      <c r="A29325" t="s">
        <v>29462</v>
      </c>
    </row>
    <row r="29326" spans="1:1" x14ac:dyDescent="0.25">
      <c r="A29326" t="s">
        <v>29463</v>
      </c>
    </row>
    <row r="29327" spans="1:1" x14ac:dyDescent="0.25">
      <c r="A29327" t="s">
        <v>29464</v>
      </c>
    </row>
    <row r="29328" spans="1:1" x14ac:dyDescent="0.25">
      <c r="A29328" t="s">
        <v>29465</v>
      </c>
    </row>
    <row r="29329" spans="1:1" x14ac:dyDescent="0.25">
      <c r="A29329" t="s">
        <v>29466</v>
      </c>
    </row>
    <row r="29330" spans="1:1" x14ac:dyDescent="0.25">
      <c r="A29330" t="s">
        <v>29467</v>
      </c>
    </row>
    <row r="29331" spans="1:1" x14ac:dyDescent="0.25">
      <c r="A29331" t="s">
        <v>29468</v>
      </c>
    </row>
    <row r="29332" spans="1:1" x14ac:dyDescent="0.25">
      <c r="A29332" t="s">
        <v>29469</v>
      </c>
    </row>
    <row r="29333" spans="1:1" x14ac:dyDescent="0.25">
      <c r="A29333" t="s">
        <v>29470</v>
      </c>
    </row>
    <row r="29334" spans="1:1" x14ac:dyDescent="0.25">
      <c r="A29334" t="s">
        <v>29471</v>
      </c>
    </row>
    <row r="29335" spans="1:1" x14ac:dyDescent="0.25">
      <c r="A29335" t="s">
        <v>29472</v>
      </c>
    </row>
    <row r="29336" spans="1:1" x14ac:dyDescent="0.25">
      <c r="A29336" t="s">
        <v>29473</v>
      </c>
    </row>
    <row r="29337" spans="1:1" x14ac:dyDescent="0.25">
      <c r="A29337" t="s">
        <v>29474</v>
      </c>
    </row>
    <row r="29338" spans="1:1" x14ac:dyDescent="0.25">
      <c r="A29338" t="s">
        <v>29475</v>
      </c>
    </row>
    <row r="29339" spans="1:1" x14ac:dyDescent="0.25">
      <c r="A29339" t="s">
        <v>29476</v>
      </c>
    </row>
    <row r="29340" spans="1:1" x14ac:dyDescent="0.25">
      <c r="A29340" t="s">
        <v>29477</v>
      </c>
    </row>
    <row r="29341" spans="1:1" x14ac:dyDescent="0.25">
      <c r="A29341" t="s">
        <v>29478</v>
      </c>
    </row>
    <row r="29342" spans="1:1" x14ac:dyDescent="0.25">
      <c r="A29342" t="s">
        <v>29479</v>
      </c>
    </row>
    <row r="29343" spans="1:1" x14ac:dyDescent="0.25">
      <c r="A29343" t="s">
        <v>29480</v>
      </c>
    </row>
    <row r="29344" spans="1:1" x14ac:dyDescent="0.25">
      <c r="A29344" t="s">
        <v>29481</v>
      </c>
    </row>
    <row r="29345" spans="1:1" x14ac:dyDescent="0.25">
      <c r="A29345" t="s">
        <v>29482</v>
      </c>
    </row>
    <row r="29346" spans="1:1" x14ac:dyDescent="0.25">
      <c r="A29346" t="s">
        <v>29483</v>
      </c>
    </row>
    <row r="29347" spans="1:1" x14ac:dyDescent="0.25">
      <c r="A29347" t="s">
        <v>29484</v>
      </c>
    </row>
    <row r="29348" spans="1:1" x14ac:dyDescent="0.25">
      <c r="A29348" t="s">
        <v>29485</v>
      </c>
    </row>
    <row r="29349" spans="1:1" x14ac:dyDescent="0.25">
      <c r="A29349" t="s">
        <v>29486</v>
      </c>
    </row>
    <row r="29350" spans="1:1" x14ac:dyDescent="0.25">
      <c r="A29350" t="s">
        <v>29487</v>
      </c>
    </row>
    <row r="29351" spans="1:1" x14ac:dyDescent="0.25">
      <c r="A29351" t="s">
        <v>29488</v>
      </c>
    </row>
    <row r="29352" spans="1:1" x14ac:dyDescent="0.25">
      <c r="A29352" t="s">
        <v>29489</v>
      </c>
    </row>
    <row r="29353" spans="1:1" x14ac:dyDescent="0.25">
      <c r="A29353" t="s">
        <v>29490</v>
      </c>
    </row>
    <row r="29354" spans="1:1" x14ac:dyDescent="0.25">
      <c r="A29354" t="s">
        <v>29491</v>
      </c>
    </row>
    <row r="29355" spans="1:1" x14ac:dyDescent="0.25">
      <c r="A29355" t="s">
        <v>29492</v>
      </c>
    </row>
    <row r="29356" spans="1:1" x14ac:dyDescent="0.25">
      <c r="A29356" t="s">
        <v>29493</v>
      </c>
    </row>
    <row r="29357" spans="1:1" x14ac:dyDescent="0.25">
      <c r="A29357" t="s">
        <v>29494</v>
      </c>
    </row>
    <row r="29358" spans="1:1" x14ac:dyDescent="0.25">
      <c r="A29358" t="s">
        <v>29495</v>
      </c>
    </row>
    <row r="29359" spans="1:1" x14ac:dyDescent="0.25">
      <c r="A29359" t="s">
        <v>29496</v>
      </c>
    </row>
    <row r="29360" spans="1:1" x14ac:dyDescent="0.25">
      <c r="A29360" t="s">
        <v>29497</v>
      </c>
    </row>
    <row r="29361" spans="1:1" x14ac:dyDescent="0.25">
      <c r="A29361" t="s">
        <v>29498</v>
      </c>
    </row>
    <row r="29362" spans="1:1" x14ac:dyDescent="0.25">
      <c r="A29362" t="s">
        <v>29499</v>
      </c>
    </row>
    <row r="29363" spans="1:1" x14ac:dyDescent="0.25">
      <c r="A29363" t="s">
        <v>29500</v>
      </c>
    </row>
    <row r="29364" spans="1:1" x14ac:dyDescent="0.25">
      <c r="A29364" t="s">
        <v>29501</v>
      </c>
    </row>
    <row r="29365" spans="1:1" x14ac:dyDescent="0.25">
      <c r="A29365" t="s">
        <v>29502</v>
      </c>
    </row>
    <row r="29366" spans="1:1" x14ac:dyDescent="0.25">
      <c r="A29366" t="s">
        <v>29503</v>
      </c>
    </row>
    <row r="29367" spans="1:1" x14ac:dyDescent="0.25">
      <c r="A29367" t="s">
        <v>29504</v>
      </c>
    </row>
    <row r="29368" spans="1:1" x14ac:dyDescent="0.25">
      <c r="A29368" t="s">
        <v>29505</v>
      </c>
    </row>
    <row r="29369" spans="1:1" x14ac:dyDescent="0.25">
      <c r="A29369" t="s">
        <v>29506</v>
      </c>
    </row>
    <row r="29370" spans="1:1" x14ac:dyDescent="0.25">
      <c r="A29370" t="s">
        <v>29507</v>
      </c>
    </row>
    <row r="29371" spans="1:1" x14ac:dyDescent="0.25">
      <c r="A29371" t="s">
        <v>29508</v>
      </c>
    </row>
    <row r="29372" spans="1:1" x14ac:dyDescent="0.25">
      <c r="A29372" t="s">
        <v>29509</v>
      </c>
    </row>
    <row r="29373" spans="1:1" x14ac:dyDescent="0.25">
      <c r="A29373" t="s">
        <v>29510</v>
      </c>
    </row>
    <row r="29374" spans="1:1" x14ac:dyDescent="0.25">
      <c r="A29374" t="s">
        <v>29511</v>
      </c>
    </row>
    <row r="29375" spans="1:1" x14ac:dyDescent="0.25">
      <c r="A29375" t="s">
        <v>29512</v>
      </c>
    </row>
    <row r="29376" spans="1:1" x14ac:dyDescent="0.25">
      <c r="A29376" t="s">
        <v>29513</v>
      </c>
    </row>
    <row r="29377" spans="1:1" x14ac:dyDescent="0.25">
      <c r="A29377" t="s">
        <v>29514</v>
      </c>
    </row>
    <row r="29378" spans="1:1" x14ac:dyDescent="0.25">
      <c r="A29378" t="s">
        <v>29515</v>
      </c>
    </row>
    <row r="29379" spans="1:1" x14ac:dyDescent="0.25">
      <c r="A29379" t="s">
        <v>29516</v>
      </c>
    </row>
    <row r="29380" spans="1:1" x14ac:dyDescent="0.25">
      <c r="A29380" t="s">
        <v>29517</v>
      </c>
    </row>
    <row r="29381" spans="1:1" x14ac:dyDescent="0.25">
      <c r="A29381" t="s">
        <v>29518</v>
      </c>
    </row>
    <row r="29382" spans="1:1" x14ac:dyDescent="0.25">
      <c r="A29382" t="s">
        <v>29519</v>
      </c>
    </row>
    <row r="29383" spans="1:1" x14ac:dyDescent="0.25">
      <c r="A29383" t="s">
        <v>29520</v>
      </c>
    </row>
    <row r="29384" spans="1:1" x14ac:dyDescent="0.25">
      <c r="A29384" t="s">
        <v>29521</v>
      </c>
    </row>
    <row r="29385" spans="1:1" x14ac:dyDescent="0.25">
      <c r="A29385" t="s">
        <v>29522</v>
      </c>
    </row>
    <row r="29386" spans="1:1" x14ac:dyDescent="0.25">
      <c r="A29386" t="s">
        <v>29523</v>
      </c>
    </row>
    <row r="29387" spans="1:1" x14ac:dyDescent="0.25">
      <c r="A29387" t="s">
        <v>29524</v>
      </c>
    </row>
    <row r="29388" spans="1:1" x14ac:dyDescent="0.25">
      <c r="A29388" t="s">
        <v>29525</v>
      </c>
    </row>
    <row r="29389" spans="1:1" x14ac:dyDescent="0.25">
      <c r="A29389" t="s">
        <v>29526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3A8C25-A34C-4E5A-869B-C65F9EEE1617}">
  <dimension ref="A1:K2999"/>
  <sheetViews>
    <sheetView showGridLines="0" workbookViewId="0">
      <pane ySplit="1" topLeftCell="A2" activePane="bottomLeft" state="frozen"/>
      <selection pane="bottomLeft" activeCell="A2" sqref="A2"/>
    </sheetView>
  </sheetViews>
  <sheetFormatPr baseColWidth="10" defaultRowHeight="15" x14ac:dyDescent="0.25"/>
  <cols>
    <col min="1" max="1" width="15.140625" bestFit="1" customWidth="1"/>
    <col min="2" max="2" width="10.7109375" bestFit="1" customWidth="1"/>
    <col min="3" max="3" width="69.5703125" bestFit="1" customWidth="1"/>
    <col min="4" max="4" width="20.42578125" bestFit="1" customWidth="1"/>
    <col min="5" max="5" width="16.7109375" bestFit="1" customWidth="1"/>
    <col min="6" max="6" width="12.140625" bestFit="1" customWidth="1"/>
    <col min="7" max="7" width="13.28515625" bestFit="1" customWidth="1"/>
    <col min="8" max="8" width="13.7109375" bestFit="1" customWidth="1"/>
    <col min="9" max="9" width="16.7109375" bestFit="1" customWidth="1"/>
    <col min="10" max="10" width="20.28515625" bestFit="1" customWidth="1"/>
    <col min="11" max="11" width="23.7109375" bestFit="1" customWidth="1"/>
  </cols>
  <sheetData>
    <row r="1" spans="1:11" x14ac:dyDescent="0.25">
      <c r="A1" s="3" t="s">
        <v>87</v>
      </c>
      <c r="B1" s="3" t="s">
        <v>84</v>
      </c>
      <c r="C1" s="3" t="s">
        <v>86</v>
      </c>
      <c r="D1" s="3" t="s">
        <v>85</v>
      </c>
      <c r="E1" s="3" t="s">
        <v>97</v>
      </c>
      <c r="F1" s="3" t="s">
        <v>91</v>
      </c>
      <c r="G1" s="3" t="s">
        <v>92</v>
      </c>
      <c r="H1" s="3" t="s">
        <v>93</v>
      </c>
      <c r="I1" s="3" t="s">
        <v>98</v>
      </c>
      <c r="J1" s="3" t="s">
        <v>123</v>
      </c>
      <c r="K1" s="3" t="s">
        <v>29535</v>
      </c>
    </row>
    <row r="2" spans="1:11" x14ac:dyDescent="0.25">
      <c r="A2">
        <v>19933</v>
      </c>
      <c r="B2" s="1">
        <v>44103.64980324074</v>
      </c>
      <c r="C2" t="s">
        <v>2</v>
      </c>
      <c r="D2" t="s">
        <v>61</v>
      </c>
      <c r="E2" s="4">
        <v>109070</v>
      </c>
      <c r="F2" t="s">
        <v>88</v>
      </c>
      <c r="G2">
        <v>47</v>
      </c>
      <c r="H2" s="2" t="s">
        <v>94</v>
      </c>
      <c r="I2" s="2" t="s">
        <v>99</v>
      </c>
      <c r="J2" s="2" t="s">
        <v>102</v>
      </c>
      <c r="K2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3" spans="1:11" x14ac:dyDescent="0.25">
      <c r="A3">
        <v>15936</v>
      </c>
      <c r="B3" s="1">
        <v>44104.441064814811</v>
      </c>
      <c r="C3" t="s">
        <v>21</v>
      </c>
      <c r="D3" t="s">
        <v>81</v>
      </c>
      <c r="E3" s="4">
        <v>919748</v>
      </c>
      <c r="F3" t="s">
        <v>89</v>
      </c>
      <c r="G3">
        <v>33</v>
      </c>
      <c r="H3" s="2" t="s">
        <v>95</v>
      </c>
      <c r="I3" s="2" t="s">
        <v>99</v>
      </c>
      <c r="J3" s="2" t="s">
        <v>102</v>
      </c>
      <c r="K3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PASABLE</v>
      </c>
    </row>
    <row r="4" spans="1:11" x14ac:dyDescent="0.25">
      <c r="A4">
        <v>16350</v>
      </c>
      <c r="B4" s="1">
        <v>44104.629467592589</v>
      </c>
      <c r="C4" t="s">
        <v>31</v>
      </c>
      <c r="D4" t="s">
        <v>40</v>
      </c>
      <c r="E4" s="4">
        <v>586427</v>
      </c>
      <c r="F4" t="s">
        <v>89</v>
      </c>
      <c r="G4">
        <v>9</v>
      </c>
      <c r="H4" s="2" t="s">
        <v>94</v>
      </c>
      <c r="I4" s="2" t="s">
        <v>99</v>
      </c>
      <c r="J4" s="2" t="s">
        <v>94</v>
      </c>
      <c r="K4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PASABLE</v>
      </c>
    </row>
    <row r="5" spans="1:11" x14ac:dyDescent="0.25">
      <c r="A5">
        <v>17145</v>
      </c>
      <c r="B5" s="1">
        <v>44104.637384259258</v>
      </c>
      <c r="C5" t="s">
        <v>31</v>
      </c>
      <c r="D5" t="s">
        <v>55</v>
      </c>
      <c r="E5" s="4">
        <v>214821</v>
      </c>
      <c r="F5" t="s">
        <v>88</v>
      </c>
      <c r="G5">
        <v>11</v>
      </c>
      <c r="H5" s="2" t="s">
        <v>96</v>
      </c>
      <c r="I5" s="2" t="s">
        <v>99</v>
      </c>
      <c r="J5" s="2" t="s">
        <v>94</v>
      </c>
      <c r="K5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6" spans="1:11" x14ac:dyDescent="0.25">
      <c r="A6">
        <v>16320</v>
      </c>
      <c r="B6" s="1">
        <v>44104.698310185187</v>
      </c>
      <c r="C6" t="s">
        <v>31</v>
      </c>
      <c r="D6" t="s">
        <v>29</v>
      </c>
      <c r="E6" s="4">
        <v>338921</v>
      </c>
      <c r="F6" t="s">
        <v>89</v>
      </c>
      <c r="G6" s="34">
        <v>4</v>
      </c>
      <c r="H6" s="2" t="s">
        <v>96</v>
      </c>
      <c r="I6" s="2" t="s">
        <v>100</v>
      </c>
      <c r="J6" s="2" t="s">
        <v>103</v>
      </c>
      <c r="K6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MUY SATISFACTORIO</v>
      </c>
    </row>
    <row r="7" spans="1:11" x14ac:dyDescent="0.25">
      <c r="A7">
        <v>16335</v>
      </c>
      <c r="B7" s="1">
        <v>44105.309386574074</v>
      </c>
      <c r="C7" t="s">
        <v>21</v>
      </c>
      <c r="D7" t="s">
        <v>40</v>
      </c>
      <c r="E7" s="4">
        <v>966540</v>
      </c>
      <c r="F7" t="s">
        <v>90</v>
      </c>
      <c r="G7">
        <v>37</v>
      </c>
      <c r="H7" s="2" t="s">
        <v>96</v>
      </c>
      <c r="I7" s="2" t="s">
        <v>100</v>
      </c>
      <c r="J7" s="2" t="s">
        <v>94</v>
      </c>
      <c r="K7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8" spans="1:11" x14ac:dyDescent="0.25">
      <c r="A8">
        <v>19493</v>
      </c>
      <c r="B8" s="1">
        <v>44105.393078703702</v>
      </c>
      <c r="C8" t="s">
        <v>18</v>
      </c>
      <c r="D8" t="s">
        <v>65</v>
      </c>
      <c r="E8" s="4">
        <v>711564</v>
      </c>
      <c r="F8" t="s">
        <v>90</v>
      </c>
      <c r="G8">
        <v>1</v>
      </c>
      <c r="H8" s="2" t="s">
        <v>96</v>
      </c>
      <c r="I8" s="2" t="s">
        <v>100</v>
      </c>
      <c r="J8" s="2" t="s">
        <v>94</v>
      </c>
      <c r="K8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9" spans="1:11" x14ac:dyDescent="0.25">
      <c r="A9">
        <v>22609</v>
      </c>
      <c r="B9" s="1">
        <v>44105.46371527778</v>
      </c>
      <c r="C9" t="s">
        <v>18</v>
      </c>
      <c r="D9" t="s">
        <v>36</v>
      </c>
      <c r="E9" s="4">
        <v>683888</v>
      </c>
      <c r="F9" t="s">
        <v>89</v>
      </c>
      <c r="G9">
        <v>4</v>
      </c>
      <c r="H9" s="2" t="s">
        <v>94</v>
      </c>
      <c r="I9" s="2" t="s">
        <v>99</v>
      </c>
      <c r="J9" s="2" t="s">
        <v>103</v>
      </c>
      <c r="K9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PASABLE</v>
      </c>
    </row>
    <row r="10" spans="1:11" x14ac:dyDescent="0.25">
      <c r="A10">
        <v>17212</v>
      </c>
      <c r="B10" s="1">
        <v>44105.467673611114</v>
      </c>
      <c r="C10" t="s">
        <v>21</v>
      </c>
      <c r="D10" t="s">
        <v>36</v>
      </c>
      <c r="E10" s="4">
        <v>803466</v>
      </c>
      <c r="F10" t="s">
        <v>88</v>
      </c>
      <c r="G10">
        <v>17</v>
      </c>
      <c r="H10" s="2" t="s">
        <v>96</v>
      </c>
      <c r="I10" s="2" t="s">
        <v>99</v>
      </c>
      <c r="J10" s="2" t="s">
        <v>94</v>
      </c>
      <c r="K10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11" spans="1:11" x14ac:dyDescent="0.25">
      <c r="A11">
        <v>16719</v>
      </c>
      <c r="B11" s="1">
        <v>44105.554918981485</v>
      </c>
      <c r="C11" t="s">
        <v>21</v>
      </c>
      <c r="D11" t="s">
        <v>64</v>
      </c>
      <c r="E11" s="4">
        <v>997005</v>
      </c>
      <c r="F11" t="s">
        <v>89</v>
      </c>
      <c r="G11" s="34">
        <v>48</v>
      </c>
      <c r="H11" s="2" t="s">
        <v>96</v>
      </c>
      <c r="I11" s="2" t="s">
        <v>99</v>
      </c>
      <c r="J11" s="2" t="s">
        <v>103</v>
      </c>
      <c r="K11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MUY SATISFACTORIO</v>
      </c>
    </row>
    <row r="12" spans="1:11" x14ac:dyDescent="0.25">
      <c r="A12">
        <v>17244</v>
      </c>
      <c r="B12" s="1">
        <v>44105.679351851853</v>
      </c>
      <c r="C12" t="s">
        <v>21</v>
      </c>
      <c r="D12" t="s">
        <v>49</v>
      </c>
      <c r="E12" s="4">
        <v>180539</v>
      </c>
      <c r="F12" t="s">
        <v>88</v>
      </c>
      <c r="G12">
        <v>7</v>
      </c>
      <c r="H12" s="2" t="s">
        <v>95</v>
      </c>
      <c r="I12" s="2" t="s">
        <v>100</v>
      </c>
      <c r="J12" s="2" t="s">
        <v>103</v>
      </c>
      <c r="K12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13" spans="1:11" x14ac:dyDescent="0.25">
      <c r="A13">
        <v>17631</v>
      </c>
      <c r="B13" s="1">
        <v>44105.685798611114</v>
      </c>
      <c r="C13" t="s">
        <v>33</v>
      </c>
      <c r="D13" t="s">
        <v>29</v>
      </c>
      <c r="E13" s="4">
        <v>421358</v>
      </c>
      <c r="F13" t="s">
        <v>88</v>
      </c>
      <c r="G13">
        <v>18</v>
      </c>
      <c r="H13" s="2" t="s">
        <v>96</v>
      </c>
      <c r="I13" s="2" t="s">
        <v>99</v>
      </c>
      <c r="J13" s="2" t="s">
        <v>94</v>
      </c>
      <c r="K13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14" spans="1:11" x14ac:dyDescent="0.25">
      <c r="A14">
        <v>18463</v>
      </c>
      <c r="B14" s="1">
        <v>44105.694432870368</v>
      </c>
      <c r="C14" t="s">
        <v>21</v>
      </c>
      <c r="D14" t="s">
        <v>47</v>
      </c>
      <c r="E14" s="4">
        <v>353745</v>
      </c>
      <c r="F14" t="s">
        <v>88</v>
      </c>
      <c r="G14">
        <v>46</v>
      </c>
      <c r="H14" s="2" t="s">
        <v>94</v>
      </c>
      <c r="I14" s="2" t="s">
        <v>100</v>
      </c>
      <c r="J14" s="2" t="s">
        <v>103</v>
      </c>
      <c r="K14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15" spans="1:11" x14ac:dyDescent="0.25">
      <c r="A15">
        <v>16328</v>
      </c>
      <c r="B15" s="1">
        <v>44105.695162037038</v>
      </c>
      <c r="C15" t="s">
        <v>31</v>
      </c>
      <c r="D15" t="s">
        <v>40</v>
      </c>
      <c r="E15" s="4">
        <v>238865</v>
      </c>
      <c r="F15" t="s">
        <v>88</v>
      </c>
      <c r="G15">
        <v>12</v>
      </c>
      <c r="H15" s="2" t="s">
        <v>96</v>
      </c>
      <c r="I15" s="2" t="s">
        <v>100</v>
      </c>
      <c r="J15" s="2" t="s">
        <v>102</v>
      </c>
      <c r="K15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16" spans="1:11" x14ac:dyDescent="0.25">
      <c r="A16">
        <v>22076</v>
      </c>
      <c r="B16" s="1">
        <v>44106.406226851854</v>
      </c>
      <c r="C16" t="s">
        <v>25</v>
      </c>
      <c r="D16" t="s">
        <v>83</v>
      </c>
      <c r="E16" s="4">
        <v>960019</v>
      </c>
      <c r="F16" t="s">
        <v>89</v>
      </c>
      <c r="G16">
        <v>7</v>
      </c>
      <c r="H16" s="2" t="s">
        <v>95</v>
      </c>
      <c r="I16" s="2" t="s">
        <v>99</v>
      </c>
      <c r="J16" s="2" t="s">
        <v>94</v>
      </c>
      <c r="K16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PASABLE</v>
      </c>
    </row>
    <row r="17" spans="1:11" x14ac:dyDescent="0.25">
      <c r="A17">
        <v>16786</v>
      </c>
      <c r="B17" s="1">
        <v>44106.580405092594</v>
      </c>
      <c r="C17" t="s">
        <v>31</v>
      </c>
      <c r="D17" t="s">
        <v>38</v>
      </c>
      <c r="E17" s="4">
        <v>836224</v>
      </c>
      <c r="F17" t="s">
        <v>88</v>
      </c>
      <c r="G17">
        <v>29</v>
      </c>
      <c r="H17" s="2" t="s">
        <v>95</v>
      </c>
      <c r="I17" s="2" t="s">
        <v>100</v>
      </c>
      <c r="J17" s="2" t="s">
        <v>103</v>
      </c>
      <c r="K17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18" spans="1:11" x14ac:dyDescent="0.25">
      <c r="A18">
        <v>7020</v>
      </c>
      <c r="B18" s="1">
        <v>44106.625856481478</v>
      </c>
      <c r="C18" t="s">
        <v>16</v>
      </c>
      <c r="D18" t="s">
        <v>15</v>
      </c>
      <c r="E18" s="4">
        <v>410858</v>
      </c>
      <c r="F18" t="s">
        <v>88</v>
      </c>
      <c r="G18">
        <v>26</v>
      </c>
      <c r="H18" s="2" t="s">
        <v>96</v>
      </c>
      <c r="I18" s="2" t="s">
        <v>100</v>
      </c>
      <c r="J18" s="2" t="s">
        <v>94</v>
      </c>
      <c r="K18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19" spans="1:11" x14ac:dyDescent="0.25">
      <c r="A19">
        <v>17592</v>
      </c>
      <c r="B19" s="1">
        <v>44106.628611111111</v>
      </c>
      <c r="C19" t="s">
        <v>21</v>
      </c>
      <c r="D19" t="s">
        <v>64</v>
      </c>
      <c r="E19" s="4">
        <v>463114</v>
      </c>
      <c r="F19" t="s">
        <v>89</v>
      </c>
      <c r="G19">
        <v>4</v>
      </c>
      <c r="H19" s="2" t="s">
        <v>94</v>
      </c>
      <c r="I19" s="2" t="s">
        <v>100</v>
      </c>
      <c r="J19" s="2" t="s">
        <v>103</v>
      </c>
      <c r="K19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PASABLE</v>
      </c>
    </row>
    <row r="20" spans="1:11" x14ac:dyDescent="0.25">
      <c r="A20">
        <v>17179</v>
      </c>
      <c r="B20" s="1">
        <v>44106.735590277778</v>
      </c>
      <c r="C20" t="s">
        <v>21</v>
      </c>
      <c r="D20" t="s">
        <v>57</v>
      </c>
      <c r="E20" s="4">
        <v>432301</v>
      </c>
      <c r="F20" t="s">
        <v>90</v>
      </c>
      <c r="G20">
        <v>21</v>
      </c>
      <c r="H20" s="2" t="s">
        <v>96</v>
      </c>
      <c r="I20" s="2" t="s">
        <v>99</v>
      </c>
      <c r="J20" s="2" t="s">
        <v>103</v>
      </c>
      <c r="K20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21" spans="1:11" x14ac:dyDescent="0.25">
      <c r="A21">
        <v>22555</v>
      </c>
      <c r="B21" s="1">
        <v>44109.403993055559</v>
      </c>
      <c r="C21" t="s">
        <v>18</v>
      </c>
      <c r="D21" t="s">
        <v>40</v>
      </c>
      <c r="E21" s="4">
        <v>884710</v>
      </c>
      <c r="F21" t="s">
        <v>88</v>
      </c>
      <c r="G21">
        <v>4</v>
      </c>
      <c r="H21" s="2" t="s">
        <v>94</v>
      </c>
      <c r="I21" s="2" t="s">
        <v>99</v>
      </c>
      <c r="J21" s="2" t="s">
        <v>94</v>
      </c>
      <c r="K21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22" spans="1:11" x14ac:dyDescent="0.25">
      <c r="A22">
        <v>18862</v>
      </c>
      <c r="B22" s="1">
        <v>44109.431493055556</v>
      </c>
      <c r="C22" t="s">
        <v>18</v>
      </c>
      <c r="D22" t="s">
        <v>57</v>
      </c>
      <c r="E22" s="4">
        <v>907970</v>
      </c>
      <c r="F22" t="s">
        <v>90</v>
      </c>
      <c r="G22">
        <v>40</v>
      </c>
      <c r="H22" s="2" t="s">
        <v>96</v>
      </c>
      <c r="I22" s="2" t="s">
        <v>99</v>
      </c>
      <c r="J22" s="2" t="s">
        <v>94</v>
      </c>
      <c r="K22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23" spans="1:11" x14ac:dyDescent="0.25">
      <c r="A23">
        <v>17214</v>
      </c>
      <c r="B23" s="1">
        <v>44109.501076388886</v>
      </c>
      <c r="C23" t="s">
        <v>27</v>
      </c>
      <c r="D23" t="s">
        <v>65</v>
      </c>
      <c r="E23" s="4">
        <v>815312</v>
      </c>
      <c r="F23" t="s">
        <v>90</v>
      </c>
      <c r="G23">
        <v>5</v>
      </c>
      <c r="H23" s="2" t="s">
        <v>95</v>
      </c>
      <c r="I23" s="2" t="s">
        <v>99</v>
      </c>
      <c r="J23" s="2" t="s">
        <v>103</v>
      </c>
      <c r="K23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24" spans="1:11" x14ac:dyDescent="0.25">
      <c r="A24">
        <v>21054</v>
      </c>
      <c r="B24" s="1">
        <v>44109.502071759256</v>
      </c>
      <c r="C24" t="s">
        <v>25</v>
      </c>
      <c r="D24" t="s">
        <v>46</v>
      </c>
      <c r="E24" s="4">
        <v>49152</v>
      </c>
      <c r="F24" t="s">
        <v>88</v>
      </c>
      <c r="G24">
        <v>39</v>
      </c>
      <c r="H24" s="2" t="s">
        <v>96</v>
      </c>
      <c r="I24" s="2" t="s">
        <v>99</v>
      </c>
      <c r="J24" s="2" t="s">
        <v>94</v>
      </c>
      <c r="K24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25" spans="1:11" x14ac:dyDescent="0.25">
      <c r="A25">
        <v>17553</v>
      </c>
      <c r="B25" s="1">
        <v>44109.504571759258</v>
      </c>
      <c r="C25" t="s">
        <v>31</v>
      </c>
      <c r="D25" t="s">
        <v>76</v>
      </c>
      <c r="E25" s="4">
        <v>236348</v>
      </c>
      <c r="F25" t="s">
        <v>88</v>
      </c>
      <c r="G25">
        <v>37</v>
      </c>
      <c r="H25" s="2" t="s">
        <v>94</v>
      </c>
      <c r="I25" s="2" t="s">
        <v>99</v>
      </c>
      <c r="J25" s="2" t="s">
        <v>94</v>
      </c>
      <c r="K25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26" spans="1:11" x14ac:dyDescent="0.25">
      <c r="A26">
        <v>16750</v>
      </c>
      <c r="B26" s="1">
        <v>44109.515532407408</v>
      </c>
      <c r="C26" t="s">
        <v>21</v>
      </c>
      <c r="D26" t="s">
        <v>49</v>
      </c>
      <c r="E26" s="4">
        <v>489782</v>
      </c>
      <c r="F26" t="s">
        <v>88</v>
      </c>
      <c r="G26">
        <v>14</v>
      </c>
      <c r="H26" s="2" t="s">
        <v>95</v>
      </c>
      <c r="I26" s="2" t="s">
        <v>99</v>
      </c>
      <c r="J26" s="2" t="s">
        <v>102</v>
      </c>
      <c r="K26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27" spans="1:11" x14ac:dyDescent="0.25">
      <c r="A27">
        <v>18815</v>
      </c>
      <c r="B27" s="1">
        <v>44109.517789351848</v>
      </c>
      <c r="C27" t="s">
        <v>24</v>
      </c>
      <c r="D27" t="s">
        <v>15</v>
      </c>
      <c r="E27" s="4">
        <v>31668</v>
      </c>
      <c r="F27" t="s">
        <v>89</v>
      </c>
      <c r="G27">
        <v>1</v>
      </c>
      <c r="H27" s="2" t="s">
        <v>94</v>
      </c>
      <c r="I27" s="2" t="s">
        <v>99</v>
      </c>
      <c r="J27" s="2" t="s">
        <v>102</v>
      </c>
      <c r="K27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PASABLE</v>
      </c>
    </row>
    <row r="28" spans="1:11" x14ac:dyDescent="0.25">
      <c r="A28">
        <v>22583</v>
      </c>
      <c r="B28" s="1">
        <v>44109.56113425926</v>
      </c>
      <c r="C28" t="s">
        <v>25</v>
      </c>
      <c r="D28" t="s">
        <v>44</v>
      </c>
      <c r="E28" s="4">
        <v>210404</v>
      </c>
      <c r="F28" t="s">
        <v>89</v>
      </c>
      <c r="G28">
        <v>42</v>
      </c>
      <c r="H28" s="2" t="s">
        <v>95</v>
      </c>
      <c r="I28" s="2" t="s">
        <v>100</v>
      </c>
      <c r="J28" s="2" t="s">
        <v>103</v>
      </c>
      <c r="K28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PASABLE</v>
      </c>
    </row>
    <row r="29" spans="1:11" x14ac:dyDescent="0.25">
      <c r="A29">
        <v>18388</v>
      </c>
      <c r="B29" s="1">
        <v>44109.603194444448</v>
      </c>
      <c r="C29" t="s">
        <v>27</v>
      </c>
      <c r="D29" t="s">
        <v>61</v>
      </c>
      <c r="E29" s="4">
        <v>987107</v>
      </c>
      <c r="F29" t="s">
        <v>88</v>
      </c>
      <c r="G29">
        <v>21</v>
      </c>
      <c r="H29" s="2" t="s">
        <v>95</v>
      </c>
      <c r="I29" s="2" t="s">
        <v>100</v>
      </c>
      <c r="J29" s="2" t="s">
        <v>94</v>
      </c>
      <c r="K29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30" spans="1:11" x14ac:dyDescent="0.25">
      <c r="A30">
        <v>21617</v>
      </c>
      <c r="B30" s="1">
        <v>44109.612685185188</v>
      </c>
      <c r="C30" t="s">
        <v>18</v>
      </c>
      <c r="D30" t="s">
        <v>82</v>
      </c>
      <c r="E30" s="4">
        <v>715355</v>
      </c>
      <c r="F30" t="s">
        <v>89</v>
      </c>
      <c r="G30">
        <v>23</v>
      </c>
      <c r="H30" s="2" t="s">
        <v>95</v>
      </c>
      <c r="I30" s="2" t="s">
        <v>100</v>
      </c>
      <c r="J30" s="2" t="s">
        <v>103</v>
      </c>
      <c r="K30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PASABLE</v>
      </c>
    </row>
    <row r="31" spans="1:11" x14ac:dyDescent="0.25">
      <c r="A31">
        <v>22124</v>
      </c>
      <c r="B31" s="1">
        <v>44110.466898148145</v>
      </c>
      <c r="C31" t="s">
        <v>25</v>
      </c>
      <c r="D31" t="s">
        <v>74</v>
      </c>
      <c r="E31" s="4">
        <v>429506</v>
      </c>
      <c r="F31" t="s">
        <v>88</v>
      </c>
      <c r="G31">
        <v>22</v>
      </c>
      <c r="H31" s="2" t="s">
        <v>95</v>
      </c>
      <c r="I31" s="2" t="s">
        <v>99</v>
      </c>
      <c r="J31" s="2" t="s">
        <v>103</v>
      </c>
      <c r="K31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32" spans="1:11" x14ac:dyDescent="0.25">
      <c r="A32">
        <v>22133</v>
      </c>
      <c r="B32" s="1">
        <v>44110.46979166667</v>
      </c>
      <c r="C32" t="s">
        <v>27</v>
      </c>
      <c r="D32" t="s">
        <v>37</v>
      </c>
      <c r="E32" s="4">
        <v>616962</v>
      </c>
      <c r="F32" t="s">
        <v>90</v>
      </c>
      <c r="G32">
        <v>17</v>
      </c>
      <c r="H32" s="2" t="s">
        <v>95</v>
      </c>
      <c r="I32" s="2" t="s">
        <v>99</v>
      </c>
      <c r="J32" s="2" t="s">
        <v>103</v>
      </c>
      <c r="K32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33" spans="1:11" x14ac:dyDescent="0.25">
      <c r="A33">
        <v>20496</v>
      </c>
      <c r="B33" s="1">
        <v>44110.554560185185</v>
      </c>
      <c r="C33" t="s">
        <v>25</v>
      </c>
      <c r="D33" t="s">
        <v>61</v>
      </c>
      <c r="E33" s="4">
        <v>581390</v>
      </c>
      <c r="F33" t="s">
        <v>90</v>
      </c>
      <c r="G33">
        <v>9</v>
      </c>
      <c r="H33" s="2" t="s">
        <v>94</v>
      </c>
      <c r="I33" s="2" t="s">
        <v>100</v>
      </c>
      <c r="J33" s="2" t="s">
        <v>103</v>
      </c>
      <c r="K33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34" spans="1:11" x14ac:dyDescent="0.25">
      <c r="A34">
        <v>21621</v>
      </c>
      <c r="B34" s="1">
        <v>44110.634259259263</v>
      </c>
      <c r="C34" t="s">
        <v>25</v>
      </c>
      <c r="D34" t="s">
        <v>74</v>
      </c>
      <c r="E34" s="4">
        <v>313100</v>
      </c>
      <c r="F34" t="s">
        <v>89</v>
      </c>
      <c r="G34" s="34">
        <v>49</v>
      </c>
      <c r="H34" s="2" t="s">
        <v>96</v>
      </c>
      <c r="I34" s="2" t="s">
        <v>100</v>
      </c>
      <c r="J34" s="2" t="s">
        <v>103</v>
      </c>
      <c r="K34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MUY SATISFACTORIO</v>
      </c>
    </row>
    <row r="35" spans="1:11" x14ac:dyDescent="0.25">
      <c r="A35">
        <v>21048</v>
      </c>
      <c r="B35" s="1">
        <v>44111.437430555554</v>
      </c>
      <c r="C35" t="s">
        <v>25</v>
      </c>
      <c r="D35" t="s">
        <v>65</v>
      </c>
      <c r="E35" s="4">
        <v>995359</v>
      </c>
      <c r="F35" t="s">
        <v>89</v>
      </c>
      <c r="G35" s="34">
        <v>28</v>
      </c>
      <c r="H35" s="2" t="s">
        <v>96</v>
      </c>
      <c r="I35" s="2" t="s">
        <v>99</v>
      </c>
      <c r="J35" s="2" t="s">
        <v>102</v>
      </c>
      <c r="K35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MUY SATISFACTORIO</v>
      </c>
    </row>
    <row r="36" spans="1:11" x14ac:dyDescent="0.25">
      <c r="A36">
        <v>18405</v>
      </c>
      <c r="B36" s="1">
        <v>44111.448946759258</v>
      </c>
      <c r="C36" t="s">
        <v>31</v>
      </c>
      <c r="D36" t="s">
        <v>48</v>
      </c>
      <c r="E36" s="4">
        <v>67585</v>
      </c>
      <c r="F36" t="s">
        <v>88</v>
      </c>
      <c r="G36">
        <v>35</v>
      </c>
      <c r="H36" s="2" t="s">
        <v>94</v>
      </c>
      <c r="I36" s="2" t="s">
        <v>100</v>
      </c>
      <c r="J36" s="2" t="s">
        <v>94</v>
      </c>
      <c r="K36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37" spans="1:11" x14ac:dyDescent="0.25">
      <c r="A37">
        <v>18401</v>
      </c>
      <c r="B37" s="1">
        <v>44111.501400462963</v>
      </c>
      <c r="C37" t="s">
        <v>27</v>
      </c>
      <c r="D37" t="s">
        <v>62</v>
      </c>
      <c r="E37" s="4">
        <v>582019</v>
      </c>
      <c r="F37" t="s">
        <v>88</v>
      </c>
      <c r="G37">
        <v>14</v>
      </c>
      <c r="H37" s="2" t="s">
        <v>95</v>
      </c>
      <c r="I37" s="2" t="s">
        <v>99</v>
      </c>
      <c r="J37" s="2" t="s">
        <v>102</v>
      </c>
      <c r="K37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38" spans="1:11" x14ac:dyDescent="0.25">
      <c r="A38">
        <v>19987</v>
      </c>
      <c r="B38" s="1">
        <v>44111.516481481478</v>
      </c>
      <c r="C38" t="s">
        <v>25</v>
      </c>
      <c r="D38" t="s">
        <v>29</v>
      </c>
      <c r="E38" s="4">
        <v>690846</v>
      </c>
      <c r="F38" t="s">
        <v>90</v>
      </c>
      <c r="G38">
        <v>4</v>
      </c>
      <c r="H38" s="2" t="s">
        <v>94</v>
      </c>
      <c r="I38" s="2" t="s">
        <v>100</v>
      </c>
      <c r="J38" s="2" t="s">
        <v>94</v>
      </c>
      <c r="K38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39" spans="1:11" x14ac:dyDescent="0.25">
      <c r="A39">
        <v>17570</v>
      </c>
      <c r="B39" s="1">
        <v>44111.663344907407</v>
      </c>
      <c r="C39" t="s">
        <v>21</v>
      </c>
      <c r="D39" t="s">
        <v>57</v>
      </c>
      <c r="E39" s="4">
        <v>401509</v>
      </c>
      <c r="F39" t="s">
        <v>89</v>
      </c>
      <c r="G39">
        <v>36</v>
      </c>
      <c r="H39" s="2" t="s">
        <v>95</v>
      </c>
      <c r="I39" s="2" t="s">
        <v>100</v>
      </c>
      <c r="J39" s="2" t="s">
        <v>103</v>
      </c>
      <c r="K39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PASABLE</v>
      </c>
    </row>
    <row r="40" spans="1:11" x14ac:dyDescent="0.25">
      <c r="A40">
        <v>16770</v>
      </c>
      <c r="B40" s="1">
        <v>44112.420983796299</v>
      </c>
      <c r="C40" t="s">
        <v>27</v>
      </c>
      <c r="D40" t="s">
        <v>51</v>
      </c>
      <c r="E40" s="4">
        <v>368130</v>
      </c>
      <c r="F40" t="s">
        <v>90</v>
      </c>
      <c r="G40">
        <v>49</v>
      </c>
      <c r="H40" s="2" t="s">
        <v>95</v>
      </c>
      <c r="I40" s="2" t="s">
        <v>100</v>
      </c>
      <c r="J40" s="2" t="s">
        <v>94</v>
      </c>
      <c r="K40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41" spans="1:11" x14ac:dyDescent="0.25">
      <c r="A41">
        <v>15614</v>
      </c>
      <c r="B41" s="1">
        <v>44112.421944444446</v>
      </c>
      <c r="C41" t="s">
        <v>27</v>
      </c>
      <c r="D41" t="s">
        <v>51</v>
      </c>
      <c r="E41" s="4">
        <v>85775</v>
      </c>
      <c r="F41" t="s">
        <v>89</v>
      </c>
      <c r="G41">
        <v>34</v>
      </c>
      <c r="H41" s="2" t="s">
        <v>95</v>
      </c>
      <c r="I41" s="2" t="s">
        <v>100</v>
      </c>
      <c r="J41" s="2" t="s">
        <v>102</v>
      </c>
      <c r="K41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PASABLE</v>
      </c>
    </row>
    <row r="42" spans="1:11" x14ac:dyDescent="0.25">
      <c r="A42">
        <v>15989</v>
      </c>
      <c r="B42" s="1">
        <v>44112.480081018519</v>
      </c>
      <c r="C42" t="s">
        <v>10</v>
      </c>
      <c r="D42" t="s">
        <v>62</v>
      </c>
      <c r="E42" s="4">
        <v>44257</v>
      </c>
      <c r="F42" t="s">
        <v>88</v>
      </c>
      <c r="G42">
        <v>4</v>
      </c>
      <c r="H42" s="2" t="s">
        <v>96</v>
      </c>
      <c r="I42" s="2" t="s">
        <v>100</v>
      </c>
      <c r="J42" s="2" t="s">
        <v>103</v>
      </c>
      <c r="K42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43" spans="1:11" x14ac:dyDescent="0.25">
      <c r="A43">
        <v>7019</v>
      </c>
      <c r="B43" s="1">
        <v>44112.561898148146</v>
      </c>
      <c r="C43" t="s">
        <v>16</v>
      </c>
      <c r="D43" t="s">
        <v>101</v>
      </c>
      <c r="E43" s="4">
        <v>20647</v>
      </c>
      <c r="F43" t="s">
        <v>88</v>
      </c>
      <c r="G43">
        <v>33</v>
      </c>
      <c r="H43" s="2" t="s">
        <v>94</v>
      </c>
      <c r="I43" s="2" t="s">
        <v>100</v>
      </c>
      <c r="J43" s="2" t="s">
        <v>103</v>
      </c>
      <c r="K43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44" spans="1:11" x14ac:dyDescent="0.25">
      <c r="A44">
        <v>15591</v>
      </c>
      <c r="B44" s="1">
        <v>44112.595300925925</v>
      </c>
      <c r="C44" t="s">
        <v>27</v>
      </c>
      <c r="D44" t="s">
        <v>52</v>
      </c>
      <c r="E44" s="4">
        <v>913249</v>
      </c>
      <c r="F44" t="s">
        <v>90</v>
      </c>
      <c r="G44">
        <v>22</v>
      </c>
      <c r="H44" s="2" t="s">
        <v>96</v>
      </c>
      <c r="I44" s="2" t="s">
        <v>99</v>
      </c>
      <c r="J44" s="2" t="s">
        <v>94</v>
      </c>
      <c r="K44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45" spans="1:11" x14ac:dyDescent="0.25">
      <c r="A45">
        <v>7018</v>
      </c>
      <c r="B45" s="1">
        <v>44112.644988425927</v>
      </c>
      <c r="C45" t="s">
        <v>6</v>
      </c>
      <c r="D45" t="s">
        <v>101</v>
      </c>
      <c r="E45" s="4">
        <v>414774</v>
      </c>
      <c r="F45" t="s">
        <v>88</v>
      </c>
      <c r="G45">
        <v>32</v>
      </c>
      <c r="H45" s="2" t="s">
        <v>95</v>
      </c>
      <c r="I45" s="2" t="s">
        <v>99</v>
      </c>
      <c r="J45" s="2" t="s">
        <v>94</v>
      </c>
      <c r="K45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46" spans="1:11" x14ac:dyDescent="0.25">
      <c r="A46">
        <v>16759</v>
      </c>
      <c r="B46" s="1">
        <v>44113.61209490741</v>
      </c>
      <c r="C46" t="s">
        <v>21</v>
      </c>
      <c r="D46" t="s">
        <v>15</v>
      </c>
      <c r="E46" s="4">
        <v>809246</v>
      </c>
      <c r="F46" t="s">
        <v>90</v>
      </c>
      <c r="G46">
        <v>19</v>
      </c>
      <c r="H46" s="2" t="s">
        <v>94</v>
      </c>
      <c r="I46" s="2" t="s">
        <v>99</v>
      </c>
      <c r="J46" s="2" t="s">
        <v>103</v>
      </c>
      <c r="K46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47" spans="1:11" x14ac:dyDescent="0.25">
      <c r="A47">
        <v>21645</v>
      </c>
      <c r="B47" s="1">
        <v>44113.732789351852</v>
      </c>
      <c r="C47" t="s">
        <v>25</v>
      </c>
      <c r="D47" t="s">
        <v>37</v>
      </c>
      <c r="E47" s="4">
        <v>124880</v>
      </c>
      <c r="F47" t="s">
        <v>89</v>
      </c>
      <c r="G47">
        <v>25</v>
      </c>
      <c r="H47" s="2" t="s">
        <v>95</v>
      </c>
      <c r="I47" s="2" t="s">
        <v>100</v>
      </c>
      <c r="J47" s="2" t="s">
        <v>94</v>
      </c>
      <c r="K47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PASABLE</v>
      </c>
    </row>
    <row r="48" spans="1:11" x14ac:dyDescent="0.25">
      <c r="A48">
        <v>19979</v>
      </c>
      <c r="B48" s="1">
        <v>44113.734097222223</v>
      </c>
      <c r="C48" t="s">
        <v>25</v>
      </c>
      <c r="D48" t="s">
        <v>82</v>
      </c>
      <c r="E48" s="4">
        <v>738293</v>
      </c>
      <c r="F48" t="s">
        <v>89</v>
      </c>
      <c r="G48" s="34">
        <v>38</v>
      </c>
      <c r="H48" s="2" t="s">
        <v>96</v>
      </c>
      <c r="I48" s="2" t="s">
        <v>99</v>
      </c>
      <c r="J48" s="2" t="s">
        <v>94</v>
      </c>
      <c r="K48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MUY SATISFACTORIO</v>
      </c>
    </row>
    <row r="49" spans="1:11" x14ac:dyDescent="0.25">
      <c r="A49">
        <v>15526</v>
      </c>
      <c r="B49" s="1">
        <v>44113.743020833332</v>
      </c>
      <c r="C49" t="s">
        <v>6</v>
      </c>
      <c r="D49" t="s">
        <v>101</v>
      </c>
      <c r="E49" s="4">
        <v>295039</v>
      </c>
      <c r="F49" t="s">
        <v>89</v>
      </c>
      <c r="G49">
        <v>33</v>
      </c>
      <c r="H49" s="2" t="s">
        <v>95</v>
      </c>
      <c r="I49" s="2" t="s">
        <v>100</v>
      </c>
      <c r="J49" s="2" t="s">
        <v>103</v>
      </c>
      <c r="K49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PASABLE</v>
      </c>
    </row>
    <row r="50" spans="1:11" x14ac:dyDescent="0.25">
      <c r="A50">
        <v>21596</v>
      </c>
      <c r="B50" s="1">
        <v>44117.65892361111</v>
      </c>
      <c r="C50" t="s">
        <v>25</v>
      </c>
      <c r="D50" t="s">
        <v>72</v>
      </c>
      <c r="E50" s="4">
        <v>290606</v>
      </c>
      <c r="F50" t="s">
        <v>89</v>
      </c>
      <c r="G50" s="34">
        <v>25</v>
      </c>
      <c r="H50" s="2" t="s">
        <v>96</v>
      </c>
      <c r="I50" s="2" t="s">
        <v>99</v>
      </c>
      <c r="J50" s="2" t="s">
        <v>102</v>
      </c>
      <c r="K50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MUY SATISFACTORIO</v>
      </c>
    </row>
    <row r="51" spans="1:11" x14ac:dyDescent="0.25">
      <c r="A51">
        <v>16369</v>
      </c>
      <c r="B51" s="1">
        <v>44117.675138888888</v>
      </c>
      <c r="C51" t="s">
        <v>32</v>
      </c>
      <c r="D51" t="s">
        <v>65</v>
      </c>
      <c r="E51" s="4">
        <v>566981</v>
      </c>
      <c r="F51" t="s">
        <v>88</v>
      </c>
      <c r="G51">
        <v>12</v>
      </c>
      <c r="H51" s="2" t="s">
        <v>94</v>
      </c>
      <c r="I51" s="2" t="s">
        <v>99</v>
      </c>
      <c r="J51" s="2" t="s">
        <v>94</v>
      </c>
      <c r="K51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52" spans="1:11" x14ac:dyDescent="0.25">
      <c r="A52">
        <v>7017</v>
      </c>
      <c r="B52" s="1">
        <v>44117.697592592594</v>
      </c>
      <c r="C52" t="s">
        <v>16</v>
      </c>
      <c r="D52" t="s">
        <v>36</v>
      </c>
      <c r="E52" s="4">
        <v>993408</v>
      </c>
      <c r="F52" t="s">
        <v>89</v>
      </c>
      <c r="G52">
        <v>24</v>
      </c>
      <c r="H52" s="2" t="s">
        <v>94</v>
      </c>
      <c r="I52" s="2" t="s">
        <v>100</v>
      </c>
      <c r="J52" s="2" t="s">
        <v>102</v>
      </c>
      <c r="K52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PASABLE</v>
      </c>
    </row>
    <row r="53" spans="1:11" x14ac:dyDescent="0.25">
      <c r="A53">
        <v>15947</v>
      </c>
      <c r="B53" s="1">
        <v>44117.712245370371</v>
      </c>
      <c r="C53" t="s">
        <v>24</v>
      </c>
      <c r="D53" t="s">
        <v>51</v>
      </c>
      <c r="E53" s="4">
        <v>521449</v>
      </c>
      <c r="F53" t="s">
        <v>89</v>
      </c>
      <c r="G53" s="34">
        <v>45</v>
      </c>
      <c r="H53" s="2" t="s">
        <v>96</v>
      </c>
      <c r="I53" s="2" t="s">
        <v>99</v>
      </c>
      <c r="J53" s="2" t="s">
        <v>94</v>
      </c>
      <c r="K53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MUY SATISFACTORIO</v>
      </c>
    </row>
    <row r="54" spans="1:11" x14ac:dyDescent="0.25">
      <c r="A54">
        <v>19973</v>
      </c>
      <c r="B54" s="1">
        <v>44118.400254629632</v>
      </c>
      <c r="C54" t="s">
        <v>18</v>
      </c>
      <c r="D54" t="s">
        <v>40</v>
      </c>
      <c r="E54" s="4">
        <v>373246</v>
      </c>
      <c r="F54" t="s">
        <v>89</v>
      </c>
      <c r="G54">
        <v>2</v>
      </c>
      <c r="H54" s="2" t="s">
        <v>95</v>
      </c>
      <c r="I54" s="2" t="s">
        <v>99</v>
      </c>
      <c r="J54" s="2" t="s">
        <v>102</v>
      </c>
      <c r="K54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PASABLE</v>
      </c>
    </row>
    <row r="55" spans="1:11" x14ac:dyDescent="0.25">
      <c r="A55">
        <v>21580</v>
      </c>
      <c r="B55" s="1">
        <v>44118.409224537034</v>
      </c>
      <c r="C55" t="s">
        <v>25</v>
      </c>
      <c r="D55" t="s">
        <v>38</v>
      </c>
      <c r="E55" s="4">
        <v>664398</v>
      </c>
      <c r="F55" t="s">
        <v>89</v>
      </c>
      <c r="G55" s="34">
        <v>16</v>
      </c>
      <c r="H55" s="2" t="s">
        <v>96</v>
      </c>
      <c r="I55" s="2" t="s">
        <v>99</v>
      </c>
      <c r="J55" s="2" t="s">
        <v>94</v>
      </c>
      <c r="K55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MUY SATISFACTORIO</v>
      </c>
    </row>
    <row r="56" spans="1:11" x14ac:dyDescent="0.25">
      <c r="A56">
        <v>20494</v>
      </c>
      <c r="B56" s="1">
        <v>44118.454965277779</v>
      </c>
      <c r="C56" t="s">
        <v>25</v>
      </c>
      <c r="D56" t="s">
        <v>56</v>
      </c>
      <c r="E56" s="4">
        <v>50007</v>
      </c>
      <c r="F56" t="s">
        <v>88</v>
      </c>
      <c r="G56">
        <v>13</v>
      </c>
      <c r="H56" s="2" t="s">
        <v>94</v>
      </c>
      <c r="I56" s="2" t="s">
        <v>99</v>
      </c>
      <c r="J56" s="2" t="s">
        <v>102</v>
      </c>
      <c r="K56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57" spans="1:11" x14ac:dyDescent="0.25">
      <c r="A57">
        <v>19409</v>
      </c>
      <c r="B57" s="1">
        <v>44118.455196759256</v>
      </c>
      <c r="C57" t="s">
        <v>18</v>
      </c>
      <c r="D57" t="s">
        <v>51</v>
      </c>
      <c r="E57" s="4">
        <v>691508</v>
      </c>
      <c r="F57" t="s">
        <v>90</v>
      </c>
      <c r="G57">
        <v>44</v>
      </c>
      <c r="H57" s="2" t="s">
        <v>95</v>
      </c>
      <c r="I57" s="2" t="s">
        <v>99</v>
      </c>
      <c r="J57" s="2" t="s">
        <v>103</v>
      </c>
      <c r="K57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58" spans="1:11" x14ac:dyDescent="0.25">
      <c r="A58">
        <v>21601</v>
      </c>
      <c r="B58" s="1">
        <v>44118.467361111114</v>
      </c>
      <c r="C58" t="s">
        <v>25</v>
      </c>
      <c r="D58" t="s">
        <v>58</v>
      </c>
      <c r="E58" s="4">
        <v>102365</v>
      </c>
      <c r="F58" t="s">
        <v>89</v>
      </c>
      <c r="G58">
        <v>22</v>
      </c>
      <c r="H58" s="2" t="s">
        <v>94</v>
      </c>
      <c r="I58" s="2" t="s">
        <v>99</v>
      </c>
      <c r="J58" s="2" t="s">
        <v>103</v>
      </c>
      <c r="K58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PASABLE</v>
      </c>
    </row>
    <row r="59" spans="1:11" x14ac:dyDescent="0.25">
      <c r="A59">
        <v>7016</v>
      </c>
      <c r="B59" s="1">
        <v>44118.533773148149</v>
      </c>
      <c r="C59" t="s">
        <v>7</v>
      </c>
      <c r="D59" t="s">
        <v>65</v>
      </c>
      <c r="E59" s="4">
        <v>841678</v>
      </c>
      <c r="F59" t="s">
        <v>88</v>
      </c>
      <c r="G59">
        <v>14</v>
      </c>
      <c r="H59" s="2" t="s">
        <v>94</v>
      </c>
      <c r="I59" s="2" t="s">
        <v>100</v>
      </c>
      <c r="J59" s="2" t="s">
        <v>94</v>
      </c>
      <c r="K59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60" spans="1:11" x14ac:dyDescent="0.25">
      <c r="A60">
        <v>19361</v>
      </c>
      <c r="B60" s="1">
        <v>44118.769270833334</v>
      </c>
      <c r="C60" t="s">
        <v>18</v>
      </c>
      <c r="D60" t="s">
        <v>40</v>
      </c>
      <c r="E60" s="4">
        <v>367217</v>
      </c>
      <c r="F60" t="s">
        <v>88</v>
      </c>
      <c r="G60">
        <v>33</v>
      </c>
      <c r="H60" s="2" t="s">
        <v>96</v>
      </c>
      <c r="I60" s="2" t="s">
        <v>100</v>
      </c>
      <c r="J60" s="2" t="s">
        <v>103</v>
      </c>
      <c r="K60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61" spans="1:11" x14ac:dyDescent="0.25">
      <c r="A61">
        <v>19380</v>
      </c>
      <c r="B61" s="1">
        <v>44118.778020833335</v>
      </c>
      <c r="C61" t="s">
        <v>25</v>
      </c>
      <c r="D61" t="s">
        <v>67</v>
      </c>
      <c r="E61" s="4">
        <v>366512</v>
      </c>
      <c r="F61" t="s">
        <v>90</v>
      </c>
      <c r="G61">
        <v>12</v>
      </c>
      <c r="H61" s="2" t="s">
        <v>94</v>
      </c>
      <c r="I61" s="2" t="s">
        <v>99</v>
      </c>
      <c r="J61" s="2" t="s">
        <v>102</v>
      </c>
      <c r="K61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62" spans="1:11" x14ac:dyDescent="0.25">
      <c r="A62">
        <v>20524</v>
      </c>
      <c r="B62" s="1">
        <v>44118.833275462966</v>
      </c>
      <c r="C62" t="s">
        <v>18</v>
      </c>
      <c r="D62" t="s">
        <v>67</v>
      </c>
      <c r="E62" s="4">
        <v>286178</v>
      </c>
      <c r="F62" t="s">
        <v>89</v>
      </c>
      <c r="G62" s="34">
        <v>45</v>
      </c>
      <c r="H62" s="2" t="s">
        <v>96</v>
      </c>
      <c r="I62" s="2" t="s">
        <v>100</v>
      </c>
      <c r="J62" s="2" t="s">
        <v>102</v>
      </c>
      <c r="K62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MUY SATISFACTORIO</v>
      </c>
    </row>
    <row r="63" spans="1:11" x14ac:dyDescent="0.25">
      <c r="A63">
        <v>20489</v>
      </c>
      <c r="B63" s="1">
        <v>44119.411874999998</v>
      </c>
      <c r="C63" t="s">
        <v>25</v>
      </c>
      <c r="D63" t="s">
        <v>78</v>
      </c>
      <c r="E63" s="4">
        <v>566284</v>
      </c>
      <c r="F63" t="s">
        <v>90</v>
      </c>
      <c r="G63">
        <v>14</v>
      </c>
      <c r="H63" s="2" t="s">
        <v>95</v>
      </c>
      <c r="I63" s="2" t="s">
        <v>100</v>
      </c>
      <c r="J63" s="2" t="s">
        <v>102</v>
      </c>
      <c r="K63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64" spans="1:11" x14ac:dyDescent="0.25">
      <c r="A64">
        <v>21619</v>
      </c>
      <c r="B64" s="1">
        <v>44119.472337962965</v>
      </c>
      <c r="C64" t="s">
        <v>25</v>
      </c>
      <c r="D64" t="s">
        <v>38</v>
      </c>
      <c r="E64" s="4">
        <v>378529</v>
      </c>
      <c r="F64" t="s">
        <v>88</v>
      </c>
      <c r="G64">
        <v>25</v>
      </c>
      <c r="H64" s="2" t="s">
        <v>96</v>
      </c>
      <c r="I64" s="2" t="s">
        <v>100</v>
      </c>
      <c r="J64" s="2" t="s">
        <v>103</v>
      </c>
      <c r="K64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65" spans="1:11" x14ac:dyDescent="0.25">
      <c r="A65">
        <v>7015</v>
      </c>
      <c r="B65" s="1">
        <v>44119.638692129629</v>
      </c>
      <c r="C65" t="s">
        <v>7</v>
      </c>
      <c r="D65" t="s">
        <v>83</v>
      </c>
      <c r="E65" s="4">
        <v>827431</v>
      </c>
      <c r="F65" t="s">
        <v>90</v>
      </c>
      <c r="G65">
        <v>1</v>
      </c>
      <c r="H65" s="2" t="s">
        <v>94</v>
      </c>
      <c r="I65" s="2" t="s">
        <v>100</v>
      </c>
      <c r="J65" s="2" t="s">
        <v>103</v>
      </c>
      <c r="K65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66" spans="1:11" x14ac:dyDescent="0.25">
      <c r="A66">
        <v>22587</v>
      </c>
      <c r="B66" s="1">
        <v>44119.658912037034</v>
      </c>
      <c r="C66" t="s">
        <v>2</v>
      </c>
      <c r="D66" t="s">
        <v>29</v>
      </c>
      <c r="E66" s="4">
        <v>992155</v>
      </c>
      <c r="F66" t="s">
        <v>88</v>
      </c>
      <c r="G66">
        <v>14</v>
      </c>
      <c r="H66" s="2" t="s">
        <v>95</v>
      </c>
      <c r="I66" s="2" t="s">
        <v>99</v>
      </c>
      <c r="J66" s="2" t="s">
        <v>102</v>
      </c>
      <c r="K66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67" spans="1:11" x14ac:dyDescent="0.25">
      <c r="A67">
        <v>21028</v>
      </c>
      <c r="B67" s="1">
        <v>44119.700972222221</v>
      </c>
      <c r="C67" t="s">
        <v>2</v>
      </c>
      <c r="D67" t="s">
        <v>68</v>
      </c>
      <c r="E67" s="4">
        <v>406525</v>
      </c>
      <c r="F67" t="s">
        <v>90</v>
      </c>
      <c r="G67">
        <v>12</v>
      </c>
      <c r="H67" s="2" t="s">
        <v>96</v>
      </c>
      <c r="I67" s="2" t="s">
        <v>99</v>
      </c>
      <c r="J67" s="2" t="s">
        <v>102</v>
      </c>
      <c r="K67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68" spans="1:11" x14ac:dyDescent="0.25">
      <c r="A68">
        <v>7014</v>
      </c>
      <c r="B68" s="1">
        <v>44119.791516203702</v>
      </c>
      <c r="C68" t="s">
        <v>6</v>
      </c>
      <c r="D68" t="s">
        <v>15</v>
      </c>
      <c r="E68" s="4">
        <v>650197</v>
      </c>
      <c r="F68" t="s">
        <v>90</v>
      </c>
      <c r="G68">
        <v>47</v>
      </c>
      <c r="H68" s="2" t="s">
        <v>95</v>
      </c>
      <c r="I68" s="2" t="s">
        <v>100</v>
      </c>
      <c r="J68" s="2" t="s">
        <v>103</v>
      </c>
      <c r="K68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69" spans="1:11" x14ac:dyDescent="0.25">
      <c r="A69">
        <v>19411</v>
      </c>
      <c r="B69" s="1">
        <v>44119.843726851854</v>
      </c>
      <c r="C69" t="s">
        <v>18</v>
      </c>
      <c r="D69" t="s">
        <v>46</v>
      </c>
      <c r="E69" s="4">
        <v>873223</v>
      </c>
      <c r="F69" t="s">
        <v>89</v>
      </c>
      <c r="G69" s="34">
        <v>20</v>
      </c>
      <c r="H69" s="2" t="s">
        <v>96</v>
      </c>
      <c r="I69" s="2" t="s">
        <v>99</v>
      </c>
      <c r="J69" s="2" t="s">
        <v>103</v>
      </c>
      <c r="K69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MUY SATISFACTORIO</v>
      </c>
    </row>
    <row r="70" spans="1:11" x14ac:dyDescent="0.25">
      <c r="A70">
        <v>19359</v>
      </c>
      <c r="B70" s="1">
        <v>44119.851388888892</v>
      </c>
      <c r="C70" t="s">
        <v>25</v>
      </c>
      <c r="D70" t="s">
        <v>83</v>
      </c>
      <c r="E70" s="4">
        <v>993684</v>
      </c>
      <c r="F70" t="s">
        <v>90</v>
      </c>
      <c r="G70">
        <v>8</v>
      </c>
      <c r="H70" s="2" t="s">
        <v>94</v>
      </c>
      <c r="I70" s="2" t="s">
        <v>100</v>
      </c>
      <c r="J70" s="2" t="s">
        <v>103</v>
      </c>
      <c r="K70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71" spans="1:11" x14ac:dyDescent="0.25">
      <c r="A71">
        <v>22107</v>
      </c>
      <c r="B71" s="1">
        <v>44120.449652777781</v>
      </c>
      <c r="C71" t="s">
        <v>18</v>
      </c>
      <c r="D71" t="s">
        <v>72</v>
      </c>
      <c r="E71" s="4">
        <v>710698</v>
      </c>
      <c r="F71" t="s">
        <v>88</v>
      </c>
      <c r="G71">
        <v>41</v>
      </c>
      <c r="H71" s="2" t="s">
        <v>95</v>
      </c>
      <c r="I71" s="2" t="s">
        <v>100</v>
      </c>
      <c r="J71" s="2" t="s">
        <v>103</v>
      </c>
      <c r="K71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72" spans="1:11" x14ac:dyDescent="0.25">
      <c r="A72">
        <v>20528</v>
      </c>
      <c r="B72" s="1">
        <v>44120.487766203703</v>
      </c>
      <c r="C72" t="s">
        <v>108</v>
      </c>
      <c r="D72" t="s">
        <v>83</v>
      </c>
      <c r="E72" s="4">
        <v>58189</v>
      </c>
      <c r="F72" t="s">
        <v>88</v>
      </c>
      <c r="G72">
        <v>42</v>
      </c>
      <c r="H72" s="2" t="s">
        <v>94</v>
      </c>
      <c r="I72" s="2" t="s">
        <v>100</v>
      </c>
      <c r="J72" s="2" t="s">
        <v>94</v>
      </c>
      <c r="K72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73" spans="1:11" x14ac:dyDescent="0.25">
      <c r="A73">
        <v>7013</v>
      </c>
      <c r="B73" s="1">
        <v>44120.665046296293</v>
      </c>
      <c r="C73" t="s">
        <v>6</v>
      </c>
      <c r="D73" t="s">
        <v>36</v>
      </c>
      <c r="E73" s="4">
        <v>869404</v>
      </c>
      <c r="F73" t="s">
        <v>89</v>
      </c>
      <c r="G73">
        <v>48</v>
      </c>
      <c r="H73" s="2" t="s">
        <v>94</v>
      </c>
      <c r="I73" s="2" t="s">
        <v>100</v>
      </c>
      <c r="J73" s="2" t="s">
        <v>94</v>
      </c>
      <c r="K73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PASABLE</v>
      </c>
    </row>
    <row r="74" spans="1:11" x14ac:dyDescent="0.25">
      <c r="A74">
        <v>17990</v>
      </c>
      <c r="B74" s="1">
        <v>44120.735092592593</v>
      </c>
      <c r="C74" t="s">
        <v>20</v>
      </c>
      <c r="D74" t="s">
        <v>81</v>
      </c>
      <c r="E74" s="4">
        <v>303125</v>
      </c>
      <c r="F74" t="s">
        <v>88</v>
      </c>
      <c r="G74">
        <v>6</v>
      </c>
      <c r="H74" s="2" t="s">
        <v>94</v>
      </c>
      <c r="I74" s="2" t="s">
        <v>100</v>
      </c>
      <c r="J74" s="2" t="s">
        <v>103</v>
      </c>
      <c r="K74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75" spans="1:11" x14ac:dyDescent="0.25">
      <c r="A75">
        <v>17644</v>
      </c>
      <c r="B75" s="1">
        <v>44120.767118055555</v>
      </c>
      <c r="C75" t="s">
        <v>20</v>
      </c>
      <c r="D75" t="s">
        <v>44</v>
      </c>
      <c r="E75" s="4">
        <v>736038</v>
      </c>
      <c r="F75" t="s">
        <v>88</v>
      </c>
      <c r="G75">
        <v>39</v>
      </c>
      <c r="H75" s="2" t="s">
        <v>94</v>
      </c>
      <c r="I75" s="2" t="s">
        <v>100</v>
      </c>
      <c r="J75" s="2" t="s">
        <v>94</v>
      </c>
      <c r="K75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76" spans="1:11" x14ac:dyDescent="0.25">
      <c r="A76">
        <v>18462</v>
      </c>
      <c r="B76" s="1">
        <v>44120.778217592589</v>
      </c>
      <c r="C76" t="s">
        <v>20</v>
      </c>
      <c r="D76" t="s">
        <v>40</v>
      </c>
      <c r="E76" s="4">
        <v>590555</v>
      </c>
      <c r="F76" t="s">
        <v>89</v>
      </c>
      <c r="G76">
        <v>9</v>
      </c>
      <c r="H76" s="2" t="s">
        <v>94</v>
      </c>
      <c r="I76" s="2" t="s">
        <v>100</v>
      </c>
      <c r="J76" s="2" t="s">
        <v>94</v>
      </c>
      <c r="K76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PASABLE</v>
      </c>
    </row>
    <row r="77" spans="1:11" x14ac:dyDescent="0.25">
      <c r="A77">
        <v>19875</v>
      </c>
      <c r="B77" s="1">
        <v>44120.784571759257</v>
      </c>
      <c r="C77" t="s">
        <v>20</v>
      </c>
      <c r="D77" t="s">
        <v>83</v>
      </c>
      <c r="E77" s="4">
        <v>380082</v>
      </c>
      <c r="F77" t="s">
        <v>88</v>
      </c>
      <c r="G77">
        <v>31</v>
      </c>
      <c r="H77" s="2" t="s">
        <v>94</v>
      </c>
      <c r="I77" s="2" t="s">
        <v>100</v>
      </c>
      <c r="J77" s="2" t="s">
        <v>103</v>
      </c>
      <c r="K77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78" spans="1:11" x14ac:dyDescent="0.25">
      <c r="A78">
        <v>7012</v>
      </c>
      <c r="B78" s="1">
        <v>44123.487997685188</v>
      </c>
      <c r="C78" t="s">
        <v>6</v>
      </c>
      <c r="D78" t="s">
        <v>83</v>
      </c>
      <c r="E78" s="4">
        <v>104554</v>
      </c>
      <c r="F78" t="s">
        <v>90</v>
      </c>
      <c r="G78">
        <v>31</v>
      </c>
      <c r="H78" s="2" t="s">
        <v>94</v>
      </c>
      <c r="I78" s="2" t="s">
        <v>100</v>
      </c>
      <c r="J78" s="2" t="s">
        <v>102</v>
      </c>
      <c r="K78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79" spans="1:11" x14ac:dyDescent="0.25">
      <c r="A79">
        <v>20994</v>
      </c>
      <c r="B79" s="1">
        <v>44123.858738425923</v>
      </c>
      <c r="C79" t="s">
        <v>18</v>
      </c>
      <c r="D79" t="s">
        <v>37</v>
      </c>
      <c r="E79" s="4">
        <v>154778</v>
      </c>
      <c r="F79" t="s">
        <v>89</v>
      </c>
      <c r="G79" s="34">
        <v>43</v>
      </c>
      <c r="H79" s="2" t="s">
        <v>96</v>
      </c>
      <c r="I79" s="2" t="s">
        <v>99</v>
      </c>
      <c r="J79" s="2" t="s">
        <v>102</v>
      </c>
      <c r="K79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MUY SATISFACTORIO</v>
      </c>
    </row>
    <row r="80" spans="1:11" x14ac:dyDescent="0.25">
      <c r="A80">
        <v>15565</v>
      </c>
      <c r="B80" s="1">
        <v>44124.348124999997</v>
      </c>
      <c r="C80" t="s">
        <v>27</v>
      </c>
      <c r="D80" t="s">
        <v>44</v>
      </c>
      <c r="E80" s="4">
        <v>180171</v>
      </c>
      <c r="F80" t="s">
        <v>90</v>
      </c>
      <c r="G80">
        <v>40</v>
      </c>
      <c r="H80" s="2" t="s">
        <v>95</v>
      </c>
      <c r="I80" s="2" t="s">
        <v>100</v>
      </c>
      <c r="J80" s="2" t="s">
        <v>103</v>
      </c>
      <c r="K80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81" spans="1:11" x14ac:dyDescent="0.25">
      <c r="A81">
        <v>16006</v>
      </c>
      <c r="B81" s="1">
        <v>44124.466747685183</v>
      </c>
      <c r="C81" t="s">
        <v>27</v>
      </c>
      <c r="D81" t="s">
        <v>29</v>
      </c>
      <c r="E81" s="4">
        <v>508743</v>
      </c>
      <c r="F81" t="s">
        <v>90</v>
      </c>
      <c r="G81">
        <v>2</v>
      </c>
      <c r="H81" s="2" t="s">
        <v>95</v>
      </c>
      <c r="I81" s="2" t="s">
        <v>100</v>
      </c>
      <c r="J81" s="2" t="s">
        <v>103</v>
      </c>
      <c r="K81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82" spans="1:11" x14ac:dyDescent="0.25">
      <c r="A82">
        <v>7011</v>
      </c>
      <c r="B82" s="1">
        <v>44124.542245370372</v>
      </c>
      <c r="C82" t="s">
        <v>16</v>
      </c>
      <c r="D82" t="s">
        <v>51</v>
      </c>
      <c r="E82" s="4">
        <v>805995</v>
      </c>
      <c r="F82" t="s">
        <v>90</v>
      </c>
      <c r="G82">
        <v>16</v>
      </c>
      <c r="H82" s="2" t="s">
        <v>94</v>
      </c>
      <c r="I82" s="2" t="s">
        <v>100</v>
      </c>
      <c r="J82" s="2" t="s">
        <v>103</v>
      </c>
      <c r="K82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83" spans="1:11" x14ac:dyDescent="0.25">
      <c r="A83">
        <v>7010</v>
      </c>
      <c r="B83" s="1">
        <v>44124.62295138889</v>
      </c>
      <c r="C83" t="s">
        <v>4</v>
      </c>
      <c r="D83" t="s">
        <v>38</v>
      </c>
      <c r="E83" s="4">
        <v>672421</v>
      </c>
      <c r="F83" t="s">
        <v>89</v>
      </c>
      <c r="G83">
        <v>1</v>
      </c>
      <c r="H83" s="2" t="s">
        <v>94</v>
      </c>
      <c r="I83" s="2" t="s">
        <v>100</v>
      </c>
      <c r="J83" s="2" t="s">
        <v>94</v>
      </c>
      <c r="K83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PASABLE</v>
      </c>
    </row>
    <row r="84" spans="1:11" x14ac:dyDescent="0.25">
      <c r="A84">
        <v>7009</v>
      </c>
      <c r="B84" s="1">
        <v>44124.651030092595</v>
      </c>
      <c r="C84" t="s">
        <v>6</v>
      </c>
      <c r="D84" t="s">
        <v>65</v>
      </c>
      <c r="E84" s="4">
        <v>574886</v>
      </c>
      <c r="F84" t="s">
        <v>90</v>
      </c>
      <c r="G84">
        <v>12</v>
      </c>
      <c r="H84" s="2" t="s">
        <v>96</v>
      </c>
      <c r="I84" s="2" t="s">
        <v>100</v>
      </c>
      <c r="J84" s="2" t="s">
        <v>102</v>
      </c>
      <c r="K84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85" spans="1:11" x14ac:dyDescent="0.25">
      <c r="A85">
        <v>16390</v>
      </c>
      <c r="B85" s="1">
        <v>44124.740659722222</v>
      </c>
      <c r="C85" t="s">
        <v>42</v>
      </c>
      <c r="D85" t="s">
        <v>76</v>
      </c>
      <c r="E85" s="4">
        <v>745088</v>
      </c>
      <c r="F85" t="s">
        <v>88</v>
      </c>
      <c r="G85">
        <v>40</v>
      </c>
      <c r="H85" s="2" t="s">
        <v>94</v>
      </c>
      <c r="I85" s="2" t="s">
        <v>99</v>
      </c>
      <c r="J85" s="2" t="s">
        <v>94</v>
      </c>
      <c r="K85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86" spans="1:11" x14ac:dyDescent="0.25">
      <c r="A86">
        <v>16376</v>
      </c>
      <c r="B86" s="1">
        <v>44124.753310185188</v>
      </c>
      <c r="C86" t="s">
        <v>27</v>
      </c>
      <c r="D86" t="s">
        <v>75</v>
      </c>
      <c r="E86" s="4">
        <v>249531</v>
      </c>
      <c r="F86" t="s">
        <v>89</v>
      </c>
      <c r="G86">
        <v>27</v>
      </c>
      <c r="H86" s="2" t="s">
        <v>94</v>
      </c>
      <c r="I86" s="2" t="s">
        <v>100</v>
      </c>
      <c r="J86" s="2" t="s">
        <v>94</v>
      </c>
      <c r="K86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PASABLE</v>
      </c>
    </row>
    <row r="87" spans="1:11" x14ac:dyDescent="0.25">
      <c r="A87">
        <v>19308</v>
      </c>
      <c r="B87" s="1">
        <v>44125.340497685182</v>
      </c>
      <c r="C87" t="s">
        <v>108</v>
      </c>
      <c r="D87" t="s">
        <v>83</v>
      </c>
      <c r="E87" s="4">
        <v>534033</v>
      </c>
      <c r="F87" t="s">
        <v>89</v>
      </c>
      <c r="G87">
        <v>10</v>
      </c>
      <c r="H87" s="2" t="s">
        <v>94</v>
      </c>
      <c r="I87" s="2" t="s">
        <v>99</v>
      </c>
      <c r="J87" s="2" t="s">
        <v>103</v>
      </c>
      <c r="K87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PASABLE</v>
      </c>
    </row>
    <row r="88" spans="1:11" x14ac:dyDescent="0.25">
      <c r="A88">
        <v>20441</v>
      </c>
      <c r="B88" s="1">
        <v>44125.388726851852</v>
      </c>
      <c r="C88" t="s">
        <v>18</v>
      </c>
      <c r="D88" t="s">
        <v>72</v>
      </c>
      <c r="E88" s="4">
        <v>459824</v>
      </c>
      <c r="F88" t="s">
        <v>89</v>
      </c>
      <c r="G88" s="34">
        <v>37</v>
      </c>
      <c r="H88" s="2" t="s">
        <v>96</v>
      </c>
      <c r="I88" s="2" t="s">
        <v>99</v>
      </c>
      <c r="J88" s="2" t="s">
        <v>103</v>
      </c>
      <c r="K88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MUY SATISFACTORIO</v>
      </c>
    </row>
    <row r="89" spans="1:11" x14ac:dyDescent="0.25">
      <c r="A89">
        <v>16378</v>
      </c>
      <c r="B89" s="1">
        <v>44125.410601851851</v>
      </c>
      <c r="C89" t="s">
        <v>31</v>
      </c>
      <c r="D89" t="s">
        <v>29</v>
      </c>
      <c r="E89" s="4">
        <v>695298</v>
      </c>
      <c r="F89" t="s">
        <v>88</v>
      </c>
      <c r="G89">
        <v>17</v>
      </c>
      <c r="H89" s="2" t="s">
        <v>96</v>
      </c>
      <c r="I89" s="2" t="s">
        <v>100</v>
      </c>
      <c r="J89" s="2" t="s">
        <v>94</v>
      </c>
      <c r="K89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90" spans="1:11" x14ac:dyDescent="0.25">
      <c r="A90">
        <v>21066</v>
      </c>
      <c r="B90" s="1">
        <v>44125.455069444448</v>
      </c>
      <c r="C90" t="s">
        <v>18</v>
      </c>
      <c r="D90" t="s">
        <v>62</v>
      </c>
      <c r="E90" s="4">
        <v>932217</v>
      </c>
      <c r="F90" t="s">
        <v>89</v>
      </c>
      <c r="G90" s="34">
        <v>1</v>
      </c>
      <c r="H90" s="2" t="s">
        <v>96</v>
      </c>
      <c r="I90" s="2" t="s">
        <v>100</v>
      </c>
      <c r="J90" s="2" t="s">
        <v>102</v>
      </c>
      <c r="K90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MUY SATISFACTORIO</v>
      </c>
    </row>
    <row r="91" spans="1:11" x14ac:dyDescent="0.25">
      <c r="A91">
        <v>22127</v>
      </c>
      <c r="B91" s="1">
        <v>44125.458923611113</v>
      </c>
      <c r="C91" t="s">
        <v>18</v>
      </c>
      <c r="D91" t="s">
        <v>61</v>
      </c>
      <c r="E91" s="4">
        <v>120371</v>
      </c>
      <c r="F91" t="s">
        <v>90</v>
      </c>
      <c r="G91">
        <v>11</v>
      </c>
      <c r="H91" s="2" t="s">
        <v>94</v>
      </c>
      <c r="I91" s="2" t="s">
        <v>99</v>
      </c>
      <c r="J91" s="2" t="s">
        <v>103</v>
      </c>
      <c r="K91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92" spans="1:11" x14ac:dyDescent="0.25">
      <c r="A92">
        <v>15990</v>
      </c>
      <c r="B92" s="1">
        <v>44125.492442129631</v>
      </c>
      <c r="C92" t="s">
        <v>108</v>
      </c>
      <c r="D92" t="s">
        <v>65</v>
      </c>
      <c r="E92" s="4">
        <v>691418</v>
      </c>
      <c r="F92" t="s">
        <v>89</v>
      </c>
      <c r="G92">
        <v>50</v>
      </c>
      <c r="H92" s="2" t="s">
        <v>95</v>
      </c>
      <c r="I92" s="2" t="s">
        <v>99</v>
      </c>
      <c r="J92" s="2" t="s">
        <v>94</v>
      </c>
      <c r="K92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PASABLE</v>
      </c>
    </row>
    <row r="93" spans="1:11" x14ac:dyDescent="0.25">
      <c r="A93">
        <v>22618</v>
      </c>
      <c r="B93" s="1">
        <v>44125.510115740741</v>
      </c>
      <c r="C93" t="s">
        <v>25</v>
      </c>
      <c r="D93" t="s">
        <v>83</v>
      </c>
      <c r="E93" s="4">
        <v>885815</v>
      </c>
      <c r="F93" t="s">
        <v>89</v>
      </c>
      <c r="G93">
        <v>8</v>
      </c>
      <c r="H93" s="2" t="s">
        <v>95</v>
      </c>
      <c r="I93" s="2" t="s">
        <v>100</v>
      </c>
      <c r="J93" s="2" t="s">
        <v>102</v>
      </c>
      <c r="K93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PASABLE</v>
      </c>
    </row>
    <row r="94" spans="1:11" x14ac:dyDescent="0.25">
      <c r="A94">
        <v>20535</v>
      </c>
      <c r="B94" s="1">
        <v>44126.341400462959</v>
      </c>
      <c r="C94" t="s">
        <v>108</v>
      </c>
      <c r="D94" t="s">
        <v>59</v>
      </c>
      <c r="E94" s="4">
        <v>813504</v>
      </c>
      <c r="F94" t="s">
        <v>88</v>
      </c>
      <c r="G94">
        <v>30</v>
      </c>
      <c r="H94" s="2" t="s">
        <v>94</v>
      </c>
      <c r="I94" s="2" t="s">
        <v>99</v>
      </c>
      <c r="J94" s="2" t="s">
        <v>94</v>
      </c>
      <c r="K94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95" spans="1:11" x14ac:dyDescent="0.25">
      <c r="A95">
        <v>22090</v>
      </c>
      <c r="B95" s="1">
        <v>44126.538715277777</v>
      </c>
      <c r="C95" t="s">
        <v>20</v>
      </c>
      <c r="D95" t="s">
        <v>61</v>
      </c>
      <c r="E95" s="4">
        <v>80299</v>
      </c>
      <c r="F95" t="s">
        <v>89</v>
      </c>
      <c r="G95">
        <v>24</v>
      </c>
      <c r="H95" s="2" t="s">
        <v>94</v>
      </c>
      <c r="I95" s="2" t="s">
        <v>100</v>
      </c>
      <c r="J95" s="2" t="s">
        <v>103</v>
      </c>
      <c r="K95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PASABLE</v>
      </c>
    </row>
    <row r="96" spans="1:11" x14ac:dyDescent="0.25">
      <c r="A96">
        <v>7008</v>
      </c>
      <c r="B96" s="1">
        <v>44126.556342592594</v>
      </c>
      <c r="C96" t="s">
        <v>16</v>
      </c>
      <c r="D96" t="s">
        <v>67</v>
      </c>
      <c r="E96" s="4">
        <v>795799</v>
      </c>
      <c r="F96" t="s">
        <v>90</v>
      </c>
      <c r="G96">
        <v>39</v>
      </c>
      <c r="H96" s="2" t="s">
        <v>96</v>
      </c>
      <c r="I96" s="2" t="s">
        <v>100</v>
      </c>
      <c r="J96" s="2" t="s">
        <v>102</v>
      </c>
      <c r="K96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97" spans="1:11" x14ac:dyDescent="0.25">
      <c r="A97">
        <v>21045</v>
      </c>
      <c r="B97" s="1">
        <v>44126.623171296298</v>
      </c>
      <c r="C97" t="s">
        <v>25</v>
      </c>
      <c r="D97" t="s">
        <v>61</v>
      </c>
      <c r="E97" s="4">
        <v>371995</v>
      </c>
      <c r="F97" t="s">
        <v>88</v>
      </c>
      <c r="G97">
        <v>33</v>
      </c>
      <c r="H97" s="2" t="s">
        <v>95</v>
      </c>
      <c r="I97" s="2" t="s">
        <v>100</v>
      </c>
      <c r="J97" s="2" t="s">
        <v>94</v>
      </c>
      <c r="K97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98" spans="1:11" x14ac:dyDescent="0.25">
      <c r="A98">
        <v>22096</v>
      </c>
      <c r="B98" s="1">
        <v>44126.633599537039</v>
      </c>
      <c r="C98" t="s">
        <v>24</v>
      </c>
      <c r="D98" t="s">
        <v>61</v>
      </c>
      <c r="E98" s="4">
        <v>836874</v>
      </c>
      <c r="F98" t="s">
        <v>88</v>
      </c>
      <c r="G98">
        <v>5</v>
      </c>
      <c r="H98" s="2" t="s">
        <v>95</v>
      </c>
      <c r="I98" s="2" t="s">
        <v>99</v>
      </c>
      <c r="J98" s="2" t="s">
        <v>102</v>
      </c>
      <c r="K98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99" spans="1:11" x14ac:dyDescent="0.25">
      <c r="A99">
        <v>18782</v>
      </c>
      <c r="B99" s="1">
        <v>44126.736307870371</v>
      </c>
      <c r="C99" t="s">
        <v>18</v>
      </c>
      <c r="D99" t="s">
        <v>75</v>
      </c>
      <c r="E99" s="4">
        <v>95162</v>
      </c>
      <c r="F99" t="s">
        <v>90</v>
      </c>
      <c r="G99">
        <v>36</v>
      </c>
      <c r="H99" s="2" t="s">
        <v>95</v>
      </c>
      <c r="I99" s="2" t="s">
        <v>100</v>
      </c>
      <c r="J99" s="2" t="s">
        <v>94</v>
      </c>
      <c r="K99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100" spans="1:11" x14ac:dyDescent="0.25">
      <c r="A100">
        <v>7007</v>
      </c>
      <c r="B100" s="1">
        <v>44126.786574074074</v>
      </c>
      <c r="C100" t="s">
        <v>16</v>
      </c>
      <c r="D100" t="s">
        <v>35</v>
      </c>
      <c r="E100" s="4">
        <v>368911</v>
      </c>
      <c r="F100" t="s">
        <v>89</v>
      </c>
      <c r="G100">
        <v>33</v>
      </c>
      <c r="H100" s="2" t="s">
        <v>95</v>
      </c>
      <c r="I100" s="2" t="s">
        <v>99</v>
      </c>
      <c r="J100" s="2" t="s">
        <v>94</v>
      </c>
      <c r="K100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PASABLE</v>
      </c>
    </row>
    <row r="101" spans="1:11" x14ac:dyDescent="0.25">
      <c r="A101">
        <v>7674</v>
      </c>
      <c r="B101" s="1">
        <v>44127.379513888889</v>
      </c>
      <c r="C101" t="s">
        <v>10</v>
      </c>
      <c r="D101" t="s">
        <v>52</v>
      </c>
      <c r="E101" s="4">
        <v>766295</v>
      </c>
      <c r="F101" t="s">
        <v>89</v>
      </c>
      <c r="G101">
        <v>7</v>
      </c>
      <c r="H101" s="2" t="s">
        <v>95</v>
      </c>
      <c r="I101" s="2" t="s">
        <v>99</v>
      </c>
      <c r="J101" s="2" t="s">
        <v>103</v>
      </c>
      <c r="K101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PASABLE</v>
      </c>
    </row>
    <row r="102" spans="1:11" x14ac:dyDescent="0.25">
      <c r="A102">
        <v>15975</v>
      </c>
      <c r="B102" s="1">
        <v>44127.427847222221</v>
      </c>
      <c r="C102" t="s">
        <v>10</v>
      </c>
      <c r="D102" t="s">
        <v>49</v>
      </c>
      <c r="E102" s="4">
        <v>108864</v>
      </c>
      <c r="F102" t="s">
        <v>88</v>
      </c>
      <c r="G102">
        <v>10</v>
      </c>
      <c r="H102" s="2" t="s">
        <v>95</v>
      </c>
      <c r="I102" s="2" t="s">
        <v>100</v>
      </c>
      <c r="J102" s="2" t="s">
        <v>102</v>
      </c>
      <c r="K102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103" spans="1:11" x14ac:dyDescent="0.25">
      <c r="A103">
        <v>7006</v>
      </c>
      <c r="B103" s="1">
        <v>44127.448831018519</v>
      </c>
      <c r="C103" t="s">
        <v>19</v>
      </c>
      <c r="D103" t="s">
        <v>79</v>
      </c>
      <c r="E103" s="4">
        <v>527427</v>
      </c>
      <c r="F103" t="s">
        <v>88</v>
      </c>
      <c r="G103">
        <v>30</v>
      </c>
      <c r="H103" s="2" t="s">
        <v>95</v>
      </c>
      <c r="I103" s="2" t="s">
        <v>100</v>
      </c>
      <c r="J103" s="2" t="s">
        <v>94</v>
      </c>
      <c r="K103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104" spans="1:11" x14ac:dyDescent="0.25">
      <c r="A104">
        <v>7005</v>
      </c>
      <c r="B104" s="1">
        <v>44127.480405092596</v>
      </c>
      <c r="C104" t="s">
        <v>6</v>
      </c>
      <c r="D104" t="s">
        <v>51</v>
      </c>
      <c r="E104" s="4">
        <v>322862</v>
      </c>
      <c r="F104" t="s">
        <v>89</v>
      </c>
      <c r="G104">
        <v>45</v>
      </c>
      <c r="H104" s="2" t="s">
        <v>94</v>
      </c>
      <c r="I104" s="2" t="s">
        <v>99</v>
      </c>
      <c r="J104" s="2" t="s">
        <v>102</v>
      </c>
      <c r="K104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PASABLE</v>
      </c>
    </row>
    <row r="105" spans="1:11" x14ac:dyDescent="0.25">
      <c r="A105">
        <v>7004</v>
      </c>
      <c r="B105" s="1">
        <v>44127.544652777775</v>
      </c>
      <c r="C105" t="s">
        <v>6</v>
      </c>
      <c r="D105" t="s">
        <v>38</v>
      </c>
      <c r="E105" s="4">
        <v>20951</v>
      </c>
      <c r="F105" t="s">
        <v>88</v>
      </c>
      <c r="G105">
        <v>13</v>
      </c>
      <c r="H105" s="2" t="s">
        <v>96</v>
      </c>
      <c r="I105" s="2" t="s">
        <v>99</v>
      </c>
      <c r="J105" s="2" t="s">
        <v>94</v>
      </c>
      <c r="K105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106" spans="1:11" x14ac:dyDescent="0.25">
      <c r="A106">
        <v>7003</v>
      </c>
      <c r="B106" s="1">
        <v>44127.553541666668</v>
      </c>
      <c r="C106" t="s">
        <v>7</v>
      </c>
      <c r="D106" t="s">
        <v>74</v>
      </c>
      <c r="E106" s="4">
        <v>437913</v>
      </c>
      <c r="F106" t="s">
        <v>90</v>
      </c>
      <c r="G106">
        <v>22</v>
      </c>
      <c r="H106" s="2" t="s">
        <v>94</v>
      </c>
      <c r="I106" s="2" t="s">
        <v>100</v>
      </c>
      <c r="J106" s="2" t="s">
        <v>103</v>
      </c>
      <c r="K106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107" spans="1:11" x14ac:dyDescent="0.25">
      <c r="A107">
        <v>7002</v>
      </c>
      <c r="B107" s="1">
        <v>44127.554710648146</v>
      </c>
      <c r="C107" t="s">
        <v>19</v>
      </c>
      <c r="D107" t="s">
        <v>66</v>
      </c>
      <c r="E107" s="4">
        <v>37880</v>
      </c>
      <c r="F107" t="s">
        <v>89</v>
      </c>
      <c r="G107">
        <v>44</v>
      </c>
      <c r="H107" s="2" t="s">
        <v>94</v>
      </c>
      <c r="I107" s="2" t="s">
        <v>99</v>
      </c>
      <c r="J107" s="2" t="s">
        <v>94</v>
      </c>
      <c r="K107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PASABLE</v>
      </c>
    </row>
    <row r="108" spans="1:11" x14ac:dyDescent="0.25">
      <c r="A108">
        <v>7001</v>
      </c>
      <c r="B108" s="1">
        <v>44127.620706018519</v>
      </c>
      <c r="C108" t="s">
        <v>4</v>
      </c>
      <c r="D108" t="s">
        <v>35</v>
      </c>
      <c r="E108" s="4">
        <v>318573</v>
      </c>
      <c r="F108" t="s">
        <v>88</v>
      </c>
      <c r="G108">
        <v>39</v>
      </c>
      <c r="H108" s="2" t="s">
        <v>96</v>
      </c>
      <c r="I108" s="2" t="s">
        <v>100</v>
      </c>
      <c r="J108" s="2" t="s">
        <v>103</v>
      </c>
      <c r="K108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109" spans="1:11" x14ac:dyDescent="0.25">
      <c r="A109">
        <v>7000</v>
      </c>
      <c r="B109" s="1">
        <v>44127.644884259258</v>
      </c>
      <c r="C109" t="s">
        <v>16</v>
      </c>
      <c r="D109" t="s">
        <v>29</v>
      </c>
      <c r="E109" s="4">
        <v>637974</v>
      </c>
      <c r="F109" t="s">
        <v>89</v>
      </c>
      <c r="G109">
        <v>49</v>
      </c>
      <c r="H109" s="2" t="s">
        <v>94</v>
      </c>
      <c r="I109" s="2" t="s">
        <v>99</v>
      </c>
      <c r="J109" s="2" t="s">
        <v>94</v>
      </c>
      <c r="K109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PASABLE</v>
      </c>
    </row>
    <row r="110" spans="1:11" x14ac:dyDescent="0.25">
      <c r="A110">
        <v>19980</v>
      </c>
      <c r="B110" s="1">
        <v>44127.653483796297</v>
      </c>
      <c r="C110" t="s">
        <v>108</v>
      </c>
      <c r="D110" t="s">
        <v>72</v>
      </c>
      <c r="E110" s="4">
        <v>719804</v>
      </c>
      <c r="F110" t="s">
        <v>89</v>
      </c>
      <c r="G110">
        <v>37</v>
      </c>
      <c r="H110" s="2" t="s">
        <v>94</v>
      </c>
      <c r="I110" s="2" t="s">
        <v>100</v>
      </c>
      <c r="J110" s="2" t="s">
        <v>94</v>
      </c>
      <c r="K110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PASABLE</v>
      </c>
    </row>
    <row r="111" spans="1:11" x14ac:dyDescent="0.25">
      <c r="A111">
        <v>6999</v>
      </c>
      <c r="B111" s="1">
        <v>44127.700798611113</v>
      </c>
      <c r="C111" t="s">
        <v>19</v>
      </c>
      <c r="D111" t="s">
        <v>46</v>
      </c>
      <c r="E111" s="4">
        <v>961876</v>
      </c>
      <c r="F111" t="s">
        <v>90</v>
      </c>
      <c r="G111">
        <v>34</v>
      </c>
      <c r="H111" s="2" t="s">
        <v>94</v>
      </c>
      <c r="I111" s="2" t="s">
        <v>99</v>
      </c>
      <c r="J111" s="2" t="s">
        <v>103</v>
      </c>
      <c r="K111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112" spans="1:11" x14ac:dyDescent="0.25">
      <c r="A112">
        <v>6998</v>
      </c>
      <c r="B112" s="1">
        <v>44127.73978009259</v>
      </c>
      <c r="C112" t="s">
        <v>19</v>
      </c>
      <c r="D112" t="s">
        <v>65</v>
      </c>
      <c r="E112" s="4">
        <v>390940</v>
      </c>
      <c r="F112" t="s">
        <v>89</v>
      </c>
      <c r="G112">
        <v>25</v>
      </c>
      <c r="H112" s="2" t="s">
        <v>95</v>
      </c>
      <c r="I112" s="2" t="s">
        <v>100</v>
      </c>
      <c r="J112" s="2" t="s">
        <v>103</v>
      </c>
      <c r="K112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PASABLE</v>
      </c>
    </row>
    <row r="113" spans="1:11" x14ac:dyDescent="0.25">
      <c r="A113">
        <v>6997</v>
      </c>
      <c r="B113" s="1">
        <v>44127.74695601852</v>
      </c>
      <c r="C113" t="s">
        <v>19</v>
      </c>
      <c r="D113" t="s">
        <v>38</v>
      </c>
      <c r="E113" s="4">
        <v>228488</v>
      </c>
      <c r="F113" t="s">
        <v>90</v>
      </c>
      <c r="G113">
        <v>14</v>
      </c>
      <c r="H113" s="2" t="s">
        <v>96</v>
      </c>
      <c r="I113" s="2" t="s">
        <v>100</v>
      </c>
      <c r="J113" s="2" t="s">
        <v>94</v>
      </c>
      <c r="K113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114" spans="1:11" x14ac:dyDescent="0.25">
      <c r="A114">
        <v>6996</v>
      </c>
      <c r="B114" s="1">
        <v>44130.367824074077</v>
      </c>
      <c r="C114" t="s">
        <v>7</v>
      </c>
      <c r="D114" t="s">
        <v>74</v>
      </c>
      <c r="E114" s="4">
        <v>880035</v>
      </c>
      <c r="F114" t="s">
        <v>88</v>
      </c>
      <c r="G114">
        <v>32</v>
      </c>
      <c r="H114" s="2" t="s">
        <v>94</v>
      </c>
      <c r="I114" s="2" t="s">
        <v>100</v>
      </c>
      <c r="J114" s="2" t="s">
        <v>103</v>
      </c>
      <c r="K114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115" spans="1:11" x14ac:dyDescent="0.25">
      <c r="A115">
        <v>6995</v>
      </c>
      <c r="B115" s="1">
        <v>44130.484409722223</v>
      </c>
      <c r="C115" t="s">
        <v>109</v>
      </c>
      <c r="D115" t="s">
        <v>48</v>
      </c>
      <c r="E115" s="4">
        <v>787759</v>
      </c>
      <c r="F115" t="s">
        <v>89</v>
      </c>
      <c r="G115">
        <v>3</v>
      </c>
      <c r="H115" s="2" t="s">
        <v>94</v>
      </c>
      <c r="I115" s="2" t="s">
        <v>99</v>
      </c>
      <c r="J115" s="2" t="s">
        <v>103</v>
      </c>
      <c r="K115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PASABLE</v>
      </c>
    </row>
    <row r="116" spans="1:11" x14ac:dyDescent="0.25">
      <c r="A116">
        <v>20469</v>
      </c>
      <c r="B116" s="1">
        <v>44130.76766203704</v>
      </c>
      <c r="C116" t="s">
        <v>108</v>
      </c>
      <c r="D116" t="s">
        <v>74</v>
      </c>
      <c r="E116" s="4">
        <v>229483</v>
      </c>
      <c r="F116" t="s">
        <v>90</v>
      </c>
      <c r="G116">
        <v>24</v>
      </c>
      <c r="H116" s="2" t="s">
        <v>96</v>
      </c>
      <c r="I116" s="2" t="s">
        <v>99</v>
      </c>
      <c r="J116" s="2" t="s">
        <v>103</v>
      </c>
      <c r="K116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117" spans="1:11" x14ac:dyDescent="0.25">
      <c r="A117">
        <v>19325</v>
      </c>
      <c r="B117" s="1">
        <v>44130.769444444442</v>
      </c>
      <c r="C117" t="s">
        <v>108</v>
      </c>
      <c r="D117" t="s">
        <v>101</v>
      </c>
      <c r="E117" s="4">
        <v>126352</v>
      </c>
      <c r="F117" t="s">
        <v>88</v>
      </c>
      <c r="G117">
        <v>50</v>
      </c>
      <c r="H117" s="2" t="s">
        <v>94</v>
      </c>
      <c r="I117" s="2" t="s">
        <v>100</v>
      </c>
      <c r="J117" s="2" t="s">
        <v>94</v>
      </c>
      <c r="K117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118" spans="1:11" x14ac:dyDescent="0.25">
      <c r="A118">
        <v>6994</v>
      </c>
      <c r="B118" s="1">
        <v>44130.785578703704</v>
      </c>
      <c r="C118" t="s">
        <v>19</v>
      </c>
      <c r="D118" t="s">
        <v>40</v>
      </c>
      <c r="E118" s="4">
        <v>414225</v>
      </c>
      <c r="F118" t="s">
        <v>90</v>
      </c>
      <c r="G118">
        <v>8</v>
      </c>
      <c r="H118" s="2" t="s">
        <v>94</v>
      </c>
      <c r="I118" s="2" t="s">
        <v>100</v>
      </c>
      <c r="J118" s="2" t="s">
        <v>94</v>
      </c>
      <c r="K118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119" spans="1:11" x14ac:dyDescent="0.25">
      <c r="A119">
        <v>6993</v>
      </c>
      <c r="B119" s="1">
        <v>44130.792650462965</v>
      </c>
      <c r="C119" t="s">
        <v>16</v>
      </c>
      <c r="D119" t="s">
        <v>64</v>
      </c>
      <c r="E119" s="4">
        <v>964069</v>
      </c>
      <c r="F119" t="s">
        <v>89</v>
      </c>
      <c r="G119">
        <v>27</v>
      </c>
      <c r="H119" s="2" t="s">
        <v>95</v>
      </c>
      <c r="I119" s="2" t="s">
        <v>99</v>
      </c>
      <c r="J119" s="2" t="s">
        <v>94</v>
      </c>
      <c r="K119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PASABLE</v>
      </c>
    </row>
    <row r="120" spans="1:11" x14ac:dyDescent="0.25">
      <c r="A120">
        <v>21597</v>
      </c>
      <c r="B120" s="1">
        <v>44131.416574074072</v>
      </c>
      <c r="C120" t="s">
        <v>18</v>
      </c>
      <c r="D120" t="s">
        <v>83</v>
      </c>
      <c r="E120" s="4">
        <v>141517</v>
      </c>
      <c r="F120" t="s">
        <v>89</v>
      </c>
      <c r="G120" s="34">
        <v>27</v>
      </c>
      <c r="H120" s="2" t="s">
        <v>96</v>
      </c>
      <c r="I120" s="2" t="s">
        <v>99</v>
      </c>
      <c r="J120" s="2" t="s">
        <v>102</v>
      </c>
      <c r="K120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MUY SATISFACTORIO</v>
      </c>
    </row>
    <row r="121" spans="1:11" x14ac:dyDescent="0.25">
      <c r="A121">
        <v>17997</v>
      </c>
      <c r="B121" s="1">
        <v>44131.562372685185</v>
      </c>
      <c r="C121" t="s">
        <v>32</v>
      </c>
      <c r="D121" t="s">
        <v>64</v>
      </c>
      <c r="E121" s="4">
        <v>644737</v>
      </c>
      <c r="F121" t="s">
        <v>90</v>
      </c>
      <c r="G121">
        <v>50</v>
      </c>
      <c r="H121" s="2" t="s">
        <v>94</v>
      </c>
      <c r="I121" s="2" t="s">
        <v>99</v>
      </c>
      <c r="J121" s="2" t="s">
        <v>103</v>
      </c>
      <c r="K121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122" spans="1:11" x14ac:dyDescent="0.25">
      <c r="A122">
        <v>6992</v>
      </c>
      <c r="B122" s="1">
        <v>44131.607789351852</v>
      </c>
      <c r="C122" t="s">
        <v>6</v>
      </c>
      <c r="D122" t="s">
        <v>67</v>
      </c>
      <c r="E122" s="4">
        <v>418053</v>
      </c>
      <c r="F122" t="s">
        <v>89</v>
      </c>
      <c r="G122">
        <v>38</v>
      </c>
      <c r="H122" s="2" t="s">
        <v>95</v>
      </c>
      <c r="I122" s="2" t="s">
        <v>100</v>
      </c>
      <c r="J122" s="2" t="s">
        <v>102</v>
      </c>
      <c r="K122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PASABLE</v>
      </c>
    </row>
    <row r="123" spans="1:11" x14ac:dyDescent="0.25">
      <c r="A123">
        <v>19901</v>
      </c>
      <c r="B123" s="1">
        <v>44131.64298611111</v>
      </c>
      <c r="C123" t="s">
        <v>20</v>
      </c>
      <c r="D123" t="s">
        <v>57</v>
      </c>
      <c r="E123" s="4">
        <v>305465</v>
      </c>
      <c r="F123" t="s">
        <v>89</v>
      </c>
      <c r="G123">
        <v>14</v>
      </c>
      <c r="H123" s="2" t="s">
        <v>94</v>
      </c>
      <c r="I123" s="2" t="s">
        <v>99</v>
      </c>
      <c r="J123" s="2" t="s">
        <v>94</v>
      </c>
      <c r="K123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PASABLE</v>
      </c>
    </row>
    <row r="124" spans="1:11" x14ac:dyDescent="0.25">
      <c r="A124">
        <v>19307</v>
      </c>
      <c r="B124" s="1">
        <v>44131.715428240743</v>
      </c>
      <c r="C124" t="s">
        <v>25</v>
      </c>
      <c r="D124" t="s">
        <v>40</v>
      </c>
      <c r="E124" s="4">
        <v>664909</v>
      </c>
      <c r="F124" t="s">
        <v>89</v>
      </c>
      <c r="G124" s="34">
        <v>16</v>
      </c>
      <c r="H124" s="2" t="s">
        <v>96</v>
      </c>
      <c r="I124" s="2" t="s">
        <v>99</v>
      </c>
      <c r="J124" s="2" t="s">
        <v>94</v>
      </c>
      <c r="K124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MUY SATISFACTORIO</v>
      </c>
    </row>
    <row r="125" spans="1:11" x14ac:dyDescent="0.25">
      <c r="A125">
        <v>19388</v>
      </c>
      <c r="B125" s="1">
        <v>44131.727777777778</v>
      </c>
      <c r="C125" t="s">
        <v>18</v>
      </c>
      <c r="D125" t="s">
        <v>65</v>
      </c>
      <c r="E125" s="4">
        <v>222539</v>
      </c>
      <c r="F125" t="s">
        <v>90</v>
      </c>
      <c r="G125">
        <v>31</v>
      </c>
      <c r="H125" s="2" t="s">
        <v>95</v>
      </c>
      <c r="I125" s="2" t="s">
        <v>100</v>
      </c>
      <c r="J125" s="2" t="s">
        <v>102</v>
      </c>
      <c r="K125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126" spans="1:11" x14ac:dyDescent="0.25">
      <c r="A126">
        <v>6991</v>
      </c>
      <c r="B126" s="1">
        <v>44131.732245370367</v>
      </c>
      <c r="C126" t="s">
        <v>6</v>
      </c>
      <c r="D126" t="s">
        <v>46</v>
      </c>
      <c r="E126" s="4">
        <v>180101</v>
      </c>
      <c r="F126" t="s">
        <v>88</v>
      </c>
      <c r="G126">
        <v>18</v>
      </c>
      <c r="H126" s="2" t="s">
        <v>96</v>
      </c>
      <c r="I126" s="2" t="s">
        <v>99</v>
      </c>
      <c r="J126" s="2" t="s">
        <v>102</v>
      </c>
      <c r="K126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127" spans="1:11" x14ac:dyDescent="0.25">
      <c r="A127">
        <v>18806</v>
      </c>
      <c r="B127" s="1">
        <v>44132.426828703705</v>
      </c>
      <c r="C127" t="s">
        <v>108</v>
      </c>
      <c r="D127" t="s">
        <v>65</v>
      </c>
      <c r="E127" s="4">
        <v>989376</v>
      </c>
      <c r="F127" t="s">
        <v>90</v>
      </c>
      <c r="G127">
        <v>12</v>
      </c>
      <c r="H127" s="2" t="s">
        <v>94</v>
      </c>
      <c r="I127" s="2" t="s">
        <v>100</v>
      </c>
      <c r="J127" s="2" t="s">
        <v>94</v>
      </c>
      <c r="K127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128" spans="1:11" x14ac:dyDescent="0.25">
      <c r="A128">
        <v>20512</v>
      </c>
      <c r="B128" s="1">
        <v>44132.428784722222</v>
      </c>
      <c r="C128" t="s">
        <v>108</v>
      </c>
      <c r="D128" t="s">
        <v>75</v>
      </c>
      <c r="E128" s="4">
        <v>986838</v>
      </c>
      <c r="F128" t="s">
        <v>89</v>
      </c>
      <c r="G128" s="34">
        <v>39</v>
      </c>
      <c r="H128" s="2" t="s">
        <v>96</v>
      </c>
      <c r="I128" s="2" t="s">
        <v>99</v>
      </c>
      <c r="J128" s="2" t="s">
        <v>103</v>
      </c>
      <c r="K128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MUY SATISFACTORIO</v>
      </c>
    </row>
    <row r="129" spans="1:11" x14ac:dyDescent="0.25">
      <c r="A129">
        <v>19886</v>
      </c>
      <c r="B129" s="1">
        <v>44132.566157407404</v>
      </c>
      <c r="C129" t="s">
        <v>25</v>
      </c>
      <c r="D129" t="s">
        <v>15</v>
      </c>
      <c r="E129" s="4">
        <v>363397</v>
      </c>
      <c r="F129" t="s">
        <v>89</v>
      </c>
      <c r="G129">
        <v>27</v>
      </c>
      <c r="H129" s="2" t="s">
        <v>95</v>
      </c>
      <c r="I129" s="2" t="s">
        <v>99</v>
      </c>
      <c r="J129" s="2" t="s">
        <v>94</v>
      </c>
      <c r="K129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PASABLE</v>
      </c>
    </row>
    <row r="130" spans="1:11" x14ac:dyDescent="0.25">
      <c r="A130">
        <v>6990</v>
      </c>
      <c r="B130" s="1">
        <v>44132.581655092596</v>
      </c>
      <c r="C130" t="s">
        <v>6</v>
      </c>
      <c r="D130" t="s">
        <v>83</v>
      </c>
      <c r="E130" s="4">
        <v>329312</v>
      </c>
      <c r="F130" t="s">
        <v>88</v>
      </c>
      <c r="G130">
        <v>40</v>
      </c>
      <c r="H130" s="2" t="s">
        <v>94</v>
      </c>
      <c r="I130" s="2" t="s">
        <v>100</v>
      </c>
      <c r="J130" s="2" t="s">
        <v>94</v>
      </c>
      <c r="K130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131" spans="1:11" x14ac:dyDescent="0.25">
      <c r="A131">
        <v>17554</v>
      </c>
      <c r="B131" s="1">
        <v>44132.592164351852</v>
      </c>
      <c r="C131" t="s">
        <v>32</v>
      </c>
      <c r="D131" t="s">
        <v>78</v>
      </c>
      <c r="E131" s="4">
        <v>536996</v>
      </c>
      <c r="F131" t="s">
        <v>89</v>
      </c>
      <c r="G131" s="34">
        <v>28</v>
      </c>
      <c r="H131" s="2" t="s">
        <v>96</v>
      </c>
      <c r="I131" s="2" t="s">
        <v>100</v>
      </c>
      <c r="J131" s="2" t="s">
        <v>102</v>
      </c>
      <c r="K131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MUY SATISFACTORIO</v>
      </c>
    </row>
    <row r="132" spans="1:11" x14ac:dyDescent="0.25">
      <c r="A132">
        <v>21065</v>
      </c>
      <c r="B132" s="1">
        <v>44132.642569444448</v>
      </c>
      <c r="C132" t="s">
        <v>108</v>
      </c>
      <c r="D132" t="s">
        <v>62</v>
      </c>
      <c r="E132" s="4">
        <v>414359</v>
      </c>
      <c r="F132" t="s">
        <v>90</v>
      </c>
      <c r="G132">
        <v>18</v>
      </c>
      <c r="H132" s="2" t="s">
        <v>96</v>
      </c>
      <c r="I132" s="2" t="s">
        <v>100</v>
      </c>
      <c r="J132" s="2" t="s">
        <v>103</v>
      </c>
      <c r="K132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133" spans="1:11" x14ac:dyDescent="0.25">
      <c r="A133">
        <v>22084</v>
      </c>
      <c r="B133" s="1">
        <v>44132.644155092596</v>
      </c>
      <c r="C133" t="s">
        <v>25</v>
      </c>
      <c r="D133" t="s">
        <v>57</v>
      </c>
      <c r="E133" s="4">
        <v>623944</v>
      </c>
      <c r="F133" t="s">
        <v>89</v>
      </c>
      <c r="G133" s="34">
        <v>43</v>
      </c>
      <c r="H133" s="2" t="s">
        <v>96</v>
      </c>
      <c r="I133" s="2" t="s">
        <v>99</v>
      </c>
      <c r="J133" s="2" t="s">
        <v>94</v>
      </c>
      <c r="K133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MUY SATISFACTORIO</v>
      </c>
    </row>
    <row r="134" spans="1:11" x14ac:dyDescent="0.25">
      <c r="A134">
        <v>6989</v>
      </c>
      <c r="B134" s="1">
        <v>44132.652916666666</v>
      </c>
      <c r="C134" t="s">
        <v>6</v>
      </c>
      <c r="D134" t="s">
        <v>66</v>
      </c>
      <c r="E134" s="4">
        <v>387800</v>
      </c>
      <c r="F134" t="s">
        <v>88</v>
      </c>
      <c r="G134">
        <v>23</v>
      </c>
      <c r="H134" s="2" t="s">
        <v>96</v>
      </c>
      <c r="I134" s="2" t="s">
        <v>99</v>
      </c>
      <c r="J134" s="2" t="s">
        <v>103</v>
      </c>
      <c r="K134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135" spans="1:11" x14ac:dyDescent="0.25">
      <c r="A135">
        <v>6988</v>
      </c>
      <c r="B135" s="1">
        <v>44132.656782407408</v>
      </c>
      <c r="C135" t="s">
        <v>6</v>
      </c>
      <c r="D135" t="s">
        <v>29</v>
      </c>
      <c r="E135" s="4">
        <v>56382</v>
      </c>
      <c r="F135" t="s">
        <v>88</v>
      </c>
      <c r="G135">
        <v>4</v>
      </c>
      <c r="H135" s="2" t="s">
        <v>96</v>
      </c>
      <c r="I135" s="2" t="s">
        <v>100</v>
      </c>
      <c r="J135" s="2" t="s">
        <v>94</v>
      </c>
      <c r="K135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136" spans="1:11" x14ac:dyDescent="0.25">
      <c r="A136">
        <v>6987</v>
      </c>
      <c r="B136" s="1">
        <v>44132.670358796298</v>
      </c>
      <c r="C136" t="s">
        <v>16</v>
      </c>
      <c r="D136" t="s">
        <v>73</v>
      </c>
      <c r="E136" s="4">
        <v>876401</v>
      </c>
      <c r="F136" t="s">
        <v>89</v>
      </c>
      <c r="G136" s="34">
        <v>20</v>
      </c>
      <c r="H136" s="2" t="s">
        <v>96</v>
      </c>
      <c r="I136" s="2" t="s">
        <v>100</v>
      </c>
      <c r="J136" s="2" t="s">
        <v>94</v>
      </c>
      <c r="K136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MUY SATISFACTORIO</v>
      </c>
    </row>
    <row r="137" spans="1:11" x14ac:dyDescent="0.25">
      <c r="A137">
        <v>6986</v>
      </c>
      <c r="B137" s="1">
        <v>44132.733668981484</v>
      </c>
      <c r="C137" t="s">
        <v>16</v>
      </c>
      <c r="D137" t="s">
        <v>15</v>
      </c>
      <c r="E137" s="4">
        <v>972109</v>
      </c>
      <c r="F137" t="s">
        <v>88</v>
      </c>
      <c r="G137">
        <v>35</v>
      </c>
      <c r="H137" s="2" t="s">
        <v>94</v>
      </c>
      <c r="I137" s="2" t="s">
        <v>99</v>
      </c>
      <c r="J137" s="2" t="s">
        <v>103</v>
      </c>
      <c r="K137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138" spans="1:11" x14ac:dyDescent="0.25">
      <c r="A138">
        <v>21084</v>
      </c>
      <c r="B138" s="1">
        <v>44132.782766203702</v>
      </c>
      <c r="C138" t="s">
        <v>27</v>
      </c>
      <c r="D138" t="s">
        <v>65</v>
      </c>
      <c r="E138" s="4">
        <v>193594</v>
      </c>
      <c r="F138" t="s">
        <v>88</v>
      </c>
      <c r="G138">
        <v>46</v>
      </c>
      <c r="H138" s="2" t="s">
        <v>96</v>
      </c>
      <c r="I138" s="2" t="s">
        <v>100</v>
      </c>
      <c r="J138" s="2" t="s">
        <v>94</v>
      </c>
      <c r="K138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139" spans="1:11" x14ac:dyDescent="0.25">
      <c r="A139">
        <v>22625</v>
      </c>
      <c r="B139" s="1">
        <v>44132.793449074074</v>
      </c>
      <c r="C139" t="s">
        <v>27</v>
      </c>
      <c r="D139" t="s">
        <v>37</v>
      </c>
      <c r="E139" s="4">
        <v>61675</v>
      </c>
      <c r="F139" t="s">
        <v>88</v>
      </c>
      <c r="G139">
        <v>2</v>
      </c>
      <c r="H139" s="2" t="s">
        <v>96</v>
      </c>
      <c r="I139" s="2" t="s">
        <v>100</v>
      </c>
      <c r="J139" s="2" t="s">
        <v>103</v>
      </c>
      <c r="K139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140" spans="1:11" x14ac:dyDescent="0.25">
      <c r="A140">
        <v>22184</v>
      </c>
      <c r="B140" s="1">
        <v>44133.346643518518</v>
      </c>
      <c r="C140" t="s">
        <v>25</v>
      </c>
      <c r="D140" t="s">
        <v>74</v>
      </c>
      <c r="E140" s="4">
        <v>901018</v>
      </c>
      <c r="F140" t="s">
        <v>88</v>
      </c>
      <c r="G140">
        <v>13</v>
      </c>
      <c r="H140" s="2" t="s">
        <v>94</v>
      </c>
      <c r="I140" s="2" t="s">
        <v>99</v>
      </c>
      <c r="J140" s="2" t="s">
        <v>102</v>
      </c>
      <c r="K140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141" spans="1:11" x14ac:dyDescent="0.25">
      <c r="A141">
        <v>21082</v>
      </c>
      <c r="B141" s="1">
        <v>44133.350578703707</v>
      </c>
      <c r="C141" t="s">
        <v>25</v>
      </c>
      <c r="D141" t="s">
        <v>101</v>
      </c>
      <c r="E141" s="4">
        <v>432251</v>
      </c>
      <c r="F141" t="s">
        <v>89</v>
      </c>
      <c r="G141">
        <v>37</v>
      </c>
      <c r="H141" s="2" t="s">
        <v>94</v>
      </c>
      <c r="I141" s="2" t="s">
        <v>100</v>
      </c>
      <c r="J141" s="2" t="s">
        <v>103</v>
      </c>
      <c r="K141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PASABLE</v>
      </c>
    </row>
    <row r="142" spans="1:11" x14ac:dyDescent="0.25">
      <c r="A142">
        <v>6985</v>
      </c>
      <c r="B142" s="1">
        <v>44133.386631944442</v>
      </c>
      <c r="C142" t="s">
        <v>7</v>
      </c>
      <c r="D142" t="s">
        <v>44</v>
      </c>
      <c r="E142" s="4">
        <v>351859</v>
      </c>
      <c r="F142" t="s">
        <v>90</v>
      </c>
      <c r="G142">
        <v>37</v>
      </c>
      <c r="H142" s="2" t="s">
        <v>95</v>
      </c>
      <c r="I142" s="2" t="s">
        <v>100</v>
      </c>
      <c r="J142" s="2" t="s">
        <v>102</v>
      </c>
      <c r="K142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143" spans="1:11" x14ac:dyDescent="0.25">
      <c r="A143">
        <v>18763</v>
      </c>
      <c r="B143" s="1">
        <v>44133.415127314816</v>
      </c>
      <c r="C143" t="s">
        <v>2</v>
      </c>
      <c r="D143" t="s">
        <v>47</v>
      </c>
      <c r="E143" s="4">
        <v>95068</v>
      </c>
      <c r="F143" t="s">
        <v>89</v>
      </c>
      <c r="G143">
        <v>34</v>
      </c>
      <c r="H143" s="2" t="s">
        <v>94</v>
      </c>
      <c r="I143" s="2" t="s">
        <v>100</v>
      </c>
      <c r="J143" s="2" t="s">
        <v>102</v>
      </c>
      <c r="K143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PASABLE</v>
      </c>
    </row>
    <row r="144" spans="1:11" x14ac:dyDescent="0.25">
      <c r="A144">
        <v>15569</v>
      </c>
      <c r="B144" s="1">
        <v>44133.416724537034</v>
      </c>
      <c r="C144" t="s">
        <v>108</v>
      </c>
      <c r="D144" t="s">
        <v>56</v>
      </c>
      <c r="E144" s="4">
        <v>48477</v>
      </c>
      <c r="F144" t="s">
        <v>90</v>
      </c>
      <c r="G144">
        <v>47</v>
      </c>
      <c r="H144" s="2" t="s">
        <v>95</v>
      </c>
      <c r="I144" s="2" t="s">
        <v>99</v>
      </c>
      <c r="J144" s="2" t="s">
        <v>94</v>
      </c>
      <c r="K144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145" spans="1:11" x14ac:dyDescent="0.25">
      <c r="A145">
        <v>6984</v>
      </c>
      <c r="B145" s="1">
        <v>44133.447280092594</v>
      </c>
      <c r="C145" t="s">
        <v>19</v>
      </c>
      <c r="D145" t="s">
        <v>51</v>
      </c>
      <c r="E145" s="4">
        <v>62382</v>
      </c>
      <c r="F145" t="s">
        <v>88</v>
      </c>
      <c r="G145">
        <v>28</v>
      </c>
      <c r="H145" s="2" t="s">
        <v>96</v>
      </c>
      <c r="I145" s="2" t="s">
        <v>100</v>
      </c>
      <c r="J145" s="2" t="s">
        <v>102</v>
      </c>
      <c r="K145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146" spans="1:11" x14ac:dyDescent="0.25">
      <c r="A146">
        <v>17982</v>
      </c>
      <c r="B146" s="1">
        <v>44133.493807870371</v>
      </c>
      <c r="C146" t="s">
        <v>108</v>
      </c>
      <c r="D146" t="s">
        <v>50</v>
      </c>
      <c r="E146" s="4">
        <v>349716</v>
      </c>
      <c r="F146" t="s">
        <v>89</v>
      </c>
      <c r="G146" s="34">
        <v>22</v>
      </c>
      <c r="H146" s="2" t="s">
        <v>96</v>
      </c>
      <c r="I146" s="2" t="s">
        <v>100</v>
      </c>
      <c r="J146" s="2" t="s">
        <v>94</v>
      </c>
      <c r="K146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MUY SATISFACTORIO</v>
      </c>
    </row>
    <row r="147" spans="1:11" x14ac:dyDescent="0.25">
      <c r="A147">
        <v>19981</v>
      </c>
      <c r="B147" s="1">
        <v>44133.629641203705</v>
      </c>
      <c r="C147" t="s">
        <v>25</v>
      </c>
      <c r="D147" t="s">
        <v>49</v>
      </c>
      <c r="E147" s="4">
        <v>190633</v>
      </c>
      <c r="F147" t="s">
        <v>88</v>
      </c>
      <c r="G147">
        <v>50</v>
      </c>
      <c r="H147" s="2" t="s">
        <v>96</v>
      </c>
      <c r="I147" s="2" t="s">
        <v>100</v>
      </c>
      <c r="J147" s="2" t="s">
        <v>94</v>
      </c>
      <c r="K147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148" spans="1:11" x14ac:dyDescent="0.25">
      <c r="A148">
        <v>21650</v>
      </c>
      <c r="B148" s="1">
        <v>44134.448020833333</v>
      </c>
      <c r="C148" t="s">
        <v>25</v>
      </c>
      <c r="D148" t="s">
        <v>61</v>
      </c>
      <c r="E148" s="4">
        <v>318710</v>
      </c>
      <c r="F148" t="s">
        <v>89</v>
      </c>
      <c r="G148">
        <v>13</v>
      </c>
      <c r="H148" s="2" t="s">
        <v>95</v>
      </c>
      <c r="I148" s="2" t="s">
        <v>100</v>
      </c>
      <c r="J148" s="2" t="s">
        <v>102</v>
      </c>
      <c r="K148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PASABLE</v>
      </c>
    </row>
    <row r="149" spans="1:11" x14ac:dyDescent="0.25">
      <c r="A149">
        <v>22543</v>
      </c>
      <c r="B149" s="1">
        <v>44134.454664351855</v>
      </c>
      <c r="C149" t="s">
        <v>25</v>
      </c>
      <c r="D149" t="s">
        <v>48</v>
      </c>
      <c r="E149" s="4">
        <v>723369</v>
      </c>
      <c r="F149" t="s">
        <v>90</v>
      </c>
      <c r="G149">
        <v>36</v>
      </c>
      <c r="H149" s="2" t="s">
        <v>96</v>
      </c>
      <c r="I149" s="2" t="s">
        <v>100</v>
      </c>
      <c r="J149" s="2" t="s">
        <v>94</v>
      </c>
      <c r="K149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150" spans="1:11" x14ac:dyDescent="0.25">
      <c r="A150">
        <v>19889</v>
      </c>
      <c r="B150" s="1">
        <v>44134.480821759258</v>
      </c>
      <c r="C150" t="s">
        <v>108</v>
      </c>
      <c r="D150" t="s">
        <v>29</v>
      </c>
      <c r="E150" s="4">
        <v>782845</v>
      </c>
      <c r="F150" t="s">
        <v>88</v>
      </c>
      <c r="G150">
        <v>3</v>
      </c>
      <c r="H150" s="2" t="s">
        <v>94</v>
      </c>
      <c r="I150" s="2" t="s">
        <v>100</v>
      </c>
      <c r="J150" s="2" t="s">
        <v>94</v>
      </c>
      <c r="K150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151" spans="1:11" x14ac:dyDescent="0.25">
      <c r="A151">
        <v>22606</v>
      </c>
      <c r="B151" s="1">
        <v>44134.486145833333</v>
      </c>
      <c r="C151" t="s">
        <v>18</v>
      </c>
      <c r="D151" t="s">
        <v>65</v>
      </c>
      <c r="E151" s="4">
        <v>465700</v>
      </c>
      <c r="F151" t="s">
        <v>89</v>
      </c>
      <c r="G151">
        <v>45</v>
      </c>
      <c r="H151" s="2" t="s">
        <v>95</v>
      </c>
      <c r="I151" s="2" t="s">
        <v>100</v>
      </c>
      <c r="J151" s="2" t="s">
        <v>102</v>
      </c>
      <c r="K151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PASABLE</v>
      </c>
    </row>
    <row r="152" spans="1:11" x14ac:dyDescent="0.25">
      <c r="A152">
        <v>6983</v>
      </c>
      <c r="B152" s="1">
        <v>44134.495335648149</v>
      </c>
      <c r="C152" t="s">
        <v>7</v>
      </c>
      <c r="D152" t="s">
        <v>71</v>
      </c>
      <c r="E152" s="4">
        <v>430029</v>
      </c>
      <c r="F152" t="s">
        <v>88</v>
      </c>
      <c r="G152">
        <v>38</v>
      </c>
      <c r="H152" s="2" t="s">
        <v>95</v>
      </c>
      <c r="I152" s="2" t="s">
        <v>100</v>
      </c>
      <c r="J152" s="2" t="s">
        <v>102</v>
      </c>
      <c r="K152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153" spans="1:11" x14ac:dyDescent="0.25">
      <c r="A153">
        <v>19372</v>
      </c>
      <c r="B153" s="1">
        <v>44134.600104166668</v>
      </c>
      <c r="C153" t="s">
        <v>108</v>
      </c>
      <c r="D153" t="s">
        <v>61</v>
      </c>
      <c r="E153" s="4">
        <v>351405</v>
      </c>
      <c r="F153" t="s">
        <v>89</v>
      </c>
      <c r="G153">
        <v>49</v>
      </c>
      <c r="H153" s="2" t="s">
        <v>95</v>
      </c>
      <c r="I153" s="2" t="s">
        <v>100</v>
      </c>
      <c r="J153" s="2" t="s">
        <v>103</v>
      </c>
      <c r="K153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PASABLE</v>
      </c>
    </row>
    <row r="154" spans="1:11" x14ac:dyDescent="0.25">
      <c r="A154">
        <v>19482</v>
      </c>
      <c r="B154" s="1">
        <v>44134.634756944448</v>
      </c>
      <c r="C154" t="s">
        <v>108</v>
      </c>
      <c r="D154" t="s">
        <v>55</v>
      </c>
      <c r="E154" s="4">
        <v>397633</v>
      </c>
      <c r="F154" t="s">
        <v>88</v>
      </c>
      <c r="G154">
        <v>1</v>
      </c>
      <c r="H154" s="2" t="s">
        <v>96</v>
      </c>
      <c r="I154" s="2" t="s">
        <v>100</v>
      </c>
      <c r="J154" s="2" t="s">
        <v>103</v>
      </c>
      <c r="K154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155" spans="1:11" x14ac:dyDescent="0.25">
      <c r="A155">
        <v>20992</v>
      </c>
      <c r="B155" s="1">
        <v>44134.665335648147</v>
      </c>
      <c r="C155" t="s">
        <v>2</v>
      </c>
      <c r="D155" t="s">
        <v>15</v>
      </c>
      <c r="E155" s="4">
        <v>436404</v>
      </c>
      <c r="F155" t="s">
        <v>88</v>
      </c>
      <c r="G155">
        <v>43</v>
      </c>
      <c r="H155" s="2" t="s">
        <v>96</v>
      </c>
      <c r="I155" s="2" t="s">
        <v>99</v>
      </c>
      <c r="J155" s="2" t="s">
        <v>103</v>
      </c>
      <c r="K155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156" spans="1:11" x14ac:dyDescent="0.25">
      <c r="A156">
        <v>6982</v>
      </c>
      <c r="B156" s="1">
        <v>44134.687708333331</v>
      </c>
      <c r="C156" t="s">
        <v>16</v>
      </c>
      <c r="D156" t="s">
        <v>40</v>
      </c>
      <c r="E156" s="4">
        <v>664372</v>
      </c>
      <c r="F156" t="s">
        <v>90</v>
      </c>
      <c r="G156">
        <v>50</v>
      </c>
      <c r="H156" s="2" t="s">
        <v>95</v>
      </c>
      <c r="I156" s="2" t="s">
        <v>99</v>
      </c>
      <c r="J156" s="2" t="s">
        <v>94</v>
      </c>
      <c r="K156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157" spans="1:11" x14ac:dyDescent="0.25">
      <c r="A157">
        <v>15958</v>
      </c>
      <c r="B157" s="1">
        <v>44137.39234953704</v>
      </c>
      <c r="C157" t="s">
        <v>21</v>
      </c>
      <c r="D157" t="s">
        <v>45</v>
      </c>
      <c r="E157" s="4">
        <v>312174</v>
      </c>
      <c r="F157" t="s">
        <v>89</v>
      </c>
      <c r="G157" s="34">
        <v>34</v>
      </c>
      <c r="H157" s="2" t="s">
        <v>96</v>
      </c>
      <c r="I157" s="2" t="s">
        <v>100</v>
      </c>
      <c r="J157" s="2" t="s">
        <v>103</v>
      </c>
      <c r="K157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MUY SATISFACTORIO</v>
      </c>
    </row>
    <row r="158" spans="1:11" x14ac:dyDescent="0.25">
      <c r="A158">
        <v>6981</v>
      </c>
      <c r="B158" s="1">
        <v>44137.415509259263</v>
      </c>
      <c r="C158" t="s">
        <v>19</v>
      </c>
      <c r="D158" t="s">
        <v>54</v>
      </c>
      <c r="E158" s="4">
        <v>472339</v>
      </c>
      <c r="F158" t="s">
        <v>88</v>
      </c>
      <c r="G158">
        <v>48</v>
      </c>
      <c r="H158" s="2" t="s">
        <v>95</v>
      </c>
      <c r="I158" s="2" t="s">
        <v>100</v>
      </c>
      <c r="J158" s="2" t="s">
        <v>94</v>
      </c>
      <c r="K158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159" spans="1:11" x14ac:dyDescent="0.25">
      <c r="A159">
        <v>22685</v>
      </c>
      <c r="B159" s="1">
        <v>44137.446631944447</v>
      </c>
      <c r="C159" t="s">
        <v>108</v>
      </c>
      <c r="D159" t="s">
        <v>59</v>
      </c>
      <c r="E159" s="4">
        <v>602063</v>
      </c>
      <c r="F159" t="s">
        <v>88</v>
      </c>
      <c r="G159">
        <v>7</v>
      </c>
      <c r="H159" s="2" t="s">
        <v>96</v>
      </c>
      <c r="I159" s="2" t="s">
        <v>100</v>
      </c>
      <c r="J159" s="2" t="s">
        <v>94</v>
      </c>
      <c r="K159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160" spans="1:11" x14ac:dyDescent="0.25">
      <c r="A160">
        <v>15525</v>
      </c>
      <c r="B160" s="1">
        <v>44137.464583333334</v>
      </c>
      <c r="C160" t="s">
        <v>6</v>
      </c>
      <c r="D160" t="s">
        <v>15</v>
      </c>
      <c r="E160" s="4">
        <v>961957</v>
      </c>
      <c r="F160" t="s">
        <v>88</v>
      </c>
      <c r="G160">
        <v>11</v>
      </c>
      <c r="H160" s="2" t="s">
        <v>94</v>
      </c>
      <c r="I160" s="2" t="s">
        <v>99</v>
      </c>
      <c r="J160" s="2" t="s">
        <v>103</v>
      </c>
      <c r="K160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161" spans="1:11" x14ac:dyDescent="0.25">
      <c r="A161">
        <v>6980</v>
      </c>
      <c r="B161" s="1">
        <v>44137.504178240742</v>
      </c>
      <c r="C161" t="s">
        <v>6</v>
      </c>
      <c r="D161" t="s">
        <v>44</v>
      </c>
      <c r="E161" s="4">
        <v>238865</v>
      </c>
      <c r="F161" t="s">
        <v>88</v>
      </c>
      <c r="G161">
        <v>13</v>
      </c>
      <c r="H161" s="2" t="s">
        <v>96</v>
      </c>
      <c r="I161" s="2" t="s">
        <v>99</v>
      </c>
      <c r="J161" s="2" t="s">
        <v>94</v>
      </c>
      <c r="K161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162" spans="1:11" x14ac:dyDescent="0.25">
      <c r="A162">
        <v>6979</v>
      </c>
      <c r="B162" s="1">
        <v>44137.523298611108</v>
      </c>
      <c r="C162" t="s">
        <v>6</v>
      </c>
      <c r="D162" t="s">
        <v>38</v>
      </c>
      <c r="E162" s="4">
        <v>121621</v>
      </c>
      <c r="F162" t="s">
        <v>88</v>
      </c>
      <c r="G162">
        <v>47</v>
      </c>
      <c r="H162" s="2" t="s">
        <v>95</v>
      </c>
      <c r="I162" s="2" t="s">
        <v>99</v>
      </c>
      <c r="J162" s="2" t="s">
        <v>102</v>
      </c>
      <c r="K162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163" spans="1:11" x14ac:dyDescent="0.25">
      <c r="A163">
        <v>6978</v>
      </c>
      <c r="B163" s="1">
        <v>44137.541863425926</v>
      </c>
      <c r="C163" t="s">
        <v>6</v>
      </c>
      <c r="D163" t="s">
        <v>64</v>
      </c>
      <c r="E163" s="4">
        <v>138338</v>
      </c>
      <c r="F163" t="s">
        <v>90</v>
      </c>
      <c r="G163">
        <v>29</v>
      </c>
      <c r="H163" s="2" t="s">
        <v>95</v>
      </c>
      <c r="I163" s="2" t="s">
        <v>99</v>
      </c>
      <c r="J163" s="2" t="s">
        <v>102</v>
      </c>
      <c r="K163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164" spans="1:11" x14ac:dyDescent="0.25">
      <c r="A164">
        <v>6977</v>
      </c>
      <c r="B164" s="1">
        <v>44137.552835648145</v>
      </c>
      <c r="C164" t="s">
        <v>6</v>
      </c>
      <c r="D164" t="s">
        <v>73</v>
      </c>
      <c r="E164" s="4">
        <v>755030</v>
      </c>
      <c r="F164" t="s">
        <v>88</v>
      </c>
      <c r="G164">
        <v>35</v>
      </c>
      <c r="H164" s="2" t="s">
        <v>96</v>
      </c>
      <c r="I164" s="2" t="s">
        <v>99</v>
      </c>
      <c r="J164" s="2" t="s">
        <v>103</v>
      </c>
      <c r="K164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165" spans="1:11" x14ac:dyDescent="0.25">
      <c r="A165">
        <v>6976</v>
      </c>
      <c r="B165" s="1">
        <v>44137.572916666664</v>
      </c>
      <c r="C165" t="s">
        <v>6</v>
      </c>
      <c r="D165" t="s">
        <v>74</v>
      </c>
      <c r="E165" s="4">
        <v>454702</v>
      </c>
      <c r="F165" t="s">
        <v>90</v>
      </c>
      <c r="G165">
        <v>14</v>
      </c>
      <c r="H165" s="2" t="s">
        <v>95</v>
      </c>
      <c r="I165" s="2" t="s">
        <v>99</v>
      </c>
      <c r="J165" s="2" t="s">
        <v>94</v>
      </c>
      <c r="K165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166" spans="1:11" x14ac:dyDescent="0.25">
      <c r="A166">
        <v>6975</v>
      </c>
      <c r="B166" s="1">
        <v>44137.601805555554</v>
      </c>
      <c r="C166" t="s">
        <v>6</v>
      </c>
      <c r="D166" t="s">
        <v>35</v>
      </c>
      <c r="E166" s="4">
        <v>475970</v>
      </c>
      <c r="F166" t="s">
        <v>90</v>
      </c>
      <c r="G166">
        <v>37</v>
      </c>
      <c r="H166" s="2" t="s">
        <v>95</v>
      </c>
      <c r="I166" s="2" t="s">
        <v>99</v>
      </c>
      <c r="J166" s="2" t="s">
        <v>94</v>
      </c>
      <c r="K166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167" spans="1:11" x14ac:dyDescent="0.25">
      <c r="A167">
        <v>18006</v>
      </c>
      <c r="B167" s="1">
        <v>44137.675995370373</v>
      </c>
      <c r="C167" t="s">
        <v>21</v>
      </c>
      <c r="D167" t="s">
        <v>48</v>
      </c>
      <c r="E167" s="4">
        <v>406328</v>
      </c>
      <c r="F167" t="s">
        <v>89</v>
      </c>
      <c r="G167" s="34">
        <v>50</v>
      </c>
      <c r="H167" s="2" t="s">
        <v>96</v>
      </c>
      <c r="I167" s="2" t="s">
        <v>99</v>
      </c>
      <c r="J167" s="2" t="s">
        <v>103</v>
      </c>
      <c r="K167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MUY SATISFACTORIO</v>
      </c>
    </row>
    <row r="168" spans="1:11" x14ac:dyDescent="0.25">
      <c r="A168">
        <v>6974</v>
      </c>
      <c r="B168" s="1">
        <v>44137.786111111112</v>
      </c>
      <c r="C168" t="s">
        <v>16</v>
      </c>
      <c r="D168" t="s">
        <v>73</v>
      </c>
      <c r="E168" s="4">
        <v>100628</v>
      </c>
      <c r="F168" t="s">
        <v>90</v>
      </c>
      <c r="G168">
        <v>11</v>
      </c>
      <c r="H168" s="2" t="s">
        <v>96</v>
      </c>
      <c r="I168" s="2" t="s">
        <v>100</v>
      </c>
      <c r="J168" s="2" t="s">
        <v>103</v>
      </c>
      <c r="K168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169" spans="1:11" x14ac:dyDescent="0.25">
      <c r="A169">
        <v>6973</v>
      </c>
      <c r="B169" s="1">
        <v>44137.81040509259</v>
      </c>
      <c r="C169" t="s">
        <v>16</v>
      </c>
      <c r="D169" t="s">
        <v>101</v>
      </c>
      <c r="E169" s="4">
        <v>696241</v>
      </c>
      <c r="F169" t="s">
        <v>90</v>
      </c>
      <c r="G169">
        <v>8</v>
      </c>
      <c r="H169" s="2" t="s">
        <v>96</v>
      </c>
      <c r="I169" s="2" t="s">
        <v>100</v>
      </c>
      <c r="J169" s="2" t="s">
        <v>103</v>
      </c>
      <c r="K169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170" spans="1:11" x14ac:dyDescent="0.25">
      <c r="A170">
        <v>21631</v>
      </c>
      <c r="B170" s="1">
        <v>44138.377141203702</v>
      </c>
      <c r="C170" t="s">
        <v>108</v>
      </c>
      <c r="D170" t="s">
        <v>51</v>
      </c>
      <c r="E170" s="4">
        <v>741476</v>
      </c>
      <c r="F170" t="s">
        <v>90</v>
      </c>
      <c r="G170">
        <v>14</v>
      </c>
      <c r="H170" s="2" t="s">
        <v>94</v>
      </c>
      <c r="I170" s="2" t="s">
        <v>99</v>
      </c>
      <c r="J170" s="2" t="s">
        <v>103</v>
      </c>
      <c r="K170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171" spans="1:11" x14ac:dyDescent="0.25">
      <c r="A171">
        <v>20999</v>
      </c>
      <c r="B171" s="1">
        <v>44138.469618055555</v>
      </c>
      <c r="C171" t="s">
        <v>18</v>
      </c>
      <c r="D171" t="s">
        <v>35</v>
      </c>
      <c r="E171" s="4">
        <v>174829</v>
      </c>
      <c r="F171" t="s">
        <v>89</v>
      </c>
      <c r="G171">
        <v>11</v>
      </c>
      <c r="H171" s="2" t="s">
        <v>94</v>
      </c>
      <c r="I171" s="2" t="s">
        <v>100</v>
      </c>
      <c r="J171" s="2" t="s">
        <v>102</v>
      </c>
      <c r="K171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PASABLE</v>
      </c>
    </row>
    <row r="172" spans="1:11" x14ac:dyDescent="0.25">
      <c r="A172">
        <v>17590</v>
      </c>
      <c r="B172" s="1">
        <v>44138.506689814814</v>
      </c>
      <c r="C172" t="s">
        <v>14</v>
      </c>
      <c r="D172" t="s">
        <v>48</v>
      </c>
      <c r="E172" s="4">
        <v>350514</v>
      </c>
      <c r="F172" t="s">
        <v>88</v>
      </c>
      <c r="G172">
        <v>2</v>
      </c>
      <c r="H172" s="2" t="s">
        <v>96</v>
      </c>
      <c r="I172" s="2" t="s">
        <v>100</v>
      </c>
      <c r="J172" s="2" t="s">
        <v>94</v>
      </c>
      <c r="K172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173" spans="1:11" x14ac:dyDescent="0.25">
      <c r="A173">
        <v>6972</v>
      </c>
      <c r="B173" s="1">
        <v>44138.507303240738</v>
      </c>
      <c r="C173" t="s">
        <v>4</v>
      </c>
      <c r="D173" t="s">
        <v>77</v>
      </c>
      <c r="E173" s="4">
        <v>620821</v>
      </c>
      <c r="F173" t="s">
        <v>88</v>
      </c>
      <c r="G173">
        <v>30</v>
      </c>
      <c r="H173" s="2" t="s">
        <v>96</v>
      </c>
      <c r="I173" s="2" t="s">
        <v>99</v>
      </c>
      <c r="J173" s="2" t="s">
        <v>102</v>
      </c>
      <c r="K173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174" spans="1:11" x14ac:dyDescent="0.25">
      <c r="A174">
        <v>15571</v>
      </c>
      <c r="B174" s="1">
        <v>44138.511365740742</v>
      </c>
      <c r="C174" t="s">
        <v>14</v>
      </c>
      <c r="D174" t="s">
        <v>78</v>
      </c>
      <c r="E174" s="4">
        <v>699880</v>
      </c>
      <c r="F174" t="s">
        <v>90</v>
      </c>
      <c r="G174">
        <v>44</v>
      </c>
      <c r="H174" s="2" t="s">
        <v>95</v>
      </c>
      <c r="I174" s="2" t="s">
        <v>100</v>
      </c>
      <c r="J174" s="2" t="s">
        <v>102</v>
      </c>
      <c r="K174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175" spans="1:11" x14ac:dyDescent="0.25">
      <c r="A175">
        <v>18838</v>
      </c>
      <c r="B175" s="1">
        <v>44138.517083333332</v>
      </c>
      <c r="C175" t="s">
        <v>24</v>
      </c>
      <c r="D175" t="s">
        <v>62</v>
      </c>
      <c r="E175" s="4">
        <v>715411</v>
      </c>
      <c r="F175" t="s">
        <v>90</v>
      </c>
      <c r="G175">
        <v>6</v>
      </c>
      <c r="H175" s="2" t="s">
        <v>95</v>
      </c>
      <c r="I175" s="2" t="s">
        <v>99</v>
      </c>
      <c r="J175" s="2" t="s">
        <v>103</v>
      </c>
      <c r="K175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176" spans="1:11" x14ac:dyDescent="0.25">
      <c r="A176">
        <v>6971</v>
      </c>
      <c r="B176" s="1">
        <v>44138.611493055556</v>
      </c>
      <c r="C176" t="s">
        <v>6</v>
      </c>
      <c r="D176" t="s">
        <v>79</v>
      </c>
      <c r="E176" s="4">
        <v>188676</v>
      </c>
      <c r="F176" t="s">
        <v>88</v>
      </c>
      <c r="G176">
        <v>46</v>
      </c>
      <c r="H176" s="2" t="s">
        <v>96</v>
      </c>
      <c r="I176" s="2" t="s">
        <v>99</v>
      </c>
      <c r="J176" s="2" t="s">
        <v>102</v>
      </c>
      <c r="K176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177" spans="1:11" x14ac:dyDescent="0.25">
      <c r="A177">
        <v>18816</v>
      </c>
      <c r="B177" s="1">
        <v>44138.648865740739</v>
      </c>
      <c r="C177" t="s">
        <v>25</v>
      </c>
      <c r="D177" t="s">
        <v>65</v>
      </c>
      <c r="E177" s="4">
        <v>163282</v>
      </c>
      <c r="F177" t="s">
        <v>89</v>
      </c>
      <c r="G177" s="34">
        <v>45</v>
      </c>
      <c r="H177" s="2" t="s">
        <v>96</v>
      </c>
      <c r="I177" s="2" t="s">
        <v>100</v>
      </c>
      <c r="J177" s="2" t="s">
        <v>103</v>
      </c>
      <c r="K177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MUY SATISFACTORIO</v>
      </c>
    </row>
    <row r="178" spans="1:11" x14ac:dyDescent="0.25">
      <c r="A178">
        <v>18787</v>
      </c>
      <c r="B178" s="1">
        <v>44138.651979166665</v>
      </c>
      <c r="C178" t="s">
        <v>25</v>
      </c>
      <c r="D178" t="s">
        <v>35</v>
      </c>
      <c r="E178" s="4">
        <v>604820</v>
      </c>
      <c r="F178" t="s">
        <v>90</v>
      </c>
      <c r="G178">
        <v>38</v>
      </c>
      <c r="H178" s="2" t="s">
        <v>95</v>
      </c>
      <c r="I178" s="2" t="s">
        <v>99</v>
      </c>
      <c r="J178" s="2" t="s">
        <v>103</v>
      </c>
      <c r="K178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179" spans="1:11" x14ac:dyDescent="0.25">
      <c r="A179">
        <v>17246</v>
      </c>
      <c r="B179" s="1">
        <v>44138.655023148145</v>
      </c>
      <c r="C179" t="s">
        <v>21</v>
      </c>
      <c r="D179" t="s">
        <v>67</v>
      </c>
      <c r="E179" s="4">
        <v>193822</v>
      </c>
      <c r="F179" t="s">
        <v>90</v>
      </c>
      <c r="G179">
        <v>6</v>
      </c>
      <c r="H179" s="2" t="s">
        <v>96</v>
      </c>
      <c r="I179" s="2" t="s">
        <v>100</v>
      </c>
      <c r="J179" s="2" t="s">
        <v>102</v>
      </c>
      <c r="K179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180" spans="1:11" x14ac:dyDescent="0.25">
      <c r="A180">
        <v>16717</v>
      </c>
      <c r="B180" s="1">
        <v>44138.657222222224</v>
      </c>
      <c r="C180" t="s">
        <v>31</v>
      </c>
      <c r="D180" t="s">
        <v>67</v>
      </c>
      <c r="E180" s="4">
        <v>898933</v>
      </c>
      <c r="F180" t="s">
        <v>90</v>
      </c>
      <c r="G180">
        <v>45</v>
      </c>
      <c r="H180" s="2" t="s">
        <v>95</v>
      </c>
      <c r="I180" s="2" t="s">
        <v>100</v>
      </c>
      <c r="J180" s="2" t="s">
        <v>94</v>
      </c>
      <c r="K180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181" spans="1:11" x14ac:dyDescent="0.25">
      <c r="A181">
        <v>6970</v>
      </c>
      <c r="B181" s="1">
        <v>44139.352418981478</v>
      </c>
      <c r="C181" t="s">
        <v>19</v>
      </c>
      <c r="D181" t="s">
        <v>74</v>
      </c>
      <c r="E181" s="4">
        <v>321818</v>
      </c>
      <c r="F181" t="s">
        <v>90</v>
      </c>
      <c r="G181">
        <v>20</v>
      </c>
      <c r="H181" s="2" t="s">
        <v>95</v>
      </c>
      <c r="I181" s="2" t="s">
        <v>99</v>
      </c>
      <c r="J181" s="2" t="s">
        <v>94</v>
      </c>
      <c r="K181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182" spans="1:11" x14ac:dyDescent="0.25">
      <c r="A182">
        <v>6969</v>
      </c>
      <c r="B182" s="1">
        <v>44139.359583333331</v>
      </c>
      <c r="C182" t="s">
        <v>12</v>
      </c>
      <c r="D182" t="s">
        <v>65</v>
      </c>
      <c r="E182" s="4">
        <v>261623</v>
      </c>
      <c r="F182" t="s">
        <v>90</v>
      </c>
      <c r="G182">
        <v>43</v>
      </c>
      <c r="H182" s="2" t="s">
        <v>95</v>
      </c>
      <c r="I182" s="2" t="s">
        <v>100</v>
      </c>
      <c r="J182" s="2" t="s">
        <v>102</v>
      </c>
      <c r="K182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183" spans="1:11" x14ac:dyDescent="0.25">
      <c r="A183">
        <v>6968</v>
      </c>
      <c r="B183" s="1">
        <v>44139.422708333332</v>
      </c>
      <c r="C183" t="s">
        <v>6</v>
      </c>
      <c r="D183" t="s">
        <v>40</v>
      </c>
      <c r="E183" s="4">
        <v>853644</v>
      </c>
      <c r="F183" t="s">
        <v>90</v>
      </c>
      <c r="G183">
        <v>14</v>
      </c>
      <c r="H183" s="2" t="s">
        <v>95</v>
      </c>
      <c r="I183" s="2" t="s">
        <v>99</v>
      </c>
      <c r="J183" s="2" t="s">
        <v>94</v>
      </c>
      <c r="K183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184" spans="1:11" x14ac:dyDescent="0.25">
      <c r="A184">
        <v>17980</v>
      </c>
      <c r="B184" s="1">
        <v>44139.503657407404</v>
      </c>
      <c r="C184" t="s">
        <v>21</v>
      </c>
      <c r="D184" t="s">
        <v>52</v>
      </c>
      <c r="E184" s="4">
        <v>959364</v>
      </c>
      <c r="F184" t="s">
        <v>90</v>
      </c>
      <c r="G184">
        <v>47</v>
      </c>
      <c r="H184" s="2" t="s">
        <v>95</v>
      </c>
      <c r="I184" s="2" t="s">
        <v>99</v>
      </c>
      <c r="J184" s="2" t="s">
        <v>103</v>
      </c>
      <c r="K184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185" spans="1:11" x14ac:dyDescent="0.25">
      <c r="A185">
        <v>20484</v>
      </c>
      <c r="B185" s="1">
        <v>44139.562719907408</v>
      </c>
      <c r="C185" t="s">
        <v>110</v>
      </c>
      <c r="D185" t="s">
        <v>15</v>
      </c>
      <c r="E185" s="4">
        <v>193163</v>
      </c>
      <c r="F185" t="s">
        <v>89</v>
      </c>
      <c r="G185" s="34">
        <v>37</v>
      </c>
      <c r="H185" s="2" t="s">
        <v>96</v>
      </c>
      <c r="I185" s="2" t="s">
        <v>100</v>
      </c>
      <c r="J185" s="2" t="s">
        <v>94</v>
      </c>
      <c r="K185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MUY SATISFACTORIO</v>
      </c>
    </row>
    <row r="186" spans="1:11" x14ac:dyDescent="0.25">
      <c r="A186">
        <v>17964</v>
      </c>
      <c r="B186" s="1">
        <v>44139.567141203705</v>
      </c>
      <c r="C186" t="s">
        <v>21</v>
      </c>
      <c r="D186" t="s">
        <v>51</v>
      </c>
      <c r="E186" s="4">
        <v>482392</v>
      </c>
      <c r="F186" t="s">
        <v>88</v>
      </c>
      <c r="G186">
        <v>18</v>
      </c>
      <c r="H186" s="2" t="s">
        <v>96</v>
      </c>
      <c r="I186" s="2" t="s">
        <v>100</v>
      </c>
      <c r="J186" s="2" t="s">
        <v>94</v>
      </c>
      <c r="K186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187" spans="1:11" x14ac:dyDescent="0.25">
      <c r="A187">
        <v>6967</v>
      </c>
      <c r="B187" s="1">
        <v>44139.595069444447</v>
      </c>
      <c r="C187" t="s">
        <v>16</v>
      </c>
      <c r="D187" t="s">
        <v>38</v>
      </c>
      <c r="E187" s="4">
        <v>517425</v>
      </c>
      <c r="F187" t="s">
        <v>88</v>
      </c>
      <c r="G187">
        <v>22</v>
      </c>
      <c r="H187" s="2" t="s">
        <v>94</v>
      </c>
      <c r="I187" s="2" t="s">
        <v>100</v>
      </c>
      <c r="J187" s="2" t="s">
        <v>102</v>
      </c>
      <c r="K187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188" spans="1:11" x14ac:dyDescent="0.25">
      <c r="A188">
        <v>6966</v>
      </c>
      <c r="B188" s="1">
        <v>44139.619479166664</v>
      </c>
      <c r="C188" t="s">
        <v>6</v>
      </c>
      <c r="D188" t="s">
        <v>77</v>
      </c>
      <c r="E188" s="4">
        <v>379113</v>
      </c>
      <c r="F188" t="s">
        <v>88</v>
      </c>
      <c r="G188">
        <v>33</v>
      </c>
      <c r="H188" s="2" t="s">
        <v>94</v>
      </c>
      <c r="I188" s="2" t="s">
        <v>99</v>
      </c>
      <c r="J188" s="2" t="s">
        <v>94</v>
      </c>
      <c r="K188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189" spans="1:11" x14ac:dyDescent="0.25">
      <c r="A189">
        <v>6965</v>
      </c>
      <c r="B189" s="1">
        <v>44139.63181712963</v>
      </c>
      <c r="C189" t="s">
        <v>6</v>
      </c>
      <c r="D189" t="s">
        <v>71</v>
      </c>
      <c r="E189" s="4">
        <v>176774</v>
      </c>
      <c r="F189" t="s">
        <v>90</v>
      </c>
      <c r="G189">
        <v>35</v>
      </c>
      <c r="H189" s="2" t="s">
        <v>96</v>
      </c>
      <c r="I189" s="2" t="s">
        <v>99</v>
      </c>
      <c r="J189" s="2" t="s">
        <v>94</v>
      </c>
      <c r="K189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190" spans="1:11" x14ac:dyDescent="0.25">
      <c r="A190">
        <v>21088</v>
      </c>
      <c r="B190" s="1">
        <v>44139.663923611108</v>
      </c>
      <c r="C190" t="s">
        <v>25</v>
      </c>
      <c r="D190" t="s">
        <v>72</v>
      </c>
      <c r="E190" s="4">
        <v>406647</v>
      </c>
      <c r="F190" t="s">
        <v>90</v>
      </c>
      <c r="G190">
        <v>46</v>
      </c>
      <c r="H190" s="2" t="s">
        <v>95</v>
      </c>
      <c r="I190" s="2" t="s">
        <v>99</v>
      </c>
      <c r="J190" s="2" t="s">
        <v>102</v>
      </c>
      <c r="K190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191" spans="1:11" x14ac:dyDescent="0.25">
      <c r="A191">
        <v>19420</v>
      </c>
      <c r="B191" s="1">
        <v>44139.738599537035</v>
      </c>
      <c r="C191" t="s">
        <v>2</v>
      </c>
      <c r="D191" t="s">
        <v>38</v>
      </c>
      <c r="E191" s="4">
        <v>903163</v>
      </c>
      <c r="F191" t="s">
        <v>90</v>
      </c>
      <c r="G191">
        <v>42</v>
      </c>
      <c r="H191" s="2" t="s">
        <v>94</v>
      </c>
      <c r="I191" s="2" t="s">
        <v>100</v>
      </c>
      <c r="J191" s="2" t="s">
        <v>103</v>
      </c>
      <c r="K191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192" spans="1:11" x14ac:dyDescent="0.25">
      <c r="A192">
        <v>22525</v>
      </c>
      <c r="B192" s="1">
        <v>44139.786168981482</v>
      </c>
      <c r="C192" t="s">
        <v>27</v>
      </c>
      <c r="D192" t="s">
        <v>40</v>
      </c>
      <c r="E192" s="4">
        <v>996329</v>
      </c>
      <c r="F192" t="s">
        <v>90</v>
      </c>
      <c r="G192">
        <v>18</v>
      </c>
      <c r="H192" s="2" t="s">
        <v>95</v>
      </c>
      <c r="I192" s="2" t="s">
        <v>100</v>
      </c>
      <c r="J192" s="2" t="s">
        <v>102</v>
      </c>
      <c r="K192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193" spans="1:11" x14ac:dyDescent="0.25">
      <c r="A193">
        <v>19417</v>
      </c>
      <c r="B193" s="1">
        <v>44139.807581018518</v>
      </c>
      <c r="C193" t="s">
        <v>20</v>
      </c>
      <c r="D193" t="s">
        <v>46</v>
      </c>
      <c r="E193" s="4">
        <v>36485</v>
      </c>
      <c r="F193" t="s">
        <v>90</v>
      </c>
      <c r="G193">
        <v>30</v>
      </c>
      <c r="H193" s="2" t="s">
        <v>95</v>
      </c>
      <c r="I193" s="2" t="s">
        <v>100</v>
      </c>
      <c r="J193" s="2" t="s">
        <v>94</v>
      </c>
      <c r="K193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194" spans="1:11" x14ac:dyDescent="0.25">
      <c r="A194">
        <v>15573</v>
      </c>
      <c r="B194" s="1">
        <v>44139.846354166664</v>
      </c>
      <c r="C194" t="s">
        <v>2</v>
      </c>
      <c r="D194" t="s">
        <v>58</v>
      </c>
      <c r="E194" s="4">
        <v>760220</v>
      </c>
      <c r="F194" t="s">
        <v>90</v>
      </c>
      <c r="G194">
        <v>26</v>
      </c>
      <c r="H194" s="2" t="s">
        <v>94</v>
      </c>
      <c r="I194" s="2" t="s">
        <v>100</v>
      </c>
      <c r="J194" s="2" t="s">
        <v>103</v>
      </c>
      <c r="K194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195" spans="1:11" x14ac:dyDescent="0.25">
      <c r="A195">
        <v>15574</v>
      </c>
      <c r="B195" s="1">
        <v>44139.858159722222</v>
      </c>
      <c r="C195" t="s">
        <v>2</v>
      </c>
      <c r="D195" t="s">
        <v>58</v>
      </c>
      <c r="E195" s="4">
        <v>153531</v>
      </c>
      <c r="F195" t="s">
        <v>89</v>
      </c>
      <c r="G195">
        <v>24</v>
      </c>
      <c r="H195" s="2" t="s">
        <v>94</v>
      </c>
      <c r="I195" s="2" t="s">
        <v>99</v>
      </c>
      <c r="J195" s="2" t="s">
        <v>102</v>
      </c>
      <c r="K195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PASABLE</v>
      </c>
    </row>
    <row r="196" spans="1:11" x14ac:dyDescent="0.25">
      <c r="A196">
        <v>19949</v>
      </c>
      <c r="B196" s="1">
        <v>44140.377858796295</v>
      </c>
      <c r="C196" t="s">
        <v>25</v>
      </c>
      <c r="D196" t="s">
        <v>49</v>
      </c>
      <c r="E196" s="4">
        <v>973975</v>
      </c>
      <c r="F196" t="s">
        <v>90</v>
      </c>
      <c r="G196">
        <v>4</v>
      </c>
      <c r="H196" s="2" t="s">
        <v>94</v>
      </c>
      <c r="I196" s="2" t="s">
        <v>99</v>
      </c>
      <c r="J196" s="2" t="s">
        <v>102</v>
      </c>
      <c r="K196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197" spans="1:11" x14ac:dyDescent="0.25">
      <c r="A197">
        <v>19404</v>
      </c>
      <c r="B197" s="1">
        <v>44140.387986111113</v>
      </c>
      <c r="C197" t="s">
        <v>25</v>
      </c>
      <c r="D197" t="s">
        <v>61</v>
      </c>
      <c r="E197" s="4">
        <v>999594</v>
      </c>
      <c r="F197" t="s">
        <v>88</v>
      </c>
      <c r="G197">
        <v>11</v>
      </c>
      <c r="H197" s="2" t="s">
        <v>94</v>
      </c>
      <c r="I197" s="2" t="s">
        <v>99</v>
      </c>
      <c r="J197" s="2" t="s">
        <v>102</v>
      </c>
      <c r="K197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198" spans="1:11" x14ac:dyDescent="0.25">
      <c r="A198">
        <v>18770</v>
      </c>
      <c r="B198" s="1">
        <v>44140.410891203705</v>
      </c>
      <c r="C198" t="s">
        <v>2</v>
      </c>
      <c r="D198" t="s">
        <v>101</v>
      </c>
      <c r="E198" s="4">
        <v>457212</v>
      </c>
      <c r="F198" t="s">
        <v>89</v>
      </c>
      <c r="G198" s="34">
        <v>39</v>
      </c>
      <c r="H198" s="2" t="s">
        <v>96</v>
      </c>
      <c r="I198" s="2" t="s">
        <v>100</v>
      </c>
      <c r="J198" s="2" t="s">
        <v>102</v>
      </c>
      <c r="K198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MUY SATISFACTORIO</v>
      </c>
    </row>
    <row r="199" spans="1:11" x14ac:dyDescent="0.25">
      <c r="A199">
        <v>21069</v>
      </c>
      <c r="B199" s="1">
        <v>44140.412094907406</v>
      </c>
      <c r="C199" t="s">
        <v>25</v>
      </c>
      <c r="D199" t="s">
        <v>61</v>
      </c>
      <c r="E199" s="4">
        <v>587675</v>
      </c>
      <c r="F199" t="s">
        <v>88</v>
      </c>
      <c r="G199">
        <v>15</v>
      </c>
      <c r="H199" s="2" t="s">
        <v>94</v>
      </c>
      <c r="I199" s="2" t="s">
        <v>100</v>
      </c>
      <c r="J199" s="2" t="s">
        <v>103</v>
      </c>
      <c r="K199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200" spans="1:11" x14ac:dyDescent="0.25">
      <c r="A200">
        <v>20448</v>
      </c>
      <c r="B200" s="1">
        <v>44140.416226851848</v>
      </c>
      <c r="C200" t="s">
        <v>2</v>
      </c>
      <c r="D200" t="s">
        <v>38</v>
      </c>
      <c r="E200" s="4">
        <v>793203</v>
      </c>
      <c r="F200" t="s">
        <v>89</v>
      </c>
      <c r="G200">
        <v>2</v>
      </c>
      <c r="H200" s="2" t="s">
        <v>94</v>
      </c>
      <c r="I200" s="2" t="s">
        <v>99</v>
      </c>
      <c r="J200" s="2" t="s">
        <v>103</v>
      </c>
      <c r="K200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PASABLE</v>
      </c>
    </row>
    <row r="201" spans="1:11" x14ac:dyDescent="0.25">
      <c r="A201">
        <v>22028</v>
      </c>
      <c r="B201" s="1">
        <v>44140.420312499999</v>
      </c>
      <c r="C201" t="s">
        <v>108</v>
      </c>
      <c r="D201" t="s">
        <v>36</v>
      </c>
      <c r="E201" s="4">
        <v>393209</v>
      </c>
      <c r="F201" t="s">
        <v>88</v>
      </c>
      <c r="G201">
        <v>28</v>
      </c>
      <c r="H201" s="2" t="s">
        <v>95</v>
      </c>
      <c r="I201" s="2" t="s">
        <v>100</v>
      </c>
      <c r="J201" s="2" t="s">
        <v>103</v>
      </c>
      <c r="K201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202" spans="1:11" x14ac:dyDescent="0.25">
      <c r="A202">
        <v>6964</v>
      </c>
      <c r="B202" s="1">
        <v>44140.427372685182</v>
      </c>
      <c r="C202" t="s">
        <v>6</v>
      </c>
      <c r="D202" t="s">
        <v>65</v>
      </c>
      <c r="E202" s="4">
        <v>848888</v>
      </c>
      <c r="F202" t="s">
        <v>89</v>
      </c>
      <c r="G202">
        <v>24</v>
      </c>
      <c r="H202" s="2" t="s">
        <v>94</v>
      </c>
      <c r="I202" s="2" t="s">
        <v>100</v>
      </c>
      <c r="J202" s="2" t="s">
        <v>94</v>
      </c>
      <c r="K202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PASABLE</v>
      </c>
    </row>
    <row r="203" spans="1:11" x14ac:dyDescent="0.25">
      <c r="A203">
        <v>15981</v>
      </c>
      <c r="B203" s="1">
        <v>44140.498483796298</v>
      </c>
      <c r="C203" t="s">
        <v>21</v>
      </c>
      <c r="D203" t="s">
        <v>83</v>
      </c>
      <c r="E203" s="4">
        <v>214809</v>
      </c>
      <c r="F203" t="s">
        <v>90</v>
      </c>
      <c r="G203">
        <v>31</v>
      </c>
      <c r="H203" s="2" t="s">
        <v>96</v>
      </c>
      <c r="I203" s="2" t="s">
        <v>99</v>
      </c>
      <c r="J203" s="2" t="s">
        <v>103</v>
      </c>
      <c r="K203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204" spans="1:11" x14ac:dyDescent="0.25">
      <c r="A204">
        <v>19479</v>
      </c>
      <c r="B204" s="1">
        <v>44140.500567129631</v>
      </c>
      <c r="C204" t="s">
        <v>18</v>
      </c>
      <c r="D204" t="s">
        <v>50</v>
      </c>
      <c r="E204" s="4">
        <v>491812</v>
      </c>
      <c r="F204" t="s">
        <v>89</v>
      </c>
      <c r="G204">
        <v>1</v>
      </c>
      <c r="H204" s="2" t="s">
        <v>94</v>
      </c>
      <c r="I204" s="2" t="s">
        <v>99</v>
      </c>
      <c r="J204" s="2" t="s">
        <v>102</v>
      </c>
      <c r="K204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PASABLE</v>
      </c>
    </row>
    <row r="205" spans="1:11" x14ac:dyDescent="0.25">
      <c r="A205">
        <v>17940</v>
      </c>
      <c r="B205" s="1">
        <v>44140.500902777778</v>
      </c>
      <c r="C205" t="s">
        <v>33</v>
      </c>
      <c r="D205" t="s">
        <v>79</v>
      </c>
      <c r="E205" s="4">
        <v>804926</v>
      </c>
      <c r="F205" t="s">
        <v>90</v>
      </c>
      <c r="G205">
        <v>49</v>
      </c>
      <c r="H205" s="2" t="s">
        <v>96</v>
      </c>
      <c r="I205" s="2" t="s">
        <v>99</v>
      </c>
      <c r="J205" s="2" t="s">
        <v>102</v>
      </c>
      <c r="K205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206" spans="1:11" x14ac:dyDescent="0.25">
      <c r="A206">
        <v>15524</v>
      </c>
      <c r="B206" s="1">
        <v>44140.508981481478</v>
      </c>
      <c r="C206" t="s">
        <v>6</v>
      </c>
      <c r="D206" t="s">
        <v>38</v>
      </c>
      <c r="E206" s="4">
        <v>184120</v>
      </c>
      <c r="F206" t="s">
        <v>88</v>
      </c>
      <c r="G206">
        <v>25</v>
      </c>
      <c r="H206" s="2" t="s">
        <v>95</v>
      </c>
      <c r="I206" s="2" t="s">
        <v>100</v>
      </c>
      <c r="J206" s="2" t="s">
        <v>94</v>
      </c>
      <c r="K206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207" spans="1:11" x14ac:dyDescent="0.25">
      <c r="A207">
        <v>15520</v>
      </c>
      <c r="B207" s="1">
        <v>44140.517511574071</v>
      </c>
      <c r="C207" t="s">
        <v>6</v>
      </c>
      <c r="D207" t="s">
        <v>36</v>
      </c>
      <c r="E207" s="4">
        <v>293397</v>
      </c>
      <c r="F207" t="s">
        <v>89</v>
      </c>
      <c r="G207">
        <v>3</v>
      </c>
      <c r="H207" s="2" t="s">
        <v>95</v>
      </c>
      <c r="I207" s="2" t="s">
        <v>100</v>
      </c>
      <c r="J207" s="2" t="s">
        <v>103</v>
      </c>
      <c r="K207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PASABLE</v>
      </c>
    </row>
    <row r="208" spans="1:11" x14ac:dyDescent="0.25">
      <c r="A208">
        <v>17565</v>
      </c>
      <c r="B208" s="1">
        <v>44140.524664351855</v>
      </c>
      <c r="C208" t="s">
        <v>21</v>
      </c>
      <c r="D208" t="s">
        <v>48</v>
      </c>
      <c r="E208" s="4">
        <v>819617</v>
      </c>
      <c r="F208" t="s">
        <v>88</v>
      </c>
      <c r="G208">
        <v>6</v>
      </c>
      <c r="H208" s="2" t="s">
        <v>96</v>
      </c>
      <c r="I208" s="2" t="s">
        <v>99</v>
      </c>
      <c r="J208" s="2" t="s">
        <v>103</v>
      </c>
      <c r="K208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209" spans="1:11" x14ac:dyDescent="0.25">
      <c r="A209">
        <v>15995</v>
      </c>
      <c r="B209" s="1">
        <v>44140.532118055555</v>
      </c>
      <c r="C209" t="s">
        <v>32</v>
      </c>
      <c r="D209" t="s">
        <v>61</v>
      </c>
      <c r="E209" s="4">
        <v>718646</v>
      </c>
      <c r="F209" t="s">
        <v>90</v>
      </c>
      <c r="G209">
        <v>6</v>
      </c>
      <c r="H209" s="2" t="s">
        <v>96</v>
      </c>
      <c r="I209" s="2" t="s">
        <v>100</v>
      </c>
      <c r="J209" s="2" t="s">
        <v>102</v>
      </c>
      <c r="K209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210" spans="1:11" x14ac:dyDescent="0.25">
      <c r="A210">
        <v>15521</v>
      </c>
      <c r="B210" s="1">
        <v>44140.534004629626</v>
      </c>
      <c r="C210" t="s">
        <v>6</v>
      </c>
      <c r="D210" t="s">
        <v>46</v>
      </c>
      <c r="E210" s="4">
        <v>333242</v>
      </c>
      <c r="F210" t="s">
        <v>90</v>
      </c>
      <c r="G210">
        <v>10</v>
      </c>
      <c r="H210" s="2" t="s">
        <v>96</v>
      </c>
      <c r="I210" s="2" t="s">
        <v>99</v>
      </c>
      <c r="J210" s="2" t="s">
        <v>102</v>
      </c>
      <c r="K210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211" spans="1:11" x14ac:dyDescent="0.25">
      <c r="A211">
        <v>15522</v>
      </c>
      <c r="B211" s="1">
        <v>44140.544791666667</v>
      </c>
      <c r="C211" t="s">
        <v>6</v>
      </c>
      <c r="D211" t="s">
        <v>45</v>
      </c>
      <c r="E211" s="4">
        <v>901201</v>
      </c>
      <c r="F211" t="s">
        <v>89</v>
      </c>
      <c r="G211" s="34">
        <v>44</v>
      </c>
      <c r="H211" s="2" t="s">
        <v>96</v>
      </c>
      <c r="I211" s="2" t="s">
        <v>100</v>
      </c>
      <c r="J211" s="2" t="s">
        <v>103</v>
      </c>
      <c r="K211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MUY SATISFACTORIO</v>
      </c>
    </row>
    <row r="212" spans="1:11" x14ac:dyDescent="0.25">
      <c r="A212">
        <v>17951</v>
      </c>
      <c r="B212" s="1">
        <v>44140.565474537034</v>
      </c>
      <c r="C212" t="s">
        <v>14</v>
      </c>
      <c r="D212" t="s">
        <v>56</v>
      </c>
      <c r="E212" s="4">
        <v>552986</v>
      </c>
      <c r="F212" t="s">
        <v>89</v>
      </c>
      <c r="G212" s="34">
        <v>15</v>
      </c>
      <c r="H212" s="2" t="s">
        <v>96</v>
      </c>
      <c r="I212" s="2" t="s">
        <v>100</v>
      </c>
      <c r="J212" s="2" t="s">
        <v>103</v>
      </c>
      <c r="K212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MUY SATISFACTORIO</v>
      </c>
    </row>
    <row r="213" spans="1:11" x14ac:dyDescent="0.25">
      <c r="A213">
        <v>15523</v>
      </c>
      <c r="B213" s="1">
        <v>44140.565532407411</v>
      </c>
      <c r="C213" t="s">
        <v>6</v>
      </c>
      <c r="D213" t="s">
        <v>40</v>
      </c>
      <c r="E213" s="4">
        <v>793548</v>
      </c>
      <c r="F213" t="s">
        <v>88</v>
      </c>
      <c r="G213">
        <v>32</v>
      </c>
      <c r="H213" s="2" t="s">
        <v>94</v>
      </c>
      <c r="I213" s="2" t="s">
        <v>100</v>
      </c>
      <c r="J213" s="2" t="s">
        <v>94</v>
      </c>
      <c r="K213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214" spans="1:11" x14ac:dyDescent="0.25">
      <c r="A214">
        <v>21630</v>
      </c>
      <c r="B214" s="1">
        <v>44140.578692129631</v>
      </c>
      <c r="C214" t="s">
        <v>25</v>
      </c>
      <c r="D214" t="s">
        <v>37</v>
      </c>
      <c r="E214" s="4">
        <v>258594</v>
      </c>
      <c r="F214" t="s">
        <v>89</v>
      </c>
      <c r="G214">
        <v>44</v>
      </c>
      <c r="H214" s="2" t="s">
        <v>95</v>
      </c>
      <c r="I214" s="2" t="s">
        <v>99</v>
      </c>
      <c r="J214" s="2" t="s">
        <v>102</v>
      </c>
      <c r="K214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PASABLE</v>
      </c>
    </row>
    <row r="215" spans="1:11" x14ac:dyDescent="0.25">
      <c r="A215">
        <v>15993</v>
      </c>
      <c r="B215" s="1">
        <v>44140.620185185187</v>
      </c>
      <c r="C215" t="s">
        <v>14</v>
      </c>
      <c r="D215" t="s">
        <v>15</v>
      </c>
      <c r="E215" s="4">
        <v>911246</v>
      </c>
      <c r="F215" t="s">
        <v>88</v>
      </c>
      <c r="G215">
        <v>36</v>
      </c>
      <c r="H215" s="2" t="s">
        <v>96</v>
      </c>
      <c r="I215" s="2" t="s">
        <v>99</v>
      </c>
      <c r="J215" s="2" t="s">
        <v>102</v>
      </c>
      <c r="K215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216" spans="1:11" x14ac:dyDescent="0.25">
      <c r="A216">
        <v>8099</v>
      </c>
      <c r="B216" s="1">
        <v>44140.665671296294</v>
      </c>
      <c r="C216" t="s">
        <v>10</v>
      </c>
      <c r="D216" t="s">
        <v>50</v>
      </c>
      <c r="E216" s="4">
        <v>552472</v>
      </c>
      <c r="F216" t="s">
        <v>89</v>
      </c>
      <c r="G216">
        <v>36</v>
      </c>
      <c r="H216" s="2" t="s">
        <v>95</v>
      </c>
      <c r="I216" s="2" t="s">
        <v>100</v>
      </c>
      <c r="J216" s="2" t="s">
        <v>94</v>
      </c>
      <c r="K216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PASABLE</v>
      </c>
    </row>
    <row r="217" spans="1:11" x14ac:dyDescent="0.25">
      <c r="A217">
        <v>18812</v>
      </c>
      <c r="B217" s="1">
        <v>44140.794432870367</v>
      </c>
      <c r="C217" t="s">
        <v>25</v>
      </c>
      <c r="D217" t="s">
        <v>48</v>
      </c>
      <c r="E217" s="4">
        <v>25120</v>
      </c>
      <c r="F217" t="s">
        <v>88</v>
      </c>
      <c r="G217">
        <v>33</v>
      </c>
      <c r="H217" s="2" t="s">
        <v>94</v>
      </c>
      <c r="I217" s="2" t="s">
        <v>99</v>
      </c>
      <c r="J217" s="2" t="s">
        <v>94</v>
      </c>
      <c r="K217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218" spans="1:11" x14ac:dyDescent="0.25">
      <c r="A218">
        <v>21012</v>
      </c>
      <c r="B218" s="1">
        <v>44141.428194444445</v>
      </c>
      <c r="C218" t="s">
        <v>108</v>
      </c>
      <c r="D218" t="s">
        <v>37</v>
      </c>
      <c r="E218" s="4">
        <v>942156</v>
      </c>
      <c r="F218" t="s">
        <v>88</v>
      </c>
      <c r="G218">
        <v>35</v>
      </c>
      <c r="H218" s="2" t="s">
        <v>96</v>
      </c>
      <c r="I218" s="2" t="s">
        <v>99</v>
      </c>
      <c r="J218" s="2" t="s">
        <v>94</v>
      </c>
      <c r="K218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219" spans="1:11" x14ac:dyDescent="0.25">
      <c r="A219">
        <v>6963</v>
      </c>
      <c r="B219" s="1">
        <v>44141.446134259262</v>
      </c>
      <c r="C219" t="s">
        <v>6</v>
      </c>
      <c r="D219" t="s">
        <v>15</v>
      </c>
      <c r="E219" s="4">
        <v>528152</v>
      </c>
      <c r="F219" t="s">
        <v>90</v>
      </c>
      <c r="G219">
        <v>36</v>
      </c>
      <c r="H219" s="2" t="s">
        <v>96</v>
      </c>
      <c r="I219" s="2" t="s">
        <v>100</v>
      </c>
      <c r="J219" s="2" t="s">
        <v>94</v>
      </c>
      <c r="K219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220" spans="1:11" x14ac:dyDescent="0.25">
      <c r="A220">
        <v>6962</v>
      </c>
      <c r="B220" s="1">
        <v>44141.452928240738</v>
      </c>
      <c r="C220" t="s">
        <v>6</v>
      </c>
      <c r="D220" t="s">
        <v>40</v>
      </c>
      <c r="E220" s="4">
        <v>958314</v>
      </c>
      <c r="F220" t="s">
        <v>89</v>
      </c>
      <c r="G220" s="34">
        <v>49</v>
      </c>
      <c r="H220" s="2" t="s">
        <v>96</v>
      </c>
      <c r="I220" s="2" t="s">
        <v>99</v>
      </c>
      <c r="J220" s="2" t="s">
        <v>102</v>
      </c>
      <c r="K220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MUY SATISFACTORIO</v>
      </c>
    </row>
    <row r="221" spans="1:11" x14ac:dyDescent="0.25">
      <c r="A221">
        <v>21612</v>
      </c>
      <c r="B221" s="1">
        <v>44141.462881944448</v>
      </c>
      <c r="C221" t="s">
        <v>25</v>
      </c>
      <c r="D221" t="s">
        <v>63</v>
      </c>
      <c r="E221" s="4">
        <v>563619</v>
      </c>
      <c r="F221" t="s">
        <v>89</v>
      </c>
      <c r="G221">
        <v>34</v>
      </c>
      <c r="H221" s="2" t="s">
        <v>95</v>
      </c>
      <c r="I221" s="2" t="s">
        <v>100</v>
      </c>
      <c r="J221" s="2" t="s">
        <v>102</v>
      </c>
      <c r="K221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PASABLE</v>
      </c>
    </row>
    <row r="222" spans="1:11" x14ac:dyDescent="0.25">
      <c r="A222">
        <v>6961</v>
      </c>
      <c r="B222" s="1">
        <v>44141.468078703707</v>
      </c>
      <c r="C222" t="s">
        <v>7</v>
      </c>
      <c r="D222" t="s">
        <v>83</v>
      </c>
      <c r="E222" s="4">
        <v>611587</v>
      </c>
      <c r="F222" t="s">
        <v>89</v>
      </c>
      <c r="G222">
        <v>15</v>
      </c>
      <c r="H222" s="2" t="s">
        <v>94</v>
      </c>
      <c r="I222" s="2" t="s">
        <v>100</v>
      </c>
      <c r="J222" s="2" t="s">
        <v>94</v>
      </c>
      <c r="K222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PASABLE</v>
      </c>
    </row>
    <row r="223" spans="1:11" x14ac:dyDescent="0.25">
      <c r="A223">
        <v>17584</v>
      </c>
      <c r="B223" s="1">
        <v>44141.470694444448</v>
      </c>
      <c r="C223" t="s">
        <v>14</v>
      </c>
      <c r="D223" t="s">
        <v>58</v>
      </c>
      <c r="E223" s="4">
        <v>813953</v>
      </c>
      <c r="F223" t="s">
        <v>88</v>
      </c>
      <c r="G223">
        <v>50</v>
      </c>
      <c r="H223" s="2" t="s">
        <v>96</v>
      </c>
      <c r="I223" s="2" t="s">
        <v>100</v>
      </c>
      <c r="J223" s="2" t="s">
        <v>103</v>
      </c>
      <c r="K223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224" spans="1:11" x14ac:dyDescent="0.25">
      <c r="A224">
        <v>17182</v>
      </c>
      <c r="B224" s="1">
        <v>44141.475798611114</v>
      </c>
      <c r="C224" t="s">
        <v>14</v>
      </c>
      <c r="D224" t="s">
        <v>55</v>
      </c>
      <c r="E224" s="4">
        <v>372958</v>
      </c>
      <c r="F224" t="s">
        <v>90</v>
      </c>
      <c r="G224">
        <v>25</v>
      </c>
      <c r="H224" s="2" t="s">
        <v>94</v>
      </c>
      <c r="I224" s="2" t="s">
        <v>99</v>
      </c>
      <c r="J224" s="2" t="s">
        <v>103</v>
      </c>
      <c r="K224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225" spans="1:11" x14ac:dyDescent="0.25">
      <c r="A225">
        <v>16760</v>
      </c>
      <c r="B225" s="1">
        <v>44141.545358796298</v>
      </c>
      <c r="C225" t="s">
        <v>14</v>
      </c>
      <c r="D225" t="s">
        <v>40</v>
      </c>
      <c r="E225" s="4">
        <v>504234</v>
      </c>
      <c r="F225" t="s">
        <v>89</v>
      </c>
      <c r="G225">
        <v>47</v>
      </c>
      <c r="H225" s="2" t="s">
        <v>94</v>
      </c>
      <c r="I225" s="2" t="s">
        <v>99</v>
      </c>
      <c r="J225" s="2" t="s">
        <v>94</v>
      </c>
      <c r="K225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PASABLE</v>
      </c>
    </row>
    <row r="226" spans="1:11" x14ac:dyDescent="0.25">
      <c r="A226">
        <v>18896</v>
      </c>
      <c r="B226" s="1">
        <v>44141.56827546296</v>
      </c>
      <c r="C226" t="s">
        <v>25</v>
      </c>
      <c r="D226" t="s">
        <v>38</v>
      </c>
      <c r="E226" s="4">
        <v>149869</v>
      </c>
      <c r="F226" t="s">
        <v>89</v>
      </c>
      <c r="G226" s="34">
        <v>37</v>
      </c>
      <c r="H226" s="2" t="s">
        <v>96</v>
      </c>
      <c r="I226" s="2" t="s">
        <v>99</v>
      </c>
      <c r="J226" s="2" t="s">
        <v>94</v>
      </c>
      <c r="K226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MUY SATISFACTORIO</v>
      </c>
    </row>
    <row r="227" spans="1:11" x14ac:dyDescent="0.25">
      <c r="A227">
        <v>6960</v>
      </c>
      <c r="B227" s="1">
        <v>44141.585902777777</v>
      </c>
      <c r="C227" t="s">
        <v>6</v>
      </c>
      <c r="D227" t="s">
        <v>65</v>
      </c>
      <c r="E227" s="4">
        <v>820731</v>
      </c>
      <c r="F227" t="s">
        <v>89</v>
      </c>
      <c r="G227">
        <v>41</v>
      </c>
      <c r="H227" s="2" t="s">
        <v>95</v>
      </c>
      <c r="I227" s="2" t="s">
        <v>99</v>
      </c>
      <c r="J227" s="2" t="s">
        <v>103</v>
      </c>
      <c r="K227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PASABLE</v>
      </c>
    </row>
    <row r="228" spans="1:11" x14ac:dyDescent="0.25">
      <c r="A228">
        <v>21626</v>
      </c>
      <c r="B228" s="1">
        <v>44141.629259259258</v>
      </c>
      <c r="C228" t="s">
        <v>2</v>
      </c>
      <c r="D228" t="s">
        <v>44</v>
      </c>
      <c r="E228" s="4">
        <v>399539</v>
      </c>
      <c r="F228" t="s">
        <v>90</v>
      </c>
      <c r="G228">
        <v>47</v>
      </c>
      <c r="H228" s="2" t="s">
        <v>95</v>
      </c>
      <c r="I228" s="2" t="s">
        <v>100</v>
      </c>
      <c r="J228" s="2" t="s">
        <v>102</v>
      </c>
      <c r="K228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229" spans="1:11" x14ac:dyDescent="0.25">
      <c r="A229">
        <v>19974</v>
      </c>
      <c r="B229" s="1">
        <v>44141.650578703702</v>
      </c>
      <c r="C229" t="s">
        <v>108</v>
      </c>
      <c r="D229" t="s">
        <v>65</v>
      </c>
      <c r="E229" s="4">
        <v>400378</v>
      </c>
      <c r="F229" t="s">
        <v>90</v>
      </c>
      <c r="G229">
        <v>12</v>
      </c>
      <c r="H229" s="2" t="s">
        <v>96</v>
      </c>
      <c r="I229" s="2" t="s">
        <v>100</v>
      </c>
      <c r="J229" s="2" t="s">
        <v>103</v>
      </c>
      <c r="K229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230" spans="1:11" x14ac:dyDescent="0.25">
      <c r="A230">
        <v>17963</v>
      </c>
      <c r="B230" s="1">
        <v>44141.658425925925</v>
      </c>
      <c r="C230" t="s">
        <v>27</v>
      </c>
      <c r="D230" t="s">
        <v>57</v>
      </c>
      <c r="E230" s="4">
        <v>148309</v>
      </c>
      <c r="F230" t="s">
        <v>89</v>
      </c>
      <c r="G230">
        <v>19</v>
      </c>
      <c r="H230" s="2" t="s">
        <v>95</v>
      </c>
      <c r="I230" s="2" t="s">
        <v>99</v>
      </c>
      <c r="J230" s="2" t="s">
        <v>94</v>
      </c>
      <c r="K230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PASABLE</v>
      </c>
    </row>
    <row r="231" spans="1:11" x14ac:dyDescent="0.25">
      <c r="A231">
        <v>6959</v>
      </c>
      <c r="B231" s="1">
        <v>44141.706736111111</v>
      </c>
      <c r="C231" t="s">
        <v>16</v>
      </c>
      <c r="D231" t="s">
        <v>45</v>
      </c>
      <c r="E231" s="4">
        <v>346432</v>
      </c>
      <c r="F231" t="s">
        <v>90</v>
      </c>
      <c r="G231">
        <v>49</v>
      </c>
      <c r="H231" s="2" t="s">
        <v>95</v>
      </c>
      <c r="I231" s="2" t="s">
        <v>99</v>
      </c>
      <c r="J231" s="2" t="s">
        <v>94</v>
      </c>
      <c r="K231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232" spans="1:11" x14ac:dyDescent="0.25">
      <c r="A232">
        <v>6958</v>
      </c>
      <c r="B232" s="1">
        <v>44141.761400462965</v>
      </c>
      <c r="C232" t="s">
        <v>19</v>
      </c>
      <c r="D232" t="s">
        <v>65</v>
      </c>
      <c r="E232" s="4">
        <v>168852</v>
      </c>
      <c r="F232" t="s">
        <v>88</v>
      </c>
      <c r="G232">
        <v>29</v>
      </c>
      <c r="H232" s="2" t="s">
        <v>96</v>
      </c>
      <c r="I232" s="2" t="s">
        <v>99</v>
      </c>
      <c r="J232" s="2" t="s">
        <v>94</v>
      </c>
      <c r="K232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233" spans="1:11" x14ac:dyDescent="0.25">
      <c r="A233">
        <v>17203</v>
      </c>
      <c r="B233" s="1">
        <v>44144.370150462964</v>
      </c>
      <c r="C233" t="s">
        <v>22</v>
      </c>
      <c r="D233" t="s">
        <v>15</v>
      </c>
      <c r="E233" s="4">
        <v>616563</v>
      </c>
      <c r="F233" t="s">
        <v>90</v>
      </c>
      <c r="G233">
        <v>13</v>
      </c>
      <c r="H233" s="2" t="s">
        <v>95</v>
      </c>
      <c r="I233" s="2" t="s">
        <v>100</v>
      </c>
      <c r="J233" s="2" t="s">
        <v>94</v>
      </c>
      <c r="K233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234" spans="1:11" x14ac:dyDescent="0.25">
      <c r="A234">
        <v>18414</v>
      </c>
      <c r="B234" s="1">
        <v>44144.381828703707</v>
      </c>
      <c r="C234" t="s">
        <v>2</v>
      </c>
      <c r="D234" t="s">
        <v>65</v>
      </c>
      <c r="E234" s="4">
        <v>565257</v>
      </c>
      <c r="F234" t="s">
        <v>90</v>
      </c>
      <c r="G234">
        <v>31</v>
      </c>
      <c r="H234" s="2" t="s">
        <v>96</v>
      </c>
      <c r="I234" s="2" t="s">
        <v>99</v>
      </c>
      <c r="J234" s="2" t="s">
        <v>94</v>
      </c>
      <c r="K234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235" spans="1:11" x14ac:dyDescent="0.25">
      <c r="A235">
        <v>18420</v>
      </c>
      <c r="B235" s="1">
        <v>44144.419270833336</v>
      </c>
      <c r="C235" t="s">
        <v>2</v>
      </c>
      <c r="D235" t="s">
        <v>40</v>
      </c>
      <c r="E235" s="4">
        <v>319622</v>
      </c>
      <c r="F235" t="s">
        <v>88</v>
      </c>
      <c r="G235">
        <v>33</v>
      </c>
      <c r="H235" s="2" t="s">
        <v>96</v>
      </c>
      <c r="I235" s="2" t="s">
        <v>99</v>
      </c>
      <c r="J235" s="2" t="s">
        <v>102</v>
      </c>
      <c r="K235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236" spans="1:11" x14ac:dyDescent="0.25">
      <c r="A236">
        <v>6957</v>
      </c>
      <c r="B236" s="1">
        <v>44144.455659722225</v>
      </c>
      <c r="C236" t="s">
        <v>4</v>
      </c>
      <c r="D236" t="s">
        <v>40</v>
      </c>
      <c r="E236" s="4">
        <v>436880</v>
      </c>
      <c r="F236" t="s">
        <v>90</v>
      </c>
      <c r="G236">
        <v>9</v>
      </c>
      <c r="H236" s="2" t="s">
        <v>96</v>
      </c>
      <c r="I236" s="2" t="s">
        <v>100</v>
      </c>
      <c r="J236" s="2" t="s">
        <v>103</v>
      </c>
      <c r="K236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237" spans="1:11" x14ac:dyDescent="0.25">
      <c r="A237">
        <v>18404</v>
      </c>
      <c r="B237" s="1">
        <v>44144.470706018517</v>
      </c>
      <c r="C237" t="s">
        <v>21</v>
      </c>
      <c r="D237" t="s">
        <v>59</v>
      </c>
      <c r="E237" s="4">
        <v>750156</v>
      </c>
      <c r="F237" t="s">
        <v>88</v>
      </c>
      <c r="G237">
        <v>43</v>
      </c>
      <c r="H237" s="2" t="s">
        <v>94</v>
      </c>
      <c r="I237" s="2" t="s">
        <v>99</v>
      </c>
      <c r="J237" s="2" t="s">
        <v>102</v>
      </c>
      <c r="K237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238" spans="1:11" x14ac:dyDescent="0.25">
      <c r="A238">
        <v>20432</v>
      </c>
      <c r="B238" s="1">
        <v>44144.484548611108</v>
      </c>
      <c r="C238" t="s">
        <v>25</v>
      </c>
      <c r="D238" t="s">
        <v>38</v>
      </c>
      <c r="E238" s="4">
        <v>934536</v>
      </c>
      <c r="F238" t="s">
        <v>88</v>
      </c>
      <c r="G238">
        <v>8</v>
      </c>
      <c r="H238" s="2" t="s">
        <v>96</v>
      </c>
      <c r="I238" s="2" t="s">
        <v>99</v>
      </c>
      <c r="J238" s="2" t="s">
        <v>103</v>
      </c>
      <c r="K238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239" spans="1:11" x14ac:dyDescent="0.25">
      <c r="A239">
        <v>15939</v>
      </c>
      <c r="B239" s="1">
        <v>44144.489490740743</v>
      </c>
      <c r="C239" t="s">
        <v>14</v>
      </c>
      <c r="D239" t="s">
        <v>38</v>
      </c>
      <c r="E239" s="4">
        <v>983135</v>
      </c>
      <c r="F239" t="s">
        <v>90</v>
      </c>
      <c r="G239">
        <v>31</v>
      </c>
      <c r="H239" s="2" t="s">
        <v>96</v>
      </c>
      <c r="I239" s="2" t="s">
        <v>99</v>
      </c>
      <c r="J239" s="2" t="s">
        <v>102</v>
      </c>
      <c r="K239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240" spans="1:11" x14ac:dyDescent="0.25">
      <c r="A240">
        <v>18467</v>
      </c>
      <c r="B240" s="1">
        <v>44144.492199074077</v>
      </c>
      <c r="C240" t="s">
        <v>14</v>
      </c>
      <c r="D240" t="s">
        <v>83</v>
      </c>
      <c r="E240" s="4">
        <v>696492</v>
      </c>
      <c r="F240" t="s">
        <v>88</v>
      </c>
      <c r="G240">
        <v>1</v>
      </c>
      <c r="H240" s="2" t="s">
        <v>96</v>
      </c>
      <c r="I240" s="2" t="s">
        <v>100</v>
      </c>
      <c r="J240" s="2" t="s">
        <v>102</v>
      </c>
      <c r="K240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241" spans="1:11" x14ac:dyDescent="0.25">
      <c r="A241">
        <v>17243</v>
      </c>
      <c r="B241" s="1">
        <v>44144.492662037039</v>
      </c>
      <c r="C241" t="s">
        <v>31</v>
      </c>
      <c r="D241" t="s">
        <v>67</v>
      </c>
      <c r="E241" s="4">
        <v>314120</v>
      </c>
      <c r="F241" t="s">
        <v>89</v>
      </c>
      <c r="G241">
        <v>45</v>
      </c>
      <c r="H241" s="2" t="s">
        <v>95</v>
      </c>
      <c r="I241" s="2" t="s">
        <v>100</v>
      </c>
      <c r="J241" s="2" t="s">
        <v>94</v>
      </c>
      <c r="K241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PASABLE</v>
      </c>
    </row>
    <row r="242" spans="1:11" x14ac:dyDescent="0.25">
      <c r="A242">
        <v>20477</v>
      </c>
      <c r="B242" s="1">
        <v>44144.495173611111</v>
      </c>
      <c r="C242" t="s">
        <v>25</v>
      </c>
      <c r="D242" t="s">
        <v>38</v>
      </c>
      <c r="E242" s="4">
        <v>164025</v>
      </c>
      <c r="F242" t="s">
        <v>90</v>
      </c>
      <c r="G242">
        <v>12</v>
      </c>
      <c r="H242" s="2" t="s">
        <v>95</v>
      </c>
      <c r="I242" s="2" t="s">
        <v>100</v>
      </c>
      <c r="J242" s="2" t="s">
        <v>103</v>
      </c>
      <c r="K242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243" spans="1:11" x14ac:dyDescent="0.25">
      <c r="A243">
        <v>22023</v>
      </c>
      <c r="B243" s="1">
        <v>44144.498263888891</v>
      </c>
      <c r="C243" t="s">
        <v>108</v>
      </c>
      <c r="D243" t="s">
        <v>65</v>
      </c>
      <c r="E243" s="4">
        <v>487655</v>
      </c>
      <c r="F243" t="s">
        <v>89</v>
      </c>
      <c r="G243">
        <v>47</v>
      </c>
      <c r="H243" s="2" t="s">
        <v>95</v>
      </c>
      <c r="I243" s="2" t="s">
        <v>99</v>
      </c>
      <c r="J243" s="2" t="s">
        <v>103</v>
      </c>
      <c r="K243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PASABLE</v>
      </c>
    </row>
    <row r="244" spans="1:11" x14ac:dyDescent="0.25">
      <c r="A244">
        <v>17186</v>
      </c>
      <c r="B244" s="1">
        <v>44144.517048611109</v>
      </c>
      <c r="C244" t="s">
        <v>14</v>
      </c>
      <c r="D244" t="s">
        <v>83</v>
      </c>
      <c r="E244" s="4">
        <v>508494</v>
      </c>
      <c r="F244" t="s">
        <v>88</v>
      </c>
      <c r="G244">
        <v>13</v>
      </c>
      <c r="H244" s="2" t="s">
        <v>96</v>
      </c>
      <c r="I244" s="2" t="s">
        <v>100</v>
      </c>
      <c r="J244" s="2" t="s">
        <v>103</v>
      </c>
      <c r="K244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245" spans="1:11" x14ac:dyDescent="0.25">
      <c r="A245">
        <v>17591</v>
      </c>
      <c r="B245" s="1">
        <v>44144.521539351852</v>
      </c>
      <c r="C245" t="s">
        <v>14</v>
      </c>
      <c r="D245" t="s">
        <v>51</v>
      </c>
      <c r="E245" s="4">
        <v>891459</v>
      </c>
      <c r="F245" t="s">
        <v>90</v>
      </c>
      <c r="G245">
        <v>37</v>
      </c>
      <c r="H245" s="2" t="s">
        <v>95</v>
      </c>
      <c r="I245" s="2" t="s">
        <v>100</v>
      </c>
      <c r="J245" s="2" t="s">
        <v>94</v>
      </c>
      <c r="K245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246" spans="1:11" x14ac:dyDescent="0.25">
      <c r="A246">
        <v>6956</v>
      </c>
      <c r="B246" s="1">
        <v>44144.561099537037</v>
      </c>
      <c r="C246" t="s">
        <v>6</v>
      </c>
      <c r="D246" t="s">
        <v>51</v>
      </c>
      <c r="E246" s="4">
        <v>631725</v>
      </c>
      <c r="F246" t="s">
        <v>88</v>
      </c>
      <c r="G246">
        <v>10</v>
      </c>
      <c r="H246" s="2" t="s">
        <v>96</v>
      </c>
      <c r="I246" s="2" t="s">
        <v>99</v>
      </c>
      <c r="J246" s="2" t="s">
        <v>94</v>
      </c>
      <c r="K246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247" spans="1:11" x14ac:dyDescent="0.25">
      <c r="A247">
        <v>6955</v>
      </c>
      <c r="B247" s="1">
        <v>44144.578912037039</v>
      </c>
      <c r="C247" t="s">
        <v>16</v>
      </c>
      <c r="D247" t="s">
        <v>83</v>
      </c>
      <c r="E247" s="4">
        <v>64594</v>
      </c>
      <c r="F247" t="s">
        <v>89</v>
      </c>
      <c r="G247">
        <v>1</v>
      </c>
      <c r="H247" s="2" t="s">
        <v>94</v>
      </c>
      <c r="I247" s="2" t="s">
        <v>99</v>
      </c>
      <c r="J247" s="2" t="s">
        <v>94</v>
      </c>
      <c r="K247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PASABLE</v>
      </c>
    </row>
    <row r="248" spans="1:11" x14ac:dyDescent="0.25">
      <c r="A248">
        <v>22128</v>
      </c>
      <c r="B248" s="1">
        <v>44144.582175925927</v>
      </c>
      <c r="C248" t="s">
        <v>108</v>
      </c>
      <c r="D248" t="s">
        <v>46</v>
      </c>
      <c r="E248" s="4">
        <v>748439</v>
      </c>
      <c r="F248" t="s">
        <v>90</v>
      </c>
      <c r="G248">
        <v>13</v>
      </c>
      <c r="H248" s="2" t="s">
        <v>94</v>
      </c>
      <c r="I248" s="2" t="s">
        <v>100</v>
      </c>
      <c r="J248" s="2" t="s">
        <v>94</v>
      </c>
      <c r="K248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249" spans="1:11" x14ac:dyDescent="0.25">
      <c r="A249">
        <v>6954</v>
      </c>
      <c r="B249" s="1">
        <v>44144.592048611114</v>
      </c>
      <c r="C249" t="s">
        <v>16</v>
      </c>
      <c r="D249" t="s">
        <v>81</v>
      </c>
      <c r="E249" s="4">
        <v>237294</v>
      </c>
      <c r="F249" t="s">
        <v>90</v>
      </c>
      <c r="G249">
        <v>13</v>
      </c>
      <c r="H249" s="2" t="s">
        <v>96</v>
      </c>
      <c r="I249" s="2" t="s">
        <v>100</v>
      </c>
      <c r="J249" s="2" t="s">
        <v>94</v>
      </c>
      <c r="K249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250" spans="1:11" x14ac:dyDescent="0.25">
      <c r="A250">
        <v>18411</v>
      </c>
      <c r="B250" s="1">
        <v>44144.68922453704</v>
      </c>
      <c r="C250" t="s">
        <v>108</v>
      </c>
      <c r="D250" t="s">
        <v>40</v>
      </c>
      <c r="E250" s="4">
        <v>177256</v>
      </c>
      <c r="F250" t="s">
        <v>90</v>
      </c>
      <c r="G250">
        <v>11</v>
      </c>
      <c r="H250" s="2" t="s">
        <v>96</v>
      </c>
      <c r="I250" s="2" t="s">
        <v>99</v>
      </c>
      <c r="J250" s="2" t="s">
        <v>94</v>
      </c>
      <c r="K250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251" spans="1:11" x14ac:dyDescent="0.25">
      <c r="A251">
        <v>18851</v>
      </c>
      <c r="B251" s="1">
        <v>44144.701932870368</v>
      </c>
      <c r="C251" t="s">
        <v>25</v>
      </c>
      <c r="D251" t="s">
        <v>35</v>
      </c>
      <c r="E251" s="4">
        <v>798639</v>
      </c>
      <c r="F251" t="s">
        <v>89</v>
      </c>
      <c r="G251" s="34">
        <v>12</v>
      </c>
      <c r="H251" s="2" t="s">
        <v>96</v>
      </c>
      <c r="I251" s="2" t="s">
        <v>99</v>
      </c>
      <c r="J251" s="2" t="s">
        <v>102</v>
      </c>
      <c r="K251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MUY SATISFACTORIO</v>
      </c>
    </row>
    <row r="252" spans="1:11" x14ac:dyDescent="0.25">
      <c r="A252">
        <v>16019</v>
      </c>
      <c r="B252" s="1">
        <v>44145.361828703702</v>
      </c>
      <c r="C252" t="s">
        <v>18</v>
      </c>
      <c r="D252" t="s">
        <v>51</v>
      </c>
      <c r="E252" s="4">
        <v>30760</v>
      </c>
      <c r="F252" t="s">
        <v>88</v>
      </c>
      <c r="G252">
        <v>16</v>
      </c>
      <c r="H252" s="2" t="s">
        <v>96</v>
      </c>
      <c r="I252" s="2" t="s">
        <v>100</v>
      </c>
      <c r="J252" s="2" t="s">
        <v>103</v>
      </c>
      <c r="K252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253" spans="1:11" x14ac:dyDescent="0.25">
      <c r="A253">
        <v>16720</v>
      </c>
      <c r="B253" s="1">
        <v>44145.460219907407</v>
      </c>
      <c r="C253" t="s">
        <v>14</v>
      </c>
      <c r="D253" t="s">
        <v>46</v>
      </c>
      <c r="E253" s="4">
        <v>112493</v>
      </c>
      <c r="F253" t="s">
        <v>89</v>
      </c>
      <c r="G253">
        <v>13</v>
      </c>
      <c r="H253" s="2" t="s">
        <v>94</v>
      </c>
      <c r="I253" s="2" t="s">
        <v>99</v>
      </c>
      <c r="J253" s="2" t="s">
        <v>103</v>
      </c>
      <c r="K253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PASABLE</v>
      </c>
    </row>
    <row r="254" spans="1:11" x14ac:dyDescent="0.25">
      <c r="A254">
        <v>18386</v>
      </c>
      <c r="B254" s="1">
        <v>44145.465462962966</v>
      </c>
      <c r="C254" t="s">
        <v>14</v>
      </c>
      <c r="D254" t="s">
        <v>62</v>
      </c>
      <c r="E254" s="4">
        <v>111504</v>
      </c>
      <c r="F254" t="s">
        <v>89</v>
      </c>
      <c r="G254">
        <v>45</v>
      </c>
      <c r="H254" s="2" t="s">
        <v>95</v>
      </c>
      <c r="I254" s="2" t="s">
        <v>99</v>
      </c>
      <c r="J254" s="2" t="s">
        <v>102</v>
      </c>
      <c r="K254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PASABLE</v>
      </c>
    </row>
    <row r="255" spans="1:11" x14ac:dyDescent="0.25">
      <c r="A255">
        <v>16834</v>
      </c>
      <c r="B255" s="1">
        <v>44145.473807870374</v>
      </c>
      <c r="C255" t="s">
        <v>14</v>
      </c>
      <c r="D255" t="s">
        <v>61</v>
      </c>
      <c r="E255" s="4">
        <v>657810</v>
      </c>
      <c r="F255" t="s">
        <v>89</v>
      </c>
      <c r="G255" s="34">
        <v>30</v>
      </c>
      <c r="H255" s="2" t="s">
        <v>96</v>
      </c>
      <c r="I255" s="2" t="s">
        <v>99</v>
      </c>
      <c r="J255" s="2" t="s">
        <v>94</v>
      </c>
      <c r="K255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MUY SATISFACTORIO</v>
      </c>
    </row>
    <row r="256" spans="1:11" x14ac:dyDescent="0.25">
      <c r="A256">
        <v>17206</v>
      </c>
      <c r="B256" s="1">
        <v>44145.50172453704</v>
      </c>
      <c r="C256" t="s">
        <v>20</v>
      </c>
      <c r="D256" t="s">
        <v>40</v>
      </c>
      <c r="E256" s="4">
        <v>498791</v>
      </c>
      <c r="F256" t="s">
        <v>88</v>
      </c>
      <c r="G256">
        <v>46</v>
      </c>
      <c r="H256" s="2" t="s">
        <v>95</v>
      </c>
      <c r="I256" s="2" t="s">
        <v>100</v>
      </c>
      <c r="J256" s="2" t="s">
        <v>102</v>
      </c>
      <c r="K256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257" spans="1:11" x14ac:dyDescent="0.25">
      <c r="A257">
        <v>6953</v>
      </c>
      <c r="B257" s="1">
        <v>44145.543657407405</v>
      </c>
      <c r="C257" t="s">
        <v>19</v>
      </c>
      <c r="D257" t="s">
        <v>101</v>
      </c>
      <c r="E257" s="4">
        <v>901682</v>
      </c>
      <c r="F257" t="s">
        <v>89</v>
      </c>
      <c r="G257">
        <v>50</v>
      </c>
      <c r="H257" s="2" t="s">
        <v>95</v>
      </c>
      <c r="I257" s="2" t="s">
        <v>100</v>
      </c>
      <c r="J257" s="2" t="s">
        <v>94</v>
      </c>
      <c r="K257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PASABLE</v>
      </c>
    </row>
    <row r="258" spans="1:11" x14ac:dyDescent="0.25">
      <c r="A258">
        <v>16741</v>
      </c>
      <c r="B258" s="1">
        <v>44145.666388888887</v>
      </c>
      <c r="C258" t="s">
        <v>20</v>
      </c>
      <c r="D258" t="s">
        <v>83</v>
      </c>
      <c r="E258" s="4">
        <v>459119</v>
      </c>
      <c r="F258" t="s">
        <v>90</v>
      </c>
      <c r="G258">
        <v>7</v>
      </c>
      <c r="H258" s="2" t="s">
        <v>94</v>
      </c>
      <c r="I258" s="2" t="s">
        <v>100</v>
      </c>
      <c r="J258" s="2" t="s">
        <v>94</v>
      </c>
      <c r="K258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259" spans="1:11" x14ac:dyDescent="0.25">
      <c r="A259">
        <v>6952</v>
      </c>
      <c r="B259" s="1">
        <v>44145.692418981482</v>
      </c>
      <c r="C259" t="s">
        <v>19</v>
      </c>
      <c r="D259" t="s">
        <v>29</v>
      </c>
      <c r="E259" s="4">
        <v>122270</v>
      </c>
      <c r="F259" t="s">
        <v>90</v>
      </c>
      <c r="G259">
        <v>3</v>
      </c>
      <c r="H259" s="2" t="s">
        <v>94</v>
      </c>
      <c r="I259" s="2" t="s">
        <v>100</v>
      </c>
      <c r="J259" s="2" t="s">
        <v>94</v>
      </c>
      <c r="K259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260" spans="1:11" x14ac:dyDescent="0.25">
      <c r="A260">
        <v>18864</v>
      </c>
      <c r="B260" s="1">
        <v>44145.710405092592</v>
      </c>
      <c r="C260" t="s">
        <v>2</v>
      </c>
      <c r="D260" t="s">
        <v>29</v>
      </c>
      <c r="E260" s="4">
        <v>324885</v>
      </c>
      <c r="F260" t="s">
        <v>90</v>
      </c>
      <c r="G260">
        <v>41</v>
      </c>
      <c r="H260" s="2" t="s">
        <v>95</v>
      </c>
      <c r="I260" s="2" t="s">
        <v>99</v>
      </c>
      <c r="J260" s="2" t="s">
        <v>102</v>
      </c>
      <c r="K260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261" spans="1:11" x14ac:dyDescent="0.25">
      <c r="A261">
        <v>6951</v>
      </c>
      <c r="B261" s="1">
        <v>44145.741805555554</v>
      </c>
      <c r="C261" t="s">
        <v>19</v>
      </c>
      <c r="D261" t="s">
        <v>46</v>
      </c>
      <c r="E261" s="4">
        <v>97368</v>
      </c>
      <c r="F261" t="s">
        <v>90</v>
      </c>
      <c r="G261">
        <v>30</v>
      </c>
      <c r="H261" s="2" t="s">
        <v>95</v>
      </c>
      <c r="I261" s="2" t="s">
        <v>100</v>
      </c>
      <c r="J261" s="2" t="s">
        <v>102</v>
      </c>
      <c r="K261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262" spans="1:11" x14ac:dyDescent="0.25">
      <c r="A262">
        <v>6950</v>
      </c>
      <c r="B262" s="1">
        <v>44146.427025462966</v>
      </c>
      <c r="C262" t="s">
        <v>7</v>
      </c>
      <c r="D262" t="s">
        <v>74</v>
      </c>
      <c r="E262" s="4">
        <v>497679</v>
      </c>
      <c r="F262" t="s">
        <v>88</v>
      </c>
      <c r="G262">
        <v>9</v>
      </c>
      <c r="H262" s="2" t="s">
        <v>96</v>
      </c>
      <c r="I262" s="2" t="s">
        <v>100</v>
      </c>
      <c r="J262" s="2" t="s">
        <v>94</v>
      </c>
      <c r="K262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263" spans="1:11" x14ac:dyDescent="0.25">
      <c r="A263">
        <v>20443</v>
      </c>
      <c r="B263" s="1">
        <v>44147.355416666665</v>
      </c>
      <c r="C263" t="s">
        <v>18</v>
      </c>
      <c r="D263" t="s">
        <v>15</v>
      </c>
      <c r="E263" s="4">
        <v>997951</v>
      </c>
      <c r="F263" t="s">
        <v>89</v>
      </c>
      <c r="G263">
        <v>6</v>
      </c>
      <c r="H263" s="2" t="s">
        <v>94</v>
      </c>
      <c r="I263" s="2" t="s">
        <v>99</v>
      </c>
      <c r="J263" s="2" t="s">
        <v>94</v>
      </c>
      <c r="K263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PASABLE</v>
      </c>
    </row>
    <row r="264" spans="1:11" x14ac:dyDescent="0.25">
      <c r="A264">
        <v>6949</v>
      </c>
      <c r="B264" s="1">
        <v>44147.420381944445</v>
      </c>
      <c r="C264" t="s">
        <v>6</v>
      </c>
      <c r="D264" t="s">
        <v>38</v>
      </c>
      <c r="E264" s="4">
        <v>590916</v>
      </c>
      <c r="F264" t="s">
        <v>88</v>
      </c>
      <c r="G264">
        <v>26</v>
      </c>
      <c r="H264" s="2" t="s">
        <v>94</v>
      </c>
      <c r="I264" s="2" t="s">
        <v>100</v>
      </c>
      <c r="J264" s="2" t="s">
        <v>94</v>
      </c>
      <c r="K264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265" spans="1:11" x14ac:dyDescent="0.25">
      <c r="A265">
        <v>20576</v>
      </c>
      <c r="B265" s="1">
        <v>44147.434560185182</v>
      </c>
      <c r="C265" t="s">
        <v>24</v>
      </c>
      <c r="D265" t="s">
        <v>29</v>
      </c>
      <c r="E265" s="4">
        <v>799306</v>
      </c>
      <c r="F265" t="s">
        <v>89</v>
      </c>
      <c r="G265">
        <v>38</v>
      </c>
      <c r="H265" s="2" t="s">
        <v>95</v>
      </c>
      <c r="I265" s="2" t="s">
        <v>100</v>
      </c>
      <c r="J265" s="2" t="s">
        <v>94</v>
      </c>
      <c r="K265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PASABLE</v>
      </c>
    </row>
    <row r="266" spans="1:11" x14ac:dyDescent="0.25">
      <c r="A266">
        <v>21085</v>
      </c>
      <c r="B266" s="1">
        <v>44147.450416666667</v>
      </c>
      <c r="C266" t="s">
        <v>25</v>
      </c>
      <c r="D266" t="s">
        <v>73</v>
      </c>
      <c r="E266" s="4">
        <v>743245</v>
      </c>
      <c r="F266" t="s">
        <v>89</v>
      </c>
      <c r="G266" s="34">
        <v>9</v>
      </c>
      <c r="H266" s="2" t="s">
        <v>96</v>
      </c>
      <c r="I266" s="2" t="s">
        <v>99</v>
      </c>
      <c r="J266" s="2" t="s">
        <v>94</v>
      </c>
      <c r="K266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MUY SATISFACTORIO</v>
      </c>
    </row>
    <row r="267" spans="1:11" x14ac:dyDescent="0.25">
      <c r="A267">
        <v>6948</v>
      </c>
      <c r="B267" s="1">
        <v>44147.451643518521</v>
      </c>
      <c r="C267" t="s">
        <v>6</v>
      </c>
      <c r="D267" t="s">
        <v>74</v>
      </c>
      <c r="E267" s="4">
        <v>64666</v>
      </c>
      <c r="F267" t="s">
        <v>90</v>
      </c>
      <c r="G267">
        <v>28</v>
      </c>
      <c r="H267" s="2" t="s">
        <v>96</v>
      </c>
      <c r="I267" s="2" t="s">
        <v>99</v>
      </c>
      <c r="J267" s="2" t="s">
        <v>102</v>
      </c>
      <c r="K267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268" spans="1:11" x14ac:dyDescent="0.25">
      <c r="A268">
        <v>6947</v>
      </c>
      <c r="B268" s="1">
        <v>44147.486446759256</v>
      </c>
      <c r="C268" t="s">
        <v>6</v>
      </c>
      <c r="D268" t="s">
        <v>81</v>
      </c>
      <c r="E268" s="4">
        <v>76833</v>
      </c>
      <c r="F268" t="s">
        <v>89</v>
      </c>
      <c r="G268">
        <v>35</v>
      </c>
      <c r="H268" s="2" t="s">
        <v>94</v>
      </c>
      <c r="I268" s="2" t="s">
        <v>99</v>
      </c>
      <c r="J268" s="2" t="s">
        <v>94</v>
      </c>
      <c r="K268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PASABLE</v>
      </c>
    </row>
    <row r="269" spans="1:11" x14ac:dyDescent="0.25">
      <c r="A269">
        <v>18900</v>
      </c>
      <c r="B269" s="1">
        <v>44147.520555555559</v>
      </c>
      <c r="C269" t="s">
        <v>108</v>
      </c>
      <c r="D269" t="s">
        <v>70</v>
      </c>
      <c r="E269" s="4">
        <v>969110</v>
      </c>
      <c r="F269" t="s">
        <v>90</v>
      </c>
      <c r="G269">
        <v>5</v>
      </c>
      <c r="H269" s="2" t="s">
        <v>94</v>
      </c>
      <c r="I269" s="2" t="s">
        <v>100</v>
      </c>
      <c r="J269" s="2" t="s">
        <v>94</v>
      </c>
      <c r="K269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270" spans="1:11" x14ac:dyDescent="0.25">
      <c r="A270">
        <v>22108</v>
      </c>
      <c r="B270" s="1">
        <v>44147.531817129631</v>
      </c>
      <c r="C270" t="s">
        <v>108</v>
      </c>
      <c r="D270" t="s">
        <v>61</v>
      </c>
      <c r="E270" s="4">
        <v>714935</v>
      </c>
      <c r="F270" t="s">
        <v>90</v>
      </c>
      <c r="G270">
        <v>38</v>
      </c>
      <c r="H270" s="2" t="s">
        <v>96</v>
      </c>
      <c r="I270" s="2" t="s">
        <v>100</v>
      </c>
      <c r="J270" s="2" t="s">
        <v>102</v>
      </c>
      <c r="K270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271" spans="1:11" x14ac:dyDescent="0.25">
      <c r="A271">
        <v>6946</v>
      </c>
      <c r="B271" s="1">
        <v>44147.550208333334</v>
      </c>
      <c r="C271" t="s">
        <v>6</v>
      </c>
      <c r="D271" t="s">
        <v>45</v>
      </c>
      <c r="E271" s="4">
        <v>837078</v>
      </c>
      <c r="F271" t="s">
        <v>90</v>
      </c>
      <c r="G271">
        <v>35</v>
      </c>
      <c r="H271" s="2" t="s">
        <v>94</v>
      </c>
      <c r="I271" s="2" t="s">
        <v>99</v>
      </c>
      <c r="J271" s="2" t="s">
        <v>103</v>
      </c>
      <c r="K271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272" spans="1:11" x14ac:dyDescent="0.25">
      <c r="A272">
        <v>22535</v>
      </c>
      <c r="B272" s="1">
        <v>44147.551053240742</v>
      </c>
      <c r="C272" t="s">
        <v>110</v>
      </c>
      <c r="D272" t="s">
        <v>65</v>
      </c>
      <c r="E272" s="4">
        <v>966665</v>
      </c>
      <c r="F272" t="s">
        <v>88</v>
      </c>
      <c r="G272">
        <v>22</v>
      </c>
      <c r="H272" s="2" t="s">
        <v>95</v>
      </c>
      <c r="I272" s="2" t="s">
        <v>100</v>
      </c>
      <c r="J272" s="2" t="s">
        <v>94</v>
      </c>
      <c r="K272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273" spans="1:11" x14ac:dyDescent="0.25">
      <c r="A273">
        <v>16355</v>
      </c>
      <c r="B273" s="1">
        <v>44147.556712962964</v>
      </c>
      <c r="C273" t="s">
        <v>14</v>
      </c>
      <c r="D273" t="s">
        <v>75</v>
      </c>
      <c r="E273" s="4">
        <v>723307</v>
      </c>
      <c r="F273" t="s">
        <v>90</v>
      </c>
      <c r="G273">
        <v>2</v>
      </c>
      <c r="H273" s="2" t="s">
        <v>94</v>
      </c>
      <c r="I273" s="2" t="s">
        <v>100</v>
      </c>
      <c r="J273" s="2" t="s">
        <v>103</v>
      </c>
      <c r="K273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274" spans="1:11" x14ac:dyDescent="0.25">
      <c r="A274">
        <v>18915</v>
      </c>
      <c r="B274" s="1">
        <v>44147.588819444441</v>
      </c>
      <c r="C274" t="s">
        <v>2</v>
      </c>
      <c r="D274" t="s">
        <v>67</v>
      </c>
      <c r="E274" s="4">
        <v>999801</v>
      </c>
      <c r="F274" t="s">
        <v>88</v>
      </c>
      <c r="G274">
        <v>24</v>
      </c>
      <c r="H274" s="2" t="s">
        <v>96</v>
      </c>
      <c r="I274" s="2" t="s">
        <v>99</v>
      </c>
      <c r="J274" s="2" t="s">
        <v>94</v>
      </c>
      <c r="K274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275" spans="1:11" x14ac:dyDescent="0.25">
      <c r="A275">
        <v>6945</v>
      </c>
      <c r="B275" s="1">
        <v>44147.596273148149</v>
      </c>
      <c r="C275" t="s">
        <v>6</v>
      </c>
      <c r="D275" t="s">
        <v>46</v>
      </c>
      <c r="E275" s="4">
        <v>755738</v>
      </c>
      <c r="F275" t="s">
        <v>90</v>
      </c>
      <c r="G275">
        <v>40</v>
      </c>
      <c r="H275" s="2" t="s">
        <v>94</v>
      </c>
      <c r="I275" s="2" t="s">
        <v>100</v>
      </c>
      <c r="J275" s="2" t="s">
        <v>103</v>
      </c>
      <c r="K275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276" spans="1:11" x14ac:dyDescent="0.25">
      <c r="A276">
        <v>8102</v>
      </c>
      <c r="B276" s="1">
        <v>44147.598240740743</v>
      </c>
      <c r="C276" t="s">
        <v>10</v>
      </c>
      <c r="D276" t="s">
        <v>72</v>
      </c>
      <c r="E276" s="4">
        <v>339493</v>
      </c>
      <c r="F276" t="s">
        <v>88</v>
      </c>
      <c r="G276">
        <v>7</v>
      </c>
      <c r="H276" s="2" t="s">
        <v>96</v>
      </c>
      <c r="I276" s="2" t="s">
        <v>99</v>
      </c>
      <c r="J276" s="2" t="s">
        <v>94</v>
      </c>
      <c r="K276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277" spans="1:11" x14ac:dyDescent="0.25">
      <c r="A277">
        <v>6944</v>
      </c>
      <c r="B277" s="1">
        <v>44147.671041666668</v>
      </c>
      <c r="C277" t="s">
        <v>4</v>
      </c>
      <c r="D277" t="s">
        <v>37</v>
      </c>
      <c r="E277" s="4">
        <v>238590</v>
      </c>
      <c r="F277" t="s">
        <v>89</v>
      </c>
      <c r="G277">
        <v>20</v>
      </c>
      <c r="H277" s="2" t="s">
        <v>94</v>
      </c>
      <c r="I277" s="2" t="s">
        <v>99</v>
      </c>
      <c r="J277" s="2" t="s">
        <v>94</v>
      </c>
      <c r="K277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PASABLE</v>
      </c>
    </row>
    <row r="278" spans="1:11" x14ac:dyDescent="0.25">
      <c r="A278">
        <v>6943</v>
      </c>
      <c r="B278" s="1">
        <v>44147.779895833337</v>
      </c>
      <c r="C278" t="s">
        <v>6</v>
      </c>
      <c r="D278" t="s">
        <v>37</v>
      </c>
      <c r="E278" s="4">
        <v>960960</v>
      </c>
      <c r="F278" t="s">
        <v>90</v>
      </c>
      <c r="G278">
        <v>37</v>
      </c>
      <c r="H278" s="2" t="s">
        <v>96</v>
      </c>
      <c r="I278" s="2" t="s">
        <v>100</v>
      </c>
      <c r="J278" s="2" t="s">
        <v>102</v>
      </c>
      <c r="K278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279" spans="1:11" x14ac:dyDescent="0.25">
      <c r="A279">
        <v>21641</v>
      </c>
      <c r="B279" s="1">
        <v>44148.335868055554</v>
      </c>
      <c r="C279" t="s">
        <v>108</v>
      </c>
      <c r="D279" t="s">
        <v>67</v>
      </c>
      <c r="E279" s="4">
        <v>597979</v>
      </c>
      <c r="F279" t="s">
        <v>88</v>
      </c>
      <c r="G279">
        <v>33</v>
      </c>
      <c r="H279" s="2" t="s">
        <v>96</v>
      </c>
      <c r="I279" s="2" t="s">
        <v>99</v>
      </c>
      <c r="J279" s="2" t="s">
        <v>103</v>
      </c>
      <c r="K279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280" spans="1:11" x14ac:dyDescent="0.25">
      <c r="A280">
        <v>19312</v>
      </c>
      <c r="B280" s="1">
        <v>44148.470590277779</v>
      </c>
      <c r="C280" t="s">
        <v>18</v>
      </c>
      <c r="D280" t="s">
        <v>38</v>
      </c>
      <c r="E280" s="4">
        <v>163491</v>
      </c>
      <c r="F280" t="s">
        <v>89</v>
      </c>
      <c r="G280">
        <v>40</v>
      </c>
      <c r="H280" s="2" t="s">
        <v>94</v>
      </c>
      <c r="I280" s="2" t="s">
        <v>99</v>
      </c>
      <c r="J280" s="2" t="s">
        <v>102</v>
      </c>
      <c r="K280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PASABLE</v>
      </c>
    </row>
    <row r="281" spans="1:11" x14ac:dyDescent="0.25">
      <c r="A281">
        <v>6942</v>
      </c>
      <c r="B281" s="1">
        <v>44148.477187500001</v>
      </c>
      <c r="C281" t="s">
        <v>16</v>
      </c>
      <c r="D281" t="s">
        <v>37</v>
      </c>
      <c r="E281" s="4">
        <v>255782</v>
      </c>
      <c r="F281" t="s">
        <v>90</v>
      </c>
      <c r="G281">
        <v>7</v>
      </c>
      <c r="H281" s="2" t="s">
        <v>96</v>
      </c>
      <c r="I281" s="2" t="s">
        <v>100</v>
      </c>
      <c r="J281" s="2" t="s">
        <v>102</v>
      </c>
      <c r="K281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282" spans="1:11" x14ac:dyDescent="0.25">
      <c r="A282">
        <v>20433</v>
      </c>
      <c r="B282" s="1">
        <v>44148.497812499998</v>
      </c>
      <c r="C282" t="s">
        <v>18</v>
      </c>
      <c r="D282" t="s">
        <v>57</v>
      </c>
      <c r="E282" s="4">
        <v>332262</v>
      </c>
      <c r="F282" t="s">
        <v>90</v>
      </c>
      <c r="G282">
        <v>11</v>
      </c>
      <c r="H282" s="2" t="s">
        <v>96</v>
      </c>
      <c r="I282" s="2" t="s">
        <v>100</v>
      </c>
      <c r="J282" s="2" t="s">
        <v>103</v>
      </c>
      <c r="K282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283" spans="1:11" x14ac:dyDescent="0.25">
      <c r="A283">
        <v>6941</v>
      </c>
      <c r="B283" s="1">
        <v>44148.503506944442</v>
      </c>
      <c r="C283" t="s">
        <v>16</v>
      </c>
      <c r="D283" t="s">
        <v>65</v>
      </c>
      <c r="E283" s="4">
        <v>729156</v>
      </c>
      <c r="F283" t="s">
        <v>90</v>
      </c>
      <c r="G283">
        <v>50</v>
      </c>
      <c r="H283" s="2" t="s">
        <v>94</v>
      </c>
      <c r="I283" s="2" t="s">
        <v>99</v>
      </c>
      <c r="J283" s="2" t="s">
        <v>94</v>
      </c>
      <c r="K283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284" spans="1:11" x14ac:dyDescent="0.25">
      <c r="A284">
        <v>21598</v>
      </c>
      <c r="B284" s="1">
        <v>44148.517916666664</v>
      </c>
      <c r="C284" t="s">
        <v>107</v>
      </c>
      <c r="D284" t="s">
        <v>40</v>
      </c>
      <c r="E284" s="4">
        <v>758177</v>
      </c>
      <c r="F284" t="s">
        <v>90</v>
      </c>
      <c r="G284">
        <v>43</v>
      </c>
      <c r="H284" s="2" t="s">
        <v>95</v>
      </c>
      <c r="I284" s="2" t="s">
        <v>99</v>
      </c>
      <c r="J284" s="2" t="s">
        <v>102</v>
      </c>
      <c r="K284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285" spans="1:11" x14ac:dyDescent="0.25">
      <c r="A285">
        <v>17586</v>
      </c>
      <c r="B285" s="1">
        <v>44148.530972222223</v>
      </c>
      <c r="C285" t="s">
        <v>14</v>
      </c>
      <c r="D285" t="s">
        <v>61</v>
      </c>
      <c r="E285" s="4">
        <v>567529</v>
      </c>
      <c r="F285" t="s">
        <v>89</v>
      </c>
      <c r="G285">
        <v>20</v>
      </c>
      <c r="H285" s="2" t="s">
        <v>94</v>
      </c>
      <c r="I285" s="2" t="s">
        <v>100</v>
      </c>
      <c r="J285" s="2" t="s">
        <v>94</v>
      </c>
      <c r="K285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PASABLE</v>
      </c>
    </row>
    <row r="286" spans="1:11" x14ac:dyDescent="0.25">
      <c r="A286">
        <v>17579</v>
      </c>
      <c r="B286" s="1">
        <v>44148.539780092593</v>
      </c>
      <c r="C286" t="s">
        <v>14</v>
      </c>
      <c r="D286" t="s">
        <v>65</v>
      </c>
      <c r="E286" s="4">
        <v>871526</v>
      </c>
      <c r="F286" t="s">
        <v>89</v>
      </c>
      <c r="G286">
        <v>35</v>
      </c>
      <c r="H286" s="2" t="s">
        <v>95</v>
      </c>
      <c r="I286" s="2" t="s">
        <v>100</v>
      </c>
      <c r="J286" s="2" t="s">
        <v>102</v>
      </c>
      <c r="K286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PASABLE</v>
      </c>
    </row>
    <row r="287" spans="1:11" x14ac:dyDescent="0.25">
      <c r="A287">
        <v>17944</v>
      </c>
      <c r="B287" s="1">
        <v>44148.548750000002</v>
      </c>
      <c r="C287" t="s">
        <v>14</v>
      </c>
      <c r="D287" t="s">
        <v>15</v>
      </c>
      <c r="E287" s="4">
        <v>278234</v>
      </c>
      <c r="F287" t="s">
        <v>89</v>
      </c>
      <c r="G287">
        <v>43</v>
      </c>
      <c r="H287" s="2" t="s">
        <v>95</v>
      </c>
      <c r="I287" s="2" t="s">
        <v>100</v>
      </c>
      <c r="J287" s="2" t="s">
        <v>103</v>
      </c>
      <c r="K287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PASABLE</v>
      </c>
    </row>
    <row r="288" spans="1:11" x14ac:dyDescent="0.25">
      <c r="A288">
        <v>6940</v>
      </c>
      <c r="B288" s="1">
        <v>44148.550011574072</v>
      </c>
      <c r="C288" t="s">
        <v>16</v>
      </c>
      <c r="D288" t="s">
        <v>73</v>
      </c>
      <c r="E288" s="4">
        <v>487763</v>
      </c>
      <c r="F288" t="s">
        <v>90</v>
      </c>
      <c r="G288">
        <v>46</v>
      </c>
      <c r="H288" s="2" t="s">
        <v>94</v>
      </c>
      <c r="I288" s="2" t="s">
        <v>100</v>
      </c>
      <c r="J288" s="2" t="s">
        <v>102</v>
      </c>
      <c r="K288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289" spans="1:11" x14ac:dyDescent="0.25">
      <c r="A289">
        <v>17995</v>
      </c>
      <c r="B289" s="1">
        <v>44148.553576388891</v>
      </c>
      <c r="C289" t="s">
        <v>14</v>
      </c>
      <c r="D289" t="s">
        <v>40</v>
      </c>
      <c r="E289" s="4">
        <v>433602</v>
      </c>
      <c r="F289" t="s">
        <v>90</v>
      </c>
      <c r="G289">
        <v>15</v>
      </c>
      <c r="H289" s="2" t="s">
        <v>94</v>
      </c>
      <c r="I289" s="2" t="s">
        <v>100</v>
      </c>
      <c r="J289" s="2" t="s">
        <v>94</v>
      </c>
      <c r="K289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290" spans="1:11" x14ac:dyDescent="0.25">
      <c r="A290">
        <v>18354</v>
      </c>
      <c r="B290" s="1">
        <v>44148.564444444448</v>
      </c>
      <c r="C290" t="s">
        <v>14</v>
      </c>
      <c r="D290" t="s">
        <v>55</v>
      </c>
      <c r="E290" s="4">
        <v>789473</v>
      </c>
      <c r="F290" t="s">
        <v>88</v>
      </c>
      <c r="G290">
        <v>16</v>
      </c>
      <c r="H290" s="2" t="s">
        <v>96</v>
      </c>
      <c r="I290" s="2" t="s">
        <v>100</v>
      </c>
      <c r="J290" s="2" t="s">
        <v>102</v>
      </c>
      <c r="K290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291" spans="1:11" x14ac:dyDescent="0.25">
      <c r="A291">
        <v>6939</v>
      </c>
      <c r="B291" s="1">
        <v>44148.590092592596</v>
      </c>
      <c r="C291" t="s">
        <v>6</v>
      </c>
      <c r="D291" t="s">
        <v>101</v>
      </c>
      <c r="E291" s="4">
        <v>570896</v>
      </c>
      <c r="F291" t="s">
        <v>89</v>
      </c>
      <c r="G291">
        <v>30</v>
      </c>
      <c r="H291" s="2" t="s">
        <v>94</v>
      </c>
      <c r="I291" s="2" t="s">
        <v>100</v>
      </c>
      <c r="J291" s="2" t="s">
        <v>102</v>
      </c>
      <c r="K291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PASABLE</v>
      </c>
    </row>
    <row r="292" spans="1:11" x14ac:dyDescent="0.25">
      <c r="A292">
        <v>18858</v>
      </c>
      <c r="B292" s="1">
        <v>44148.61309027778</v>
      </c>
      <c r="C292" t="s">
        <v>108</v>
      </c>
      <c r="D292" t="s">
        <v>67</v>
      </c>
      <c r="E292" s="4">
        <v>721029</v>
      </c>
      <c r="F292" t="s">
        <v>88</v>
      </c>
      <c r="G292">
        <v>4</v>
      </c>
      <c r="H292" s="2" t="s">
        <v>95</v>
      </c>
      <c r="I292" s="2" t="s">
        <v>99</v>
      </c>
      <c r="J292" s="2" t="s">
        <v>94</v>
      </c>
      <c r="K292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293" spans="1:11" x14ac:dyDescent="0.25">
      <c r="A293">
        <v>19977</v>
      </c>
      <c r="B293" s="1">
        <v>44148.61855324074</v>
      </c>
      <c r="C293" t="s">
        <v>108</v>
      </c>
      <c r="D293" t="s">
        <v>67</v>
      </c>
      <c r="E293" s="4">
        <v>101883</v>
      </c>
      <c r="F293" t="s">
        <v>89</v>
      </c>
      <c r="G293">
        <v>27</v>
      </c>
      <c r="H293" s="2" t="s">
        <v>94</v>
      </c>
      <c r="I293" s="2" t="s">
        <v>100</v>
      </c>
      <c r="J293" s="2" t="s">
        <v>102</v>
      </c>
      <c r="K293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PASABLE</v>
      </c>
    </row>
    <row r="294" spans="1:11" x14ac:dyDescent="0.25">
      <c r="A294">
        <v>22634</v>
      </c>
      <c r="B294" s="1">
        <v>44148.623807870368</v>
      </c>
      <c r="C294" t="s">
        <v>110</v>
      </c>
      <c r="D294" t="s">
        <v>38</v>
      </c>
      <c r="E294" s="4">
        <v>518304</v>
      </c>
      <c r="F294" t="s">
        <v>90</v>
      </c>
      <c r="G294">
        <v>27</v>
      </c>
      <c r="H294" s="2" t="s">
        <v>95</v>
      </c>
      <c r="I294" s="2" t="s">
        <v>99</v>
      </c>
      <c r="J294" s="2" t="s">
        <v>102</v>
      </c>
      <c r="K294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295" spans="1:11" x14ac:dyDescent="0.25">
      <c r="A295">
        <v>16773</v>
      </c>
      <c r="B295" s="1">
        <v>44148.625694444447</v>
      </c>
      <c r="C295" t="s">
        <v>108</v>
      </c>
      <c r="D295" t="s">
        <v>46</v>
      </c>
      <c r="E295" s="4">
        <v>192640</v>
      </c>
      <c r="F295" t="s">
        <v>88</v>
      </c>
      <c r="G295">
        <v>25</v>
      </c>
      <c r="H295" s="2" t="s">
        <v>96</v>
      </c>
      <c r="I295" s="2" t="s">
        <v>99</v>
      </c>
      <c r="J295" s="2" t="s">
        <v>103</v>
      </c>
      <c r="K295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296" spans="1:11" x14ac:dyDescent="0.25">
      <c r="A296">
        <v>6938</v>
      </c>
      <c r="B296" s="1">
        <v>44148.641631944447</v>
      </c>
      <c r="C296" t="s">
        <v>16</v>
      </c>
      <c r="D296" t="s">
        <v>72</v>
      </c>
      <c r="E296" s="4">
        <v>341688</v>
      </c>
      <c r="F296" t="s">
        <v>88</v>
      </c>
      <c r="G296">
        <v>22</v>
      </c>
      <c r="H296" s="2" t="s">
        <v>95</v>
      </c>
      <c r="I296" s="2" t="s">
        <v>100</v>
      </c>
      <c r="J296" s="2" t="s">
        <v>94</v>
      </c>
      <c r="K296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297" spans="1:11" x14ac:dyDescent="0.25">
      <c r="A297">
        <v>7951</v>
      </c>
      <c r="B297" s="1">
        <v>44148.734918981485</v>
      </c>
      <c r="C297" t="s">
        <v>10</v>
      </c>
      <c r="D297" t="s">
        <v>83</v>
      </c>
      <c r="E297" s="4">
        <v>879621</v>
      </c>
      <c r="F297" t="s">
        <v>90</v>
      </c>
      <c r="G297">
        <v>45</v>
      </c>
      <c r="H297" s="2" t="s">
        <v>96</v>
      </c>
      <c r="I297" s="2" t="s">
        <v>100</v>
      </c>
      <c r="J297" s="2" t="s">
        <v>103</v>
      </c>
      <c r="K297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298" spans="1:11" x14ac:dyDescent="0.25">
      <c r="A298">
        <v>20033</v>
      </c>
      <c r="B298" s="1">
        <v>44148.856608796297</v>
      </c>
      <c r="C298" t="s">
        <v>25</v>
      </c>
      <c r="D298" t="s">
        <v>64</v>
      </c>
      <c r="E298" s="4">
        <v>198497</v>
      </c>
      <c r="F298" t="s">
        <v>89</v>
      </c>
      <c r="G298">
        <v>10</v>
      </c>
      <c r="H298" s="2" t="s">
        <v>95</v>
      </c>
      <c r="I298" s="2" t="s">
        <v>99</v>
      </c>
      <c r="J298" s="2" t="s">
        <v>103</v>
      </c>
      <c r="K298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PASABLE</v>
      </c>
    </row>
    <row r="299" spans="1:11" x14ac:dyDescent="0.25">
      <c r="A299">
        <v>6937</v>
      </c>
      <c r="B299" s="1">
        <v>44151.360682870371</v>
      </c>
      <c r="C299" t="s">
        <v>4</v>
      </c>
      <c r="D299" t="s">
        <v>101</v>
      </c>
      <c r="E299" s="4">
        <v>303169</v>
      </c>
      <c r="F299" t="s">
        <v>88</v>
      </c>
      <c r="G299">
        <v>22</v>
      </c>
      <c r="H299" s="2" t="s">
        <v>95</v>
      </c>
      <c r="I299" s="2" t="s">
        <v>99</v>
      </c>
      <c r="J299" s="2" t="s">
        <v>103</v>
      </c>
      <c r="K299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300" spans="1:11" x14ac:dyDescent="0.25">
      <c r="A300">
        <v>22604</v>
      </c>
      <c r="B300" s="1">
        <v>44151.404849537037</v>
      </c>
      <c r="C300" t="s">
        <v>2</v>
      </c>
      <c r="D300" t="s">
        <v>40</v>
      </c>
      <c r="E300" s="4">
        <v>438329</v>
      </c>
      <c r="F300" t="s">
        <v>90</v>
      </c>
      <c r="G300">
        <v>7</v>
      </c>
      <c r="H300" s="2" t="s">
        <v>96</v>
      </c>
      <c r="I300" s="2" t="s">
        <v>100</v>
      </c>
      <c r="J300" s="2" t="s">
        <v>94</v>
      </c>
      <c r="K300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301" spans="1:11" x14ac:dyDescent="0.25">
      <c r="A301">
        <v>19483</v>
      </c>
      <c r="B301" s="1">
        <v>44151.457094907404</v>
      </c>
      <c r="C301" t="s">
        <v>108</v>
      </c>
      <c r="D301" t="s">
        <v>40</v>
      </c>
      <c r="E301" s="4">
        <v>947101</v>
      </c>
      <c r="F301" t="s">
        <v>90</v>
      </c>
      <c r="G301">
        <v>26</v>
      </c>
      <c r="H301" s="2" t="s">
        <v>96</v>
      </c>
      <c r="I301" s="2" t="s">
        <v>100</v>
      </c>
      <c r="J301" s="2" t="s">
        <v>94</v>
      </c>
      <c r="K301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302" spans="1:11" x14ac:dyDescent="0.25">
      <c r="A302">
        <v>17598</v>
      </c>
      <c r="B302" s="1">
        <v>44151.472824074073</v>
      </c>
      <c r="C302" t="s">
        <v>17</v>
      </c>
      <c r="D302" t="s">
        <v>35</v>
      </c>
      <c r="E302" s="4">
        <v>971989</v>
      </c>
      <c r="F302" t="s">
        <v>89</v>
      </c>
      <c r="G302">
        <v>37</v>
      </c>
      <c r="H302" s="2" t="s">
        <v>94</v>
      </c>
      <c r="I302" s="2" t="s">
        <v>99</v>
      </c>
      <c r="J302" s="2" t="s">
        <v>102</v>
      </c>
      <c r="K302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PASABLE</v>
      </c>
    </row>
    <row r="303" spans="1:11" x14ac:dyDescent="0.25">
      <c r="A303">
        <v>16383</v>
      </c>
      <c r="B303" s="1">
        <v>44151.47483796296</v>
      </c>
      <c r="C303" t="s">
        <v>17</v>
      </c>
      <c r="D303" t="s">
        <v>44</v>
      </c>
      <c r="E303" s="4">
        <v>698633</v>
      </c>
      <c r="F303" t="s">
        <v>89</v>
      </c>
      <c r="G303">
        <v>28</v>
      </c>
      <c r="H303" s="2" t="s">
        <v>95</v>
      </c>
      <c r="I303" s="2" t="s">
        <v>100</v>
      </c>
      <c r="J303" s="2" t="s">
        <v>94</v>
      </c>
      <c r="K303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PASABLE</v>
      </c>
    </row>
    <row r="304" spans="1:11" x14ac:dyDescent="0.25">
      <c r="A304">
        <v>16832</v>
      </c>
      <c r="B304" s="1">
        <v>44151.476990740739</v>
      </c>
      <c r="C304" t="s">
        <v>14</v>
      </c>
      <c r="D304" t="s">
        <v>37</v>
      </c>
      <c r="E304" s="4">
        <v>47712</v>
      </c>
      <c r="F304" t="s">
        <v>88</v>
      </c>
      <c r="G304">
        <v>7</v>
      </c>
      <c r="H304" s="2" t="s">
        <v>96</v>
      </c>
      <c r="I304" s="2" t="s">
        <v>100</v>
      </c>
      <c r="J304" s="2" t="s">
        <v>102</v>
      </c>
      <c r="K304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305" spans="1:11" x14ac:dyDescent="0.25">
      <c r="A305">
        <v>16319</v>
      </c>
      <c r="B305" s="1">
        <v>44151.481608796297</v>
      </c>
      <c r="C305" t="s">
        <v>14</v>
      </c>
      <c r="D305" t="s">
        <v>51</v>
      </c>
      <c r="E305" s="4">
        <v>305385</v>
      </c>
      <c r="F305" t="s">
        <v>89</v>
      </c>
      <c r="G305" s="34">
        <v>11</v>
      </c>
      <c r="H305" s="2" t="s">
        <v>96</v>
      </c>
      <c r="I305" s="2" t="s">
        <v>100</v>
      </c>
      <c r="J305" s="2" t="s">
        <v>103</v>
      </c>
      <c r="K305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MUY SATISFACTORIO</v>
      </c>
    </row>
    <row r="306" spans="1:11" x14ac:dyDescent="0.25">
      <c r="A306">
        <v>16040</v>
      </c>
      <c r="B306" s="1">
        <v>44151.484884259262</v>
      </c>
      <c r="C306" t="s">
        <v>14</v>
      </c>
      <c r="D306" t="s">
        <v>54</v>
      </c>
      <c r="E306" s="4">
        <v>614848</v>
      </c>
      <c r="F306" t="s">
        <v>88</v>
      </c>
      <c r="G306">
        <v>21</v>
      </c>
      <c r="H306" s="2" t="s">
        <v>95</v>
      </c>
      <c r="I306" s="2" t="s">
        <v>100</v>
      </c>
      <c r="J306" s="2" t="s">
        <v>102</v>
      </c>
      <c r="K306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307" spans="1:11" x14ac:dyDescent="0.25">
      <c r="A307">
        <v>15624</v>
      </c>
      <c r="B307" s="1">
        <v>44151.48846064815</v>
      </c>
      <c r="C307" t="s">
        <v>14</v>
      </c>
      <c r="D307" t="s">
        <v>57</v>
      </c>
      <c r="E307" s="4">
        <v>314908</v>
      </c>
      <c r="F307" t="s">
        <v>89</v>
      </c>
      <c r="G307" s="34">
        <v>5</v>
      </c>
      <c r="H307" s="2" t="s">
        <v>96</v>
      </c>
      <c r="I307" s="2" t="s">
        <v>99</v>
      </c>
      <c r="J307" s="2" t="s">
        <v>102</v>
      </c>
      <c r="K307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MUY SATISFACTORIO</v>
      </c>
    </row>
    <row r="308" spans="1:11" x14ac:dyDescent="0.25">
      <c r="A308">
        <v>22558</v>
      </c>
      <c r="B308" s="1">
        <v>44151.493715277778</v>
      </c>
      <c r="C308" t="s">
        <v>25</v>
      </c>
      <c r="D308" t="s">
        <v>65</v>
      </c>
      <c r="E308" s="4">
        <v>252793</v>
      </c>
      <c r="F308" t="s">
        <v>90</v>
      </c>
      <c r="G308">
        <v>16</v>
      </c>
      <c r="H308" s="2" t="s">
        <v>96</v>
      </c>
      <c r="I308" s="2" t="s">
        <v>99</v>
      </c>
      <c r="J308" s="2" t="s">
        <v>102</v>
      </c>
      <c r="K308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309" spans="1:11" x14ac:dyDescent="0.25">
      <c r="A309">
        <v>21557</v>
      </c>
      <c r="B309" s="1">
        <v>44151.499826388892</v>
      </c>
      <c r="C309" t="s">
        <v>18</v>
      </c>
      <c r="D309" t="s">
        <v>65</v>
      </c>
      <c r="E309" s="4">
        <v>424574</v>
      </c>
      <c r="F309" t="s">
        <v>89</v>
      </c>
      <c r="G309">
        <v>33</v>
      </c>
      <c r="H309" s="2" t="s">
        <v>95</v>
      </c>
      <c r="I309" s="2" t="s">
        <v>100</v>
      </c>
      <c r="J309" s="2" t="s">
        <v>103</v>
      </c>
      <c r="K309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PASABLE</v>
      </c>
    </row>
    <row r="310" spans="1:11" x14ac:dyDescent="0.25">
      <c r="A310">
        <v>15933</v>
      </c>
      <c r="B310" s="1">
        <v>44151.524884259263</v>
      </c>
      <c r="C310" t="s">
        <v>14</v>
      </c>
      <c r="D310" t="s">
        <v>38</v>
      </c>
      <c r="E310" s="4">
        <v>900328</v>
      </c>
      <c r="F310" t="s">
        <v>90</v>
      </c>
      <c r="G310">
        <v>31</v>
      </c>
      <c r="H310" s="2" t="s">
        <v>96</v>
      </c>
      <c r="I310" s="2" t="s">
        <v>99</v>
      </c>
      <c r="J310" s="2" t="s">
        <v>103</v>
      </c>
      <c r="K310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311" spans="1:11" x14ac:dyDescent="0.25">
      <c r="A311">
        <v>6936</v>
      </c>
      <c r="B311" s="1">
        <v>44151.539166666669</v>
      </c>
      <c r="C311" t="s">
        <v>6</v>
      </c>
      <c r="D311" t="s">
        <v>79</v>
      </c>
      <c r="E311" s="4">
        <v>604640</v>
      </c>
      <c r="F311" t="s">
        <v>90</v>
      </c>
      <c r="G311">
        <v>28</v>
      </c>
      <c r="H311" s="2" t="s">
        <v>95</v>
      </c>
      <c r="I311" s="2" t="s">
        <v>99</v>
      </c>
      <c r="J311" s="2" t="s">
        <v>103</v>
      </c>
      <c r="K311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312" spans="1:11" x14ac:dyDescent="0.25">
      <c r="A312">
        <v>19932</v>
      </c>
      <c r="B312" s="1">
        <v>44151.650196759256</v>
      </c>
      <c r="C312" t="s">
        <v>34</v>
      </c>
      <c r="D312" t="s">
        <v>29</v>
      </c>
      <c r="E312" s="4">
        <v>741365</v>
      </c>
      <c r="F312" t="s">
        <v>88</v>
      </c>
      <c r="G312">
        <v>5</v>
      </c>
      <c r="H312" s="2" t="s">
        <v>95</v>
      </c>
      <c r="I312" s="2" t="s">
        <v>99</v>
      </c>
      <c r="J312" s="2" t="s">
        <v>94</v>
      </c>
      <c r="K312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313" spans="1:11" x14ac:dyDescent="0.25">
      <c r="A313">
        <v>22636</v>
      </c>
      <c r="B313" s="1">
        <v>44151.841990740744</v>
      </c>
      <c r="C313" t="s">
        <v>25</v>
      </c>
      <c r="D313" t="s">
        <v>62</v>
      </c>
      <c r="E313" s="4">
        <v>957132</v>
      </c>
      <c r="F313" t="s">
        <v>90</v>
      </c>
      <c r="G313">
        <v>28</v>
      </c>
      <c r="H313" s="2" t="s">
        <v>96</v>
      </c>
      <c r="I313" s="2" t="s">
        <v>100</v>
      </c>
      <c r="J313" s="2" t="s">
        <v>102</v>
      </c>
      <c r="K313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314" spans="1:11" x14ac:dyDescent="0.25">
      <c r="A314">
        <v>19975</v>
      </c>
      <c r="B314" s="1">
        <v>44152.413113425922</v>
      </c>
      <c r="C314" t="s">
        <v>108</v>
      </c>
      <c r="D314" t="s">
        <v>50</v>
      </c>
      <c r="E314" s="4">
        <v>253866</v>
      </c>
      <c r="F314" t="s">
        <v>90</v>
      </c>
      <c r="G314">
        <v>33</v>
      </c>
      <c r="H314" s="2" t="s">
        <v>95</v>
      </c>
      <c r="I314" s="2" t="s">
        <v>100</v>
      </c>
      <c r="J314" s="2" t="s">
        <v>94</v>
      </c>
      <c r="K314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315" spans="1:11" x14ac:dyDescent="0.25">
      <c r="A315">
        <v>21586</v>
      </c>
      <c r="B315" s="1">
        <v>44152.417372685188</v>
      </c>
      <c r="C315" t="s">
        <v>25</v>
      </c>
      <c r="D315" t="s">
        <v>52</v>
      </c>
      <c r="E315" s="4">
        <v>959894</v>
      </c>
      <c r="F315" t="s">
        <v>90</v>
      </c>
      <c r="G315">
        <v>14</v>
      </c>
      <c r="H315" s="2" t="s">
        <v>95</v>
      </c>
      <c r="I315" s="2" t="s">
        <v>99</v>
      </c>
      <c r="J315" s="2" t="s">
        <v>102</v>
      </c>
      <c r="K315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316" spans="1:11" x14ac:dyDescent="0.25">
      <c r="A316">
        <v>20501</v>
      </c>
      <c r="B316" s="1">
        <v>44152.419664351852</v>
      </c>
      <c r="C316" t="s">
        <v>108</v>
      </c>
      <c r="D316" t="s">
        <v>38</v>
      </c>
      <c r="E316" s="4">
        <v>489504</v>
      </c>
      <c r="F316" t="s">
        <v>89</v>
      </c>
      <c r="G316" s="34">
        <v>12</v>
      </c>
      <c r="H316" s="2" t="s">
        <v>96</v>
      </c>
      <c r="I316" s="2" t="s">
        <v>100</v>
      </c>
      <c r="J316" s="2" t="s">
        <v>94</v>
      </c>
      <c r="K316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MUY SATISFACTORIO</v>
      </c>
    </row>
    <row r="317" spans="1:11" x14ac:dyDescent="0.25">
      <c r="A317">
        <v>16757</v>
      </c>
      <c r="B317" s="1">
        <v>44152.43372685185</v>
      </c>
      <c r="C317" t="s">
        <v>27</v>
      </c>
      <c r="D317" t="s">
        <v>72</v>
      </c>
      <c r="E317" s="4">
        <v>716102</v>
      </c>
      <c r="F317" t="s">
        <v>89</v>
      </c>
      <c r="G317" s="34">
        <v>1</v>
      </c>
      <c r="H317" s="2" t="s">
        <v>96</v>
      </c>
      <c r="I317" s="2" t="s">
        <v>100</v>
      </c>
      <c r="J317" s="2" t="s">
        <v>103</v>
      </c>
      <c r="K317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MUY SATISFACTORIO</v>
      </c>
    </row>
    <row r="318" spans="1:11" x14ac:dyDescent="0.25">
      <c r="A318">
        <v>19412</v>
      </c>
      <c r="B318" s="1">
        <v>44152.439803240741</v>
      </c>
      <c r="C318" t="s">
        <v>25</v>
      </c>
      <c r="D318" t="s">
        <v>65</v>
      </c>
      <c r="E318" s="4">
        <v>387190</v>
      </c>
      <c r="F318" t="s">
        <v>89</v>
      </c>
      <c r="G318" s="34">
        <v>45</v>
      </c>
      <c r="H318" s="2" t="s">
        <v>96</v>
      </c>
      <c r="I318" s="2" t="s">
        <v>100</v>
      </c>
      <c r="J318" s="2" t="s">
        <v>103</v>
      </c>
      <c r="K318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MUY SATISFACTORIO</v>
      </c>
    </row>
    <row r="319" spans="1:11" x14ac:dyDescent="0.25">
      <c r="A319">
        <v>18850</v>
      </c>
      <c r="B319" s="1">
        <v>44152.442233796297</v>
      </c>
      <c r="C319" t="s">
        <v>108</v>
      </c>
      <c r="D319" t="s">
        <v>47</v>
      </c>
      <c r="E319" s="4">
        <v>567611</v>
      </c>
      <c r="F319" t="s">
        <v>90</v>
      </c>
      <c r="G319">
        <v>9</v>
      </c>
      <c r="H319" s="2" t="s">
        <v>94</v>
      </c>
      <c r="I319" s="2" t="s">
        <v>99</v>
      </c>
      <c r="J319" s="2" t="s">
        <v>103</v>
      </c>
      <c r="K319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320" spans="1:11" x14ac:dyDescent="0.25">
      <c r="A320">
        <v>22579</v>
      </c>
      <c r="B320" s="1">
        <v>44152.459282407406</v>
      </c>
      <c r="C320" t="s">
        <v>25</v>
      </c>
      <c r="D320" t="s">
        <v>67</v>
      </c>
      <c r="E320" s="4">
        <v>821577</v>
      </c>
      <c r="F320" t="s">
        <v>90</v>
      </c>
      <c r="G320">
        <v>42</v>
      </c>
      <c r="H320" s="2" t="s">
        <v>94</v>
      </c>
      <c r="I320" s="2" t="s">
        <v>100</v>
      </c>
      <c r="J320" s="2" t="s">
        <v>103</v>
      </c>
      <c r="K320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321" spans="1:11" x14ac:dyDescent="0.25">
      <c r="A321">
        <v>22073</v>
      </c>
      <c r="B321" s="1">
        <v>44152.540694444448</v>
      </c>
      <c r="C321" t="s">
        <v>25</v>
      </c>
      <c r="D321" t="s">
        <v>15</v>
      </c>
      <c r="E321" s="4">
        <v>591495</v>
      </c>
      <c r="F321" t="s">
        <v>89</v>
      </c>
      <c r="G321">
        <v>4</v>
      </c>
      <c r="H321" s="2" t="s">
        <v>94</v>
      </c>
      <c r="I321" s="2" t="s">
        <v>100</v>
      </c>
      <c r="J321" s="2" t="s">
        <v>102</v>
      </c>
      <c r="K321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PASABLE</v>
      </c>
    </row>
    <row r="322" spans="1:11" x14ac:dyDescent="0.25">
      <c r="A322">
        <v>6935</v>
      </c>
      <c r="B322" s="1">
        <v>44152.586099537039</v>
      </c>
      <c r="C322" t="s">
        <v>19</v>
      </c>
      <c r="D322" t="s">
        <v>69</v>
      </c>
      <c r="E322" s="4">
        <v>822832</v>
      </c>
      <c r="F322" t="s">
        <v>88</v>
      </c>
      <c r="G322">
        <v>16</v>
      </c>
      <c r="H322" s="2" t="s">
        <v>95</v>
      </c>
      <c r="I322" s="2" t="s">
        <v>100</v>
      </c>
      <c r="J322" s="2" t="s">
        <v>102</v>
      </c>
      <c r="K322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323" spans="1:11" x14ac:dyDescent="0.25">
      <c r="A323">
        <v>15519</v>
      </c>
      <c r="B323" s="1">
        <v>44152.648148148146</v>
      </c>
      <c r="C323" t="s">
        <v>6</v>
      </c>
      <c r="D323" t="s">
        <v>65</v>
      </c>
      <c r="E323" s="4">
        <v>80829</v>
      </c>
      <c r="F323" t="s">
        <v>89</v>
      </c>
      <c r="G323" s="34">
        <v>45</v>
      </c>
      <c r="H323" s="2" t="s">
        <v>96</v>
      </c>
      <c r="I323" s="2" t="s">
        <v>100</v>
      </c>
      <c r="J323" s="2" t="s">
        <v>103</v>
      </c>
      <c r="K323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MUY SATISFACTORIO</v>
      </c>
    </row>
    <row r="324" spans="1:11" x14ac:dyDescent="0.25">
      <c r="A324">
        <v>6934</v>
      </c>
      <c r="B324" s="1">
        <v>44152.813136574077</v>
      </c>
      <c r="C324" t="s">
        <v>6</v>
      </c>
      <c r="D324" t="s">
        <v>35</v>
      </c>
      <c r="E324" s="4">
        <v>594591</v>
      </c>
      <c r="F324" t="s">
        <v>89</v>
      </c>
      <c r="G324">
        <v>22</v>
      </c>
      <c r="H324" s="2" t="s">
        <v>95</v>
      </c>
      <c r="I324" s="2" t="s">
        <v>99</v>
      </c>
      <c r="J324" s="2" t="s">
        <v>103</v>
      </c>
      <c r="K324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PASABLE</v>
      </c>
    </row>
    <row r="325" spans="1:11" x14ac:dyDescent="0.25">
      <c r="A325">
        <v>21089</v>
      </c>
      <c r="B325" s="1">
        <v>44153.350648148145</v>
      </c>
      <c r="C325" t="s">
        <v>107</v>
      </c>
      <c r="D325" t="s">
        <v>51</v>
      </c>
      <c r="E325" s="4">
        <v>348763</v>
      </c>
      <c r="F325" t="s">
        <v>90</v>
      </c>
      <c r="G325">
        <v>25</v>
      </c>
      <c r="H325" s="2" t="s">
        <v>95</v>
      </c>
      <c r="I325" s="2" t="s">
        <v>100</v>
      </c>
      <c r="J325" s="2" t="s">
        <v>94</v>
      </c>
      <c r="K325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326" spans="1:11" x14ac:dyDescent="0.25">
      <c r="A326">
        <v>6933</v>
      </c>
      <c r="B326" s="1">
        <v>44153.392430555556</v>
      </c>
      <c r="C326" t="s">
        <v>19</v>
      </c>
      <c r="D326" t="s">
        <v>81</v>
      </c>
      <c r="E326" s="4">
        <v>311806</v>
      </c>
      <c r="F326" t="s">
        <v>90</v>
      </c>
      <c r="G326">
        <v>33</v>
      </c>
      <c r="H326" s="2" t="s">
        <v>95</v>
      </c>
      <c r="I326" s="2" t="s">
        <v>100</v>
      </c>
      <c r="J326" s="2" t="s">
        <v>94</v>
      </c>
      <c r="K326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327" spans="1:11" x14ac:dyDescent="0.25">
      <c r="A327">
        <v>6932</v>
      </c>
      <c r="B327" s="1">
        <v>44153.398402777777</v>
      </c>
      <c r="C327" t="s">
        <v>6</v>
      </c>
      <c r="D327" t="s">
        <v>37</v>
      </c>
      <c r="E327" s="4">
        <v>899468</v>
      </c>
      <c r="F327" t="s">
        <v>90</v>
      </c>
      <c r="G327">
        <v>32</v>
      </c>
      <c r="H327" s="2" t="s">
        <v>95</v>
      </c>
      <c r="I327" s="2" t="s">
        <v>99</v>
      </c>
      <c r="J327" s="2" t="s">
        <v>102</v>
      </c>
      <c r="K327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328" spans="1:11" x14ac:dyDescent="0.25">
      <c r="A328">
        <v>20436</v>
      </c>
      <c r="B328" s="1">
        <v>44153.409143518518</v>
      </c>
      <c r="C328" t="s">
        <v>108</v>
      </c>
      <c r="D328" t="s">
        <v>79</v>
      </c>
      <c r="E328" s="4">
        <v>419576</v>
      </c>
      <c r="F328" t="s">
        <v>89</v>
      </c>
      <c r="G328" s="34">
        <v>38</v>
      </c>
      <c r="H328" s="2" t="s">
        <v>96</v>
      </c>
      <c r="I328" s="2" t="s">
        <v>99</v>
      </c>
      <c r="J328" s="2" t="s">
        <v>94</v>
      </c>
      <c r="K328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MUY SATISFACTORIO</v>
      </c>
    </row>
    <row r="329" spans="1:11" x14ac:dyDescent="0.25">
      <c r="A329">
        <v>15568</v>
      </c>
      <c r="B329" s="1">
        <v>44153.411666666667</v>
      </c>
      <c r="C329" t="s">
        <v>24</v>
      </c>
      <c r="D329" t="s">
        <v>79</v>
      </c>
      <c r="E329" s="4">
        <v>899751</v>
      </c>
      <c r="F329" t="s">
        <v>89</v>
      </c>
      <c r="G329" s="34">
        <v>8</v>
      </c>
      <c r="H329" s="2" t="s">
        <v>96</v>
      </c>
      <c r="I329" s="2" t="s">
        <v>100</v>
      </c>
      <c r="J329" s="2" t="s">
        <v>94</v>
      </c>
      <c r="K329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MUY SATISFACTORIO</v>
      </c>
    </row>
    <row r="330" spans="1:11" x14ac:dyDescent="0.25">
      <c r="A330">
        <v>22561</v>
      </c>
      <c r="B330" s="1">
        <v>44153.421053240738</v>
      </c>
      <c r="C330" t="s">
        <v>108</v>
      </c>
      <c r="D330" t="s">
        <v>74</v>
      </c>
      <c r="E330" s="4">
        <v>782051</v>
      </c>
      <c r="F330" t="s">
        <v>88</v>
      </c>
      <c r="G330">
        <v>30</v>
      </c>
      <c r="H330" s="2" t="s">
        <v>96</v>
      </c>
      <c r="I330" s="2" t="s">
        <v>100</v>
      </c>
      <c r="J330" s="2" t="s">
        <v>103</v>
      </c>
      <c r="K330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331" spans="1:11" x14ac:dyDescent="0.25">
      <c r="A331">
        <v>19870</v>
      </c>
      <c r="B331" s="1">
        <v>44153.455648148149</v>
      </c>
      <c r="C331" t="s">
        <v>18</v>
      </c>
      <c r="D331" t="s">
        <v>78</v>
      </c>
      <c r="E331" s="4">
        <v>367709</v>
      </c>
      <c r="F331" t="s">
        <v>90</v>
      </c>
      <c r="G331">
        <v>16</v>
      </c>
      <c r="H331" s="2" t="s">
        <v>95</v>
      </c>
      <c r="I331" s="2" t="s">
        <v>100</v>
      </c>
      <c r="J331" s="2" t="s">
        <v>103</v>
      </c>
      <c r="K331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332" spans="1:11" x14ac:dyDescent="0.25">
      <c r="A332">
        <v>6931</v>
      </c>
      <c r="B332" s="1">
        <v>44153.463541666664</v>
      </c>
      <c r="C332" t="s">
        <v>6</v>
      </c>
      <c r="D332" t="s">
        <v>73</v>
      </c>
      <c r="E332" s="4">
        <v>876248</v>
      </c>
      <c r="F332" t="s">
        <v>90</v>
      </c>
      <c r="G332">
        <v>40</v>
      </c>
      <c r="H332" s="2" t="s">
        <v>96</v>
      </c>
      <c r="I332" s="2" t="s">
        <v>99</v>
      </c>
      <c r="J332" s="2" t="s">
        <v>94</v>
      </c>
      <c r="K332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333" spans="1:11" x14ac:dyDescent="0.25">
      <c r="A333">
        <v>18383</v>
      </c>
      <c r="B333" s="1">
        <v>44153.471354166664</v>
      </c>
      <c r="C333" t="s">
        <v>14</v>
      </c>
      <c r="D333" t="s">
        <v>38</v>
      </c>
      <c r="E333" s="4">
        <v>153440</v>
      </c>
      <c r="F333" t="s">
        <v>88</v>
      </c>
      <c r="G333">
        <v>9</v>
      </c>
      <c r="H333" s="2" t="s">
        <v>94</v>
      </c>
      <c r="I333" s="2" t="s">
        <v>99</v>
      </c>
      <c r="J333" s="2" t="s">
        <v>102</v>
      </c>
      <c r="K333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334" spans="1:11" x14ac:dyDescent="0.25">
      <c r="A334">
        <v>16332</v>
      </c>
      <c r="B334" s="1">
        <v>44153.474780092591</v>
      </c>
      <c r="C334" t="s">
        <v>14</v>
      </c>
      <c r="D334" t="s">
        <v>40</v>
      </c>
      <c r="E334" s="4">
        <v>912503</v>
      </c>
      <c r="F334" t="s">
        <v>89</v>
      </c>
      <c r="G334" s="34">
        <v>27</v>
      </c>
      <c r="H334" s="2" t="s">
        <v>96</v>
      </c>
      <c r="I334" s="2" t="s">
        <v>100</v>
      </c>
      <c r="J334" s="2" t="s">
        <v>94</v>
      </c>
      <c r="K334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MUY SATISFACTORIO</v>
      </c>
    </row>
    <row r="335" spans="1:11" x14ac:dyDescent="0.25">
      <c r="A335">
        <v>16360</v>
      </c>
      <c r="B335" s="1">
        <v>44153.480983796297</v>
      </c>
      <c r="C335" t="s">
        <v>14</v>
      </c>
      <c r="D335" t="s">
        <v>65</v>
      </c>
      <c r="E335" s="4">
        <v>425596</v>
      </c>
      <c r="F335" t="s">
        <v>88</v>
      </c>
      <c r="G335">
        <v>39</v>
      </c>
      <c r="H335" s="2" t="s">
        <v>96</v>
      </c>
      <c r="I335" s="2" t="s">
        <v>99</v>
      </c>
      <c r="J335" s="2" t="s">
        <v>102</v>
      </c>
      <c r="K335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336" spans="1:11" x14ac:dyDescent="0.25">
      <c r="A336">
        <v>6930</v>
      </c>
      <c r="B336" s="1">
        <v>44153.487638888888</v>
      </c>
      <c r="C336" t="s">
        <v>6</v>
      </c>
      <c r="D336" t="s">
        <v>83</v>
      </c>
      <c r="E336" s="4">
        <v>108658</v>
      </c>
      <c r="F336" t="s">
        <v>88</v>
      </c>
      <c r="G336">
        <v>5</v>
      </c>
      <c r="H336" s="2" t="s">
        <v>96</v>
      </c>
      <c r="I336" s="2" t="s">
        <v>100</v>
      </c>
      <c r="J336" s="2" t="s">
        <v>103</v>
      </c>
      <c r="K336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337" spans="1:11" x14ac:dyDescent="0.25">
      <c r="A337">
        <v>17937</v>
      </c>
      <c r="B337" s="1">
        <v>44153.496423611112</v>
      </c>
      <c r="C337" t="s">
        <v>27</v>
      </c>
      <c r="D337" t="s">
        <v>29</v>
      </c>
      <c r="E337" s="4">
        <v>762610</v>
      </c>
      <c r="F337" t="s">
        <v>89</v>
      </c>
      <c r="G337">
        <v>6</v>
      </c>
      <c r="H337" s="2" t="s">
        <v>95</v>
      </c>
      <c r="I337" s="2" t="s">
        <v>99</v>
      </c>
      <c r="J337" s="2" t="s">
        <v>103</v>
      </c>
      <c r="K337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PASABLE</v>
      </c>
    </row>
    <row r="338" spans="1:11" x14ac:dyDescent="0.25">
      <c r="A338">
        <v>6929</v>
      </c>
      <c r="B338" s="1">
        <v>44153.539143518516</v>
      </c>
      <c r="C338" t="s">
        <v>16</v>
      </c>
      <c r="D338" t="s">
        <v>45</v>
      </c>
      <c r="E338" s="4">
        <v>982200</v>
      </c>
      <c r="F338" t="s">
        <v>88</v>
      </c>
      <c r="G338">
        <v>29</v>
      </c>
      <c r="H338" s="2" t="s">
        <v>94</v>
      </c>
      <c r="I338" s="2" t="s">
        <v>99</v>
      </c>
      <c r="J338" s="2" t="s">
        <v>94</v>
      </c>
      <c r="K338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339" spans="1:11" x14ac:dyDescent="0.25">
      <c r="A339">
        <v>22578</v>
      </c>
      <c r="B339" s="1">
        <v>44153.609560185185</v>
      </c>
      <c r="C339" t="s">
        <v>108</v>
      </c>
      <c r="D339" t="s">
        <v>29</v>
      </c>
      <c r="E339" s="4">
        <v>889986</v>
      </c>
      <c r="F339" t="s">
        <v>89</v>
      </c>
      <c r="G339" s="34">
        <v>36</v>
      </c>
      <c r="H339" s="2" t="s">
        <v>96</v>
      </c>
      <c r="I339" s="2" t="s">
        <v>100</v>
      </c>
      <c r="J339" s="2" t="s">
        <v>102</v>
      </c>
      <c r="K339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MUY SATISFACTORIO</v>
      </c>
    </row>
    <row r="340" spans="1:11" x14ac:dyDescent="0.25">
      <c r="A340">
        <v>15943</v>
      </c>
      <c r="B340" s="1">
        <v>44153.610578703701</v>
      </c>
      <c r="C340" t="s">
        <v>21</v>
      </c>
      <c r="D340" t="s">
        <v>65</v>
      </c>
      <c r="E340" s="4">
        <v>502888</v>
      </c>
      <c r="F340" t="s">
        <v>89</v>
      </c>
      <c r="G340">
        <v>48</v>
      </c>
      <c r="H340" s="2" t="s">
        <v>94</v>
      </c>
      <c r="I340" s="2" t="s">
        <v>99</v>
      </c>
      <c r="J340" s="2" t="s">
        <v>94</v>
      </c>
      <c r="K340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PASABLE</v>
      </c>
    </row>
    <row r="341" spans="1:11" x14ac:dyDescent="0.25">
      <c r="A341">
        <v>20516</v>
      </c>
      <c r="B341" s="1">
        <v>44153.611354166664</v>
      </c>
      <c r="C341" t="s">
        <v>108</v>
      </c>
      <c r="D341" t="s">
        <v>83</v>
      </c>
      <c r="E341" s="4">
        <v>172453</v>
      </c>
      <c r="F341" t="s">
        <v>88</v>
      </c>
      <c r="G341">
        <v>21</v>
      </c>
      <c r="H341" s="2" t="s">
        <v>94</v>
      </c>
      <c r="I341" s="2" t="s">
        <v>99</v>
      </c>
      <c r="J341" s="2" t="s">
        <v>103</v>
      </c>
      <c r="K341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342" spans="1:11" x14ac:dyDescent="0.25">
      <c r="A342">
        <v>18348</v>
      </c>
      <c r="B342" s="1">
        <v>44153.621562499997</v>
      </c>
      <c r="C342" t="s">
        <v>31</v>
      </c>
      <c r="D342" t="s">
        <v>29</v>
      </c>
      <c r="E342" s="4">
        <v>74286</v>
      </c>
      <c r="F342" t="s">
        <v>89</v>
      </c>
      <c r="G342">
        <v>18</v>
      </c>
      <c r="H342" s="2" t="s">
        <v>95</v>
      </c>
      <c r="I342" s="2" t="s">
        <v>100</v>
      </c>
      <c r="J342" s="2" t="s">
        <v>103</v>
      </c>
      <c r="K342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PASABLE</v>
      </c>
    </row>
    <row r="343" spans="1:11" x14ac:dyDescent="0.25">
      <c r="A343">
        <v>15518</v>
      </c>
      <c r="B343" s="1">
        <v>44153.674108796295</v>
      </c>
      <c r="C343" t="s">
        <v>6</v>
      </c>
      <c r="D343" t="s">
        <v>37</v>
      </c>
      <c r="E343" s="4">
        <v>409647</v>
      </c>
      <c r="F343" t="s">
        <v>89</v>
      </c>
      <c r="G343">
        <v>24</v>
      </c>
      <c r="H343" s="2" t="s">
        <v>95</v>
      </c>
      <c r="I343" s="2" t="s">
        <v>100</v>
      </c>
      <c r="J343" s="2" t="s">
        <v>102</v>
      </c>
      <c r="K343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PASABLE</v>
      </c>
    </row>
    <row r="344" spans="1:11" x14ac:dyDescent="0.25">
      <c r="A344">
        <v>6928</v>
      </c>
      <c r="B344" s="1">
        <v>44153.726747685185</v>
      </c>
      <c r="C344" t="s">
        <v>4</v>
      </c>
      <c r="D344" t="s">
        <v>72</v>
      </c>
      <c r="E344" s="4">
        <v>109746</v>
      </c>
      <c r="F344" t="s">
        <v>88</v>
      </c>
      <c r="G344">
        <v>4</v>
      </c>
      <c r="H344" s="2" t="s">
        <v>94</v>
      </c>
      <c r="I344" s="2" t="s">
        <v>99</v>
      </c>
      <c r="J344" s="2" t="s">
        <v>94</v>
      </c>
      <c r="K344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345" spans="1:11" x14ac:dyDescent="0.25">
      <c r="A345">
        <v>18837</v>
      </c>
      <c r="B345" s="1">
        <v>44154.384085648147</v>
      </c>
      <c r="C345" t="s">
        <v>25</v>
      </c>
      <c r="D345" t="s">
        <v>29</v>
      </c>
      <c r="E345" s="4">
        <v>836965</v>
      </c>
      <c r="F345" t="s">
        <v>88</v>
      </c>
      <c r="G345">
        <v>7</v>
      </c>
      <c r="H345" s="2" t="s">
        <v>95</v>
      </c>
      <c r="I345" s="2" t="s">
        <v>100</v>
      </c>
      <c r="J345" s="2" t="s">
        <v>103</v>
      </c>
      <c r="K345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346" spans="1:11" x14ac:dyDescent="0.25">
      <c r="A346">
        <v>22589</v>
      </c>
      <c r="B346" s="1">
        <v>44154.393125000002</v>
      </c>
      <c r="C346" t="s">
        <v>108</v>
      </c>
      <c r="D346" t="s">
        <v>61</v>
      </c>
      <c r="E346" s="4">
        <v>627924</v>
      </c>
      <c r="F346" t="s">
        <v>89</v>
      </c>
      <c r="G346">
        <v>41</v>
      </c>
      <c r="H346" s="2" t="s">
        <v>95</v>
      </c>
      <c r="I346" s="2" t="s">
        <v>100</v>
      </c>
      <c r="J346" s="2" t="s">
        <v>102</v>
      </c>
      <c r="K346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PASABLE</v>
      </c>
    </row>
    <row r="347" spans="1:11" x14ac:dyDescent="0.25">
      <c r="A347">
        <v>6927</v>
      </c>
      <c r="B347" s="1">
        <v>44154.429675925923</v>
      </c>
      <c r="C347" t="s">
        <v>7</v>
      </c>
      <c r="D347" t="s">
        <v>52</v>
      </c>
      <c r="E347" s="4">
        <v>560046</v>
      </c>
      <c r="F347" t="s">
        <v>88</v>
      </c>
      <c r="G347">
        <v>9</v>
      </c>
      <c r="H347" s="2" t="s">
        <v>95</v>
      </c>
      <c r="I347" s="2" t="s">
        <v>100</v>
      </c>
      <c r="J347" s="2" t="s">
        <v>102</v>
      </c>
      <c r="K347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348" spans="1:11" x14ac:dyDescent="0.25">
      <c r="A348">
        <v>20030</v>
      </c>
      <c r="B348" s="1">
        <v>44154.435439814813</v>
      </c>
      <c r="C348" t="s">
        <v>26</v>
      </c>
      <c r="D348" t="s">
        <v>64</v>
      </c>
      <c r="E348" s="4">
        <v>592284</v>
      </c>
      <c r="F348" t="s">
        <v>88</v>
      </c>
      <c r="G348">
        <v>1</v>
      </c>
      <c r="H348" s="2" t="s">
        <v>96</v>
      </c>
      <c r="I348" s="2" t="s">
        <v>100</v>
      </c>
      <c r="J348" s="2" t="s">
        <v>94</v>
      </c>
      <c r="K348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349" spans="1:11" x14ac:dyDescent="0.25">
      <c r="A349">
        <v>6926</v>
      </c>
      <c r="B349" s="1">
        <v>44154.435902777775</v>
      </c>
      <c r="C349" t="s">
        <v>6</v>
      </c>
      <c r="D349" t="s">
        <v>40</v>
      </c>
      <c r="E349" s="4">
        <v>827732</v>
      </c>
      <c r="F349" t="s">
        <v>88</v>
      </c>
      <c r="G349">
        <v>33</v>
      </c>
      <c r="H349" s="2" t="s">
        <v>96</v>
      </c>
      <c r="I349" s="2" t="s">
        <v>100</v>
      </c>
      <c r="J349" s="2" t="s">
        <v>102</v>
      </c>
      <c r="K349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350" spans="1:11" x14ac:dyDescent="0.25">
      <c r="A350">
        <v>17542</v>
      </c>
      <c r="B350" s="1">
        <v>44154.4375462963</v>
      </c>
      <c r="C350" t="s">
        <v>17</v>
      </c>
      <c r="D350" t="s">
        <v>45</v>
      </c>
      <c r="E350" s="4">
        <v>395145</v>
      </c>
      <c r="F350" t="s">
        <v>90</v>
      </c>
      <c r="G350">
        <v>23</v>
      </c>
      <c r="H350" s="2" t="s">
        <v>96</v>
      </c>
      <c r="I350" s="2" t="s">
        <v>100</v>
      </c>
      <c r="J350" s="2" t="s">
        <v>102</v>
      </c>
      <c r="K350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351" spans="1:11" x14ac:dyDescent="0.25">
      <c r="A351">
        <v>15517</v>
      </c>
      <c r="B351" s="1">
        <v>44154.472581018519</v>
      </c>
      <c r="C351" t="s">
        <v>6</v>
      </c>
      <c r="D351" t="s">
        <v>74</v>
      </c>
      <c r="E351" s="4">
        <v>76295</v>
      </c>
      <c r="F351" t="s">
        <v>89</v>
      </c>
      <c r="G351">
        <v>30</v>
      </c>
      <c r="H351" s="2" t="s">
        <v>95</v>
      </c>
      <c r="I351" s="2" t="s">
        <v>100</v>
      </c>
      <c r="J351" s="2" t="s">
        <v>94</v>
      </c>
      <c r="K351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PASABLE</v>
      </c>
    </row>
    <row r="352" spans="1:11" x14ac:dyDescent="0.25">
      <c r="A352">
        <v>17227</v>
      </c>
      <c r="B352" s="1">
        <v>44154.4921875</v>
      </c>
      <c r="C352" t="s">
        <v>14</v>
      </c>
      <c r="D352" t="s">
        <v>67</v>
      </c>
      <c r="E352" s="4">
        <v>817114</v>
      </c>
      <c r="F352" t="s">
        <v>90</v>
      </c>
      <c r="G352">
        <v>10</v>
      </c>
      <c r="H352" s="2" t="s">
        <v>96</v>
      </c>
      <c r="I352" s="2" t="s">
        <v>100</v>
      </c>
      <c r="J352" s="2" t="s">
        <v>102</v>
      </c>
      <c r="K352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353" spans="1:11" x14ac:dyDescent="0.25">
      <c r="A353">
        <v>16792</v>
      </c>
      <c r="B353" s="1">
        <v>44154.496782407405</v>
      </c>
      <c r="C353" t="s">
        <v>14</v>
      </c>
      <c r="D353" t="s">
        <v>40</v>
      </c>
      <c r="E353" s="4">
        <v>269648</v>
      </c>
      <c r="F353" t="s">
        <v>89</v>
      </c>
      <c r="G353" s="34">
        <v>37</v>
      </c>
      <c r="H353" s="2" t="s">
        <v>96</v>
      </c>
      <c r="I353" s="2" t="s">
        <v>99</v>
      </c>
      <c r="J353" s="2" t="s">
        <v>94</v>
      </c>
      <c r="K353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MUY SATISFACTORIO</v>
      </c>
    </row>
    <row r="354" spans="1:11" x14ac:dyDescent="0.25">
      <c r="A354">
        <v>18428</v>
      </c>
      <c r="B354" s="1">
        <v>44154.500648148147</v>
      </c>
      <c r="C354" t="s">
        <v>14</v>
      </c>
      <c r="D354" t="s">
        <v>61</v>
      </c>
      <c r="E354" s="4">
        <v>119708</v>
      </c>
      <c r="F354" t="s">
        <v>88</v>
      </c>
      <c r="G354">
        <v>18</v>
      </c>
      <c r="H354" s="2" t="s">
        <v>94</v>
      </c>
      <c r="I354" s="2" t="s">
        <v>100</v>
      </c>
      <c r="J354" s="2" t="s">
        <v>94</v>
      </c>
      <c r="K354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355" spans="1:11" x14ac:dyDescent="0.25">
      <c r="A355">
        <v>6925</v>
      </c>
      <c r="B355" s="1">
        <v>44154.501377314817</v>
      </c>
      <c r="C355" t="s">
        <v>7</v>
      </c>
      <c r="D355" t="s">
        <v>51</v>
      </c>
      <c r="E355" s="4">
        <v>429124</v>
      </c>
      <c r="F355" t="s">
        <v>88</v>
      </c>
      <c r="G355">
        <v>10</v>
      </c>
      <c r="H355" s="2" t="s">
        <v>94</v>
      </c>
      <c r="I355" s="2" t="s">
        <v>100</v>
      </c>
      <c r="J355" s="2" t="s">
        <v>102</v>
      </c>
      <c r="K355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356" spans="1:11" x14ac:dyDescent="0.25">
      <c r="A356">
        <v>6924</v>
      </c>
      <c r="B356" s="1">
        <v>44154.537141203706</v>
      </c>
      <c r="C356" t="s">
        <v>19</v>
      </c>
      <c r="D356" t="s">
        <v>83</v>
      </c>
      <c r="E356" s="4">
        <v>421046</v>
      </c>
      <c r="F356" t="s">
        <v>88</v>
      </c>
      <c r="G356">
        <v>45</v>
      </c>
      <c r="H356" s="2" t="s">
        <v>94</v>
      </c>
      <c r="I356" s="2" t="s">
        <v>99</v>
      </c>
      <c r="J356" s="2" t="s">
        <v>102</v>
      </c>
      <c r="K356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357" spans="1:11" x14ac:dyDescent="0.25">
      <c r="A357">
        <v>16041</v>
      </c>
      <c r="B357" s="1">
        <v>44154.604270833333</v>
      </c>
      <c r="C357" t="s">
        <v>108</v>
      </c>
      <c r="D357" t="s">
        <v>82</v>
      </c>
      <c r="E357" s="4">
        <v>837569</v>
      </c>
      <c r="F357" t="s">
        <v>90</v>
      </c>
      <c r="G357">
        <v>17</v>
      </c>
      <c r="H357" s="2" t="s">
        <v>95</v>
      </c>
      <c r="I357" s="2" t="s">
        <v>99</v>
      </c>
      <c r="J357" s="2" t="s">
        <v>94</v>
      </c>
      <c r="K357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358" spans="1:11" x14ac:dyDescent="0.25">
      <c r="A358">
        <v>19919</v>
      </c>
      <c r="B358" s="1">
        <v>44154.607303240744</v>
      </c>
      <c r="C358" t="s">
        <v>108</v>
      </c>
      <c r="D358" t="s">
        <v>40</v>
      </c>
      <c r="E358" s="4">
        <v>918948</v>
      </c>
      <c r="F358" t="s">
        <v>90</v>
      </c>
      <c r="G358">
        <v>49</v>
      </c>
      <c r="H358" s="2" t="s">
        <v>94</v>
      </c>
      <c r="I358" s="2" t="s">
        <v>100</v>
      </c>
      <c r="J358" s="2" t="s">
        <v>94</v>
      </c>
      <c r="K358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359" spans="1:11" x14ac:dyDescent="0.25">
      <c r="A359">
        <v>22526</v>
      </c>
      <c r="B359" s="1">
        <v>44154.618969907409</v>
      </c>
      <c r="C359" t="s">
        <v>25</v>
      </c>
      <c r="D359" t="s">
        <v>29</v>
      </c>
      <c r="E359" s="4">
        <v>404146</v>
      </c>
      <c r="F359" t="s">
        <v>88</v>
      </c>
      <c r="G359">
        <v>27</v>
      </c>
      <c r="H359" s="2" t="s">
        <v>94</v>
      </c>
      <c r="I359" s="2" t="s">
        <v>99</v>
      </c>
      <c r="J359" s="2" t="s">
        <v>103</v>
      </c>
      <c r="K359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360" spans="1:11" x14ac:dyDescent="0.25">
      <c r="A360">
        <v>15963</v>
      </c>
      <c r="B360" s="1">
        <v>44154.655324074076</v>
      </c>
      <c r="C360" t="s">
        <v>108</v>
      </c>
      <c r="D360" t="s">
        <v>68</v>
      </c>
      <c r="E360" s="4">
        <v>379629</v>
      </c>
      <c r="F360" t="s">
        <v>88</v>
      </c>
      <c r="G360">
        <v>4</v>
      </c>
      <c r="H360" s="2" t="s">
        <v>94</v>
      </c>
      <c r="I360" s="2" t="s">
        <v>99</v>
      </c>
      <c r="J360" s="2" t="s">
        <v>102</v>
      </c>
      <c r="K360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361" spans="1:11" x14ac:dyDescent="0.25">
      <c r="A361">
        <v>6923</v>
      </c>
      <c r="B361" s="1">
        <v>44154.685520833336</v>
      </c>
      <c r="C361" t="s">
        <v>6</v>
      </c>
      <c r="D361" t="s">
        <v>81</v>
      </c>
      <c r="E361" s="4">
        <v>401995</v>
      </c>
      <c r="F361" t="s">
        <v>89</v>
      </c>
      <c r="G361" s="34">
        <v>24</v>
      </c>
      <c r="H361" s="2" t="s">
        <v>96</v>
      </c>
      <c r="I361" s="2" t="s">
        <v>100</v>
      </c>
      <c r="J361" s="2" t="s">
        <v>102</v>
      </c>
      <c r="K361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MUY SATISFACTORIO</v>
      </c>
    </row>
    <row r="362" spans="1:11" x14ac:dyDescent="0.25">
      <c r="A362">
        <v>21550</v>
      </c>
      <c r="B362" s="1">
        <v>44155.429074074076</v>
      </c>
      <c r="C362" t="s">
        <v>108</v>
      </c>
      <c r="D362" t="s">
        <v>78</v>
      </c>
      <c r="E362" s="4">
        <v>715080</v>
      </c>
      <c r="F362" t="s">
        <v>90</v>
      </c>
      <c r="G362">
        <v>19</v>
      </c>
      <c r="H362" s="2" t="s">
        <v>94</v>
      </c>
      <c r="I362" s="2" t="s">
        <v>99</v>
      </c>
      <c r="J362" s="2" t="s">
        <v>102</v>
      </c>
      <c r="K362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363" spans="1:11" x14ac:dyDescent="0.25">
      <c r="A363">
        <v>20995</v>
      </c>
      <c r="B363" s="1">
        <v>44155.449814814812</v>
      </c>
      <c r="C363" t="s">
        <v>26</v>
      </c>
      <c r="D363" t="s">
        <v>64</v>
      </c>
      <c r="E363" s="4">
        <v>712788</v>
      </c>
      <c r="F363" t="s">
        <v>89</v>
      </c>
      <c r="G363">
        <v>14</v>
      </c>
      <c r="H363" s="2" t="s">
        <v>94</v>
      </c>
      <c r="I363" s="2" t="s">
        <v>99</v>
      </c>
      <c r="J363" s="2" t="s">
        <v>102</v>
      </c>
      <c r="K363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PASABLE</v>
      </c>
    </row>
    <row r="364" spans="1:11" x14ac:dyDescent="0.25">
      <c r="A364">
        <v>21060</v>
      </c>
      <c r="B364" s="1">
        <v>44155.453159722223</v>
      </c>
      <c r="C364" t="s">
        <v>108</v>
      </c>
      <c r="D364" t="s">
        <v>29</v>
      </c>
      <c r="E364" s="4">
        <v>841224</v>
      </c>
      <c r="F364" t="s">
        <v>88</v>
      </c>
      <c r="G364">
        <v>18</v>
      </c>
      <c r="H364" s="2" t="s">
        <v>95</v>
      </c>
      <c r="I364" s="2" t="s">
        <v>100</v>
      </c>
      <c r="J364" s="2" t="s">
        <v>94</v>
      </c>
      <c r="K364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365" spans="1:11" x14ac:dyDescent="0.25">
      <c r="A365">
        <v>20983</v>
      </c>
      <c r="B365" s="1">
        <v>44155.455879629626</v>
      </c>
      <c r="C365" t="s">
        <v>108</v>
      </c>
      <c r="D365" t="s">
        <v>61</v>
      </c>
      <c r="E365" s="4">
        <v>99444</v>
      </c>
      <c r="F365" t="s">
        <v>89</v>
      </c>
      <c r="G365" s="34">
        <v>50</v>
      </c>
      <c r="H365" s="2" t="s">
        <v>96</v>
      </c>
      <c r="I365" s="2" t="s">
        <v>99</v>
      </c>
      <c r="J365" s="2" t="s">
        <v>103</v>
      </c>
      <c r="K365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MUY SATISFACTORIO</v>
      </c>
    </row>
    <row r="366" spans="1:11" x14ac:dyDescent="0.25">
      <c r="A366">
        <v>17546</v>
      </c>
      <c r="B366" s="1">
        <v>44155.456319444442</v>
      </c>
      <c r="C366" t="s">
        <v>17</v>
      </c>
      <c r="D366" t="s">
        <v>65</v>
      </c>
      <c r="E366" s="4">
        <v>870617</v>
      </c>
      <c r="F366" t="s">
        <v>88</v>
      </c>
      <c r="G366">
        <v>35</v>
      </c>
      <c r="H366" s="2" t="s">
        <v>95</v>
      </c>
      <c r="I366" s="2" t="s">
        <v>100</v>
      </c>
      <c r="J366" s="2" t="s">
        <v>102</v>
      </c>
      <c r="K366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367" spans="1:11" x14ac:dyDescent="0.25">
      <c r="A367">
        <v>19902</v>
      </c>
      <c r="B367" s="1">
        <v>44155.481041666666</v>
      </c>
      <c r="C367" t="s">
        <v>111</v>
      </c>
      <c r="D367" t="s">
        <v>81</v>
      </c>
      <c r="E367" s="4">
        <v>889932</v>
      </c>
      <c r="F367" t="s">
        <v>88</v>
      </c>
      <c r="G367">
        <v>28</v>
      </c>
      <c r="H367" s="2" t="s">
        <v>96</v>
      </c>
      <c r="I367" s="2" t="s">
        <v>100</v>
      </c>
      <c r="J367" s="2" t="s">
        <v>103</v>
      </c>
      <c r="K367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368" spans="1:11" x14ac:dyDescent="0.25">
      <c r="A368">
        <v>15515</v>
      </c>
      <c r="B368" s="1">
        <v>44155.48196759259</v>
      </c>
      <c r="C368" t="s">
        <v>6</v>
      </c>
      <c r="D368" t="s">
        <v>44</v>
      </c>
      <c r="E368" s="4">
        <v>335736</v>
      </c>
      <c r="F368" t="s">
        <v>88</v>
      </c>
      <c r="G368">
        <v>43</v>
      </c>
      <c r="H368" s="2" t="s">
        <v>95</v>
      </c>
      <c r="I368" s="2" t="s">
        <v>99</v>
      </c>
      <c r="J368" s="2" t="s">
        <v>103</v>
      </c>
      <c r="K368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369" spans="1:11" x14ac:dyDescent="0.25">
      <c r="A369">
        <v>6922</v>
      </c>
      <c r="B369" s="1">
        <v>44155.489421296297</v>
      </c>
      <c r="C369" t="s">
        <v>7</v>
      </c>
      <c r="D369" t="s">
        <v>66</v>
      </c>
      <c r="E369" s="4">
        <v>264166</v>
      </c>
      <c r="F369" t="s">
        <v>88</v>
      </c>
      <c r="G369">
        <v>15</v>
      </c>
      <c r="H369" s="2" t="s">
        <v>94</v>
      </c>
      <c r="I369" s="2" t="s">
        <v>100</v>
      </c>
      <c r="J369" s="2" t="s">
        <v>94</v>
      </c>
      <c r="K369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370" spans="1:11" x14ac:dyDescent="0.25">
      <c r="A370">
        <v>16816</v>
      </c>
      <c r="B370" s="1">
        <v>44155.49113425926</v>
      </c>
      <c r="C370" t="s">
        <v>14</v>
      </c>
      <c r="D370" t="s">
        <v>49</v>
      </c>
      <c r="E370" s="4">
        <v>912771</v>
      </c>
      <c r="F370" t="s">
        <v>90</v>
      </c>
      <c r="G370">
        <v>17</v>
      </c>
      <c r="H370" s="2" t="s">
        <v>95</v>
      </c>
      <c r="I370" s="2" t="s">
        <v>100</v>
      </c>
      <c r="J370" s="2" t="s">
        <v>102</v>
      </c>
      <c r="K370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371" spans="1:11" x14ac:dyDescent="0.25">
      <c r="A371">
        <v>18861</v>
      </c>
      <c r="B371" s="1">
        <v>44155.501956018517</v>
      </c>
      <c r="C371" t="s">
        <v>108</v>
      </c>
      <c r="D371" t="s">
        <v>29</v>
      </c>
      <c r="E371" s="4">
        <v>159765</v>
      </c>
      <c r="F371" t="s">
        <v>90</v>
      </c>
      <c r="G371">
        <v>17</v>
      </c>
      <c r="H371" s="2" t="s">
        <v>96</v>
      </c>
      <c r="I371" s="2" t="s">
        <v>99</v>
      </c>
      <c r="J371" s="2" t="s">
        <v>94</v>
      </c>
      <c r="K371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372" spans="1:11" x14ac:dyDescent="0.25">
      <c r="A372">
        <v>6921</v>
      </c>
      <c r="B372" s="1">
        <v>44155.505127314813</v>
      </c>
      <c r="C372" t="s">
        <v>16</v>
      </c>
      <c r="D372" t="s">
        <v>29</v>
      </c>
      <c r="E372" s="4">
        <v>986761</v>
      </c>
      <c r="F372" t="s">
        <v>89</v>
      </c>
      <c r="G372" s="34">
        <v>4</v>
      </c>
      <c r="H372" s="2" t="s">
        <v>96</v>
      </c>
      <c r="I372" s="2" t="s">
        <v>99</v>
      </c>
      <c r="J372" s="2" t="s">
        <v>102</v>
      </c>
      <c r="K372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MUY SATISFACTORIO</v>
      </c>
    </row>
    <row r="373" spans="1:11" x14ac:dyDescent="0.25">
      <c r="A373">
        <v>6920</v>
      </c>
      <c r="B373" s="1">
        <v>44155.515520833331</v>
      </c>
      <c r="C373" t="s">
        <v>7</v>
      </c>
      <c r="D373" t="s">
        <v>65</v>
      </c>
      <c r="E373" s="4">
        <v>32644</v>
      </c>
      <c r="F373" t="s">
        <v>88</v>
      </c>
      <c r="G373">
        <v>2</v>
      </c>
      <c r="H373" s="2" t="s">
        <v>96</v>
      </c>
      <c r="I373" s="2" t="s">
        <v>99</v>
      </c>
      <c r="J373" s="2" t="s">
        <v>103</v>
      </c>
      <c r="K373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374" spans="1:11" x14ac:dyDescent="0.25">
      <c r="A374">
        <v>18379</v>
      </c>
      <c r="B374" s="1">
        <v>44155.529618055552</v>
      </c>
      <c r="C374" t="s">
        <v>25</v>
      </c>
      <c r="D374" t="s">
        <v>59</v>
      </c>
      <c r="E374" s="4">
        <v>168930</v>
      </c>
      <c r="F374" t="s">
        <v>89</v>
      </c>
      <c r="G374">
        <v>7</v>
      </c>
      <c r="H374" s="2" t="s">
        <v>94</v>
      </c>
      <c r="I374" s="2" t="s">
        <v>99</v>
      </c>
      <c r="J374" s="2" t="s">
        <v>103</v>
      </c>
      <c r="K374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PASABLE</v>
      </c>
    </row>
    <row r="375" spans="1:11" x14ac:dyDescent="0.25">
      <c r="A375">
        <v>17555</v>
      </c>
      <c r="B375" s="1">
        <v>44155.544398148151</v>
      </c>
      <c r="C375" t="s">
        <v>108</v>
      </c>
      <c r="D375" t="s">
        <v>15</v>
      </c>
      <c r="E375" s="4">
        <v>989553</v>
      </c>
      <c r="F375" t="s">
        <v>88</v>
      </c>
      <c r="G375">
        <v>28</v>
      </c>
      <c r="H375" s="2" t="s">
        <v>95</v>
      </c>
      <c r="I375" s="2" t="s">
        <v>100</v>
      </c>
      <c r="J375" s="2" t="s">
        <v>102</v>
      </c>
      <c r="K375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376" spans="1:11" x14ac:dyDescent="0.25">
      <c r="A376">
        <v>15513</v>
      </c>
      <c r="B376" s="1">
        <v>44155.560856481483</v>
      </c>
      <c r="C376" t="s">
        <v>6</v>
      </c>
      <c r="D376" t="s">
        <v>83</v>
      </c>
      <c r="E376" s="4">
        <v>928588</v>
      </c>
      <c r="F376" t="s">
        <v>88</v>
      </c>
      <c r="G376">
        <v>40</v>
      </c>
      <c r="H376" s="2" t="s">
        <v>94</v>
      </c>
      <c r="I376" s="2" t="s">
        <v>100</v>
      </c>
      <c r="J376" s="2" t="s">
        <v>102</v>
      </c>
      <c r="K376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377" spans="1:11" x14ac:dyDescent="0.25">
      <c r="A377">
        <v>6919</v>
      </c>
      <c r="B377" s="1">
        <v>44155.570891203701</v>
      </c>
      <c r="C377" t="s">
        <v>8</v>
      </c>
      <c r="D377" t="s">
        <v>83</v>
      </c>
      <c r="E377" s="4">
        <v>334647</v>
      </c>
      <c r="F377" t="s">
        <v>90</v>
      </c>
      <c r="G377">
        <v>7</v>
      </c>
      <c r="H377" s="2" t="s">
        <v>96</v>
      </c>
      <c r="I377" s="2" t="s">
        <v>99</v>
      </c>
      <c r="J377" s="2" t="s">
        <v>94</v>
      </c>
      <c r="K377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378" spans="1:11" x14ac:dyDescent="0.25">
      <c r="A378">
        <v>6918</v>
      </c>
      <c r="B378" s="1">
        <v>44155.575300925928</v>
      </c>
      <c r="C378" t="s">
        <v>6</v>
      </c>
      <c r="D378" t="s">
        <v>36</v>
      </c>
      <c r="E378" s="4">
        <v>989586</v>
      </c>
      <c r="F378" t="s">
        <v>90</v>
      </c>
      <c r="G378">
        <v>8</v>
      </c>
      <c r="H378" s="2" t="s">
        <v>95</v>
      </c>
      <c r="I378" s="2" t="s">
        <v>100</v>
      </c>
      <c r="J378" s="2" t="s">
        <v>103</v>
      </c>
      <c r="K378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379" spans="1:11" x14ac:dyDescent="0.25">
      <c r="A379">
        <v>6917</v>
      </c>
      <c r="B379" s="1">
        <v>44155.63863425926</v>
      </c>
      <c r="C379" t="s">
        <v>16</v>
      </c>
      <c r="D379" t="s">
        <v>29</v>
      </c>
      <c r="E379" s="4">
        <v>176586</v>
      </c>
      <c r="F379" t="s">
        <v>88</v>
      </c>
      <c r="G379">
        <v>45</v>
      </c>
      <c r="H379" s="2" t="s">
        <v>96</v>
      </c>
      <c r="I379" s="2" t="s">
        <v>100</v>
      </c>
      <c r="J379" s="2" t="s">
        <v>103</v>
      </c>
      <c r="K379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380" spans="1:11" x14ac:dyDescent="0.25">
      <c r="A380">
        <v>6916</v>
      </c>
      <c r="B380" s="1">
        <v>44155.646655092591</v>
      </c>
      <c r="C380" t="s">
        <v>6</v>
      </c>
      <c r="D380" t="s">
        <v>65</v>
      </c>
      <c r="E380" s="4">
        <v>939587</v>
      </c>
      <c r="F380" t="s">
        <v>89</v>
      </c>
      <c r="G380" s="34">
        <v>48</v>
      </c>
      <c r="H380" s="2" t="s">
        <v>96</v>
      </c>
      <c r="I380" s="2" t="s">
        <v>99</v>
      </c>
      <c r="J380" s="2" t="s">
        <v>102</v>
      </c>
      <c r="K380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MUY SATISFACTORIO</v>
      </c>
    </row>
    <row r="381" spans="1:11" x14ac:dyDescent="0.25">
      <c r="A381">
        <v>6915</v>
      </c>
      <c r="B381" s="1">
        <v>44155.677395833336</v>
      </c>
      <c r="C381" t="s">
        <v>6</v>
      </c>
      <c r="D381" t="s">
        <v>73</v>
      </c>
      <c r="E381" s="4">
        <v>22578</v>
      </c>
      <c r="F381" t="s">
        <v>88</v>
      </c>
      <c r="G381">
        <v>2</v>
      </c>
      <c r="H381" s="2" t="s">
        <v>96</v>
      </c>
      <c r="I381" s="2" t="s">
        <v>99</v>
      </c>
      <c r="J381" s="2" t="s">
        <v>102</v>
      </c>
      <c r="K381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382" spans="1:11" x14ac:dyDescent="0.25">
      <c r="A382">
        <v>15514</v>
      </c>
      <c r="B382" s="1">
        <v>44155.690520833334</v>
      </c>
      <c r="C382" t="s">
        <v>6</v>
      </c>
      <c r="D382" t="s">
        <v>29</v>
      </c>
      <c r="E382" s="4">
        <v>593224</v>
      </c>
      <c r="F382" t="s">
        <v>89</v>
      </c>
      <c r="G382" s="34">
        <v>38</v>
      </c>
      <c r="H382" s="2" t="s">
        <v>96</v>
      </c>
      <c r="I382" s="2" t="s">
        <v>99</v>
      </c>
      <c r="J382" s="2" t="s">
        <v>94</v>
      </c>
      <c r="K382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MUY SATISFACTORIO</v>
      </c>
    </row>
    <row r="383" spans="1:11" x14ac:dyDescent="0.25">
      <c r="A383">
        <v>15512</v>
      </c>
      <c r="B383" s="1">
        <v>44155.72415509259</v>
      </c>
      <c r="C383" t="s">
        <v>6</v>
      </c>
      <c r="D383" t="s">
        <v>65</v>
      </c>
      <c r="E383" s="4">
        <v>677364</v>
      </c>
      <c r="F383" t="s">
        <v>89</v>
      </c>
      <c r="G383" s="34">
        <v>47</v>
      </c>
      <c r="H383" s="2" t="s">
        <v>96</v>
      </c>
      <c r="I383" s="2" t="s">
        <v>100</v>
      </c>
      <c r="J383" s="2" t="s">
        <v>94</v>
      </c>
      <c r="K383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MUY SATISFACTORIO</v>
      </c>
    </row>
    <row r="384" spans="1:11" x14ac:dyDescent="0.25">
      <c r="A384">
        <v>6914</v>
      </c>
      <c r="B384" s="1">
        <v>44155.767581018517</v>
      </c>
      <c r="C384" t="s">
        <v>9</v>
      </c>
      <c r="D384" t="s">
        <v>62</v>
      </c>
      <c r="E384" s="4">
        <v>227627</v>
      </c>
      <c r="F384" t="s">
        <v>89</v>
      </c>
      <c r="G384">
        <v>10</v>
      </c>
      <c r="H384" s="2" t="s">
        <v>95</v>
      </c>
      <c r="I384" s="2" t="s">
        <v>99</v>
      </c>
      <c r="J384" s="2" t="s">
        <v>102</v>
      </c>
      <c r="K384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PASABLE</v>
      </c>
    </row>
    <row r="385" spans="1:11" x14ac:dyDescent="0.25">
      <c r="A385">
        <v>15511</v>
      </c>
      <c r="B385" s="1">
        <v>44159.368900462963</v>
      </c>
      <c r="C385" t="s">
        <v>6</v>
      </c>
      <c r="D385" t="s">
        <v>49</v>
      </c>
      <c r="E385" s="4">
        <v>502118</v>
      </c>
      <c r="F385" t="s">
        <v>88</v>
      </c>
      <c r="G385">
        <v>20</v>
      </c>
      <c r="H385" s="2" t="s">
        <v>96</v>
      </c>
      <c r="I385" s="2" t="s">
        <v>99</v>
      </c>
      <c r="J385" s="2" t="s">
        <v>102</v>
      </c>
      <c r="K385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386" spans="1:11" x14ac:dyDescent="0.25">
      <c r="A386">
        <v>22542</v>
      </c>
      <c r="B386" s="1">
        <v>44159.460347222222</v>
      </c>
      <c r="C386" t="s">
        <v>25</v>
      </c>
      <c r="D386" t="s">
        <v>55</v>
      </c>
      <c r="E386" s="4">
        <v>786278</v>
      </c>
      <c r="F386" t="s">
        <v>88</v>
      </c>
      <c r="G386">
        <v>4</v>
      </c>
      <c r="H386" s="2" t="s">
        <v>96</v>
      </c>
      <c r="I386" s="2" t="s">
        <v>99</v>
      </c>
      <c r="J386" s="2" t="s">
        <v>103</v>
      </c>
      <c r="K386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387" spans="1:11" x14ac:dyDescent="0.25">
      <c r="A387">
        <v>6913</v>
      </c>
      <c r="B387" s="1">
        <v>44159.460543981484</v>
      </c>
      <c r="C387" t="s">
        <v>6</v>
      </c>
      <c r="D387" t="s">
        <v>83</v>
      </c>
      <c r="E387" s="4">
        <v>608344</v>
      </c>
      <c r="F387" t="s">
        <v>89</v>
      </c>
      <c r="G387" s="34">
        <v>11</v>
      </c>
      <c r="H387" s="2" t="s">
        <v>96</v>
      </c>
      <c r="I387" s="2" t="s">
        <v>100</v>
      </c>
      <c r="J387" s="2" t="s">
        <v>103</v>
      </c>
      <c r="K387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MUY SATISFACTORIO</v>
      </c>
    </row>
    <row r="388" spans="1:11" x14ac:dyDescent="0.25">
      <c r="A388">
        <v>20519</v>
      </c>
      <c r="B388" s="1">
        <v>44159.462013888886</v>
      </c>
      <c r="C388" t="s">
        <v>24</v>
      </c>
      <c r="D388" t="s">
        <v>38</v>
      </c>
      <c r="E388" s="4">
        <v>529235</v>
      </c>
      <c r="F388" t="s">
        <v>88</v>
      </c>
      <c r="G388">
        <v>26</v>
      </c>
      <c r="H388" s="2" t="s">
        <v>94</v>
      </c>
      <c r="I388" s="2" t="s">
        <v>100</v>
      </c>
      <c r="J388" s="2" t="s">
        <v>103</v>
      </c>
      <c r="K388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389" spans="1:11" x14ac:dyDescent="0.25">
      <c r="A389">
        <v>21556</v>
      </c>
      <c r="B389" s="1">
        <v>44159.468240740738</v>
      </c>
      <c r="C389" t="s">
        <v>18</v>
      </c>
      <c r="D389" t="s">
        <v>79</v>
      </c>
      <c r="E389" s="4">
        <v>477792</v>
      </c>
      <c r="F389" t="s">
        <v>88</v>
      </c>
      <c r="G389">
        <v>40</v>
      </c>
      <c r="H389" s="2" t="s">
        <v>96</v>
      </c>
      <c r="I389" s="2" t="s">
        <v>100</v>
      </c>
      <c r="J389" s="2" t="s">
        <v>94</v>
      </c>
      <c r="K389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390" spans="1:11" x14ac:dyDescent="0.25">
      <c r="A390">
        <v>8407</v>
      </c>
      <c r="B390" s="1">
        <v>44159.473321759258</v>
      </c>
      <c r="C390" t="s">
        <v>10</v>
      </c>
      <c r="D390" t="s">
        <v>48</v>
      </c>
      <c r="E390" s="4">
        <v>589650</v>
      </c>
      <c r="F390" t="s">
        <v>89</v>
      </c>
      <c r="G390" s="34">
        <v>15</v>
      </c>
      <c r="H390" s="2" t="s">
        <v>96</v>
      </c>
      <c r="I390" s="2" t="s">
        <v>100</v>
      </c>
      <c r="J390" s="2" t="s">
        <v>103</v>
      </c>
      <c r="K390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MUY SATISFACTORIO</v>
      </c>
    </row>
    <row r="391" spans="1:11" x14ac:dyDescent="0.25">
      <c r="A391">
        <v>19402</v>
      </c>
      <c r="B391" s="1">
        <v>44159.476770833331</v>
      </c>
      <c r="C391" t="s">
        <v>26</v>
      </c>
      <c r="D391" t="s">
        <v>70</v>
      </c>
      <c r="E391" s="4">
        <v>734033</v>
      </c>
      <c r="F391" t="s">
        <v>90</v>
      </c>
      <c r="G391">
        <v>12</v>
      </c>
      <c r="H391" s="2" t="s">
        <v>94</v>
      </c>
      <c r="I391" s="2" t="s">
        <v>100</v>
      </c>
      <c r="J391" s="2" t="s">
        <v>102</v>
      </c>
      <c r="K391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392" spans="1:11" x14ac:dyDescent="0.25">
      <c r="A392">
        <v>6912</v>
      </c>
      <c r="B392" s="1">
        <v>44159.481608796297</v>
      </c>
      <c r="C392" t="s">
        <v>16</v>
      </c>
      <c r="D392" t="s">
        <v>49</v>
      </c>
      <c r="E392" s="4">
        <v>428445</v>
      </c>
      <c r="F392" t="s">
        <v>88</v>
      </c>
      <c r="G392">
        <v>27</v>
      </c>
      <c r="H392" s="2" t="s">
        <v>96</v>
      </c>
      <c r="I392" s="2" t="s">
        <v>100</v>
      </c>
      <c r="J392" s="2" t="s">
        <v>94</v>
      </c>
      <c r="K392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393" spans="1:11" x14ac:dyDescent="0.25">
      <c r="A393">
        <v>6911</v>
      </c>
      <c r="B393" s="1">
        <v>44159.484120370369</v>
      </c>
      <c r="C393" t="s">
        <v>4</v>
      </c>
      <c r="D393" t="s">
        <v>29</v>
      </c>
      <c r="E393" s="4">
        <v>342950</v>
      </c>
      <c r="F393" t="s">
        <v>88</v>
      </c>
      <c r="G393">
        <v>24</v>
      </c>
      <c r="H393" s="2" t="s">
        <v>94</v>
      </c>
      <c r="I393" s="2" t="s">
        <v>100</v>
      </c>
      <c r="J393" s="2" t="s">
        <v>94</v>
      </c>
      <c r="K393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394" spans="1:11" x14ac:dyDescent="0.25">
      <c r="A394">
        <v>19326</v>
      </c>
      <c r="B394" s="1">
        <v>44159.500474537039</v>
      </c>
      <c r="C394" t="s">
        <v>25</v>
      </c>
      <c r="D394" t="s">
        <v>59</v>
      </c>
      <c r="E394" s="4">
        <v>993008</v>
      </c>
      <c r="F394" t="s">
        <v>89</v>
      </c>
      <c r="G394" s="34">
        <v>32</v>
      </c>
      <c r="H394" s="2" t="s">
        <v>96</v>
      </c>
      <c r="I394" s="2" t="s">
        <v>100</v>
      </c>
      <c r="J394" s="2" t="s">
        <v>103</v>
      </c>
      <c r="K394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MUY SATISFACTORIO</v>
      </c>
    </row>
    <row r="395" spans="1:11" x14ac:dyDescent="0.25">
      <c r="A395">
        <v>20451</v>
      </c>
      <c r="B395" s="1">
        <v>44159.502604166664</v>
      </c>
      <c r="C395" t="s">
        <v>24</v>
      </c>
      <c r="D395" t="s">
        <v>69</v>
      </c>
      <c r="E395" s="4">
        <v>564012</v>
      </c>
      <c r="F395" t="s">
        <v>88</v>
      </c>
      <c r="G395">
        <v>26</v>
      </c>
      <c r="H395" s="2" t="s">
        <v>96</v>
      </c>
      <c r="I395" s="2" t="s">
        <v>99</v>
      </c>
      <c r="J395" s="2" t="s">
        <v>94</v>
      </c>
      <c r="K395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396" spans="1:11" x14ac:dyDescent="0.25">
      <c r="A396">
        <v>6910</v>
      </c>
      <c r="B396" s="1">
        <v>44159.504988425928</v>
      </c>
      <c r="C396" t="s">
        <v>16</v>
      </c>
      <c r="D396" t="s">
        <v>51</v>
      </c>
      <c r="E396" s="4">
        <v>59390</v>
      </c>
      <c r="F396" t="s">
        <v>90</v>
      </c>
      <c r="G396">
        <v>1</v>
      </c>
      <c r="H396" s="2" t="s">
        <v>95</v>
      </c>
      <c r="I396" s="2" t="s">
        <v>100</v>
      </c>
      <c r="J396" s="2" t="s">
        <v>94</v>
      </c>
      <c r="K396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397" spans="1:11" x14ac:dyDescent="0.25">
      <c r="A397">
        <v>17170</v>
      </c>
      <c r="B397" s="1">
        <v>44159.507384259261</v>
      </c>
      <c r="C397" t="s">
        <v>14</v>
      </c>
      <c r="D397" t="s">
        <v>15</v>
      </c>
      <c r="E397" s="4">
        <v>453916</v>
      </c>
      <c r="F397" t="s">
        <v>90</v>
      </c>
      <c r="G397">
        <v>8</v>
      </c>
      <c r="H397" s="2" t="s">
        <v>94</v>
      </c>
      <c r="I397" s="2" t="s">
        <v>99</v>
      </c>
      <c r="J397" s="2" t="s">
        <v>94</v>
      </c>
      <c r="K397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398" spans="1:11" x14ac:dyDescent="0.25">
      <c r="A398">
        <v>6909</v>
      </c>
      <c r="B398" s="1">
        <v>44159.515960648147</v>
      </c>
      <c r="C398" t="s">
        <v>19</v>
      </c>
      <c r="D398" t="s">
        <v>39</v>
      </c>
      <c r="E398" s="4">
        <v>873795</v>
      </c>
      <c r="F398" t="s">
        <v>89</v>
      </c>
      <c r="G398">
        <v>26</v>
      </c>
      <c r="H398" s="2" t="s">
        <v>94</v>
      </c>
      <c r="I398" s="2" t="s">
        <v>100</v>
      </c>
      <c r="J398" s="2" t="s">
        <v>94</v>
      </c>
      <c r="K398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PASABLE</v>
      </c>
    </row>
    <row r="399" spans="1:11" x14ac:dyDescent="0.25">
      <c r="A399">
        <v>17184</v>
      </c>
      <c r="B399" s="1">
        <v>44159.547789351855</v>
      </c>
      <c r="C399" t="s">
        <v>25</v>
      </c>
      <c r="D399" t="s">
        <v>74</v>
      </c>
      <c r="E399" s="4">
        <v>734347</v>
      </c>
      <c r="F399" t="s">
        <v>88</v>
      </c>
      <c r="G399">
        <v>41</v>
      </c>
      <c r="H399" s="2" t="s">
        <v>95</v>
      </c>
      <c r="I399" s="2" t="s">
        <v>100</v>
      </c>
      <c r="J399" s="2" t="s">
        <v>94</v>
      </c>
      <c r="K399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400" spans="1:11" x14ac:dyDescent="0.25">
      <c r="A400">
        <v>8054</v>
      </c>
      <c r="B400" s="1">
        <v>44159.57571759259</v>
      </c>
      <c r="C400" t="s">
        <v>4</v>
      </c>
      <c r="D400" t="s">
        <v>45</v>
      </c>
      <c r="E400" s="4">
        <v>645047</v>
      </c>
      <c r="F400" t="s">
        <v>89</v>
      </c>
      <c r="G400">
        <v>17</v>
      </c>
      <c r="H400" s="2" t="s">
        <v>95</v>
      </c>
      <c r="I400" s="2" t="s">
        <v>100</v>
      </c>
      <c r="J400" s="2" t="s">
        <v>103</v>
      </c>
      <c r="K400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PASABLE</v>
      </c>
    </row>
    <row r="401" spans="1:11" x14ac:dyDescent="0.25">
      <c r="A401">
        <v>6908</v>
      </c>
      <c r="B401" s="1">
        <v>44159.577719907407</v>
      </c>
      <c r="C401" t="s">
        <v>6</v>
      </c>
      <c r="D401" t="s">
        <v>65</v>
      </c>
      <c r="E401" s="4">
        <v>375895</v>
      </c>
      <c r="F401" t="s">
        <v>89</v>
      </c>
      <c r="G401" s="34">
        <v>5</v>
      </c>
      <c r="H401" s="2" t="s">
        <v>96</v>
      </c>
      <c r="I401" s="2" t="s">
        <v>100</v>
      </c>
      <c r="J401" s="2" t="s">
        <v>94</v>
      </c>
      <c r="K401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MUY SATISFACTORIO</v>
      </c>
    </row>
    <row r="402" spans="1:11" x14ac:dyDescent="0.25">
      <c r="A402">
        <v>8842</v>
      </c>
      <c r="B402" s="1">
        <v>44159.588831018518</v>
      </c>
      <c r="C402" t="s">
        <v>10</v>
      </c>
      <c r="D402" t="s">
        <v>48</v>
      </c>
      <c r="E402" s="4">
        <v>717560</v>
      </c>
      <c r="F402" t="s">
        <v>89</v>
      </c>
      <c r="G402">
        <v>7</v>
      </c>
      <c r="H402" s="2" t="s">
        <v>95</v>
      </c>
      <c r="I402" s="2" t="s">
        <v>99</v>
      </c>
      <c r="J402" s="2" t="s">
        <v>102</v>
      </c>
      <c r="K402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PASABLE</v>
      </c>
    </row>
    <row r="403" spans="1:11" x14ac:dyDescent="0.25">
      <c r="A403">
        <v>6907</v>
      </c>
      <c r="B403" s="1">
        <v>44159.657233796293</v>
      </c>
      <c r="C403" t="s">
        <v>16</v>
      </c>
      <c r="D403" t="s">
        <v>36</v>
      </c>
      <c r="E403" s="4">
        <v>274146</v>
      </c>
      <c r="F403" t="s">
        <v>89</v>
      </c>
      <c r="G403">
        <v>9</v>
      </c>
      <c r="H403" s="2" t="s">
        <v>95</v>
      </c>
      <c r="I403" s="2" t="s">
        <v>100</v>
      </c>
      <c r="J403" s="2" t="s">
        <v>102</v>
      </c>
      <c r="K403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PASABLE</v>
      </c>
    </row>
    <row r="404" spans="1:11" x14ac:dyDescent="0.25">
      <c r="A404">
        <v>6906</v>
      </c>
      <c r="B404" s="1">
        <v>44159.696261574078</v>
      </c>
      <c r="C404" t="s">
        <v>6</v>
      </c>
      <c r="D404" t="s">
        <v>65</v>
      </c>
      <c r="E404" s="4">
        <v>709005</v>
      </c>
      <c r="F404" t="s">
        <v>89</v>
      </c>
      <c r="G404" s="34">
        <v>16</v>
      </c>
      <c r="H404" s="2" t="s">
        <v>96</v>
      </c>
      <c r="I404" s="2" t="s">
        <v>100</v>
      </c>
      <c r="J404" s="2" t="s">
        <v>94</v>
      </c>
      <c r="K404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MUY SATISFACTORIO</v>
      </c>
    </row>
    <row r="405" spans="1:11" x14ac:dyDescent="0.25">
      <c r="A405">
        <v>20982</v>
      </c>
      <c r="B405" s="1">
        <v>44159.885381944441</v>
      </c>
      <c r="C405" t="s">
        <v>18</v>
      </c>
      <c r="D405" t="s">
        <v>54</v>
      </c>
      <c r="E405" s="4">
        <v>191832</v>
      </c>
      <c r="F405" t="s">
        <v>88</v>
      </c>
      <c r="G405">
        <v>9</v>
      </c>
      <c r="H405" s="2" t="s">
        <v>94</v>
      </c>
      <c r="I405" s="2" t="s">
        <v>99</v>
      </c>
      <c r="J405" s="2" t="s">
        <v>94</v>
      </c>
      <c r="K405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406" spans="1:11" x14ac:dyDescent="0.25">
      <c r="A406">
        <v>16710</v>
      </c>
      <c r="B406" s="1">
        <v>44160.05196759259</v>
      </c>
      <c r="C406" t="s">
        <v>2</v>
      </c>
      <c r="D406" t="s">
        <v>48</v>
      </c>
      <c r="E406" s="4">
        <v>642429</v>
      </c>
      <c r="F406" t="s">
        <v>90</v>
      </c>
      <c r="G406">
        <v>13</v>
      </c>
      <c r="H406" s="2" t="s">
        <v>96</v>
      </c>
      <c r="I406" s="2" t="s">
        <v>100</v>
      </c>
      <c r="J406" s="2" t="s">
        <v>103</v>
      </c>
      <c r="K406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407" spans="1:11" x14ac:dyDescent="0.25">
      <c r="A407">
        <v>16781</v>
      </c>
      <c r="B407" s="1">
        <v>44160.392500000002</v>
      </c>
      <c r="C407" t="s">
        <v>17</v>
      </c>
      <c r="D407" t="s">
        <v>65</v>
      </c>
      <c r="E407" s="4">
        <v>847473</v>
      </c>
      <c r="F407" t="s">
        <v>88</v>
      </c>
      <c r="G407">
        <v>48</v>
      </c>
      <c r="H407" s="2" t="s">
        <v>96</v>
      </c>
      <c r="I407" s="2" t="s">
        <v>99</v>
      </c>
      <c r="J407" s="2" t="s">
        <v>94</v>
      </c>
      <c r="K407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408" spans="1:11" x14ac:dyDescent="0.25">
      <c r="A408">
        <v>15538</v>
      </c>
      <c r="B408" s="1">
        <v>44160.408541666664</v>
      </c>
      <c r="C408" t="s">
        <v>108</v>
      </c>
      <c r="D408" t="s">
        <v>38</v>
      </c>
      <c r="E408" s="4">
        <v>378424</v>
      </c>
      <c r="F408" t="s">
        <v>89</v>
      </c>
      <c r="G408">
        <v>29</v>
      </c>
      <c r="H408" s="2" t="s">
        <v>94</v>
      </c>
      <c r="I408" s="2" t="s">
        <v>99</v>
      </c>
      <c r="J408" s="2" t="s">
        <v>103</v>
      </c>
      <c r="K408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PASABLE</v>
      </c>
    </row>
    <row r="409" spans="1:11" x14ac:dyDescent="0.25">
      <c r="A409">
        <v>6905</v>
      </c>
      <c r="B409" s="1">
        <v>44160.409722222219</v>
      </c>
      <c r="C409" t="s">
        <v>7</v>
      </c>
      <c r="D409" t="s">
        <v>51</v>
      </c>
      <c r="E409" s="4">
        <v>884073</v>
      </c>
      <c r="F409" t="s">
        <v>89</v>
      </c>
      <c r="G409" s="34">
        <v>36</v>
      </c>
      <c r="H409" s="2" t="s">
        <v>96</v>
      </c>
      <c r="I409" s="2" t="s">
        <v>100</v>
      </c>
      <c r="J409" s="2" t="s">
        <v>103</v>
      </c>
      <c r="K409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MUY SATISFACTORIO</v>
      </c>
    </row>
    <row r="410" spans="1:11" x14ac:dyDescent="0.25">
      <c r="A410">
        <v>6904</v>
      </c>
      <c r="B410" s="1">
        <v>44160.413599537038</v>
      </c>
      <c r="C410" t="s">
        <v>7</v>
      </c>
      <c r="D410" t="s">
        <v>56</v>
      </c>
      <c r="E410" s="4">
        <v>485806</v>
      </c>
      <c r="F410" t="s">
        <v>89</v>
      </c>
      <c r="G410">
        <v>4</v>
      </c>
      <c r="H410" s="2" t="s">
        <v>95</v>
      </c>
      <c r="I410" s="2" t="s">
        <v>99</v>
      </c>
      <c r="J410" s="2" t="s">
        <v>94</v>
      </c>
      <c r="K410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PASABLE</v>
      </c>
    </row>
    <row r="411" spans="1:11" x14ac:dyDescent="0.25">
      <c r="A411">
        <v>6903</v>
      </c>
      <c r="B411" s="1">
        <v>44160.419039351851</v>
      </c>
      <c r="C411" t="s">
        <v>6</v>
      </c>
      <c r="D411" t="s">
        <v>66</v>
      </c>
      <c r="E411" s="4">
        <v>361343</v>
      </c>
      <c r="F411" t="s">
        <v>88</v>
      </c>
      <c r="G411">
        <v>13</v>
      </c>
      <c r="H411" s="2" t="s">
        <v>96</v>
      </c>
      <c r="I411" s="2" t="s">
        <v>99</v>
      </c>
      <c r="J411" s="2" t="s">
        <v>94</v>
      </c>
      <c r="K411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412" spans="1:11" x14ac:dyDescent="0.25">
      <c r="A412">
        <v>6902</v>
      </c>
      <c r="B412" s="1">
        <v>44160.44321759259</v>
      </c>
      <c r="C412" t="s">
        <v>6</v>
      </c>
      <c r="D412" t="s">
        <v>83</v>
      </c>
      <c r="E412" s="4">
        <v>478388</v>
      </c>
      <c r="F412" t="s">
        <v>88</v>
      </c>
      <c r="G412">
        <v>36</v>
      </c>
      <c r="H412" s="2" t="s">
        <v>96</v>
      </c>
      <c r="I412" s="2" t="s">
        <v>100</v>
      </c>
      <c r="J412" s="2" t="s">
        <v>94</v>
      </c>
      <c r="K412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413" spans="1:11" x14ac:dyDescent="0.25">
      <c r="A413">
        <v>21041</v>
      </c>
      <c r="B413" s="1">
        <v>44160.448101851849</v>
      </c>
      <c r="C413" t="s">
        <v>108</v>
      </c>
      <c r="D413" t="s">
        <v>38</v>
      </c>
      <c r="E413" s="4">
        <v>736958</v>
      </c>
      <c r="F413" t="s">
        <v>88</v>
      </c>
      <c r="G413">
        <v>5</v>
      </c>
      <c r="H413" s="2" t="s">
        <v>96</v>
      </c>
      <c r="I413" s="2" t="s">
        <v>99</v>
      </c>
      <c r="J413" s="2" t="s">
        <v>94</v>
      </c>
      <c r="K413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414" spans="1:11" x14ac:dyDescent="0.25">
      <c r="A414">
        <v>20493</v>
      </c>
      <c r="B414" s="1">
        <v>44160.449861111112</v>
      </c>
      <c r="C414" t="s">
        <v>108</v>
      </c>
      <c r="D414" t="s">
        <v>62</v>
      </c>
      <c r="E414" s="4">
        <v>881062</v>
      </c>
      <c r="F414" t="s">
        <v>89</v>
      </c>
      <c r="G414" s="34">
        <v>7</v>
      </c>
      <c r="H414" s="2" t="s">
        <v>96</v>
      </c>
      <c r="I414" s="2" t="s">
        <v>100</v>
      </c>
      <c r="J414" s="2" t="s">
        <v>94</v>
      </c>
      <c r="K414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MUY SATISFACTORIO</v>
      </c>
    </row>
    <row r="415" spans="1:11" x14ac:dyDescent="0.25">
      <c r="A415">
        <v>8807</v>
      </c>
      <c r="B415" s="1">
        <v>44160.453923611109</v>
      </c>
      <c r="C415" t="s">
        <v>10</v>
      </c>
      <c r="D415" t="s">
        <v>36</v>
      </c>
      <c r="E415" s="4">
        <v>34149</v>
      </c>
      <c r="F415" t="s">
        <v>89</v>
      </c>
      <c r="G415" s="34">
        <v>30</v>
      </c>
      <c r="H415" s="2" t="s">
        <v>96</v>
      </c>
      <c r="I415" s="2" t="s">
        <v>99</v>
      </c>
      <c r="J415" s="2" t="s">
        <v>102</v>
      </c>
      <c r="K415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MUY SATISFACTORIO</v>
      </c>
    </row>
    <row r="416" spans="1:11" x14ac:dyDescent="0.25">
      <c r="A416">
        <v>6901</v>
      </c>
      <c r="B416" s="1">
        <v>44160.487847222219</v>
      </c>
      <c r="C416" t="s">
        <v>4</v>
      </c>
      <c r="D416" t="s">
        <v>49</v>
      </c>
      <c r="E416" s="4">
        <v>734993</v>
      </c>
      <c r="F416" t="s">
        <v>89</v>
      </c>
      <c r="G416" s="34">
        <v>50</v>
      </c>
      <c r="H416" s="2" t="s">
        <v>96</v>
      </c>
      <c r="I416" s="2" t="s">
        <v>99</v>
      </c>
      <c r="J416" s="2" t="s">
        <v>102</v>
      </c>
      <c r="K416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MUY SATISFACTORIO</v>
      </c>
    </row>
    <row r="417" spans="1:11" x14ac:dyDescent="0.25">
      <c r="A417">
        <v>6900</v>
      </c>
      <c r="B417" s="1">
        <v>44160.495694444442</v>
      </c>
      <c r="C417" t="s">
        <v>4</v>
      </c>
      <c r="D417" t="s">
        <v>64</v>
      </c>
      <c r="E417" s="4">
        <v>476072</v>
      </c>
      <c r="F417" t="s">
        <v>89</v>
      </c>
      <c r="G417">
        <v>34</v>
      </c>
      <c r="H417" s="2" t="s">
        <v>95</v>
      </c>
      <c r="I417" s="2" t="s">
        <v>99</v>
      </c>
      <c r="J417" s="2" t="s">
        <v>103</v>
      </c>
      <c r="K417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PASABLE</v>
      </c>
    </row>
    <row r="418" spans="1:11" x14ac:dyDescent="0.25">
      <c r="A418">
        <v>8946</v>
      </c>
      <c r="B418" s="1">
        <v>44160.54011574074</v>
      </c>
      <c r="C418" t="s">
        <v>10</v>
      </c>
      <c r="D418" t="s">
        <v>65</v>
      </c>
      <c r="E418" s="4">
        <v>472282</v>
      </c>
      <c r="F418" t="s">
        <v>89</v>
      </c>
      <c r="G418">
        <v>9</v>
      </c>
      <c r="H418" s="2" t="s">
        <v>94</v>
      </c>
      <c r="I418" s="2" t="s">
        <v>100</v>
      </c>
      <c r="J418" s="2" t="s">
        <v>94</v>
      </c>
      <c r="K418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PASABLE</v>
      </c>
    </row>
    <row r="419" spans="1:11" x14ac:dyDescent="0.25">
      <c r="A419">
        <v>7194</v>
      </c>
      <c r="B419" s="1">
        <v>44160.571018518516</v>
      </c>
      <c r="C419" t="s">
        <v>10</v>
      </c>
      <c r="D419" t="s">
        <v>44</v>
      </c>
      <c r="E419" s="4">
        <v>125790</v>
      </c>
      <c r="F419" t="s">
        <v>88</v>
      </c>
      <c r="G419">
        <v>12</v>
      </c>
      <c r="H419" s="2" t="s">
        <v>96</v>
      </c>
      <c r="I419" s="2" t="s">
        <v>100</v>
      </c>
      <c r="J419" s="2" t="s">
        <v>103</v>
      </c>
      <c r="K419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420" spans="1:11" x14ac:dyDescent="0.25">
      <c r="A420">
        <v>15562</v>
      </c>
      <c r="B420" s="1">
        <v>44160.594236111108</v>
      </c>
      <c r="C420" t="s">
        <v>107</v>
      </c>
      <c r="D420" t="s">
        <v>72</v>
      </c>
      <c r="E420" s="4">
        <v>414792</v>
      </c>
      <c r="F420" t="s">
        <v>88</v>
      </c>
      <c r="G420">
        <v>38</v>
      </c>
      <c r="H420" s="2" t="s">
        <v>95</v>
      </c>
      <c r="I420" s="2" t="s">
        <v>99</v>
      </c>
      <c r="J420" s="2" t="s">
        <v>102</v>
      </c>
      <c r="K420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421" spans="1:11" x14ac:dyDescent="0.25">
      <c r="A421">
        <v>19397</v>
      </c>
      <c r="B421" s="1">
        <v>44160.603506944448</v>
      </c>
      <c r="C421" t="s">
        <v>25</v>
      </c>
      <c r="D421" t="s">
        <v>48</v>
      </c>
      <c r="E421" s="4">
        <v>679208</v>
      </c>
      <c r="F421" t="s">
        <v>89</v>
      </c>
      <c r="G421">
        <v>7</v>
      </c>
      <c r="H421" s="2" t="s">
        <v>94</v>
      </c>
      <c r="I421" s="2" t="s">
        <v>99</v>
      </c>
      <c r="J421" s="2" t="s">
        <v>94</v>
      </c>
      <c r="K421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PASABLE</v>
      </c>
    </row>
    <row r="422" spans="1:11" x14ac:dyDescent="0.25">
      <c r="A422">
        <v>6899</v>
      </c>
      <c r="B422" s="1">
        <v>44160.664907407408</v>
      </c>
      <c r="C422" t="s">
        <v>6</v>
      </c>
      <c r="D422" t="s">
        <v>29</v>
      </c>
      <c r="E422" s="4">
        <v>475158</v>
      </c>
      <c r="F422" t="s">
        <v>90</v>
      </c>
      <c r="G422">
        <v>33</v>
      </c>
      <c r="H422" s="2" t="s">
        <v>94</v>
      </c>
      <c r="I422" s="2" t="s">
        <v>100</v>
      </c>
      <c r="J422" s="2" t="s">
        <v>102</v>
      </c>
      <c r="K422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423" spans="1:11" x14ac:dyDescent="0.25">
      <c r="A423">
        <v>22045</v>
      </c>
      <c r="B423" s="1">
        <v>44160.714780092596</v>
      </c>
      <c r="C423" t="s">
        <v>108</v>
      </c>
      <c r="D423" t="s">
        <v>58</v>
      </c>
      <c r="E423" s="4">
        <v>898958</v>
      </c>
      <c r="F423" t="s">
        <v>90</v>
      </c>
      <c r="G423">
        <v>28</v>
      </c>
      <c r="H423" s="2" t="s">
        <v>94</v>
      </c>
      <c r="I423" s="2" t="s">
        <v>99</v>
      </c>
      <c r="J423" s="2" t="s">
        <v>102</v>
      </c>
      <c r="K423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424" spans="1:11" x14ac:dyDescent="0.25">
      <c r="A424">
        <v>21582</v>
      </c>
      <c r="B424" s="1">
        <v>44160.715648148151</v>
      </c>
      <c r="C424" t="s">
        <v>18</v>
      </c>
      <c r="D424" t="s">
        <v>40</v>
      </c>
      <c r="E424" s="4">
        <v>755811</v>
      </c>
      <c r="F424" t="s">
        <v>89</v>
      </c>
      <c r="G424" s="34">
        <v>37</v>
      </c>
      <c r="H424" s="2" t="s">
        <v>96</v>
      </c>
      <c r="I424" s="2" t="s">
        <v>99</v>
      </c>
      <c r="J424" s="2" t="s">
        <v>94</v>
      </c>
      <c r="K424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MUY SATISFACTORIO</v>
      </c>
    </row>
    <row r="425" spans="1:11" x14ac:dyDescent="0.25">
      <c r="A425">
        <v>18813</v>
      </c>
      <c r="B425" s="1">
        <v>44160.824733796297</v>
      </c>
      <c r="C425" t="s">
        <v>20</v>
      </c>
      <c r="D425" t="s">
        <v>50</v>
      </c>
      <c r="E425" s="4">
        <v>975302</v>
      </c>
      <c r="F425" t="s">
        <v>90</v>
      </c>
      <c r="G425">
        <v>8</v>
      </c>
      <c r="H425" s="2" t="s">
        <v>96</v>
      </c>
      <c r="I425" s="2" t="s">
        <v>100</v>
      </c>
      <c r="J425" s="2" t="s">
        <v>102</v>
      </c>
      <c r="K425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426" spans="1:11" x14ac:dyDescent="0.25">
      <c r="A426">
        <v>16754</v>
      </c>
      <c r="B426" s="1">
        <v>44161.40730324074</v>
      </c>
      <c r="C426" t="s">
        <v>108</v>
      </c>
      <c r="D426" t="s">
        <v>64</v>
      </c>
      <c r="E426" s="4">
        <v>180918</v>
      </c>
      <c r="F426" t="s">
        <v>89</v>
      </c>
      <c r="G426">
        <v>11</v>
      </c>
      <c r="H426" s="2" t="s">
        <v>94</v>
      </c>
      <c r="I426" s="2" t="s">
        <v>99</v>
      </c>
      <c r="J426" s="2" t="s">
        <v>102</v>
      </c>
      <c r="K426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PASABLE</v>
      </c>
    </row>
    <row r="427" spans="1:11" x14ac:dyDescent="0.25">
      <c r="A427">
        <v>16418</v>
      </c>
      <c r="B427" s="1">
        <v>44161.462766203702</v>
      </c>
      <c r="C427" t="s">
        <v>17</v>
      </c>
      <c r="D427" t="s">
        <v>65</v>
      </c>
      <c r="E427" s="4">
        <v>767524</v>
      </c>
      <c r="F427" t="s">
        <v>89</v>
      </c>
      <c r="G427">
        <v>9</v>
      </c>
      <c r="H427" s="2" t="s">
        <v>94</v>
      </c>
      <c r="I427" s="2" t="s">
        <v>99</v>
      </c>
      <c r="J427" s="2" t="s">
        <v>103</v>
      </c>
      <c r="K427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PASABLE</v>
      </c>
    </row>
    <row r="428" spans="1:11" x14ac:dyDescent="0.25">
      <c r="A428">
        <v>6898</v>
      </c>
      <c r="B428" s="1">
        <v>44161.489629629628</v>
      </c>
      <c r="C428" t="s">
        <v>6</v>
      </c>
      <c r="D428" t="s">
        <v>51</v>
      </c>
      <c r="E428" s="4">
        <v>797715</v>
      </c>
      <c r="F428" t="s">
        <v>89</v>
      </c>
      <c r="G428" s="34">
        <v>44</v>
      </c>
      <c r="H428" s="2" t="s">
        <v>96</v>
      </c>
      <c r="I428" s="2" t="s">
        <v>99</v>
      </c>
      <c r="J428" s="2" t="s">
        <v>102</v>
      </c>
      <c r="K428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MUY SATISFACTORIO</v>
      </c>
    </row>
    <row r="429" spans="1:11" x14ac:dyDescent="0.25">
      <c r="A429">
        <v>6897</v>
      </c>
      <c r="B429" s="1">
        <v>44161.491435185184</v>
      </c>
      <c r="C429" t="s">
        <v>16</v>
      </c>
      <c r="D429" t="s">
        <v>15</v>
      </c>
      <c r="E429" s="4">
        <v>81682</v>
      </c>
      <c r="F429" t="s">
        <v>88</v>
      </c>
      <c r="G429">
        <v>16</v>
      </c>
      <c r="H429" s="2" t="s">
        <v>95</v>
      </c>
      <c r="I429" s="2" t="s">
        <v>99</v>
      </c>
      <c r="J429" s="2" t="s">
        <v>103</v>
      </c>
      <c r="K429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430" spans="1:11" x14ac:dyDescent="0.25">
      <c r="A430">
        <v>15986</v>
      </c>
      <c r="B430" s="1">
        <v>44161.497083333335</v>
      </c>
      <c r="C430" t="s">
        <v>108</v>
      </c>
      <c r="D430" t="s">
        <v>65</v>
      </c>
      <c r="E430" s="4">
        <v>152047</v>
      </c>
      <c r="F430" t="s">
        <v>90</v>
      </c>
      <c r="G430">
        <v>4</v>
      </c>
      <c r="H430" s="2" t="s">
        <v>95</v>
      </c>
      <c r="I430" s="2" t="s">
        <v>100</v>
      </c>
      <c r="J430" s="2" t="s">
        <v>102</v>
      </c>
      <c r="K430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431" spans="1:11" x14ac:dyDescent="0.25">
      <c r="A431">
        <v>6896</v>
      </c>
      <c r="B431" s="1">
        <v>44161.502870370372</v>
      </c>
      <c r="C431" t="s">
        <v>7</v>
      </c>
      <c r="D431" t="s">
        <v>74</v>
      </c>
      <c r="E431" s="4">
        <v>174372</v>
      </c>
      <c r="F431" t="s">
        <v>89</v>
      </c>
      <c r="G431">
        <v>34</v>
      </c>
      <c r="H431" s="2" t="s">
        <v>94</v>
      </c>
      <c r="I431" s="2" t="s">
        <v>99</v>
      </c>
      <c r="J431" s="2" t="s">
        <v>103</v>
      </c>
      <c r="K431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PASABLE</v>
      </c>
    </row>
    <row r="432" spans="1:11" x14ac:dyDescent="0.25">
      <c r="A432">
        <v>6895</v>
      </c>
      <c r="B432" s="1">
        <v>44161.511145833334</v>
      </c>
      <c r="C432" t="s">
        <v>7</v>
      </c>
      <c r="D432" t="s">
        <v>70</v>
      </c>
      <c r="E432" s="4">
        <v>203119</v>
      </c>
      <c r="F432" t="s">
        <v>89</v>
      </c>
      <c r="G432">
        <v>27</v>
      </c>
      <c r="H432" s="2" t="s">
        <v>95</v>
      </c>
      <c r="I432" s="2" t="s">
        <v>100</v>
      </c>
      <c r="J432" s="2" t="s">
        <v>102</v>
      </c>
      <c r="K432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PASABLE</v>
      </c>
    </row>
    <row r="433" spans="1:11" x14ac:dyDescent="0.25">
      <c r="A433">
        <v>6894</v>
      </c>
      <c r="B433" s="1">
        <v>44161.513599537036</v>
      </c>
      <c r="C433" t="s">
        <v>4</v>
      </c>
      <c r="D433" t="s">
        <v>15</v>
      </c>
      <c r="E433" s="4">
        <v>767192</v>
      </c>
      <c r="F433" t="s">
        <v>89</v>
      </c>
      <c r="G433" s="34">
        <v>8</v>
      </c>
      <c r="H433" s="2" t="s">
        <v>96</v>
      </c>
      <c r="I433" s="2" t="s">
        <v>100</v>
      </c>
      <c r="J433" s="2" t="s">
        <v>102</v>
      </c>
      <c r="K433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MUY SATISFACTORIO</v>
      </c>
    </row>
    <row r="434" spans="1:11" x14ac:dyDescent="0.25">
      <c r="A434">
        <v>6893</v>
      </c>
      <c r="B434" s="1">
        <v>44161.516562500001</v>
      </c>
      <c r="C434" t="s">
        <v>16</v>
      </c>
      <c r="D434" t="s">
        <v>101</v>
      </c>
      <c r="E434" s="4">
        <v>908484</v>
      </c>
      <c r="F434" t="s">
        <v>88</v>
      </c>
      <c r="G434">
        <v>41</v>
      </c>
      <c r="H434" s="2" t="s">
        <v>94</v>
      </c>
      <c r="I434" s="2" t="s">
        <v>99</v>
      </c>
      <c r="J434" s="2" t="s">
        <v>94</v>
      </c>
      <c r="K434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435" spans="1:11" x14ac:dyDescent="0.25">
      <c r="A435">
        <v>6892</v>
      </c>
      <c r="B435" s="1">
        <v>44161.541770833333</v>
      </c>
      <c r="C435" t="s">
        <v>19</v>
      </c>
      <c r="D435" t="s">
        <v>83</v>
      </c>
      <c r="E435" s="4">
        <v>981117</v>
      </c>
      <c r="F435" t="s">
        <v>89</v>
      </c>
      <c r="G435">
        <v>9</v>
      </c>
      <c r="H435" s="2" t="s">
        <v>94</v>
      </c>
      <c r="I435" s="2" t="s">
        <v>99</v>
      </c>
      <c r="J435" s="2" t="s">
        <v>102</v>
      </c>
      <c r="K435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PASABLE</v>
      </c>
    </row>
    <row r="436" spans="1:11" x14ac:dyDescent="0.25">
      <c r="A436">
        <v>15509</v>
      </c>
      <c r="B436" s="1">
        <v>44161.560740740744</v>
      </c>
      <c r="C436" t="s">
        <v>6</v>
      </c>
      <c r="D436" t="s">
        <v>35</v>
      </c>
      <c r="E436" s="4">
        <v>137941</v>
      </c>
      <c r="F436" t="s">
        <v>88</v>
      </c>
      <c r="G436">
        <v>29</v>
      </c>
      <c r="H436" s="2" t="s">
        <v>95</v>
      </c>
      <c r="I436" s="2" t="s">
        <v>99</v>
      </c>
      <c r="J436" s="2" t="s">
        <v>94</v>
      </c>
      <c r="K436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437" spans="1:11" x14ac:dyDescent="0.25">
      <c r="A437">
        <v>15510</v>
      </c>
      <c r="B437" s="1">
        <v>44161.58520833333</v>
      </c>
      <c r="C437" t="s">
        <v>6</v>
      </c>
      <c r="D437" t="s">
        <v>65</v>
      </c>
      <c r="E437" s="4">
        <v>464613</v>
      </c>
      <c r="F437" t="s">
        <v>90</v>
      </c>
      <c r="G437">
        <v>27</v>
      </c>
      <c r="H437" s="2" t="s">
        <v>94</v>
      </c>
      <c r="I437" s="2" t="s">
        <v>100</v>
      </c>
      <c r="J437" s="2" t="s">
        <v>94</v>
      </c>
      <c r="K437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438" spans="1:11" x14ac:dyDescent="0.25">
      <c r="A438">
        <v>6891</v>
      </c>
      <c r="B438" s="1">
        <v>44161.593229166669</v>
      </c>
      <c r="C438" t="s">
        <v>6</v>
      </c>
      <c r="D438" t="s">
        <v>64</v>
      </c>
      <c r="E438" s="4">
        <v>332569</v>
      </c>
      <c r="F438" t="s">
        <v>90</v>
      </c>
      <c r="G438">
        <v>27</v>
      </c>
      <c r="H438" s="2" t="s">
        <v>96</v>
      </c>
      <c r="I438" s="2" t="s">
        <v>99</v>
      </c>
      <c r="J438" s="2" t="s">
        <v>102</v>
      </c>
      <c r="K438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439" spans="1:11" x14ac:dyDescent="0.25">
      <c r="A439">
        <v>6890</v>
      </c>
      <c r="B439" s="1">
        <v>44161.62327546296</v>
      </c>
      <c r="C439" t="s">
        <v>19</v>
      </c>
      <c r="D439" t="s">
        <v>54</v>
      </c>
      <c r="E439" s="4">
        <v>962220</v>
      </c>
      <c r="F439" t="s">
        <v>90</v>
      </c>
      <c r="G439">
        <v>26</v>
      </c>
      <c r="H439" s="2" t="s">
        <v>94</v>
      </c>
      <c r="I439" s="2" t="s">
        <v>100</v>
      </c>
      <c r="J439" s="2" t="s">
        <v>102</v>
      </c>
      <c r="K439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440" spans="1:11" x14ac:dyDescent="0.25">
      <c r="A440">
        <v>6889</v>
      </c>
      <c r="B440" s="1">
        <v>44161.633958333332</v>
      </c>
      <c r="C440" t="s">
        <v>16</v>
      </c>
      <c r="D440" t="s">
        <v>74</v>
      </c>
      <c r="E440" s="4">
        <v>851590</v>
      </c>
      <c r="F440" t="s">
        <v>90</v>
      </c>
      <c r="G440">
        <v>8</v>
      </c>
      <c r="H440" s="2" t="s">
        <v>96</v>
      </c>
      <c r="I440" s="2" t="s">
        <v>100</v>
      </c>
      <c r="J440" s="2" t="s">
        <v>94</v>
      </c>
      <c r="K440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441" spans="1:11" x14ac:dyDescent="0.25">
      <c r="A441">
        <v>17169</v>
      </c>
      <c r="B441" s="1">
        <v>44161.637974537036</v>
      </c>
      <c r="C441" t="s">
        <v>108</v>
      </c>
      <c r="D441" t="s">
        <v>37</v>
      </c>
      <c r="E441" s="4">
        <v>676655</v>
      </c>
      <c r="F441" t="s">
        <v>89</v>
      </c>
      <c r="G441" s="34">
        <v>7</v>
      </c>
      <c r="H441" s="2" t="s">
        <v>96</v>
      </c>
      <c r="I441" s="2" t="s">
        <v>99</v>
      </c>
      <c r="J441" s="2" t="s">
        <v>102</v>
      </c>
      <c r="K441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MUY SATISFACTORIO</v>
      </c>
    </row>
    <row r="442" spans="1:11" x14ac:dyDescent="0.25">
      <c r="A442">
        <v>20497</v>
      </c>
      <c r="B442" s="1">
        <v>44161.642326388886</v>
      </c>
      <c r="C442" t="s">
        <v>18</v>
      </c>
      <c r="D442" t="s">
        <v>40</v>
      </c>
      <c r="E442" s="4">
        <v>756998</v>
      </c>
      <c r="F442" t="s">
        <v>88</v>
      </c>
      <c r="G442">
        <v>13</v>
      </c>
      <c r="H442" s="2" t="s">
        <v>95</v>
      </c>
      <c r="I442" s="2" t="s">
        <v>100</v>
      </c>
      <c r="J442" s="2" t="s">
        <v>102</v>
      </c>
      <c r="K442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443" spans="1:11" x14ac:dyDescent="0.25">
      <c r="A443">
        <v>21046</v>
      </c>
      <c r="B443" s="1">
        <v>44161.65420138889</v>
      </c>
      <c r="C443" t="s">
        <v>20</v>
      </c>
      <c r="D443" t="s">
        <v>38</v>
      </c>
      <c r="E443" s="4">
        <v>755840</v>
      </c>
      <c r="F443" t="s">
        <v>89</v>
      </c>
      <c r="G443">
        <v>19</v>
      </c>
      <c r="H443" s="2" t="s">
        <v>94</v>
      </c>
      <c r="I443" s="2" t="s">
        <v>100</v>
      </c>
      <c r="J443" s="2" t="s">
        <v>94</v>
      </c>
      <c r="K443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PASABLE</v>
      </c>
    </row>
    <row r="444" spans="1:11" x14ac:dyDescent="0.25">
      <c r="A444">
        <v>22029</v>
      </c>
      <c r="B444" s="1">
        <v>44161.660405092596</v>
      </c>
      <c r="C444" t="s">
        <v>18</v>
      </c>
      <c r="D444" t="s">
        <v>55</v>
      </c>
      <c r="E444" s="4">
        <v>535279</v>
      </c>
      <c r="F444" t="s">
        <v>90</v>
      </c>
      <c r="G444">
        <v>19</v>
      </c>
      <c r="H444" s="2" t="s">
        <v>96</v>
      </c>
      <c r="I444" s="2" t="s">
        <v>99</v>
      </c>
      <c r="J444" s="2" t="s">
        <v>102</v>
      </c>
      <c r="K444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445" spans="1:11" x14ac:dyDescent="0.25">
      <c r="A445">
        <v>6888</v>
      </c>
      <c r="B445" s="1">
        <v>44161.662835648145</v>
      </c>
      <c r="C445" t="s">
        <v>19</v>
      </c>
      <c r="D445" t="s">
        <v>79</v>
      </c>
      <c r="E445" s="4">
        <v>626243</v>
      </c>
      <c r="F445" t="s">
        <v>88</v>
      </c>
      <c r="G445">
        <v>48</v>
      </c>
      <c r="H445" s="2" t="s">
        <v>94</v>
      </c>
      <c r="I445" s="2" t="s">
        <v>99</v>
      </c>
      <c r="J445" s="2" t="s">
        <v>102</v>
      </c>
      <c r="K445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446" spans="1:11" x14ac:dyDescent="0.25">
      <c r="A446">
        <v>20479</v>
      </c>
      <c r="B446" s="1">
        <v>44161.680127314816</v>
      </c>
      <c r="C446" t="s">
        <v>108</v>
      </c>
      <c r="D446" t="s">
        <v>48</v>
      </c>
      <c r="E446" s="4">
        <v>235868</v>
      </c>
      <c r="F446" t="s">
        <v>89</v>
      </c>
      <c r="G446">
        <v>35</v>
      </c>
      <c r="H446" s="2" t="s">
        <v>94</v>
      </c>
      <c r="I446" s="2" t="s">
        <v>100</v>
      </c>
      <c r="J446" s="2" t="s">
        <v>103</v>
      </c>
      <c r="K446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PASABLE</v>
      </c>
    </row>
    <row r="447" spans="1:11" x14ac:dyDescent="0.25">
      <c r="A447">
        <v>16827</v>
      </c>
      <c r="B447" s="1">
        <v>44161.680208333331</v>
      </c>
      <c r="C447" t="s">
        <v>27</v>
      </c>
      <c r="D447" t="s">
        <v>67</v>
      </c>
      <c r="E447" s="4">
        <v>505110</v>
      </c>
      <c r="F447" t="s">
        <v>90</v>
      </c>
      <c r="G447">
        <v>5</v>
      </c>
      <c r="H447" s="2" t="s">
        <v>95</v>
      </c>
      <c r="I447" s="2" t="s">
        <v>99</v>
      </c>
      <c r="J447" s="2" t="s">
        <v>103</v>
      </c>
      <c r="K447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448" spans="1:11" x14ac:dyDescent="0.25">
      <c r="A448">
        <v>19921</v>
      </c>
      <c r="B448" s="1">
        <v>44161.695590277777</v>
      </c>
      <c r="C448" t="s">
        <v>20</v>
      </c>
      <c r="D448" t="s">
        <v>61</v>
      </c>
      <c r="E448" s="4">
        <v>888034</v>
      </c>
      <c r="F448" t="s">
        <v>89</v>
      </c>
      <c r="G448" s="34">
        <v>19</v>
      </c>
      <c r="H448" s="2" t="s">
        <v>96</v>
      </c>
      <c r="I448" s="2" t="s">
        <v>99</v>
      </c>
      <c r="J448" s="2" t="s">
        <v>102</v>
      </c>
      <c r="K448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MUY SATISFACTORIO</v>
      </c>
    </row>
    <row r="449" spans="1:11" x14ac:dyDescent="0.25">
      <c r="A449">
        <v>6887</v>
      </c>
      <c r="B449" s="1">
        <v>44161.7419212963</v>
      </c>
      <c r="C449" t="s">
        <v>19</v>
      </c>
      <c r="D449" t="s">
        <v>76</v>
      </c>
      <c r="E449" s="4">
        <v>654760</v>
      </c>
      <c r="F449" t="s">
        <v>89</v>
      </c>
      <c r="G449" s="34">
        <v>41</v>
      </c>
      <c r="H449" s="2" t="s">
        <v>96</v>
      </c>
      <c r="I449" s="2" t="s">
        <v>100</v>
      </c>
      <c r="J449" s="2" t="s">
        <v>94</v>
      </c>
      <c r="K449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MUY SATISFACTORIO</v>
      </c>
    </row>
    <row r="450" spans="1:11" x14ac:dyDescent="0.25">
      <c r="A450">
        <v>6886</v>
      </c>
      <c r="B450" s="1">
        <v>44161.770729166667</v>
      </c>
      <c r="C450" t="s">
        <v>7</v>
      </c>
      <c r="D450" t="s">
        <v>46</v>
      </c>
      <c r="E450" s="4">
        <v>385251</v>
      </c>
      <c r="F450" t="s">
        <v>89</v>
      </c>
      <c r="G450" s="34">
        <v>5</v>
      </c>
      <c r="H450" s="2" t="s">
        <v>96</v>
      </c>
      <c r="I450" s="2" t="s">
        <v>99</v>
      </c>
      <c r="J450" s="2" t="s">
        <v>102</v>
      </c>
      <c r="K450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MUY SATISFACTORIO</v>
      </c>
    </row>
    <row r="451" spans="1:11" x14ac:dyDescent="0.25">
      <c r="A451">
        <v>6885</v>
      </c>
      <c r="B451" s="1">
        <v>44161.773125</v>
      </c>
      <c r="C451" t="s">
        <v>7</v>
      </c>
      <c r="D451" t="s">
        <v>77</v>
      </c>
      <c r="E451" s="4">
        <v>351119</v>
      </c>
      <c r="F451" t="s">
        <v>90</v>
      </c>
      <c r="G451">
        <v>19</v>
      </c>
      <c r="H451" s="2" t="s">
        <v>95</v>
      </c>
      <c r="I451" s="2" t="s">
        <v>100</v>
      </c>
      <c r="J451" s="2" t="s">
        <v>94</v>
      </c>
      <c r="K451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452" spans="1:11" x14ac:dyDescent="0.25">
      <c r="A452">
        <v>6884</v>
      </c>
      <c r="B452" s="1">
        <v>44162.363993055558</v>
      </c>
      <c r="C452" t="s">
        <v>19</v>
      </c>
      <c r="D452" t="s">
        <v>46</v>
      </c>
      <c r="E452" s="4">
        <v>773842</v>
      </c>
      <c r="F452" t="s">
        <v>88</v>
      </c>
      <c r="G452">
        <v>16</v>
      </c>
      <c r="H452" s="2" t="s">
        <v>96</v>
      </c>
      <c r="I452" s="2" t="s">
        <v>99</v>
      </c>
      <c r="J452" s="2" t="s">
        <v>102</v>
      </c>
      <c r="K452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453" spans="1:11" x14ac:dyDescent="0.25">
      <c r="A453">
        <v>7729</v>
      </c>
      <c r="B453" s="1">
        <v>44162.383715277778</v>
      </c>
      <c r="C453" t="s">
        <v>10</v>
      </c>
      <c r="D453" t="s">
        <v>69</v>
      </c>
      <c r="E453" s="4">
        <v>879561</v>
      </c>
      <c r="F453" t="s">
        <v>89</v>
      </c>
      <c r="G453">
        <v>31</v>
      </c>
      <c r="H453" s="2" t="s">
        <v>95</v>
      </c>
      <c r="I453" s="2" t="s">
        <v>99</v>
      </c>
      <c r="J453" s="2" t="s">
        <v>103</v>
      </c>
      <c r="K453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PASABLE</v>
      </c>
    </row>
    <row r="454" spans="1:11" x14ac:dyDescent="0.25">
      <c r="A454">
        <v>8561</v>
      </c>
      <c r="B454" s="1">
        <v>44162.394733796296</v>
      </c>
      <c r="C454" t="s">
        <v>10</v>
      </c>
      <c r="D454" t="s">
        <v>40</v>
      </c>
      <c r="E454" s="4">
        <v>268372</v>
      </c>
      <c r="F454" t="s">
        <v>90</v>
      </c>
      <c r="G454">
        <v>35</v>
      </c>
      <c r="H454" s="2" t="s">
        <v>94</v>
      </c>
      <c r="I454" s="2" t="s">
        <v>99</v>
      </c>
      <c r="J454" s="2" t="s">
        <v>103</v>
      </c>
      <c r="K454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455" spans="1:11" x14ac:dyDescent="0.25">
      <c r="A455">
        <v>18836</v>
      </c>
      <c r="B455" s="1">
        <v>44162.412488425929</v>
      </c>
      <c r="C455" t="s">
        <v>108</v>
      </c>
      <c r="D455" t="s">
        <v>83</v>
      </c>
      <c r="E455" s="4">
        <v>953904</v>
      </c>
      <c r="F455" t="s">
        <v>88</v>
      </c>
      <c r="G455">
        <v>23</v>
      </c>
      <c r="H455" s="2" t="s">
        <v>96</v>
      </c>
      <c r="I455" s="2" t="s">
        <v>99</v>
      </c>
      <c r="J455" s="2" t="s">
        <v>94</v>
      </c>
      <c r="K455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456" spans="1:11" x14ac:dyDescent="0.25">
      <c r="A456">
        <v>6883</v>
      </c>
      <c r="B456" s="1">
        <v>44162.450289351851</v>
      </c>
      <c r="C456" t="s">
        <v>4</v>
      </c>
      <c r="D456" t="s">
        <v>79</v>
      </c>
      <c r="E456" s="4">
        <v>741948</v>
      </c>
      <c r="F456" t="s">
        <v>88</v>
      </c>
      <c r="G456">
        <v>28</v>
      </c>
      <c r="H456" s="2" t="s">
        <v>96</v>
      </c>
      <c r="I456" s="2" t="s">
        <v>100</v>
      </c>
      <c r="J456" s="2" t="s">
        <v>94</v>
      </c>
      <c r="K456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457" spans="1:11" x14ac:dyDescent="0.25">
      <c r="A457">
        <v>16776</v>
      </c>
      <c r="B457" s="1">
        <v>44162.456250000003</v>
      </c>
      <c r="C457" t="s">
        <v>108</v>
      </c>
      <c r="D457" t="s">
        <v>38</v>
      </c>
      <c r="E457" s="4">
        <v>27644</v>
      </c>
      <c r="F457" t="s">
        <v>88</v>
      </c>
      <c r="G457">
        <v>9</v>
      </c>
      <c r="H457" s="2" t="s">
        <v>94</v>
      </c>
      <c r="I457" s="2" t="s">
        <v>99</v>
      </c>
      <c r="J457" s="2" t="s">
        <v>94</v>
      </c>
      <c r="K457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458" spans="1:11" x14ac:dyDescent="0.25">
      <c r="A458">
        <v>15971</v>
      </c>
      <c r="B458" s="1">
        <v>44162.4606712963</v>
      </c>
      <c r="C458" t="s">
        <v>17</v>
      </c>
      <c r="D458" t="s">
        <v>64</v>
      </c>
      <c r="E458" s="4">
        <v>836735</v>
      </c>
      <c r="F458" t="s">
        <v>89</v>
      </c>
      <c r="G458">
        <v>33</v>
      </c>
      <c r="H458" s="2" t="s">
        <v>94</v>
      </c>
      <c r="I458" s="2" t="s">
        <v>100</v>
      </c>
      <c r="J458" s="2" t="s">
        <v>94</v>
      </c>
      <c r="K458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PASABLE</v>
      </c>
    </row>
    <row r="459" spans="1:11" x14ac:dyDescent="0.25">
      <c r="A459">
        <v>18410</v>
      </c>
      <c r="B459" s="1">
        <v>44162.462500000001</v>
      </c>
      <c r="C459" t="s">
        <v>17</v>
      </c>
      <c r="D459" t="s">
        <v>83</v>
      </c>
      <c r="E459" s="4">
        <v>684996</v>
      </c>
      <c r="F459" t="s">
        <v>89</v>
      </c>
      <c r="G459">
        <v>14</v>
      </c>
      <c r="H459" s="2" t="s">
        <v>94</v>
      </c>
      <c r="I459" s="2" t="s">
        <v>99</v>
      </c>
      <c r="J459" s="2" t="s">
        <v>102</v>
      </c>
      <c r="K459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PASABLE</v>
      </c>
    </row>
    <row r="460" spans="1:11" x14ac:dyDescent="0.25">
      <c r="A460">
        <v>21090</v>
      </c>
      <c r="B460" s="1">
        <v>44162.467037037037</v>
      </c>
      <c r="C460" t="s">
        <v>18</v>
      </c>
      <c r="D460" t="s">
        <v>65</v>
      </c>
      <c r="E460" s="4">
        <v>927437</v>
      </c>
      <c r="F460" t="s">
        <v>90</v>
      </c>
      <c r="G460">
        <v>21</v>
      </c>
      <c r="H460" s="2" t="s">
        <v>94</v>
      </c>
      <c r="I460" s="2" t="s">
        <v>99</v>
      </c>
      <c r="J460" s="2" t="s">
        <v>103</v>
      </c>
      <c r="K460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461" spans="1:11" x14ac:dyDescent="0.25">
      <c r="A461">
        <v>20036</v>
      </c>
      <c r="B461" s="1">
        <v>44162.478935185187</v>
      </c>
      <c r="C461" t="s">
        <v>18</v>
      </c>
      <c r="D461" t="s">
        <v>15</v>
      </c>
      <c r="E461" s="4">
        <v>317632</v>
      </c>
      <c r="F461" t="s">
        <v>89</v>
      </c>
      <c r="G461">
        <v>8</v>
      </c>
      <c r="H461" s="2" t="s">
        <v>94</v>
      </c>
      <c r="I461" s="2" t="s">
        <v>99</v>
      </c>
      <c r="J461" s="2" t="s">
        <v>103</v>
      </c>
      <c r="K461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PASABLE</v>
      </c>
    </row>
    <row r="462" spans="1:11" x14ac:dyDescent="0.25">
      <c r="A462">
        <v>7266</v>
      </c>
      <c r="B462" s="1">
        <v>44162.499236111114</v>
      </c>
      <c r="C462" t="s">
        <v>10</v>
      </c>
      <c r="D462" t="s">
        <v>40</v>
      </c>
      <c r="E462" s="4">
        <v>451990</v>
      </c>
      <c r="F462" t="s">
        <v>89</v>
      </c>
      <c r="G462">
        <v>29</v>
      </c>
      <c r="H462" s="2" t="s">
        <v>94</v>
      </c>
      <c r="I462" s="2" t="s">
        <v>100</v>
      </c>
      <c r="J462" s="2" t="s">
        <v>102</v>
      </c>
      <c r="K462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PASABLE</v>
      </c>
    </row>
    <row r="463" spans="1:11" x14ac:dyDescent="0.25">
      <c r="A463">
        <v>18008</v>
      </c>
      <c r="B463" s="1">
        <v>44162.507407407407</v>
      </c>
      <c r="C463" t="s">
        <v>14</v>
      </c>
      <c r="D463" t="s">
        <v>65</v>
      </c>
      <c r="E463" s="4">
        <v>443239</v>
      </c>
      <c r="F463" t="s">
        <v>89</v>
      </c>
      <c r="G463" s="34">
        <v>1</v>
      </c>
      <c r="H463" s="2" t="s">
        <v>96</v>
      </c>
      <c r="I463" s="2" t="s">
        <v>100</v>
      </c>
      <c r="J463" s="2" t="s">
        <v>94</v>
      </c>
      <c r="K463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MUY SATISFACTORIO</v>
      </c>
    </row>
    <row r="464" spans="1:11" x14ac:dyDescent="0.25">
      <c r="A464">
        <v>7644</v>
      </c>
      <c r="B464" s="1">
        <v>44162.510358796295</v>
      </c>
      <c r="C464" t="s">
        <v>10</v>
      </c>
      <c r="D464" t="s">
        <v>71</v>
      </c>
      <c r="E464" s="4">
        <v>827592</v>
      </c>
      <c r="F464" t="s">
        <v>90</v>
      </c>
      <c r="G464">
        <v>20</v>
      </c>
      <c r="H464" s="2" t="s">
        <v>95</v>
      </c>
      <c r="I464" s="2" t="s">
        <v>99</v>
      </c>
      <c r="J464" s="2" t="s">
        <v>102</v>
      </c>
      <c r="K464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465" spans="1:11" x14ac:dyDescent="0.25">
      <c r="A465">
        <v>16003</v>
      </c>
      <c r="B465" s="1">
        <v>44162.510775462964</v>
      </c>
      <c r="C465" t="s">
        <v>14</v>
      </c>
      <c r="D465" t="s">
        <v>51</v>
      </c>
      <c r="E465" s="4">
        <v>75593</v>
      </c>
      <c r="F465" t="s">
        <v>89</v>
      </c>
      <c r="G465">
        <v>2</v>
      </c>
      <c r="H465" s="2" t="s">
        <v>95</v>
      </c>
      <c r="I465" s="2" t="s">
        <v>99</v>
      </c>
      <c r="J465" s="2" t="s">
        <v>94</v>
      </c>
      <c r="K465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PASABLE</v>
      </c>
    </row>
    <row r="466" spans="1:11" x14ac:dyDescent="0.25">
      <c r="A466">
        <v>16826</v>
      </c>
      <c r="B466" s="1">
        <v>44162.514456018522</v>
      </c>
      <c r="C466" t="s">
        <v>14</v>
      </c>
      <c r="D466" t="s">
        <v>55</v>
      </c>
      <c r="E466" s="4">
        <v>21357</v>
      </c>
      <c r="F466" t="s">
        <v>88</v>
      </c>
      <c r="G466">
        <v>43</v>
      </c>
      <c r="H466" s="2" t="s">
        <v>94</v>
      </c>
      <c r="I466" s="2" t="s">
        <v>100</v>
      </c>
      <c r="J466" s="2" t="s">
        <v>94</v>
      </c>
      <c r="K466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467" spans="1:11" x14ac:dyDescent="0.25">
      <c r="A467">
        <v>18460</v>
      </c>
      <c r="B467" s="1">
        <v>44162.519131944442</v>
      </c>
      <c r="C467" t="s">
        <v>14</v>
      </c>
      <c r="D467" t="s">
        <v>65</v>
      </c>
      <c r="E467" s="4">
        <v>499500</v>
      </c>
      <c r="F467" t="s">
        <v>89</v>
      </c>
      <c r="G467" s="34">
        <v>38</v>
      </c>
      <c r="H467" s="2" t="s">
        <v>96</v>
      </c>
      <c r="I467" s="2" t="s">
        <v>99</v>
      </c>
      <c r="J467" s="2" t="s">
        <v>103</v>
      </c>
      <c r="K467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MUY SATISFACTORIO</v>
      </c>
    </row>
    <row r="468" spans="1:11" x14ac:dyDescent="0.25">
      <c r="A468">
        <v>19342</v>
      </c>
      <c r="B468" s="1">
        <v>44162.525694444441</v>
      </c>
      <c r="C468" t="s">
        <v>2</v>
      </c>
      <c r="D468" t="s">
        <v>83</v>
      </c>
      <c r="E468" s="4">
        <v>873647</v>
      </c>
      <c r="F468" t="s">
        <v>88</v>
      </c>
      <c r="G468">
        <v>4</v>
      </c>
      <c r="H468" s="2" t="s">
        <v>94</v>
      </c>
      <c r="I468" s="2" t="s">
        <v>100</v>
      </c>
      <c r="J468" s="2" t="s">
        <v>103</v>
      </c>
      <c r="K468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469" spans="1:11" x14ac:dyDescent="0.25">
      <c r="A469">
        <v>15508</v>
      </c>
      <c r="B469" s="1">
        <v>44162.541921296295</v>
      </c>
      <c r="C469" t="s">
        <v>6</v>
      </c>
      <c r="D469" t="s">
        <v>74</v>
      </c>
      <c r="E469" s="4">
        <v>586220</v>
      </c>
      <c r="F469" t="s">
        <v>90</v>
      </c>
      <c r="G469">
        <v>35</v>
      </c>
      <c r="H469" s="2" t="s">
        <v>96</v>
      </c>
      <c r="I469" s="2" t="s">
        <v>100</v>
      </c>
      <c r="J469" s="2" t="s">
        <v>102</v>
      </c>
      <c r="K469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470" spans="1:11" x14ac:dyDescent="0.25">
      <c r="A470">
        <v>6882</v>
      </c>
      <c r="B470" s="1">
        <v>44162.558912037035</v>
      </c>
      <c r="C470" t="s">
        <v>6</v>
      </c>
      <c r="D470" t="s">
        <v>101</v>
      </c>
      <c r="E470" s="4">
        <v>580009</v>
      </c>
      <c r="F470" t="s">
        <v>89</v>
      </c>
      <c r="G470">
        <v>21</v>
      </c>
      <c r="H470" s="2" t="s">
        <v>95</v>
      </c>
      <c r="I470" s="2" t="s">
        <v>99</v>
      </c>
      <c r="J470" s="2" t="s">
        <v>94</v>
      </c>
      <c r="K470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PASABLE</v>
      </c>
    </row>
    <row r="471" spans="1:11" x14ac:dyDescent="0.25">
      <c r="A471">
        <v>6881</v>
      </c>
      <c r="B471" s="1">
        <v>44162.567465277774</v>
      </c>
      <c r="C471" t="s">
        <v>16</v>
      </c>
      <c r="D471" t="s">
        <v>65</v>
      </c>
      <c r="E471" s="4">
        <v>651224</v>
      </c>
      <c r="F471" t="s">
        <v>89</v>
      </c>
      <c r="G471">
        <v>27</v>
      </c>
      <c r="H471" s="2" t="s">
        <v>95</v>
      </c>
      <c r="I471" s="2" t="s">
        <v>99</v>
      </c>
      <c r="J471" s="2" t="s">
        <v>102</v>
      </c>
      <c r="K471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PASABLE</v>
      </c>
    </row>
    <row r="472" spans="1:11" x14ac:dyDescent="0.25">
      <c r="A472">
        <v>7813</v>
      </c>
      <c r="B472" s="1">
        <v>44162.608726851853</v>
      </c>
      <c r="C472" t="s">
        <v>10</v>
      </c>
      <c r="D472" t="s">
        <v>15</v>
      </c>
      <c r="E472" s="4">
        <v>95047</v>
      </c>
      <c r="F472" t="s">
        <v>90</v>
      </c>
      <c r="G472">
        <v>23</v>
      </c>
      <c r="H472" s="2" t="s">
        <v>96</v>
      </c>
      <c r="I472" s="2" t="s">
        <v>100</v>
      </c>
      <c r="J472" s="2" t="s">
        <v>102</v>
      </c>
      <c r="K472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473" spans="1:11" x14ac:dyDescent="0.25">
      <c r="A473">
        <v>21067</v>
      </c>
      <c r="B473" s="1">
        <v>44162.609074074076</v>
      </c>
      <c r="C473" t="s">
        <v>18</v>
      </c>
      <c r="D473" t="s">
        <v>68</v>
      </c>
      <c r="E473" s="4">
        <v>674787</v>
      </c>
      <c r="F473" t="s">
        <v>90</v>
      </c>
      <c r="G473">
        <v>24</v>
      </c>
      <c r="H473" s="2" t="s">
        <v>94</v>
      </c>
      <c r="I473" s="2" t="s">
        <v>99</v>
      </c>
      <c r="J473" s="2" t="s">
        <v>103</v>
      </c>
      <c r="K473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474" spans="1:11" x14ac:dyDescent="0.25">
      <c r="A474">
        <v>21665</v>
      </c>
      <c r="B474" s="1">
        <v>44162.617650462962</v>
      </c>
      <c r="C474" t="s">
        <v>25</v>
      </c>
      <c r="D474" t="s">
        <v>75</v>
      </c>
      <c r="E474" s="4">
        <v>507391</v>
      </c>
      <c r="F474" t="s">
        <v>89</v>
      </c>
      <c r="G474">
        <v>14</v>
      </c>
      <c r="H474" s="2" t="s">
        <v>94</v>
      </c>
      <c r="I474" s="2" t="s">
        <v>100</v>
      </c>
      <c r="J474" s="2" t="s">
        <v>102</v>
      </c>
      <c r="K474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PASABLE</v>
      </c>
    </row>
    <row r="475" spans="1:11" x14ac:dyDescent="0.25">
      <c r="A475">
        <v>6880</v>
      </c>
      <c r="B475" s="1">
        <v>44162.637685185182</v>
      </c>
      <c r="C475" t="s">
        <v>16</v>
      </c>
      <c r="D475" t="s">
        <v>40</v>
      </c>
      <c r="E475" s="4">
        <v>88859</v>
      </c>
      <c r="F475" t="s">
        <v>89</v>
      </c>
      <c r="G475">
        <v>41</v>
      </c>
      <c r="H475" s="2" t="s">
        <v>94</v>
      </c>
      <c r="I475" s="2" t="s">
        <v>99</v>
      </c>
      <c r="J475" s="2" t="s">
        <v>102</v>
      </c>
      <c r="K475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PASABLE</v>
      </c>
    </row>
    <row r="476" spans="1:11" x14ac:dyDescent="0.25">
      <c r="A476">
        <v>6879</v>
      </c>
      <c r="B476" s="1">
        <v>44162.641076388885</v>
      </c>
      <c r="C476" t="s">
        <v>19</v>
      </c>
      <c r="D476" t="s">
        <v>77</v>
      </c>
      <c r="E476" s="4">
        <v>859592</v>
      </c>
      <c r="F476" t="s">
        <v>89</v>
      </c>
      <c r="G476">
        <v>25</v>
      </c>
      <c r="H476" s="2" t="s">
        <v>95</v>
      </c>
      <c r="I476" s="2" t="s">
        <v>100</v>
      </c>
      <c r="J476" s="2" t="s">
        <v>94</v>
      </c>
      <c r="K476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PASABLE</v>
      </c>
    </row>
    <row r="477" spans="1:11" x14ac:dyDescent="0.25">
      <c r="A477">
        <v>15543</v>
      </c>
      <c r="B477" s="1">
        <v>44162.696342592593</v>
      </c>
      <c r="C477" t="s">
        <v>112</v>
      </c>
      <c r="D477" t="s">
        <v>82</v>
      </c>
      <c r="E477" s="4">
        <v>243658</v>
      </c>
      <c r="F477" t="s">
        <v>89</v>
      </c>
      <c r="G477" s="34">
        <v>42</v>
      </c>
      <c r="H477" s="2" t="s">
        <v>96</v>
      </c>
      <c r="I477" s="2" t="s">
        <v>100</v>
      </c>
      <c r="J477" s="2" t="s">
        <v>94</v>
      </c>
      <c r="K477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MUY SATISFACTORIO</v>
      </c>
    </row>
    <row r="478" spans="1:11" x14ac:dyDescent="0.25">
      <c r="A478">
        <v>6878</v>
      </c>
      <c r="B478" s="1">
        <v>44164.854745370372</v>
      </c>
      <c r="C478" t="s">
        <v>16</v>
      </c>
      <c r="D478" t="s">
        <v>65</v>
      </c>
      <c r="E478" s="4">
        <v>860714</v>
      </c>
      <c r="F478" t="s">
        <v>90</v>
      </c>
      <c r="G478">
        <v>42</v>
      </c>
      <c r="H478" s="2" t="s">
        <v>96</v>
      </c>
      <c r="I478" s="2" t="s">
        <v>99</v>
      </c>
      <c r="J478" s="2" t="s">
        <v>103</v>
      </c>
      <c r="K478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479" spans="1:11" x14ac:dyDescent="0.25">
      <c r="A479">
        <v>6877</v>
      </c>
      <c r="B479" s="1">
        <v>44164.857245370367</v>
      </c>
      <c r="C479" t="s">
        <v>19</v>
      </c>
      <c r="D479" t="s">
        <v>65</v>
      </c>
      <c r="E479" s="4">
        <v>787935</v>
      </c>
      <c r="F479" t="s">
        <v>90</v>
      </c>
      <c r="G479">
        <v>2</v>
      </c>
      <c r="H479" s="2" t="s">
        <v>95</v>
      </c>
      <c r="I479" s="2" t="s">
        <v>100</v>
      </c>
      <c r="J479" s="2" t="s">
        <v>103</v>
      </c>
      <c r="K479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480" spans="1:11" x14ac:dyDescent="0.25">
      <c r="A480">
        <v>6876</v>
      </c>
      <c r="B480" s="1">
        <v>44165.380682870367</v>
      </c>
      <c r="C480" t="s">
        <v>16</v>
      </c>
      <c r="D480" t="s">
        <v>15</v>
      </c>
      <c r="E480" s="4">
        <v>420235</v>
      </c>
      <c r="F480" t="s">
        <v>90</v>
      </c>
      <c r="G480">
        <v>12</v>
      </c>
      <c r="H480" s="2" t="s">
        <v>95</v>
      </c>
      <c r="I480" s="2" t="s">
        <v>99</v>
      </c>
      <c r="J480" s="2" t="s">
        <v>103</v>
      </c>
      <c r="K480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481" spans="1:11" x14ac:dyDescent="0.25">
      <c r="A481">
        <v>6875</v>
      </c>
      <c r="B481" s="1">
        <v>44165.388923611114</v>
      </c>
      <c r="C481" t="s">
        <v>16</v>
      </c>
      <c r="D481" t="s">
        <v>15</v>
      </c>
      <c r="E481" s="4">
        <v>87842</v>
      </c>
      <c r="F481" t="s">
        <v>88</v>
      </c>
      <c r="G481">
        <v>24</v>
      </c>
      <c r="H481" s="2" t="s">
        <v>95</v>
      </c>
      <c r="I481" s="2" t="s">
        <v>99</v>
      </c>
      <c r="J481" s="2" t="s">
        <v>94</v>
      </c>
      <c r="K481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482" spans="1:11" x14ac:dyDescent="0.25">
      <c r="A482">
        <v>6874</v>
      </c>
      <c r="B482" s="1">
        <v>44165.433194444442</v>
      </c>
      <c r="C482" t="s">
        <v>16</v>
      </c>
      <c r="D482" t="s">
        <v>64</v>
      </c>
      <c r="E482" s="4">
        <v>991477</v>
      </c>
      <c r="F482" t="s">
        <v>90</v>
      </c>
      <c r="G482">
        <v>48</v>
      </c>
      <c r="H482" s="2" t="s">
        <v>95</v>
      </c>
      <c r="I482" s="2" t="s">
        <v>100</v>
      </c>
      <c r="J482" s="2" t="s">
        <v>103</v>
      </c>
      <c r="K482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483" spans="1:11" x14ac:dyDescent="0.25">
      <c r="A483">
        <v>6873</v>
      </c>
      <c r="B483" s="1">
        <v>44165.437256944446</v>
      </c>
      <c r="C483" t="s">
        <v>19</v>
      </c>
      <c r="D483" t="s">
        <v>49</v>
      </c>
      <c r="E483" s="4">
        <v>557368</v>
      </c>
      <c r="F483" t="s">
        <v>89</v>
      </c>
      <c r="G483" s="34">
        <v>41</v>
      </c>
      <c r="H483" s="2" t="s">
        <v>96</v>
      </c>
      <c r="I483" s="2" t="s">
        <v>99</v>
      </c>
      <c r="J483" s="2" t="s">
        <v>94</v>
      </c>
      <c r="K483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MUY SATISFACTORIO</v>
      </c>
    </row>
    <row r="484" spans="1:11" x14ac:dyDescent="0.25">
      <c r="A484">
        <v>6872</v>
      </c>
      <c r="B484" s="1">
        <v>44165.464317129627</v>
      </c>
      <c r="C484" t="s">
        <v>19</v>
      </c>
      <c r="D484" t="s">
        <v>74</v>
      </c>
      <c r="E484" s="4">
        <v>871382</v>
      </c>
      <c r="F484" t="s">
        <v>89</v>
      </c>
      <c r="G484">
        <v>47</v>
      </c>
      <c r="H484" s="2" t="s">
        <v>94</v>
      </c>
      <c r="I484" s="2" t="s">
        <v>99</v>
      </c>
      <c r="J484" s="2" t="s">
        <v>102</v>
      </c>
      <c r="K484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PASABLE</v>
      </c>
    </row>
    <row r="485" spans="1:11" x14ac:dyDescent="0.25">
      <c r="A485">
        <v>6871</v>
      </c>
      <c r="B485" s="1">
        <v>44165.466261574074</v>
      </c>
      <c r="C485" t="s">
        <v>16</v>
      </c>
      <c r="D485" t="s">
        <v>40</v>
      </c>
      <c r="E485" s="4">
        <v>713211</v>
      </c>
      <c r="F485" t="s">
        <v>88</v>
      </c>
      <c r="G485">
        <v>43</v>
      </c>
      <c r="H485" s="2" t="s">
        <v>94</v>
      </c>
      <c r="I485" s="2" t="s">
        <v>100</v>
      </c>
      <c r="J485" s="2" t="s">
        <v>102</v>
      </c>
      <c r="K485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486" spans="1:11" x14ac:dyDescent="0.25">
      <c r="A486">
        <v>15931</v>
      </c>
      <c r="B486" s="1">
        <v>44165.468993055554</v>
      </c>
      <c r="C486" t="s">
        <v>2</v>
      </c>
      <c r="D486" t="s">
        <v>37</v>
      </c>
      <c r="E486" s="4">
        <v>499741</v>
      </c>
      <c r="F486" t="s">
        <v>89</v>
      </c>
      <c r="G486">
        <v>25</v>
      </c>
      <c r="H486" s="2" t="s">
        <v>95</v>
      </c>
      <c r="I486" s="2" t="s">
        <v>100</v>
      </c>
      <c r="J486" s="2" t="s">
        <v>102</v>
      </c>
      <c r="K486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PASABLE</v>
      </c>
    </row>
    <row r="487" spans="1:11" x14ac:dyDescent="0.25">
      <c r="A487">
        <v>15597</v>
      </c>
      <c r="B487" s="1">
        <v>44165.494618055556</v>
      </c>
      <c r="C487" t="s">
        <v>14</v>
      </c>
      <c r="D487" t="s">
        <v>67</v>
      </c>
      <c r="E487" s="4">
        <v>424016</v>
      </c>
      <c r="F487" t="s">
        <v>90</v>
      </c>
      <c r="G487">
        <v>17</v>
      </c>
      <c r="H487" s="2" t="s">
        <v>95</v>
      </c>
      <c r="I487" s="2" t="s">
        <v>99</v>
      </c>
      <c r="J487" s="2" t="s">
        <v>94</v>
      </c>
      <c r="K487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488" spans="1:11" x14ac:dyDescent="0.25">
      <c r="A488">
        <v>17954</v>
      </c>
      <c r="B488" s="1">
        <v>44165.502557870372</v>
      </c>
      <c r="C488" t="s">
        <v>14</v>
      </c>
      <c r="D488" t="s">
        <v>44</v>
      </c>
      <c r="E488" s="4">
        <v>570364</v>
      </c>
      <c r="F488" t="s">
        <v>88</v>
      </c>
      <c r="G488">
        <v>23</v>
      </c>
      <c r="H488" s="2" t="s">
        <v>95</v>
      </c>
      <c r="I488" s="2" t="s">
        <v>100</v>
      </c>
      <c r="J488" s="2" t="s">
        <v>102</v>
      </c>
      <c r="K488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489" spans="1:11" x14ac:dyDescent="0.25">
      <c r="A489">
        <v>16314</v>
      </c>
      <c r="B489" s="1">
        <v>44165.506030092591</v>
      </c>
      <c r="C489" t="s">
        <v>14</v>
      </c>
      <c r="D489" t="s">
        <v>44</v>
      </c>
      <c r="E489" s="4">
        <v>523279</v>
      </c>
      <c r="F489" t="s">
        <v>88</v>
      </c>
      <c r="G489">
        <v>44</v>
      </c>
      <c r="H489" s="2" t="s">
        <v>94</v>
      </c>
      <c r="I489" s="2" t="s">
        <v>100</v>
      </c>
      <c r="J489" s="2" t="s">
        <v>103</v>
      </c>
      <c r="K489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490" spans="1:11" x14ac:dyDescent="0.25">
      <c r="A490">
        <v>19985</v>
      </c>
      <c r="B490" s="1">
        <v>44165.509826388887</v>
      </c>
      <c r="C490" t="s">
        <v>108</v>
      </c>
      <c r="D490" t="s">
        <v>57</v>
      </c>
      <c r="E490" s="4">
        <v>260420</v>
      </c>
      <c r="F490" t="s">
        <v>88</v>
      </c>
      <c r="G490">
        <v>27</v>
      </c>
      <c r="H490" s="2" t="s">
        <v>95</v>
      </c>
      <c r="I490" s="2" t="s">
        <v>99</v>
      </c>
      <c r="J490" s="2" t="s">
        <v>94</v>
      </c>
      <c r="K490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491" spans="1:11" x14ac:dyDescent="0.25">
      <c r="A491">
        <v>6870</v>
      </c>
      <c r="B491" s="1">
        <v>44165.516041666669</v>
      </c>
      <c r="C491" t="s">
        <v>16</v>
      </c>
      <c r="D491" t="s">
        <v>15</v>
      </c>
      <c r="E491" s="4">
        <v>921493</v>
      </c>
      <c r="F491" t="s">
        <v>88</v>
      </c>
      <c r="G491">
        <v>24</v>
      </c>
      <c r="H491" s="2" t="s">
        <v>95</v>
      </c>
      <c r="I491" s="2" t="s">
        <v>99</v>
      </c>
      <c r="J491" s="2" t="s">
        <v>94</v>
      </c>
      <c r="K491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492" spans="1:11" x14ac:dyDescent="0.25">
      <c r="A492">
        <v>15506</v>
      </c>
      <c r="B492" s="1">
        <v>44165.516342592593</v>
      </c>
      <c r="C492" t="s">
        <v>6</v>
      </c>
      <c r="D492" t="s">
        <v>44</v>
      </c>
      <c r="E492" s="4">
        <v>770333</v>
      </c>
      <c r="F492" t="s">
        <v>89</v>
      </c>
      <c r="G492" s="34">
        <v>16</v>
      </c>
      <c r="H492" s="2" t="s">
        <v>96</v>
      </c>
      <c r="I492" s="2" t="s">
        <v>100</v>
      </c>
      <c r="J492" s="2" t="s">
        <v>102</v>
      </c>
      <c r="K492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MUY SATISFACTORIO</v>
      </c>
    </row>
    <row r="493" spans="1:11" x14ac:dyDescent="0.25">
      <c r="A493">
        <v>15504</v>
      </c>
      <c r="B493" s="1">
        <v>44165.517256944448</v>
      </c>
      <c r="C493" t="s">
        <v>6</v>
      </c>
      <c r="D493" t="s">
        <v>61</v>
      </c>
      <c r="E493" s="4">
        <v>466218</v>
      </c>
      <c r="F493" t="s">
        <v>89</v>
      </c>
      <c r="G493">
        <v>31</v>
      </c>
      <c r="H493" s="2" t="s">
        <v>95</v>
      </c>
      <c r="I493" s="2" t="s">
        <v>99</v>
      </c>
      <c r="J493" s="2" t="s">
        <v>103</v>
      </c>
      <c r="K493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PASABLE</v>
      </c>
    </row>
    <row r="494" spans="1:11" x14ac:dyDescent="0.25">
      <c r="A494">
        <v>22550</v>
      </c>
      <c r="B494" s="1">
        <v>44165.535497685189</v>
      </c>
      <c r="C494" t="s">
        <v>26</v>
      </c>
      <c r="D494" t="s">
        <v>65</v>
      </c>
      <c r="E494" s="4">
        <v>197028</v>
      </c>
      <c r="F494" t="s">
        <v>88</v>
      </c>
      <c r="G494">
        <v>9</v>
      </c>
      <c r="H494" s="2" t="s">
        <v>96</v>
      </c>
      <c r="I494" s="2" t="s">
        <v>99</v>
      </c>
      <c r="J494" s="2" t="s">
        <v>94</v>
      </c>
      <c r="K494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495" spans="1:11" x14ac:dyDescent="0.25">
      <c r="A495">
        <v>19922</v>
      </c>
      <c r="B495" s="1">
        <v>44165.539212962962</v>
      </c>
      <c r="C495" t="s">
        <v>26</v>
      </c>
      <c r="D495" t="s">
        <v>40</v>
      </c>
      <c r="E495" s="4">
        <v>627967</v>
      </c>
      <c r="F495" t="s">
        <v>88</v>
      </c>
      <c r="G495">
        <v>22</v>
      </c>
      <c r="H495" s="2" t="s">
        <v>94</v>
      </c>
      <c r="I495" s="2" t="s">
        <v>99</v>
      </c>
      <c r="J495" s="2" t="s">
        <v>103</v>
      </c>
      <c r="K495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496" spans="1:11" x14ac:dyDescent="0.25">
      <c r="A496">
        <v>19399</v>
      </c>
      <c r="B496" s="1">
        <v>44165.569513888891</v>
      </c>
      <c r="C496" t="s">
        <v>110</v>
      </c>
      <c r="D496" t="s">
        <v>50</v>
      </c>
      <c r="E496" s="4">
        <v>968782</v>
      </c>
      <c r="F496" t="s">
        <v>88</v>
      </c>
      <c r="G496">
        <v>40</v>
      </c>
      <c r="H496" s="2" t="s">
        <v>95</v>
      </c>
      <c r="I496" s="2" t="s">
        <v>100</v>
      </c>
      <c r="J496" s="2" t="s">
        <v>94</v>
      </c>
      <c r="K496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497" spans="1:11" x14ac:dyDescent="0.25">
      <c r="A497">
        <v>15502</v>
      </c>
      <c r="B497" s="1">
        <v>44165.594965277778</v>
      </c>
      <c r="C497" t="s">
        <v>6</v>
      </c>
      <c r="D497" t="s">
        <v>65</v>
      </c>
      <c r="E497" s="4">
        <v>392447</v>
      </c>
      <c r="F497" t="s">
        <v>88</v>
      </c>
      <c r="G497">
        <v>24</v>
      </c>
      <c r="H497" s="2" t="s">
        <v>94</v>
      </c>
      <c r="I497" s="2" t="s">
        <v>99</v>
      </c>
      <c r="J497" s="2" t="s">
        <v>94</v>
      </c>
      <c r="K497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498" spans="1:11" x14ac:dyDescent="0.25">
      <c r="A498">
        <v>6869</v>
      </c>
      <c r="B498" s="1">
        <v>44165.614351851851</v>
      </c>
      <c r="C498" t="s">
        <v>16</v>
      </c>
      <c r="D498" t="s">
        <v>65</v>
      </c>
      <c r="E498" s="4">
        <v>899854</v>
      </c>
      <c r="F498" t="s">
        <v>90</v>
      </c>
      <c r="G498">
        <v>29</v>
      </c>
      <c r="H498" s="2" t="s">
        <v>95</v>
      </c>
      <c r="I498" s="2" t="s">
        <v>100</v>
      </c>
      <c r="J498" s="2" t="s">
        <v>103</v>
      </c>
      <c r="K498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499" spans="1:11" x14ac:dyDescent="0.25">
      <c r="A499">
        <v>18852</v>
      </c>
      <c r="B499" s="1">
        <v>44165.618136574078</v>
      </c>
      <c r="C499" t="s">
        <v>25</v>
      </c>
      <c r="D499" t="s">
        <v>37</v>
      </c>
      <c r="E499" s="4">
        <v>315833</v>
      </c>
      <c r="F499" t="s">
        <v>88</v>
      </c>
      <c r="G499">
        <v>21</v>
      </c>
      <c r="H499" s="2" t="s">
        <v>94</v>
      </c>
      <c r="I499" s="2" t="s">
        <v>100</v>
      </c>
      <c r="J499" s="2" t="s">
        <v>102</v>
      </c>
      <c r="K499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500" spans="1:11" x14ac:dyDescent="0.25">
      <c r="A500">
        <v>6868</v>
      </c>
      <c r="B500" s="1">
        <v>44165.621678240743</v>
      </c>
      <c r="C500" t="s">
        <v>4</v>
      </c>
      <c r="D500" t="s">
        <v>101</v>
      </c>
      <c r="E500" s="4">
        <v>470706</v>
      </c>
      <c r="F500" t="s">
        <v>89</v>
      </c>
      <c r="G500">
        <v>18</v>
      </c>
      <c r="H500" s="2" t="s">
        <v>95</v>
      </c>
      <c r="I500" s="2" t="s">
        <v>99</v>
      </c>
      <c r="J500" s="2" t="s">
        <v>102</v>
      </c>
      <c r="K500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PASABLE</v>
      </c>
    </row>
    <row r="501" spans="1:11" x14ac:dyDescent="0.25">
      <c r="A501">
        <v>15505</v>
      </c>
      <c r="B501" s="1">
        <v>44165.623761574076</v>
      </c>
      <c r="C501" t="s">
        <v>6</v>
      </c>
      <c r="D501" t="s">
        <v>15</v>
      </c>
      <c r="E501" s="4">
        <v>529493</v>
      </c>
      <c r="F501" t="s">
        <v>89</v>
      </c>
      <c r="G501">
        <v>17</v>
      </c>
      <c r="H501" s="2" t="s">
        <v>95</v>
      </c>
      <c r="I501" s="2" t="s">
        <v>99</v>
      </c>
      <c r="J501" s="2" t="s">
        <v>102</v>
      </c>
      <c r="K501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PASABLE</v>
      </c>
    </row>
    <row r="502" spans="1:11" x14ac:dyDescent="0.25">
      <c r="A502">
        <v>15503</v>
      </c>
      <c r="B502" s="1">
        <v>44165.628703703704</v>
      </c>
      <c r="C502" t="s">
        <v>6</v>
      </c>
      <c r="D502" t="s">
        <v>79</v>
      </c>
      <c r="E502" s="4">
        <v>132579</v>
      </c>
      <c r="F502" t="s">
        <v>90</v>
      </c>
      <c r="G502">
        <v>6</v>
      </c>
      <c r="H502" s="2" t="s">
        <v>96</v>
      </c>
      <c r="I502" s="2" t="s">
        <v>100</v>
      </c>
      <c r="J502" s="2" t="s">
        <v>102</v>
      </c>
      <c r="K502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503" spans="1:11" x14ac:dyDescent="0.25">
      <c r="A503">
        <v>6867</v>
      </c>
      <c r="B503" s="1">
        <v>44165.629537037035</v>
      </c>
      <c r="C503" t="s">
        <v>16</v>
      </c>
      <c r="D503" t="s">
        <v>61</v>
      </c>
      <c r="E503" s="4">
        <v>640294</v>
      </c>
      <c r="F503" t="s">
        <v>90</v>
      </c>
      <c r="G503">
        <v>48</v>
      </c>
      <c r="H503" s="2" t="s">
        <v>94</v>
      </c>
      <c r="I503" s="2" t="s">
        <v>99</v>
      </c>
      <c r="J503" s="2" t="s">
        <v>103</v>
      </c>
      <c r="K503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504" spans="1:11" x14ac:dyDescent="0.25">
      <c r="A504">
        <v>15501</v>
      </c>
      <c r="B504" s="1">
        <v>44165.632245370369</v>
      </c>
      <c r="C504" t="s">
        <v>6</v>
      </c>
      <c r="D504" t="s">
        <v>57</v>
      </c>
      <c r="E504" s="4">
        <v>307676</v>
      </c>
      <c r="F504" t="s">
        <v>90</v>
      </c>
      <c r="G504">
        <v>35</v>
      </c>
      <c r="H504" s="2" t="s">
        <v>96</v>
      </c>
      <c r="I504" s="2" t="s">
        <v>100</v>
      </c>
      <c r="J504" s="2" t="s">
        <v>94</v>
      </c>
      <c r="K504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505" spans="1:11" x14ac:dyDescent="0.25">
      <c r="A505">
        <v>6866</v>
      </c>
      <c r="B505" s="1">
        <v>44165.649942129632</v>
      </c>
      <c r="C505" t="s">
        <v>19</v>
      </c>
      <c r="D505" t="s">
        <v>65</v>
      </c>
      <c r="E505" s="4">
        <v>720324</v>
      </c>
      <c r="F505" t="s">
        <v>88</v>
      </c>
      <c r="G505">
        <v>38</v>
      </c>
      <c r="H505" s="2" t="s">
        <v>96</v>
      </c>
      <c r="I505" s="2" t="s">
        <v>100</v>
      </c>
      <c r="J505" s="2" t="s">
        <v>94</v>
      </c>
      <c r="K505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506" spans="1:11" x14ac:dyDescent="0.25">
      <c r="A506">
        <v>6865</v>
      </c>
      <c r="B506" s="1">
        <v>44165.658912037034</v>
      </c>
      <c r="C506" t="s">
        <v>16</v>
      </c>
      <c r="D506" t="s">
        <v>51</v>
      </c>
      <c r="E506" s="4">
        <v>932555</v>
      </c>
      <c r="F506" t="s">
        <v>89</v>
      </c>
      <c r="G506" s="34">
        <v>26</v>
      </c>
      <c r="H506" s="2" t="s">
        <v>96</v>
      </c>
      <c r="I506" s="2" t="s">
        <v>99</v>
      </c>
      <c r="J506" s="2" t="s">
        <v>102</v>
      </c>
      <c r="K506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MUY SATISFACTORIO</v>
      </c>
    </row>
    <row r="507" spans="1:11" x14ac:dyDescent="0.25">
      <c r="A507">
        <v>6864</v>
      </c>
      <c r="B507" s="1">
        <v>44165.66369212963</v>
      </c>
      <c r="C507" t="s">
        <v>16</v>
      </c>
      <c r="D507" t="s">
        <v>29</v>
      </c>
      <c r="E507" s="4">
        <v>909050</v>
      </c>
      <c r="F507" t="s">
        <v>88</v>
      </c>
      <c r="G507">
        <v>11</v>
      </c>
      <c r="H507" s="2" t="s">
        <v>96</v>
      </c>
      <c r="I507" s="2" t="s">
        <v>100</v>
      </c>
      <c r="J507" s="2" t="s">
        <v>102</v>
      </c>
      <c r="K507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508" spans="1:11" x14ac:dyDescent="0.25">
      <c r="A508">
        <v>6863</v>
      </c>
      <c r="B508" s="1">
        <v>44165.686469907407</v>
      </c>
      <c r="C508" t="s">
        <v>6</v>
      </c>
      <c r="D508" t="s">
        <v>101</v>
      </c>
      <c r="E508" s="4">
        <v>586340</v>
      </c>
      <c r="F508" t="s">
        <v>89</v>
      </c>
      <c r="G508">
        <v>44</v>
      </c>
      <c r="H508" s="2" t="s">
        <v>95</v>
      </c>
      <c r="I508" s="2" t="s">
        <v>100</v>
      </c>
      <c r="J508" s="2" t="s">
        <v>102</v>
      </c>
      <c r="K508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PASABLE</v>
      </c>
    </row>
    <row r="509" spans="1:11" x14ac:dyDescent="0.25">
      <c r="A509">
        <v>6862</v>
      </c>
      <c r="B509" s="1">
        <v>44165.717627314814</v>
      </c>
      <c r="C509" t="s">
        <v>6</v>
      </c>
      <c r="D509" t="s">
        <v>29</v>
      </c>
      <c r="E509" s="4">
        <v>167892</v>
      </c>
      <c r="F509" t="s">
        <v>89</v>
      </c>
      <c r="G509">
        <v>37</v>
      </c>
      <c r="H509" s="2" t="s">
        <v>94</v>
      </c>
      <c r="I509" s="2" t="s">
        <v>100</v>
      </c>
      <c r="J509" s="2" t="s">
        <v>94</v>
      </c>
      <c r="K509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PASABLE</v>
      </c>
    </row>
    <row r="510" spans="1:11" x14ac:dyDescent="0.25">
      <c r="A510">
        <v>15500</v>
      </c>
      <c r="B510" s="1">
        <v>44165.734074074076</v>
      </c>
      <c r="C510" t="s">
        <v>6</v>
      </c>
      <c r="D510" t="s">
        <v>81</v>
      </c>
      <c r="E510" s="4">
        <v>703232</v>
      </c>
      <c r="F510" t="s">
        <v>88</v>
      </c>
      <c r="G510">
        <v>50</v>
      </c>
      <c r="H510" s="2" t="s">
        <v>95</v>
      </c>
      <c r="I510" s="2" t="s">
        <v>100</v>
      </c>
      <c r="J510" s="2" t="s">
        <v>94</v>
      </c>
      <c r="K510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511" spans="1:11" x14ac:dyDescent="0.25">
      <c r="A511">
        <v>19951</v>
      </c>
      <c r="B511" s="1">
        <v>44165.870648148149</v>
      </c>
      <c r="C511" t="s">
        <v>108</v>
      </c>
      <c r="D511" t="s">
        <v>78</v>
      </c>
      <c r="E511" s="4">
        <v>383165</v>
      </c>
      <c r="F511" t="s">
        <v>90</v>
      </c>
      <c r="G511">
        <v>43</v>
      </c>
      <c r="H511" s="2" t="s">
        <v>94</v>
      </c>
      <c r="I511" s="2" t="s">
        <v>100</v>
      </c>
      <c r="J511" s="2" t="s">
        <v>102</v>
      </c>
      <c r="K511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512" spans="1:11" x14ac:dyDescent="0.25">
      <c r="A512">
        <v>6861</v>
      </c>
      <c r="B512" s="1">
        <v>44166.431226851855</v>
      </c>
      <c r="C512" t="s">
        <v>6</v>
      </c>
      <c r="D512" t="s">
        <v>49</v>
      </c>
      <c r="E512" s="4">
        <v>645386</v>
      </c>
      <c r="F512" t="s">
        <v>89</v>
      </c>
      <c r="G512">
        <v>20</v>
      </c>
      <c r="H512" s="2" t="s">
        <v>95</v>
      </c>
      <c r="I512" s="2" t="s">
        <v>99</v>
      </c>
      <c r="J512" s="2" t="s">
        <v>94</v>
      </c>
      <c r="K512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PASABLE</v>
      </c>
    </row>
    <row r="513" spans="1:11" x14ac:dyDescent="0.25">
      <c r="A513">
        <v>15499</v>
      </c>
      <c r="B513" s="1">
        <v>44166.43167824074</v>
      </c>
      <c r="C513" t="s">
        <v>6</v>
      </c>
      <c r="D513" t="s">
        <v>37</v>
      </c>
      <c r="E513" s="4">
        <v>556648</v>
      </c>
      <c r="F513" t="s">
        <v>89</v>
      </c>
      <c r="G513">
        <v>30</v>
      </c>
      <c r="H513" s="2" t="s">
        <v>95</v>
      </c>
      <c r="I513" s="2" t="s">
        <v>99</v>
      </c>
      <c r="J513" s="2" t="s">
        <v>102</v>
      </c>
      <c r="K513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PASABLE</v>
      </c>
    </row>
    <row r="514" spans="1:11" x14ac:dyDescent="0.25">
      <c r="A514">
        <v>17577</v>
      </c>
      <c r="B514" s="1">
        <v>44166.432141203702</v>
      </c>
      <c r="C514" t="s">
        <v>17</v>
      </c>
      <c r="D514" t="s">
        <v>38</v>
      </c>
      <c r="E514" s="4">
        <v>231160</v>
      </c>
      <c r="F514" t="s">
        <v>89</v>
      </c>
      <c r="G514">
        <v>13</v>
      </c>
      <c r="H514" s="2" t="s">
        <v>94</v>
      </c>
      <c r="I514" s="2" t="s">
        <v>99</v>
      </c>
      <c r="J514" s="2" t="s">
        <v>102</v>
      </c>
      <c r="K514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PASABLE</v>
      </c>
    </row>
    <row r="515" spans="1:11" x14ac:dyDescent="0.25">
      <c r="A515">
        <v>16353</v>
      </c>
      <c r="B515" s="1">
        <v>44166.434814814813</v>
      </c>
      <c r="C515" t="s">
        <v>17</v>
      </c>
      <c r="D515" t="s">
        <v>15</v>
      </c>
      <c r="E515" s="4">
        <v>30856</v>
      </c>
      <c r="F515" t="s">
        <v>90</v>
      </c>
      <c r="G515">
        <v>24</v>
      </c>
      <c r="H515" s="2" t="s">
        <v>94</v>
      </c>
      <c r="I515" s="2" t="s">
        <v>99</v>
      </c>
      <c r="J515" s="2" t="s">
        <v>94</v>
      </c>
      <c r="K515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516" spans="1:11" x14ac:dyDescent="0.25">
      <c r="A516">
        <v>17149</v>
      </c>
      <c r="B516" s="1">
        <v>44166.438645833332</v>
      </c>
      <c r="C516" t="s">
        <v>17</v>
      </c>
      <c r="D516" t="s">
        <v>15</v>
      </c>
      <c r="E516" s="4">
        <v>410330</v>
      </c>
      <c r="F516" t="s">
        <v>88</v>
      </c>
      <c r="G516">
        <v>6</v>
      </c>
      <c r="H516" s="2" t="s">
        <v>94</v>
      </c>
      <c r="I516" s="2" t="s">
        <v>99</v>
      </c>
      <c r="J516" s="2" t="s">
        <v>102</v>
      </c>
      <c r="K516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517" spans="1:11" x14ac:dyDescent="0.25">
      <c r="A517">
        <v>6860</v>
      </c>
      <c r="B517" s="1">
        <v>44166.450138888889</v>
      </c>
      <c r="C517" t="s">
        <v>6</v>
      </c>
      <c r="D517" t="s">
        <v>74</v>
      </c>
      <c r="E517" s="4">
        <v>220324</v>
      </c>
      <c r="F517" t="s">
        <v>88</v>
      </c>
      <c r="G517">
        <v>20</v>
      </c>
      <c r="H517" s="2" t="s">
        <v>95</v>
      </c>
      <c r="I517" s="2" t="s">
        <v>99</v>
      </c>
      <c r="J517" s="2" t="s">
        <v>94</v>
      </c>
      <c r="K517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518" spans="1:11" x14ac:dyDescent="0.25">
      <c r="A518">
        <v>16387</v>
      </c>
      <c r="B518" s="1">
        <v>44166.454293981478</v>
      </c>
      <c r="C518" t="s">
        <v>21</v>
      </c>
      <c r="D518" t="s">
        <v>72</v>
      </c>
      <c r="E518" s="4">
        <v>575924</v>
      </c>
      <c r="F518" t="s">
        <v>88</v>
      </c>
      <c r="G518">
        <v>33</v>
      </c>
      <c r="H518" s="2" t="s">
        <v>95</v>
      </c>
      <c r="I518" s="2" t="s">
        <v>99</v>
      </c>
      <c r="J518" s="2" t="s">
        <v>103</v>
      </c>
      <c r="K518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519" spans="1:11" x14ac:dyDescent="0.25">
      <c r="A519">
        <v>6859</v>
      </c>
      <c r="B519" s="1">
        <v>44166.455300925925</v>
      </c>
      <c r="C519" t="s">
        <v>12</v>
      </c>
      <c r="D519" t="s">
        <v>49</v>
      </c>
      <c r="E519" s="4">
        <v>99521</v>
      </c>
      <c r="F519" t="s">
        <v>88</v>
      </c>
      <c r="G519">
        <v>6</v>
      </c>
      <c r="H519" s="2" t="s">
        <v>95</v>
      </c>
      <c r="I519" s="2" t="s">
        <v>99</v>
      </c>
      <c r="J519" s="2" t="s">
        <v>102</v>
      </c>
      <c r="K519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520" spans="1:11" x14ac:dyDescent="0.25">
      <c r="A520">
        <v>21061</v>
      </c>
      <c r="B520" s="1">
        <v>44166.456597222219</v>
      </c>
      <c r="C520" t="s">
        <v>108</v>
      </c>
      <c r="D520" t="s">
        <v>65</v>
      </c>
      <c r="E520" s="4">
        <v>185521</v>
      </c>
      <c r="F520" t="s">
        <v>88</v>
      </c>
      <c r="G520">
        <v>34</v>
      </c>
      <c r="H520" s="2" t="s">
        <v>94</v>
      </c>
      <c r="I520" s="2" t="s">
        <v>99</v>
      </c>
      <c r="J520" s="2" t="s">
        <v>102</v>
      </c>
      <c r="K520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521" spans="1:11" x14ac:dyDescent="0.25">
      <c r="A521">
        <v>6858</v>
      </c>
      <c r="B521" s="1">
        <v>44166.459768518522</v>
      </c>
      <c r="C521" t="s">
        <v>16</v>
      </c>
      <c r="D521" t="s">
        <v>48</v>
      </c>
      <c r="E521" s="4">
        <v>629795</v>
      </c>
      <c r="F521" t="s">
        <v>90</v>
      </c>
      <c r="G521">
        <v>36</v>
      </c>
      <c r="H521" s="2" t="s">
        <v>96</v>
      </c>
      <c r="I521" s="2" t="s">
        <v>100</v>
      </c>
      <c r="J521" s="2" t="s">
        <v>94</v>
      </c>
      <c r="K521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522" spans="1:11" x14ac:dyDescent="0.25">
      <c r="A522">
        <v>6857</v>
      </c>
      <c r="B522" s="1">
        <v>44166.46943287037</v>
      </c>
      <c r="C522" t="s">
        <v>16</v>
      </c>
      <c r="D522" t="s">
        <v>49</v>
      </c>
      <c r="E522" s="4">
        <v>594765</v>
      </c>
      <c r="F522" t="s">
        <v>90</v>
      </c>
      <c r="G522">
        <v>34</v>
      </c>
      <c r="H522" s="2" t="s">
        <v>96</v>
      </c>
      <c r="I522" s="2" t="s">
        <v>99</v>
      </c>
      <c r="J522" s="2" t="s">
        <v>102</v>
      </c>
      <c r="K522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523" spans="1:11" x14ac:dyDescent="0.25">
      <c r="A523">
        <v>6856</v>
      </c>
      <c r="B523" s="1">
        <v>44166.472048611111</v>
      </c>
      <c r="C523" t="s">
        <v>12</v>
      </c>
      <c r="D523" t="s">
        <v>54</v>
      </c>
      <c r="E523" s="4">
        <v>688472</v>
      </c>
      <c r="F523" t="s">
        <v>89</v>
      </c>
      <c r="G523">
        <v>13</v>
      </c>
      <c r="H523" s="2" t="s">
        <v>94</v>
      </c>
      <c r="I523" s="2" t="s">
        <v>100</v>
      </c>
      <c r="J523" s="2" t="s">
        <v>102</v>
      </c>
      <c r="K523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PASABLE</v>
      </c>
    </row>
    <row r="524" spans="1:11" x14ac:dyDescent="0.25">
      <c r="A524">
        <v>18840</v>
      </c>
      <c r="B524" s="1">
        <v>44166.474108796298</v>
      </c>
      <c r="C524" t="s">
        <v>108</v>
      </c>
      <c r="D524" t="s">
        <v>65</v>
      </c>
      <c r="E524" s="4">
        <v>252066</v>
      </c>
      <c r="F524" t="s">
        <v>88</v>
      </c>
      <c r="G524">
        <v>22</v>
      </c>
      <c r="H524" s="2" t="s">
        <v>96</v>
      </c>
      <c r="I524" s="2" t="s">
        <v>100</v>
      </c>
      <c r="J524" s="2" t="s">
        <v>103</v>
      </c>
      <c r="K524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525" spans="1:11" x14ac:dyDescent="0.25">
      <c r="A525">
        <v>6855</v>
      </c>
      <c r="B525" s="1">
        <v>44166.475902777776</v>
      </c>
      <c r="C525" t="s">
        <v>7</v>
      </c>
      <c r="D525" t="s">
        <v>40</v>
      </c>
      <c r="E525" s="4">
        <v>621140</v>
      </c>
      <c r="F525" t="s">
        <v>88</v>
      </c>
      <c r="G525">
        <v>15</v>
      </c>
      <c r="H525" s="2" t="s">
        <v>95</v>
      </c>
      <c r="I525" s="2" t="s">
        <v>100</v>
      </c>
      <c r="J525" s="2" t="s">
        <v>94</v>
      </c>
      <c r="K525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526" spans="1:11" x14ac:dyDescent="0.25">
      <c r="A526">
        <v>18370</v>
      </c>
      <c r="B526" s="1">
        <v>44166.477847222224</v>
      </c>
      <c r="C526" t="s">
        <v>14</v>
      </c>
      <c r="D526" t="s">
        <v>61</v>
      </c>
      <c r="E526" s="4">
        <v>922882</v>
      </c>
      <c r="F526" t="s">
        <v>90</v>
      </c>
      <c r="G526">
        <v>21</v>
      </c>
      <c r="H526" s="2" t="s">
        <v>95</v>
      </c>
      <c r="I526" s="2" t="s">
        <v>99</v>
      </c>
      <c r="J526" s="2" t="s">
        <v>94</v>
      </c>
      <c r="K526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527" spans="1:11" x14ac:dyDescent="0.25">
      <c r="A527">
        <v>15566</v>
      </c>
      <c r="B527" s="1">
        <v>44166.481122685182</v>
      </c>
      <c r="C527" t="s">
        <v>14</v>
      </c>
      <c r="D527" t="s">
        <v>35</v>
      </c>
      <c r="E527" s="4">
        <v>205623</v>
      </c>
      <c r="F527" t="s">
        <v>90</v>
      </c>
      <c r="G527">
        <v>48</v>
      </c>
      <c r="H527" s="2" t="s">
        <v>95</v>
      </c>
      <c r="I527" s="2" t="s">
        <v>100</v>
      </c>
      <c r="J527" s="2" t="s">
        <v>103</v>
      </c>
      <c r="K527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528" spans="1:11" x14ac:dyDescent="0.25">
      <c r="A528">
        <v>6854</v>
      </c>
      <c r="B528" s="1">
        <v>44166.505231481482</v>
      </c>
      <c r="C528" t="s">
        <v>6</v>
      </c>
      <c r="D528" t="s">
        <v>76</v>
      </c>
      <c r="E528" s="4">
        <v>961287</v>
      </c>
      <c r="F528" t="s">
        <v>90</v>
      </c>
      <c r="G528">
        <v>20</v>
      </c>
      <c r="H528" s="2" t="s">
        <v>94</v>
      </c>
      <c r="I528" s="2" t="s">
        <v>100</v>
      </c>
      <c r="J528" s="2" t="s">
        <v>103</v>
      </c>
      <c r="K528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529" spans="1:11" x14ac:dyDescent="0.25">
      <c r="A529">
        <v>6853</v>
      </c>
      <c r="B529" s="1">
        <v>44166.526030092595</v>
      </c>
      <c r="C529" t="s">
        <v>8</v>
      </c>
      <c r="D529" t="s">
        <v>73</v>
      </c>
      <c r="E529" s="4">
        <v>639117</v>
      </c>
      <c r="F529" t="s">
        <v>90</v>
      </c>
      <c r="G529">
        <v>34</v>
      </c>
      <c r="H529" s="2" t="s">
        <v>94</v>
      </c>
      <c r="I529" s="2" t="s">
        <v>99</v>
      </c>
      <c r="J529" s="2" t="s">
        <v>94</v>
      </c>
      <c r="K529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530" spans="1:11" x14ac:dyDescent="0.25">
      <c r="A530">
        <v>15497</v>
      </c>
      <c r="B530" s="1">
        <v>44166.530821759261</v>
      </c>
      <c r="C530" t="s">
        <v>6</v>
      </c>
      <c r="D530" t="s">
        <v>61</v>
      </c>
      <c r="E530" s="4">
        <v>881384</v>
      </c>
      <c r="F530" t="s">
        <v>88</v>
      </c>
      <c r="G530">
        <v>35</v>
      </c>
      <c r="H530" s="2" t="s">
        <v>96</v>
      </c>
      <c r="I530" s="2" t="s">
        <v>100</v>
      </c>
      <c r="J530" s="2" t="s">
        <v>94</v>
      </c>
      <c r="K530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531" spans="1:11" x14ac:dyDescent="0.25">
      <c r="A531">
        <v>6852</v>
      </c>
      <c r="B531" s="1">
        <v>44166.554895833331</v>
      </c>
      <c r="C531" t="s">
        <v>16</v>
      </c>
      <c r="D531" t="s">
        <v>51</v>
      </c>
      <c r="E531" s="4">
        <v>407061</v>
      </c>
      <c r="F531" t="s">
        <v>89</v>
      </c>
      <c r="G531">
        <v>2</v>
      </c>
      <c r="H531" s="2" t="s">
        <v>94</v>
      </c>
      <c r="I531" s="2" t="s">
        <v>100</v>
      </c>
      <c r="J531" s="2" t="s">
        <v>102</v>
      </c>
      <c r="K531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PASABLE</v>
      </c>
    </row>
    <row r="532" spans="1:11" x14ac:dyDescent="0.25">
      <c r="A532">
        <v>22142</v>
      </c>
      <c r="B532" s="1">
        <v>44166.568703703706</v>
      </c>
      <c r="C532" t="s">
        <v>25</v>
      </c>
      <c r="D532" t="s">
        <v>67</v>
      </c>
      <c r="E532" s="4">
        <v>526252</v>
      </c>
      <c r="F532" t="s">
        <v>88</v>
      </c>
      <c r="G532">
        <v>42</v>
      </c>
      <c r="H532" s="2" t="s">
        <v>96</v>
      </c>
      <c r="I532" s="2" t="s">
        <v>100</v>
      </c>
      <c r="J532" s="2" t="s">
        <v>94</v>
      </c>
      <c r="K532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533" spans="1:11" x14ac:dyDescent="0.25">
      <c r="A533">
        <v>22077</v>
      </c>
      <c r="B533" s="1">
        <v>44166.623449074075</v>
      </c>
      <c r="C533" t="s">
        <v>2</v>
      </c>
      <c r="D533" t="s">
        <v>74</v>
      </c>
      <c r="E533" s="4">
        <v>426321</v>
      </c>
      <c r="F533" t="s">
        <v>90</v>
      </c>
      <c r="G533">
        <v>21</v>
      </c>
      <c r="H533" s="2" t="s">
        <v>96</v>
      </c>
      <c r="I533" s="2" t="s">
        <v>100</v>
      </c>
      <c r="J533" s="2" t="s">
        <v>94</v>
      </c>
      <c r="K533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534" spans="1:11" x14ac:dyDescent="0.25">
      <c r="A534">
        <v>6851</v>
      </c>
      <c r="B534" s="1">
        <v>44166.631041666667</v>
      </c>
      <c r="C534" t="s">
        <v>6</v>
      </c>
      <c r="D534" t="s">
        <v>40</v>
      </c>
      <c r="E534" s="4">
        <v>951367</v>
      </c>
      <c r="F534" t="s">
        <v>90</v>
      </c>
      <c r="G534">
        <v>24</v>
      </c>
      <c r="H534" s="2" t="s">
        <v>94</v>
      </c>
      <c r="I534" s="2" t="s">
        <v>99</v>
      </c>
      <c r="J534" s="2" t="s">
        <v>94</v>
      </c>
      <c r="K534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535" spans="1:11" x14ac:dyDescent="0.25">
      <c r="A535">
        <v>6850</v>
      </c>
      <c r="B535" s="1">
        <v>44166.631226851852</v>
      </c>
      <c r="C535" t="s">
        <v>6</v>
      </c>
      <c r="D535" t="s">
        <v>15</v>
      </c>
      <c r="E535" s="4">
        <v>268853</v>
      </c>
      <c r="F535" t="s">
        <v>88</v>
      </c>
      <c r="G535">
        <v>38</v>
      </c>
      <c r="H535" s="2" t="s">
        <v>95</v>
      </c>
      <c r="I535" s="2" t="s">
        <v>100</v>
      </c>
      <c r="J535" s="2" t="s">
        <v>103</v>
      </c>
      <c r="K535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536" spans="1:11" x14ac:dyDescent="0.25">
      <c r="A536">
        <v>20513</v>
      </c>
      <c r="B536" s="1">
        <v>44166.648657407408</v>
      </c>
      <c r="C536" t="s">
        <v>2</v>
      </c>
      <c r="D536" t="s">
        <v>49</v>
      </c>
      <c r="E536" s="4">
        <v>495951</v>
      </c>
      <c r="F536" t="s">
        <v>88</v>
      </c>
      <c r="G536">
        <v>4</v>
      </c>
      <c r="H536" s="2" t="s">
        <v>94</v>
      </c>
      <c r="I536" s="2" t="s">
        <v>100</v>
      </c>
      <c r="J536" s="2" t="s">
        <v>102</v>
      </c>
      <c r="K536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537" spans="1:11" x14ac:dyDescent="0.25">
      <c r="A537">
        <v>21008</v>
      </c>
      <c r="B537" s="1">
        <v>44166.653182870374</v>
      </c>
      <c r="C537" t="s">
        <v>2</v>
      </c>
      <c r="D537" t="s">
        <v>101</v>
      </c>
      <c r="E537" s="4">
        <v>738847</v>
      </c>
      <c r="F537" t="s">
        <v>89</v>
      </c>
      <c r="G537">
        <v>34</v>
      </c>
      <c r="H537" s="2" t="s">
        <v>95</v>
      </c>
      <c r="I537" s="2" t="s">
        <v>100</v>
      </c>
      <c r="J537" s="2" t="s">
        <v>103</v>
      </c>
      <c r="K537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PASABLE</v>
      </c>
    </row>
    <row r="538" spans="1:11" x14ac:dyDescent="0.25">
      <c r="A538">
        <v>18766</v>
      </c>
      <c r="B538" s="1">
        <v>44166.658206018517</v>
      </c>
      <c r="C538" t="s">
        <v>2</v>
      </c>
      <c r="D538" t="s">
        <v>15</v>
      </c>
      <c r="E538" s="4">
        <v>996778</v>
      </c>
      <c r="F538" t="s">
        <v>89</v>
      </c>
      <c r="G538">
        <v>48</v>
      </c>
      <c r="H538" s="2" t="s">
        <v>95</v>
      </c>
      <c r="I538" s="2" t="s">
        <v>100</v>
      </c>
      <c r="J538" s="2" t="s">
        <v>94</v>
      </c>
      <c r="K538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PASABLE</v>
      </c>
    </row>
    <row r="539" spans="1:11" x14ac:dyDescent="0.25">
      <c r="A539">
        <v>17192</v>
      </c>
      <c r="B539" s="1">
        <v>44166.667615740742</v>
      </c>
      <c r="C539" t="s">
        <v>2</v>
      </c>
      <c r="D539" t="s">
        <v>72</v>
      </c>
      <c r="E539" s="4">
        <v>70357</v>
      </c>
      <c r="F539" t="s">
        <v>88</v>
      </c>
      <c r="G539">
        <v>29</v>
      </c>
      <c r="H539" s="2" t="s">
        <v>94</v>
      </c>
      <c r="I539" s="2" t="s">
        <v>99</v>
      </c>
      <c r="J539" s="2" t="s">
        <v>94</v>
      </c>
      <c r="K539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540" spans="1:11" x14ac:dyDescent="0.25">
      <c r="A540">
        <v>6849</v>
      </c>
      <c r="B540" s="1">
        <v>44166.7031712963</v>
      </c>
      <c r="C540" t="s">
        <v>6</v>
      </c>
      <c r="D540" t="s">
        <v>48</v>
      </c>
      <c r="E540" s="4">
        <v>676806</v>
      </c>
      <c r="F540" t="s">
        <v>88</v>
      </c>
      <c r="G540">
        <v>31</v>
      </c>
      <c r="H540" s="2" t="s">
        <v>96</v>
      </c>
      <c r="I540" s="2" t="s">
        <v>99</v>
      </c>
      <c r="J540" s="2" t="s">
        <v>94</v>
      </c>
      <c r="K540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541" spans="1:11" x14ac:dyDescent="0.25">
      <c r="A541">
        <v>17988</v>
      </c>
      <c r="B541" s="1">
        <v>44166.81517361111</v>
      </c>
      <c r="C541" t="s">
        <v>27</v>
      </c>
      <c r="D541" t="s">
        <v>51</v>
      </c>
      <c r="E541" s="4">
        <v>288030</v>
      </c>
      <c r="F541" t="s">
        <v>88</v>
      </c>
      <c r="G541">
        <v>34</v>
      </c>
      <c r="H541" s="2" t="s">
        <v>95</v>
      </c>
      <c r="I541" s="2" t="s">
        <v>100</v>
      </c>
      <c r="J541" s="2" t="s">
        <v>102</v>
      </c>
      <c r="K541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542" spans="1:11" x14ac:dyDescent="0.25">
      <c r="A542">
        <v>20016</v>
      </c>
      <c r="B542" s="1">
        <v>44166.827141203707</v>
      </c>
      <c r="C542" t="s">
        <v>2</v>
      </c>
      <c r="D542" t="s">
        <v>74</v>
      </c>
      <c r="E542" s="4">
        <v>181227</v>
      </c>
      <c r="F542" t="s">
        <v>88</v>
      </c>
      <c r="G542">
        <v>25</v>
      </c>
      <c r="H542" s="2" t="s">
        <v>96</v>
      </c>
      <c r="I542" s="2" t="s">
        <v>100</v>
      </c>
      <c r="J542" s="2" t="s">
        <v>103</v>
      </c>
      <c r="K542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543" spans="1:11" x14ac:dyDescent="0.25">
      <c r="A543">
        <v>19401</v>
      </c>
      <c r="B543" s="1">
        <v>44166.845243055555</v>
      </c>
      <c r="C543" t="s">
        <v>18</v>
      </c>
      <c r="D543" t="s">
        <v>29</v>
      </c>
      <c r="E543" s="4">
        <v>97817</v>
      </c>
      <c r="F543" t="s">
        <v>88</v>
      </c>
      <c r="G543">
        <v>33</v>
      </c>
      <c r="H543" s="2" t="s">
        <v>95</v>
      </c>
      <c r="I543" s="2" t="s">
        <v>99</v>
      </c>
      <c r="J543" s="2" t="s">
        <v>94</v>
      </c>
      <c r="K543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544" spans="1:11" x14ac:dyDescent="0.25">
      <c r="A544">
        <v>20508</v>
      </c>
      <c r="B544" s="1">
        <v>44166.876736111109</v>
      </c>
      <c r="C544" t="s">
        <v>2</v>
      </c>
      <c r="D544" t="s">
        <v>68</v>
      </c>
      <c r="E544" s="4">
        <v>35509</v>
      </c>
      <c r="F544" t="s">
        <v>90</v>
      </c>
      <c r="G544">
        <v>5</v>
      </c>
      <c r="H544" s="2" t="s">
        <v>95</v>
      </c>
      <c r="I544" s="2" t="s">
        <v>100</v>
      </c>
      <c r="J544" s="2" t="s">
        <v>103</v>
      </c>
      <c r="K544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545" spans="1:11" x14ac:dyDescent="0.25">
      <c r="A545">
        <v>6848</v>
      </c>
      <c r="B545" s="1">
        <v>44166.935983796298</v>
      </c>
      <c r="C545" t="s">
        <v>6</v>
      </c>
      <c r="D545" t="s">
        <v>40</v>
      </c>
      <c r="E545" s="4">
        <v>229542</v>
      </c>
      <c r="F545" t="s">
        <v>88</v>
      </c>
      <c r="G545">
        <v>17</v>
      </c>
      <c r="H545" s="2" t="s">
        <v>95</v>
      </c>
      <c r="I545" s="2" t="s">
        <v>99</v>
      </c>
      <c r="J545" s="2" t="s">
        <v>102</v>
      </c>
      <c r="K545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546" spans="1:11" x14ac:dyDescent="0.25">
      <c r="A546">
        <v>16315</v>
      </c>
      <c r="B546" s="1">
        <v>44167.419004629628</v>
      </c>
      <c r="C546" t="s">
        <v>27</v>
      </c>
      <c r="D546" t="s">
        <v>65</v>
      </c>
      <c r="E546" s="4">
        <v>904414</v>
      </c>
      <c r="F546" t="s">
        <v>90</v>
      </c>
      <c r="G546">
        <v>12</v>
      </c>
      <c r="H546" s="2" t="s">
        <v>94</v>
      </c>
      <c r="I546" s="2" t="s">
        <v>100</v>
      </c>
      <c r="J546" s="2" t="s">
        <v>103</v>
      </c>
      <c r="K546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547" spans="1:11" x14ac:dyDescent="0.25">
      <c r="A547">
        <v>6847</v>
      </c>
      <c r="B547" s="1">
        <v>44167.422650462962</v>
      </c>
      <c r="C547" t="s">
        <v>16</v>
      </c>
      <c r="D547" t="s">
        <v>101</v>
      </c>
      <c r="E547" s="4">
        <v>833224</v>
      </c>
      <c r="F547" t="s">
        <v>88</v>
      </c>
      <c r="G547">
        <v>49</v>
      </c>
      <c r="H547" s="2" t="s">
        <v>96</v>
      </c>
      <c r="I547" s="2" t="s">
        <v>100</v>
      </c>
      <c r="J547" s="2" t="s">
        <v>103</v>
      </c>
      <c r="K547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548" spans="1:11" x14ac:dyDescent="0.25">
      <c r="A548">
        <v>6846</v>
      </c>
      <c r="B548" s="1">
        <v>44167.427465277775</v>
      </c>
      <c r="C548" t="s">
        <v>16</v>
      </c>
      <c r="D548" t="s">
        <v>35</v>
      </c>
      <c r="E548" s="4">
        <v>936150</v>
      </c>
      <c r="F548" t="s">
        <v>88</v>
      </c>
      <c r="G548">
        <v>20</v>
      </c>
      <c r="H548" s="2" t="s">
        <v>95</v>
      </c>
      <c r="I548" s="2" t="s">
        <v>100</v>
      </c>
      <c r="J548" s="2" t="s">
        <v>102</v>
      </c>
      <c r="K548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549" spans="1:11" x14ac:dyDescent="0.25">
      <c r="A549">
        <v>16384</v>
      </c>
      <c r="B549" s="1">
        <v>44167.430185185185</v>
      </c>
      <c r="C549" t="s">
        <v>17</v>
      </c>
      <c r="D549" t="s">
        <v>47</v>
      </c>
      <c r="E549" s="4">
        <v>879896</v>
      </c>
      <c r="F549" t="s">
        <v>90</v>
      </c>
      <c r="G549">
        <v>20</v>
      </c>
      <c r="H549" s="2" t="s">
        <v>94</v>
      </c>
      <c r="I549" s="2" t="s">
        <v>100</v>
      </c>
      <c r="J549" s="2" t="s">
        <v>103</v>
      </c>
      <c r="K549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550" spans="1:11" x14ac:dyDescent="0.25">
      <c r="A550">
        <v>6845</v>
      </c>
      <c r="B550" s="1">
        <v>44167.430509259262</v>
      </c>
      <c r="C550" t="s">
        <v>30</v>
      </c>
      <c r="D550" t="s">
        <v>49</v>
      </c>
      <c r="E550" s="4">
        <v>292587</v>
      </c>
      <c r="F550" t="s">
        <v>88</v>
      </c>
      <c r="G550">
        <v>13</v>
      </c>
      <c r="H550" s="2" t="s">
        <v>95</v>
      </c>
      <c r="I550" s="2" t="s">
        <v>99</v>
      </c>
      <c r="J550" s="2" t="s">
        <v>94</v>
      </c>
      <c r="K550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551" spans="1:11" x14ac:dyDescent="0.25">
      <c r="A551">
        <v>6844</v>
      </c>
      <c r="B551" s="1">
        <v>44167.432187500002</v>
      </c>
      <c r="C551" t="s">
        <v>16</v>
      </c>
      <c r="D551" t="s">
        <v>46</v>
      </c>
      <c r="E551" s="4">
        <v>543206</v>
      </c>
      <c r="F551" t="s">
        <v>89</v>
      </c>
      <c r="G551">
        <v>36</v>
      </c>
      <c r="H551" s="2" t="s">
        <v>95</v>
      </c>
      <c r="I551" s="2" t="s">
        <v>99</v>
      </c>
      <c r="J551" s="2" t="s">
        <v>94</v>
      </c>
      <c r="K551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PASABLE</v>
      </c>
    </row>
    <row r="552" spans="1:11" x14ac:dyDescent="0.25">
      <c r="A552">
        <v>18906</v>
      </c>
      <c r="B552" s="1">
        <v>44167.446493055555</v>
      </c>
      <c r="C552" t="s">
        <v>108</v>
      </c>
      <c r="D552" t="s">
        <v>59</v>
      </c>
      <c r="E552" s="4">
        <v>997850</v>
      </c>
      <c r="F552" t="s">
        <v>89</v>
      </c>
      <c r="G552">
        <v>33</v>
      </c>
      <c r="H552" s="2" t="s">
        <v>95</v>
      </c>
      <c r="I552" s="2" t="s">
        <v>99</v>
      </c>
      <c r="J552" s="2" t="s">
        <v>102</v>
      </c>
      <c r="K552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PASABLE</v>
      </c>
    </row>
    <row r="553" spans="1:11" x14ac:dyDescent="0.25">
      <c r="A553">
        <v>19475</v>
      </c>
      <c r="B553" s="1">
        <v>44167.458298611113</v>
      </c>
      <c r="C553" t="s">
        <v>110</v>
      </c>
      <c r="D553" t="s">
        <v>65</v>
      </c>
      <c r="E553" s="4">
        <v>171960</v>
      </c>
      <c r="F553" t="s">
        <v>89</v>
      </c>
      <c r="G553" s="34">
        <v>32</v>
      </c>
      <c r="H553" s="2" t="s">
        <v>96</v>
      </c>
      <c r="I553" s="2" t="s">
        <v>100</v>
      </c>
      <c r="J553" s="2" t="s">
        <v>102</v>
      </c>
      <c r="K553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MUY SATISFACTORIO</v>
      </c>
    </row>
    <row r="554" spans="1:11" x14ac:dyDescent="0.25">
      <c r="A554">
        <v>17582</v>
      </c>
      <c r="B554" s="1">
        <v>44167.462418981479</v>
      </c>
      <c r="C554" t="s">
        <v>108</v>
      </c>
      <c r="D554" t="s">
        <v>15</v>
      </c>
      <c r="E554" s="4">
        <v>314707</v>
      </c>
      <c r="F554" t="s">
        <v>89</v>
      </c>
      <c r="G554">
        <v>24</v>
      </c>
      <c r="H554" s="2" t="s">
        <v>94</v>
      </c>
      <c r="I554" s="2" t="s">
        <v>100</v>
      </c>
      <c r="J554" s="2" t="s">
        <v>103</v>
      </c>
      <c r="K554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PASABLE</v>
      </c>
    </row>
    <row r="555" spans="1:11" x14ac:dyDescent="0.25">
      <c r="A555">
        <v>16347</v>
      </c>
      <c r="B555" s="1">
        <v>44167.465300925927</v>
      </c>
      <c r="C555" t="s">
        <v>21</v>
      </c>
      <c r="D555" t="s">
        <v>101</v>
      </c>
      <c r="E555" s="4">
        <v>138603</v>
      </c>
      <c r="F555" t="s">
        <v>89</v>
      </c>
      <c r="G555">
        <v>46</v>
      </c>
      <c r="H555" s="2" t="s">
        <v>95</v>
      </c>
      <c r="I555" s="2" t="s">
        <v>100</v>
      </c>
      <c r="J555" s="2" t="s">
        <v>103</v>
      </c>
      <c r="K555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PASABLE</v>
      </c>
    </row>
    <row r="556" spans="1:11" x14ac:dyDescent="0.25">
      <c r="A556">
        <v>22611</v>
      </c>
      <c r="B556" s="1">
        <v>44167.468090277776</v>
      </c>
      <c r="C556" t="s">
        <v>108</v>
      </c>
      <c r="D556" t="s">
        <v>29</v>
      </c>
      <c r="E556" s="4">
        <v>698472</v>
      </c>
      <c r="F556" t="s">
        <v>90</v>
      </c>
      <c r="G556">
        <v>49</v>
      </c>
      <c r="H556" s="2" t="s">
        <v>95</v>
      </c>
      <c r="I556" s="2" t="s">
        <v>100</v>
      </c>
      <c r="J556" s="2" t="s">
        <v>102</v>
      </c>
      <c r="K556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557" spans="1:11" x14ac:dyDescent="0.25">
      <c r="A557">
        <v>16336</v>
      </c>
      <c r="B557" s="1">
        <v>44167.485312500001</v>
      </c>
      <c r="C557" t="s">
        <v>10</v>
      </c>
      <c r="D557" t="s">
        <v>40</v>
      </c>
      <c r="E557" s="4">
        <v>899779</v>
      </c>
      <c r="F557" t="s">
        <v>88</v>
      </c>
      <c r="G557">
        <v>12</v>
      </c>
      <c r="H557" s="2" t="s">
        <v>94</v>
      </c>
      <c r="I557" s="2" t="s">
        <v>100</v>
      </c>
      <c r="J557" s="2" t="s">
        <v>103</v>
      </c>
      <c r="K557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558" spans="1:11" x14ac:dyDescent="0.25">
      <c r="A558">
        <v>6843</v>
      </c>
      <c r="B558" s="1">
        <v>44167.487175925926</v>
      </c>
      <c r="C558" t="s">
        <v>6</v>
      </c>
      <c r="D558" t="s">
        <v>51</v>
      </c>
      <c r="E558" s="4">
        <v>622203</v>
      </c>
      <c r="F558" t="s">
        <v>89</v>
      </c>
      <c r="G558">
        <v>32</v>
      </c>
      <c r="H558" s="2" t="s">
        <v>94</v>
      </c>
      <c r="I558" s="2" t="s">
        <v>100</v>
      </c>
      <c r="J558" s="2" t="s">
        <v>103</v>
      </c>
      <c r="K558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PASABLE</v>
      </c>
    </row>
    <row r="559" spans="1:11" x14ac:dyDescent="0.25">
      <c r="A559">
        <v>16346</v>
      </c>
      <c r="B559" s="1">
        <v>44167.494513888887</v>
      </c>
      <c r="C559" t="s">
        <v>14</v>
      </c>
      <c r="D559" t="s">
        <v>83</v>
      </c>
      <c r="E559" s="4">
        <v>721278</v>
      </c>
      <c r="F559" t="s">
        <v>90</v>
      </c>
      <c r="G559">
        <v>34</v>
      </c>
      <c r="H559" s="2" t="s">
        <v>94</v>
      </c>
      <c r="I559" s="2" t="s">
        <v>99</v>
      </c>
      <c r="J559" s="2" t="s">
        <v>94</v>
      </c>
      <c r="K559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560" spans="1:11" x14ac:dyDescent="0.25">
      <c r="A560">
        <v>20514</v>
      </c>
      <c r="B560" s="1">
        <v>44167.501296296294</v>
      </c>
      <c r="C560" t="s">
        <v>25</v>
      </c>
      <c r="D560" t="s">
        <v>76</v>
      </c>
      <c r="E560" s="4">
        <v>209512</v>
      </c>
      <c r="F560" t="s">
        <v>88</v>
      </c>
      <c r="G560">
        <v>15</v>
      </c>
      <c r="H560" s="2" t="s">
        <v>94</v>
      </c>
      <c r="I560" s="2" t="s">
        <v>99</v>
      </c>
      <c r="J560" s="2" t="s">
        <v>94</v>
      </c>
      <c r="K560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561" spans="1:11" x14ac:dyDescent="0.25">
      <c r="A561">
        <v>21071</v>
      </c>
      <c r="B561" s="1">
        <v>44167.509189814817</v>
      </c>
      <c r="C561" t="s">
        <v>34</v>
      </c>
      <c r="D561" t="s">
        <v>37</v>
      </c>
      <c r="E561" s="4">
        <v>688267</v>
      </c>
      <c r="F561" t="s">
        <v>90</v>
      </c>
      <c r="G561">
        <v>9</v>
      </c>
      <c r="H561" s="2" t="s">
        <v>95</v>
      </c>
      <c r="I561" s="2" t="s">
        <v>100</v>
      </c>
      <c r="J561" s="2" t="s">
        <v>94</v>
      </c>
      <c r="K561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562" spans="1:11" x14ac:dyDescent="0.25">
      <c r="A562">
        <v>6842</v>
      </c>
      <c r="B562" s="1">
        <v>44167.511377314811</v>
      </c>
      <c r="C562" t="s">
        <v>6</v>
      </c>
      <c r="D562" t="s">
        <v>49</v>
      </c>
      <c r="E562" s="4">
        <v>391288</v>
      </c>
      <c r="F562" t="s">
        <v>89</v>
      </c>
      <c r="G562">
        <v>22</v>
      </c>
      <c r="H562" s="2" t="s">
        <v>94</v>
      </c>
      <c r="I562" s="2" t="s">
        <v>99</v>
      </c>
      <c r="J562" s="2" t="s">
        <v>102</v>
      </c>
      <c r="K562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PASABLE</v>
      </c>
    </row>
    <row r="563" spans="1:11" x14ac:dyDescent="0.25">
      <c r="A563">
        <v>6841</v>
      </c>
      <c r="B563" s="1">
        <v>44167.515277777777</v>
      </c>
      <c r="C563" t="s">
        <v>6</v>
      </c>
      <c r="D563" t="s">
        <v>40</v>
      </c>
      <c r="E563" s="4">
        <v>388884</v>
      </c>
      <c r="F563" t="s">
        <v>88</v>
      </c>
      <c r="G563">
        <v>3</v>
      </c>
      <c r="H563" s="2" t="s">
        <v>96</v>
      </c>
      <c r="I563" s="2" t="s">
        <v>100</v>
      </c>
      <c r="J563" s="2" t="s">
        <v>103</v>
      </c>
      <c r="K563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564" spans="1:11" x14ac:dyDescent="0.25">
      <c r="A564">
        <v>21564</v>
      </c>
      <c r="B564" s="1">
        <v>44167.519062500003</v>
      </c>
      <c r="C564" t="s">
        <v>108</v>
      </c>
      <c r="D564" t="s">
        <v>65</v>
      </c>
      <c r="E564" s="4">
        <v>78257</v>
      </c>
      <c r="F564" t="s">
        <v>88</v>
      </c>
      <c r="G564">
        <v>1</v>
      </c>
      <c r="H564" s="2" t="s">
        <v>96</v>
      </c>
      <c r="I564" s="2" t="s">
        <v>99</v>
      </c>
      <c r="J564" s="2" t="s">
        <v>94</v>
      </c>
      <c r="K564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565" spans="1:11" x14ac:dyDescent="0.25">
      <c r="A565">
        <v>6840</v>
      </c>
      <c r="B565" s="1">
        <v>44167.553784722222</v>
      </c>
      <c r="C565" t="s">
        <v>6</v>
      </c>
      <c r="D565" t="s">
        <v>65</v>
      </c>
      <c r="E565" s="4">
        <v>804776</v>
      </c>
      <c r="F565" t="s">
        <v>90</v>
      </c>
      <c r="G565">
        <v>9</v>
      </c>
      <c r="H565" s="2" t="s">
        <v>94</v>
      </c>
      <c r="I565" s="2" t="s">
        <v>100</v>
      </c>
      <c r="J565" s="2" t="s">
        <v>103</v>
      </c>
      <c r="K565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566" spans="1:11" x14ac:dyDescent="0.25">
      <c r="A566">
        <v>6839</v>
      </c>
      <c r="B566" s="1">
        <v>44167.571875000001</v>
      </c>
      <c r="C566" t="s">
        <v>8</v>
      </c>
      <c r="D566" t="s">
        <v>62</v>
      </c>
      <c r="E566" s="4">
        <v>121714</v>
      </c>
      <c r="F566" t="s">
        <v>90</v>
      </c>
      <c r="G566">
        <v>39</v>
      </c>
      <c r="H566" s="2" t="s">
        <v>96</v>
      </c>
      <c r="I566" s="2" t="s">
        <v>100</v>
      </c>
      <c r="J566" s="2" t="s">
        <v>102</v>
      </c>
      <c r="K566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567" spans="1:11" x14ac:dyDescent="0.25">
      <c r="A567">
        <v>6838</v>
      </c>
      <c r="B567" s="1">
        <v>44167.632048611114</v>
      </c>
      <c r="C567" t="s">
        <v>6</v>
      </c>
      <c r="D567" t="s">
        <v>65</v>
      </c>
      <c r="E567" s="4">
        <v>641857</v>
      </c>
      <c r="F567" t="s">
        <v>88</v>
      </c>
      <c r="G567">
        <v>40</v>
      </c>
      <c r="H567" s="2" t="s">
        <v>94</v>
      </c>
      <c r="I567" s="2" t="s">
        <v>100</v>
      </c>
      <c r="J567" s="2" t="s">
        <v>103</v>
      </c>
      <c r="K567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568" spans="1:11" x14ac:dyDescent="0.25">
      <c r="A568">
        <v>6837</v>
      </c>
      <c r="B568" s="1">
        <v>44167.636030092595</v>
      </c>
      <c r="C568" t="s">
        <v>6</v>
      </c>
      <c r="D568" t="s">
        <v>74</v>
      </c>
      <c r="E568" s="4">
        <v>298256</v>
      </c>
      <c r="F568" t="s">
        <v>89</v>
      </c>
      <c r="G568" s="34">
        <v>41</v>
      </c>
      <c r="H568" s="2" t="s">
        <v>96</v>
      </c>
      <c r="I568" s="2" t="s">
        <v>100</v>
      </c>
      <c r="J568" s="2" t="s">
        <v>102</v>
      </c>
      <c r="K568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MUY SATISFACTORIO</v>
      </c>
    </row>
    <row r="569" spans="1:11" x14ac:dyDescent="0.25">
      <c r="A569">
        <v>6836</v>
      </c>
      <c r="B569" s="1">
        <v>44167.645185185182</v>
      </c>
      <c r="C569" t="s">
        <v>6</v>
      </c>
      <c r="D569" t="s">
        <v>29</v>
      </c>
      <c r="E569" s="4">
        <v>829857</v>
      </c>
      <c r="F569" t="s">
        <v>90</v>
      </c>
      <c r="G569">
        <v>4</v>
      </c>
      <c r="H569" s="2" t="s">
        <v>95</v>
      </c>
      <c r="I569" s="2" t="s">
        <v>100</v>
      </c>
      <c r="J569" s="2" t="s">
        <v>102</v>
      </c>
      <c r="K569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570" spans="1:11" x14ac:dyDescent="0.25">
      <c r="A570">
        <v>16725</v>
      </c>
      <c r="B570" s="1">
        <v>44167.676666666666</v>
      </c>
      <c r="C570" t="s">
        <v>2</v>
      </c>
      <c r="D570" t="s">
        <v>58</v>
      </c>
      <c r="E570" s="4">
        <v>142476</v>
      </c>
      <c r="F570" t="s">
        <v>89</v>
      </c>
      <c r="G570">
        <v>6</v>
      </c>
      <c r="H570" s="2" t="s">
        <v>94</v>
      </c>
      <c r="I570" s="2" t="s">
        <v>100</v>
      </c>
      <c r="J570" s="2" t="s">
        <v>94</v>
      </c>
      <c r="K570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PASABLE</v>
      </c>
    </row>
    <row r="571" spans="1:11" x14ac:dyDescent="0.25">
      <c r="A571">
        <v>15495</v>
      </c>
      <c r="B571" s="1">
        <v>44167.692199074074</v>
      </c>
      <c r="C571" t="s">
        <v>6</v>
      </c>
      <c r="D571" t="s">
        <v>73</v>
      </c>
      <c r="E571" s="4">
        <v>531371</v>
      </c>
      <c r="F571" t="s">
        <v>88</v>
      </c>
      <c r="G571">
        <v>12</v>
      </c>
      <c r="H571" s="2" t="s">
        <v>95</v>
      </c>
      <c r="I571" s="2" t="s">
        <v>100</v>
      </c>
      <c r="J571" s="2" t="s">
        <v>103</v>
      </c>
      <c r="K571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572" spans="1:11" x14ac:dyDescent="0.25">
      <c r="A572">
        <v>19321</v>
      </c>
      <c r="B572" s="1">
        <v>44167.788148148145</v>
      </c>
      <c r="C572" t="s">
        <v>2</v>
      </c>
      <c r="D572" t="s">
        <v>40</v>
      </c>
      <c r="E572" s="4">
        <v>194851</v>
      </c>
      <c r="F572" t="s">
        <v>88</v>
      </c>
      <c r="G572">
        <v>21</v>
      </c>
      <c r="H572" s="2" t="s">
        <v>96</v>
      </c>
      <c r="I572" s="2" t="s">
        <v>99</v>
      </c>
      <c r="J572" s="2" t="s">
        <v>102</v>
      </c>
      <c r="K572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573" spans="1:11" x14ac:dyDescent="0.25">
      <c r="A573">
        <v>20517</v>
      </c>
      <c r="B573" s="1">
        <v>44167.851793981485</v>
      </c>
      <c r="C573" t="s">
        <v>110</v>
      </c>
      <c r="D573" t="s">
        <v>36</v>
      </c>
      <c r="E573" s="4">
        <v>713096</v>
      </c>
      <c r="F573" t="s">
        <v>89</v>
      </c>
      <c r="G573">
        <v>50</v>
      </c>
      <c r="H573" s="2" t="s">
        <v>95</v>
      </c>
      <c r="I573" s="2" t="s">
        <v>99</v>
      </c>
      <c r="J573" s="2" t="s">
        <v>103</v>
      </c>
      <c r="K573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PASABLE</v>
      </c>
    </row>
    <row r="574" spans="1:11" x14ac:dyDescent="0.25">
      <c r="A574">
        <v>22106</v>
      </c>
      <c r="B574" s="1">
        <v>44167.858773148146</v>
      </c>
      <c r="C574" t="s">
        <v>18</v>
      </c>
      <c r="D574" t="s">
        <v>73</v>
      </c>
      <c r="E574" s="4">
        <v>360214</v>
      </c>
      <c r="F574" t="s">
        <v>90</v>
      </c>
      <c r="G574">
        <v>17</v>
      </c>
      <c r="H574" s="2" t="s">
        <v>96</v>
      </c>
      <c r="I574" s="2" t="s">
        <v>100</v>
      </c>
      <c r="J574" s="2" t="s">
        <v>102</v>
      </c>
      <c r="K574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575" spans="1:11" x14ac:dyDescent="0.25">
      <c r="A575">
        <v>21634</v>
      </c>
      <c r="B575" s="1">
        <v>44167.864363425928</v>
      </c>
      <c r="C575" t="s">
        <v>18</v>
      </c>
      <c r="D575" t="s">
        <v>15</v>
      </c>
      <c r="E575" s="4">
        <v>165246</v>
      </c>
      <c r="F575" t="s">
        <v>90</v>
      </c>
      <c r="G575">
        <v>35</v>
      </c>
      <c r="H575" s="2" t="s">
        <v>95</v>
      </c>
      <c r="I575" s="2" t="s">
        <v>99</v>
      </c>
      <c r="J575" s="2" t="s">
        <v>94</v>
      </c>
      <c r="K575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576" spans="1:11" x14ac:dyDescent="0.25">
      <c r="A576">
        <v>19944</v>
      </c>
      <c r="B576" s="1">
        <v>44168.284733796296</v>
      </c>
      <c r="C576" t="s">
        <v>107</v>
      </c>
      <c r="D576" t="s">
        <v>67</v>
      </c>
      <c r="E576" s="4">
        <v>149588</v>
      </c>
      <c r="F576" t="s">
        <v>88</v>
      </c>
      <c r="G576">
        <v>33</v>
      </c>
      <c r="H576" s="2" t="s">
        <v>95</v>
      </c>
      <c r="I576" s="2" t="s">
        <v>100</v>
      </c>
      <c r="J576" s="2" t="s">
        <v>103</v>
      </c>
      <c r="K576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577" spans="1:11" x14ac:dyDescent="0.25">
      <c r="A577">
        <v>6835</v>
      </c>
      <c r="B577" s="1">
        <v>44168.440069444441</v>
      </c>
      <c r="C577" t="s">
        <v>6</v>
      </c>
      <c r="D577" t="s">
        <v>77</v>
      </c>
      <c r="E577" s="4">
        <v>656221</v>
      </c>
      <c r="F577" t="s">
        <v>90</v>
      </c>
      <c r="G577">
        <v>1</v>
      </c>
      <c r="H577" s="2" t="s">
        <v>96</v>
      </c>
      <c r="I577" s="2" t="s">
        <v>99</v>
      </c>
      <c r="J577" s="2" t="s">
        <v>103</v>
      </c>
      <c r="K577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578" spans="1:11" x14ac:dyDescent="0.25">
      <c r="A578">
        <v>17574</v>
      </c>
      <c r="B578" s="1">
        <v>44168.478101851855</v>
      </c>
      <c r="C578" t="s">
        <v>14</v>
      </c>
      <c r="D578" t="s">
        <v>38</v>
      </c>
      <c r="E578" s="4">
        <v>282675</v>
      </c>
      <c r="F578" t="s">
        <v>88</v>
      </c>
      <c r="G578">
        <v>29</v>
      </c>
      <c r="H578" s="2" t="s">
        <v>96</v>
      </c>
      <c r="I578" s="2" t="s">
        <v>100</v>
      </c>
      <c r="J578" s="2" t="s">
        <v>102</v>
      </c>
      <c r="K578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579" spans="1:11" x14ac:dyDescent="0.25">
      <c r="A579">
        <v>21038</v>
      </c>
      <c r="B579" s="1">
        <v>44168.49726851852</v>
      </c>
      <c r="C579" t="s">
        <v>25</v>
      </c>
      <c r="D579" t="s">
        <v>48</v>
      </c>
      <c r="E579" s="4">
        <v>237500</v>
      </c>
      <c r="F579" t="s">
        <v>90</v>
      </c>
      <c r="G579">
        <v>3</v>
      </c>
      <c r="H579" s="2" t="s">
        <v>94</v>
      </c>
      <c r="I579" s="2" t="s">
        <v>99</v>
      </c>
      <c r="J579" s="2" t="s">
        <v>94</v>
      </c>
      <c r="K579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580" spans="1:11" x14ac:dyDescent="0.25">
      <c r="A580">
        <v>6834</v>
      </c>
      <c r="B580" s="1">
        <v>44168.504953703705</v>
      </c>
      <c r="C580" t="s">
        <v>6</v>
      </c>
      <c r="D580" t="s">
        <v>46</v>
      </c>
      <c r="E580" s="4">
        <v>769609</v>
      </c>
      <c r="F580" t="s">
        <v>88</v>
      </c>
      <c r="G580">
        <v>3</v>
      </c>
      <c r="H580" s="2" t="s">
        <v>96</v>
      </c>
      <c r="I580" s="2" t="s">
        <v>100</v>
      </c>
      <c r="J580" s="2" t="s">
        <v>102</v>
      </c>
      <c r="K580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581" spans="1:11" x14ac:dyDescent="0.25">
      <c r="A581">
        <v>21635</v>
      </c>
      <c r="B581" s="1">
        <v>44168.519884259258</v>
      </c>
      <c r="C581" t="s">
        <v>108</v>
      </c>
      <c r="D581" t="s">
        <v>65</v>
      </c>
      <c r="E581" s="4">
        <v>456695</v>
      </c>
      <c r="F581" t="s">
        <v>90</v>
      </c>
      <c r="G581">
        <v>49</v>
      </c>
      <c r="H581" s="2" t="s">
        <v>94</v>
      </c>
      <c r="I581" s="2" t="s">
        <v>100</v>
      </c>
      <c r="J581" s="2" t="s">
        <v>103</v>
      </c>
      <c r="K581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582" spans="1:11" x14ac:dyDescent="0.25">
      <c r="A582">
        <v>6833</v>
      </c>
      <c r="B582" s="1">
        <v>44168.595173611109</v>
      </c>
      <c r="C582" t="s">
        <v>6</v>
      </c>
      <c r="D582" t="s">
        <v>46</v>
      </c>
      <c r="E582" s="4">
        <v>749411</v>
      </c>
      <c r="F582" t="s">
        <v>89</v>
      </c>
      <c r="G582">
        <v>34</v>
      </c>
      <c r="H582" s="2" t="s">
        <v>94</v>
      </c>
      <c r="I582" s="2" t="s">
        <v>100</v>
      </c>
      <c r="J582" s="2" t="s">
        <v>102</v>
      </c>
      <c r="K582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PASABLE</v>
      </c>
    </row>
    <row r="583" spans="1:11" x14ac:dyDescent="0.25">
      <c r="A583">
        <v>15985</v>
      </c>
      <c r="B583" s="1">
        <v>44168.595752314817</v>
      </c>
      <c r="C583" t="s">
        <v>108</v>
      </c>
      <c r="D583" t="s">
        <v>65</v>
      </c>
      <c r="E583" s="4">
        <v>630643</v>
      </c>
      <c r="F583" t="s">
        <v>90</v>
      </c>
      <c r="G583">
        <v>44</v>
      </c>
      <c r="H583" s="2" t="s">
        <v>96</v>
      </c>
      <c r="I583" s="2" t="s">
        <v>100</v>
      </c>
      <c r="J583" s="2" t="s">
        <v>102</v>
      </c>
      <c r="K583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584" spans="1:11" x14ac:dyDescent="0.25">
      <c r="A584">
        <v>18845</v>
      </c>
      <c r="B584" s="1">
        <v>44168.675532407404</v>
      </c>
      <c r="C584" t="s">
        <v>25</v>
      </c>
      <c r="D584" t="s">
        <v>66</v>
      </c>
      <c r="E584" s="4">
        <v>718530</v>
      </c>
      <c r="F584" t="s">
        <v>88</v>
      </c>
      <c r="G584">
        <v>25</v>
      </c>
      <c r="H584" s="2" t="s">
        <v>95</v>
      </c>
      <c r="I584" s="2" t="s">
        <v>99</v>
      </c>
      <c r="J584" s="2" t="s">
        <v>94</v>
      </c>
      <c r="K584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585" spans="1:11" x14ac:dyDescent="0.25">
      <c r="A585">
        <v>16005</v>
      </c>
      <c r="B585" s="1">
        <v>44168.681006944447</v>
      </c>
      <c r="C585" t="s">
        <v>17</v>
      </c>
      <c r="D585" t="s">
        <v>40</v>
      </c>
      <c r="E585" s="4">
        <v>852616</v>
      </c>
      <c r="F585" t="s">
        <v>88</v>
      </c>
      <c r="G585">
        <v>28</v>
      </c>
      <c r="H585" s="2" t="s">
        <v>94</v>
      </c>
      <c r="I585" s="2" t="s">
        <v>100</v>
      </c>
      <c r="J585" s="2" t="s">
        <v>103</v>
      </c>
      <c r="K585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586" spans="1:11" x14ac:dyDescent="0.25">
      <c r="A586">
        <v>15560</v>
      </c>
      <c r="B586" s="1">
        <v>44168.682881944442</v>
      </c>
      <c r="C586" t="s">
        <v>17</v>
      </c>
      <c r="D586" t="s">
        <v>73</v>
      </c>
      <c r="E586" s="4">
        <v>965383</v>
      </c>
      <c r="F586" t="s">
        <v>90</v>
      </c>
      <c r="G586">
        <v>40</v>
      </c>
      <c r="H586" s="2" t="s">
        <v>95</v>
      </c>
      <c r="I586" s="2" t="s">
        <v>100</v>
      </c>
      <c r="J586" s="2" t="s">
        <v>103</v>
      </c>
      <c r="K586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587" spans="1:11" x14ac:dyDescent="0.25">
      <c r="A587">
        <v>18859</v>
      </c>
      <c r="B587" s="1">
        <v>44168.685115740744</v>
      </c>
      <c r="C587" t="s">
        <v>26</v>
      </c>
      <c r="D587" t="s">
        <v>45</v>
      </c>
      <c r="E587" s="4">
        <v>903435</v>
      </c>
      <c r="F587" t="s">
        <v>88</v>
      </c>
      <c r="G587">
        <v>24</v>
      </c>
      <c r="H587" s="2" t="s">
        <v>96</v>
      </c>
      <c r="I587" s="2" t="s">
        <v>100</v>
      </c>
      <c r="J587" s="2" t="s">
        <v>102</v>
      </c>
      <c r="K587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588" spans="1:11" x14ac:dyDescent="0.25">
      <c r="A588">
        <v>6832</v>
      </c>
      <c r="B588" s="1">
        <v>44168.723287037035</v>
      </c>
      <c r="C588" t="s">
        <v>16</v>
      </c>
      <c r="D588" t="s">
        <v>62</v>
      </c>
      <c r="E588" s="4">
        <v>671501</v>
      </c>
      <c r="F588" t="s">
        <v>90</v>
      </c>
      <c r="G588">
        <v>20</v>
      </c>
      <c r="H588" s="2" t="s">
        <v>94</v>
      </c>
      <c r="I588" s="2" t="s">
        <v>99</v>
      </c>
      <c r="J588" s="2" t="s">
        <v>94</v>
      </c>
      <c r="K588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589" spans="1:11" x14ac:dyDescent="0.25">
      <c r="A589">
        <v>6831</v>
      </c>
      <c r="B589" s="1">
        <v>44168.786157407405</v>
      </c>
      <c r="C589" t="s">
        <v>19</v>
      </c>
      <c r="D589" t="s">
        <v>72</v>
      </c>
      <c r="E589" s="4">
        <v>282921</v>
      </c>
      <c r="F589" t="s">
        <v>90</v>
      </c>
      <c r="G589">
        <v>39</v>
      </c>
      <c r="H589" s="2" t="s">
        <v>96</v>
      </c>
      <c r="I589" s="2" t="s">
        <v>100</v>
      </c>
      <c r="J589" s="2" t="s">
        <v>94</v>
      </c>
      <c r="K589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590" spans="1:11" x14ac:dyDescent="0.25">
      <c r="A590">
        <v>19963</v>
      </c>
      <c r="B590" s="1">
        <v>44168.811863425923</v>
      </c>
      <c r="C590" t="s">
        <v>2</v>
      </c>
      <c r="D590" t="s">
        <v>52</v>
      </c>
      <c r="E590" s="4">
        <v>835468</v>
      </c>
      <c r="F590" t="s">
        <v>90</v>
      </c>
      <c r="G590">
        <v>14</v>
      </c>
      <c r="H590" s="2" t="s">
        <v>95</v>
      </c>
      <c r="I590" s="2" t="s">
        <v>100</v>
      </c>
      <c r="J590" s="2" t="s">
        <v>103</v>
      </c>
      <c r="K590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591" spans="1:11" x14ac:dyDescent="0.25">
      <c r="A591">
        <v>21587</v>
      </c>
      <c r="B591" s="1">
        <v>44168.832187499997</v>
      </c>
      <c r="C591" t="s">
        <v>110</v>
      </c>
      <c r="D591" t="s">
        <v>65</v>
      </c>
      <c r="E591" s="4">
        <v>858107</v>
      </c>
      <c r="F591" t="s">
        <v>90</v>
      </c>
      <c r="G591">
        <v>43</v>
      </c>
      <c r="H591" s="2" t="s">
        <v>96</v>
      </c>
      <c r="I591" s="2" t="s">
        <v>100</v>
      </c>
      <c r="J591" s="2" t="s">
        <v>102</v>
      </c>
      <c r="K591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592" spans="1:11" x14ac:dyDescent="0.25">
      <c r="A592">
        <v>15563</v>
      </c>
      <c r="B592" s="1">
        <v>44169.401388888888</v>
      </c>
      <c r="C592" t="s">
        <v>10</v>
      </c>
      <c r="D592" t="s">
        <v>64</v>
      </c>
      <c r="E592" s="4">
        <v>599279</v>
      </c>
      <c r="F592" t="s">
        <v>90</v>
      </c>
      <c r="G592">
        <v>19</v>
      </c>
      <c r="H592" s="2" t="s">
        <v>96</v>
      </c>
      <c r="I592" s="2" t="s">
        <v>100</v>
      </c>
      <c r="J592" s="2" t="s">
        <v>102</v>
      </c>
      <c r="K592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593" spans="1:11" x14ac:dyDescent="0.25">
      <c r="A593">
        <v>6830</v>
      </c>
      <c r="B593" s="1">
        <v>44169.45412037037</v>
      </c>
      <c r="C593" t="s">
        <v>6</v>
      </c>
      <c r="D593" t="s">
        <v>49</v>
      </c>
      <c r="E593" s="4">
        <v>149276</v>
      </c>
      <c r="F593" t="s">
        <v>89</v>
      </c>
      <c r="G593" s="34">
        <v>19</v>
      </c>
      <c r="H593" s="2" t="s">
        <v>96</v>
      </c>
      <c r="I593" s="2" t="s">
        <v>99</v>
      </c>
      <c r="J593" s="2" t="s">
        <v>103</v>
      </c>
      <c r="K593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MUY SATISFACTORIO</v>
      </c>
    </row>
    <row r="594" spans="1:11" x14ac:dyDescent="0.25">
      <c r="A594">
        <v>21040</v>
      </c>
      <c r="B594" s="1">
        <v>44169.461747685185</v>
      </c>
      <c r="C594" t="s">
        <v>18</v>
      </c>
      <c r="D594" t="s">
        <v>73</v>
      </c>
      <c r="E594" s="4">
        <v>173722</v>
      </c>
      <c r="F594" t="s">
        <v>90</v>
      </c>
      <c r="G594">
        <v>18</v>
      </c>
      <c r="H594" s="2" t="s">
        <v>95</v>
      </c>
      <c r="I594" s="2" t="s">
        <v>99</v>
      </c>
      <c r="J594" s="2" t="s">
        <v>103</v>
      </c>
      <c r="K594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595" spans="1:11" x14ac:dyDescent="0.25">
      <c r="A595">
        <v>22591</v>
      </c>
      <c r="B595" s="1">
        <v>44169.463506944441</v>
      </c>
      <c r="C595" t="s">
        <v>108</v>
      </c>
      <c r="D595" t="s">
        <v>65</v>
      </c>
      <c r="E595" s="4">
        <v>333382</v>
      </c>
      <c r="F595" t="s">
        <v>89</v>
      </c>
      <c r="G595">
        <v>19</v>
      </c>
      <c r="H595" s="2" t="s">
        <v>95</v>
      </c>
      <c r="I595" s="2" t="s">
        <v>99</v>
      </c>
      <c r="J595" s="2" t="s">
        <v>102</v>
      </c>
      <c r="K595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PASABLE</v>
      </c>
    </row>
    <row r="596" spans="1:11" x14ac:dyDescent="0.25">
      <c r="A596">
        <v>21058</v>
      </c>
      <c r="B596" s="1">
        <v>44169.468935185185</v>
      </c>
      <c r="C596" t="s">
        <v>108</v>
      </c>
      <c r="D596" t="s">
        <v>61</v>
      </c>
      <c r="E596" s="4">
        <v>806129</v>
      </c>
      <c r="F596" t="s">
        <v>89</v>
      </c>
      <c r="G596" s="34">
        <v>2</v>
      </c>
      <c r="H596" s="2" t="s">
        <v>96</v>
      </c>
      <c r="I596" s="2" t="s">
        <v>99</v>
      </c>
      <c r="J596" s="2" t="s">
        <v>94</v>
      </c>
      <c r="K596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MUY SATISFACTORIO</v>
      </c>
    </row>
    <row r="597" spans="1:11" x14ac:dyDescent="0.25">
      <c r="A597">
        <v>6829</v>
      </c>
      <c r="B597" s="1">
        <v>44169.471608796295</v>
      </c>
      <c r="C597" t="s">
        <v>6</v>
      </c>
      <c r="D597" t="s">
        <v>73</v>
      </c>
      <c r="E597" s="4">
        <v>457471</v>
      </c>
      <c r="F597" t="s">
        <v>90</v>
      </c>
      <c r="G597">
        <v>20</v>
      </c>
      <c r="H597" s="2" t="s">
        <v>96</v>
      </c>
      <c r="I597" s="2" t="s">
        <v>99</v>
      </c>
      <c r="J597" s="2" t="s">
        <v>103</v>
      </c>
      <c r="K597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598" spans="1:11" x14ac:dyDescent="0.25">
      <c r="A598">
        <v>17188</v>
      </c>
      <c r="B598" s="1">
        <v>44169.474548611113</v>
      </c>
      <c r="C598" t="s">
        <v>14</v>
      </c>
      <c r="D598" t="s">
        <v>83</v>
      </c>
      <c r="E598" s="4">
        <v>551122</v>
      </c>
      <c r="F598" t="s">
        <v>89</v>
      </c>
      <c r="G598" s="34">
        <v>32</v>
      </c>
      <c r="H598" s="2" t="s">
        <v>96</v>
      </c>
      <c r="I598" s="2" t="s">
        <v>99</v>
      </c>
      <c r="J598" s="2" t="s">
        <v>102</v>
      </c>
      <c r="K598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MUY SATISFACTORIO</v>
      </c>
    </row>
    <row r="599" spans="1:11" x14ac:dyDescent="0.25">
      <c r="A599">
        <v>16345</v>
      </c>
      <c r="B599" s="1">
        <v>44169.477685185186</v>
      </c>
      <c r="C599" t="s">
        <v>14</v>
      </c>
      <c r="D599" t="s">
        <v>29</v>
      </c>
      <c r="E599" s="4">
        <v>588204</v>
      </c>
      <c r="F599" t="s">
        <v>88</v>
      </c>
      <c r="G599">
        <v>42</v>
      </c>
      <c r="H599" s="2" t="s">
        <v>94</v>
      </c>
      <c r="I599" s="2" t="s">
        <v>100</v>
      </c>
      <c r="J599" s="2" t="s">
        <v>94</v>
      </c>
      <c r="K599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600" spans="1:11" x14ac:dyDescent="0.25">
      <c r="A600">
        <v>17211</v>
      </c>
      <c r="B600" s="1">
        <v>44169.480868055558</v>
      </c>
      <c r="C600" t="s">
        <v>14</v>
      </c>
      <c r="D600" t="s">
        <v>37</v>
      </c>
      <c r="E600" s="4">
        <v>714564</v>
      </c>
      <c r="F600" t="s">
        <v>90</v>
      </c>
      <c r="G600">
        <v>30</v>
      </c>
      <c r="H600" s="2" t="s">
        <v>94</v>
      </c>
      <c r="I600" s="2" t="s">
        <v>100</v>
      </c>
      <c r="J600" s="2" t="s">
        <v>102</v>
      </c>
      <c r="K600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601" spans="1:11" x14ac:dyDescent="0.25">
      <c r="A601">
        <v>17205</v>
      </c>
      <c r="B601" s="1">
        <v>44169.483784722222</v>
      </c>
      <c r="C601" t="s">
        <v>14</v>
      </c>
      <c r="D601" t="s">
        <v>81</v>
      </c>
      <c r="E601" s="4">
        <v>876807</v>
      </c>
      <c r="F601" t="s">
        <v>88</v>
      </c>
      <c r="G601">
        <v>25</v>
      </c>
      <c r="H601" s="2" t="s">
        <v>95</v>
      </c>
      <c r="I601" s="2" t="s">
        <v>100</v>
      </c>
      <c r="J601" s="2" t="s">
        <v>102</v>
      </c>
      <c r="K601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602" spans="1:11" x14ac:dyDescent="0.25">
      <c r="A602">
        <v>17641</v>
      </c>
      <c r="B602" s="1">
        <v>44169.486631944441</v>
      </c>
      <c r="C602" t="s">
        <v>14</v>
      </c>
      <c r="D602" t="s">
        <v>44</v>
      </c>
      <c r="E602" s="4">
        <v>344093</v>
      </c>
      <c r="F602" t="s">
        <v>88</v>
      </c>
      <c r="G602">
        <v>30</v>
      </c>
      <c r="H602" s="2" t="s">
        <v>94</v>
      </c>
      <c r="I602" s="2" t="s">
        <v>100</v>
      </c>
      <c r="J602" s="2" t="s">
        <v>102</v>
      </c>
      <c r="K602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603" spans="1:11" x14ac:dyDescent="0.25">
      <c r="A603">
        <v>20478</v>
      </c>
      <c r="B603" s="1">
        <v>44169.509606481479</v>
      </c>
      <c r="C603" t="s">
        <v>108</v>
      </c>
      <c r="D603" t="s">
        <v>40</v>
      </c>
      <c r="E603" s="4">
        <v>164253</v>
      </c>
      <c r="F603" t="s">
        <v>90</v>
      </c>
      <c r="G603">
        <v>23</v>
      </c>
      <c r="H603" s="2" t="s">
        <v>96</v>
      </c>
      <c r="I603" s="2" t="s">
        <v>100</v>
      </c>
      <c r="J603" s="2" t="s">
        <v>94</v>
      </c>
      <c r="K603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604" spans="1:11" x14ac:dyDescent="0.25">
      <c r="A604">
        <v>22113</v>
      </c>
      <c r="B604" s="1">
        <v>44169.524097222224</v>
      </c>
      <c r="C604" t="s">
        <v>108</v>
      </c>
      <c r="D604" t="s">
        <v>73</v>
      </c>
      <c r="E604" s="4">
        <v>936359</v>
      </c>
      <c r="F604" t="s">
        <v>90</v>
      </c>
      <c r="G604">
        <v>17</v>
      </c>
      <c r="H604" s="2" t="s">
        <v>95</v>
      </c>
      <c r="I604" s="2" t="s">
        <v>100</v>
      </c>
      <c r="J604" s="2" t="s">
        <v>103</v>
      </c>
      <c r="K604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605" spans="1:11" x14ac:dyDescent="0.25">
      <c r="A605">
        <v>6828</v>
      </c>
      <c r="B605" s="1">
        <v>44169.525046296294</v>
      </c>
      <c r="C605" t="s">
        <v>6</v>
      </c>
      <c r="D605" t="s">
        <v>15</v>
      </c>
      <c r="E605" s="4">
        <v>470792</v>
      </c>
      <c r="F605" t="s">
        <v>89</v>
      </c>
      <c r="G605">
        <v>4</v>
      </c>
      <c r="H605" s="2" t="s">
        <v>94</v>
      </c>
      <c r="I605" s="2" t="s">
        <v>100</v>
      </c>
      <c r="J605" s="2" t="s">
        <v>102</v>
      </c>
      <c r="K605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PASABLE</v>
      </c>
    </row>
    <row r="606" spans="1:11" x14ac:dyDescent="0.25">
      <c r="A606">
        <v>22693</v>
      </c>
      <c r="B606" s="1">
        <v>44169.581458333334</v>
      </c>
      <c r="C606" t="s">
        <v>25</v>
      </c>
      <c r="D606" t="s">
        <v>15</v>
      </c>
      <c r="E606" s="4">
        <v>464034</v>
      </c>
      <c r="F606" t="s">
        <v>89</v>
      </c>
      <c r="G606">
        <v>25</v>
      </c>
      <c r="H606" s="2" t="s">
        <v>95</v>
      </c>
      <c r="I606" s="2" t="s">
        <v>100</v>
      </c>
      <c r="J606" s="2" t="s">
        <v>103</v>
      </c>
      <c r="K606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PASABLE</v>
      </c>
    </row>
    <row r="607" spans="1:11" x14ac:dyDescent="0.25">
      <c r="A607">
        <v>18045</v>
      </c>
      <c r="B607" s="1">
        <v>44169.592557870368</v>
      </c>
      <c r="C607" t="s">
        <v>108</v>
      </c>
      <c r="D607" t="s">
        <v>81</v>
      </c>
      <c r="E607" s="4">
        <v>651898</v>
      </c>
      <c r="F607" t="s">
        <v>89</v>
      </c>
      <c r="G607">
        <v>20</v>
      </c>
      <c r="H607" s="2" t="s">
        <v>94</v>
      </c>
      <c r="I607" s="2" t="s">
        <v>100</v>
      </c>
      <c r="J607" s="2" t="s">
        <v>94</v>
      </c>
      <c r="K607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PASABLE</v>
      </c>
    </row>
    <row r="608" spans="1:11" x14ac:dyDescent="0.25">
      <c r="A608">
        <v>15494</v>
      </c>
      <c r="B608" s="1">
        <v>44169.618576388886</v>
      </c>
      <c r="C608" t="s">
        <v>6</v>
      </c>
      <c r="D608" t="s">
        <v>83</v>
      </c>
      <c r="E608" s="4">
        <v>773922</v>
      </c>
      <c r="F608" t="s">
        <v>88</v>
      </c>
      <c r="G608">
        <v>22</v>
      </c>
      <c r="H608" s="2" t="s">
        <v>95</v>
      </c>
      <c r="I608" s="2" t="s">
        <v>100</v>
      </c>
      <c r="J608" s="2" t="s">
        <v>103</v>
      </c>
      <c r="K608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609" spans="1:11" x14ac:dyDescent="0.25">
      <c r="A609">
        <v>15493</v>
      </c>
      <c r="B609" s="1">
        <v>44169.625983796293</v>
      </c>
      <c r="C609" t="s">
        <v>6</v>
      </c>
      <c r="D609" t="s">
        <v>47</v>
      </c>
      <c r="E609" s="4">
        <v>240622</v>
      </c>
      <c r="F609" t="s">
        <v>90</v>
      </c>
      <c r="G609">
        <v>21</v>
      </c>
      <c r="H609" s="2" t="s">
        <v>96</v>
      </c>
      <c r="I609" s="2" t="s">
        <v>99</v>
      </c>
      <c r="J609" s="2" t="s">
        <v>102</v>
      </c>
      <c r="K609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610" spans="1:11" x14ac:dyDescent="0.25">
      <c r="A610">
        <v>15491</v>
      </c>
      <c r="B610" s="1">
        <v>44169.638101851851</v>
      </c>
      <c r="C610" t="s">
        <v>6</v>
      </c>
      <c r="D610" t="s">
        <v>36</v>
      </c>
      <c r="E610" s="4">
        <v>861590</v>
      </c>
      <c r="F610" t="s">
        <v>89</v>
      </c>
      <c r="G610">
        <v>12</v>
      </c>
      <c r="H610" s="2" t="s">
        <v>94</v>
      </c>
      <c r="I610" s="2" t="s">
        <v>100</v>
      </c>
      <c r="J610" s="2" t="s">
        <v>102</v>
      </c>
      <c r="K610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PASABLE</v>
      </c>
    </row>
    <row r="611" spans="1:11" x14ac:dyDescent="0.25">
      <c r="A611">
        <v>16348</v>
      </c>
      <c r="B611" s="1">
        <v>44169.646944444445</v>
      </c>
      <c r="C611" t="s">
        <v>111</v>
      </c>
      <c r="D611" t="s">
        <v>65</v>
      </c>
      <c r="E611" s="4">
        <v>744243</v>
      </c>
      <c r="F611" t="s">
        <v>89</v>
      </c>
      <c r="G611">
        <v>24</v>
      </c>
      <c r="H611" s="2" t="s">
        <v>94</v>
      </c>
      <c r="I611" s="2" t="s">
        <v>99</v>
      </c>
      <c r="J611" s="2" t="s">
        <v>103</v>
      </c>
      <c r="K611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PASABLE</v>
      </c>
    </row>
    <row r="612" spans="1:11" x14ac:dyDescent="0.25">
      <c r="A612">
        <v>15551</v>
      </c>
      <c r="B612" s="1">
        <v>44169.649780092594</v>
      </c>
      <c r="C612" t="s">
        <v>111</v>
      </c>
      <c r="D612" t="s">
        <v>29</v>
      </c>
      <c r="E612" s="4">
        <v>923645</v>
      </c>
      <c r="F612" t="s">
        <v>88</v>
      </c>
      <c r="G612">
        <v>41</v>
      </c>
      <c r="H612" s="2" t="s">
        <v>94</v>
      </c>
      <c r="I612" s="2" t="s">
        <v>99</v>
      </c>
      <c r="J612" s="2" t="s">
        <v>103</v>
      </c>
      <c r="K612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613" spans="1:11" x14ac:dyDescent="0.25">
      <c r="A613">
        <v>21086</v>
      </c>
      <c r="B613" s="1">
        <v>44169.652013888888</v>
      </c>
      <c r="C613" t="s">
        <v>111</v>
      </c>
      <c r="D613" t="s">
        <v>40</v>
      </c>
      <c r="E613" s="4">
        <v>992761</v>
      </c>
      <c r="F613" t="s">
        <v>89</v>
      </c>
      <c r="G613">
        <v>42</v>
      </c>
      <c r="H613" s="2" t="s">
        <v>95</v>
      </c>
      <c r="I613" s="2" t="s">
        <v>100</v>
      </c>
      <c r="J613" s="2" t="s">
        <v>94</v>
      </c>
      <c r="K613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PASABLE</v>
      </c>
    </row>
    <row r="614" spans="1:11" x14ac:dyDescent="0.25">
      <c r="A614">
        <v>15488</v>
      </c>
      <c r="B614" s="1">
        <v>44169.653900462959</v>
      </c>
      <c r="C614" t="s">
        <v>6</v>
      </c>
      <c r="D614" t="s">
        <v>81</v>
      </c>
      <c r="E614" s="4">
        <v>590264</v>
      </c>
      <c r="F614" t="s">
        <v>90</v>
      </c>
      <c r="G614">
        <v>37</v>
      </c>
      <c r="H614" s="2" t="s">
        <v>94</v>
      </c>
      <c r="I614" s="2" t="s">
        <v>100</v>
      </c>
      <c r="J614" s="2" t="s">
        <v>94</v>
      </c>
      <c r="K614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615" spans="1:11" x14ac:dyDescent="0.25">
      <c r="A615">
        <v>17984</v>
      </c>
      <c r="B615" s="1">
        <v>44169.654108796298</v>
      </c>
      <c r="C615" t="s">
        <v>111</v>
      </c>
      <c r="D615" t="s">
        <v>67</v>
      </c>
      <c r="E615" s="4">
        <v>725326</v>
      </c>
      <c r="F615" t="s">
        <v>90</v>
      </c>
      <c r="G615">
        <v>14</v>
      </c>
      <c r="H615" s="2" t="s">
        <v>95</v>
      </c>
      <c r="I615" s="2" t="s">
        <v>99</v>
      </c>
      <c r="J615" s="2" t="s">
        <v>103</v>
      </c>
      <c r="K615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616" spans="1:11" x14ac:dyDescent="0.25">
      <c r="A616">
        <v>15486</v>
      </c>
      <c r="B616" s="1">
        <v>44169.661099537036</v>
      </c>
      <c r="C616" t="s">
        <v>6</v>
      </c>
      <c r="D616" t="s">
        <v>51</v>
      </c>
      <c r="E616" s="4">
        <v>226820</v>
      </c>
      <c r="F616" t="s">
        <v>88</v>
      </c>
      <c r="G616">
        <v>21</v>
      </c>
      <c r="H616" s="2" t="s">
        <v>95</v>
      </c>
      <c r="I616" s="2" t="s">
        <v>99</v>
      </c>
      <c r="J616" s="2" t="s">
        <v>102</v>
      </c>
      <c r="K616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617" spans="1:11" x14ac:dyDescent="0.25">
      <c r="A617">
        <v>15485</v>
      </c>
      <c r="B617" s="1">
        <v>44169.668136574073</v>
      </c>
      <c r="C617" t="s">
        <v>6</v>
      </c>
      <c r="D617" t="s">
        <v>73</v>
      </c>
      <c r="E617" s="4">
        <v>521088</v>
      </c>
      <c r="F617" t="s">
        <v>90</v>
      </c>
      <c r="G617">
        <v>50</v>
      </c>
      <c r="H617" s="2" t="s">
        <v>95</v>
      </c>
      <c r="I617" s="2" t="s">
        <v>99</v>
      </c>
      <c r="J617" s="2" t="s">
        <v>94</v>
      </c>
      <c r="K617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618" spans="1:11" x14ac:dyDescent="0.25">
      <c r="A618">
        <v>15492</v>
      </c>
      <c r="B618" s="1">
        <v>44169.772557870368</v>
      </c>
      <c r="C618" t="s">
        <v>6</v>
      </c>
      <c r="D618" t="s">
        <v>38</v>
      </c>
      <c r="E618" s="4">
        <v>840765</v>
      </c>
      <c r="F618" t="s">
        <v>89</v>
      </c>
      <c r="G618">
        <v>43</v>
      </c>
      <c r="H618" s="2" t="s">
        <v>95</v>
      </c>
      <c r="I618" s="2" t="s">
        <v>100</v>
      </c>
      <c r="J618" s="2" t="s">
        <v>94</v>
      </c>
      <c r="K618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PASABLE</v>
      </c>
    </row>
    <row r="619" spans="1:11" x14ac:dyDescent="0.25">
      <c r="A619">
        <v>15490</v>
      </c>
      <c r="B619" s="1">
        <v>44169.77616898148</v>
      </c>
      <c r="C619" t="s">
        <v>6</v>
      </c>
      <c r="D619" t="s">
        <v>38</v>
      </c>
      <c r="E619" s="4">
        <v>421938</v>
      </c>
      <c r="F619" t="s">
        <v>88</v>
      </c>
      <c r="G619">
        <v>47</v>
      </c>
      <c r="H619" s="2" t="s">
        <v>95</v>
      </c>
      <c r="I619" s="2" t="s">
        <v>99</v>
      </c>
      <c r="J619" s="2" t="s">
        <v>102</v>
      </c>
      <c r="K619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620" spans="1:11" x14ac:dyDescent="0.25">
      <c r="A620">
        <v>15489</v>
      </c>
      <c r="B620" s="1">
        <v>44169.780844907407</v>
      </c>
      <c r="C620" t="s">
        <v>6</v>
      </c>
      <c r="D620" t="s">
        <v>65</v>
      </c>
      <c r="E620" s="4">
        <v>407593</v>
      </c>
      <c r="F620" t="s">
        <v>89</v>
      </c>
      <c r="G620">
        <v>5</v>
      </c>
      <c r="H620" s="2" t="s">
        <v>94</v>
      </c>
      <c r="I620" s="2" t="s">
        <v>99</v>
      </c>
      <c r="J620" s="2" t="s">
        <v>103</v>
      </c>
      <c r="K620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PASABLE</v>
      </c>
    </row>
    <row r="621" spans="1:11" x14ac:dyDescent="0.25">
      <c r="A621">
        <v>22610</v>
      </c>
      <c r="B621" s="1">
        <v>44173.384340277778</v>
      </c>
      <c r="C621" t="s">
        <v>108</v>
      </c>
      <c r="D621" t="s">
        <v>72</v>
      </c>
      <c r="E621" s="4">
        <v>423602</v>
      </c>
      <c r="F621" t="s">
        <v>90</v>
      </c>
      <c r="G621">
        <v>24</v>
      </c>
      <c r="H621" s="2" t="s">
        <v>94</v>
      </c>
      <c r="I621" s="2" t="s">
        <v>99</v>
      </c>
      <c r="J621" s="2" t="s">
        <v>94</v>
      </c>
      <c r="K621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622" spans="1:11" x14ac:dyDescent="0.25">
      <c r="A622">
        <v>15484</v>
      </c>
      <c r="B622" s="1">
        <v>44174.397928240738</v>
      </c>
      <c r="C622" t="s">
        <v>6</v>
      </c>
      <c r="D622" t="s">
        <v>65</v>
      </c>
      <c r="E622" s="4">
        <v>482894</v>
      </c>
      <c r="F622" t="s">
        <v>88</v>
      </c>
      <c r="G622">
        <v>20</v>
      </c>
      <c r="H622" s="2" t="s">
        <v>96</v>
      </c>
      <c r="I622" s="2" t="s">
        <v>100</v>
      </c>
      <c r="J622" s="2" t="s">
        <v>94</v>
      </c>
      <c r="K622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623" spans="1:11" x14ac:dyDescent="0.25">
      <c r="A623">
        <v>15582</v>
      </c>
      <c r="B623" s="1">
        <v>44174.4294212963</v>
      </c>
      <c r="C623" t="s">
        <v>17</v>
      </c>
      <c r="D623" t="s">
        <v>62</v>
      </c>
      <c r="E623" s="4">
        <v>54761</v>
      </c>
      <c r="F623" t="s">
        <v>90</v>
      </c>
      <c r="G623">
        <v>17</v>
      </c>
      <c r="H623" s="2" t="s">
        <v>96</v>
      </c>
      <c r="I623" s="2" t="s">
        <v>99</v>
      </c>
      <c r="J623" s="2" t="s">
        <v>94</v>
      </c>
      <c r="K623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624" spans="1:11" x14ac:dyDescent="0.25">
      <c r="A624">
        <v>15483</v>
      </c>
      <c r="B624" s="1">
        <v>44174.463194444441</v>
      </c>
      <c r="C624" t="s">
        <v>6</v>
      </c>
      <c r="D624" t="s">
        <v>47</v>
      </c>
      <c r="E624" s="4">
        <v>808540</v>
      </c>
      <c r="F624" t="s">
        <v>88</v>
      </c>
      <c r="G624">
        <v>46</v>
      </c>
      <c r="H624" s="2" t="s">
        <v>95</v>
      </c>
      <c r="I624" s="2" t="s">
        <v>100</v>
      </c>
      <c r="J624" s="2" t="s">
        <v>103</v>
      </c>
      <c r="K624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625" spans="1:11" x14ac:dyDescent="0.25">
      <c r="A625">
        <v>19871</v>
      </c>
      <c r="B625" s="1">
        <v>44174.463888888888</v>
      </c>
      <c r="C625" t="s">
        <v>26</v>
      </c>
      <c r="D625" t="s">
        <v>81</v>
      </c>
      <c r="E625" s="4">
        <v>236957</v>
      </c>
      <c r="F625" t="s">
        <v>90</v>
      </c>
      <c r="G625">
        <v>36</v>
      </c>
      <c r="H625" s="2" t="s">
        <v>96</v>
      </c>
      <c r="I625" s="2" t="s">
        <v>99</v>
      </c>
      <c r="J625" s="2" t="s">
        <v>94</v>
      </c>
      <c r="K625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626" spans="1:11" x14ac:dyDescent="0.25">
      <c r="A626">
        <v>6827</v>
      </c>
      <c r="B626" s="1">
        <v>44174.494293981479</v>
      </c>
      <c r="C626" t="s">
        <v>19</v>
      </c>
      <c r="D626" t="s">
        <v>54</v>
      </c>
      <c r="E626" s="4">
        <v>802595</v>
      </c>
      <c r="F626" t="s">
        <v>88</v>
      </c>
      <c r="G626">
        <v>40</v>
      </c>
      <c r="H626" s="2" t="s">
        <v>94</v>
      </c>
      <c r="I626" s="2" t="s">
        <v>99</v>
      </c>
      <c r="J626" s="2" t="s">
        <v>103</v>
      </c>
      <c r="K626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627" spans="1:11" x14ac:dyDescent="0.25">
      <c r="A627">
        <v>6826</v>
      </c>
      <c r="B627" s="1">
        <v>44174.573657407411</v>
      </c>
      <c r="C627" t="s">
        <v>19</v>
      </c>
      <c r="D627" t="s">
        <v>15</v>
      </c>
      <c r="E627" s="4">
        <v>545473</v>
      </c>
      <c r="F627" t="s">
        <v>90</v>
      </c>
      <c r="G627">
        <v>20</v>
      </c>
      <c r="H627" s="2" t="s">
        <v>94</v>
      </c>
      <c r="I627" s="2" t="s">
        <v>99</v>
      </c>
      <c r="J627" s="2" t="s">
        <v>102</v>
      </c>
      <c r="K627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628" spans="1:11" x14ac:dyDescent="0.25">
      <c r="A628">
        <v>15479</v>
      </c>
      <c r="B628" s="1">
        <v>44174.587407407409</v>
      </c>
      <c r="C628" t="s">
        <v>6</v>
      </c>
      <c r="D628" t="s">
        <v>48</v>
      </c>
      <c r="E628" s="4">
        <v>365955</v>
      </c>
      <c r="F628" t="s">
        <v>89</v>
      </c>
      <c r="G628" s="34">
        <v>16</v>
      </c>
      <c r="H628" s="2" t="s">
        <v>96</v>
      </c>
      <c r="I628" s="2" t="s">
        <v>100</v>
      </c>
      <c r="J628" s="2" t="s">
        <v>94</v>
      </c>
      <c r="K628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MUY SATISFACTORIO</v>
      </c>
    </row>
    <row r="629" spans="1:11" x14ac:dyDescent="0.25">
      <c r="A629">
        <v>22115</v>
      </c>
      <c r="B629" s="1">
        <v>44174.623078703706</v>
      </c>
      <c r="C629" t="s">
        <v>108</v>
      </c>
      <c r="D629" t="s">
        <v>83</v>
      </c>
      <c r="E629" s="4">
        <v>166517</v>
      </c>
      <c r="F629" t="s">
        <v>88</v>
      </c>
      <c r="G629">
        <v>3</v>
      </c>
      <c r="H629" s="2" t="s">
        <v>95</v>
      </c>
      <c r="I629" s="2" t="s">
        <v>100</v>
      </c>
      <c r="J629" s="2" t="s">
        <v>102</v>
      </c>
      <c r="K629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630" spans="1:11" x14ac:dyDescent="0.25">
      <c r="A630">
        <v>22547</v>
      </c>
      <c r="B630" s="1">
        <v>44174.6328125</v>
      </c>
      <c r="C630" t="s">
        <v>25</v>
      </c>
      <c r="D630" t="s">
        <v>52</v>
      </c>
      <c r="E630" s="4">
        <v>140108</v>
      </c>
      <c r="F630" t="s">
        <v>88</v>
      </c>
      <c r="G630">
        <v>42</v>
      </c>
      <c r="H630" s="2" t="s">
        <v>94</v>
      </c>
      <c r="I630" s="2" t="s">
        <v>99</v>
      </c>
      <c r="J630" s="2" t="s">
        <v>103</v>
      </c>
      <c r="K630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631" spans="1:11" x14ac:dyDescent="0.25">
      <c r="A631">
        <v>6825</v>
      </c>
      <c r="B631" s="1">
        <v>44174.653194444443</v>
      </c>
      <c r="C631" t="s">
        <v>16</v>
      </c>
      <c r="D631" t="s">
        <v>37</v>
      </c>
      <c r="E631" s="4">
        <v>837482</v>
      </c>
      <c r="F631" t="s">
        <v>88</v>
      </c>
      <c r="G631">
        <v>44</v>
      </c>
      <c r="H631" s="2" t="s">
        <v>95</v>
      </c>
      <c r="I631" s="2" t="s">
        <v>100</v>
      </c>
      <c r="J631" s="2" t="s">
        <v>103</v>
      </c>
      <c r="K631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632" spans="1:11" x14ac:dyDescent="0.25">
      <c r="A632">
        <v>15480</v>
      </c>
      <c r="B632" s="1">
        <v>44174.657835648148</v>
      </c>
      <c r="C632" t="s">
        <v>6</v>
      </c>
      <c r="D632" t="s">
        <v>101</v>
      </c>
      <c r="E632" s="4">
        <v>554976</v>
      </c>
      <c r="F632" t="s">
        <v>89</v>
      </c>
      <c r="G632">
        <v>17</v>
      </c>
      <c r="H632" s="2" t="s">
        <v>95</v>
      </c>
      <c r="I632" s="2" t="s">
        <v>99</v>
      </c>
      <c r="J632" s="2" t="s">
        <v>94</v>
      </c>
      <c r="K632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PASABLE</v>
      </c>
    </row>
    <row r="633" spans="1:11" x14ac:dyDescent="0.25">
      <c r="A633">
        <v>15482</v>
      </c>
      <c r="B633" s="1">
        <v>44174.661921296298</v>
      </c>
      <c r="C633" t="s">
        <v>6</v>
      </c>
      <c r="D633" t="s">
        <v>40</v>
      </c>
      <c r="E633" s="4">
        <v>857161</v>
      </c>
      <c r="F633" t="s">
        <v>89</v>
      </c>
      <c r="G633">
        <v>3</v>
      </c>
      <c r="H633" s="2" t="s">
        <v>95</v>
      </c>
      <c r="I633" s="2" t="s">
        <v>99</v>
      </c>
      <c r="J633" s="2" t="s">
        <v>102</v>
      </c>
      <c r="K633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PASABLE</v>
      </c>
    </row>
    <row r="634" spans="1:11" x14ac:dyDescent="0.25">
      <c r="A634">
        <v>22574</v>
      </c>
      <c r="B634" s="1">
        <v>44174.688240740739</v>
      </c>
      <c r="C634" t="s">
        <v>18</v>
      </c>
      <c r="D634" t="s">
        <v>61</v>
      </c>
      <c r="E634" s="4">
        <v>136112</v>
      </c>
      <c r="F634" t="s">
        <v>89</v>
      </c>
      <c r="G634">
        <v>47</v>
      </c>
      <c r="H634" s="2" t="s">
        <v>94</v>
      </c>
      <c r="I634" s="2" t="s">
        <v>100</v>
      </c>
      <c r="J634" s="2" t="s">
        <v>94</v>
      </c>
      <c r="K634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PASABLE</v>
      </c>
    </row>
    <row r="635" spans="1:11" x14ac:dyDescent="0.25">
      <c r="A635">
        <v>21056</v>
      </c>
      <c r="B635" s="1">
        <v>44174.716643518521</v>
      </c>
      <c r="C635" t="s">
        <v>2</v>
      </c>
      <c r="D635" t="s">
        <v>15</v>
      </c>
      <c r="E635" s="4">
        <v>37278</v>
      </c>
      <c r="F635" t="s">
        <v>90</v>
      </c>
      <c r="G635">
        <v>18</v>
      </c>
      <c r="H635" s="2" t="s">
        <v>94</v>
      </c>
      <c r="I635" s="2" t="s">
        <v>99</v>
      </c>
      <c r="J635" s="2" t="s">
        <v>94</v>
      </c>
      <c r="K635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636" spans="1:11" x14ac:dyDescent="0.25">
      <c r="A636">
        <v>18768</v>
      </c>
      <c r="B636" s="1">
        <v>44175.004259259258</v>
      </c>
      <c r="C636" t="s">
        <v>2</v>
      </c>
      <c r="D636" t="s">
        <v>15</v>
      </c>
      <c r="E636" s="4">
        <v>681673</v>
      </c>
      <c r="F636" t="s">
        <v>89</v>
      </c>
      <c r="G636" s="34">
        <v>43</v>
      </c>
      <c r="H636" s="2" t="s">
        <v>96</v>
      </c>
      <c r="I636" s="2" t="s">
        <v>99</v>
      </c>
      <c r="J636" s="2" t="s">
        <v>94</v>
      </c>
      <c r="K636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MUY SATISFACTORIO</v>
      </c>
    </row>
    <row r="637" spans="1:11" x14ac:dyDescent="0.25">
      <c r="A637">
        <v>17167</v>
      </c>
      <c r="B637" s="1">
        <v>44175.342164351852</v>
      </c>
      <c r="C637" t="s">
        <v>25</v>
      </c>
      <c r="D637" t="s">
        <v>65</v>
      </c>
      <c r="E637" s="4">
        <v>201575</v>
      </c>
      <c r="F637" t="s">
        <v>90</v>
      </c>
      <c r="G637">
        <v>31</v>
      </c>
      <c r="H637" s="2" t="s">
        <v>95</v>
      </c>
      <c r="I637" s="2" t="s">
        <v>100</v>
      </c>
      <c r="J637" s="2" t="s">
        <v>94</v>
      </c>
      <c r="K637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638" spans="1:11" x14ac:dyDescent="0.25">
      <c r="A638">
        <v>6824</v>
      </c>
      <c r="B638" s="1">
        <v>44175.368576388886</v>
      </c>
      <c r="C638" t="s">
        <v>16</v>
      </c>
      <c r="D638" t="s">
        <v>38</v>
      </c>
      <c r="E638" s="4">
        <v>562720</v>
      </c>
      <c r="F638" t="s">
        <v>88</v>
      </c>
      <c r="G638">
        <v>21</v>
      </c>
      <c r="H638" s="2" t="s">
        <v>94</v>
      </c>
      <c r="I638" s="2" t="s">
        <v>100</v>
      </c>
      <c r="J638" s="2" t="s">
        <v>94</v>
      </c>
      <c r="K638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639" spans="1:11" x14ac:dyDescent="0.25">
      <c r="A639">
        <v>17602</v>
      </c>
      <c r="B639" s="1">
        <v>44175.369131944448</v>
      </c>
      <c r="C639" t="s">
        <v>27</v>
      </c>
      <c r="D639" t="s">
        <v>55</v>
      </c>
      <c r="E639" s="4">
        <v>269813</v>
      </c>
      <c r="F639" t="s">
        <v>90</v>
      </c>
      <c r="G639">
        <v>33</v>
      </c>
      <c r="H639" s="2" t="s">
        <v>95</v>
      </c>
      <c r="I639" s="2" t="s">
        <v>100</v>
      </c>
      <c r="J639" s="2" t="s">
        <v>94</v>
      </c>
      <c r="K639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640" spans="1:11" x14ac:dyDescent="0.25">
      <c r="A640">
        <v>19385</v>
      </c>
      <c r="B640" s="1">
        <v>44175.399027777778</v>
      </c>
      <c r="C640" t="s">
        <v>2</v>
      </c>
      <c r="D640" t="s">
        <v>65</v>
      </c>
      <c r="E640" s="4">
        <v>798958</v>
      </c>
      <c r="F640" t="s">
        <v>89</v>
      </c>
      <c r="G640">
        <v>3</v>
      </c>
      <c r="H640" s="2" t="s">
        <v>94</v>
      </c>
      <c r="I640" s="2" t="s">
        <v>99</v>
      </c>
      <c r="J640" s="2" t="s">
        <v>103</v>
      </c>
      <c r="K640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PASABLE</v>
      </c>
    </row>
    <row r="641" spans="1:11" x14ac:dyDescent="0.25">
      <c r="A641">
        <v>17957</v>
      </c>
      <c r="B641" s="1">
        <v>44175.41814814815</v>
      </c>
      <c r="C641" t="s">
        <v>108</v>
      </c>
      <c r="D641" t="s">
        <v>37</v>
      </c>
      <c r="E641" s="4">
        <v>460784</v>
      </c>
      <c r="F641" t="s">
        <v>89</v>
      </c>
      <c r="G641">
        <v>43</v>
      </c>
      <c r="H641" s="2" t="s">
        <v>95</v>
      </c>
      <c r="I641" s="2" t="s">
        <v>99</v>
      </c>
      <c r="J641" s="2" t="s">
        <v>102</v>
      </c>
      <c r="K641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PASABLE</v>
      </c>
    </row>
    <row r="642" spans="1:11" x14ac:dyDescent="0.25">
      <c r="A642">
        <v>18384</v>
      </c>
      <c r="B642" s="1">
        <v>44175.421238425923</v>
      </c>
      <c r="C642" t="s">
        <v>108</v>
      </c>
      <c r="D642" t="s">
        <v>40</v>
      </c>
      <c r="E642" s="4">
        <v>777807</v>
      </c>
      <c r="F642" t="s">
        <v>90</v>
      </c>
      <c r="G642">
        <v>49</v>
      </c>
      <c r="H642" s="2" t="s">
        <v>96</v>
      </c>
      <c r="I642" s="2" t="s">
        <v>99</v>
      </c>
      <c r="J642" s="2" t="s">
        <v>94</v>
      </c>
      <c r="K642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643" spans="1:11" x14ac:dyDescent="0.25">
      <c r="A643">
        <v>18393</v>
      </c>
      <c r="B643" s="1">
        <v>44175.423379629632</v>
      </c>
      <c r="C643" t="s">
        <v>108</v>
      </c>
      <c r="D643" t="s">
        <v>65</v>
      </c>
      <c r="E643" s="4">
        <v>35440</v>
      </c>
      <c r="F643" t="s">
        <v>88</v>
      </c>
      <c r="G643">
        <v>22</v>
      </c>
      <c r="H643" s="2" t="s">
        <v>94</v>
      </c>
      <c r="I643" s="2" t="s">
        <v>99</v>
      </c>
      <c r="J643" s="2" t="s">
        <v>94</v>
      </c>
      <c r="K643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644" spans="1:11" x14ac:dyDescent="0.25">
      <c r="A644">
        <v>19913</v>
      </c>
      <c r="B644" s="1">
        <v>44175.425104166665</v>
      </c>
      <c r="C644" t="s">
        <v>108</v>
      </c>
      <c r="D644" t="s">
        <v>65</v>
      </c>
      <c r="E644" s="4">
        <v>996102</v>
      </c>
      <c r="F644" t="s">
        <v>89</v>
      </c>
      <c r="G644">
        <v>36</v>
      </c>
      <c r="H644" s="2" t="s">
        <v>95</v>
      </c>
      <c r="I644" s="2" t="s">
        <v>100</v>
      </c>
      <c r="J644" s="2" t="s">
        <v>102</v>
      </c>
      <c r="K644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PASABLE</v>
      </c>
    </row>
    <row r="645" spans="1:11" x14ac:dyDescent="0.25">
      <c r="A645">
        <v>15475</v>
      </c>
      <c r="B645" s="1">
        <v>44175.439432870371</v>
      </c>
      <c r="C645" t="s">
        <v>6</v>
      </c>
      <c r="D645" t="s">
        <v>83</v>
      </c>
      <c r="E645" s="4">
        <v>56568</v>
      </c>
      <c r="F645" t="s">
        <v>89</v>
      </c>
      <c r="G645">
        <v>2</v>
      </c>
      <c r="H645" s="2" t="s">
        <v>94</v>
      </c>
      <c r="I645" s="2" t="s">
        <v>100</v>
      </c>
      <c r="J645" s="2" t="s">
        <v>102</v>
      </c>
      <c r="K645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PASABLE</v>
      </c>
    </row>
    <row r="646" spans="1:11" x14ac:dyDescent="0.25">
      <c r="A646">
        <v>15476</v>
      </c>
      <c r="B646" s="1">
        <v>44175.446053240739</v>
      </c>
      <c r="C646" t="s">
        <v>6</v>
      </c>
      <c r="D646" t="s">
        <v>65</v>
      </c>
      <c r="E646" s="4">
        <v>324277</v>
      </c>
      <c r="F646" t="s">
        <v>90</v>
      </c>
      <c r="G646">
        <v>27</v>
      </c>
      <c r="H646" s="2" t="s">
        <v>96</v>
      </c>
      <c r="I646" s="2" t="s">
        <v>99</v>
      </c>
      <c r="J646" s="2" t="s">
        <v>94</v>
      </c>
      <c r="K646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647" spans="1:11" x14ac:dyDescent="0.25">
      <c r="A647">
        <v>15478</v>
      </c>
      <c r="B647" s="1">
        <v>44175.450254629628</v>
      </c>
      <c r="C647" t="s">
        <v>6</v>
      </c>
      <c r="D647" t="s">
        <v>72</v>
      </c>
      <c r="E647" s="4">
        <v>229543</v>
      </c>
      <c r="F647" t="s">
        <v>90</v>
      </c>
      <c r="G647">
        <v>31</v>
      </c>
      <c r="H647" s="2" t="s">
        <v>96</v>
      </c>
      <c r="I647" s="2" t="s">
        <v>100</v>
      </c>
      <c r="J647" s="2" t="s">
        <v>102</v>
      </c>
      <c r="K647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648" spans="1:11" x14ac:dyDescent="0.25">
      <c r="A648">
        <v>16375</v>
      </c>
      <c r="B648" s="1">
        <v>44175.474664351852</v>
      </c>
      <c r="C648" t="s">
        <v>108</v>
      </c>
      <c r="D648" t="s">
        <v>63</v>
      </c>
      <c r="E648" s="4">
        <v>870776</v>
      </c>
      <c r="F648" t="s">
        <v>90</v>
      </c>
      <c r="G648">
        <v>38</v>
      </c>
      <c r="H648" s="2" t="s">
        <v>94</v>
      </c>
      <c r="I648" s="2" t="s">
        <v>99</v>
      </c>
      <c r="J648" s="2" t="s">
        <v>102</v>
      </c>
      <c r="K648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649" spans="1:11" x14ac:dyDescent="0.25">
      <c r="A649">
        <v>16432</v>
      </c>
      <c r="B649" s="1">
        <v>44175.47828703704</v>
      </c>
      <c r="C649" t="s">
        <v>108</v>
      </c>
      <c r="D649" t="s">
        <v>65</v>
      </c>
      <c r="E649" s="4">
        <v>868153</v>
      </c>
      <c r="F649" t="s">
        <v>90</v>
      </c>
      <c r="G649">
        <v>25</v>
      </c>
      <c r="H649" s="2" t="s">
        <v>96</v>
      </c>
      <c r="I649" s="2" t="s">
        <v>100</v>
      </c>
      <c r="J649" s="2" t="s">
        <v>103</v>
      </c>
      <c r="K649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650" spans="1:11" x14ac:dyDescent="0.25">
      <c r="A650">
        <v>20462</v>
      </c>
      <c r="B650" s="1">
        <v>44175.531215277777</v>
      </c>
      <c r="C650" t="s">
        <v>110</v>
      </c>
      <c r="D650" t="s">
        <v>67</v>
      </c>
      <c r="E650" s="4">
        <v>237306</v>
      </c>
      <c r="F650" t="s">
        <v>88</v>
      </c>
      <c r="G650">
        <v>4</v>
      </c>
      <c r="H650" s="2" t="s">
        <v>96</v>
      </c>
      <c r="I650" s="2" t="s">
        <v>99</v>
      </c>
      <c r="J650" s="2" t="s">
        <v>94</v>
      </c>
      <c r="K650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651" spans="1:11" x14ac:dyDescent="0.25">
      <c r="A651">
        <v>15471</v>
      </c>
      <c r="B651" s="1">
        <v>44175.541979166665</v>
      </c>
      <c r="C651" t="s">
        <v>6</v>
      </c>
      <c r="D651" t="s">
        <v>46</v>
      </c>
      <c r="E651" s="4">
        <v>739071</v>
      </c>
      <c r="F651" t="s">
        <v>88</v>
      </c>
      <c r="G651">
        <v>10</v>
      </c>
      <c r="H651" s="2" t="s">
        <v>94</v>
      </c>
      <c r="I651" s="2" t="s">
        <v>100</v>
      </c>
      <c r="J651" s="2" t="s">
        <v>103</v>
      </c>
      <c r="K651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652" spans="1:11" x14ac:dyDescent="0.25">
      <c r="A652">
        <v>20023</v>
      </c>
      <c r="B652" s="1">
        <v>44175.552337962959</v>
      </c>
      <c r="C652" t="s">
        <v>18</v>
      </c>
      <c r="D652" t="s">
        <v>47</v>
      </c>
      <c r="E652" s="4">
        <v>818879</v>
      </c>
      <c r="F652" t="s">
        <v>90</v>
      </c>
      <c r="G652">
        <v>29</v>
      </c>
      <c r="H652" s="2" t="s">
        <v>96</v>
      </c>
      <c r="I652" s="2" t="s">
        <v>99</v>
      </c>
      <c r="J652" s="2" t="s">
        <v>102</v>
      </c>
      <c r="K652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653" spans="1:11" x14ac:dyDescent="0.25">
      <c r="A653">
        <v>15470</v>
      </c>
      <c r="B653" s="1">
        <v>44175.612685185188</v>
      </c>
      <c r="C653" t="s">
        <v>6</v>
      </c>
      <c r="D653" t="s">
        <v>73</v>
      </c>
      <c r="E653" s="4">
        <v>532369</v>
      </c>
      <c r="F653" t="s">
        <v>89</v>
      </c>
      <c r="G653">
        <v>33</v>
      </c>
      <c r="H653" s="2" t="s">
        <v>95</v>
      </c>
      <c r="I653" s="2" t="s">
        <v>100</v>
      </c>
      <c r="J653" s="2" t="s">
        <v>103</v>
      </c>
      <c r="K653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PASABLE</v>
      </c>
    </row>
    <row r="654" spans="1:11" x14ac:dyDescent="0.25">
      <c r="A654">
        <v>6823</v>
      </c>
      <c r="B654" s="1">
        <v>44175.617662037039</v>
      </c>
      <c r="C654" t="s">
        <v>16</v>
      </c>
      <c r="D654" t="s">
        <v>61</v>
      </c>
      <c r="E654" s="4">
        <v>46531</v>
      </c>
      <c r="F654" t="s">
        <v>90</v>
      </c>
      <c r="G654">
        <v>11</v>
      </c>
      <c r="H654" s="2" t="s">
        <v>96</v>
      </c>
      <c r="I654" s="2" t="s">
        <v>99</v>
      </c>
      <c r="J654" s="2" t="s">
        <v>103</v>
      </c>
      <c r="K654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655" spans="1:11" x14ac:dyDescent="0.25">
      <c r="A655">
        <v>15472</v>
      </c>
      <c r="B655" s="1">
        <v>44175.618981481479</v>
      </c>
      <c r="C655" t="s">
        <v>6</v>
      </c>
      <c r="D655" t="s">
        <v>101</v>
      </c>
      <c r="E655" s="4">
        <v>219098</v>
      </c>
      <c r="F655" t="s">
        <v>88</v>
      </c>
      <c r="G655">
        <v>2</v>
      </c>
      <c r="H655" s="2" t="s">
        <v>95</v>
      </c>
      <c r="I655" s="2" t="s">
        <v>100</v>
      </c>
      <c r="J655" s="2" t="s">
        <v>103</v>
      </c>
      <c r="K655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656" spans="1:11" x14ac:dyDescent="0.25">
      <c r="A656">
        <v>6822</v>
      </c>
      <c r="B656" s="1">
        <v>44175.62431712963</v>
      </c>
      <c r="C656" t="s">
        <v>16</v>
      </c>
      <c r="D656" t="s">
        <v>46</v>
      </c>
      <c r="E656" s="4">
        <v>928469</v>
      </c>
      <c r="F656" t="s">
        <v>89</v>
      </c>
      <c r="G656">
        <v>9</v>
      </c>
      <c r="H656" s="2" t="s">
        <v>94</v>
      </c>
      <c r="I656" s="2" t="s">
        <v>99</v>
      </c>
      <c r="J656" s="2" t="s">
        <v>102</v>
      </c>
      <c r="K656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PASABLE</v>
      </c>
    </row>
    <row r="657" spans="1:11" x14ac:dyDescent="0.25">
      <c r="A657">
        <v>15474</v>
      </c>
      <c r="B657" s="1">
        <v>44175.626597222225</v>
      </c>
      <c r="C657" t="s">
        <v>6</v>
      </c>
      <c r="D657" t="s">
        <v>101</v>
      </c>
      <c r="E657" s="4">
        <v>24214</v>
      </c>
      <c r="F657" t="s">
        <v>89</v>
      </c>
      <c r="G657" s="34">
        <v>31</v>
      </c>
      <c r="H657" s="2" t="s">
        <v>96</v>
      </c>
      <c r="I657" s="2" t="s">
        <v>100</v>
      </c>
      <c r="J657" s="2" t="s">
        <v>102</v>
      </c>
      <c r="K657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MUY SATISFACTORIO</v>
      </c>
    </row>
    <row r="658" spans="1:11" x14ac:dyDescent="0.25">
      <c r="A658">
        <v>6821</v>
      </c>
      <c r="B658" s="1">
        <v>44175.627175925925</v>
      </c>
      <c r="C658" t="s">
        <v>6</v>
      </c>
      <c r="D658" t="s">
        <v>56</v>
      </c>
      <c r="E658" s="4">
        <v>465761</v>
      </c>
      <c r="F658" t="s">
        <v>88</v>
      </c>
      <c r="G658">
        <v>50</v>
      </c>
      <c r="H658" s="2" t="s">
        <v>96</v>
      </c>
      <c r="I658" s="2" t="s">
        <v>99</v>
      </c>
      <c r="J658" s="2" t="s">
        <v>94</v>
      </c>
      <c r="K658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659" spans="1:11" x14ac:dyDescent="0.25">
      <c r="A659">
        <v>20536</v>
      </c>
      <c r="B659" s="1">
        <v>44175.632118055553</v>
      </c>
      <c r="C659" t="s">
        <v>25</v>
      </c>
      <c r="D659" t="s">
        <v>47</v>
      </c>
      <c r="E659" s="4">
        <v>37086</v>
      </c>
      <c r="F659" t="s">
        <v>90</v>
      </c>
      <c r="G659">
        <v>32</v>
      </c>
      <c r="H659" s="2" t="s">
        <v>94</v>
      </c>
      <c r="I659" s="2" t="s">
        <v>99</v>
      </c>
      <c r="J659" s="2" t="s">
        <v>102</v>
      </c>
      <c r="K659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660" spans="1:11" x14ac:dyDescent="0.25">
      <c r="A660">
        <v>21033</v>
      </c>
      <c r="B660" s="1">
        <v>44175.636666666665</v>
      </c>
      <c r="C660" t="s">
        <v>25</v>
      </c>
      <c r="D660" t="s">
        <v>35</v>
      </c>
      <c r="E660" s="4">
        <v>107052</v>
      </c>
      <c r="F660" t="s">
        <v>90</v>
      </c>
      <c r="G660">
        <v>2</v>
      </c>
      <c r="H660" s="2" t="s">
        <v>95</v>
      </c>
      <c r="I660" s="2" t="s">
        <v>100</v>
      </c>
      <c r="J660" s="2" t="s">
        <v>103</v>
      </c>
      <c r="K660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661" spans="1:11" x14ac:dyDescent="0.25">
      <c r="A661">
        <v>19950</v>
      </c>
      <c r="B661" s="1">
        <v>44175.676504629628</v>
      </c>
      <c r="C661" t="s">
        <v>2</v>
      </c>
      <c r="D661" t="s">
        <v>65</v>
      </c>
      <c r="E661" s="4">
        <v>855213</v>
      </c>
      <c r="F661" t="s">
        <v>89</v>
      </c>
      <c r="G661">
        <v>45</v>
      </c>
      <c r="H661" s="2" t="s">
        <v>95</v>
      </c>
      <c r="I661" s="2" t="s">
        <v>100</v>
      </c>
      <c r="J661" s="2" t="s">
        <v>102</v>
      </c>
      <c r="K661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PASABLE</v>
      </c>
    </row>
    <row r="662" spans="1:11" x14ac:dyDescent="0.25">
      <c r="A662">
        <v>21064</v>
      </c>
      <c r="B662" s="1">
        <v>44175.719641203701</v>
      </c>
      <c r="C662" t="s">
        <v>108</v>
      </c>
      <c r="D662" t="s">
        <v>65</v>
      </c>
      <c r="E662" s="4">
        <v>563032</v>
      </c>
      <c r="F662" t="s">
        <v>89</v>
      </c>
      <c r="G662" s="34">
        <v>35</v>
      </c>
      <c r="H662" s="2" t="s">
        <v>96</v>
      </c>
      <c r="I662" s="2" t="s">
        <v>99</v>
      </c>
      <c r="J662" s="2" t="s">
        <v>102</v>
      </c>
      <c r="K662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MUY SATISFACTORIO</v>
      </c>
    </row>
    <row r="663" spans="1:11" x14ac:dyDescent="0.25">
      <c r="A663">
        <v>6820</v>
      </c>
      <c r="B663" s="1">
        <v>44175.722824074073</v>
      </c>
      <c r="C663" t="s">
        <v>4</v>
      </c>
      <c r="D663" t="s">
        <v>67</v>
      </c>
      <c r="E663" s="4">
        <v>229701</v>
      </c>
      <c r="F663" t="s">
        <v>88</v>
      </c>
      <c r="G663">
        <v>5</v>
      </c>
      <c r="H663" s="2" t="s">
        <v>94</v>
      </c>
      <c r="I663" s="2" t="s">
        <v>100</v>
      </c>
      <c r="J663" s="2" t="s">
        <v>94</v>
      </c>
      <c r="K663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664" spans="1:11" x14ac:dyDescent="0.25">
      <c r="A664">
        <v>6819</v>
      </c>
      <c r="B664" s="1">
        <v>44176.414618055554</v>
      </c>
      <c r="C664" t="s">
        <v>16</v>
      </c>
      <c r="D664" t="s">
        <v>51</v>
      </c>
      <c r="E664" s="4">
        <v>129980</v>
      </c>
      <c r="F664" t="s">
        <v>90</v>
      </c>
      <c r="G664">
        <v>42</v>
      </c>
      <c r="H664" s="2" t="s">
        <v>95</v>
      </c>
      <c r="I664" s="2" t="s">
        <v>100</v>
      </c>
      <c r="J664" s="2" t="s">
        <v>94</v>
      </c>
      <c r="K664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665" spans="1:11" x14ac:dyDescent="0.25">
      <c r="A665">
        <v>6818</v>
      </c>
      <c r="B665" s="1">
        <v>44176.420335648145</v>
      </c>
      <c r="C665" t="s">
        <v>9</v>
      </c>
      <c r="D665" t="s">
        <v>40</v>
      </c>
      <c r="E665" s="4">
        <v>350017</v>
      </c>
      <c r="F665" t="s">
        <v>88</v>
      </c>
      <c r="G665">
        <v>27</v>
      </c>
      <c r="H665" s="2" t="s">
        <v>96</v>
      </c>
      <c r="I665" s="2" t="s">
        <v>100</v>
      </c>
      <c r="J665" s="2" t="s">
        <v>103</v>
      </c>
      <c r="K665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666" spans="1:11" x14ac:dyDescent="0.25">
      <c r="A666">
        <v>6817</v>
      </c>
      <c r="B666" s="1">
        <v>44176.429131944446</v>
      </c>
      <c r="C666" t="s">
        <v>19</v>
      </c>
      <c r="D666" t="s">
        <v>37</v>
      </c>
      <c r="E666" s="4">
        <v>981092</v>
      </c>
      <c r="F666" t="s">
        <v>89</v>
      </c>
      <c r="G666">
        <v>31</v>
      </c>
      <c r="H666" s="2" t="s">
        <v>94</v>
      </c>
      <c r="I666" s="2" t="s">
        <v>100</v>
      </c>
      <c r="J666" s="2" t="s">
        <v>103</v>
      </c>
      <c r="K666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PASABLE</v>
      </c>
    </row>
    <row r="667" spans="1:11" x14ac:dyDescent="0.25">
      <c r="A667">
        <v>6816</v>
      </c>
      <c r="B667" s="1">
        <v>44176.433263888888</v>
      </c>
      <c r="C667" t="s">
        <v>4</v>
      </c>
      <c r="D667" t="s">
        <v>63</v>
      </c>
      <c r="E667" s="4">
        <v>328214</v>
      </c>
      <c r="F667" t="s">
        <v>89</v>
      </c>
      <c r="G667">
        <v>40</v>
      </c>
      <c r="H667" s="2" t="s">
        <v>94</v>
      </c>
      <c r="I667" s="2" t="s">
        <v>100</v>
      </c>
      <c r="J667" s="2" t="s">
        <v>103</v>
      </c>
      <c r="K667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PASABLE</v>
      </c>
    </row>
    <row r="668" spans="1:11" x14ac:dyDescent="0.25">
      <c r="A668">
        <v>19918</v>
      </c>
      <c r="B668" s="1">
        <v>44176.436840277776</v>
      </c>
      <c r="C668" t="s">
        <v>108</v>
      </c>
      <c r="D668" t="s">
        <v>1</v>
      </c>
      <c r="E668" s="4">
        <v>435902</v>
      </c>
      <c r="F668" t="s">
        <v>88</v>
      </c>
      <c r="G668">
        <v>24</v>
      </c>
      <c r="H668" s="2" t="s">
        <v>95</v>
      </c>
      <c r="I668" s="2" t="s">
        <v>100</v>
      </c>
      <c r="J668" s="2" t="s">
        <v>103</v>
      </c>
      <c r="K668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669" spans="1:11" x14ac:dyDescent="0.25">
      <c r="A669">
        <v>7749</v>
      </c>
      <c r="B669" s="1">
        <v>44176.440370370372</v>
      </c>
      <c r="C669" t="s">
        <v>10</v>
      </c>
      <c r="D669" t="s">
        <v>64</v>
      </c>
      <c r="E669" s="4">
        <v>934001</v>
      </c>
      <c r="F669" t="s">
        <v>90</v>
      </c>
      <c r="G669">
        <v>23</v>
      </c>
      <c r="H669" s="2" t="s">
        <v>95</v>
      </c>
      <c r="I669" s="2" t="s">
        <v>100</v>
      </c>
      <c r="J669" s="2" t="s">
        <v>102</v>
      </c>
      <c r="K669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670" spans="1:11" x14ac:dyDescent="0.25">
      <c r="A670">
        <v>7877</v>
      </c>
      <c r="B670" s="1">
        <v>44176.457951388889</v>
      </c>
      <c r="C670" t="s">
        <v>10</v>
      </c>
      <c r="D670" t="s">
        <v>40</v>
      </c>
      <c r="E670" s="4">
        <v>589997</v>
      </c>
      <c r="F670" t="s">
        <v>90</v>
      </c>
      <c r="G670">
        <v>21</v>
      </c>
      <c r="H670" s="2" t="s">
        <v>94</v>
      </c>
      <c r="I670" s="2" t="s">
        <v>99</v>
      </c>
      <c r="J670" s="2" t="s">
        <v>103</v>
      </c>
      <c r="K670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671" spans="1:11" x14ac:dyDescent="0.25">
      <c r="A671">
        <v>21588</v>
      </c>
      <c r="B671" s="1">
        <v>44176.460138888891</v>
      </c>
      <c r="C671" t="s">
        <v>108</v>
      </c>
      <c r="D671" t="s">
        <v>15</v>
      </c>
      <c r="E671" s="4">
        <v>741280</v>
      </c>
      <c r="F671" t="s">
        <v>89</v>
      </c>
      <c r="G671" s="34">
        <v>7</v>
      </c>
      <c r="H671" s="2" t="s">
        <v>96</v>
      </c>
      <c r="I671" s="2" t="s">
        <v>99</v>
      </c>
      <c r="J671" s="2" t="s">
        <v>102</v>
      </c>
      <c r="K671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MUY SATISFACTORIO</v>
      </c>
    </row>
    <row r="672" spans="1:11" x14ac:dyDescent="0.25">
      <c r="A672">
        <v>15469</v>
      </c>
      <c r="B672" s="1">
        <v>44176.46675925926</v>
      </c>
      <c r="C672" t="s">
        <v>6</v>
      </c>
      <c r="D672" t="s">
        <v>29</v>
      </c>
      <c r="E672" s="4">
        <v>520298</v>
      </c>
      <c r="F672" t="s">
        <v>88</v>
      </c>
      <c r="G672">
        <v>12</v>
      </c>
      <c r="H672" s="2" t="s">
        <v>96</v>
      </c>
      <c r="I672" s="2" t="s">
        <v>100</v>
      </c>
      <c r="J672" s="2" t="s">
        <v>102</v>
      </c>
      <c r="K672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673" spans="1:11" x14ac:dyDescent="0.25">
      <c r="A673">
        <v>6815</v>
      </c>
      <c r="B673" s="1">
        <v>44176.472824074073</v>
      </c>
      <c r="C673" t="s">
        <v>19</v>
      </c>
      <c r="D673" t="s">
        <v>48</v>
      </c>
      <c r="E673" s="4">
        <v>312416</v>
      </c>
      <c r="F673" t="s">
        <v>88</v>
      </c>
      <c r="G673">
        <v>44</v>
      </c>
      <c r="H673" s="2" t="s">
        <v>95</v>
      </c>
      <c r="I673" s="2" t="s">
        <v>99</v>
      </c>
      <c r="J673" s="2" t="s">
        <v>103</v>
      </c>
      <c r="K673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674" spans="1:11" x14ac:dyDescent="0.25">
      <c r="A674">
        <v>6814</v>
      </c>
      <c r="B674" s="1">
        <v>44176.487708333334</v>
      </c>
      <c r="C674" t="s">
        <v>6</v>
      </c>
      <c r="D674" t="s">
        <v>35</v>
      </c>
      <c r="E674" s="4">
        <v>462082</v>
      </c>
      <c r="F674" t="s">
        <v>90</v>
      </c>
      <c r="G674">
        <v>10</v>
      </c>
      <c r="H674" s="2" t="s">
        <v>94</v>
      </c>
      <c r="I674" s="2" t="s">
        <v>100</v>
      </c>
      <c r="J674" s="2" t="s">
        <v>94</v>
      </c>
      <c r="K674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675" spans="1:11" x14ac:dyDescent="0.25">
      <c r="A675">
        <v>16362</v>
      </c>
      <c r="B675" s="1">
        <v>44176.48878472222</v>
      </c>
      <c r="C675" t="s">
        <v>108</v>
      </c>
      <c r="D675" t="s">
        <v>38</v>
      </c>
      <c r="E675" s="4">
        <v>693812</v>
      </c>
      <c r="F675" t="s">
        <v>88</v>
      </c>
      <c r="G675">
        <v>14</v>
      </c>
      <c r="H675" s="2" t="s">
        <v>95</v>
      </c>
      <c r="I675" s="2" t="s">
        <v>99</v>
      </c>
      <c r="J675" s="2" t="s">
        <v>102</v>
      </c>
      <c r="K675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676" spans="1:11" x14ac:dyDescent="0.25">
      <c r="A676">
        <v>6813</v>
      </c>
      <c r="B676" s="1">
        <v>44176.519328703704</v>
      </c>
      <c r="C676" t="s">
        <v>16</v>
      </c>
      <c r="D676" t="s">
        <v>38</v>
      </c>
      <c r="E676" s="4">
        <v>374879</v>
      </c>
      <c r="F676" t="s">
        <v>89</v>
      </c>
      <c r="G676">
        <v>22</v>
      </c>
      <c r="H676" s="2" t="s">
        <v>94</v>
      </c>
      <c r="I676" s="2" t="s">
        <v>99</v>
      </c>
      <c r="J676" s="2" t="s">
        <v>103</v>
      </c>
      <c r="K676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PASABLE</v>
      </c>
    </row>
    <row r="677" spans="1:11" x14ac:dyDescent="0.25">
      <c r="A677">
        <v>6812</v>
      </c>
      <c r="B677" s="1">
        <v>44176.529432870368</v>
      </c>
      <c r="C677" t="s">
        <v>6</v>
      </c>
      <c r="D677" t="s">
        <v>70</v>
      </c>
      <c r="E677" s="4">
        <v>769563</v>
      </c>
      <c r="F677" t="s">
        <v>89</v>
      </c>
      <c r="G677">
        <v>4</v>
      </c>
      <c r="H677" s="2" t="s">
        <v>95</v>
      </c>
      <c r="I677" s="2" t="s">
        <v>99</v>
      </c>
      <c r="J677" s="2" t="s">
        <v>103</v>
      </c>
      <c r="K677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PASABLE</v>
      </c>
    </row>
    <row r="678" spans="1:11" x14ac:dyDescent="0.25">
      <c r="A678">
        <v>6811</v>
      </c>
      <c r="B678" s="1">
        <v>44176.531817129631</v>
      </c>
      <c r="C678" t="s">
        <v>6</v>
      </c>
      <c r="D678" t="s">
        <v>36</v>
      </c>
      <c r="E678" s="4">
        <v>56060</v>
      </c>
      <c r="F678" t="s">
        <v>89</v>
      </c>
      <c r="G678" s="34">
        <v>45</v>
      </c>
      <c r="H678" s="2" t="s">
        <v>96</v>
      </c>
      <c r="I678" s="2" t="s">
        <v>100</v>
      </c>
      <c r="J678" s="2" t="s">
        <v>103</v>
      </c>
      <c r="K678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MUY SATISFACTORIO</v>
      </c>
    </row>
    <row r="679" spans="1:11" x14ac:dyDescent="0.25">
      <c r="A679">
        <v>6810</v>
      </c>
      <c r="B679" s="1">
        <v>44176.532395833332</v>
      </c>
      <c r="C679" t="s">
        <v>4</v>
      </c>
      <c r="D679" t="s">
        <v>54</v>
      </c>
      <c r="E679" s="4">
        <v>405406</v>
      </c>
      <c r="F679" t="s">
        <v>88</v>
      </c>
      <c r="G679">
        <v>48</v>
      </c>
      <c r="H679" s="2" t="s">
        <v>94</v>
      </c>
      <c r="I679" s="2" t="s">
        <v>99</v>
      </c>
      <c r="J679" s="2" t="s">
        <v>94</v>
      </c>
      <c r="K679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680" spans="1:11" x14ac:dyDescent="0.25">
      <c r="A680">
        <v>6809</v>
      </c>
      <c r="B680" s="1">
        <v>44176.533807870372</v>
      </c>
      <c r="C680" t="s">
        <v>7</v>
      </c>
      <c r="D680" t="s">
        <v>51</v>
      </c>
      <c r="E680" s="4">
        <v>900012</v>
      </c>
      <c r="F680" t="s">
        <v>90</v>
      </c>
      <c r="G680">
        <v>31</v>
      </c>
      <c r="H680" s="2" t="s">
        <v>96</v>
      </c>
      <c r="I680" s="2" t="s">
        <v>100</v>
      </c>
      <c r="J680" s="2" t="s">
        <v>103</v>
      </c>
      <c r="K680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681" spans="1:11" x14ac:dyDescent="0.25">
      <c r="A681">
        <v>6808</v>
      </c>
      <c r="B681" s="1">
        <v>44176.537175925929</v>
      </c>
      <c r="C681" t="s">
        <v>19</v>
      </c>
      <c r="D681" t="s">
        <v>61</v>
      </c>
      <c r="E681" s="4">
        <v>994214</v>
      </c>
      <c r="F681" t="s">
        <v>90</v>
      </c>
      <c r="G681">
        <v>19</v>
      </c>
      <c r="H681" s="2" t="s">
        <v>96</v>
      </c>
      <c r="I681" s="2" t="s">
        <v>100</v>
      </c>
      <c r="J681" s="2" t="s">
        <v>103</v>
      </c>
      <c r="K681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682" spans="1:11" x14ac:dyDescent="0.25">
      <c r="A682">
        <v>16753</v>
      </c>
      <c r="B682" s="1">
        <v>44176.634062500001</v>
      </c>
      <c r="C682" t="s">
        <v>20</v>
      </c>
      <c r="D682" t="s">
        <v>67</v>
      </c>
      <c r="E682" s="4">
        <v>953182</v>
      </c>
      <c r="F682" t="s">
        <v>90</v>
      </c>
      <c r="G682">
        <v>13</v>
      </c>
      <c r="H682" s="2" t="s">
        <v>96</v>
      </c>
      <c r="I682" s="2" t="s">
        <v>99</v>
      </c>
      <c r="J682" s="2" t="s">
        <v>102</v>
      </c>
      <c r="K682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683" spans="1:11" x14ac:dyDescent="0.25">
      <c r="A683">
        <v>6807</v>
      </c>
      <c r="B683" s="1">
        <v>44176.655381944445</v>
      </c>
      <c r="C683" t="s">
        <v>19</v>
      </c>
      <c r="D683" t="s">
        <v>83</v>
      </c>
      <c r="E683" s="4">
        <v>411040</v>
      </c>
      <c r="F683" t="s">
        <v>88</v>
      </c>
      <c r="G683">
        <v>45</v>
      </c>
      <c r="H683" s="2" t="s">
        <v>95</v>
      </c>
      <c r="I683" s="2" t="s">
        <v>99</v>
      </c>
      <c r="J683" s="2" t="s">
        <v>94</v>
      </c>
      <c r="K683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684" spans="1:11" x14ac:dyDescent="0.25">
      <c r="A684">
        <v>15468</v>
      </c>
      <c r="B684" s="1">
        <v>44176.68613425926</v>
      </c>
      <c r="C684" t="s">
        <v>6</v>
      </c>
      <c r="D684" t="s">
        <v>65</v>
      </c>
      <c r="E684" s="4">
        <v>918093</v>
      </c>
      <c r="F684" t="s">
        <v>88</v>
      </c>
      <c r="G684">
        <v>30</v>
      </c>
      <c r="H684" s="2" t="s">
        <v>94</v>
      </c>
      <c r="I684" s="2" t="s">
        <v>99</v>
      </c>
      <c r="J684" s="2" t="s">
        <v>94</v>
      </c>
      <c r="K684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685" spans="1:11" x14ac:dyDescent="0.25">
      <c r="A685">
        <v>15473</v>
      </c>
      <c r="B685" s="1">
        <v>44176.852071759262</v>
      </c>
      <c r="C685" t="s">
        <v>6</v>
      </c>
      <c r="D685" t="s">
        <v>40</v>
      </c>
      <c r="E685" s="4">
        <v>476670</v>
      </c>
      <c r="F685" t="s">
        <v>88</v>
      </c>
      <c r="G685">
        <v>50</v>
      </c>
      <c r="H685" s="2" t="s">
        <v>95</v>
      </c>
      <c r="I685" s="2" t="s">
        <v>100</v>
      </c>
      <c r="J685" s="2" t="s">
        <v>102</v>
      </c>
      <c r="K685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686" spans="1:11" x14ac:dyDescent="0.25">
      <c r="A686">
        <v>21675</v>
      </c>
      <c r="B686" s="1">
        <v>44177.008240740739</v>
      </c>
      <c r="C686" t="s">
        <v>27</v>
      </c>
      <c r="D686" t="s">
        <v>15</v>
      </c>
      <c r="E686" s="4">
        <v>147798</v>
      </c>
      <c r="F686" t="s">
        <v>88</v>
      </c>
      <c r="G686">
        <v>39</v>
      </c>
      <c r="H686" s="2" t="s">
        <v>94</v>
      </c>
      <c r="I686" s="2" t="s">
        <v>99</v>
      </c>
      <c r="J686" s="2" t="s">
        <v>94</v>
      </c>
      <c r="K686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687" spans="1:11" x14ac:dyDescent="0.25">
      <c r="A687">
        <v>21144</v>
      </c>
      <c r="B687" s="1">
        <v>44179.467638888891</v>
      </c>
      <c r="C687" t="s">
        <v>108</v>
      </c>
      <c r="D687" t="s">
        <v>38</v>
      </c>
      <c r="E687" s="4">
        <v>192881</v>
      </c>
      <c r="F687" t="s">
        <v>90</v>
      </c>
      <c r="G687">
        <v>39</v>
      </c>
      <c r="H687" s="2" t="s">
        <v>94</v>
      </c>
      <c r="I687" s="2" t="s">
        <v>99</v>
      </c>
      <c r="J687" s="2" t="s">
        <v>102</v>
      </c>
      <c r="K687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688" spans="1:11" x14ac:dyDescent="0.25">
      <c r="A688">
        <v>21031</v>
      </c>
      <c r="B688" s="1">
        <v>44179.470092592594</v>
      </c>
      <c r="C688" t="s">
        <v>108</v>
      </c>
      <c r="D688" t="s">
        <v>61</v>
      </c>
      <c r="E688" s="4">
        <v>284357</v>
      </c>
      <c r="F688" t="s">
        <v>89</v>
      </c>
      <c r="G688">
        <v>30</v>
      </c>
      <c r="H688" s="2" t="s">
        <v>95</v>
      </c>
      <c r="I688" s="2" t="s">
        <v>100</v>
      </c>
      <c r="J688" s="2" t="s">
        <v>103</v>
      </c>
      <c r="K688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PASABLE</v>
      </c>
    </row>
    <row r="689" spans="1:11" x14ac:dyDescent="0.25">
      <c r="A689">
        <v>6806</v>
      </c>
      <c r="B689" s="1">
        <v>44179.505254629628</v>
      </c>
      <c r="C689" t="s">
        <v>6</v>
      </c>
      <c r="D689" t="s">
        <v>61</v>
      </c>
      <c r="E689" s="4">
        <v>144540</v>
      </c>
      <c r="F689" t="s">
        <v>88</v>
      </c>
      <c r="G689">
        <v>12</v>
      </c>
      <c r="H689" s="2" t="s">
        <v>95</v>
      </c>
      <c r="I689" s="2" t="s">
        <v>100</v>
      </c>
      <c r="J689" s="2" t="s">
        <v>94</v>
      </c>
      <c r="K689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690" spans="1:11" x14ac:dyDescent="0.25">
      <c r="A690">
        <v>6805</v>
      </c>
      <c r="B690" s="1">
        <v>44179.519247685188</v>
      </c>
      <c r="C690" t="s">
        <v>6</v>
      </c>
      <c r="D690" t="s">
        <v>83</v>
      </c>
      <c r="E690" s="4">
        <v>471391</v>
      </c>
      <c r="F690" t="s">
        <v>88</v>
      </c>
      <c r="G690">
        <v>4</v>
      </c>
      <c r="H690" s="2" t="s">
        <v>94</v>
      </c>
      <c r="I690" s="2" t="s">
        <v>100</v>
      </c>
      <c r="J690" s="2" t="s">
        <v>94</v>
      </c>
      <c r="K690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691" spans="1:11" x14ac:dyDescent="0.25">
      <c r="A691">
        <v>6804</v>
      </c>
      <c r="B691" s="1">
        <v>44179.529236111113</v>
      </c>
      <c r="C691" t="s">
        <v>6</v>
      </c>
      <c r="D691" t="s">
        <v>65</v>
      </c>
      <c r="E691" s="4">
        <v>32586</v>
      </c>
      <c r="F691" t="s">
        <v>89</v>
      </c>
      <c r="G691">
        <v>12</v>
      </c>
      <c r="H691" s="2" t="s">
        <v>95</v>
      </c>
      <c r="I691" s="2" t="s">
        <v>99</v>
      </c>
      <c r="J691" s="2" t="s">
        <v>102</v>
      </c>
      <c r="K691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PASABLE</v>
      </c>
    </row>
    <row r="692" spans="1:11" x14ac:dyDescent="0.25">
      <c r="A692">
        <v>21618</v>
      </c>
      <c r="B692" s="1">
        <v>44179.543749999997</v>
      </c>
      <c r="C692" t="s">
        <v>18</v>
      </c>
      <c r="D692" t="s">
        <v>101</v>
      </c>
      <c r="E692" s="4">
        <v>740534</v>
      </c>
      <c r="F692" t="s">
        <v>88</v>
      </c>
      <c r="G692">
        <v>46</v>
      </c>
      <c r="H692" s="2" t="s">
        <v>94</v>
      </c>
      <c r="I692" s="2" t="s">
        <v>99</v>
      </c>
      <c r="J692" s="2" t="s">
        <v>103</v>
      </c>
      <c r="K692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693" spans="1:11" x14ac:dyDescent="0.25">
      <c r="A693">
        <v>15537</v>
      </c>
      <c r="B693" s="1">
        <v>44179.551053240742</v>
      </c>
      <c r="C693" t="s">
        <v>21</v>
      </c>
      <c r="D693" t="s">
        <v>46</v>
      </c>
      <c r="E693" s="4">
        <v>461333</v>
      </c>
      <c r="F693" t="s">
        <v>90</v>
      </c>
      <c r="G693">
        <v>18</v>
      </c>
      <c r="H693" s="2" t="s">
        <v>94</v>
      </c>
      <c r="I693" s="2" t="s">
        <v>100</v>
      </c>
      <c r="J693" s="2" t="s">
        <v>103</v>
      </c>
      <c r="K693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694" spans="1:11" x14ac:dyDescent="0.25">
      <c r="A694">
        <v>22178</v>
      </c>
      <c r="B694" s="1">
        <v>44179.611817129633</v>
      </c>
      <c r="C694" t="s">
        <v>25</v>
      </c>
      <c r="D694" t="s">
        <v>83</v>
      </c>
      <c r="E694" s="4">
        <v>902512</v>
      </c>
      <c r="F694" t="s">
        <v>90</v>
      </c>
      <c r="G694">
        <v>2</v>
      </c>
      <c r="H694" s="2" t="s">
        <v>94</v>
      </c>
      <c r="I694" s="2" t="s">
        <v>99</v>
      </c>
      <c r="J694" s="2" t="s">
        <v>103</v>
      </c>
      <c r="K694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695" spans="1:11" x14ac:dyDescent="0.25">
      <c r="A695">
        <v>18919</v>
      </c>
      <c r="B695" s="1">
        <v>44179.619027777779</v>
      </c>
      <c r="C695" t="s">
        <v>25</v>
      </c>
      <c r="D695" t="s">
        <v>72</v>
      </c>
      <c r="E695" s="4">
        <v>910783</v>
      </c>
      <c r="F695" t="s">
        <v>90</v>
      </c>
      <c r="G695">
        <v>29</v>
      </c>
      <c r="H695" s="2" t="s">
        <v>95</v>
      </c>
      <c r="I695" s="2" t="s">
        <v>99</v>
      </c>
      <c r="J695" s="2" t="s">
        <v>94</v>
      </c>
      <c r="K695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696" spans="1:11" x14ac:dyDescent="0.25">
      <c r="A696">
        <v>17198</v>
      </c>
      <c r="B696" s="1">
        <v>44179.628020833334</v>
      </c>
      <c r="C696" t="s">
        <v>21</v>
      </c>
      <c r="D696" t="s">
        <v>38</v>
      </c>
      <c r="E696" s="4">
        <v>371123</v>
      </c>
      <c r="F696" t="s">
        <v>89</v>
      </c>
      <c r="G696">
        <v>47</v>
      </c>
      <c r="H696" s="2" t="s">
        <v>94</v>
      </c>
      <c r="I696" s="2" t="s">
        <v>99</v>
      </c>
      <c r="J696" s="2" t="s">
        <v>103</v>
      </c>
      <c r="K696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PASABLE</v>
      </c>
    </row>
    <row r="697" spans="1:11" x14ac:dyDescent="0.25">
      <c r="A697">
        <v>6803</v>
      </c>
      <c r="B697" s="1">
        <v>44179.667905092596</v>
      </c>
      <c r="C697" t="s">
        <v>4</v>
      </c>
      <c r="D697" t="s">
        <v>76</v>
      </c>
      <c r="E697" s="4">
        <v>780188</v>
      </c>
      <c r="F697" t="s">
        <v>90</v>
      </c>
      <c r="G697">
        <v>50</v>
      </c>
      <c r="H697" s="2" t="s">
        <v>95</v>
      </c>
      <c r="I697" s="2" t="s">
        <v>100</v>
      </c>
      <c r="J697" s="2" t="s">
        <v>94</v>
      </c>
      <c r="K697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698" spans="1:11" x14ac:dyDescent="0.25">
      <c r="A698">
        <v>6802</v>
      </c>
      <c r="B698" s="1">
        <v>44179.669363425928</v>
      </c>
      <c r="C698" t="s">
        <v>6</v>
      </c>
      <c r="D698" t="s">
        <v>51</v>
      </c>
      <c r="E698" s="4">
        <v>118638</v>
      </c>
      <c r="F698" t="s">
        <v>89</v>
      </c>
      <c r="G698" s="34">
        <v>38</v>
      </c>
      <c r="H698" s="2" t="s">
        <v>96</v>
      </c>
      <c r="I698" s="2" t="s">
        <v>99</v>
      </c>
      <c r="J698" s="2" t="s">
        <v>103</v>
      </c>
      <c r="K698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MUY SATISFACTORIO</v>
      </c>
    </row>
    <row r="699" spans="1:11" x14ac:dyDescent="0.25">
      <c r="A699">
        <v>6801</v>
      </c>
      <c r="B699" s="1">
        <v>44179.697048611109</v>
      </c>
      <c r="C699" t="s">
        <v>6</v>
      </c>
      <c r="D699" t="s">
        <v>72</v>
      </c>
      <c r="E699" s="4">
        <v>219146</v>
      </c>
      <c r="F699" t="s">
        <v>89</v>
      </c>
      <c r="G699">
        <v>34</v>
      </c>
      <c r="H699" s="2" t="s">
        <v>94</v>
      </c>
      <c r="I699" s="2" t="s">
        <v>100</v>
      </c>
      <c r="J699" s="2" t="s">
        <v>94</v>
      </c>
      <c r="K699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PASABLE</v>
      </c>
    </row>
    <row r="700" spans="1:11" x14ac:dyDescent="0.25">
      <c r="A700">
        <v>6800</v>
      </c>
      <c r="B700" s="1">
        <v>44179.845439814817</v>
      </c>
      <c r="C700" t="s">
        <v>6</v>
      </c>
      <c r="D700" t="s">
        <v>72</v>
      </c>
      <c r="E700" s="4">
        <v>731779</v>
      </c>
      <c r="F700" t="s">
        <v>89</v>
      </c>
      <c r="G700">
        <v>45</v>
      </c>
      <c r="H700" s="2" t="s">
        <v>95</v>
      </c>
      <c r="I700" s="2" t="s">
        <v>100</v>
      </c>
      <c r="J700" s="2" t="s">
        <v>103</v>
      </c>
      <c r="K700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PASABLE</v>
      </c>
    </row>
    <row r="701" spans="1:11" x14ac:dyDescent="0.25">
      <c r="A701">
        <v>16325</v>
      </c>
      <c r="B701" s="1">
        <v>44180.373229166667</v>
      </c>
      <c r="C701" t="s">
        <v>110</v>
      </c>
      <c r="D701" t="s">
        <v>65</v>
      </c>
      <c r="E701" s="4">
        <v>128465</v>
      </c>
      <c r="F701" t="s">
        <v>88</v>
      </c>
      <c r="G701">
        <v>45</v>
      </c>
      <c r="H701" s="2" t="s">
        <v>95</v>
      </c>
      <c r="I701" s="2" t="s">
        <v>100</v>
      </c>
      <c r="J701" s="2" t="s">
        <v>103</v>
      </c>
      <c r="K701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702" spans="1:11" x14ac:dyDescent="0.25">
      <c r="A702">
        <v>15463</v>
      </c>
      <c r="B702" s="1">
        <v>44180.409895833334</v>
      </c>
      <c r="C702" t="s">
        <v>6</v>
      </c>
      <c r="D702" t="s">
        <v>74</v>
      </c>
      <c r="E702" s="4">
        <v>399908</v>
      </c>
      <c r="F702" t="s">
        <v>88</v>
      </c>
      <c r="G702">
        <v>14</v>
      </c>
      <c r="H702" s="2" t="s">
        <v>94</v>
      </c>
      <c r="I702" s="2" t="s">
        <v>100</v>
      </c>
      <c r="J702" s="2" t="s">
        <v>103</v>
      </c>
      <c r="K702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703" spans="1:11" x14ac:dyDescent="0.25">
      <c r="A703">
        <v>15464</v>
      </c>
      <c r="B703" s="1">
        <v>44180.420902777776</v>
      </c>
      <c r="C703" t="s">
        <v>6</v>
      </c>
      <c r="D703" t="s">
        <v>71</v>
      </c>
      <c r="E703" s="4">
        <v>216263</v>
      </c>
      <c r="F703" t="s">
        <v>89</v>
      </c>
      <c r="G703">
        <v>14</v>
      </c>
      <c r="H703" s="2" t="s">
        <v>94</v>
      </c>
      <c r="I703" s="2" t="s">
        <v>99</v>
      </c>
      <c r="J703" s="2" t="s">
        <v>102</v>
      </c>
      <c r="K703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PASABLE</v>
      </c>
    </row>
    <row r="704" spans="1:11" x14ac:dyDescent="0.25">
      <c r="A704">
        <v>20444</v>
      </c>
      <c r="B704" s="1">
        <v>44180.427164351851</v>
      </c>
      <c r="C704" t="s">
        <v>26</v>
      </c>
      <c r="D704" t="s">
        <v>83</v>
      </c>
      <c r="E704" s="4">
        <v>912172</v>
      </c>
      <c r="F704" t="s">
        <v>88</v>
      </c>
      <c r="G704">
        <v>30</v>
      </c>
      <c r="H704" s="2" t="s">
        <v>94</v>
      </c>
      <c r="I704" s="2" t="s">
        <v>99</v>
      </c>
      <c r="J704" s="2" t="s">
        <v>94</v>
      </c>
      <c r="K704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705" spans="1:11" x14ac:dyDescent="0.25">
      <c r="A705">
        <v>22068</v>
      </c>
      <c r="B705" s="1">
        <v>44180.44703703704</v>
      </c>
      <c r="C705" t="s">
        <v>108</v>
      </c>
      <c r="D705" t="s">
        <v>63</v>
      </c>
      <c r="E705" s="4">
        <v>643253</v>
      </c>
      <c r="F705" t="s">
        <v>90</v>
      </c>
      <c r="G705">
        <v>12</v>
      </c>
      <c r="H705" s="2" t="s">
        <v>96</v>
      </c>
      <c r="I705" s="2" t="s">
        <v>99</v>
      </c>
      <c r="J705" s="2" t="s">
        <v>103</v>
      </c>
      <c r="K705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706" spans="1:11" x14ac:dyDescent="0.25">
      <c r="A706">
        <v>21623</v>
      </c>
      <c r="B706" s="1">
        <v>44180.450694444444</v>
      </c>
      <c r="C706" t="s">
        <v>24</v>
      </c>
      <c r="D706" t="s">
        <v>61</v>
      </c>
      <c r="E706" s="4">
        <v>138815</v>
      </c>
      <c r="F706" t="s">
        <v>90</v>
      </c>
      <c r="G706">
        <v>7</v>
      </c>
      <c r="H706" s="2" t="s">
        <v>94</v>
      </c>
      <c r="I706" s="2" t="s">
        <v>99</v>
      </c>
      <c r="J706" s="2" t="s">
        <v>102</v>
      </c>
      <c r="K706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707" spans="1:11" x14ac:dyDescent="0.25">
      <c r="A707">
        <v>16386</v>
      </c>
      <c r="B707" s="1">
        <v>44180.458414351851</v>
      </c>
      <c r="C707" t="s">
        <v>108</v>
      </c>
      <c r="D707" t="s">
        <v>40</v>
      </c>
      <c r="E707" s="4">
        <v>182707</v>
      </c>
      <c r="F707" t="s">
        <v>88</v>
      </c>
      <c r="G707">
        <v>45</v>
      </c>
      <c r="H707" s="2" t="s">
        <v>96</v>
      </c>
      <c r="I707" s="2" t="s">
        <v>99</v>
      </c>
      <c r="J707" s="2" t="s">
        <v>103</v>
      </c>
      <c r="K707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708" spans="1:11" x14ac:dyDescent="0.25">
      <c r="A708">
        <v>6799</v>
      </c>
      <c r="B708" s="1">
        <v>44180.45925925926</v>
      </c>
      <c r="C708" t="s">
        <v>2</v>
      </c>
      <c r="D708" t="s">
        <v>63</v>
      </c>
      <c r="E708" s="4">
        <v>42471</v>
      </c>
      <c r="F708" t="s">
        <v>88</v>
      </c>
      <c r="G708">
        <v>1</v>
      </c>
      <c r="H708" s="2" t="s">
        <v>96</v>
      </c>
      <c r="I708" s="2" t="s">
        <v>99</v>
      </c>
      <c r="J708" s="2" t="s">
        <v>102</v>
      </c>
      <c r="K708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709" spans="1:11" x14ac:dyDescent="0.25">
      <c r="A709">
        <v>22051</v>
      </c>
      <c r="B709" s="1">
        <v>44180.483148148145</v>
      </c>
      <c r="C709" t="s">
        <v>108</v>
      </c>
      <c r="D709" t="s">
        <v>79</v>
      </c>
      <c r="E709" s="4">
        <v>360379</v>
      </c>
      <c r="F709" t="s">
        <v>88</v>
      </c>
      <c r="G709">
        <v>31</v>
      </c>
      <c r="H709" s="2" t="s">
        <v>96</v>
      </c>
      <c r="I709" s="2" t="s">
        <v>100</v>
      </c>
      <c r="J709" s="2" t="s">
        <v>94</v>
      </c>
      <c r="K709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710" spans="1:11" x14ac:dyDescent="0.25">
      <c r="A710">
        <v>15465</v>
      </c>
      <c r="B710" s="1">
        <v>44180.517916666664</v>
      </c>
      <c r="C710" t="s">
        <v>6</v>
      </c>
      <c r="D710" t="s">
        <v>38</v>
      </c>
      <c r="E710" s="4">
        <v>440835</v>
      </c>
      <c r="F710" t="s">
        <v>88</v>
      </c>
      <c r="G710">
        <v>44</v>
      </c>
      <c r="H710" s="2" t="s">
        <v>94</v>
      </c>
      <c r="I710" s="2" t="s">
        <v>100</v>
      </c>
      <c r="J710" s="2" t="s">
        <v>103</v>
      </c>
      <c r="K710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711" spans="1:11" x14ac:dyDescent="0.25">
      <c r="A711">
        <v>6798</v>
      </c>
      <c r="B711" s="1">
        <v>44180.519699074073</v>
      </c>
      <c r="C711" t="s">
        <v>0</v>
      </c>
      <c r="D711" t="s">
        <v>101</v>
      </c>
      <c r="E711" s="4">
        <v>882211</v>
      </c>
      <c r="F711" t="s">
        <v>89</v>
      </c>
      <c r="G711">
        <v>7</v>
      </c>
      <c r="H711" s="2" t="s">
        <v>95</v>
      </c>
      <c r="I711" s="2" t="s">
        <v>99</v>
      </c>
      <c r="J711" s="2" t="s">
        <v>94</v>
      </c>
      <c r="K711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PASABLE</v>
      </c>
    </row>
    <row r="712" spans="1:11" x14ac:dyDescent="0.25">
      <c r="A712">
        <v>6797</v>
      </c>
      <c r="B712" s="1">
        <v>44180.528506944444</v>
      </c>
      <c r="C712" t="s">
        <v>6</v>
      </c>
      <c r="D712" t="s">
        <v>54</v>
      </c>
      <c r="E712" s="4">
        <v>503781</v>
      </c>
      <c r="F712" t="s">
        <v>89</v>
      </c>
      <c r="G712">
        <v>39</v>
      </c>
      <c r="H712" s="2" t="s">
        <v>94</v>
      </c>
      <c r="I712" s="2" t="s">
        <v>100</v>
      </c>
      <c r="J712" s="2" t="s">
        <v>102</v>
      </c>
      <c r="K712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PASABLE</v>
      </c>
    </row>
    <row r="713" spans="1:11" x14ac:dyDescent="0.25">
      <c r="A713">
        <v>6796</v>
      </c>
      <c r="B713" s="1">
        <v>44180.52857638889</v>
      </c>
      <c r="C713" t="s">
        <v>16</v>
      </c>
      <c r="D713" t="s">
        <v>51</v>
      </c>
      <c r="E713" s="4">
        <v>792097</v>
      </c>
      <c r="F713" t="s">
        <v>89</v>
      </c>
      <c r="G713" s="34">
        <v>31</v>
      </c>
      <c r="H713" s="2" t="s">
        <v>96</v>
      </c>
      <c r="I713" s="2" t="s">
        <v>100</v>
      </c>
      <c r="J713" s="2" t="s">
        <v>103</v>
      </c>
      <c r="K713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MUY SATISFACTORIO</v>
      </c>
    </row>
    <row r="714" spans="1:11" x14ac:dyDescent="0.25">
      <c r="A714">
        <v>22632</v>
      </c>
      <c r="B714" s="1">
        <v>44180.551655092589</v>
      </c>
      <c r="C714" t="s">
        <v>18</v>
      </c>
      <c r="D714" t="s">
        <v>61</v>
      </c>
      <c r="E714" s="4">
        <v>323538</v>
      </c>
      <c r="F714" t="s">
        <v>90</v>
      </c>
      <c r="G714">
        <v>21</v>
      </c>
      <c r="H714" s="2" t="s">
        <v>95</v>
      </c>
      <c r="I714" s="2" t="s">
        <v>100</v>
      </c>
      <c r="J714" s="2" t="s">
        <v>102</v>
      </c>
      <c r="K714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715" spans="1:11" x14ac:dyDescent="0.25">
      <c r="A715">
        <v>6795</v>
      </c>
      <c r="B715" s="1">
        <v>44180.557951388888</v>
      </c>
      <c r="C715" t="s">
        <v>4</v>
      </c>
      <c r="D715" t="s">
        <v>71</v>
      </c>
      <c r="E715" s="4">
        <v>558632</v>
      </c>
      <c r="F715" t="s">
        <v>89</v>
      </c>
      <c r="G715">
        <v>29</v>
      </c>
      <c r="H715" s="2" t="s">
        <v>95</v>
      </c>
      <c r="I715" s="2" t="s">
        <v>99</v>
      </c>
      <c r="J715" s="2" t="s">
        <v>94</v>
      </c>
      <c r="K715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PASABLE</v>
      </c>
    </row>
    <row r="716" spans="1:11" x14ac:dyDescent="0.25">
      <c r="A716">
        <v>6794</v>
      </c>
      <c r="B716" s="1">
        <v>44180.572245370371</v>
      </c>
      <c r="C716" t="s">
        <v>16</v>
      </c>
      <c r="D716" t="s">
        <v>38</v>
      </c>
      <c r="E716" s="4">
        <v>666815</v>
      </c>
      <c r="F716" t="s">
        <v>89</v>
      </c>
      <c r="G716">
        <v>9</v>
      </c>
      <c r="H716" s="2" t="s">
        <v>95</v>
      </c>
      <c r="I716" s="2" t="s">
        <v>100</v>
      </c>
      <c r="J716" s="2" t="s">
        <v>103</v>
      </c>
      <c r="K716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PASABLE</v>
      </c>
    </row>
    <row r="717" spans="1:11" x14ac:dyDescent="0.25">
      <c r="A717">
        <v>15467</v>
      </c>
      <c r="B717" s="1">
        <v>44180.645127314812</v>
      </c>
      <c r="C717" t="s">
        <v>6</v>
      </c>
      <c r="D717" t="s">
        <v>44</v>
      </c>
      <c r="E717" s="4">
        <v>78625</v>
      </c>
      <c r="F717" t="s">
        <v>88</v>
      </c>
      <c r="G717">
        <v>50</v>
      </c>
      <c r="H717" s="2" t="s">
        <v>94</v>
      </c>
      <c r="I717" s="2" t="s">
        <v>100</v>
      </c>
      <c r="J717" s="2" t="s">
        <v>94</v>
      </c>
      <c r="K717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718" spans="1:11" x14ac:dyDescent="0.25">
      <c r="A718">
        <v>7265</v>
      </c>
      <c r="B718" s="1">
        <v>44180.646319444444</v>
      </c>
      <c r="C718" t="s">
        <v>10</v>
      </c>
      <c r="D718" t="s">
        <v>83</v>
      </c>
      <c r="E718" s="4">
        <v>268548</v>
      </c>
      <c r="F718" t="s">
        <v>88</v>
      </c>
      <c r="G718">
        <v>33</v>
      </c>
      <c r="H718" s="2" t="s">
        <v>96</v>
      </c>
      <c r="I718" s="2" t="s">
        <v>99</v>
      </c>
      <c r="J718" s="2" t="s">
        <v>103</v>
      </c>
      <c r="K718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719" spans="1:11" x14ac:dyDescent="0.25">
      <c r="A719">
        <v>15466</v>
      </c>
      <c r="B719" s="1">
        <v>44180.651412037034</v>
      </c>
      <c r="C719" t="s">
        <v>6</v>
      </c>
      <c r="D719" t="s">
        <v>83</v>
      </c>
      <c r="E719" s="4">
        <v>325496</v>
      </c>
      <c r="F719" t="s">
        <v>88</v>
      </c>
      <c r="G719">
        <v>22</v>
      </c>
      <c r="H719" s="2" t="s">
        <v>96</v>
      </c>
      <c r="I719" s="2" t="s">
        <v>100</v>
      </c>
      <c r="J719" s="2" t="s">
        <v>94</v>
      </c>
      <c r="K719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720" spans="1:11" x14ac:dyDescent="0.25">
      <c r="A720">
        <v>6793</v>
      </c>
      <c r="B720" s="1">
        <v>44180.703611111108</v>
      </c>
      <c r="C720" t="s">
        <v>16</v>
      </c>
      <c r="D720" t="s">
        <v>65</v>
      </c>
      <c r="E720" s="4">
        <v>973334</v>
      </c>
      <c r="F720" t="s">
        <v>88</v>
      </c>
      <c r="G720">
        <v>14</v>
      </c>
      <c r="H720" s="2" t="s">
        <v>94</v>
      </c>
      <c r="I720" s="2" t="s">
        <v>99</v>
      </c>
      <c r="J720" s="2" t="s">
        <v>103</v>
      </c>
      <c r="K720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721" spans="1:11" x14ac:dyDescent="0.25">
      <c r="A721">
        <v>6792</v>
      </c>
      <c r="B721" s="1">
        <v>44180.708287037036</v>
      </c>
      <c r="C721" t="s">
        <v>12</v>
      </c>
      <c r="D721" t="s">
        <v>74</v>
      </c>
      <c r="E721" s="4">
        <v>39621</v>
      </c>
      <c r="F721" t="s">
        <v>88</v>
      </c>
      <c r="G721">
        <v>48</v>
      </c>
      <c r="H721" s="2" t="s">
        <v>94</v>
      </c>
      <c r="I721" s="2" t="s">
        <v>99</v>
      </c>
      <c r="J721" s="2" t="s">
        <v>102</v>
      </c>
      <c r="K721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722" spans="1:11" x14ac:dyDescent="0.25">
      <c r="A722">
        <v>19338</v>
      </c>
      <c r="B722" s="1">
        <v>44180.774548611109</v>
      </c>
      <c r="C722" t="s">
        <v>26</v>
      </c>
      <c r="D722" t="s">
        <v>61</v>
      </c>
      <c r="E722" s="4">
        <v>421475</v>
      </c>
      <c r="F722" t="s">
        <v>89</v>
      </c>
      <c r="G722">
        <v>50</v>
      </c>
      <c r="H722" s="2" t="s">
        <v>95</v>
      </c>
      <c r="I722" s="2" t="s">
        <v>99</v>
      </c>
      <c r="J722" s="2" t="s">
        <v>103</v>
      </c>
      <c r="K722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PASABLE</v>
      </c>
    </row>
    <row r="723" spans="1:11" x14ac:dyDescent="0.25">
      <c r="A723">
        <v>17187</v>
      </c>
      <c r="B723" s="1">
        <v>44180.817962962959</v>
      </c>
      <c r="C723" t="s">
        <v>108</v>
      </c>
      <c r="D723" t="s">
        <v>49</v>
      </c>
      <c r="E723" s="4">
        <v>770512</v>
      </c>
      <c r="F723" t="s">
        <v>89</v>
      </c>
      <c r="G723">
        <v>3</v>
      </c>
      <c r="H723" s="2" t="s">
        <v>95</v>
      </c>
      <c r="I723" s="2" t="s">
        <v>100</v>
      </c>
      <c r="J723" s="2" t="s">
        <v>103</v>
      </c>
      <c r="K723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PASABLE</v>
      </c>
    </row>
    <row r="724" spans="1:11" x14ac:dyDescent="0.25">
      <c r="A724">
        <v>6791</v>
      </c>
      <c r="B724" s="1">
        <v>44181.384976851848</v>
      </c>
      <c r="C724" t="s">
        <v>6</v>
      </c>
      <c r="D724" t="s">
        <v>40</v>
      </c>
      <c r="E724" s="4">
        <v>815381</v>
      </c>
      <c r="F724" t="s">
        <v>90</v>
      </c>
      <c r="G724">
        <v>23</v>
      </c>
      <c r="H724" s="2" t="s">
        <v>94</v>
      </c>
      <c r="I724" s="2" t="s">
        <v>99</v>
      </c>
      <c r="J724" s="2" t="s">
        <v>94</v>
      </c>
      <c r="K724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725" spans="1:11" x14ac:dyDescent="0.25">
      <c r="A725">
        <v>6790</v>
      </c>
      <c r="B725" s="1">
        <v>44181.42423611111</v>
      </c>
      <c r="C725" t="s">
        <v>6</v>
      </c>
      <c r="D725" t="s">
        <v>67</v>
      </c>
      <c r="E725" s="4">
        <v>766932</v>
      </c>
      <c r="F725" t="s">
        <v>90</v>
      </c>
      <c r="G725">
        <v>29</v>
      </c>
      <c r="H725" s="2" t="s">
        <v>94</v>
      </c>
      <c r="I725" s="2" t="s">
        <v>99</v>
      </c>
      <c r="J725" s="2" t="s">
        <v>94</v>
      </c>
      <c r="K725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726" spans="1:11" x14ac:dyDescent="0.25">
      <c r="A726">
        <v>19368</v>
      </c>
      <c r="B726" s="1">
        <v>44181.450358796297</v>
      </c>
      <c r="C726" t="s">
        <v>28</v>
      </c>
      <c r="D726" t="s">
        <v>67</v>
      </c>
      <c r="E726" s="4">
        <v>25779</v>
      </c>
      <c r="F726" t="s">
        <v>88</v>
      </c>
      <c r="G726">
        <v>27</v>
      </c>
      <c r="H726" s="2" t="s">
        <v>96</v>
      </c>
      <c r="I726" s="2" t="s">
        <v>100</v>
      </c>
      <c r="J726" s="2" t="s">
        <v>94</v>
      </c>
      <c r="K726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727" spans="1:11" x14ac:dyDescent="0.25">
      <c r="A727">
        <v>6789</v>
      </c>
      <c r="B727" s="1">
        <v>44181.455833333333</v>
      </c>
      <c r="C727" t="s">
        <v>6</v>
      </c>
      <c r="D727" t="s">
        <v>37</v>
      </c>
      <c r="E727" s="4">
        <v>250554</v>
      </c>
      <c r="F727" t="s">
        <v>90</v>
      </c>
      <c r="G727">
        <v>36</v>
      </c>
      <c r="H727" s="2" t="s">
        <v>95</v>
      </c>
      <c r="I727" s="2" t="s">
        <v>100</v>
      </c>
      <c r="J727" s="2" t="s">
        <v>102</v>
      </c>
      <c r="K727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728" spans="1:11" x14ac:dyDescent="0.25">
      <c r="A728">
        <v>16785</v>
      </c>
      <c r="B728" s="1">
        <v>44181.466539351852</v>
      </c>
      <c r="C728" t="s">
        <v>17</v>
      </c>
      <c r="D728" t="s">
        <v>40</v>
      </c>
      <c r="E728" s="4">
        <v>57362</v>
      </c>
      <c r="F728" t="s">
        <v>88</v>
      </c>
      <c r="G728">
        <v>3</v>
      </c>
      <c r="H728" s="2" t="s">
        <v>94</v>
      </c>
      <c r="I728" s="2" t="s">
        <v>99</v>
      </c>
      <c r="J728" s="2" t="s">
        <v>94</v>
      </c>
      <c r="K728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729" spans="1:11" x14ac:dyDescent="0.25">
      <c r="A729">
        <v>22098</v>
      </c>
      <c r="B729" s="1">
        <v>44181.469039351854</v>
      </c>
      <c r="C729" t="s">
        <v>108</v>
      </c>
      <c r="D729" t="s">
        <v>40</v>
      </c>
      <c r="E729" s="4">
        <v>803882</v>
      </c>
      <c r="F729" t="s">
        <v>88</v>
      </c>
      <c r="G729">
        <v>37</v>
      </c>
      <c r="H729" s="2" t="s">
        <v>95</v>
      </c>
      <c r="I729" s="2" t="s">
        <v>99</v>
      </c>
      <c r="J729" s="2" t="s">
        <v>94</v>
      </c>
      <c r="K729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730" spans="1:11" x14ac:dyDescent="0.25">
      <c r="A730">
        <v>16738</v>
      </c>
      <c r="B730" s="1">
        <v>44181.477986111109</v>
      </c>
      <c r="C730" t="s">
        <v>28</v>
      </c>
      <c r="D730" t="s">
        <v>57</v>
      </c>
      <c r="E730" s="4">
        <v>927974</v>
      </c>
      <c r="F730" t="s">
        <v>88</v>
      </c>
      <c r="G730">
        <v>12</v>
      </c>
      <c r="H730" s="2" t="s">
        <v>94</v>
      </c>
      <c r="I730" s="2" t="s">
        <v>99</v>
      </c>
      <c r="J730" s="2" t="s">
        <v>94</v>
      </c>
      <c r="K730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731" spans="1:11" x14ac:dyDescent="0.25">
      <c r="A731">
        <v>6788</v>
      </c>
      <c r="B731" s="1">
        <v>44181.557314814818</v>
      </c>
      <c r="C731" t="s">
        <v>4</v>
      </c>
      <c r="D731" t="s">
        <v>38</v>
      </c>
      <c r="E731" s="4">
        <v>914947</v>
      </c>
      <c r="F731" t="s">
        <v>89</v>
      </c>
      <c r="G731" s="34">
        <v>20</v>
      </c>
      <c r="H731" s="2" t="s">
        <v>96</v>
      </c>
      <c r="I731" s="2" t="s">
        <v>100</v>
      </c>
      <c r="J731" s="2" t="s">
        <v>103</v>
      </c>
      <c r="K731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MUY SATISFACTORIO</v>
      </c>
    </row>
    <row r="732" spans="1:11" x14ac:dyDescent="0.25">
      <c r="A732">
        <v>22590</v>
      </c>
      <c r="B732" s="1">
        <v>44181.727523148147</v>
      </c>
      <c r="C732" t="s">
        <v>2</v>
      </c>
      <c r="D732" t="s">
        <v>29</v>
      </c>
      <c r="E732" s="4">
        <v>848054</v>
      </c>
      <c r="F732" t="s">
        <v>89</v>
      </c>
      <c r="G732">
        <v>1</v>
      </c>
      <c r="H732" s="2" t="s">
        <v>94</v>
      </c>
      <c r="I732" s="2" t="s">
        <v>99</v>
      </c>
      <c r="J732" s="2" t="s">
        <v>94</v>
      </c>
      <c r="K732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PASABLE</v>
      </c>
    </row>
    <row r="733" spans="1:11" x14ac:dyDescent="0.25">
      <c r="A733">
        <v>6787</v>
      </c>
      <c r="B733" s="1">
        <v>44182.375983796293</v>
      </c>
      <c r="C733" t="s">
        <v>16</v>
      </c>
      <c r="D733" t="s">
        <v>64</v>
      </c>
      <c r="E733" s="4">
        <v>231235</v>
      </c>
      <c r="F733" t="s">
        <v>90</v>
      </c>
      <c r="G733">
        <v>33</v>
      </c>
      <c r="H733" s="2" t="s">
        <v>95</v>
      </c>
      <c r="I733" s="2" t="s">
        <v>100</v>
      </c>
      <c r="J733" s="2" t="s">
        <v>102</v>
      </c>
      <c r="K733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734" spans="1:11" x14ac:dyDescent="0.25">
      <c r="A734">
        <v>15460</v>
      </c>
      <c r="B734" s="1">
        <v>44182.400451388887</v>
      </c>
      <c r="C734" t="s">
        <v>6</v>
      </c>
      <c r="D734" t="s">
        <v>38</v>
      </c>
      <c r="E734" s="4">
        <v>906156</v>
      </c>
      <c r="F734" t="s">
        <v>89</v>
      </c>
      <c r="G734" s="34">
        <v>33</v>
      </c>
      <c r="H734" s="2" t="s">
        <v>96</v>
      </c>
      <c r="I734" s="2" t="s">
        <v>99</v>
      </c>
      <c r="J734" s="2" t="s">
        <v>102</v>
      </c>
      <c r="K734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MUY SATISFACTORIO</v>
      </c>
    </row>
    <row r="735" spans="1:11" x14ac:dyDescent="0.25">
      <c r="A735">
        <v>15461</v>
      </c>
      <c r="B735" s="1">
        <v>44182.403865740744</v>
      </c>
      <c r="C735" t="s">
        <v>6</v>
      </c>
      <c r="D735" t="s">
        <v>65</v>
      </c>
      <c r="E735" s="4">
        <v>310350</v>
      </c>
      <c r="F735" t="s">
        <v>88</v>
      </c>
      <c r="G735">
        <v>18</v>
      </c>
      <c r="H735" s="2" t="s">
        <v>94</v>
      </c>
      <c r="I735" s="2" t="s">
        <v>99</v>
      </c>
      <c r="J735" s="2" t="s">
        <v>103</v>
      </c>
      <c r="K735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736" spans="1:11" x14ac:dyDescent="0.25">
      <c r="A736">
        <v>15462</v>
      </c>
      <c r="B736" s="1">
        <v>44182.407581018517</v>
      </c>
      <c r="C736" t="s">
        <v>6</v>
      </c>
      <c r="D736" t="s">
        <v>64</v>
      </c>
      <c r="E736" s="4">
        <v>143726</v>
      </c>
      <c r="F736" t="s">
        <v>89</v>
      </c>
      <c r="G736">
        <v>29</v>
      </c>
      <c r="H736" s="2" t="s">
        <v>94</v>
      </c>
      <c r="I736" s="2" t="s">
        <v>99</v>
      </c>
      <c r="J736" s="2" t="s">
        <v>103</v>
      </c>
      <c r="K736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PASABLE</v>
      </c>
    </row>
    <row r="737" spans="1:11" x14ac:dyDescent="0.25">
      <c r="A737">
        <v>18461</v>
      </c>
      <c r="B737" s="1">
        <v>44182.464074074072</v>
      </c>
      <c r="C737" t="s">
        <v>111</v>
      </c>
      <c r="D737" t="s">
        <v>76</v>
      </c>
      <c r="E737" s="4">
        <v>367941</v>
      </c>
      <c r="F737" t="s">
        <v>90</v>
      </c>
      <c r="G737">
        <v>4</v>
      </c>
      <c r="H737" s="2" t="s">
        <v>94</v>
      </c>
      <c r="I737" s="2" t="s">
        <v>99</v>
      </c>
      <c r="J737" s="2" t="s">
        <v>102</v>
      </c>
      <c r="K737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738" spans="1:11" x14ac:dyDescent="0.25">
      <c r="A738">
        <v>21544</v>
      </c>
      <c r="B738" s="1">
        <v>44182.470509259256</v>
      </c>
      <c r="C738" t="s">
        <v>28</v>
      </c>
      <c r="D738" t="s">
        <v>40</v>
      </c>
      <c r="E738" s="4">
        <v>557907</v>
      </c>
      <c r="F738" t="s">
        <v>88</v>
      </c>
      <c r="G738">
        <v>13</v>
      </c>
      <c r="H738" s="2" t="s">
        <v>94</v>
      </c>
      <c r="I738" s="2" t="s">
        <v>99</v>
      </c>
      <c r="J738" s="2" t="s">
        <v>102</v>
      </c>
      <c r="K738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739" spans="1:11" x14ac:dyDescent="0.25">
      <c r="A739">
        <v>20437</v>
      </c>
      <c r="B739" s="1">
        <v>44182.476724537039</v>
      </c>
      <c r="C739" t="s">
        <v>111</v>
      </c>
      <c r="D739" t="s">
        <v>61</v>
      </c>
      <c r="E739" s="4">
        <v>710300</v>
      </c>
      <c r="F739" t="s">
        <v>88</v>
      </c>
      <c r="G739">
        <v>12</v>
      </c>
      <c r="H739" s="2" t="s">
        <v>96</v>
      </c>
      <c r="I739" s="2" t="s">
        <v>99</v>
      </c>
      <c r="J739" s="2" t="s">
        <v>103</v>
      </c>
      <c r="K739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740" spans="1:11" x14ac:dyDescent="0.25">
      <c r="A740">
        <v>6786</v>
      </c>
      <c r="B740" s="1">
        <v>44182.507928240739</v>
      </c>
      <c r="C740" t="s">
        <v>19</v>
      </c>
      <c r="D740" t="s">
        <v>79</v>
      </c>
      <c r="E740" s="4">
        <v>394319</v>
      </c>
      <c r="F740" t="s">
        <v>89</v>
      </c>
      <c r="G740">
        <v>25</v>
      </c>
      <c r="H740" s="2" t="s">
        <v>94</v>
      </c>
      <c r="I740" s="2" t="s">
        <v>100</v>
      </c>
      <c r="J740" s="2" t="s">
        <v>103</v>
      </c>
      <c r="K740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PASABLE</v>
      </c>
    </row>
    <row r="741" spans="1:11" x14ac:dyDescent="0.25">
      <c r="A741">
        <v>20482</v>
      </c>
      <c r="B741" s="1">
        <v>44182.537581018521</v>
      </c>
      <c r="C741" t="s">
        <v>108</v>
      </c>
      <c r="D741" t="s">
        <v>57</v>
      </c>
      <c r="E741" s="4">
        <v>927371</v>
      </c>
      <c r="F741" t="s">
        <v>89</v>
      </c>
      <c r="G741" s="34">
        <v>46</v>
      </c>
      <c r="H741" s="2" t="s">
        <v>96</v>
      </c>
      <c r="I741" s="2" t="s">
        <v>99</v>
      </c>
      <c r="J741" s="2" t="s">
        <v>103</v>
      </c>
      <c r="K741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MUY SATISFACTORIO</v>
      </c>
    </row>
    <row r="742" spans="1:11" x14ac:dyDescent="0.25">
      <c r="A742">
        <v>18821</v>
      </c>
      <c r="B742" s="1">
        <v>44182.543275462966</v>
      </c>
      <c r="C742" t="s">
        <v>108</v>
      </c>
      <c r="D742" t="s">
        <v>70</v>
      </c>
      <c r="E742" s="4">
        <v>191472</v>
      </c>
      <c r="F742" t="s">
        <v>89</v>
      </c>
      <c r="G742" s="34">
        <v>22</v>
      </c>
      <c r="H742" s="2" t="s">
        <v>96</v>
      </c>
      <c r="I742" s="2" t="s">
        <v>100</v>
      </c>
      <c r="J742" s="2" t="s">
        <v>102</v>
      </c>
      <c r="K742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MUY SATISFACTORIO</v>
      </c>
    </row>
    <row r="743" spans="1:11" x14ac:dyDescent="0.25">
      <c r="A743">
        <v>6785</v>
      </c>
      <c r="B743" s="1">
        <v>44182.544386574074</v>
      </c>
      <c r="C743" t="s">
        <v>6</v>
      </c>
      <c r="D743" t="s">
        <v>74</v>
      </c>
      <c r="E743" s="4">
        <v>151255</v>
      </c>
      <c r="F743" t="s">
        <v>88</v>
      </c>
      <c r="G743">
        <v>31</v>
      </c>
      <c r="H743" s="2" t="s">
        <v>95</v>
      </c>
      <c r="I743" s="2" t="s">
        <v>100</v>
      </c>
      <c r="J743" s="2" t="s">
        <v>102</v>
      </c>
      <c r="K743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744" spans="1:11" x14ac:dyDescent="0.25">
      <c r="A744">
        <v>22104</v>
      </c>
      <c r="B744" s="1">
        <v>44182.569756944446</v>
      </c>
      <c r="C744" t="s">
        <v>110</v>
      </c>
      <c r="D744" t="s">
        <v>29</v>
      </c>
      <c r="E744" s="4">
        <v>606758</v>
      </c>
      <c r="F744" t="s">
        <v>88</v>
      </c>
      <c r="G744">
        <v>40</v>
      </c>
      <c r="H744" s="2" t="s">
        <v>95</v>
      </c>
      <c r="I744" s="2" t="s">
        <v>100</v>
      </c>
      <c r="J744" s="2" t="s">
        <v>103</v>
      </c>
      <c r="K744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745" spans="1:11" x14ac:dyDescent="0.25">
      <c r="A745">
        <v>22041</v>
      </c>
      <c r="B745" s="1">
        <v>44182.569826388892</v>
      </c>
      <c r="C745" t="s">
        <v>108</v>
      </c>
      <c r="D745" t="s">
        <v>65</v>
      </c>
      <c r="E745" s="4">
        <v>591308</v>
      </c>
      <c r="F745" t="s">
        <v>89</v>
      </c>
      <c r="G745">
        <v>47</v>
      </c>
      <c r="H745" s="2" t="s">
        <v>95</v>
      </c>
      <c r="I745" s="2" t="s">
        <v>99</v>
      </c>
      <c r="J745" s="2" t="s">
        <v>103</v>
      </c>
      <c r="K745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PASABLE</v>
      </c>
    </row>
    <row r="746" spans="1:11" x14ac:dyDescent="0.25">
      <c r="A746">
        <v>18856</v>
      </c>
      <c r="B746" s="1">
        <v>44182.572870370372</v>
      </c>
      <c r="C746" t="s">
        <v>108</v>
      </c>
      <c r="D746" t="s">
        <v>55</v>
      </c>
      <c r="E746" s="4">
        <v>262593</v>
      </c>
      <c r="F746" t="s">
        <v>90</v>
      </c>
      <c r="G746">
        <v>12</v>
      </c>
      <c r="H746" s="2" t="s">
        <v>96</v>
      </c>
      <c r="I746" s="2" t="s">
        <v>99</v>
      </c>
      <c r="J746" s="2" t="s">
        <v>102</v>
      </c>
      <c r="K746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747" spans="1:11" x14ac:dyDescent="0.25">
      <c r="A747">
        <v>20435</v>
      </c>
      <c r="B747" s="1">
        <v>44182.575844907406</v>
      </c>
      <c r="C747" t="s">
        <v>108</v>
      </c>
      <c r="D747" t="s">
        <v>101</v>
      </c>
      <c r="E747" s="4">
        <v>62767</v>
      </c>
      <c r="F747" t="s">
        <v>88</v>
      </c>
      <c r="G747">
        <v>12</v>
      </c>
      <c r="H747" s="2" t="s">
        <v>96</v>
      </c>
      <c r="I747" s="2" t="s">
        <v>100</v>
      </c>
      <c r="J747" s="2" t="s">
        <v>102</v>
      </c>
      <c r="K747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748" spans="1:11" x14ac:dyDescent="0.25">
      <c r="A748">
        <v>15459</v>
      </c>
      <c r="B748" s="1">
        <v>44182.627962962964</v>
      </c>
      <c r="C748" t="s">
        <v>6</v>
      </c>
      <c r="D748" t="s">
        <v>40</v>
      </c>
      <c r="E748" s="4">
        <v>971169</v>
      </c>
      <c r="F748" t="s">
        <v>89</v>
      </c>
      <c r="G748" s="34">
        <v>24</v>
      </c>
      <c r="H748" s="2" t="s">
        <v>96</v>
      </c>
      <c r="I748" s="2" t="s">
        <v>100</v>
      </c>
      <c r="J748" s="2" t="s">
        <v>102</v>
      </c>
      <c r="K748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MUY SATISFACTORIO</v>
      </c>
    </row>
    <row r="749" spans="1:11" x14ac:dyDescent="0.25">
      <c r="A749">
        <v>19389</v>
      </c>
      <c r="B749" s="1">
        <v>44182.649675925924</v>
      </c>
      <c r="C749" t="s">
        <v>108</v>
      </c>
      <c r="D749" t="s">
        <v>29</v>
      </c>
      <c r="E749" s="4">
        <v>621356</v>
      </c>
      <c r="F749" t="s">
        <v>88</v>
      </c>
      <c r="G749">
        <v>11</v>
      </c>
      <c r="H749" s="2" t="s">
        <v>94</v>
      </c>
      <c r="I749" s="2" t="s">
        <v>100</v>
      </c>
      <c r="J749" s="2" t="s">
        <v>102</v>
      </c>
      <c r="K749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750" spans="1:11" x14ac:dyDescent="0.25">
      <c r="A750">
        <v>6784</v>
      </c>
      <c r="B750" s="1">
        <v>44182.67114583333</v>
      </c>
      <c r="C750" t="s">
        <v>4</v>
      </c>
      <c r="D750" t="s">
        <v>38</v>
      </c>
      <c r="E750" s="4">
        <v>703554</v>
      </c>
      <c r="F750" t="s">
        <v>90</v>
      </c>
      <c r="G750">
        <v>9</v>
      </c>
      <c r="H750" s="2" t="s">
        <v>96</v>
      </c>
      <c r="I750" s="2" t="s">
        <v>100</v>
      </c>
      <c r="J750" s="2" t="s">
        <v>103</v>
      </c>
      <c r="K750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751" spans="1:11" x14ac:dyDescent="0.25">
      <c r="A751">
        <v>15454</v>
      </c>
      <c r="B751" s="1">
        <v>44182.707025462965</v>
      </c>
      <c r="C751" t="s">
        <v>6</v>
      </c>
      <c r="D751" t="s">
        <v>64</v>
      </c>
      <c r="E751" s="4">
        <v>85033</v>
      </c>
      <c r="F751" t="s">
        <v>90</v>
      </c>
      <c r="G751">
        <v>28</v>
      </c>
      <c r="H751" s="2" t="s">
        <v>94</v>
      </c>
      <c r="I751" s="2" t="s">
        <v>99</v>
      </c>
      <c r="J751" s="2" t="s">
        <v>94</v>
      </c>
      <c r="K751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752" spans="1:11" x14ac:dyDescent="0.25">
      <c r="A752">
        <v>6783</v>
      </c>
      <c r="B752" s="1">
        <v>44182.713020833333</v>
      </c>
      <c r="C752" t="s">
        <v>4</v>
      </c>
      <c r="D752" t="s">
        <v>15</v>
      </c>
      <c r="E752" s="4">
        <v>950450</v>
      </c>
      <c r="F752" t="s">
        <v>88</v>
      </c>
      <c r="G752">
        <v>50</v>
      </c>
      <c r="H752" s="2" t="s">
        <v>95</v>
      </c>
      <c r="I752" s="2" t="s">
        <v>100</v>
      </c>
      <c r="J752" s="2" t="s">
        <v>102</v>
      </c>
      <c r="K752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753" spans="1:11" x14ac:dyDescent="0.25">
      <c r="A753">
        <v>15456</v>
      </c>
      <c r="B753" s="1">
        <v>44182.713692129626</v>
      </c>
      <c r="C753" t="s">
        <v>6</v>
      </c>
      <c r="D753" t="s">
        <v>65</v>
      </c>
      <c r="E753" s="4">
        <v>689970</v>
      </c>
      <c r="F753" t="s">
        <v>88</v>
      </c>
      <c r="G753">
        <v>30</v>
      </c>
      <c r="H753" s="2" t="s">
        <v>94</v>
      </c>
      <c r="I753" s="2" t="s">
        <v>99</v>
      </c>
      <c r="J753" s="2" t="s">
        <v>103</v>
      </c>
      <c r="K753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754" spans="1:11" x14ac:dyDescent="0.25">
      <c r="A754">
        <v>15457</v>
      </c>
      <c r="B754" s="1">
        <v>44182.720208333332</v>
      </c>
      <c r="C754" t="s">
        <v>6</v>
      </c>
      <c r="D754" t="s">
        <v>65</v>
      </c>
      <c r="E754" s="4">
        <v>619403</v>
      </c>
      <c r="F754" t="s">
        <v>89</v>
      </c>
      <c r="G754" s="34">
        <v>29</v>
      </c>
      <c r="H754" s="2" t="s">
        <v>96</v>
      </c>
      <c r="I754" s="2" t="s">
        <v>99</v>
      </c>
      <c r="J754" s="2" t="s">
        <v>102</v>
      </c>
      <c r="K754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MUY SATISFACTORIO</v>
      </c>
    </row>
    <row r="755" spans="1:11" x14ac:dyDescent="0.25">
      <c r="A755">
        <v>15458</v>
      </c>
      <c r="B755" s="1">
        <v>44182.729548611111</v>
      </c>
      <c r="C755" t="s">
        <v>6</v>
      </c>
      <c r="D755" t="s">
        <v>57</v>
      </c>
      <c r="E755" s="4">
        <v>599442</v>
      </c>
      <c r="F755" t="s">
        <v>89</v>
      </c>
      <c r="G755">
        <v>6</v>
      </c>
      <c r="H755" s="2" t="s">
        <v>94</v>
      </c>
      <c r="I755" s="2" t="s">
        <v>99</v>
      </c>
      <c r="J755" s="2" t="s">
        <v>94</v>
      </c>
      <c r="K755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PASABLE</v>
      </c>
    </row>
    <row r="756" spans="1:11" x14ac:dyDescent="0.25">
      <c r="A756">
        <v>15455</v>
      </c>
      <c r="B756" s="1">
        <v>44182.737962962965</v>
      </c>
      <c r="C756" t="s">
        <v>6</v>
      </c>
      <c r="D756" t="s">
        <v>49</v>
      </c>
      <c r="E756" s="4">
        <v>110585</v>
      </c>
      <c r="F756" t="s">
        <v>88</v>
      </c>
      <c r="G756">
        <v>28</v>
      </c>
      <c r="H756" s="2" t="s">
        <v>96</v>
      </c>
      <c r="I756" s="2" t="s">
        <v>100</v>
      </c>
      <c r="J756" s="2" t="s">
        <v>103</v>
      </c>
      <c r="K756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757" spans="1:11" x14ac:dyDescent="0.25">
      <c r="A757">
        <v>15477</v>
      </c>
      <c r="B757" s="1">
        <v>44183.302997685183</v>
      </c>
      <c r="C757" t="s">
        <v>4</v>
      </c>
      <c r="D757" t="s">
        <v>72</v>
      </c>
      <c r="E757" s="4">
        <v>982680</v>
      </c>
      <c r="F757" t="s">
        <v>90</v>
      </c>
      <c r="G757">
        <v>31</v>
      </c>
      <c r="H757" s="2" t="s">
        <v>96</v>
      </c>
      <c r="I757" s="2" t="s">
        <v>100</v>
      </c>
      <c r="J757" s="2" t="s">
        <v>102</v>
      </c>
      <c r="K757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758" spans="1:11" x14ac:dyDescent="0.25">
      <c r="A758">
        <v>6782</v>
      </c>
      <c r="B758" s="1">
        <v>44183.360856481479</v>
      </c>
      <c r="C758" t="s">
        <v>19</v>
      </c>
      <c r="D758" t="s">
        <v>48</v>
      </c>
      <c r="E758" s="4">
        <v>654959</v>
      </c>
      <c r="F758" t="s">
        <v>90</v>
      </c>
      <c r="G758">
        <v>1</v>
      </c>
      <c r="H758" s="2" t="s">
        <v>94</v>
      </c>
      <c r="I758" s="2" t="s">
        <v>100</v>
      </c>
      <c r="J758" s="2" t="s">
        <v>94</v>
      </c>
      <c r="K758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759" spans="1:11" x14ac:dyDescent="0.25">
      <c r="A759">
        <v>22083</v>
      </c>
      <c r="B759" s="1">
        <v>44183.424074074072</v>
      </c>
      <c r="C759" t="s">
        <v>110</v>
      </c>
      <c r="D759" t="s">
        <v>38</v>
      </c>
      <c r="E759" s="4">
        <v>62811</v>
      </c>
      <c r="F759" t="s">
        <v>90</v>
      </c>
      <c r="G759">
        <v>3</v>
      </c>
      <c r="H759" s="2" t="s">
        <v>94</v>
      </c>
      <c r="I759" s="2" t="s">
        <v>100</v>
      </c>
      <c r="J759" s="2" t="s">
        <v>94</v>
      </c>
      <c r="K759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760" spans="1:11" x14ac:dyDescent="0.25">
      <c r="A760">
        <v>6781</v>
      </c>
      <c r="B760" s="1">
        <v>44183.431921296295</v>
      </c>
      <c r="C760" t="s">
        <v>6</v>
      </c>
      <c r="D760" t="s">
        <v>38</v>
      </c>
      <c r="E760" s="4">
        <v>600103</v>
      </c>
      <c r="F760" t="s">
        <v>90</v>
      </c>
      <c r="G760">
        <v>1</v>
      </c>
      <c r="H760" s="2" t="s">
        <v>95</v>
      </c>
      <c r="I760" s="2" t="s">
        <v>100</v>
      </c>
      <c r="J760" s="2" t="s">
        <v>94</v>
      </c>
      <c r="K760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761" spans="1:11" x14ac:dyDescent="0.25">
      <c r="A761">
        <v>19940</v>
      </c>
      <c r="B761" s="1">
        <v>44183.436122685183</v>
      </c>
      <c r="C761" t="s">
        <v>108</v>
      </c>
      <c r="D761" t="s">
        <v>67</v>
      </c>
      <c r="E761" s="4">
        <v>41162</v>
      </c>
      <c r="F761" t="s">
        <v>89</v>
      </c>
      <c r="G761" s="34">
        <v>47</v>
      </c>
      <c r="H761" s="2" t="s">
        <v>96</v>
      </c>
      <c r="I761" s="2" t="s">
        <v>99</v>
      </c>
      <c r="J761" s="2" t="s">
        <v>103</v>
      </c>
      <c r="K761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MUY SATISFACTORIO</v>
      </c>
    </row>
    <row r="762" spans="1:11" x14ac:dyDescent="0.25">
      <c r="A762">
        <v>6780</v>
      </c>
      <c r="B762" s="1">
        <v>44183.472951388889</v>
      </c>
      <c r="C762" t="s">
        <v>19</v>
      </c>
      <c r="D762" t="s">
        <v>74</v>
      </c>
      <c r="E762" s="4">
        <v>184034</v>
      </c>
      <c r="F762" t="s">
        <v>89</v>
      </c>
      <c r="G762" s="34">
        <v>10</v>
      </c>
      <c r="H762" s="2" t="s">
        <v>96</v>
      </c>
      <c r="I762" s="2" t="s">
        <v>99</v>
      </c>
      <c r="J762" s="2" t="s">
        <v>103</v>
      </c>
      <c r="K762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MUY SATISFACTORIO</v>
      </c>
    </row>
    <row r="763" spans="1:11" x14ac:dyDescent="0.25">
      <c r="A763">
        <v>6779</v>
      </c>
      <c r="B763" s="1">
        <v>44183.484456018516</v>
      </c>
      <c r="C763" t="s">
        <v>19</v>
      </c>
      <c r="D763" t="s">
        <v>73</v>
      </c>
      <c r="E763" s="4">
        <v>491754</v>
      </c>
      <c r="F763" t="s">
        <v>90</v>
      </c>
      <c r="G763">
        <v>13</v>
      </c>
      <c r="H763" s="2" t="s">
        <v>94</v>
      </c>
      <c r="I763" s="2" t="s">
        <v>99</v>
      </c>
      <c r="J763" s="2" t="s">
        <v>94</v>
      </c>
      <c r="K763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764" spans="1:11" x14ac:dyDescent="0.25">
      <c r="A764">
        <v>6778</v>
      </c>
      <c r="B764" s="1">
        <v>44183.487060185187</v>
      </c>
      <c r="C764" t="s">
        <v>19</v>
      </c>
      <c r="D764" t="s">
        <v>66</v>
      </c>
      <c r="E764" s="4">
        <v>135859</v>
      </c>
      <c r="F764" t="s">
        <v>90</v>
      </c>
      <c r="G764">
        <v>33</v>
      </c>
      <c r="H764" s="2" t="s">
        <v>96</v>
      </c>
      <c r="I764" s="2" t="s">
        <v>99</v>
      </c>
      <c r="J764" s="2" t="s">
        <v>94</v>
      </c>
      <c r="K764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765" spans="1:11" x14ac:dyDescent="0.25">
      <c r="A765">
        <v>6777</v>
      </c>
      <c r="B765" s="1">
        <v>44183.489444444444</v>
      </c>
      <c r="C765" t="s">
        <v>16</v>
      </c>
      <c r="D765" t="s">
        <v>70</v>
      </c>
      <c r="E765" s="4">
        <v>838167</v>
      </c>
      <c r="F765" t="s">
        <v>90</v>
      </c>
      <c r="G765">
        <v>21</v>
      </c>
      <c r="H765" s="2" t="s">
        <v>96</v>
      </c>
      <c r="I765" s="2" t="s">
        <v>100</v>
      </c>
      <c r="J765" s="2" t="s">
        <v>103</v>
      </c>
      <c r="K765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766" spans="1:11" x14ac:dyDescent="0.25">
      <c r="A766">
        <v>6776</v>
      </c>
      <c r="B766" s="1">
        <v>44183.496550925927</v>
      </c>
      <c r="C766" t="s">
        <v>6</v>
      </c>
      <c r="D766" t="s">
        <v>54</v>
      </c>
      <c r="E766" s="4">
        <v>192767</v>
      </c>
      <c r="F766" t="s">
        <v>90</v>
      </c>
      <c r="G766">
        <v>33</v>
      </c>
      <c r="H766" s="2" t="s">
        <v>94</v>
      </c>
      <c r="I766" s="2" t="s">
        <v>99</v>
      </c>
      <c r="J766" s="2" t="s">
        <v>103</v>
      </c>
      <c r="K766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767" spans="1:11" x14ac:dyDescent="0.25">
      <c r="A767">
        <v>19925</v>
      </c>
      <c r="B767" s="1">
        <v>44183.508888888886</v>
      </c>
      <c r="C767" t="s">
        <v>25</v>
      </c>
      <c r="D767" t="s">
        <v>58</v>
      </c>
      <c r="E767" s="4">
        <v>171870</v>
      </c>
      <c r="F767" t="s">
        <v>89</v>
      </c>
      <c r="G767">
        <v>35</v>
      </c>
      <c r="H767" s="2" t="s">
        <v>95</v>
      </c>
      <c r="I767" s="2" t="s">
        <v>99</v>
      </c>
      <c r="J767" s="2" t="s">
        <v>94</v>
      </c>
      <c r="K767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PASABLE</v>
      </c>
    </row>
    <row r="768" spans="1:11" x14ac:dyDescent="0.25">
      <c r="A768">
        <v>19961</v>
      </c>
      <c r="B768" s="1">
        <v>44183.512037037035</v>
      </c>
      <c r="C768" t="s">
        <v>108</v>
      </c>
      <c r="D768" t="s">
        <v>51</v>
      </c>
      <c r="E768" s="4">
        <v>573717</v>
      </c>
      <c r="F768" t="s">
        <v>89</v>
      </c>
      <c r="G768">
        <v>31</v>
      </c>
      <c r="H768" s="2" t="s">
        <v>94</v>
      </c>
      <c r="I768" s="2" t="s">
        <v>99</v>
      </c>
      <c r="J768" s="2" t="s">
        <v>102</v>
      </c>
      <c r="K768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PASABLE</v>
      </c>
    </row>
    <row r="769" spans="1:11" x14ac:dyDescent="0.25">
      <c r="A769">
        <v>6775</v>
      </c>
      <c r="B769" s="1">
        <v>44183.547997685186</v>
      </c>
      <c r="C769" t="s">
        <v>6</v>
      </c>
      <c r="D769" t="s">
        <v>71</v>
      </c>
      <c r="E769" s="4">
        <v>358341</v>
      </c>
      <c r="F769" t="s">
        <v>89</v>
      </c>
      <c r="G769">
        <v>4</v>
      </c>
      <c r="H769" s="2" t="s">
        <v>95</v>
      </c>
      <c r="I769" s="2" t="s">
        <v>99</v>
      </c>
      <c r="J769" s="2" t="s">
        <v>102</v>
      </c>
      <c r="K769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PASABLE</v>
      </c>
    </row>
    <row r="770" spans="1:11" x14ac:dyDescent="0.25">
      <c r="A770">
        <v>16739</v>
      </c>
      <c r="B770" s="1">
        <v>44183.566504629627</v>
      </c>
      <c r="C770" t="s">
        <v>21</v>
      </c>
      <c r="D770" t="s">
        <v>62</v>
      </c>
      <c r="E770" s="4">
        <v>869232</v>
      </c>
      <c r="F770" t="s">
        <v>88</v>
      </c>
      <c r="G770">
        <v>21</v>
      </c>
      <c r="H770" s="2" t="s">
        <v>96</v>
      </c>
      <c r="I770" s="2" t="s">
        <v>100</v>
      </c>
      <c r="J770" s="2" t="s">
        <v>103</v>
      </c>
      <c r="K770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771" spans="1:11" x14ac:dyDescent="0.25">
      <c r="A771">
        <v>15452</v>
      </c>
      <c r="B771" s="1">
        <v>44183.591990740744</v>
      </c>
      <c r="C771" t="s">
        <v>6</v>
      </c>
      <c r="D771" t="s">
        <v>38</v>
      </c>
      <c r="E771" s="4">
        <v>20536</v>
      </c>
      <c r="F771" t="s">
        <v>90</v>
      </c>
      <c r="G771">
        <v>5</v>
      </c>
      <c r="H771" s="2" t="s">
        <v>94</v>
      </c>
      <c r="I771" s="2" t="s">
        <v>100</v>
      </c>
      <c r="J771" s="2" t="s">
        <v>103</v>
      </c>
      <c r="K771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772" spans="1:11" x14ac:dyDescent="0.25">
      <c r="A772">
        <v>18847</v>
      </c>
      <c r="B772" s="1">
        <v>44183.622928240744</v>
      </c>
      <c r="C772" t="s">
        <v>25</v>
      </c>
      <c r="D772" t="s">
        <v>64</v>
      </c>
      <c r="E772" s="4">
        <v>644235</v>
      </c>
      <c r="F772" t="s">
        <v>90</v>
      </c>
      <c r="G772">
        <v>12</v>
      </c>
      <c r="H772" s="2" t="s">
        <v>95</v>
      </c>
      <c r="I772" s="2" t="s">
        <v>99</v>
      </c>
      <c r="J772" s="2" t="s">
        <v>94</v>
      </c>
      <c r="K772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773" spans="1:11" x14ac:dyDescent="0.25">
      <c r="A773">
        <v>19954</v>
      </c>
      <c r="B773" s="1">
        <v>44183.623206018521</v>
      </c>
      <c r="C773" t="s">
        <v>108</v>
      </c>
      <c r="D773" t="s">
        <v>78</v>
      </c>
      <c r="E773" s="4">
        <v>210970</v>
      </c>
      <c r="F773" t="s">
        <v>89</v>
      </c>
      <c r="G773" s="34">
        <v>47</v>
      </c>
      <c r="H773" s="2" t="s">
        <v>96</v>
      </c>
      <c r="I773" s="2" t="s">
        <v>100</v>
      </c>
      <c r="J773" s="2" t="s">
        <v>103</v>
      </c>
      <c r="K773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MUY SATISFACTORIO</v>
      </c>
    </row>
    <row r="774" spans="1:11" x14ac:dyDescent="0.25">
      <c r="A774">
        <v>19384</v>
      </c>
      <c r="B774" s="1">
        <v>44183.626909722225</v>
      </c>
      <c r="C774" t="s">
        <v>108</v>
      </c>
      <c r="D774" t="s">
        <v>59</v>
      </c>
      <c r="E774" s="4">
        <v>970524</v>
      </c>
      <c r="F774" t="s">
        <v>89</v>
      </c>
      <c r="G774">
        <v>29</v>
      </c>
      <c r="H774" s="2" t="s">
        <v>94</v>
      </c>
      <c r="I774" s="2" t="s">
        <v>99</v>
      </c>
      <c r="J774" s="2" t="s">
        <v>102</v>
      </c>
      <c r="K774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PASABLE</v>
      </c>
    </row>
    <row r="775" spans="1:11" x14ac:dyDescent="0.25">
      <c r="A775">
        <v>21555</v>
      </c>
      <c r="B775" s="1">
        <v>44183.63894675926</v>
      </c>
      <c r="C775" t="s">
        <v>108</v>
      </c>
      <c r="D775" t="s">
        <v>61</v>
      </c>
      <c r="E775" s="4">
        <v>191011</v>
      </c>
      <c r="F775" t="s">
        <v>89</v>
      </c>
      <c r="G775">
        <v>50</v>
      </c>
      <c r="H775" s="2" t="s">
        <v>94</v>
      </c>
      <c r="I775" s="2" t="s">
        <v>100</v>
      </c>
      <c r="J775" s="2" t="s">
        <v>94</v>
      </c>
      <c r="K775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PASABLE</v>
      </c>
    </row>
    <row r="776" spans="1:11" x14ac:dyDescent="0.25">
      <c r="A776">
        <v>6774</v>
      </c>
      <c r="B776" s="1">
        <v>44183.679120370369</v>
      </c>
      <c r="C776" t="s">
        <v>6</v>
      </c>
      <c r="D776" t="s">
        <v>38</v>
      </c>
      <c r="E776" s="4">
        <v>395624</v>
      </c>
      <c r="F776" t="s">
        <v>90</v>
      </c>
      <c r="G776">
        <v>48</v>
      </c>
      <c r="H776" s="2" t="s">
        <v>96</v>
      </c>
      <c r="I776" s="2" t="s">
        <v>99</v>
      </c>
      <c r="J776" s="2" t="s">
        <v>94</v>
      </c>
      <c r="K776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777" spans="1:11" x14ac:dyDescent="0.25">
      <c r="A777">
        <v>20028</v>
      </c>
      <c r="B777" s="1">
        <v>44183.757488425923</v>
      </c>
      <c r="C777" t="s">
        <v>25</v>
      </c>
      <c r="D777" t="s">
        <v>51</v>
      </c>
      <c r="E777" s="4">
        <v>659831</v>
      </c>
      <c r="F777" t="s">
        <v>90</v>
      </c>
      <c r="G777">
        <v>36</v>
      </c>
      <c r="H777" s="2" t="s">
        <v>96</v>
      </c>
      <c r="I777" s="2" t="s">
        <v>99</v>
      </c>
      <c r="J777" s="2" t="s">
        <v>103</v>
      </c>
      <c r="K777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778" spans="1:11" x14ac:dyDescent="0.25">
      <c r="A778">
        <v>18771</v>
      </c>
      <c r="B778" s="1">
        <v>44183.763888888891</v>
      </c>
      <c r="C778" t="s">
        <v>108</v>
      </c>
      <c r="D778" t="s">
        <v>55</v>
      </c>
      <c r="E778" s="4">
        <v>359986</v>
      </c>
      <c r="F778" t="s">
        <v>89</v>
      </c>
      <c r="G778" s="34">
        <v>46</v>
      </c>
      <c r="H778" s="2" t="s">
        <v>96</v>
      </c>
      <c r="I778" s="2" t="s">
        <v>99</v>
      </c>
      <c r="J778" s="2" t="s">
        <v>102</v>
      </c>
      <c r="K778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MUY SATISFACTORIO</v>
      </c>
    </row>
    <row r="779" spans="1:11" x14ac:dyDescent="0.25">
      <c r="A779">
        <v>16421</v>
      </c>
      <c r="B779" s="1">
        <v>44183.770937499998</v>
      </c>
      <c r="C779" t="s">
        <v>18</v>
      </c>
      <c r="D779" t="s">
        <v>57</v>
      </c>
      <c r="E779" s="4">
        <v>261370</v>
      </c>
      <c r="F779" t="s">
        <v>89</v>
      </c>
      <c r="G779">
        <v>4</v>
      </c>
      <c r="H779" s="2" t="s">
        <v>94</v>
      </c>
      <c r="I779" s="2" t="s">
        <v>99</v>
      </c>
      <c r="J779" s="2" t="s">
        <v>103</v>
      </c>
      <c r="K779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PASABLE</v>
      </c>
    </row>
    <row r="780" spans="1:11" x14ac:dyDescent="0.25">
      <c r="A780">
        <v>6773</v>
      </c>
      <c r="B780" s="1">
        <v>44183.84648148148</v>
      </c>
      <c r="C780" t="s">
        <v>4</v>
      </c>
      <c r="D780" t="s">
        <v>67</v>
      </c>
      <c r="E780" s="4">
        <v>488380</v>
      </c>
      <c r="F780" t="s">
        <v>88</v>
      </c>
      <c r="G780">
        <v>12</v>
      </c>
      <c r="H780" s="2" t="s">
        <v>94</v>
      </c>
      <c r="I780" s="2" t="s">
        <v>100</v>
      </c>
      <c r="J780" s="2" t="s">
        <v>102</v>
      </c>
      <c r="K780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781" spans="1:11" x14ac:dyDescent="0.25">
      <c r="A781">
        <v>18865</v>
      </c>
      <c r="B781" s="1">
        <v>44186.411099537036</v>
      </c>
      <c r="C781" t="s">
        <v>108</v>
      </c>
      <c r="D781" t="s">
        <v>72</v>
      </c>
      <c r="E781" s="4">
        <v>256490</v>
      </c>
      <c r="F781" t="s">
        <v>90</v>
      </c>
      <c r="G781">
        <v>36</v>
      </c>
      <c r="H781" s="2" t="s">
        <v>94</v>
      </c>
      <c r="I781" s="2" t="s">
        <v>100</v>
      </c>
      <c r="J781" s="2" t="s">
        <v>102</v>
      </c>
      <c r="K781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782" spans="1:11" x14ac:dyDescent="0.25">
      <c r="A782">
        <v>16361</v>
      </c>
      <c r="B782" s="1">
        <v>44186.413506944446</v>
      </c>
      <c r="C782" t="s">
        <v>4</v>
      </c>
      <c r="D782" t="s">
        <v>38</v>
      </c>
      <c r="E782" s="4">
        <v>849998</v>
      </c>
      <c r="F782" t="s">
        <v>88</v>
      </c>
      <c r="G782">
        <v>22</v>
      </c>
      <c r="H782" s="2" t="s">
        <v>96</v>
      </c>
      <c r="I782" s="2" t="s">
        <v>100</v>
      </c>
      <c r="J782" s="2" t="s">
        <v>103</v>
      </c>
      <c r="K782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783" spans="1:11" x14ac:dyDescent="0.25">
      <c r="A783">
        <v>15453</v>
      </c>
      <c r="B783" s="1">
        <v>44186.419293981482</v>
      </c>
      <c r="C783" t="s">
        <v>6</v>
      </c>
      <c r="D783" t="s">
        <v>65</v>
      </c>
      <c r="E783" s="4">
        <v>268613</v>
      </c>
      <c r="F783" t="s">
        <v>89</v>
      </c>
      <c r="G783" s="34">
        <v>17</v>
      </c>
      <c r="H783" s="2" t="s">
        <v>96</v>
      </c>
      <c r="I783" s="2" t="s">
        <v>99</v>
      </c>
      <c r="J783" s="2" t="s">
        <v>94</v>
      </c>
      <c r="K783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MUY SATISFACTORIO</v>
      </c>
    </row>
    <row r="784" spans="1:11" x14ac:dyDescent="0.25">
      <c r="A784">
        <v>15555</v>
      </c>
      <c r="B784" s="1">
        <v>44186.425925925927</v>
      </c>
      <c r="C784" t="s">
        <v>17</v>
      </c>
      <c r="D784" t="s">
        <v>72</v>
      </c>
      <c r="E784" s="4">
        <v>418010</v>
      </c>
      <c r="F784" t="s">
        <v>90</v>
      </c>
      <c r="G784">
        <v>34</v>
      </c>
      <c r="H784" s="2" t="s">
        <v>96</v>
      </c>
      <c r="I784" s="2" t="s">
        <v>99</v>
      </c>
      <c r="J784" s="2" t="s">
        <v>102</v>
      </c>
      <c r="K784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785" spans="1:11" x14ac:dyDescent="0.25">
      <c r="A785">
        <v>17969</v>
      </c>
      <c r="B785" s="1">
        <v>44186.432233796295</v>
      </c>
      <c r="C785" t="s">
        <v>111</v>
      </c>
      <c r="D785" t="s">
        <v>65</v>
      </c>
      <c r="E785" s="4">
        <v>520106</v>
      </c>
      <c r="F785" t="s">
        <v>89</v>
      </c>
      <c r="G785" s="34">
        <v>30</v>
      </c>
      <c r="H785" s="2" t="s">
        <v>96</v>
      </c>
      <c r="I785" s="2" t="s">
        <v>100</v>
      </c>
      <c r="J785" s="2" t="s">
        <v>102</v>
      </c>
      <c r="K785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MUY SATISFACTORIO</v>
      </c>
    </row>
    <row r="786" spans="1:11" x14ac:dyDescent="0.25">
      <c r="A786">
        <v>6772</v>
      </c>
      <c r="B786" s="1">
        <v>44186.464363425926</v>
      </c>
      <c r="C786" t="s">
        <v>6</v>
      </c>
      <c r="D786" t="s">
        <v>51</v>
      </c>
      <c r="E786" s="4">
        <v>950172</v>
      </c>
      <c r="F786" t="s">
        <v>90</v>
      </c>
      <c r="G786">
        <v>16</v>
      </c>
      <c r="H786" s="2" t="s">
        <v>95</v>
      </c>
      <c r="I786" s="2" t="s">
        <v>99</v>
      </c>
      <c r="J786" s="2" t="s">
        <v>94</v>
      </c>
      <c r="K786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787" spans="1:11" x14ac:dyDescent="0.25">
      <c r="A787">
        <v>15451</v>
      </c>
      <c r="B787" s="1">
        <v>44186.500034722223</v>
      </c>
      <c r="C787" t="s">
        <v>6</v>
      </c>
      <c r="D787" t="s">
        <v>15</v>
      </c>
      <c r="E787" s="4">
        <v>292946</v>
      </c>
      <c r="F787" t="s">
        <v>88</v>
      </c>
      <c r="G787">
        <v>18</v>
      </c>
      <c r="H787" s="2" t="s">
        <v>95</v>
      </c>
      <c r="I787" s="2" t="s">
        <v>99</v>
      </c>
      <c r="J787" s="2" t="s">
        <v>103</v>
      </c>
      <c r="K787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788" spans="1:11" x14ac:dyDescent="0.25">
      <c r="A788">
        <v>7879</v>
      </c>
      <c r="B788" s="1">
        <v>44186.502002314817</v>
      </c>
      <c r="C788" t="s">
        <v>10</v>
      </c>
      <c r="D788" t="s">
        <v>38</v>
      </c>
      <c r="E788" s="4">
        <v>722664</v>
      </c>
      <c r="F788" t="s">
        <v>88</v>
      </c>
      <c r="G788">
        <v>29</v>
      </c>
      <c r="H788" s="2" t="s">
        <v>96</v>
      </c>
      <c r="I788" s="2" t="s">
        <v>100</v>
      </c>
      <c r="J788" s="2" t="s">
        <v>94</v>
      </c>
      <c r="K788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789" spans="1:11" x14ac:dyDescent="0.25">
      <c r="A789">
        <v>6771</v>
      </c>
      <c r="B789" s="1">
        <v>44186.510821759257</v>
      </c>
      <c r="C789" t="s">
        <v>4</v>
      </c>
      <c r="D789" t="s">
        <v>61</v>
      </c>
      <c r="E789" s="4">
        <v>174849</v>
      </c>
      <c r="F789" t="s">
        <v>90</v>
      </c>
      <c r="G789">
        <v>29</v>
      </c>
      <c r="H789" s="2" t="s">
        <v>96</v>
      </c>
      <c r="I789" s="2" t="s">
        <v>100</v>
      </c>
      <c r="J789" s="2" t="s">
        <v>103</v>
      </c>
      <c r="K789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790" spans="1:11" x14ac:dyDescent="0.25">
      <c r="A790">
        <v>8810</v>
      </c>
      <c r="B790" s="1">
        <v>44186.51730324074</v>
      </c>
      <c r="C790" t="s">
        <v>10</v>
      </c>
      <c r="D790" t="s">
        <v>48</v>
      </c>
      <c r="E790" s="4">
        <v>869354</v>
      </c>
      <c r="F790" t="s">
        <v>89</v>
      </c>
      <c r="G790">
        <v>45</v>
      </c>
      <c r="H790" s="2" t="s">
        <v>95</v>
      </c>
      <c r="I790" s="2" t="s">
        <v>100</v>
      </c>
      <c r="J790" s="2" t="s">
        <v>103</v>
      </c>
      <c r="K790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PASABLE</v>
      </c>
    </row>
    <row r="791" spans="1:11" x14ac:dyDescent="0.25">
      <c r="A791">
        <v>6770</v>
      </c>
      <c r="B791" s="1">
        <v>44186.584444444445</v>
      </c>
      <c r="C791" t="s">
        <v>16</v>
      </c>
      <c r="D791" t="s">
        <v>65</v>
      </c>
      <c r="E791" s="4">
        <v>104918</v>
      </c>
      <c r="F791" t="s">
        <v>89</v>
      </c>
      <c r="G791">
        <v>10</v>
      </c>
      <c r="H791" s="2" t="s">
        <v>95</v>
      </c>
      <c r="I791" s="2" t="s">
        <v>100</v>
      </c>
      <c r="J791" s="2" t="s">
        <v>102</v>
      </c>
      <c r="K791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PASABLE</v>
      </c>
    </row>
    <row r="792" spans="1:11" x14ac:dyDescent="0.25">
      <c r="A792">
        <v>15450</v>
      </c>
      <c r="B792" s="1">
        <v>44186.593425925923</v>
      </c>
      <c r="C792" t="s">
        <v>6</v>
      </c>
      <c r="D792" t="s">
        <v>65</v>
      </c>
      <c r="E792" s="4">
        <v>167685</v>
      </c>
      <c r="F792" t="s">
        <v>88</v>
      </c>
      <c r="G792">
        <v>44</v>
      </c>
      <c r="H792" s="2" t="s">
        <v>96</v>
      </c>
      <c r="I792" s="2" t="s">
        <v>99</v>
      </c>
      <c r="J792" s="2" t="s">
        <v>103</v>
      </c>
      <c r="K792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793" spans="1:11" x14ac:dyDescent="0.25">
      <c r="A793">
        <v>22030</v>
      </c>
      <c r="B793" s="1">
        <v>44186.611458333333</v>
      </c>
      <c r="C793" t="s">
        <v>108</v>
      </c>
      <c r="D793" t="s">
        <v>29</v>
      </c>
      <c r="E793" s="4">
        <v>659991</v>
      </c>
      <c r="F793" t="s">
        <v>90</v>
      </c>
      <c r="G793">
        <v>21</v>
      </c>
      <c r="H793" s="2" t="s">
        <v>95</v>
      </c>
      <c r="I793" s="2" t="s">
        <v>99</v>
      </c>
      <c r="J793" s="2" t="s">
        <v>103</v>
      </c>
      <c r="K793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794" spans="1:11" x14ac:dyDescent="0.25">
      <c r="A794">
        <v>6769</v>
      </c>
      <c r="B794" s="1">
        <v>44186.628495370373</v>
      </c>
      <c r="C794" t="s">
        <v>6</v>
      </c>
      <c r="D794" t="s">
        <v>67</v>
      </c>
      <c r="E794" s="4">
        <v>332973</v>
      </c>
      <c r="F794" t="s">
        <v>90</v>
      </c>
      <c r="G794">
        <v>32</v>
      </c>
      <c r="H794" s="2" t="s">
        <v>95</v>
      </c>
      <c r="I794" s="2" t="s">
        <v>99</v>
      </c>
      <c r="J794" s="2" t="s">
        <v>103</v>
      </c>
      <c r="K794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795" spans="1:11" x14ac:dyDescent="0.25">
      <c r="A795">
        <v>20518</v>
      </c>
      <c r="B795" s="1">
        <v>44186.63071759259</v>
      </c>
      <c r="C795" t="s">
        <v>108</v>
      </c>
      <c r="D795" t="s">
        <v>65</v>
      </c>
      <c r="E795" s="4">
        <v>730999</v>
      </c>
      <c r="F795" t="s">
        <v>88</v>
      </c>
      <c r="G795">
        <v>12</v>
      </c>
      <c r="H795" s="2" t="s">
        <v>95</v>
      </c>
      <c r="I795" s="2" t="s">
        <v>99</v>
      </c>
      <c r="J795" s="2" t="s">
        <v>102</v>
      </c>
      <c r="K795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796" spans="1:11" x14ac:dyDescent="0.25">
      <c r="A796">
        <v>15449</v>
      </c>
      <c r="B796" s="1">
        <v>44186.635659722226</v>
      </c>
      <c r="C796" t="s">
        <v>6</v>
      </c>
      <c r="D796" t="s">
        <v>51</v>
      </c>
      <c r="E796" s="4">
        <v>875601</v>
      </c>
      <c r="F796" t="s">
        <v>88</v>
      </c>
      <c r="G796">
        <v>3</v>
      </c>
      <c r="H796" s="2" t="s">
        <v>96</v>
      </c>
      <c r="I796" s="2" t="s">
        <v>100</v>
      </c>
      <c r="J796" s="2" t="s">
        <v>102</v>
      </c>
      <c r="K796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797" spans="1:11" x14ac:dyDescent="0.25">
      <c r="A797">
        <v>22043</v>
      </c>
      <c r="B797" s="1">
        <v>44186.642152777778</v>
      </c>
      <c r="C797" t="s">
        <v>107</v>
      </c>
      <c r="D797" t="s">
        <v>73</v>
      </c>
      <c r="E797" s="4">
        <v>668765</v>
      </c>
      <c r="F797" t="s">
        <v>88</v>
      </c>
      <c r="G797">
        <v>27</v>
      </c>
      <c r="H797" s="2" t="s">
        <v>96</v>
      </c>
      <c r="I797" s="2" t="s">
        <v>100</v>
      </c>
      <c r="J797" s="2" t="s">
        <v>94</v>
      </c>
      <c r="K797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798" spans="1:11" x14ac:dyDescent="0.25">
      <c r="A798">
        <v>21014</v>
      </c>
      <c r="B798" s="1">
        <v>44186.651886574073</v>
      </c>
      <c r="C798" t="s">
        <v>25</v>
      </c>
      <c r="D798" t="s">
        <v>67</v>
      </c>
      <c r="E798" s="4">
        <v>609192</v>
      </c>
      <c r="F798" t="s">
        <v>88</v>
      </c>
      <c r="G798">
        <v>7</v>
      </c>
      <c r="H798" s="2" t="s">
        <v>96</v>
      </c>
      <c r="I798" s="2" t="s">
        <v>100</v>
      </c>
      <c r="J798" s="2" t="s">
        <v>103</v>
      </c>
      <c r="K798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799" spans="1:11" x14ac:dyDescent="0.25">
      <c r="A799">
        <v>6768</v>
      </c>
      <c r="B799" s="1">
        <v>44186.660150462965</v>
      </c>
      <c r="C799" t="s">
        <v>2</v>
      </c>
      <c r="D799" t="s">
        <v>29</v>
      </c>
      <c r="E799" s="4">
        <v>697738</v>
      </c>
      <c r="F799" t="s">
        <v>90</v>
      </c>
      <c r="G799">
        <v>15</v>
      </c>
      <c r="H799" s="2" t="s">
        <v>95</v>
      </c>
      <c r="I799" s="2" t="s">
        <v>100</v>
      </c>
      <c r="J799" s="2" t="s">
        <v>94</v>
      </c>
      <c r="K799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800" spans="1:11" x14ac:dyDescent="0.25">
      <c r="A800">
        <v>19367</v>
      </c>
      <c r="B800" s="1">
        <v>44186.667696759258</v>
      </c>
      <c r="C800" t="s">
        <v>25</v>
      </c>
      <c r="D800" t="s">
        <v>39</v>
      </c>
      <c r="E800" s="4">
        <v>321618</v>
      </c>
      <c r="F800" t="s">
        <v>89</v>
      </c>
      <c r="G800">
        <v>36</v>
      </c>
      <c r="H800" s="2" t="s">
        <v>95</v>
      </c>
      <c r="I800" s="2" t="s">
        <v>100</v>
      </c>
      <c r="J800" s="2" t="s">
        <v>103</v>
      </c>
      <c r="K800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PASABLE</v>
      </c>
    </row>
    <row r="801" spans="1:11" x14ac:dyDescent="0.25">
      <c r="A801">
        <v>6767</v>
      </c>
      <c r="B801" s="1">
        <v>44186.677152777775</v>
      </c>
      <c r="C801" t="s">
        <v>0</v>
      </c>
      <c r="D801" t="s">
        <v>57</v>
      </c>
      <c r="E801" s="4">
        <v>324700</v>
      </c>
      <c r="F801" t="s">
        <v>90</v>
      </c>
      <c r="G801">
        <v>43</v>
      </c>
      <c r="H801" s="2" t="s">
        <v>96</v>
      </c>
      <c r="I801" s="2" t="s">
        <v>99</v>
      </c>
      <c r="J801" s="2" t="s">
        <v>94</v>
      </c>
      <c r="K801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802" spans="1:11" x14ac:dyDescent="0.25">
      <c r="A802">
        <v>22562</v>
      </c>
      <c r="B802" s="1">
        <v>44186.693032407406</v>
      </c>
      <c r="C802" t="s">
        <v>2</v>
      </c>
      <c r="D802" t="s">
        <v>73</v>
      </c>
      <c r="E802" s="4">
        <v>593571</v>
      </c>
      <c r="F802" t="s">
        <v>89</v>
      </c>
      <c r="G802" s="34">
        <v>30</v>
      </c>
      <c r="H802" s="2" t="s">
        <v>96</v>
      </c>
      <c r="I802" s="2" t="s">
        <v>99</v>
      </c>
      <c r="J802" s="2" t="s">
        <v>103</v>
      </c>
      <c r="K802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MUY SATISFACTORIO</v>
      </c>
    </row>
    <row r="803" spans="1:11" x14ac:dyDescent="0.25">
      <c r="A803">
        <v>21044</v>
      </c>
      <c r="B803" s="1">
        <v>44186.713043981479</v>
      </c>
      <c r="C803" t="s">
        <v>2</v>
      </c>
      <c r="D803" t="s">
        <v>78</v>
      </c>
      <c r="E803" s="4">
        <v>469111</v>
      </c>
      <c r="F803" t="s">
        <v>88</v>
      </c>
      <c r="G803">
        <v>40</v>
      </c>
      <c r="H803" s="2" t="s">
        <v>94</v>
      </c>
      <c r="I803" s="2" t="s">
        <v>99</v>
      </c>
      <c r="J803" s="2" t="s">
        <v>102</v>
      </c>
      <c r="K803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804" spans="1:11" x14ac:dyDescent="0.25">
      <c r="A804">
        <v>22062</v>
      </c>
      <c r="B804" s="1">
        <v>44186.777048611111</v>
      </c>
      <c r="C804" t="s">
        <v>2</v>
      </c>
      <c r="D804" t="s">
        <v>63</v>
      </c>
      <c r="E804" s="4">
        <v>994000</v>
      </c>
      <c r="F804" t="s">
        <v>89</v>
      </c>
      <c r="G804">
        <v>12</v>
      </c>
      <c r="H804" s="2" t="s">
        <v>95</v>
      </c>
      <c r="I804" s="2" t="s">
        <v>99</v>
      </c>
      <c r="J804" s="2" t="s">
        <v>102</v>
      </c>
      <c r="K804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PASABLE</v>
      </c>
    </row>
    <row r="805" spans="1:11" x14ac:dyDescent="0.25">
      <c r="A805">
        <v>19406</v>
      </c>
      <c r="B805" s="1">
        <v>44186.783576388887</v>
      </c>
      <c r="C805" t="s">
        <v>27</v>
      </c>
      <c r="D805" t="s">
        <v>83</v>
      </c>
      <c r="E805" s="4">
        <v>123124</v>
      </c>
      <c r="F805" t="s">
        <v>89</v>
      </c>
      <c r="G805">
        <v>40</v>
      </c>
      <c r="H805" s="2" t="s">
        <v>95</v>
      </c>
      <c r="I805" s="2" t="s">
        <v>100</v>
      </c>
      <c r="J805" s="2" t="s">
        <v>102</v>
      </c>
      <c r="K805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PASABLE</v>
      </c>
    </row>
    <row r="806" spans="1:11" x14ac:dyDescent="0.25">
      <c r="A806">
        <v>6766</v>
      </c>
      <c r="B806" s="1">
        <v>44187.383611111109</v>
      </c>
      <c r="C806" t="s">
        <v>16</v>
      </c>
      <c r="D806" t="s">
        <v>65</v>
      </c>
      <c r="E806" s="4">
        <v>904470</v>
      </c>
      <c r="F806" t="s">
        <v>88</v>
      </c>
      <c r="G806">
        <v>30</v>
      </c>
      <c r="H806" s="2" t="s">
        <v>94</v>
      </c>
      <c r="I806" s="2" t="s">
        <v>99</v>
      </c>
      <c r="J806" s="2" t="s">
        <v>102</v>
      </c>
      <c r="K806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807" spans="1:11" x14ac:dyDescent="0.25">
      <c r="A807">
        <v>6765</v>
      </c>
      <c r="B807" s="1">
        <v>44187.44326388889</v>
      </c>
      <c r="C807" t="s">
        <v>16</v>
      </c>
      <c r="D807" t="s">
        <v>65</v>
      </c>
      <c r="E807" s="4">
        <v>509556</v>
      </c>
      <c r="F807" t="s">
        <v>90</v>
      </c>
      <c r="G807">
        <v>30</v>
      </c>
      <c r="H807" s="2" t="s">
        <v>94</v>
      </c>
      <c r="I807" s="2" t="s">
        <v>100</v>
      </c>
      <c r="J807" s="2" t="s">
        <v>94</v>
      </c>
      <c r="K807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808" spans="1:11" x14ac:dyDescent="0.25">
      <c r="A808">
        <v>21651</v>
      </c>
      <c r="B808" s="1">
        <v>44187.44358796296</v>
      </c>
      <c r="C808" t="s">
        <v>18</v>
      </c>
      <c r="D808" t="s">
        <v>65</v>
      </c>
      <c r="E808" s="4">
        <v>78759</v>
      </c>
      <c r="F808" t="s">
        <v>90</v>
      </c>
      <c r="G808">
        <v>18</v>
      </c>
      <c r="H808" s="2" t="s">
        <v>96</v>
      </c>
      <c r="I808" s="2" t="s">
        <v>99</v>
      </c>
      <c r="J808" s="2" t="s">
        <v>94</v>
      </c>
      <c r="K808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809" spans="1:11" x14ac:dyDescent="0.25">
      <c r="A809">
        <v>16751</v>
      </c>
      <c r="B809" s="1">
        <v>44187.466006944444</v>
      </c>
      <c r="C809" t="s">
        <v>10</v>
      </c>
      <c r="D809" t="s">
        <v>74</v>
      </c>
      <c r="E809" s="4">
        <v>639169</v>
      </c>
      <c r="F809" t="s">
        <v>90</v>
      </c>
      <c r="G809">
        <v>34</v>
      </c>
      <c r="H809" s="2" t="s">
        <v>95</v>
      </c>
      <c r="I809" s="2" t="s">
        <v>100</v>
      </c>
      <c r="J809" s="2" t="s">
        <v>94</v>
      </c>
      <c r="K809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810" spans="1:11" x14ac:dyDescent="0.25">
      <c r="A810">
        <v>18842</v>
      </c>
      <c r="B810" s="1">
        <v>44187.48364583333</v>
      </c>
      <c r="C810" t="s">
        <v>108</v>
      </c>
      <c r="D810" t="s">
        <v>57</v>
      </c>
      <c r="E810" s="4">
        <v>486327</v>
      </c>
      <c r="F810" t="s">
        <v>89</v>
      </c>
      <c r="G810">
        <v>22</v>
      </c>
      <c r="H810" s="2" t="s">
        <v>95</v>
      </c>
      <c r="I810" s="2" t="s">
        <v>99</v>
      </c>
      <c r="J810" s="2" t="s">
        <v>102</v>
      </c>
      <c r="K810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PASABLE</v>
      </c>
    </row>
    <row r="811" spans="1:11" x14ac:dyDescent="0.25">
      <c r="A811">
        <v>21546</v>
      </c>
      <c r="B811" s="1">
        <v>44187.485231481478</v>
      </c>
      <c r="C811" t="s">
        <v>108</v>
      </c>
      <c r="D811" t="s">
        <v>59</v>
      </c>
      <c r="E811" s="4">
        <v>927446</v>
      </c>
      <c r="F811" t="s">
        <v>88</v>
      </c>
      <c r="G811">
        <v>21</v>
      </c>
      <c r="H811" s="2" t="s">
        <v>94</v>
      </c>
      <c r="I811" s="2" t="s">
        <v>100</v>
      </c>
      <c r="J811" s="2" t="s">
        <v>102</v>
      </c>
      <c r="K811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812" spans="1:11" x14ac:dyDescent="0.25">
      <c r="A812">
        <v>18394</v>
      </c>
      <c r="B812" s="1">
        <v>44187.491331018522</v>
      </c>
      <c r="C812" t="s">
        <v>4</v>
      </c>
      <c r="D812" t="s">
        <v>65</v>
      </c>
      <c r="E812" s="4">
        <v>871630</v>
      </c>
      <c r="F812" t="s">
        <v>88</v>
      </c>
      <c r="G812">
        <v>32</v>
      </c>
      <c r="H812" s="2" t="s">
        <v>96</v>
      </c>
      <c r="I812" s="2" t="s">
        <v>99</v>
      </c>
      <c r="J812" s="2" t="s">
        <v>102</v>
      </c>
      <c r="K812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813" spans="1:11" x14ac:dyDescent="0.25">
      <c r="A813">
        <v>19327</v>
      </c>
      <c r="B813" s="1">
        <v>44187.491967592592</v>
      </c>
      <c r="C813" t="s">
        <v>108</v>
      </c>
      <c r="D813" t="s">
        <v>61</v>
      </c>
      <c r="E813" s="4">
        <v>344427</v>
      </c>
      <c r="F813" t="s">
        <v>89</v>
      </c>
      <c r="G813" s="34">
        <v>11</v>
      </c>
      <c r="H813" s="2" t="s">
        <v>96</v>
      </c>
      <c r="I813" s="2" t="s">
        <v>99</v>
      </c>
      <c r="J813" s="2" t="s">
        <v>102</v>
      </c>
      <c r="K813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MUY SATISFACTORIO</v>
      </c>
    </row>
    <row r="814" spans="1:11" x14ac:dyDescent="0.25">
      <c r="A814">
        <v>6764</v>
      </c>
      <c r="B814" s="1">
        <v>44187.554895833331</v>
      </c>
      <c r="C814" t="s">
        <v>6</v>
      </c>
      <c r="D814" t="s">
        <v>76</v>
      </c>
      <c r="E814" s="4">
        <v>340952</v>
      </c>
      <c r="F814" t="s">
        <v>88</v>
      </c>
      <c r="G814">
        <v>50</v>
      </c>
      <c r="H814" s="2" t="s">
        <v>95</v>
      </c>
      <c r="I814" s="2" t="s">
        <v>99</v>
      </c>
      <c r="J814" s="2" t="s">
        <v>103</v>
      </c>
      <c r="K814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815" spans="1:11" x14ac:dyDescent="0.25">
      <c r="A815">
        <v>18455</v>
      </c>
      <c r="B815" s="1">
        <v>44187.597280092596</v>
      </c>
      <c r="C815" t="s">
        <v>14</v>
      </c>
      <c r="D815" t="s">
        <v>83</v>
      </c>
      <c r="E815" s="4">
        <v>370496</v>
      </c>
      <c r="F815" t="s">
        <v>89</v>
      </c>
      <c r="G815" s="34">
        <v>18</v>
      </c>
      <c r="H815" s="2" t="s">
        <v>96</v>
      </c>
      <c r="I815" s="2" t="s">
        <v>100</v>
      </c>
      <c r="J815" s="2" t="s">
        <v>103</v>
      </c>
      <c r="K815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MUY SATISFACTORIO</v>
      </c>
    </row>
    <row r="816" spans="1:11" x14ac:dyDescent="0.25">
      <c r="A816">
        <v>18415</v>
      </c>
      <c r="B816" s="1">
        <v>44187.601458333331</v>
      </c>
      <c r="C816" t="s">
        <v>14</v>
      </c>
      <c r="D816" t="s">
        <v>65</v>
      </c>
      <c r="E816" s="4">
        <v>833367</v>
      </c>
      <c r="F816" t="s">
        <v>89</v>
      </c>
      <c r="G816" s="34">
        <v>32</v>
      </c>
      <c r="H816" s="2" t="s">
        <v>96</v>
      </c>
      <c r="I816" s="2" t="s">
        <v>100</v>
      </c>
      <c r="J816" s="2" t="s">
        <v>102</v>
      </c>
      <c r="K816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MUY SATISFACTORIO</v>
      </c>
    </row>
    <row r="817" spans="1:11" x14ac:dyDescent="0.25">
      <c r="A817">
        <v>16777</v>
      </c>
      <c r="B817" s="1">
        <v>44187.604583333334</v>
      </c>
      <c r="C817" t="s">
        <v>14</v>
      </c>
      <c r="D817" t="s">
        <v>65</v>
      </c>
      <c r="E817" s="4">
        <v>89996</v>
      </c>
      <c r="F817" t="s">
        <v>90</v>
      </c>
      <c r="G817">
        <v>41</v>
      </c>
      <c r="H817" s="2" t="s">
        <v>96</v>
      </c>
      <c r="I817" s="2" t="s">
        <v>99</v>
      </c>
      <c r="J817" s="2" t="s">
        <v>103</v>
      </c>
      <c r="K817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818" spans="1:11" x14ac:dyDescent="0.25">
      <c r="A818">
        <v>15448</v>
      </c>
      <c r="B818" s="1">
        <v>44187.6559375</v>
      </c>
      <c r="C818" t="s">
        <v>6</v>
      </c>
      <c r="D818" t="s">
        <v>35</v>
      </c>
      <c r="E818" s="4">
        <v>971232</v>
      </c>
      <c r="F818" t="s">
        <v>90</v>
      </c>
      <c r="G818">
        <v>14</v>
      </c>
      <c r="H818" s="2" t="s">
        <v>96</v>
      </c>
      <c r="I818" s="2" t="s">
        <v>100</v>
      </c>
      <c r="J818" s="2" t="s">
        <v>102</v>
      </c>
      <c r="K818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819" spans="1:11" x14ac:dyDescent="0.25">
      <c r="A819">
        <v>19876</v>
      </c>
      <c r="B819" s="1">
        <v>44187.670937499999</v>
      </c>
      <c r="C819" t="s">
        <v>108</v>
      </c>
      <c r="D819" t="s">
        <v>39</v>
      </c>
      <c r="E819" s="4">
        <v>614353</v>
      </c>
      <c r="F819" t="s">
        <v>90</v>
      </c>
      <c r="G819">
        <v>16</v>
      </c>
      <c r="H819" s="2" t="s">
        <v>96</v>
      </c>
      <c r="I819" s="2" t="s">
        <v>99</v>
      </c>
      <c r="J819" s="2" t="s">
        <v>103</v>
      </c>
      <c r="K819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820" spans="1:11" x14ac:dyDescent="0.25">
      <c r="A820">
        <v>17639</v>
      </c>
      <c r="B820" s="1">
        <v>44187.678090277775</v>
      </c>
      <c r="C820" t="s">
        <v>108</v>
      </c>
      <c r="D820" t="s">
        <v>76</v>
      </c>
      <c r="E820" s="4">
        <v>829576</v>
      </c>
      <c r="F820" t="s">
        <v>88</v>
      </c>
      <c r="G820">
        <v>19</v>
      </c>
      <c r="H820" s="2" t="s">
        <v>96</v>
      </c>
      <c r="I820" s="2" t="s">
        <v>99</v>
      </c>
      <c r="J820" s="2" t="s">
        <v>103</v>
      </c>
      <c r="K820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821" spans="1:11" x14ac:dyDescent="0.25">
      <c r="A821">
        <v>22065</v>
      </c>
      <c r="B821" s="1">
        <v>44187.686886574076</v>
      </c>
      <c r="C821" t="s">
        <v>108</v>
      </c>
      <c r="D821" t="s">
        <v>61</v>
      </c>
      <c r="E821" s="4">
        <v>198632</v>
      </c>
      <c r="F821" t="s">
        <v>88</v>
      </c>
      <c r="G821">
        <v>36</v>
      </c>
      <c r="H821" s="2" t="s">
        <v>95</v>
      </c>
      <c r="I821" s="2" t="s">
        <v>100</v>
      </c>
      <c r="J821" s="2" t="s">
        <v>103</v>
      </c>
      <c r="K821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822" spans="1:11" x14ac:dyDescent="0.25">
      <c r="A822">
        <v>6763</v>
      </c>
      <c r="B822" s="1">
        <v>44187.689895833333</v>
      </c>
      <c r="C822" t="s">
        <v>6</v>
      </c>
      <c r="D822" t="s">
        <v>51</v>
      </c>
      <c r="E822" s="4">
        <v>907488</v>
      </c>
      <c r="F822" t="s">
        <v>88</v>
      </c>
      <c r="G822">
        <v>36</v>
      </c>
      <c r="H822" s="2" t="s">
        <v>95</v>
      </c>
      <c r="I822" s="2" t="s">
        <v>99</v>
      </c>
      <c r="J822" s="2" t="s">
        <v>94</v>
      </c>
      <c r="K822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823" spans="1:11" x14ac:dyDescent="0.25">
      <c r="A823">
        <v>7807</v>
      </c>
      <c r="B823" s="1">
        <v>44187.728344907409</v>
      </c>
      <c r="C823" t="s">
        <v>0</v>
      </c>
      <c r="D823" t="s">
        <v>64</v>
      </c>
      <c r="E823" s="4">
        <v>929438</v>
      </c>
      <c r="F823" t="s">
        <v>90</v>
      </c>
      <c r="G823">
        <v>45</v>
      </c>
      <c r="H823" s="2" t="s">
        <v>96</v>
      </c>
      <c r="I823" s="2" t="s">
        <v>100</v>
      </c>
      <c r="J823" s="2" t="s">
        <v>94</v>
      </c>
      <c r="K823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824" spans="1:11" x14ac:dyDescent="0.25">
      <c r="A824">
        <v>19330</v>
      </c>
      <c r="B824" s="1">
        <v>44187.765682870369</v>
      </c>
      <c r="C824" t="s">
        <v>110</v>
      </c>
      <c r="D824" t="s">
        <v>65</v>
      </c>
      <c r="E824" s="4">
        <v>397629</v>
      </c>
      <c r="F824" t="s">
        <v>90</v>
      </c>
      <c r="G824">
        <v>28</v>
      </c>
      <c r="H824" s="2" t="s">
        <v>96</v>
      </c>
      <c r="I824" s="2" t="s">
        <v>100</v>
      </c>
      <c r="J824" s="2" t="s">
        <v>94</v>
      </c>
      <c r="K824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825" spans="1:11" x14ac:dyDescent="0.25">
      <c r="A825">
        <v>19970</v>
      </c>
      <c r="B825" s="1">
        <v>44187.772615740738</v>
      </c>
      <c r="C825" t="s">
        <v>18</v>
      </c>
      <c r="D825" t="s">
        <v>73</v>
      </c>
      <c r="E825" s="4">
        <v>906549</v>
      </c>
      <c r="F825" t="s">
        <v>88</v>
      </c>
      <c r="G825">
        <v>38</v>
      </c>
      <c r="H825" s="2" t="s">
        <v>94</v>
      </c>
      <c r="I825" s="2" t="s">
        <v>100</v>
      </c>
      <c r="J825" s="2" t="s">
        <v>103</v>
      </c>
      <c r="K825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826" spans="1:11" x14ac:dyDescent="0.25">
      <c r="A826">
        <v>16730</v>
      </c>
      <c r="B826" s="1">
        <v>44188.376620370371</v>
      </c>
      <c r="C826" t="s">
        <v>107</v>
      </c>
      <c r="D826" t="s">
        <v>63</v>
      </c>
      <c r="E826" s="4">
        <v>479824</v>
      </c>
      <c r="F826" t="s">
        <v>89</v>
      </c>
      <c r="G826">
        <v>14</v>
      </c>
      <c r="H826" s="2" t="s">
        <v>95</v>
      </c>
      <c r="I826" s="2" t="s">
        <v>99</v>
      </c>
      <c r="J826" s="2" t="s">
        <v>102</v>
      </c>
      <c r="K826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PASABLE</v>
      </c>
    </row>
    <row r="827" spans="1:11" x14ac:dyDescent="0.25">
      <c r="A827">
        <v>6762</v>
      </c>
      <c r="B827" s="1">
        <v>44188.43072916667</v>
      </c>
      <c r="C827" t="s">
        <v>7</v>
      </c>
      <c r="D827" t="s">
        <v>48</v>
      </c>
      <c r="E827" s="4">
        <v>555326</v>
      </c>
      <c r="F827" t="s">
        <v>88</v>
      </c>
      <c r="G827">
        <v>18</v>
      </c>
      <c r="H827" s="2" t="s">
        <v>96</v>
      </c>
      <c r="I827" s="2" t="s">
        <v>99</v>
      </c>
      <c r="J827" s="2" t="s">
        <v>103</v>
      </c>
      <c r="K827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828" spans="1:11" x14ac:dyDescent="0.25">
      <c r="A828">
        <v>8681</v>
      </c>
      <c r="B828" s="1">
        <v>44188.462384259263</v>
      </c>
      <c r="C828" t="s">
        <v>0</v>
      </c>
      <c r="D828" t="s">
        <v>74</v>
      </c>
      <c r="E828" s="4">
        <v>31922</v>
      </c>
      <c r="F828" t="s">
        <v>88</v>
      </c>
      <c r="G828">
        <v>39</v>
      </c>
      <c r="H828" s="2" t="s">
        <v>95</v>
      </c>
      <c r="I828" s="2" t="s">
        <v>100</v>
      </c>
      <c r="J828" s="2" t="s">
        <v>103</v>
      </c>
      <c r="K828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829" spans="1:11" x14ac:dyDescent="0.25">
      <c r="A829">
        <v>6761</v>
      </c>
      <c r="B829" s="1">
        <v>44188.463321759256</v>
      </c>
      <c r="C829" t="s">
        <v>4</v>
      </c>
      <c r="D829" t="s">
        <v>44</v>
      </c>
      <c r="E829" s="4">
        <v>20906</v>
      </c>
      <c r="F829" t="s">
        <v>90</v>
      </c>
      <c r="G829">
        <v>48</v>
      </c>
      <c r="H829" s="2" t="s">
        <v>96</v>
      </c>
      <c r="I829" s="2" t="s">
        <v>99</v>
      </c>
      <c r="J829" s="2" t="s">
        <v>103</v>
      </c>
      <c r="K829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830" spans="1:11" x14ac:dyDescent="0.25">
      <c r="A830">
        <v>16731</v>
      </c>
      <c r="B830" s="1">
        <v>44188.488356481481</v>
      </c>
      <c r="C830" t="s">
        <v>108</v>
      </c>
      <c r="D830" t="s">
        <v>40</v>
      </c>
      <c r="E830" s="4">
        <v>47147</v>
      </c>
      <c r="F830" t="s">
        <v>90</v>
      </c>
      <c r="G830">
        <v>25</v>
      </c>
      <c r="H830" s="2" t="s">
        <v>96</v>
      </c>
      <c r="I830" s="2" t="s">
        <v>99</v>
      </c>
      <c r="J830" s="2" t="s">
        <v>103</v>
      </c>
      <c r="K830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831" spans="1:11" x14ac:dyDescent="0.25">
      <c r="A831">
        <v>6760</v>
      </c>
      <c r="B831" s="1">
        <v>44188.488692129627</v>
      </c>
      <c r="C831" t="s">
        <v>19</v>
      </c>
      <c r="D831" t="s">
        <v>65</v>
      </c>
      <c r="E831" s="4">
        <v>353504</v>
      </c>
      <c r="F831" t="s">
        <v>88</v>
      </c>
      <c r="G831">
        <v>14</v>
      </c>
      <c r="H831" s="2" t="s">
        <v>96</v>
      </c>
      <c r="I831" s="2" t="s">
        <v>99</v>
      </c>
      <c r="J831" s="2" t="s">
        <v>94</v>
      </c>
      <c r="K831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832" spans="1:11" x14ac:dyDescent="0.25">
      <c r="A832">
        <v>15446</v>
      </c>
      <c r="B832" s="1">
        <v>44188.502615740741</v>
      </c>
      <c r="C832" t="s">
        <v>6</v>
      </c>
      <c r="D832" t="s">
        <v>101</v>
      </c>
      <c r="E832" s="4">
        <v>817723</v>
      </c>
      <c r="F832" t="s">
        <v>88</v>
      </c>
      <c r="G832">
        <v>46</v>
      </c>
      <c r="H832" s="2" t="s">
        <v>94</v>
      </c>
      <c r="I832" s="2" t="s">
        <v>99</v>
      </c>
      <c r="J832" s="2" t="s">
        <v>94</v>
      </c>
      <c r="K832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833" spans="1:11" x14ac:dyDescent="0.25">
      <c r="A833">
        <v>8729</v>
      </c>
      <c r="B833" s="1">
        <v>44188.52747685185</v>
      </c>
      <c r="C833" t="s">
        <v>10</v>
      </c>
      <c r="D833" t="s">
        <v>48</v>
      </c>
      <c r="E833" s="4">
        <v>441655</v>
      </c>
      <c r="F833" t="s">
        <v>90</v>
      </c>
      <c r="G833">
        <v>49</v>
      </c>
      <c r="H833" s="2" t="s">
        <v>96</v>
      </c>
      <c r="I833" s="2" t="s">
        <v>99</v>
      </c>
      <c r="J833" s="2" t="s">
        <v>102</v>
      </c>
      <c r="K833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834" spans="1:11" x14ac:dyDescent="0.25">
      <c r="A834">
        <v>6759</v>
      </c>
      <c r="B834" s="1">
        <v>44188.531712962962</v>
      </c>
      <c r="C834" t="s">
        <v>19</v>
      </c>
      <c r="D834" t="s">
        <v>64</v>
      </c>
      <c r="E834" s="4">
        <v>121782</v>
      </c>
      <c r="F834" t="s">
        <v>89</v>
      </c>
      <c r="G834">
        <v>19</v>
      </c>
      <c r="H834" s="2" t="s">
        <v>94</v>
      </c>
      <c r="I834" s="2" t="s">
        <v>99</v>
      </c>
      <c r="J834" s="2" t="s">
        <v>103</v>
      </c>
      <c r="K834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PASABLE</v>
      </c>
    </row>
    <row r="835" spans="1:11" x14ac:dyDescent="0.25">
      <c r="A835">
        <v>6758</v>
      </c>
      <c r="B835" s="1">
        <v>44188.534895833334</v>
      </c>
      <c r="C835" t="s">
        <v>6</v>
      </c>
      <c r="D835" t="s">
        <v>61</v>
      </c>
      <c r="E835" s="4">
        <v>349870</v>
      </c>
      <c r="F835" t="s">
        <v>89</v>
      </c>
      <c r="G835" s="34">
        <v>38</v>
      </c>
      <c r="H835" s="2" t="s">
        <v>96</v>
      </c>
      <c r="I835" s="2" t="s">
        <v>100</v>
      </c>
      <c r="J835" s="2" t="s">
        <v>102</v>
      </c>
      <c r="K835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MUY SATISFACTORIO</v>
      </c>
    </row>
    <row r="836" spans="1:11" x14ac:dyDescent="0.25">
      <c r="A836">
        <v>6757</v>
      </c>
      <c r="B836" s="1">
        <v>44188.544548611113</v>
      </c>
      <c r="C836" t="s">
        <v>4</v>
      </c>
      <c r="D836" t="s">
        <v>44</v>
      </c>
      <c r="E836" s="4">
        <v>755558</v>
      </c>
      <c r="F836" t="s">
        <v>90</v>
      </c>
      <c r="G836">
        <v>3</v>
      </c>
      <c r="H836" s="2" t="s">
        <v>94</v>
      </c>
      <c r="I836" s="2" t="s">
        <v>99</v>
      </c>
      <c r="J836" s="2" t="s">
        <v>94</v>
      </c>
      <c r="K836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837" spans="1:11" x14ac:dyDescent="0.25">
      <c r="A837">
        <v>6756</v>
      </c>
      <c r="B837" s="1">
        <v>44188.575219907405</v>
      </c>
      <c r="C837" t="s">
        <v>6</v>
      </c>
      <c r="D837" t="s">
        <v>61</v>
      </c>
      <c r="E837" s="4">
        <v>213234</v>
      </c>
      <c r="F837" t="s">
        <v>89</v>
      </c>
      <c r="G837">
        <v>48</v>
      </c>
      <c r="H837" s="2" t="s">
        <v>95</v>
      </c>
      <c r="I837" s="2" t="s">
        <v>100</v>
      </c>
      <c r="J837" s="2" t="s">
        <v>94</v>
      </c>
      <c r="K837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PASABLE</v>
      </c>
    </row>
    <row r="838" spans="1:11" x14ac:dyDescent="0.25">
      <c r="A838">
        <v>15441</v>
      </c>
      <c r="B838" s="1">
        <v>44188.580393518518</v>
      </c>
      <c r="C838" t="s">
        <v>6</v>
      </c>
      <c r="D838" t="s">
        <v>48</v>
      </c>
      <c r="E838" s="4">
        <v>462392</v>
      </c>
      <c r="F838" t="s">
        <v>89</v>
      </c>
      <c r="G838">
        <v>7</v>
      </c>
      <c r="H838" s="2" t="s">
        <v>94</v>
      </c>
      <c r="I838" s="2" t="s">
        <v>99</v>
      </c>
      <c r="J838" s="2" t="s">
        <v>94</v>
      </c>
      <c r="K838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PASABLE</v>
      </c>
    </row>
    <row r="839" spans="1:11" x14ac:dyDescent="0.25">
      <c r="A839">
        <v>15439</v>
      </c>
      <c r="B839" s="1">
        <v>44188.603171296294</v>
      </c>
      <c r="C839" t="s">
        <v>6</v>
      </c>
      <c r="D839" t="s">
        <v>29</v>
      </c>
      <c r="E839" s="4">
        <v>789617</v>
      </c>
      <c r="F839" t="s">
        <v>90</v>
      </c>
      <c r="G839">
        <v>40</v>
      </c>
      <c r="H839" s="2" t="s">
        <v>94</v>
      </c>
      <c r="I839" s="2" t="s">
        <v>100</v>
      </c>
      <c r="J839" s="2" t="s">
        <v>103</v>
      </c>
      <c r="K839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840" spans="1:11" x14ac:dyDescent="0.25">
      <c r="A840">
        <v>15438</v>
      </c>
      <c r="B840" s="1">
        <v>44188.607708333337</v>
      </c>
      <c r="C840" t="s">
        <v>6</v>
      </c>
      <c r="D840" t="s">
        <v>15</v>
      </c>
      <c r="E840" s="4">
        <v>153088</v>
      </c>
      <c r="F840" t="s">
        <v>88</v>
      </c>
      <c r="G840">
        <v>22</v>
      </c>
      <c r="H840" s="2" t="s">
        <v>94</v>
      </c>
      <c r="I840" s="2" t="s">
        <v>100</v>
      </c>
      <c r="J840" s="2" t="s">
        <v>103</v>
      </c>
      <c r="K840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841" spans="1:11" x14ac:dyDescent="0.25">
      <c r="A841">
        <v>15432</v>
      </c>
      <c r="B841" s="1">
        <v>44188.610798611109</v>
      </c>
      <c r="C841" t="s">
        <v>6</v>
      </c>
      <c r="D841" t="s">
        <v>101</v>
      </c>
      <c r="E841" s="4">
        <v>505474</v>
      </c>
      <c r="F841" t="s">
        <v>88</v>
      </c>
      <c r="G841">
        <v>40</v>
      </c>
      <c r="H841" s="2" t="s">
        <v>94</v>
      </c>
      <c r="I841" s="2" t="s">
        <v>100</v>
      </c>
      <c r="J841" s="2" t="s">
        <v>102</v>
      </c>
      <c r="K841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842" spans="1:11" x14ac:dyDescent="0.25">
      <c r="A842">
        <v>6755</v>
      </c>
      <c r="B842" s="1">
        <v>44188.613564814812</v>
      </c>
      <c r="C842" t="s">
        <v>6</v>
      </c>
      <c r="D842" t="s">
        <v>15</v>
      </c>
      <c r="E842" s="4">
        <v>404397</v>
      </c>
      <c r="F842" t="s">
        <v>90</v>
      </c>
      <c r="G842">
        <v>20</v>
      </c>
      <c r="H842" s="2" t="s">
        <v>95</v>
      </c>
      <c r="I842" s="2" t="s">
        <v>99</v>
      </c>
      <c r="J842" s="2" t="s">
        <v>103</v>
      </c>
      <c r="K842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843" spans="1:11" x14ac:dyDescent="0.25">
      <c r="A843">
        <v>15429</v>
      </c>
      <c r="B843" s="1">
        <v>44188.64334490741</v>
      </c>
      <c r="C843" t="s">
        <v>6</v>
      </c>
      <c r="D843" t="s">
        <v>65</v>
      </c>
      <c r="E843" s="4">
        <v>563724</v>
      </c>
      <c r="F843" t="s">
        <v>89</v>
      </c>
      <c r="G843" s="34">
        <v>37</v>
      </c>
      <c r="H843" s="2" t="s">
        <v>96</v>
      </c>
      <c r="I843" s="2" t="s">
        <v>100</v>
      </c>
      <c r="J843" s="2" t="s">
        <v>94</v>
      </c>
      <c r="K843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MUY SATISFACTORIO</v>
      </c>
    </row>
    <row r="844" spans="1:11" x14ac:dyDescent="0.25">
      <c r="A844">
        <v>15430</v>
      </c>
      <c r="B844" s="1">
        <v>44188.654675925929</v>
      </c>
      <c r="C844" t="s">
        <v>6</v>
      </c>
      <c r="D844" t="s">
        <v>74</v>
      </c>
      <c r="E844" s="4">
        <v>504200</v>
      </c>
      <c r="F844" t="s">
        <v>90</v>
      </c>
      <c r="G844">
        <v>12</v>
      </c>
      <c r="H844" s="2" t="s">
        <v>95</v>
      </c>
      <c r="I844" s="2" t="s">
        <v>99</v>
      </c>
      <c r="J844" s="2" t="s">
        <v>103</v>
      </c>
      <c r="K844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845" spans="1:11" x14ac:dyDescent="0.25">
      <c r="A845">
        <v>15435</v>
      </c>
      <c r="B845" s="1">
        <v>44188.658449074072</v>
      </c>
      <c r="C845" t="s">
        <v>6</v>
      </c>
      <c r="D845" t="s">
        <v>40</v>
      </c>
      <c r="E845" s="4">
        <v>765745</v>
      </c>
      <c r="F845" t="s">
        <v>90</v>
      </c>
      <c r="G845">
        <v>9</v>
      </c>
      <c r="H845" s="2" t="s">
        <v>95</v>
      </c>
      <c r="I845" s="2" t="s">
        <v>100</v>
      </c>
      <c r="J845" s="2" t="s">
        <v>102</v>
      </c>
      <c r="K845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846" spans="1:11" x14ac:dyDescent="0.25">
      <c r="A846">
        <v>20499</v>
      </c>
      <c r="B846" s="1">
        <v>44188.658761574072</v>
      </c>
      <c r="C846" t="s">
        <v>2</v>
      </c>
      <c r="D846" t="s">
        <v>65</v>
      </c>
      <c r="E846" s="4">
        <v>762101</v>
      </c>
      <c r="F846" t="s">
        <v>89</v>
      </c>
      <c r="G846">
        <v>30</v>
      </c>
      <c r="H846" s="2" t="s">
        <v>94</v>
      </c>
      <c r="I846" s="2" t="s">
        <v>100</v>
      </c>
      <c r="J846" s="2" t="s">
        <v>102</v>
      </c>
      <c r="K846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PASABLE</v>
      </c>
    </row>
    <row r="847" spans="1:11" x14ac:dyDescent="0.25">
      <c r="A847">
        <v>15437</v>
      </c>
      <c r="B847" s="1">
        <v>44188.663726851853</v>
      </c>
      <c r="C847" t="s">
        <v>6</v>
      </c>
      <c r="D847" t="s">
        <v>45</v>
      </c>
      <c r="E847" s="4">
        <v>887286</v>
      </c>
      <c r="F847" t="s">
        <v>89</v>
      </c>
      <c r="G847" s="34">
        <v>30</v>
      </c>
      <c r="H847" s="2" t="s">
        <v>96</v>
      </c>
      <c r="I847" s="2" t="s">
        <v>100</v>
      </c>
      <c r="J847" s="2" t="s">
        <v>103</v>
      </c>
      <c r="K847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MUY SATISFACTORIO</v>
      </c>
    </row>
    <row r="848" spans="1:11" x14ac:dyDescent="0.25">
      <c r="A848">
        <v>15442</v>
      </c>
      <c r="B848" s="1">
        <v>44188.665844907409</v>
      </c>
      <c r="C848" t="s">
        <v>6</v>
      </c>
      <c r="D848" t="s">
        <v>38</v>
      </c>
      <c r="E848" s="4">
        <v>184332</v>
      </c>
      <c r="F848" t="s">
        <v>89</v>
      </c>
      <c r="G848">
        <v>12</v>
      </c>
      <c r="H848" s="2" t="s">
        <v>94</v>
      </c>
      <c r="I848" s="2" t="s">
        <v>99</v>
      </c>
      <c r="J848" s="2" t="s">
        <v>102</v>
      </c>
      <c r="K848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PASABLE</v>
      </c>
    </row>
    <row r="849" spans="1:11" x14ac:dyDescent="0.25">
      <c r="A849">
        <v>21004</v>
      </c>
      <c r="B849" s="1">
        <v>44188.680821759262</v>
      </c>
      <c r="C849" t="s">
        <v>112</v>
      </c>
      <c r="D849" t="s">
        <v>54</v>
      </c>
      <c r="E849" s="4">
        <v>404841</v>
      </c>
      <c r="F849" t="s">
        <v>89</v>
      </c>
      <c r="G849" s="34">
        <v>38</v>
      </c>
      <c r="H849" s="2" t="s">
        <v>96</v>
      </c>
      <c r="I849" s="2" t="s">
        <v>99</v>
      </c>
      <c r="J849" s="2" t="s">
        <v>103</v>
      </c>
      <c r="K849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MUY SATISFACTORIO</v>
      </c>
    </row>
    <row r="850" spans="1:11" x14ac:dyDescent="0.25">
      <c r="A850">
        <v>19421</v>
      </c>
      <c r="B850" s="1">
        <v>44188.686527777776</v>
      </c>
      <c r="C850" t="s">
        <v>2</v>
      </c>
      <c r="D850" t="s">
        <v>29</v>
      </c>
      <c r="E850" s="4">
        <v>86235</v>
      </c>
      <c r="F850" t="s">
        <v>90</v>
      </c>
      <c r="G850">
        <v>19</v>
      </c>
      <c r="H850" s="2" t="s">
        <v>95</v>
      </c>
      <c r="I850" s="2" t="s">
        <v>99</v>
      </c>
      <c r="J850" s="2" t="s">
        <v>102</v>
      </c>
      <c r="K850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851" spans="1:11" x14ac:dyDescent="0.25">
      <c r="A851">
        <v>18397</v>
      </c>
      <c r="B851" s="1">
        <v>44188.709317129629</v>
      </c>
      <c r="C851" t="s">
        <v>108</v>
      </c>
      <c r="D851" t="s">
        <v>50</v>
      </c>
      <c r="E851" s="4">
        <v>645290</v>
      </c>
      <c r="F851" t="s">
        <v>89</v>
      </c>
      <c r="G851">
        <v>50</v>
      </c>
      <c r="H851" s="2" t="s">
        <v>94</v>
      </c>
      <c r="I851" s="2" t="s">
        <v>99</v>
      </c>
      <c r="J851" s="2" t="s">
        <v>103</v>
      </c>
      <c r="K851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PASABLE</v>
      </c>
    </row>
    <row r="852" spans="1:11" x14ac:dyDescent="0.25">
      <c r="A852">
        <v>16357</v>
      </c>
      <c r="B852" s="1">
        <v>44188.7108912037</v>
      </c>
      <c r="C852" t="s">
        <v>21</v>
      </c>
      <c r="D852" t="s">
        <v>62</v>
      </c>
      <c r="E852" s="4">
        <v>460921</v>
      </c>
      <c r="F852" t="s">
        <v>90</v>
      </c>
      <c r="G852">
        <v>1</v>
      </c>
      <c r="H852" s="2" t="s">
        <v>96</v>
      </c>
      <c r="I852" s="2" t="s">
        <v>99</v>
      </c>
      <c r="J852" s="2" t="s">
        <v>103</v>
      </c>
      <c r="K852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853" spans="1:11" x14ac:dyDescent="0.25">
      <c r="A853">
        <v>18396</v>
      </c>
      <c r="B853" s="1">
        <v>44188.713043981479</v>
      </c>
      <c r="C853" t="s">
        <v>31</v>
      </c>
      <c r="D853" t="s">
        <v>75</v>
      </c>
      <c r="E853" s="4">
        <v>486711</v>
      </c>
      <c r="F853" t="s">
        <v>89</v>
      </c>
      <c r="G853" s="34">
        <v>21</v>
      </c>
      <c r="H853" s="2" t="s">
        <v>96</v>
      </c>
      <c r="I853" s="2" t="s">
        <v>99</v>
      </c>
      <c r="J853" s="2" t="s">
        <v>103</v>
      </c>
      <c r="K853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MUY SATISFACTORIO</v>
      </c>
    </row>
    <row r="854" spans="1:11" x14ac:dyDescent="0.25">
      <c r="A854">
        <v>6754</v>
      </c>
      <c r="B854" s="1">
        <v>44188.715428240743</v>
      </c>
      <c r="C854" t="s">
        <v>16</v>
      </c>
      <c r="D854" t="s">
        <v>51</v>
      </c>
      <c r="E854" s="4">
        <v>151976</v>
      </c>
      <c r="F854" t="s">
        <v>89</v>
      </c>
      <c r="G854">
        <v>11</v>
      </c>
      <c r="H854" s="2" t="s">
        <v>94</v>
      </c>
      <c r="I854" s="2" t="s">
        <v>100</v>
      </c>
      <c r="J854" s="2" t="s">
        <v>102</v>
      </c>
      <c r="K854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PASABLE</v>
      </c>
    </row>
    <row r="855" spans="1:11" x14ac:dyDescent="0.25">
      <c r="A855">
        <v>6753</v>
      </c>
      <c r="B855" s="1">
        <v>44188.716932870368</v>
      </c>
      <c r="C855" t="s">
        <v>16</v>
      </c>
      <c r="D855" t="s">
        <v>65</v>
      </c>
      <c r="E855" s="4">
        <v>436917</v>
      </c>
      <c r="F855" t="s">
        <v>90</v>
      </c>
      <c r="G855">
        <v>46</v>
      </c>
      <c r="H855" s="2" t="s">
        <v>94</v>
      </c>
      <c r="I855" s="2" t="s">
        <v>100</v>
      </c>
      <c r="J855" s="2" t="s">
        <v>103</v>
      </c>
      <c r="K855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856" spans="1:11" x14ac:dyDescent="0.25">
      <c r="A856">
        <v>6752</v>
      </c>
      <c r="B856" s="1">
        <v>44188.719641203701</v>
      </c>
      <c r="C856" t="s">
        <v>16</v>
      </c>
      <c r="D856" t="s">
        <v>40</v>
      </c>
      <c r="E856" s="4">
        <v>273314</v>
      </c>
      <c r="F856" t="s">
        <v>90</v>
      </c>
      <c r="G856">
        <v>44</v>
      </c>
      <c r="H856" s="2" t="s">
        <v>96</v>
      </c>
      <c r="I856" s="2" t="s">
        <v>99</v>
      </c>
      <c r="J856" s="2" t="s">
        <v>103</v>
      </c>
      <c r="K856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857" spans="1:11" x14ac:dyDescent="0.25">
      <c r="A857">
        <v>6751</v>
      </c>
      <c r="B857" s="1">
        <v>44188.723171296297</v>
      </c>
      <c r="C857" t="s">
        <v>16</v>
      </c>
      <c r="D857" t="s">
        <v>40</v>
      </c>
      <c r="E857" s="4">
        <v>260856</v>
      </c>
      <c r="F857" t="s">
        <v>88</v>
      </c>
      <c r="G857">
        <v>47</v>
      </c>
      <c r="H857" s="2" t="s">
        <v>96</v>
      </c>
      <c r="I857" s="2" t="s">
        <v>100</v>
      </c>
      <c r="J857" s="2" t="s">
        <v>102</v>
      </c>
      <c r="K857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858" spans="1:11" x14ac:dyDescent="0.25">
      <c r="A858">
        <v>6750</v>
      </c>
      <c r="B858" s="1">
        <v>44188.725277777776</v>
      </c>
      <c r="C858" t="s">
        <v>16</v>
      </c>
      <c r="D858" t="s">
        <v>81</v>
      </c>
      <c r="E858" s="4">
        <v>497963</v>
      </c>
      <c r="F858" t="s">
        <v>89</v>
      </c>
      <c r="G858" s="34">
        <v>9</v>
      </c>
      <c r="H858" s="2" t="s">
        <v>96</v>
      </c>
      <c r="I858" s="2" t="s">
        <v>100</v>
      </c>
      <c r="J858" s="2" t="s">
        <v>94</v>
      </c>
      <c r="K858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MUY SATISFACTORIO</v>
      </c>
    </row>
    <row r="859" spans="1:11" x14ac:dyDescent="0.25">
      <c r="A859">
        <v>6749</v>
      </c>
      <c r="B859" s="1">
        <v>44188.726724537039</v>
      </c>
      <c r="C859" t="s">
        <v>19</v>
      </c>
      <c r="D859" t="s">
        <v>70</v>
      </c>
      <c r="E859" s="4">
        <v>506830</v>
      </c>
      <c r="F859" t="s">
        <v>88</v>
      </c>
      <c r="G859">
        <v>26</v>
      </c>
      <c r="H859" s="2" t="s">
        <v>95</v>
      </c>
      <c r="I859" s="2" t="s">
        <v>99</v>
      </c>
      <c r="J859" s="2" t="s">
        <v>103</v>
      </c>
      <c r="K859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860" spans="1:11" x14ac:dyDescent="0.25">
      <c r="A860">
        <v>15983</v>
      </c>
      <c r="B860" s="1">
        <v>44193.379247685189</v>
      </c>
      <c r="C860" t="s">
        <v>110</v>
      </c>
      <c r="D860" t="s">
        <v>48</v>
      </c>
      <c r="E860" s="4">
        <v>134182</v>
      </c>
      <c r="F860" t="s">
        <v>90</v>
      </c>
      <c r="G860">
        <v>24</v>
      </c>
      <c r="H860" s="2" t="s">
        <v>94</v>
      </c>
      <c r="I860" s="2" t="s">
        <v>99</v>
      </c>
      <c r="J860" s="2" t="s">
        <v>94</v>
      </c>
      <c r="K860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861" spans="1:11" x14ac:dyDescent="0.25">
      <c r="A861">
        <v>6748</v>
      </c>
      <c r="B861" s="1">
        <v>44193.403217592589</v>
      </c>
      <c r="C861" t="s">
        <v>7</v>
      </c>
      <c r="D861" t="s">
        <v>69</v>
      </c>
      <c r="E861" s="4">
        <v>356820</v>
      </c>
      <c r="F861" t="s">
        <v>90</v>
      </c>
      <c r="G861">
        <v>13</v>
      </c>
      <c r="H861" s="2" t="s">
        <v>94</v>
      </c>
      <c r="I861" s="2" t="s">
        <v>100</v>
      </c>
      <c r="J861" s="2" t="s">
        <v>94</v>
      </c>
      <c r="K861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862" spans="1:11" x14ac:dyDescent="0.25">
      <c r="A862">
        <v>6747</v>
      </c>
      <c r="B862" s="1">
        <v>44193.405636574076</v>
      </c>
      <c r="C862" t="s">
        <v>110</v>
      </c>
      <c r="D862" t="s">
        <v>65</v>
      </c>
      <c r="E862" s="4">
        <v>627184</v>
      </c>
      <c r="F862" t="s">
        <v>89</v>
      </c>
      <c r="G862">
        <v>4</v>
      </c>
      <c r="H862" s="2" t="s">
        <v>94</v>
      </c>
      <c r="I862" s="2" t="s">
        <v>99</v>
      </c>
      <c r="J862" s="2" t="s">
        <v>94</v>
      </c>
      <c r="K862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PASABLE</v>
      </c>
    </row>
    <row r="863" spans="1:11" x14ac:dyDescent="0.25">
      <c r="A863">
        <v>18429</v>
      </c>
      <c r="B863" s="1">
        <v>44193.428726851853</v>
      </c>
      <c r="C863" t="s">
        <v>108</v>
      </c>
      <c r="D863" t="s">
        <v>38</v>
      </c>
      <c r="E863" s="4">
        <v>463872</v>
      </c>
      <c r="F863" t="s">
        <v>88</v>
      </c>
      <c r="G863">
        <v>49</v>
      </c>
      <c r="H863" s="2" t="s">
        <v>94</v>
      </c>
      <c r="I863" s="2" t="s">
        <v>100</v>
      </c>
      <c r="J863" s="2" t="s">
        <v>102</v>
      </c>
      <c r="K863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864" spans="1:11" x14ac:dyDescent="0.25">
      <c r="A864">
        <v>7842</v>
      </c>
      <c r="B864" s="1">
        <v>44193.473368055558</v>
      </c>
      <c r="C864" t="s">
        <v>10</v>
      </c>
      <c r="D864" t="s">
        <v>83</v>
      </c>
      <c r="E864" s="4">
        <v>281568</v>
      </c>
      <c r="F864" t="s">
        <v>89</v>
      </c>
      <c r="G864">
        <v>2</v>
      </c>
      <c r="H864" s="2" t="s">
        <v>95</v>
      </c>
      <c r="I864" s="2" t="s">
        <v>100</v>
      </c>
      <c r="J864" s="2" t="s">
        <v>102</v>
      </c>
      <c r="K864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PASABLE</v>
      </c>
    </row>
    <row r="865" spans="1:11" x14ac:dyDescent="0.25">
      <c r="A865">
        <v>7192</v>
      </c>
      <c r="B865" s="1">
        <v>44193.476203703707</v>
      </c>
      <c r="C865" t="s">
        <v>4</v>
      </c>
      <c r="D865" t="s">
        <v>64</v>
      </c>
      <c r="E865" s="4">
        <v>312407</v>
      </c>
      <c r="F865" t="s">
        <v>90</v>
      </c>
      <c r="G865">
        <v>39</v>
      </c>
      <c r="H865" s="2" t="s">
        <v>94</v>
      </c>
      <c r="I865" s="2" t="s">
        <v>100</v>
      </c>
      <c r="J865" s="2" t="s">
        <v>94</v>
      </c>
      <c r="K865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866" spans="1:11" x14ac:dyDescent="0.25">
      <c r="A866">
        <v>21070</v>
      </c>
      <c r="B866" s="1">
        <v>44193.47991898148</v>
      </c>
      <c r="C866" t="s">
        <v>108</v>
      </c>
      <c r="D866" t="s">
        <v>65</v>
      </c>
      <c r="E866" s="4">
        <v>621253</v>
      </c>
      <c r="F866" t="s">
        <v>90</v>
      </c>
      <c r="G866">
        <v>32</v>
      </c>
      <c r="H866" s="2" t="s">
        <v>94</v>
      </c>
      <c r="I866" s="2" t="s">
        <v>100</v>
      </c>
      <c r="J866" s="2" t="s">
        <v>94</v>
      </c>
      <c r="K866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867" spans="1:11" x14ac:dyDescent="0.25">
      <c r="A867">
        <v>6746</v>
      </c>
      <c r="B867" s="1">
        <v>44193.50409722222</v>
      </c>
      <c r="C867" t="s">
        <v>6</v>
      </c>
      <c r="D867" t="s">
        <v>48</v>
      </c>
      <c r="E867" s="4">
        <v>535525</v>
      </c>
      <c r="F867" t="s">
        <v>89</v>
      </c>
      <c r="G867" s="34">
        <v>3</v>
      </c>
      <c r="H867" s="2" t="s">
        <v>96</v>
      </c>
      <c r="I867" s="2" t="s">
        <v>100</v>
      </c>
      <c r="J867" s="2" t="s">
        <v>94</v>
      </c>
      <c r="K867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MUY SATISFACTORIO</v>
      </c>
    </row>
    <row r="868" spans="1:11" x14ac:dyDescent="0.25">
      <c r="A868">
        <v>6745</v>
      </c>
      <c r="B868" s="1">
        <v>44193.586631944447</v>
      </c>
      <c r="C868" t="s">
        <v>6</v>
      </c>
      <c r="D868" t="s">
        <v>79</v>
      </c>
      <c r="E868" s="4">
        <v>887440</v>
      </c>
      <c r="F868" t="s">
        <v>89</v>
      </c>
      <c r="G868">
        <v>16</v>
      </c>
      <c r="H868" s="2" t="s">
        <v>94</v>
      </c>
      <c r="I868" s="2" t="s">
        <v>100</v>
      </c>
      <c r="J868" s="2" t="s">
        <v>94</v>
      </c>
      <c r="K868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PASABLE</v>
      </c>
    </row>
    <row r="869" spans="1:11" x14ac:dyDescent="0.25">
      <c r="A869">
        <v>6744</v>
      </c>
      <c r="B869" s="1">
        <v>44193.599687499998</v>
      </c>
      <c r="C869" t="s">
        <v>6</v>
      </c>
      <c r="D869" t="s">
        <v>74</v>
      </c>
      <c r="E869" s="4">
        <v>137346</v>
      </c>
      <c r="F869" t="s">
        <v>89</v>
      </c>
      <c r="G869" s="34">
        <v>14</v>
      </c>
      <c r="H869" s="2" t="s">
        <v>96</v>
      </c>
      <c r="I869" s="2" t="s">
        <v>99</v>
      </c>
      <c r="J869" s="2" t="s">
        <v>94</v>
      </c>
      <c r="K869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MUY SATISFACTORIO</v>
      </c>
    </row>
    <row r="870" spans="1:11" x14ac:dyDescent="0.25">
      <c r="A870">
        <v>6743</v>
      </c>
      <c r="B870" s="1">
        <v>44193.617893518516</v>
      </c>
      <c r="C870" t="s">
        <v>4</v>
      </c>
      <c r="D870" t="s">
        <v>79</v>
      </c>
      <c r="E870" s="4">
        <v>854552</v>
      </c>
      <c r="F870" t="s">
        <v>89</v>
      </c>
      <c r="G870">
        <v>23</v>
      </c>
      <c r="H870" s="2" t="s">
        <v>94</v>
      </c>
      <c r="I870" s="2" t="s">
        <v>99</v>
      </c>
      <c r="J870" s="2" t="s">
        <v>103</v>
      </c>
      <c r="K870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PASABLE</v>
      </c>
    </row>
    <row r="871" spans="1:11" x14ac:dyDescent="0.25">
      <c r="A871">
        <v>15428</v>
      </c>
      <c r="B871" s="1">
        <v>44193.623263888891</v>
      </c>
      <c r="C871" t="s">
        <v>6</v>
      </c>
      <c r="D871" t="s">
        <v>64</v>
      </c>
      <c r="E871" s="4">
        <v>819668</v>
      </c>
      <c r="F871" t="s">
        <v>88</v>
      </c>
      <c r="G871">
        <v>28</v>
      </c>
      <c r="H871" s="2" t="s">
        <v>95</v>
      </c>
      <c r="I871" s="2" t="s">
        <v>99</v>
      </c>
      <c r="J871" s="2" t="s">
        <v>103</v>
      </c>
      <c r="K871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872" spans="1:11" x14ac:dyDescent="0.25">
      <c r="A872">
        <v>15427</v>
      </c>
      <c r="B872" s="1">
        <v>44193.650578703702</v>
      </c>
      <c r="C872" t="s">
        <v>6</v>
      </c>
      <c r="D872" t="s">
        <v>64</v>
      </c>
      <c r="E872" s="4">
        <v>864336</v>
      </c>
      <c r="F872" t="s">
        <v>88</v>
      </c>
      <c r="G872">
        <v>34</v>
      </c>
      <c r="H872" s="2" t="s">
        <v>94</v>
      </c>
      <c r="I872" s="2" t="s">
        <v>99</v>
      </c>
      <c r="J872" s="2" t="s">
        <v>94</v>
      </c>
      <c r="K872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873" spans="1:11" x14ac:dyDescent="0.25">
      <c r="A873">
        <v>17978</v>
      </c>
      <c r="B873" s="1">
        <v>44193.671655092592</v>
      </c>
      <c r="C873" t="s">
        <v>108</v>
      </c>
      <c r="D873" t="s">
        <v>50</v>
      </c>
      <c r="E873" s="4">
        <v>232516</v>
      </c>
      <c r="F873" t="s">
        <v>90</v>
      </c>
      <c r="G873">
        <v>49</v>
      </c>
      <c r="H873" s="2" t="s">
        <v>95</v>
      </c>
      <c r="I873" s="2" t="s">
        <v>100</v>
      </c>
      <c r="J873" s="2" t="s">
        <v>94</v>
      </c>
      <c r="K873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874" spans="1:11" x14ac:dyDescent="0.25">
      <c r="A874">
        <v>6742</v>
      </c>
      <c r="B874" s="1">
        <v>44193.673368055555</v>
      </c>
      <c r="C874" t="s">
        <v>6</v>
      </c>
      <c r="D874" t="s">
        <v>74</v>
      </c>
      <c r="E874" s="4">
        <v>899646</v>
      </c>
      <c r="F874" t="s">
        <v>89</v>
      </c>
      <c r="G874">
        <v>25</v>
      </c>
      <c r="H874" s="2" t="s">
        <v>95</v>
      </c>
      <c r="I874" s="2" t="s">
        <v>99</v>
      </c>
      <c r="J874" s="2" t="s">
        <v>102</v>
      </c>
      <c r="K874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PASABLE</v>
      </c>
    </row>
    <row r="875" spans="1:11" x14ac:dyDescent="0.25">
      <c r="A875">
        <v>15443</v>
      </c>
      <c r="B875" s="1">
        <v>44193.675787037035</v>
      </c>
      <c r="C875" t="s">
        <v>6</v>
      </c>
      <c r="D875" t="s">
        <v>74</v>
      </c>
      <c r="E875" s="4">
        <v>958497</v>
      </c>
      <c r="F875" t="s">
        <v>88</v>
      </c>
      <c r="G875">
        <v>23</v>
      </c>
      <c r="H875" s="2" t="s">
        <v>96</v>
      </c>
      <c r="I875" s="2" t="s">
        <v>100</v>
      </c>
      <c r="J875" s="2" t="s">
        <v>94</v>
      </c>
      <c r="K875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876" spans="1:11" x14ac:dyDescent="0.25">
      <c r="A876">
        <v>15440</v>
      </c>
      <c r="B876" s="1">
        <v>44193.679386574076</v>
      </c>
      <c r="C876" t="s">
        <v>6</v>
      </c>
      <c r="D876" t="s">
        <v>38</v>
      </c>
      <c r="E876" s="4">
        <v>39176</v>
      </c>
      <c r="F876" t="s">
        <v>90</v>
      </c>
      <c r="G876">
        <v>40</v>
      </c>
      <c r="H876" s="2" t="s">
        <v>96</v>
      </c>
      <c r="I876" s="2" t="s">
        <v>100</v>
      </c>
      <c r="J876" s="2" t="s">
        <v>94</v>
      </c>
      <c r="K876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877" spans="1:11" x14ac:dyDescent="0.25">
      <c r="A877">
        <v>16764</v>
      </c>
      <c r="B877" s="1">
        <v>44193.714988425927</v>
      </c>
      <c r="C877" t="s">
        <v>110</v>
      </c>
      <c r="D877" t="s">
        <v>49</v>
      </c>
      <c r="E877" s="4">
        <v>455974</v>
      </c>
      <c r="F877" t="s">
        <v>90</v>
      </c>
      <c r="G877">
        <v>23</v>
      </c>
      <c r="H877" s="2" t="s">
        <v>96</v>
      </c>
      <c r="I877" s="2" t="s">
        <v>99</v>
      </c>
      <c r="J877" s="2" t="s">
        <v>103</v>
      </c>
      <c r="K877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878" spans="1:11" x14ac:dyDescent="0.25">
      <c r="A878">
        <v>21142</v>
      </c>
      <c r="B878" s="1">
        <v>44193.720706018517</v>
      </c>
      <c r="C878" t="s">
        <v>25</v>
      </c>
      <c r="D878" t="s">
        <v>62</v>
      </c>
      <c r="E878" s="4">
        <v>263398</v>
      </c>
      <c r="F878" t="s">
        <v>90</v>
      </c>
      <c r="G878">
        <v>13</v>
      </c>
      <c r="H878" s="2" t="s">
        <v>95</v>
      </c>
      <c r="I878" s="2" t="s">
        <v>99</v>
      </c>
      <c r="J878" s="2" t="s">
        <v>102</v>
      </c>
      <c r="K878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879" spans="1:11" x14ac:dyDescent="0.25">
      <c r="A879">
        <v>18380</v>
      </c>
      <c r="B879" s="1">
        <v>44193.722858796296</v>
      </c>
      <c r="C879" t="s">
        <v>3</v>
      </c>
      <c r="D879" t="s">
        <v>40</v>
      </c>
      <c r="E879" s="4">
        <v>95376</v>
      </c>
      <c r="F879" t="s">
        <v>89</v>
      </c>
      <c r="G879" s="34">
        <v>7</v>
      </c>
      <c r="H879" s="2" t="s">
        <v>96</v>
      </c>
      <c r="I879" s="2" t="s">
        <v>100</v>
      </c>
      <c r="J879" s="2" t="s">
        <v>102</v>
      </c>
      <c r="K879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MUY SATISFACTORIO</v>
      </c>
    </row>
    <row r="880" spans="1:11" x14ac:dyDescent="0.25">
      <c r="A880">
        <v>17560</v>
      </c>
      <c r="B880" s="1">
        <v>44193.801527777781</v>
      </c>
      <c r="C880" t="s">
        <v>10</v>
      </c>
      <c r="D880" t="s">
        <v>57</v>
      </c>
      <c r="E880" s="4">
        <v>238802</v>
      </c>
      <c r="F880" t="s">
        <v>88</v>
      </c>
      <c r="G880">
        <v>16</v>
      </c>
      <c r="H880" s="2" t="s">
        <v>96</v>
      </c>
      <c r="I880" s="2" t="s">
        <v>99</v>
      </c>
      <c r="J880" s="2" t="s">
        <v>94</v>
      </c>
      <c r="K880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881" spans="1:11" x14ac:dyDescent="0.25">
      <c r="A881">
        <v>7491</v>
      </c>
      <c r="B881" s="1">
        <v>44193.803877314815</v>
      </c>
      <c r="C881" t="s">
        <v>41</v>
      </c>
      <c r="D881" t="s">
        <v>40</v>
      </c>
      <c r="E881" s="4">
        <v>47320</v>
      </c>
      <c r="F881" t="s">
        <v>88</v>
      </c>
      <c r="G881">
        <v>29</v>
      </c>
      <c r="H881" s="2" t="s">
        <v>96</v>
      </c>
      <c r="I881" s="2" t="s">
        <v>99</v>
      </c>
      <c r="J881" s="2" t="s">
        <v>103</v>
      </c>
      <c r="K881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882" spans="1:11" x14ac:dyDescent="0.25">
      <c r="A882">
        <v>8906</v>
      </c>
      <c r="B882" s="1">
        <v>44193.803877314815</v>
      </c>
      <c r="C882" t="s">
        <v>41</v>
      </c>
      <c r="D882" t="s">
        <v>40</v>
      </c>
      <c r="E882" s="4">
        <v>164490</v>
      </c>
      <c r="F882" t="s">
        <v>90</v>
      </c>
      <c r="G882">
        <v>46</v>
      </c>
      <c r="H882" s="2" t="s">
        <v>95</v>
      </c>
      <c r="I882" s="2" t="s">
        <v>100</v>
      </c>
      <c r="J882" s="2" t="s">
        <v>103</v>
      </c>
      <c r="K882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883" spans="1:11" x14ac:dyDescent="0.25">
      <c r="A883">
        <v>22614</v>
      </c>
      <c r="B883" s="1">
        <v>44194.39</v>
      </c>
      <c r="C883" t="s">
        <v>25</v>
      </c>
      <c r="D883" t="s">
        <v>58</v>
      </c>
      <c r="E883" s="4">
        <v>767520</v>
      </c>
      <c r="F883" t="s">
        <v>90</v>
      </c>
      <c r="G883">
        <v>13</v>
      </c>
      <c r="H883" s="2" t="s">
        <v>96</v>
      </c>
      <c r="I883" s="2" t="s">
        <v>99</v>
      </c>
      <c r="J883" s="2" t="s">
        <v>94</v>
      </c>
      <c r="K883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884" spans="1:11" x14ac:dyDescent="0.25">
      <c r="A884">
        <v>19490</v>
      </c>
      <c r="B884" s="1">
        <v>44194.396296296298</v>
      </c>
      <c r="C884" t="s">
        <v>108</v>
      </c>
      <c r="D884" t="s">
        <v>65</v>
      </c>
      <c r="E884" s="4">
        <v>719253</v>
      </c>
      <c r="F884" t="s">
        <v>90</v>
      </c>
      <c r="G884">
        <v>50</v>
      </c>
      <c r="H884" s="2" t="s">
        <v>94</v>
      </c>
      <c r="I884" s="2" t="s">
        <v>100</v>
      </c>
      <c r="J884" s="2" t="s">
        <v>94</v>
      </c>
      <c r="K884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885" spans="1:11" x14ac:dyDescent="0.25">
      <c r="A885">
        <v>6741</v>
      </c>
      <c r="B885" s="1">
        <v>44194.46303240741</v>
      </c>
      <c r="C885" t="s">
        <v>6</v>
      </c>
      <c r="D885" t="s">
        <v>65</v>
      </c>
      <c r="E885" s="4">
        <v>793929</v>
      </c>
      <c r="F885" t="s">
        <v>88</v>
      </c>
      <c r="G885">
        <v>29</v>
      </c>
      <c r="H885" s="2" t="s">
        <v>94</v>
      </c>
      <c r="I885" s="2" t="s">
        <v>100</v>
      </c>
      <c r="J885" s="2" t="s">
        <v>94</v>
      </c>
      <c r="K885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886" spans="1:11" x14ac:dyDescent="0.25">
      <c r="A886">
        <v>22114</v>
      </c>
      <c r="B886" s="1">
        <v>44194.491990740738</v>
      </c>
      <c r="C886" t="s">
        <v>108</v>
      </c>
      <c r="D886" t="s">
        <v>48</v>
      </c>
      <c r="E886" s="4">
        <v>805602</v>
      </c>
      <c r="F886" t="s">
        <v>88</v>
      </c>
      <c r="G886">
        <v>31</v>
      </c>
      <c r="H886" s="2" t="s">
        <v>94</v>
      </c>
      <c r="I886" s="2" t="s">
        <v>99</v>
      </c>
      <c r="J886" s="2" t="s">
        <v>94</v>
      </c>
      <c r="K886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887" spans="1:11" x14ac:dyDescent="0.25">
      <c r="A887">
        <v>22132</v>
      </c>
      <c r="B887" s="1">
        <v>44194.495069444441</v>
      </c>
      <c r="C887" t="s">
        <v>108</v>
      </c>
      <c r="D887" t="s">
        <v>15</v>
      </c>
      <c r="E887" s="4">
        <v>92373</v>
      </c>
      <c r="F887" t="s">
        <v>90</v>
      </c>
      <c r="G887">
        <v>33</v>
      </c>
      <c r="H887" s="2" t="s">
        <v>95</v>
      </c>
      <c r="I887" s="2" t="s">
        <v>99</v>
      </c>
      <c r="J887" s="2" t="s">
        <v>103</v>
      </c>
      <c r="K887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888" spans="1:11" x14ac:dyDescent="0.25">
      <c r="A888">
        <v>7896</v>
      </c>
      <c r="B888" s="1">
        <v>44194.497685185182</v>
      </c>
      <c r="C888" t="s">
        <v>10</v>
      </c>
      <c r="D888" t="s">
        <v>59</v>
      </c>
      <c r="E888" s="4">
        <v>602817</v>
      </c>
      <c r="F888" t="s">
        <v>89</v>
      </c>
      <c r="G888">
        <v>26</v>
      </c>
      <c r="H888" s="2" t="s">
        <v>94</v>
      </c>
      <c r="I888" s="2" t="s">
        <v>99</v>
      </c>
      <c r="J888" s="2" t="s">
        <v>103</v>
      </c>
      <c r="K888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PASABLE</v>
      </c>
    </row>
    <row r="889" spans="1:11" x14ac:dyDescent="0.25">
      <c r="A889">
        <v>22135</v>
      </c>
      <c r="B889" s="1">
        <v>44194.534675925926</v>
      </c>
      <c r="C889" t="s">
        <v>107</v>
      </c>
      <c r="D889" t="s">
        <v>64</v>
      </c>
      <c r="E889" s="4">
        <v>375558</v>
      </c>
      <c r="F889" t="s">
        <v>89</v>
      </c>
      <c r="G889">
        <v>43</v>
      </c>
      <c r="H889" s="2" t="s">
        <v>94</v>
      </c>
      <c r="I889" s="2" t="s">
        <v>99</v>
      </c>
      <c r="J889" s="2" t="s">
        <v>102</v>
      </c>
      <c r="K889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PASABLE</v>
      </c>
    </row>
    <row r="890" spans="1:11" x14ac:dyDescent="0.25">
      <c r="A890">
        <v>19416</v>
      </c>
      <c r="B890" s="1">
        <v>44194.537569444445</v>
      </c>
      <c r="C890" t="s">
        <v>108</v>
      </c>
      <c r="D890" t="s">
        <v>55</v>
      </c>
      <c r="E890" s="4">
        <v>992969</v>
      </c>
      <c r="F890" t="s">
        <v>88</v>
      </c>
      <c r="G890">
        <v>28</v>
      </c>
      <c r="H890" s="2" t="s">
        <v>94</v>
      </c>
      <c r="I890" s="2" t="s">
        <v>100</v>
      </c>
      <c r="J890" s="2" t="s">
        <v>103</v>
      </c>
      <c r="K890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891" spans="1:11" x14ac:dyDescent="0.25">
      <c r="A891">
        <v>15598</v>
      </c>
      <c r="B891" s="1">
        <v>44194.546597222223</v>
      </c>
      <c r="C891" t="s">
        <v>107</v>
      </c>
      <c r="D891" t="s">
        <v>57</v>
      </c>
      <c r="E891" s="4">
        <v>127863</v>
      </c>
      <c r="F891" t="s">
        <v>89</v>
      </c>
      <c r="G891" s="34">
        <v>7</v>
      </c>
      <c r="H891" s="2" t="s">
        <v>96</v>
      </c>
      <c r="I891" s="2" t="s">
        <v>99</v>
      </c>
      <c r="J891" s="2" t="s">
        <v>94</v>
      </c>
      <c r="K891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MUY SATISFACTORIO</v>
      </c>
    </row>
    <row r="892" spans="1:11" x14ac:dyDescent="0.25">
      <c r="A892">
        <v>16342</v>
      </c>
      <c r="B892" s="1">
        <v>44194.606863425928</v>
      </c>
      <c r="C892" t="s">
        <v>107</v>
      </c>
      <c r="D892" t="s">
        <v>66</v>
      </c>
      <c r="E892" s="4">
        <v>311131</v>
      </c>
      <c r="F892" t="s">
        <v>89</v>
      </c>
      <c r="G892">
        <v>37</v>
      </c>
      <c r="H892" s="2" t="s">
        <v>95</v>
      </c>
      <c r="I892" s="2" t="s">
        <v>99</v>
      </c>
      <c r="J892" s="2" t="s">
        <v>103</v>
      </c>
      <c r="K892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PASABLE</v>
      </c>
    </row>
    <row r="893" spans="1:11" x14ac:dyDescent="0.25">
      <c r="A893">
        <v>21622</v>
      </c>
      <c r="B893" s="1">
        <v>44194.624988425923</v>
      </c>
      <c r="C893" t="s">
        <v>112</v>
      </c>
      <c r="D893" t="s">
        <v>70</v>
      </c>
      <c r="E893" s="4">
        <v>349000</v>
      </c>
      <c r="F893" t="s">
        <v>90</v>
      </c>
      <c r="G893">
        <v>29</v>
      </c>
      <c r="H893" s="2" t="s">
        <v>94</v>
      </c>
      <c r="I893" s="2" t="s">
        <v>100</v>
      </c>
      <c r="J893" s="2" t="s">
        <v>103</v>
      </c>
      <c r="K893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894" spans="1:11" x14ac:dyDescent="0.25">
      <c r="A894">
        <v>6740</v>
      </c>
      <c r="B894" s="1">
        <v>44194.628807870373</v>
      </c>
      <c r="C894" t="s">
        <v>6</v>
      </c>
      <c r="D894" t="s">
        <v>15</v>
      </c>
      <c r="E894" s="4">
        <v>660373</v>
      </c>
      <c r="F894" t="s">
        <v>89</v>
      </c>
      <c r="G894">
        <v>48</v>
      </c>
      <c r="H894" s="2" t="s">
        <v>94</v>
      </c>
      <c r="I894" s="2" t="s">
        <v>100</v>
      </c>
      <c r="J894" s="2" t="s">
        <v>94</v>
      </c>
      <c r="K894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PASABLE</v>
      </c>
    </row>
    <row r="895" spans="1:11" x14ac:dyDescent="0.25">
      <c r="A895">
        <v>16351</v>
      </c>
      <c r="B895" s="1">
        <v>44194.645335648151</v>
      </c>
      <c r="C895" t="s">
        <v>108</v>
      </c>
      <c r="D895" t="s">
        <v>38</v>
      </c>
      <c r="E895" s="4">
        <v>27333</v>
      </c>
      <c r="F895" t="s">
        <v>88</v>
      </c>
      <c r="G895">
        <v>14</v>
      </c>
      <c r="H895" s="2" t="s">
        <v>95</v>
      </c>
      <c r="I895" s="2" t="s">
        <v>100</v>
      </c>
      <c r="J895" s="2" t="s">
        <v>94</v>
      </c>
      <c r="K895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896" spans="1:11" x14ac:dyDescent="0.25">
      <c r="A896">
        <v>6739</v>
      </c>
      <c r="B896" s="1">
        <v>44194.682256944441</v>
      </c>
      <c r="C896" t="s">
        <v>6</v>
      </c>
      <c r="D896" t="s">
        <v>40</v>
      </c>
      <c r="E896" s="4">
        <v>397021</v>
      </c>
      <c r="F896" t="s">
        <v>89</v>
      </c>
      <c r="G896">
        <v>40</v>
      </c>
      <c r="H896" s="2" t="s">
        <v>95</v>
      </c>
      <c r="I896" s="2" t="s">
        <v>99</v>
      </c>
      <c r="J896" s="2" t="s">
        <v>103</v>
      </c>
      <c r="K896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PASABLE</v>
      </c>
    </row>
    <row r="897" spans="1:11" x14ac:dyDescent="0.25">
      <c r="A897">
        <v>19362</v>
      </c>
      <c r="B897" s="1">
        <v>44194.732361111113</v>
      </c>
      <c r="C897" t="s">
        <v>108</v>
      </c>
      <c r="D897" t="s">
        <v>29</v>
      </c>
      <c r="E897" s="4">
        <v>755194</v>
      </c>
      <c r="F897" t="s">
        <v>90</v>
      </c>
      <c r="G897">
        <v>48</v>
      </c>
      <c r="H897" s="2" t="s">
        <v>94</v>
      </c>
      <c r="I897" s="2" t="s">
        <v>99</v>
      </c>
      <c r="J897" s="2" t="s">
        <v>94</v>
      </c>
      <c r="K897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898" spans="1:11" x14ac:dyDescent="0.25">
      <c r="A898">
        <v>20500</v>
      </c>
      <c r="B898" s="1">
        <v>44194.74019675926</v>
      </c>
      <c r="C898" t="s">
        <v>108</v>
      </c>
      <c r="D898" t="s">
        <v>40</v>
      </c>
      <c r="E898" s="4">
        <v>797934</v>
      </c>
      <c r="F898" t="s">
        <v>88</v>
      </c>
      <c r="G898">
        <v>3</v>
      </c>
      <c r="H898" s="2" t="s">
        <v>95</v>
      </c>
      <c r="I898" s="2" t="s">
        <v>100</v>
      </c>
      <c r="J898" s="2" t="s">
        <v>102</v>
      </c>
      <c r="K898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899" spans="1:11" x14ac:dyDescent="0.25">
      <c r="A899">
        <v>20531</v>
      </c>
      <c r="B899" s="1">
        <v>44194.7424537037</v>
      </c>
      <c r="C899" t="s">
        <v>108</v>
      </c>
      <c r="D899" t="s">
        <v>65</v>
      </c>
      <c r="E899" s="4">
        <v>826398</v>
      </c>
      <c r="F899" t="s">
        <v>90</v>
      </c>
      <c r="G899">
        <v>38</v>
      </c>
      <c r="H899" s="2" t="s">
        <v>94</v>
      </c>
      <c r="I899" s="2" t="s">
        <v>100</v>
      </c>
      <c r="J899" s="2" t="s">
        <v>103</v>
      </c>
      <c r="K899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900" spans="1:11" x14ac:dyDescent="0.25">
      <c r="A900">
        <v>22620</v>
      </c>
      <c r="B900" s="1">
        <v>44194.803518518522</v>
      </c>
      <c r="C900" t="s">
        <v>18</v>
      </c>
      <c r="D900" t="s">
        <v>83</v>
      </c>
      <c r="E900" s="4">
        <v>556510</v>
      </c>
      <c r="F900" t="s">
        <v>90</v>
      </c>
      <c r="G900">
        <v>13</v>
      </c>
      <c r="H900" s="2" t="s">
        <v>94</v>
      </c>
      <c r="I900" s="2" t="s">
        <v>100</v>
      </c>
      <c r="J900" s="2" t="s">
        <v>103</v>
      </c>
      <c r="K900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901" spans="1:11" x14ac:dyDescent="0.25">
      <c r="A901">
        <v>19968</v>
      </c>
      <c r="B901" s="1">
        <v>44194.80978009259</v>
      </c>
      <c r="C901" t="s">
        <v>18</v>
      </c>
      <c r="D901" t="s">
        <v>61</v>
      </c>
      <c r="E901" s="4">
        <v>421292</v>
      </c>
      <c r="F901" t="s">
        <v>88</v>
      </c>
      <c r="G901">
        <v>23</v>
      </c>
      <c r="H901" s="2" t="s">
        <v>95</v>
      </c>
      <c r="I901" s="2" t="s">
        <v>100</v>
      </c>
      <c r="J901" s="2" t="s">
        <v>94</v>
      </c>
      <c r="K901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902" spans="1:11" x14ac:dyDescent="0.25">
      <c r="A902">
        <v>19373</v>
      </c>
      <c r="B902" s="1">
        <v>44195.407280092593</v>
      </c>
      <c r="C902" t="s">
        <v>2</v>
      </c>
      <c r="D902" t="s">
        <v>65</v>
      </c>
      <c r="E902" s="4">
        <v>989424</v>
      </c>
      <c r="F902" t="s">
        <v>89</v>
      </c>
      <c r="G902">
        <v>20</v>
      </c>
      <c r="H902" s="2" t="s">
        <v>94</v>
      </c>
      <c r="I902" s="2" t="s">
        <v>99</v>
      </c>
      <c r="J902" s="2" t="s">
        <v>102</v>
      </c>
      <c r="K902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PASABLE</v>
      </c>
    </row>
    <row r="903" spans="1:11" x14ac:dyDescent="0.25">
      <c r="A903">
        <v>19318</v>
      </c>
      <c r="B903" s="1">
        <v>44195.410914351851</v>
      </c>
      <c r="C903" t="s">
        <v>2</v>
      </c>
      <c r="D903" t="s">
        <v>38</v>
      </c>
      <c r="E903" s="4">
        <v>604344</v>
      </c>
      <c r="F903" t="s">
        <v>90</v>
      </c>
      <c r="G903">
        <v>9</v>
      </c>
      <c r="H903" s="2" t="s">
        <v>96</v>
      </c>
      <c r="I903" s="2" t="s">
        <v>99</v>
      </c>
      <c r="J903" s="2" t="s">
        <v>94</v>
      </c>
      <c r="K903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904" spans="1:11" x14ac:dyDescent="0.25">
      <c r="A904">
        <v>18827</v>
      </c>
      <c r="B904" s="1">
        <v>44195.415000000001</v>
      </c>
      <c r="C904" t="s">
        <v>27</v>
      </c>
      <c r="D904" t="s">
        <v>67</v>
      </c>
      <c r="E904" s="4">
        <v>475793</v>
      </c>
      <c r="F904" t="s">
        <v>88</v>
      </c>
      <c r="G904">
        <v>13</v>
      </c>
      <c r="H904" s="2" t="s">
        <v>96</v>
      </c>
      <c r="I904" s="2" t="s">
        <v>100</v>
      </c>
      <c r="J904" s="2" t="s">
        <v>102</v>
      </c>
      <c r="K904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905" spans="1:11" x14ac:dyDescent="0.25">
      <c r="A905">
        <v>6738</v>
      </c>
      <c r="B905" s="1">
        <v>44195.436805555553</v>
      </c>
      <c r="C905" t="s">
        <v>7</v>
      </c>
      <c r="D905" t="s">
        <v>54</v>
      </c>
      <c r="E905" s="4">
        <v>417283</v>
      </c>
      <c r="F905" t="s">
        <v>88</v>
      </c>
      <c r="G905">
        <v>26</v>
      </c>
      <c r="H905" s="2" t="s">
        <v>94</v>
      </c>
      <c r="I905" s="2" t="s">
        <v>100</v>
      </c>
      <c r="J905" s="2" t="s">
        <v>103</v>
      </c>
      <c r="K905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906" spans="1:11" x14ac:dyDescent="0.25">
      <c r="A906">
        <v>17152</v>
      </c>
      <c r="B906" s="1">
        <v>44195.4531712963</v>
      </c>
      <c r="C906" t="s">
        <v>108</v>
      </c>
      <c r="D906" t="s">
        <v>40</v>
      </c>
      <c r="E906" s="4">
        <v>968660</v>
      </c>
      <c r="F906" t="s">
        <v>88</v>
      </c>
      <c r="G906">
        <v>40</v>
      </c>
      <c r="H906" s="2" t="s">
        <v>94</v>
      </c>
      <c r="I906" s="2" t="s">
        <v>99</v>
      </c>
      <c r="J906" s="2" t="s">
        <v>102</v>
      </c>
      <c r="K906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907" spans="1:11" x14ac:dyDescent="0.25">
      <c r="A907">
        <v>15425</v>
      </c>
      <c r="B907" s="1">
        <v>44195.466192129628</v>
      </c>
      <c r="C907" t="s">
        <v>6</v>
      </c>
      <c r="D907" t="s">
        <v>74</v>
      </c>
      <c r="E907" s="4">
        <v>944733</v>
      </c>
      <c r="F907" t="s">
        <v>89</v>
      </c>
      <c r="G907" s="34">
        <v>32</v>
      </c>
      <c r="H907" s="2" t="s">
        <v>96</v>
      </c>
      <c r="I907" s="2" t="s">
        <v>100</v>
      </c>
      <c r="J907" s="2" t="s">
        <v>94</v>
      </c>
      <c r="K907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MUY SATISFACTORIO</v>
      </c>
    </row>
    <row r="908" spans="1:11" x14ac:dyDescent="0.25">
      <c r="A908">
        <v>15426</v>
      </c>
      <c r="B908" s="1">
        <v>44195.470717592594</v>
      </c>
      <c r="C908" t="s">
        <v>6</v>
      </c>
      <c r="D908" t="s">
        <v>65</v>
      </c>
      <c r="E908" s="4">
        <v>555286</v>
      </c>
      <c r="F908" t="s">
        <v>89</v>
      </c>
      <c r="G908">
        <v>15</v>
      </c>
      <c r="H908" s="2" t="s">
        <v>95</v>
      </c>
      <c r="I908" s="2" t="s">
        <v>100</v>
      </c>
      <c r="J908" s="2" t="s">
        <v>103</v>
      </c>
      <c r="K908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PASABLE</v>
      </c>
    </row>
    <row r="909" spans="1:11" x14ac:dyDescent="0.25">
      <c r="A909">
        <v>6737</v>
      </c>
      <c r="B909" s="1">
        <v>44195.47142361111</v>
      </c>
      <c r="C909" t="s">
        <v>6</v>
      </c>
      <c r="D909" t="s">
        <v>79</v>
      </c>
      <c r="E909" s="4">
        <v>245497</v>
      </c>
      <c r="F909" t="s">
        <v>89</v>
      </c>
      <c r="G909" s="34">
        <v>10</v>
      </c>
      <c r="H909" s="2" t="s">
        <v>96</v>
      </c>
      <c r="I909" s="2" t="s">
        <v>99</v>
      </c>
      <c r="J909" s="2" t="s">
        <v>103</v>
      </c>
      <c r="K909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MUY SATISFACTORIO</v>
      </c>
    </row>
    <row r="910" spans="1:11" x14ac:dyDescent="0.25">
      <c r="A910">
        <v>19969</v>
      </c>
      <c r="B910" s="1">
        <v>44195.478298611109</v>
      </c>
      <c r="C910" t="s">
        <v>108</v>
      </c>
      <c r="D910" t="s">
        <v>75</v>
      </c>
      <c r="E910" s="4">
        <v>855911</v>
      </c>
      <c r="F910" t="s">
        <v>90</v>
      </c>
      <c r="G910">
        <v>45</v>
      </c>
      <c r="H910" s="2" t="s">
        <v>94</v>
      </c>
      <c r="I910" s="2" t="s">
        <v>100</v>
      </c>
      <c r="J910" s="2" t="s">
        <v>103</v>
      </c>
      <c r="K910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911" spans="1:11" x14ac:dyDescent="0.25">
      <c r="A911">
        <v>18378</v>
      </c>
      <c r="B911" s="1">
        <v>44195.567384259259</v>
      </c>
      <c r="C911" t="s">
        <v>22</v>
      </c>
      <c r="D911" t="s">
        <v>15</v>
      </c>
      <c r="E911" s="4">
        <v>699938</v>
      </c>
      <c r="F911" t="s">
        <v>90</v>
      </c>
      <c r="G911">
        <v>6</v>
      </c>
      <c r="H911" s="2" t="s">
        <v>94</v>
      </c>
      <c r="I911" s="2" t="s">
        <v>99</v>
      </c>
      <c r="J911" s="2" t="s">
        <v>94</v>
      </c>
      <c r="K911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912" spans="1:11" x14ac:dyDescent="0.25">
      <c r="A912">
        <v>15424</v>
      </c>
      <c r="B912" s="1">
        <v>44195.568379629629</v>
      </c>
      <c r="C912" t="s">
        <v>6</v>
      </c>
      <c r="D912" t="s">
        <v>73</v>
      </c>
      <c r="E912" s="4">
        <v>412489</v>
      </c>
      <c r="F912" t="s">
        <v>89</v>
      </c>
      <c r="G912" s="34">
        <v>25</v>
      </c>
      <c r="H912" s="2" t="s">
        <v>96</v>
      </c>
      <c r="I912" s="2" t="s">
        <v>100</v>
      </c>
      <c r="J912" s="2" t="s">
        <v>102</v>
      </c>
      <c r="K912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MUY SATISFACTORIO</v>
      </c>
    </row>
    <row r="913" spans="1:11" x14ac:dyDescent="0.25">
      <c r="A913">
        <v>18781</v>
      </c>
      <c r="B913" s="1">
        <v>44195.606817129628</v>
      </c>
      <c r="C913" t="s">
        <v>2</v>
      </c>
      <c r="D913" t="s">
        <v>64</v>
      </c>
      <c r="E913" s="4">
        <v>895906</v>
      </c>
      <c r="F913" t="s">
        <v>90</v>
      </c>
      <c r="G913">
        <v>15</v>
      </c>
      <c r="H913" s="2" t="s">
        <v>96</v>
      </c>
      <c r="I913" s="2" t="s">
        <v>99</v>
      </c>
      <c r="J913" s="2" t="s">
        <v>94</v>
      </c>
      <c r="K913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914" spans="1:11" x14ac:dyDescent="0.25">
      <c r="A914">
        <v>22683</v>
      </c>
      <c r="B914" s="1">
        <v>44195.781712962962</v>
      </c>
      <c r="C914" t="s">
        <v>18</v>
      </c>
      <c r="D914" t="s">
        <v>35</v>
      </c>
      <c r="E914" s="4">
        <v>941532</v>
      </c>
      <c r="F914" t="s">
        <v>89</v>
      </c>
      <c r="G914">
        <v>45</v>
      </c>
      <c r="H914" s="2" t="s">
        <v>94</v>
      </c>
      <c r="I914" s="2" t="s">
        <v>99</v>
      </c>
      <c r="J914" s="2" t="s">
        <v>103</v>
      </c>
      <c r="K914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PASABLE</v>
      </c>
    </row>
    <row r="915" spans="1:11" x14ac:dyDescent="0.25">
      <c r="A915">
        <v>6736</v>
      </c>
      <c r="B915" s="1">
        <v>44195.803819444445</v>
      </c>
      <c r="C915" t="s">
        <v>6</v>
      </c>
      <c r="D915" t="s">
        <v>64</v>
      </c>
      <c r="E915" s="4">
        <v>186657</v>
      </c>
      <c r="F915" t="s">
        <v>88</v>
      </c>
      <c r="G915">
        <v>6</v>
      </c>
      <c r="H915" s="2" t="s">
        <v>94</v>
      </c>
      <c r="I915" s="2" t="s">
        <v>99</v>
      </c>
      <c r="J915" s="2" t="s">
        <v>103</v>
      </c>
      <c r="K915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916" spans="1:11" x14ac:dyDescent="0.25">
      <c r="A916">
        <v>21021</v>
      </c>
      <c r="B916" s="1">
        <v>44195.918969907405</v>
      </c>
      <c r="C916" t="s">
        <v>2</v>
      </c>
      <c r="D916" t="s">
        <v>83</v>
      </c>
      <c r="E916" s="4">
        <v>838381</v>
      </c>
      <c r="F916" t="s">
        <v>88</v>
      </c>
      <c r="G916">
        <v>43</v>
      </c>
      <c r="H916" s="2" t="s">
        <v>94</v>
      </c>
      <c r="I916" s="2" t="s">
        <v>99</v>
      </c>
      <c r="J916" s="2" t="s">
        <v>103</v>
      </c>
      <c r="K916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917" spans="1:11" x14ac:dyDescent="0.25">
      <c r="A917">
        <v>22129</v>
      </c>
      <c r="B917" s="1">
        <v>44195.92528935185</v>
      </c>
      <c r="C917" t="s">
        <v>2</v>
      </c>
      <c r="D917" t="s">
        <v>51</v>
      </c>
      <c r="E917" s="4">
        <v>367870</v>
      </c>
      <c r="F917" t="s">
        <v>89</v>
      </c>
      <c r="G917">
        <v>23</v>
      </c>
      <c r="H917" s="2" t="s">
        <v>94</v>
      </c>
      <c r="I917" s="2" t="s">
        <v>100</v>
      </c>
      <c r="J917" s="2" t="s">
        <v>103</v>
      </c>
      <c r="K917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PASABLE</v>
      </c>
    </row>
    <row r="918" spans="1:11" x14ac:dyDescent="0.25">
      <c r="A918">
        <v>6735</v>
      </c>
      <c r="B918" s="1">
        <v>44196.53738425926</v>
      </c>
      <c r="C918" t="s">
        <v>16</v>
      </c>
      <c r="D918" t="s">
        <v>37</v>
      </c>
      <c r="E918" s="4">
        <v>744693</v>
      </c>
      <c r="F918" t="s">
        <v>90</v>
      </c>
      <c r="G918">
        <v>50</v>
      </c>
      <c r="H918" s="2" t="s">
        <v>94</v>
      </c>
      <c r="I918" s="2" t="s">
        <v>99</v>
      </c>
      <c r="J918" s="2" t="s">
        <v>102</v>
      </c>
      <c r="K918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919" spans="1:11" x14ac:dyDescent="0.25">
      <c r="A919">
        <v>6734</v>
      </c>
      <c r="B919" s="1">
        <v>44196.540254629632</v>
      </c>
      <c r="C919" t="s">
        <v>19</v>
      </c>
      <c r="D919" t="s">
        <v>69</v>
      </c>
      <c r="E919" s="4">
        <v>619746</v>
      </c>
      <c r="F919" t="s">
        <v>88</v>
      </c>
      <c r="G919">
        <v>33</v>
      </c>
      <c r="H919" s="2" t="s">
        <v>95</v>
      </c>
      <c r="I919" s="2" t="s">
        <v>100</v>
      </c>
      <c r="J919" s="2" t="s">
        <v>103</v>
      </c>
      <c r="K919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920" spans="1:11" x14ac:dyDescent="0.25">
      <c r="A920">
        <v>17958</v>
      </c>
      <c r="B920" s="1">
        <v>44200.419548611113</v>
      </c>
      <c r="C920" t="s">
        <v>107</v>
      </c>
      <c r="D920" t="s">
        <v>65</v>
      </c>
      <c r="E920" s="4">
        <v>769570</v>
      </c>
      <c r="F920" t="s">
        <v>89</v>
      </c>
      <c r="G920">
        <v>30</v>
      </c>
      <c r="H920" s="2" t="s">
        <v>95</v>
      </c>
      <c r="I920" s="2" t="s">
        <v>99</v>
      </c>
      <c r="J920" s="2" t="s">
        <v>94</v>
      </c>
      <c r="K920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PASABLE</v>
      </c>
    </row>
    <row r="921" spans="1:11" x14ac:dyDescent="0.25">
      <c r="A921">
        <v>15961</v>
      </c>
      <c r="B921" s="1">
        <v>44200.421354166669</v>
      </c>
      <c r="C921" t="s">
        <v>108</v>
      </c>
      <c r="D921" t="s">
        <v>29</v>
      </c>
      <c r="E921" s="4">
        <v>444870</v>
      </c>
      <c r="F921" t="s">
        <v>90</v>
      </c>
      <c r="G921">
        <v>16</v>
      </c>
      <c r="H921" s="2" t="s">
        <v>94</v>
      </c>
      <c r="I921" s="2" t="s">
        <v>100</v>
      </c>
      <c r="J921" s="2" t="s">
        <v>103</v>
      </c>
      <c r="K921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922" spans="1:11" x14ac:dyDescent="0.25">
      <c r="A922">
        <v>17175</v>
      </c>
      <c r="B922" s="1">
        <v>44200.423067129632</v>
      </c>
      <c r="C922" t="s">
        <v>108</v>
      </c>
      <c r="D922" t="s">
        <v>65</v>
      </c>
      <c r="E922" s="4">
        <v>977965</v>
      </c>
      <c r="F922" t="s">
        <v>90</v>
      </c>
      <c r="G922">
        <v>39</v>
      </c>
      <c r="H922" s="2" t="s">
        <v>96</v>
      </c>
      <c r="I922" s="2" t="s">
        <v>100</v>
      </c>
      <c r="J922" s="2" t="s">
        <v>102</v>
      </c>
      <c r="K922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923" spans="1:11" x14ac:dyDescent="0.25">
      <c r="A923">
        <v>16778</v>
      </c>
      <c r="B923" s="1">
        <v>44200.424733796295</v>
      </c>
      <c r="C923" t="s">
        <v>108</v>
      </c>
      <c r="D923" t="s">
        <v>64</v>
      </c>
      <c r="E923" s="4">
        <v>959094</v>
      </c>
      <c r="F923" t="s">
        <v>88</v>
      </c>
      <c r="G923">
        <v>21</v>
      </c>
      <c r="H923" s="2" t="s">
        <v>96</v>
      </c>
      <c r="I923" s="2" t="s">
        <v>100</v>
      </c>
      <c r="J923" s="2" t="s">
        <v>94</v>
      </c>
      <c r="K923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924" spans="1:11" x14ac:dyDescent="0.25">
      <c r="A924">
        <v>6733</v>
      </c>
      <c r="B924" s="1">
        <v>44200.45040509259</v>
      </c>
      <c r="C924" t="s">
        <v>2</v>
      </c>
      <c r="D924" t="s">
        <v>101</v>
      </c>
      <c r="E924" s="4">
        <v>380182</v>
      </c>
      <c r="F924" t="s">
        <v>89</v>
      </c>
      <c r="G924">
        <v>41</v>
      </c>
      <c r="H924" s="2" t="s">
        <v>94</v>
      </c>
      <c r="I924" s="2" t="s">
        <v>100</v>
      </c>
      <c r="J924" s="2" t="s">
        <v>103</v>
      </c>
      <c r="K924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PASABLE</v>
      </c>
    </row>
    <row r="925" spans="1:11" x14ac:dyDescent="0.25">
      <c r="A925">
        <v>20565</v>
      </c>
      <c r="B925" s="1">
        <v>44200.452997685185</v>
      </c>
      <c r="C925" t="s">
        <v>110</v>
      </c>
      <c r="D925" t="s">
        <v>65</v>
      </c>
      <c r="E925" s="4">
        <v>488275</v>
      </c>
      <c r="F925" t="s">
        <v>88</v>
      </c>
      <c r="G925">
        <v>28</v>
      </c>
      <c r="H925" s="2" t="s">
        <v>94</v>
      </c>
      <c r="I925" s="2" t="s">
        <v>99</v>
      </c>
      <c r="J925" s="2" t="s">
        <v>94</v>
      </c>
      <c r="K925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926" spans="1:11" x14ac:dyDescent="0.25">
      <c r="A926">
        <v>6732</v>
      </c>
      <c r="B926" s="1">
        <v>44200.455046296294</v>
      </c>
      <c r="C926" t="s">
        <v>16</v>
      </c>
      <c r="D926" t="s">
        <v>47</v>
      </c>
      <c r="E926" s="4">
        <v>724465</v>
      </c>
      <c r="F926" t="s">
        <v>89</v>
      </c>
      <c r="G926">
        <v>35</v>
      </c>
      <c r="H926" s="2" t="s">
        <v>95</v>
      </c>
      <c r="I926" s="2" t="s">
        <v>99</v>
      </c>
      <c r="J926" s="2" t="s">
        <v>94</v>
      </c>
      <c r="K926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PASABLE</v>
      </c>
    </row>
    <row r="927" spans="1:11" x14ac:dyDescent="0.25">
      <c r="A927">
        <v>6731</v>
      </c>
      <c r="B927" s="1">
        <v>44200.459479166668</v>
      </c>
      <c r="C927" t="s">
        <v>16</v>
      </c>
      <c r="D927" t="s">
        <v>51</v>
      </c>
      <c r="E927" s="4">
        <v>768686</v>
      </c>
      <c r="F927" t="s">
        <v>90</v>
      </c>
      <c r="G927">
        <v>2</v>
      </c>
      <c r="H927" s="2" t="s">
        <v>94</v>
      </c>
      <c r="I927" s="2" t="s">
        <v>100</v>
      </c>
      <c r="J927" s="2" t="s">
        <v>94</v>
      </c>
      <c r="K927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928" spans="1:11" x14ac:dyDescent="0.25">
      <c r="A928">
        <v>6730</v>
      </c>
      <c r="B928" s="1">
        <v>44200.46607638889</v>
      </c>
      <c r="C928" t="s">
        <v>4</v>
      </c>
      <c r="D928" t="s">
        <v>61</v>
      </c>
      <c r="E928" s="4">
        <v>568779</v>
      </c>
      <c r="F928" t="s">
        <v>89</v>
      </c>
      <c r="G928">
        <v>28</v>
      </c>
      <c r="H928" s="2" t="s">
        <v>94</v>
      </c>
      <c r="I928" s="2" t="s">
        <v>99</v>
      </c>
      <c r="J928" s="2" t="s">
        <v>103</v>
      </c>
      <c r="K928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PASABLE</v>
      </c>
    </row>
    <row r="929" spans="1:11" x14ac:dyDescent="0.25">
      <c r="A929">
        <v>15419</v>
      </c>
      <c r="B929" s="1">
        <v>44200.472962962966</v>
      </c>
      <c r="C929" t="s">
        <v>6</v>
      </c>
      <c r="D929" t="s">
        <v>51</v>
      </c>
      <c r="E929" s="4">
        <v>781215</v>
      </c>
      <c r="F929" t="s">
        <v>89</v>
      </c>
      <c r="G929">
        <v>7</v>
      </c>
      <c r="H929" s="2" t="s">
        <v>94</v>
      </c>
      <c r="I929" s="2" t="s">
        <v>99</v>
      </c>
      <c r="J929" s="2" t="s">
        <v>102</v>
      </c>
      <c r="K929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PASABLE</v>
      </c>
    </row>
    <row r="930" spans="1:11" x14ac:dyDescent="0.25">
      <c r="A930">
        <v>20463</v>
      </c>
      <c r="B930" s="1">
        <v>44200.475069444445</v>
      </c>
      <c r="C930" t="s">
        <v>108</v>
      </c>
      <c r="D930" t="s">
        <v>15</v>
      </c>
      <c r="E930" s="4">
        <v>260206</v>
      </c>
      <c r="F930" t="s">
        <v>90</v>
      </c>
      <c r="G930">
        <v>23</v>
      </c>
      <c r="H930" s="2" t="s">
        <v>94</v>
      </c>
      <c r="I930" s="2" t="s">
        <v>99</v>
      </c>
      <c r="J930" s="2" t="s">
        <v>103</v>
      </c>
      <c r="K930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931" spans="1:11" x14ac:dyDescent="0.25">
      <c r="A931">
        <v>15412</v>
      </c>
      <c r="B931" s="1">
        <v>44200.476840277777</v>
      </c>
      <c r="C931" t="s">
        <v>6</v>
      </c>
      <c r="D931" t="s">
        <v>61</v>
      </c>
      <c r="E931" s="4">
        <v>293665</v>
      </c>
      <c r="F931" t="s">
        <v>89</v>
      </c>
      <c r="G931">
        <v>33</v>
      </c>
      <c r="H931" s="2" t="s">
        <v>94</v>
      </c>
      <c r="I931" s="2" t="s">
        <v>100</v>
      </c>
      <c r="J931" s="2" t="s">
        <v>94</v>
      </c>
      <c r="K931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PASABLE</v>
      </c>
    </row>
    <row r="932" spans="1:11" x14ac:dyDescent="0.25">
      <c r="A932">
        <v>15622</v>
      </c>
      <c r="B932" s="1">
        <v>44200.478888888887</v>
      </c>
      <c r="C932" t="s">
        <v>14</v>
      </c>
      <c r="D932" t="s">
        <v>29</v>
      </c>
      <c r="E932" s="4">
        <v>550225</v>
      </c>
      <c r="F932" t="s">
        <v>90</v>
      </c>
      <c r="G932">
        <v>35</v>
      </c>
      <c r="H932" s="2" t="s">
        <v>95</v>
      </c>
      <c r="I932" s="2" t="s">
        <v>99</v>
      </c>
      <c r="J932" s="2" t="s">
        <v>103</v>
      </c>
      <c r="K932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933" spans="1:11" x14ac:dyDescent="0.25">
      <c r="A933">
        <v>15411</v>
      </c>
      <c r="B933" s="1">
        <v>44200.481932870367</v>
      </c>
      <c r="C933" t="s">
        <v>6</v>
      </c>
      <c r="D933" t="s">
        <v>38</v>
      </c>
      <c r="E933" s="4">
        <v>923806</v>
      </c>
      <c r="F933" t="s">
        <v>89</v>
      </c>
      <c r="G933">
        <v>27</v>
      </c>
      <c r="H933" s="2" t="s">
        <v>94</v>
      </c>
      <c r="I933" s="2" t="s">
        <v>99</v>
      </c>
      <c r="J933" s="2" t="s">
        <v>102</v>
      </c>
      <c r="K933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PASABLE</v>
      </c>
    </row>
    <row r="934" spans="1:11" x14ac:dyDescent="0.25">
      <c r="A934">
        <v>6729</v>
      </c>
      <c r="B934" s="1">
        <v>44200.488958333335</v>
      </c>
      <c r="C934" t="s">
        <v>16</v>
      </c>
      <c r="D934" t="s">
        <v>37</v>
      </c>
      <c r="E934" s="4">
        <v>182107</v>
      </c>
      <c r="F934" t="s">
        <v>88</v>
      </c>
      <c r="G934">
        <v>1</v>
      </c>
      <c r="H934" s="2" t="s">
        <v>95</v>
      </c>
      <c r="I934" s="2" t="s">
        <v>99</v>
      </c>
      <c r="J934" s="2" t="s">
        <v>103</v>
      </c>
      <c r="K934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935" spans="1:11" x14ac:dyDescent="0.25">
      <c r="A935">
        <v>21683</v>
      </c>
      <c r="B935" s="1">
        <v>44200.511087962965</v>
      </c>
      <c r="C935" t="s">
        <v>108</v>
      </c>
      <c r="D935" t="s">
        <v>46</v>
      </c>
      <c r="E935" s="4">
        <v>691727</v>
      </c>
      <c r="F935" t="s">
        <v>90</v>
      </c>
      <c r="G935">
        <v>32</v>
      </c>
      <c r="H935" s="2" t="s">
        <v>95</v>
      </c>
      <c r="I935" s="2" t="s">
        <v>99</v>
      </c>
      <c r="J935" s="2" t="s">
        <v>103</v>
      </c>
      <c r="K935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936" spans="1:11" x14ac:dyDescent="0.25">
      <c r="A936">
        <v>22131</v>
      </c>
      <c r="B936" s="1">
        <v>44200.512858796297</v>
      </c>
      <c r="C936" t="s">
        <v>108</v>
      </c>
      <c r="D936" t="s">
        <v>38</v>
      </c>
      <c r="E936" s="4">
        <v>555359</v>
      </c>
      <c r="F936" t="s">
        <v>88</v>
      </c>
      <c r="G936">
        <v>19</v>
      </c>
      <c r="H936" s="2" t="s">
        <v>94</v>
      </c>
      <c r="I936" s="2" t="s">
        <v>99</v>
      </c>
      <c r="J936" s="2" t="s">
        <v>102</v>
      </c>
      <c r="K936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937" spans="1:11" x14ac:dyDescent="0.25">
      <c r="A937">
        <v>6728</v>
      </c>
      <c r="B937" s="1">
        <v>44200.513715277775</v>
      </c>
      <c r="C937" t="s">
        <v>6</v>
      </c>
      <c r="D937" t="s">
        <v>51</v>
      </c>
      <c r="E937" s="4">
        <v>629666</v>
      </c>
      <c r="F937" t="s">
        <v>89</v>
      </c>
      <c r="G937">
        <v>49</v>
      </c>
      <c r="H937" s="2" t="s">
        <v>94</v>
      </c>
      <c r="I937" s="2" t="s">
        <v>100</v>
      </c>
      <c r="J937" s="2" t="s">
        <v>103</v>
      </c>
      <c r="K937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PASABLE</v>
      </c>
    </row>
    <row r="938" spans="1:11" x14ac:dyDescent="0.25">
      <c r="A938">
        <v>17600</v>
      </c>
      <c r="B938" s="1">
        <v>44200.518761574072</v>
      </c>
      <c r="C938" t="s">
        <v>108</v>
      </c>
      <c r="D938" t="s">
        <v>70</v>
      </c>
      <c r="E938" s="4">
        <v>942605</v>
      </c>
      <c r="F938" t="s">
        <v>89</v>
      </c>
      <c r="G938">
        <v>38</v>
      </c>
      <c r="H938" s="2" t="s">
        <v>95</v>
      </c>
      <c r="I938" s="2" t="s">
        <v>99</v>
      </c>
      <c r="J938" s="2" t="s">
        <v>94</v>
      </c>
      <c r="K938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PASABLE</v>
      </c>
    </row>
    <row r="939" spans="1:11" x14ac:dyDescent="0.25">
      <c r="A939">
        <v>16783</v>
      </c>
      <c r="B939" s="1">
        <v>44200.524155092593</v>
      </c>
      <c r="C939" t="s">
        <v>27</v>
      </c>
      <c r="D939" t="s">
        <v>39</v>
      </c>
      <c r="E939" s="4">
        <v>620799</v>
      </c>
      <c r="F939" t="s">
        <v>90</v>
      </c>
      <c r="G939">
        <v>22</v>
      </c>
      <c r="H939" s="2" t="s">
        <v>95</v>
      </c>
      <c r="I939" s="2" t="s">
        <v>100</v>
      </c>
      <c r="J939" s="2" t="s">
        <v>102</v>
      </c>
      <c r="K939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940" spans="1:11" x14ac:dyDescent="0.25">
      <c r="A940">
        <v>15415</v>
      </c>
      <c r="B940" s="1">
        <v>44200.526377314818</v>
      </c>
      <c r="C940" t="s">
        <v>6</v>
      </c>
      <c r="D940" t="s">
        <v>67</v>
      </c>
      <c r="E940" s="4">
        <v>327428</v>
      </c>
      <c r="F940" t="s">
        <v>88</v>
      </c>
      <c r="G940">
        <v>2</v>
      </c>
      <c r="H940" s="2" t="s">
        <v>94</v>
      </c>
      <c r="I940" s="2" t="s">
        <v>100</v>
      </c>
      <c r="J940" s="2" t="s">
        <v>103</v>
      </c>
      <c r="K940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941" spans="1:11" x14ac:dyDescent="0.25">
      <c r="A941">
        <v>6727</v>
      </c>
      <c r="B941" s="1">
        <v>44200.528275462966</v>
      </c>
      <c r="C941" t="s">
        <v>19</v>
      </c>
      <c r="D941" t="s">
        <v>79</v>
      </c>
      <c r="E941" s="4">
        <v>452414</v>
      </c>
      <c r="F941" t="s">
        <v>88</v>
      </c>
      <c r="G941">
        <v>23</v>
      </c>
      <c r="H941" s="2" t="s">
        <v>94</v>
      </c>
      <c r="I941" s="2" t="s">
        <v>100</v>
      </c>
      <c r="J941" s="2" t="s">
        <v>94</v>
      </c>
      <c r="K941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942" spans="1:11" x14ac:dyDescent="0.25">
      <c r="A942">
        <v>15402</v>
      </c>
      <c r="B942" s="1">
        <v>44200.528831018521</v>
      </c>
      <c r="C942" t="s">
        <v>6</v>
      </c>
      <c r="D942" t="s">
        <v>52</v>
      </c>
      <c r="E942" s="4">
        <v>724519</v>
      </c>
      <c r="F942" t="s">
        <v>88</v>
      </c>
      <c r="G942">
        <v>38</v>
      </c>
      <c r="H942" s="2" t="s">
        <v>94</v>
      </c>
      <c r="I942" s="2" t="s">
        <v>99</v>
      </c>
      <c r="J942" s="2" t="s">
        <v>94</v>
      </c>
      <c r="K942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943" spans="1:11" x14ac:dyDescent="0.25">
      <c r="A943">
        <v>6726</v>
      </c>
      <c r="B943" s="1">
        <v>44200.531122685185</v>
      </c>
      <c r="C943" t="s">
        <v>4</v>
      </c>
      <c r="D943" t="s">
        <v>40</v>
      </c>
      <c r="E943" s="4">
        <v>595701</v>
      </c>
      <c r="F943" t="s">
        <v>88</v>
      </c>
      <c r="G943">
        <v>11</v>
      </c>
      <c r="H943" s="2" t="s">
        <v>96</v>
      </c>
      <c r="I943" s="2" t="s">
        <v>99</v>
      </c>
      <c r="J943" s="2" t="s">
        <v>94</v>
      </c>
      <c r="K943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944" spans="1:11" x14ac:dyDescent="0.25">
      <c r="A944">
        <v>6725</v>
      </c>
      <c r="B944" s="1">
        <v>44200.538900462961</v>
      </c>
      <c r="C944" t="s">
        <v>6</v>
      </c>
      <c r="D944" t="s">
        <v>62</v>
      </c>
      <c r="E944" s="4">
        <v>859064</v>
      </c>
      <c r="F944" t="s">
        <v>90</v>
      </c>
      <c r="G944">
        <v>10</v>
      </c>
      <c r="H944" s="2" t="s">
        <v>96</v>
      </c>
      <c r="I944" s="2" t="s">
        <v>100</v>
      </c>
      <c r="J944" s="2" t="s">
        <v>103</v>
      </c>
      <c r="K944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945" spans="1:11" x14ac:dyDescent="0.25">
      <c r="A945">
        <v>15406</v>
      </c>
      <c r="B945" s="1">
        <v>44200.546018518522</v>
      </c>
      <c r="C945" t="s">
        <v>6</v>
      </c>
      <c r="D945" t="s">
        <v>74</v>
      </c>
      <c r="E945" s="4">
        <v>994563</v>
      </c>
      <c r="F945" t="s">
        <v>90</v>
      </c>
      <c r="G945">
        <v>44</v>
      </c>
      <c r="H945" s="2" t="s">
        <v>96</v>
      </c>
      <c r="I945" s="2" t="s">
        <v>99</v>
      </c>
      <c r="J945" s="2" t="s">
        <v>94</v>
      </c>
      <c r="K945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946" spans="1:11" x14ac:dyDescent="0.25">
      <c r="A946">
        <v>18375</v>
      </c>
      <c r="B946" s="1">
        <v>44200.567071759258</v>
      </c>
      <c r="C946" t="s">
        <v>20</v>
      </c>
      <c r="D946" t="s">
        <v>65</v>
      </c>
      <c r="E946" s="4">
        <v>989237</v>
      </c>
      <c r="F946" t="s">
        <v>90</v>
      </c>
      <c r="G946">
        <v>9</v>
      </c>
      <c r="H946" s="2" t="s">
        <v>96</v>
      </c>
      <c r="I946" s="2" t="s">
        <v>100</v>
      </c>
      <c r="J946" s="2" t="s">
        <v>103</v>
      </c>
      <c r="K946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947" spans="1:11" x14ac:dyDescent="0.25">
      <c r="A947">
        <v>15416</v>
      </c>
      <c r="B947" s="1">
        <v>44200.568518518521</v>
      </c>
      <c r="C947" t="s">
        <v>6</v>
      </c>
      <c r="D947" t="s">
        <v>48</v>
      </c>
      <c r="E947" s="4">
        <v>483621</v>
      </c>
      <c r="F947" t="s">
        <v>88</v>
      </c>
      <c r="G947">
        <v>4</v>
      </c>
      <c r="H947" s="2" t="s">
        <v>96</v>
      </c>
      <c r="I947" s="2" t="s">
        <v>100</v>
      </c>
      <c r="J947" s="2" t="s">
        <v>102</v>
      </c>
      <c r="K947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948" spans="1:11" x14ac:dyDescent="0.25">
      <c r="A948">
        <v>15418</v>
      </c>
      <c r="B948" s="1">
        <v>44200.572488425925</v>
      </c>
      <c r="C948" t="s">
        <v>6</v>
      </c>
      <c r="D948" t="s">
        <v>65</v>
      </c>
      <c r="E948" s="4">
        <v>542735</v>
      </c>
      <c r="F948" t="s">
        <v>90</v>
      </c>
      <c r="G948">
        <v>25</v>
      </c>
      <c r="H948" s="2" t="s">
        <v>96</v>
      </c>
      <c r="I948" s="2" t="s">
        <v>100</v>
      </c>
      <c r="J948" s="2" t="s">
        <v>103</v>
      </c>
      <c r="K948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949" spans="1:11" x14ac:dyDescent="0.25">
      <c r="A949">
        <v>15420</v>
      </c>
      <c r="B949" s="1">
        <v>44200.575439814813</v>
      </c>
      <c r="C949" t="s">
        <v>6</v>
      </c>
      <c r="D949" t="s">
        <v>70</v>
      </c>
      <c r="E949" s="4">
        <v>520279</v>
      </c>
      <c r="F949" t="s">
        <v>89</v>
      </c>
      <c r="G949">
        <v>23</v>
      </c>
      <c r="H949" s="2" t="s">
        <v>95</v>
      </c>
      <c r="I949" s="2" t="s">
        <v>100</v>
      </c>
      <c r="J949" s="2" t="s">
        <v>102</v>
      </c>
      <c r="K949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PASABLE</v>
      </c>
    </row>
    <row r="950" spans="1:11" x14ac:dyDescent="0.25">
      <c r="A950">
        <v>15421</v>
      </c>
      <c r="B950" s="1">
        <v>44200.579606481479</v>
      </c>
      <c r="C950" t="s">
        <v>6</v>
      </c>
      <c r="D950" t="s">
        <v>51</v>
      </c>
      <c r="E950" s="4">
        <v>961918</v>
      </c>
      <c r="F950" t="s">
        <v>89</v>
      </c>
      <c r="G950" s="34">
        <v>31</v>
      </c>
      <c r="H950" s="2" t="s">
        <v>96</v>
      </c>
      <c r="I950" s="2" t="s">
        <v>99</v>
      </c>
      <c r="J950" s="2" t="s">
        <v>94</v>
      </c>
      <c r="K950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MUY SATISFACTORIO</v>
      </c>
    </row>
    <row r="951" spans="1:11" x14ac:dyDescent="0.25">
      <c r="A951">
        <v>6724</v>
      </c>
      <c r="B951" s="1">
        <v>44200.58189814815</v>
      </c>
      <c r="C951" t="s">
        <v>6</v>
      </c>
      <c r="D951" t="s">
        <v>83</v>
      </c>
      <c r="E951" s="4">
        <v>87789</v>
      </c>
      <c r="F951" t="s">
        <v>89</v>
      </c>
      <c r="G951">
        <v>28</v>
      </c>
      <c r="H951" s="2" t="s">
        <v>95</v>
      </c>
      <c r="I951" s="2" t="s">
        <v>100</v>
      </c>
      <c r="J951" s="2" t="s">
        <v>103</v>
      </c>
      <c r="K951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PASABLE</v>
      </c>
    </row>
    <row r="952" spans="1:11" x14ac:dyDescent="0.25">
      <c r="A952">
        <v>15422</v>
      </c>
      <c r="B952" s="1">
        <v>44200.58253472222</v>
      </c>
      <c r="C952" t="s">
        <v>6</v>
      </c>
      <c r="D952" t="s">
        <v>66</v>
      </c>
      <c r="E952" s="4">
        <v>907772</v>
      </c>
      <c r="F952" t="s">
        <v>88</v>
      </c>
      <c r="G952">
        <v>26</v>
      </c>
      <c r="H952" s="2" t="s">
        <v>94</v>
      </c>
      <c r="I952" s="2" t="s">
        <v>99</v>
      </c>
      <c r="J952" s="2" t="s">
        <v>103</v>
      </c>
      <c r="K952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953" spans="1:11" x14ac:dyDescent="0.25">
      <c r="A953">
        <v>15423</v>
      </c>
      <c r="B953" s="1">
        <v>44200.585833333331</v>
      </c>
      <c r="C953" t="s">
        <v>6</v>
      </c>
      <c r="D953" t="s">
        <v>70</v>
      </c>
      <c r="E953" s="4">
        <v>28491</v>
      </c>
      <c r="F953" t="s">
        <v>90</v>
      </c>
      <c r="G953">
        <v>14</v>
      </c>
      <c r="H953" s="2" t="s">
        <v>96</v>
      </c>
      <c r="I953" s="2" t="s">
        <v>99</v>
      </c>
      <c r="J953" s="2" t="s">
        <v>102</v>
      </c>
      <c r="K953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954" spans="1:11" x14ac:dyDescent="0.25">
      <c r="A954">
        <v>18841</v>
      </c>
      <c r="B954" s="1">
        <v>44200.63484953704</v>
      </c>
      <c r="C954" t="s">
        <v>18</v>
      </c>
      <c r="D954" t="s">
        <v>83</v>
      </c>
      <c r="E954" s="4">
        <v>858013</v>
      </c>
      <c r="F954" t="s">
        <v>90</v>
      </c>
      <c r="G954">
        <v>43</v>
      </c>
      <c r="H954" s="2" t="s">
        <v>96</v>
      </c>
      <c r="I954" s="2" t="s">
        <v>100</v>
      </c>
      <c r="J954" s="2" t="s">
        <v>94</v>
      </c>
      <c r="K954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955" spans="1:11" x14ac:dyDescent="0.25">
      <c r="A955">
        <v>21629</v>
      </c>
      <c r="B955" s="1">
        <v>44200.638645833336</v>
      </c>
      <c r="C955" t="s">
        <v>24</v>
      </c>
      <c r="D955" t="s">
        <v>83</v>
      </c>
      <c r="E955" s="4">
        <v>252304</v>
      </c>
      <c r="F955" t="s">
        <v>88</v>
      </c>
      <c r="G955">
        <v>46</v>
      </c>
      <c r="H955" s="2" t="s">
        <v>94</v>
      </c>
      <c r="I955" s="2" t="s">
        <v>100</v>
      </c>
      <c r="J955" s="2" t="s">
        <v>102</v>
      </c>
      <c r="K955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956" spans="1:11" x14ac:dyDescent="0.25">
      <c r="A956">
        <v>6723</v>
      </c>
      <c r="B956" s="1">
        <v>44200.681203703702</v>
      </c>
      <c r="C956" t="s">
        <v>16</v>
      </c>
      <c r="D956" t="s">
        <v>48</v>
      </c>
      <c r="E956" s="4">
        <v>310967</v>
      </c>
      <c r="F956" t="s">
        <v>88</v>
      </c>
      <c r="G956">
        <v>32</v>
      </c>
      <c r="H956" s="2" t="s">
        <v>95</v>
      </c>
      <c r="I956" s="2" t="s">
        <v>99</v>
      </c>
      <c r="J956" s="2" t="s">
        <v>103</v>
      </c>
      <c r="K956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957" spans="1:11" x14ac:dyDescent="0.25">
      <c r="A957">
        <v>15408</v>
      </c>
      <c r="B957" s="1">
        <v>44200.697175925925</v>
      </c>
      <c r="C957" t="s">
        <v>6</v>
      </c>
      <c r="D957" t="s">
        <v>51</v>
      </c>
      <c r="E957" s="4">
        <v>474353</v>
      </c>
      <c r="F957" t="s">
        <v>88</v>
      </c>
      <c r="G957">
        <v>15</v>
      </c>
      <c r="H957" s="2" t="s">
        <v>95</v>
      </c>
      <c r="I957" s="2" t="s">
        <v>100</v>
      </c>
      <c r="J957" s="2" t="s">
        <v>102</v>
      </c>
      <c r="K957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958" spans="1:11" x14ac:dyDescent="0.25">
      <c r="A958">
        <v>15407</v>
      </c>
      <c r="B958" s="1">
        <v>44200.698773148149</v>
      </c>
      <c r="C958" t="s">
        <v>6</v>
      </c>
      <c r="D958" t="s">
        <v>49</v>
      </c>
      <c r="E958" s="4">
        <v>945685</v>
      </c>
      <c r="F958" t="s">
        <v>90</v>
      </c>
      <c r="G958">
        <v>41</v>
      </c>
      <c r="H958" s="2" t="s">
        <v>96</v>
      </c>
      <c r="I958" s="2" t="s">
        <v>99</v>
      </c>
      <c r="J958" s="2" t="s">
        <v>94</v>
      </c>
      <c r="K958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959" spans="1:11" x14ac:dyDescent="0.25">
      <c r="A959">
        <v>15404</v>
      </c>
      <c r="B959" s="1">
        <v>44200.701064814813</v>
      </c>
      <c r="C959" t="s">
        <v>6</v>
      </c>
      <c r="D959" t="s">
        <v>38</v>
      </c>
      <c r="E959" s="4">
        <v>882292</v>
      </c>
      <c r="F959" t="s">
        <v>89</v>
      </c>
      <c r="G959">
        <v>45</v>
      </c>
      <c r="H959" s="2" t="s">
        <v>95</v>
      </c>
      <c r="I959" s="2" t="s">
        <v>99</v>
      </c>
      <c r="J959" s="2" t="s">
        <v>103</v>
      </c>
      <c r="K959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PASABLE</v>
      </c>
    </row>
    <row r="960" spans="1:11" x14ac:dyDescent="0.25">
      <c r="A960">
        <v>7897</v>
      </c>
      <c r="B960" s="1">
        <v>44200.75068287037</v>
      </c>
      <c r="C960" t="s">
        <v>4</v>
      </c>
      <c r="D960" t="s">
        <v>70</v>
      </c>
      <c r="E960" s="4">
        <v>886162</v>
      </c>
      <c r="F960" t="s">
        <v>90</v>
      </c>
      <c r="G960">
        <v>6</v>
      </c>
      <c r="H960" s="2" t="s">
        <v>94</v>
      </c>
      <c r="I960" s="2" t="s">
        <v>100</v>
      </c>
      <c r="J960" s="2" t="s">
        <v>94</v>
      </c>
      <c r="K960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961" spans="1:11" x14ac:dyDescent="0.25">
      <c r="A961">
        <v>18828</v>
      </c>
      <c r="B961" s="1">
        <v>44201.36010416667</v>
      </c>
      <c r="C961" t="s">
        <v>108</v>
      </c>
      <c r="D961" t="s">
        <v>38</v>
      </c>
      <c r="E961" s="4">
        <v>309302</v>
      </c>
      <c r="F961" t="s">
        <v>88</v>
      </c>
      <c r="G961">
        <v>19</v>
      </c>
      <c r="H961" s="2" t="s">
        <v>96</v>
      </c>
      <c r="I961" s="2" t="s">
        <v>100</v>
      </c>
      <c r="J961" s="2" t="s">
        <v>102</v>
      </c>
      <c r="K961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962" spans="1:11" x14ac:dyDescent="0.25">
      <c r="A962">
        <v>19988</v>
      </c>
      <c r="B962" s="1">
        <v>44201.36310185185</v>
      </c>
      <c r="C962" t="s">
        <v>108</v>
      </c>
      <c r="D962" t="s">
        <v>61</v>
      </c>
      <c r="E962" s="4">
        <v>235260</v>
      </c>
      <c r="F962" t="s">
        <v>89</v>
      </c>
      <c r="G962" s="34">
        <v>10</v>
      </c>
      <c r="H962" s="2" t="s">
        <v>96</v>
      </c>
      <c r="I962" s="2" t="s">
        <v>100</v>
      </c>
      <c r="J962" s="2" t="s">
        <v>102</v>
      </c>
      <c r="K962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MUY SATISFACTORIO</v>
      </c>
    </row>
    <row r="963" spans="1:11" x14ac:dyDescent="0.25">
      <c r="A963">
        <v>6722</v>
      </c>
      <c r="B963" s="1">
        <v>44201.442002314812</v>
      </c>
      <c r="C963" t="s">
        <v>6</v>
      </c>
      <c r="D963" t="s">
        <v>40</v>
      </c>
      <c r="E963" s="4">
        <v>212615</v>
      </c>
      <c r="F963" t="s">
        <v>90</v>
      </c>
      <c r="G963">
        <v>3</v>
      </c>
      <c r="H963" s="2" t="s">
        <v>96</v>
      </c>
      <c r="I963" s="2" t="s">
        <v>100</v>
      </c>
      <c r="J963" s="2" t="s">
        <v>94</v>
      </c>
      <c r="K963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964" spans="1:11" x14ac:dyDescent="0.25">
      <c r="A964">
        <v>15405</v>
      </c>
      <c r="B964" s="1">
        <v>44201.464421296296</v>
      </c>
      <c r="C964" t="s">
        <v>6</v>
      </c>
      <c r="D964" t="s">
        <v>61</v>
      </c>
      <c r="E964" s="4">
        <v>889775</v>
      </c>
      <c r="F964" t="s">
        <v>88</v>
      </c>
      <c r="G964">
        <v>47</v>
      </c>
      <c r="H964" s="2" t="s">
        <v>95</v>
      </c>
      <c r="I964" s="2" t="s">
        <v>99</v>
      </c>
      <c r="J964" s="2" t="s">
        <v>94</v>
      </c>
      <c r="K964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965" spans="1:11" x14ac:dyDescent="0.25">
      <c r="A965">
        <v>20581</v>
      </c>
      <c r="B965" s="1">
        <v>44201.467199074075</v>
      </c>
      <c r="C965" t="s">
        <v>108</v>
      </c>
      <c r="D965" t="s">
        <v>38</v>
      </c>
      <c r="E965" s="4">
        <v>434206</v>
      </c>
      <c r="F965" t="s">
        <v>89</v>
      </c>
      <c r="G965" s="34">
        <v>19</v>
      </c>
      <c r="H965" s="2" t="s">
        <v>96</v>
      </c>
      <c r="I965" s="2" t="s">
        <v>99</v>
      </c>
      <c r="J965" s="2" t="s">
        <v>102</v>
      </c>
      <c r="K965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MUY SATISFACTORIO</v>
      </c>
    </row>
    <row r="966" spans="1:11" x14ac:dyDescent="0.25">
      <c r="A966">
        <v>15532</v>
      </c>
      <c r="B966" s="1">
        <v>44201.469571759262</v>
      </c>
      <c r="C966" t="s">
        <v>107</v>
      </c>
      <c r="D966" t="s">
        <v>50</v>
      </c>
      <c r="E966" s="4">
        <v>826841</v>
      </c>
      <c r="F966" t="s">
        <v>88</v>
      </c>
      <c r="G966">
        <v>36</v>
      </c>
      <c r="H966" s="2" t="s">
        <v>95</v>
      </c>
      <c r="I966" s="2" t="s">
        <v>99</v>
      </c>
      <c r="J966" s="2" t="s">
        <v>102</v>
      </c>
      <c r="K966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967" spans="1:11" x14ac:dyDescent="0.25">
      <c r="A967">
        <v>17181</v>
      </c>
      <c r="B967" s="1">
        <v>44201.479895833334</v>
      </c>
      <c r="C967" t="s">
        <v>3</v>
      </c>
      <c r="D967" t="s">
        <v>83</v>
      </c>
      <c r="E967" s="4">
        <v>886778</v>
      </c>
      <c r="F967" t="s">
        <v>90</v>
      </c>
      <c r="G967">
        <v>49</v>
      </c>
      <c r="H967" s="2" t="s">
        <v>96</v>
      </c>
      <c r="I967" s="2" t="s">
        <v>99</v>
      </c>
      <c r="J967" s="2" t="s">
        <v>103</v>
      </c>
      <c r="K967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968" spans="1:11" x14ac:dyDescent="0.25">
      <c r="A968">
        <v>18364</v>
      </c>
      <c r="B968" s="1">
        <v>44201.483854166669</v>
      </c>
      <c r="C968" t="s">
        <v>3</v>
      </c>
      <c r="D968" t="s">
        <v>65</v>
      </c>
      <c r="E968" s="4">
        <v>225915</v>
      </c>
      <c r="F968" t="s">
        <v>89</v>
      </c>
      <c r="G968" s="34">
        <v>4</v>
      </c>
      <c r="H968" s="2" t="s">
        <v>96</v>
      </c>
      <c r="I968" s="2" t="s">
        <v>99</v>
      </c>
      <c r="J968" s="2" t="s">
        <v>103</v>
      </c>
      <c r="K968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MUY SATISFACTORIO</v>
      </c>
    </row>
    <row r="969" spans="1:11" x14ac:dyDescent="0.25">
      <c r="A969">
        <v>6721</v>
      </c>
      <c r="B969" s="1">
        <v>44201.502002314817</v>
      </c>
      <c r="C969" t="s">
        <v>4</v>
      </c>
      <c r="D969" t="s">
        <v>76</v>
      </c>
      <c r="E969" s="4">
        <v>436562</v>
      </c>
      <c r="F969" t="s">
        <v>88</v>
      </c>
      <c r="G969">
        <v>15</v>
      </c>
      <c r="H969" s="2" t="s">
        <v>96</v>
      </c>
      <c r="I969" s="2" t="s">
        <v>99</v>
      </c>
      <c r="J969" s="2" t="s">
        <v>94</v>
      </c>
      <c r="K969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970" spans="1:11" x14ac:dyDescent="0.25">
      <c r="A970">
        <v>6720</v>
      </c>
      <c r="B970" s="1">
        <v>44201.515625</v>
      </c>
      <c r="C970" t="s">
        <v>4</v>
      </c>
      <c r="D970" t="s">
        <v>15</v>
      </c>
      <c r="E970" s="4">
        <v>168185</v>
      </c>
      <c r="F970" t="s">
        <v>89</v>
      </c>
      <c r="G970">
        <v>18</v>
      </c>
      <c r="H970" s="2" t="s">
        <v>94</v>
      </c>
      <c r="I970" s="2" t="s">
        <v>100</v>
      </c>
      <c r="J970" s="2" t="s">
        <v>94</v>
      </c>
      <c r="K970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PASABLE</v>
      </c>
    </row>
    <row r="971" spans="1:11" x14ac:dyDescent="0.25">
      <c r="A971">
        <v>6719</v>
      </c>
      <c r="B971" s="1">
        <v>44201.524918981479</v>
      </c>
      <c r="C971" t="s">
        <v>6</v>
      </c>
      <c r="D971" t="s">
        <v>54</v>
      </c>
      <c r="E971" s="4">
        <v>808499</v>
      </c>
      <c r="F971" t="s">
        <v>88</v>
      </c>
      <c r="G971">
        <v>49</v>
      </c>
      <c r="H971" s="2" t="s">
        <v>94</v>
      </c>
      <c r="I971" s="2" t="s">
        <v>100</v>
      </c>
      <c r="J971" s="2" t="s">
        <v>103</v>
      </c>
      <c r="K971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972" spans="1:11" x14ac:dyDescent="0.25">
      <c r="A972">
        <v>15401</v>
      </c>
      <c r="B972" s="1">
        <v>44201.528090277781</v>
      </c>
      <c r="C972" t="s">
        <v>6</v>
      </c>
      <c r="D972" t="s">
        <v>77</v>
      </c>
      <c r="E972" s="4">
        <v>216001</v>
      </c>
      <c r="F972" t="s">
        <v>89</v>
      </c>
      <c r="G972">
        <v>13</v>
      </c>
      <c r="H972" s="2" t="s">
        <v>94</v>
      </c>
      <c r="I972" s="2" t="s">
        <v>100</v>
      </c>
      <c r="J972" s="2" t="s">
        <v>103</v>
      </c>
      <c r="K972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PASABLE</v>
      </c>
    </row>
    <row r="973" spans="1:11" x14ac:dyDescent="0.25">
      <c r="A973">
        <v>15400</v>
      </c>
      <c r="B973" s="1">
        <v>44201.536226851851</v>
      </c>
      <c r="C973" t="s">
        <v>6</v>
      </c>
      <c r="D973" t="s">
        <v>65</v>
      </c>
      <c r="E973" s="4">
        <v>267631</v>
      </c>
      <c r="F973" t="s">
        <v>88</v>
      </c>
      <c r="G973">
        <v>39</v>
      </c>
      <c r="H973" s="2" t="s">
        <v>95</v>
      </c>
      <c r="I973" s="2" t="s">
        <v>99</v>
      </c>
      <c r="J973" s="2" t="s">
        <v>102</v>
      </c>
      <c r="K973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974" spans="1:11" x14ac:dyDescent="0.25">
      <c r="A974">
        <v>15399</v>
      </c>
      <c r="B974" s="1">
        <v>44201.538969907408</v>
      </c>
      <c r="C974" t="s">
        <v>6</v>
      </c>
      <c r="D974" t="s">
        <v>15</v>
      </c>
      <c r="E974" s="4">
        <v>617424</v>
      </c>
      <c r="F974" t="s">
        <v>88</v>
      </c>
      <c r="G974">
        <v>29</v>
      </c>
      <c r="H974" s="2" t="s">
        <v>95</v>
      </c>
      <c r="I974" s="2" t="s">
        <v>99</v>
      </c>
      <c r="J974" s="2" t="s">
        <v>94</v>
      </c>
      <c r="K974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975" spans="1:11" x14ac:dyDescent="0.25">
      <c r="A975">
        <v>15395</v>
      </c>
      <c r="B975" s="1">
        <v>44201.542951388888</v>
      </c>
      <c r="C975" t="s">
        <v>6</v>
      </c>
      <c r="D975" t="s">
        <v>51</v>
      </c>
      <c r="E975" s="4">
        <v>717055</v>
      </c>
      <c r="F975" t="s">
        <v>90</v>
      </c>
      <c r="G975">
        <v>18</v>
      </c>
      <c r="H975" s="2" t="s">
        <v>96</v>
      </c>
      <c r="I975" s="2" t="s">
        <v>99</v>
      </c>
      <c r="J975" s="2" t="s">
        <v>103</v>
      </c>
      <c r="K975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976" spans="1:11" x14ac:dyDescent="0.25">
      <c r="A976">
        <v>6718</v>
      </c>
      <c r="B976" s="1">
        <v>44201.593900462962</v>
      </c>
      <c r="C976" t="s">
        <v>4</v>
      </c>
      <c r="D976" t="s">
        <v>74</v>
      </c>
      <c r="E976" s="4">
        <v>387238</v>
      </c>
      <c r="F976" t="s">
        <v>90</v>
      </c>
      <c r="G976">
        <v>1</v>
      </c>
      <c r="H976" s="2" t="s">
        <v>95</v>
      </c>
      <c r="I976" s="2" t="s">
        <v>99</v>
      </c>
      <c r="J976" s="2" t="s">
        <v>94</v>
      </c>
      <c r="K976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977" spans="1:11" x14ac:dyDescent="0.25">
      <c r="A977">
        <v>21091</v>
      </c>
      <c r="B977" s="1">
        <v>44201.596724537034</v>
      </c>
      <c r="C977" t="s">
        <v>24</v>
      </c>
      <c r="D977" t="s">
        <v>101</v>
      </c>
      <c r="E977" s="4">
        <v>20293</v>
      </c>
      <c r="F977" t="s">
        <v>90</v>
      </c>
      <c r="G977">
        <v>14</v>
      </c>
      <c r="H977" s="2" t="s">
        <v>95</v>
      </c>
      <c r="I977" s="2" t="s">
        <v>100</v>
      </c>
      <c r="J977" s="2" t="s">
        <v>94</v>
      </c>
      <c r="K977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978" spans="1:11" x14ac:dyDescent="0.25">
      <c r="A978">
        <v>6717</v>
      </c>
      <c r="B978" s="1">
        <v>44201.600775462961</v>
      </c>
      <c r="C978" t="s">
        <v>6</v>
      </c>
      <c r="D978" t="s">
        <v>62</v>
      </c>
      <c r="E978" s="4">
        <v>82362</v>
      </c>
      <c r="F978" t="s">
        <v>88</v>
      </c>
      <c r="G978">
        <v>39</v>
      </c>
      <c r="H978" s="2" t="s">
        <v>94</v>
      </c>
      <c r="I978" s="2" t="s">
        <v>99</v>
      </c>
      <c r="J978" s="2" t="s">
        <v>94</v>
      </c>
      <c r="K978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979" spans="1:11" x14ac:dyDescent="0.25">
      <c r="A979">
        <v>22546</v>
      </c>
      <c r="B979" s="1">
        <v>44201.611030092594</v>
      </c>
      <c r="C979" t="s">
        <v>18</v>
      </c>
      <c r="D979" t="s">
        <v>52</v>
      </c>
      <c r="E979" s="4">
        <v>755393</v>
      </c>
      <c r="F979" t="s">
        <v>90</v>
      </c>
      <c r="G979">
        <v>45</v>
      </c>
      <c r="H979" s="2" t="s">
        <v>96</v>
      </c>
      <c r="I979" s="2" t="s">
        <v>99</v>
      </c>
      <c r="J979" s="2" t="s">
        <v>103</v>
      </c>
      <c r="K979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980" spans="1:11" x14ac:dyDescent="0.25">
      <c r="A980">
        <v>6716</v>
      </c>
      <c r="B980" s="1">
        <v>44201.613483796296</v>
      </c>
      <c r="C980" t="s">
        <v>6</v>
      </c>
      <c r="D980" t="s">
        <v>61</v>
      </c>
      <c r="E980" s="4">
        <v>512769</v>
      </c>
      <c r="F980" t="s">
        <v>88</v>
      </c>
      <c r="G980">
        <v>8</v>
      </c>
      <c r="H980" s="2" t="s">
        <v>95</v>
      </c>
      <c r="I980" s="2" t="s">
        <v>99</v>
      </c>
      <c r="J980" s="2" t="s">
        <v>102</v>
      </c>
      <c r="K980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981" spans="1:11" x14ac:dyDescent="0.25">
      <c r="A981">
        <v>6715</v>
      </c>
      <c r="B981" s="1">
        <v>44201.638645833336</v>
      </c>
      <c r="C981" t="s">
        <v>6</v>
      </c>
      <c r="D981" t="s">
        <v>51</v>
      </c>
      <c r="E981" s="4">
        <v>809731</v>
      </c>
      <c r="F981" t="s">
        <v>90</v>
      </c>
      <c r="G981">
        <v>26</v>
      </c>
      <c r="H981" s="2" t="s">
        <v>94</v>
      </c>
      <c r="I981" s="2" t="s">
        <v>99</v>
      </c>
      <c r="J981" s="2" t="s">
        <v>94</v>
      </c>
      <c r="K981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982" spans="1:11" x14ac:dyDescent="0.25">
      <c r="A982">
        <v>16373</v>
      </c>
      <c r="B982" s="1">
        <v>44201.644143518519</v>
      </c>
      <c r="C982" t="s">
        <v>2</v>
      </c>
      <c r="D982" t="s">
        <v>46</v>
      </c>
      <c r="E982" s="4">
        <v>450644</v>
      </c>
      <c r="F982" t="s">
        <v>90</v>
      </c>
      <c r="G982">
        <v>42</v>
      </c>
      <c r="H982" s="2" t="s">
        <v>94</v>
      </c>
      <c r="I982" s="2" t="s">
        <v>100</v>
      </c>
      <c r="J982" s="2" t="s">
        <v>94</v>
      </c>
      <c r="K982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983" spans="1:11" x14ac:dyDescent="0.25">
      <c r="A983">
        <v>6714</v>
      </c>
      <c r="B983" s="1">
        <v>44201.676793981482</v>
      </c>
      <c r="C983" t="s">
        <v>12</v>
      </c>
      <c r="D983" t="s">
        <v>54</v>
      </c>
      <c r="E983" s="4">
        <v>283473</v>
      </c>
      <c r="F983" t="s">
        <v>90</v>
      </c>
      <c r="G983">
        <v>3</v>
      </c>
      <c r="H983" s="2" t="s">
        <v>94</v>
      </c>
      <c r="I983" s="2" t="s">
        <v>100</v>
      </c>
      <c r="J983" s="2" t="s">
        <v>103</v>
      </c>
      <c r="K983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984" spans="1:11" x14ac:dyDescent="0.25">
      <c r="A984">
        <v>15398</v>
      </c>
      <c r="B984" s="1">
        <v>44201.681516203702</v>
      </c>
      <c r="C984" t="s">
        <v>6</v>
      </c>
      <c r="D984" t="s">
        <v>46</v>
      </c>
      <c r="E984" s="4">
        <v>169859</v>
      </c>
      <c r="F984" t="s">
        <v>88</v>
      </c>
      <c r="G984">
        <v>25</v>
      </c>
      <c r="H984" s="2" t="s">
        <v>95</v>
      </c>
      <c r="I984" s="2" t="s">
        <v>99</v>
      </c>
      <c r="J984" s="2" t="s">
        <v>103</v>
      </c>
      <c r="K984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985" spans="1:11" x14ac:dyDescent="0.25">
      <c r="A985">
        <v>6713</v>
      </c>
      <c r="B985" s="1">
        <v>44201.697199074071</v>
      </c>
      <c r="C985" t="s">
        <v>16</v>
      </c>
      <c r="D985" t="s">
        <v>67</v>
      </c>
      <c r="E985" s="4">
        <v>237398</v>
      </c>
      <c r="F985" t="s">
        <v>89</v>
      </c>
      <c r="G985" s="34">
        <v>34</v>
      </c>
      <c r="H985" s="2" t="s">
        <v>96</v>
      </c>
      <c r="I985" s="2" t="s">
        <v>100</v>
      </c>
      <c r="J985" s="2" t="s">
        <v>102</v>
      </c>
      <c r="K985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MUY SATISFACTORIO</v>
      </c>
    </row>
    <row r="986" spans="1:11" x14ac:dyDescent="0.25">
      <c r="A986">
        <v>6712</v>
      </c>
      <c r="B986" s="1">
        <v>44201.74664351852</v>
      </c>
      <c r="C986" t="s">
        <v>4</v>
      </c>
      <c r="D986" t="s">
        <v>38</v>
      </c>
      <c r="E986" s="4">
        <v>423253</v>
      </c>
      <c r="F986" t="s">
        <v>88</v>
      </c>
      <c r="G986">
        <v>4</v>
      </c>
      <c r="H986" s="2" t="s">
        <v>95</v>
      </c>
      <c r="I986" s="2" t="s">
        <v>100</v>
      </c>
      <c r="J986" s="2" t="s">
        <v>102</v>
      </c>
      <c r="K986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987" spans="1:11" x14ac:dyDescent="0.25">
      <c r="A987">
        <v>6711</v>
      </c>
      <c r="B987" s="1">
        <v>44201.748599537037</v>
      </c>
      <c r="C987" t="s">
        <v>4</v>
      </c>
      <c r="D987" t="s">
        <v>65</v>
      </c>
      <c r="E987" s="4">
        <v>559617</v>
      </c>
      <c r="F987" t="s">
        <v>90</v>
      </c>
      <c r="G987">
        <v>14</v>
      </c>
      <c r="H987" s="2" t="s">
        <v>96</v>
      </c>
      <c r="I987" s="2" t="s">
        <v>100</v>
      </c>
      <c r="J987" s="2" t="s">
        <v>103</v>
      </c>
      <c r="K987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988" spans="1:11" x14ac:dyDescent="0.25">
      <c r="A988">
        <v>6710</v>
      </c>
      <c r="B988" s="1">
        <v>44201.750300925924</v>
      </c>
      <c r="C988" t="s">
        <v>4</v>
      </c>
      <c r="D988" t="s">
        <v>15</v>
      </c>
      <c r="E988" s="4">
        <v>853647</v>
      </c>
      <c r="F988" t="s">
        <v>89</v>
      </c>
      <c r="G988">
        <v>25</v>
      </c>
      <c r="H988" s="2" t="s">
        <v>94</v>
      </c>
      <c r="I988" s="2" t="s">
        <v>99</v>
      </c>
      <c r="J988" s="2" t="s">
        <v>94</v>
      </c>
      <c r="K988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PASABLE</v>
      </c>
    </row>
    <row r="989" spans="1:11" x14ac:dyDescent="0.25">
      <c r="A989">
        <v>6709</v>
      </c>
      <c r="B989" s="1">
        <v>44201.752245370371</v>
      </c>
      <c r="C989" t="s">
        <v>16</v>
      </c>
      <c r="D989" t="s">
        <v>38</v>
      </c>
      <c r="E989" s="4">
        <v>884377</v>
      </c>
      <c r="F989" t="s">
        <v>89</v>
      </c>
      <c r="G989">
        <v>48</v>
      </c>
      <c r="H989" s="2" t="s">
        <v>95</v>
      </c>
      <c r="I989" s="2" t="s">
        <v>100</v>
      </c>
      <c r="J989" s="2" t="s">
        <v>103</v>
      </c>
      <c r="K989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PASABLE</v>
      </c>
    </row>
    <row r="990" spans="1:11" x14ac:dyDescent="0.25">
      <c r="A990">
        <v>6708</v>
      </c>
      <c r="B990" s="1">
        <v>44201.78396990741</v>
      </c>
      <c r="C990" t="s">
        <v>4</v>
      </c>
      <c r="D990" t="s">
        <v>15</v>
      </c>
      <c r="E990" s="4">
        <v>916478</v>
      </c>
      <c r="F990" t="s">
        <v>90</v>
      </c>
      <c r="G990">
        <v>7</v>
      </c>
      <c r="H990" s="2" t="s">
        <v>94</v>
      </c>
      <c r="I990" s="2" t="s">
        <v>99</v>
      </c>
      <c r="J990" s="2" t="s">
        <v>94</v>
      </c>
      <c r="K990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991" spans="1:11" x14ac:dyDescent="0.25">
      <c r="A991">
        <v>6707</v>
      </c>
      <c r="B991" s="1">
        <v>44202.387303240743</v>
      </c>
      <c r="C991" t="s">
        <v>7</v>
      </c>
      <c r="D991" t="s">
        <v>61</v>
      </c>
      <c r="E991" s="4">
        <v>767474</v>
      </c>
      <c r="F991" t="s">
        <v>88</v>
      </c>
      <c r="G991">
        <v>19</v>
      </c>
      <c r="H991" s="2" t="s">
        <v>95</v>
      </c>
      <c r="I991" s="2" t="s">
        <v>100</v>
      </c>
      <c r="J991" s="2" t="s">
        <v>94</v>
      </c>
      <c r="K991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992" spans="1:11" x14ac:dyDescent="0.25">
      <c r="A992">
        <v>22532</v>
      </c>
      <c r="B992" s="1">
        <v>44202.397847222222</v>
      </c>
      <c r="C992" t="s">
        <v>25</v>
      </c>
      <c r="D992" t="s">
        <v>67</v>
      </c>
      <c r="E992" s="4">
        <v>93934</v>
      </c>
      <c r="F992" t="s">
        <v>90</v>
      </c>
      <c r="G992">
        <v>23</v>
      </c>
      <c r="H992" s="2" t="s">
        <v>94</v>
      </c>
      <c r="I992" s="2" t="s">
        <v>100</v>
      </c>
      <c r="J992" s="2" t="s">
        <v>103</v>
      </c>
      <c r="K992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993" spans="1:11" x14ac:dyDescent="0.25">
      <c r="A993">
        <v>15394</v>
      </c>
      <c r="B993" s="1">
        <v>44202.399085648147</v>
      </c>
      <c r="C993" t="s">
        <v>6</v>
      </c>
      <c r="D993" t="s">
        <v>49</v>
      </c>
      <c r="E993" s="4">
        <v>50480</v>
      </c>
      <c r="F993" t="s">
        <v>88</v>
      </c>
      <c r="G993">
        <v>43</v>
      </c>
      <c r="H993" s="2" t="s">
        <v>96</v>
      </c>
      <c r="I993" s="2" t="s">
        <v>100</v>
      </c>
      <c r="J993" s="2" t="s">
        <v>103</v>
      </c>
      <c r="K993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994" spans="1:11" x14ac:dyDescent="0.25">
      <c r="A994">
        <v>18795</v>
      </c>
      <c r="B994" s="1">
        <v>44202.40121527778</v>
      </c>
      <c r="C994" t="s">
        <v>25</v>
      </c>
      <c r="D994" t="s">
        <v>40</v>
      </c>
      <c r="E994" s="4">
        <v>374197</v>
      </c>
      <c r="F994" t="s">
        <v>88</v>
      </c>
      <c r="G994">
        <v>40</v>
      </c>
      <c r="H994" s="2" t="s">
        <v>95</v>
      </c>
      <c r="I994" s="2" t="s">
        <v>99</v>
      </c>
      <c r="J994" s="2" t="s">
        <v>102</v>
      </c>
      <c r="K994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995" spans="1:11" x14ac:dyDescent="0.25">
      <c r="A995">
        <v>16784</v>
      </c>
      <c r="B995" s="1">
        <v>44202.419502314813</v>
      </c>
      <c r="C995" t="s">
        <v>107</v>
      </c>
      <c r="D995" t="s">
        <v>62</v>
      </c>
      <c r="E995" s="4">
        <v>905444</v>
      </c>
      <c r="F995" t="s">
        <v>88</v>
      </c>
      <c r="G995">
        <v>37</v>
      </c>
      <c r="H995" s="2" t="s">
        <v>96</v>
      </c>
      <c r="I995" s="2" t="s">
        <v>99</v>
      </c>
      <c r="J995" s="2" t="s">
        <v>94</v>
      </c>
      <c r="K995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996" spans="1:11" x14ac:dyDescent="0.25">
      <c r="A996">
        <v>6706</v>
      </c>
      <c r="B996" s="1">
        <v>44202.478634259256</v>
      </c>
      <c r="C996" t="s">
        <v>6</v>
      </c>
      <c r="D996" t="s">
        <v>64</v>
      </c>
      <c r="E996" s="4">
        <v>189980</v>
      </c>
      <c r="F996" t="s">
        <v>89</v>
      </c>
      <c r="G996">
        <v>48</v>
      </c>
      <c r="H996" s="2" t="s">
        <v>94</v>
      </c>
      <c r="I996" s="2" t="s">
        <v>100</v>
      </c>
      <c r="J996" s="2" t="s">
        <v>94</v>
      </c>
      <c r="K996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PASABLE</v>
      </c>
    </row>
    <row r="997" spans="1:11" x14ac:dyDescent="0.25">
      <c r="A997">
        <v>22530</v>
      </c>
      <c r="B997" s="1">
        <v>44202.485115740739</v>
      </c>
      <c r="C997" t="s">
        <v>27</v>
      </c>
      <c r="D997" t="s">
        <v>73</v>
      </c>
      <c r="E997" s="4">
        <v>856362</v>
      </c>
      <c r="F997" t="s">
        <v>90</v>
      </c>
      <c r="G997">
        <v>27</v>
      </c>
      <c r="H997" s="2" t="s">
        <v>94</v>
      </c>
      <c r="I997" s="2" t="s">
        <v>100</v>
      </c>
      <c r="J997" s="2" t="s">
        <v>103</v>
      </c>
      <c r="K997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998" spans="1:11" x14ac:dyDescent="0.25">
      <c r="A998">
        <v>15392</v>
      </c>
      <c r="B998" s="1">
        <v>44202.491377314815</v>
      </c>
      <c r="C998" t="s">
        <v>6</v>
      </c>
      <c r="D998" t="s">
        <v>64</v>
      </c>
      <c r="E998" s="4">
        <v>933318</v>
      </c>
      <c r="F998" t="s">
        <v>90</v>
      </c>
      <c r="G998">
        <v>27</v>
      </c>
      <c r="H998" s="2" t="s">
        <v>96</v>
      </c>
      <c r="I998" s="2" t="s">
        <v>100</v>
      </c>
      <c r="J998" s="2" t="s">
        <v>102</v>
      </c>
      <c r="K998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999" spans="1:11" x14ac:dyDescent="0.25">
      <c r="A999">
        <v>17593</v>
      </c>
      <c r="B999" s="1">
        <v>44202.514456018522</v>
      </c>
      <c r="C999" t="s">
        <v>2</v>
      </c>
      <c r="D999" t="s">
        <v>51</v>
      </c>
      <c r="E999" s="4">
        <v>595689</v>
      </c>
      <c r="F999" t="s">
        <v>90</v>
      </c>
      <c r="G999">
        <v>48</v>
      </c>
      <c r="H999" s="2" t="s">
        <v>95</v>
      </c>
      <c r="I999" s="2" t="s">
        <v>100</v>
      </c>
      <c r="J999" s="2" t="s">
        <v>94</v>
      </c>
      <c r="K999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1000" spans="1:11" x14ac:dyDescent="0.25">
      <c r="A1000">
        <v>22086</v>
      </c>
      <c r="B1000" s="1">
        <v>44202.526585648149</v>
      </c>
      <c r="C1000" t="s">
        <v>2</v>
      </c>
      <c r="D1000" t="s">
        <v>29</v>
      </c>
      <c r="E1000" s="4">
        <v>74109</v>
      </c>
      <c r="F1000" t="s">
        <v>89</v>
      </c>
      <c r="G1000" s="34">
        <v>29</v>
      </c>
      <c r="H1000" s="2" t="s">
        <v>96</v>
      </c>
      <c r="I1000" s="2" t="s">
        <v>100</v>
      </c>
      <c r="J1000" s="2" t="s">
        <v>94</v>
      </c>
      <c r="K1000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MUY SATISFACTORIO</v>
      </c>
    </row>
    <row r="1001" spans="1:11" x14ac:dyDescent="0.25">
      <c r="A1001">
        <v>16380</v>
      </c>
      <c r="B1001" s="1">
        <v>44202.53266203704</v>
      </c>
      <c r="C1001" t="s">
        <v>22</v>
      </c>
      <c r="D1001" t="s">
        <v>66</v>
      </c>
      <c r="E1001" s="4">
        <v>817650</v>
      </c>
      <c r="F1001" t="s">
        <v>89</v>
      </c>
      <c r="G1001">
        <v>13</v>
      </c>
      <c r="H1001" s="2" t="s">
        <v>95</v>
      </c>
      <c r="I1001" s="2" t="s">
        <v>100</v>
      </c>
      <c r="J1001" s="2" t="s">
        <v>103</v>
      </c>
      <c r="K1001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PASABLE</v>
      </c>
    </row>
    <row r="1002" spans="1:11" x14ac:dyDescent="0.25">
      <c r="A1002">
        <v>6705</v>
      </c>
      <c r="B1002" s="1">
        <v>44202.537291666667</v>
      </c>
      <c r="C1002" t="s">
        <v>6</v>
      </c>
      <c r="D1002" t="s">
        <v>83</v>
      </c>
      <c r="E1002" s="4">
        <v>650383</v>
      </c>
      <c r="F1002" t="s">
        <v>90</v>
      </c>
      <c r="G1002">
        <v>32</v>
      </c>
      <c r="H1002" s="2" t="s">
        <v>95</v>
      </c>
      <c r="I1002" s="2" t="s">
        <v>99</v>
      </c>
      <c r="J1002" s="2" t="s">
        <v>94</v>
      </c>
      <c r="K1002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1003" spans="1:11" x14ac:dyDescent="0.25">
      <c r="A1003">
        <v>6704</v>
      </c>
      <c r="B1003" s="1">
        <v>44202.625289351854</v>
      </c>
      <c r="C1003" t="s">
        <v>6</v>
      </c>
      <c r="D1003" t="s">
        <v>61</v>
      </c>
      <c r="E1003" s="4">
        <v>958779</v>
      </c>
      <c r="F1003" t="s">
        <v>88</v>
      </c>
      <c r="G1003">
        <v>49</v>
      </c>
      <c r="H1003" s="2" t="s">
        <v>95</v>
      </c>
      <c r="I1003" s="2" t="s">
        <v>99</v>
      </c>
      <c r="J1003" s="2" t="s">
        <v>103</v>
      </c>
      <c r="K1003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1004" spans="1:11" x14ac:dyDescent="0.25">
      <c r="A1004">
        <v>18867</v>
      </c>
      <c r="B1004" s="1">
        <v>44202.63994212963</v>
      </c>
      <c r="C1004" t="s">
        <v>108</v>
      </c>
      <c r="D1004" t="s">
        <v>59</v>
      </c>
      <c r="E1004" s="4">
        <v>182965</v>
      </c>
      <c r="F1004" t="s">
        <v>88</v>
      </c>
      <c r="G1004">
        <v>41</v>
      </c>
      <c r="H1004" s="2" t="s">
        <v>96</v>
      </c>
      <c r="I1004" s="2" t="s">
        <v>99</v>
      </c>
      <c r="J1004" s="2" t="s">
        <v>94</v>
      </c>
      <c r="K1004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1005" spans="1:11" x14ac:dyDescent="0.25">
      <c r="A1005">
        <v>22556</v>
      </c>
      <c r="B1005" s="1">
        <v>44202.653067129628</v>
      </c>
      <c r="C1005" t="s">
        <v>108</v>
      </c>
      <c r="D1005" t="s">
        <v>69</v>
      </c>
      <c r="E1005" s="4">
        <v>676462</v>
      </c>
      <c r="F1005" t="s">
        <v>90</v>
      </c>
      <c r="G1005">
        <v>47</v>
      </c>
      <c r="H1005" s="2" t="s">
        <v>94</v>
      </c>
      <c r="I1005" s="2" t="s">
        <v>99</v>
      </c>
      <c r="J1005" s="2" t="s">
        <v>103</v>
      </c>
      <c r="K1005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1006" spans="1:11" x14ac:dyDescent="0.25">
      <c r="A1006">
        <v>6703</v>
      </c>
      <c r="B1006" s="1">
        <v>44202.65388888889</v>
      </c>
      <c r="C1006" t="s">
        <v>19</v>
      </c>
      <c r="D1006" t="s">
        <v>78</v>
      </c>
      <c r="E1006" s="4">
        <v>709646</v>
      </c>
      <c r="F1006" t="s">
        <v>90</v>
      </c>
      <c r="G1006">
        <v>20</v>
      </c>
      <c r="H1006" s="2" t="s">
        <v>96</v>
      </c>
      <c r="I1006" s="2" t="s">
        <v>99</v>
      </c>
      <c r="J1006" s="2" t="s">
        <v>94</v>
      </c>
      <c r="K1006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1007" spans="1:11" x14ac:dyDescent="0.25">
      <c r="A1007">
        <v>17158</v>
      </c>
      <c r="B1007" s="1">
        <v>44202.658935185187</v>
      </c>
      <c r="C1007" t="s">
        <v>108</v>
      </c>
      <c r="D1007" t="s">
        <v>65</v>
      </c>
      <c r="E1007" s="4">
        <v>880047</v>
      </c>
      <c r="F1007" t="s">
        <v>90</v>
      </c>
      <c r="G1007">
        <v>30</v>
      </c>
      <c r="H1007" s="2" t="s">
        <v>96</v>
      </c>
      <c r="I1007" s="2" t="s">
        <v>99</v>
      </c>
      <c r="J1007" s="2" t="s">
        <v>103</v>
      </c>
      <c r="K1007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1008" spans="1:11" x14ac:dyDescent="0.25">
      <c r="A1008">
        <v>20488</v>
      </c>
      <c r="B1008" s="1">
        <v>44202.659108796295</v>
      </c>
      <c r="C1008" t="s">
        <v>108</v>
      </c>
      <c r="D1008" t="s">
        <v>57</v>
      </c>
      <c r="E1008" s="4">
        <v>563031</v>
      </c>
      <c r="F1008" t="s">
        <v>89</v>
      </c>
      <c r="G1008">
        <v>37</v>
      </c>
      <c r="H1008" s="2" t="s">
        <v>95</v>
      </c>
      <c r="I1008" s="2" t="s">
        <v>100</v>
      </c>
      <c r="J1008" s="2" t="s">
        <v>102</v>
      </c>
      <c r="K1008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PASABLE</v>
      </c>
    </row>
    <row r="1009" spans="1:11" x14ac:dyDescent="0.25">
      <c r="A1009">
        <v>6702</v>
      </c>
      <c r="B1009" s="1">
        <v>44202.668668981481</v>
      </c>
      <c r="C1009" t="s">
        <v>12</v>
      </c>
      <c r="D1009" t="s">
        <v>45</v>
      </c>
      <c r="E1009" s="4">
        <v>927226</v>
      </c>
      <c r="F1009" t="s">
        <v>89</v>
      </c>
      <c r="G1009" s="34">
        <v>33</v>
      </c>
      <c r="H1009" s="2" t="s">
        <v>96</v>
      </c>
      <c r="I1009" s="2" t="s">
        <v>100</v>
      </c>
      <c r="J1009" s="2" t="s">
        <v>94</v>
      </c>
      <c r="K1009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MUY SATISFACTORIO</v>
      </c>
    </row>
    <row r="1010" spans="1:11" x14ac:dyDescent="0.25">
      <c r="A1010">
        <v>6701</v>
      </c>
      <c r="B1010" s="1">
        <v>44202.669687499998</v>
      </c>
      <c r="C1010" t="s">
        <v>16</v>
      </c>
      <c r="D1010" t="s">
        <v>45</v>
      </c>
      <c r="E1010" s="4">
        <v>298267</v>
      </c>
      <c r="F1010" t="s">
        <v>90</v>
      </c>
      <c r="G1010">
        <v>26</v>
      </c>
      <c r="H1010" s="2" t="s">
        <v>95</v>
      </c>
      <c r="I1010" s="2" t="s">
        <v>100</v>
      </c>
      <c r="J1010" s="2" t="s">
        <v>103</v>
      </c>
      <c r="K1010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1011" spans="1:11" x14ac:dyDescent="0.25">
      <c r="A1011">
        <v>6700</v>
      </c>
      <c r="B1011" s="1">
        <v>44202.671516203707</v>
      </c>
      <c r="C1011" t="s">
        <v>16</v>
      </c>
      <c r="D1011" t="s">
        <v>15</v>
      </c>
      <c r="E1011" s="4">
        <v>783877</v>
      </c>
      <c r="F1011" t="s">
        <v>88</v>
      </c>
      <c r="G1011">
        <v>9</v>
      </c>
      <c r="H1011" s="2" t="s">
        <v>95</v>
      </c>
      <c r="I1011" s="2" t="s">
        <v>100</v>
      </c>
      <c r="J1011" s="2" t="s">
        <v>103</v>
      </c>
      <c r="K1011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1012" spans="1:11" x14ac:dyDescent="0.25">
      <c r="A1012">
        <v>15390</v>
      </c>
      <c r="B1012" s="1">
        <v>44202.707650462966</v>
      </c>
      <c r="C1012" t="s">
        <v>6</v>
      </c>
      <c r="D1012" t="s">
        <v>35</v>
      </c>
      <c r="E1012" s="4">
        <v>949216</v>
      </c>
      <c r="F1012" t="s">
        <v>89</v>
      </c>
      <c r="G1012" s="34">
        <v>4</v>
      </c>
      <c r="H1012" s="2" t="s">
        <v>96</v>
      </c>
      <c r="I1012" s="2" t="s">
        <v>99</v>
      </c>
      <c r="J1012" s="2" t="s">
        <v>94</v>
      </c>
      <c r="K1012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MUY SATISFACTORIO</v>
      </c>
    </row>
    <row r="1013" spans="1:11" x14ac:dyDescent="0.25">
      <c r="A1013">
        <v>6699</v>
      </c>
      <c r="B1013" s="1">
        <v>44202.720902777779</v>
      </c>
      <c r="C1013" t="s">
        <v>4</v>
      </c>
      <c r="D1013" t="s">
        <v>72</v>
      </c>
      <c r="E1013" s="4">
        <v>618481</v>
      </c>
      <c r="F1013" t="s">
        <v>89</v>
      </c>
      <c r="G1013" s="34">
        <v>15</v>
      </c>
      <c r="H1013" s="2" t="s">
        <v>96</v>
      </c>
      <c r="I1013" s="2" t="s">
        <v>99</v>
      </c>
      <c r="J1013" s="2" t="s">
        <v>103</v>
      </c>
      <c r="K1013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MUY SATISFACTORIO</v>
      </c>
    </row>
    <row r="1014" spans="1:11" x14ac:dyDescent="0.25">
      <c r="A1014">
        <v>6698</v>
      </c>
      <c r="B1014" s="1">
        <v>44202.72729166667</v>
      </c>
      <c r="C1014" t="s">
        <v>16</v>
      </c>
      <c r="D1014" t="s">
        <v>79</v>
      </c>
      <c r="E1014" s="4">
        <v>889943</v>
      </c>
      <c r="F1014" t="s">
        <v>90</v>
      </c>
      <c r="G1014">
        <v>49</v>
      </c>
      <c r="H1014" s="2" t="s">
        <v>96</v>
      </c>
      <c r="I1014" s="2" t="s">
        <v>99</v>
      </c>
      <c r="J1014" s="2" t="s">
        <v>103</v>
      </c>
      <c r="K1014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1015" spans="1:11" x14ac:dyDescent="0.25">
      <c r="A1015">
        <v>19948</v>
      </c>
      <c r="B1015" s="1">
        <v>44202.762939814813</v>
      </c>
      <c r="C1015" t="s">
        <v>2</v>
      </c>
      <c r="D1015" t="s">
        <v>61</v>
      </c>
      <c r="E1015" s="4">
        <v>872513</v>
      </c>
      <c r="F1015" t="s">
        <v>89</v>
      </c>
      <c r="G1015">
        <v>2</v>
      </c>
      <c r="H1015" s="2" t="s">
        <v>95</v>
      </c>
      <c r="I1015" s="2" t="s">
        <v>100</v>
      </c>
      <c r="J1015" s="2" t="s">
        <v>94</v>
      </c>
      <c r="K1015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PASABLE</v>
      </c>
    </row>
    <row r="1016" spans="1:11" x14ac:dyDescent="0.25">
      <c r="A1016">
        <v>7339</v>
      </c>
      <c r="B1016" s="1">
        <v>44202.763668981483</v>
      </c>
      <c r="C1016" t="s">
        <v>4</v>
      </c>
      <c r="D1016" t="s">
        <v>101</v>
      </c>
      <c r="E1016" s="4">
        <v>384152</v>
      </c>
      <c r="F1016" t="s">
        <v>90</v>
      </c>
      <c r="G1016">
        <v>43</v>
      </c>
      <c r="H1016" s="2" t="s">
        <v>96</v>
      </c>
      <c r="I1016" s="2" t="s">
        <v>99</v>
      </c>
      <c r="J1016" s="2" t="s">
        <v>94</v>
      </c>
      <c r="K1016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1017" spans="1:11" x14ac:dyDescent="0.25">
      <c r="A1017">
        <v>17166</v>
      </c>
      <c r="B1017" s="1">
        <v>44202.78806712963</v>
      </c>
      <c r="C1017" t="s">
        <v>27</v>
      </c>
      <c r="D1017" t="s">
        <v>69</v>
      </c>
      <c r="E1017" s="4">
        <v>863551</v>
      </c>
      <c r="F1017" t="s">
        <v>89</v>
      </c>
      <c r="G1017">
        <v>40</v>
      </c>
      <c r="H1017" s="2" t="s">
        <v>95</v>
      </c>
      <c r="I1017" s="2" t="s">
        <v>100</v>
      </c>
      <c r="J1017" s="2" t="s">
        <v>103</v>
      </c>
      <c r="K1017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PASABLE</v>
      </c>
    </row>
    <row r="1018" spans="1:11" x14ac:dyDescent="0.25">
      <c r="A1018">
        <v>22125</v>
      </c>
      <c r="B1018" s="1">
        <v>44202.888437499998</v>
      </c>
      <c r="C1018" t="s">
        <v>108</v>
      </c>
      <c r="D1018" t="s">
        <v>40</v>
      </c>
      <c r="E1018" s="4">
        <v>239975</v>
      </c>
      <c r="F1018" t="s">
        <v>90</v>
      </c>
      <c r="G1018">
        <v>30</v>
      </c>
      <c r="H1018" s="2" t="s">
        <v>95</v>
      </c>
      <c r="I1018" s="2" t="s">
        <v>100</v>
      </c>
      <c r="J1018" s="2" t="s">
        <v>94</v>
      </c>
      <c r="K1018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1019" spans="1:11" x14ac:dyDescent="0.25">
      <c r="A1019">
        <v>18920</v>
      </c>
      <c r="B1019" s="1">
        <v>44202.896087962959</v>
      </c>
      <c r="C1019" t="s">
        <v>110</v>
      </c>
      <c r="D1019" t="s">
        <v>57</v>
      </c>
      <c r="E1019" s="4">
        <v>582658</v>
      </c>
      <c r="F1019" t="s">
        <v>88</v>
      </c>
      <c r="G1019">
        <v>17</v>
      </c>
      <c r="H1019" s="2" t="s">
        <v>96</v>
      </c>
      <c r="I1019" s="2" t="s">
        <v>100</v>
      </c>
      <c r="J1019" s="2" t="s">
        <v>102</v>
      </c>
      <c r="K1019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1020" spans="1:11" x14ac:dyDescent="0.25">
      <c r="A1020">
        <v>6697</v>
      </c>
      <c r="B1020" s="1">
        <v>44203.41101851852</v>
      </c>
      <c r="C1020" t="s">
        <v>19</v>
      </c>
      <c r="D1020" t="s">
        <v>38</v>
      </c>
      <c r="E1020" s="4">
        <v>972026</v>
      </c>
      <c r="F1020" t="s">
        <v>89</v>
      </c>
      <c r="G1020">
        <v>45</v>
      </c>
      <c r="H1020" s="2" t="s">
        <v>94</v>
      </c>
      <c r="I1020" s="2" t="s">
        <v>100</v>
      </c>
      <c r="J1020" s="2" t="s">
        <v>94</v>
      </c>
      <c r="K1020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PASABLE</v>
      </c>
    </row>
    <row r="1021" spans="1:11" x14ac:dyDescent="0.25">
      <c r="A1021">
        <v>6696</v>
      </c>
      <c r="B1021" s="1">
        <v>44203.419062499997</v>
      </c>
      <c r="C1021" t="s">
        <v>19</v>
      </c>
      <c r="D1021" t="s">
        <v>40</v>
      </c>
      <c r="E1021" s="4">
        <v>399074</v>
      </c>
      <c r="F1021" t="s">
        <v>89</v>
      </c>
      <c r="G1021">
        <v>16</v>
      </c>
      <c r="H1021" s="2" t="s">
        <v>94</v>
      </c>
      <c r="I1021" s="2" t="s">
        <v>100</v>
      </c>
      <c r="J1021" s="2" t="s">
        <v>103</v>
      </c>
      <c r="K1021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PASABLE</v>
      </c>
    </row>
    <row r="1022" spans="1:11" x14ac:dyDescent="0.25">
      <c r="A1022">
        <v>6695</v>
      </c>
      <c r="B1022" s="1">
        <v>44203.425787037035</v>
      </c>
      <c r="C1022" t="s">
        <v>6</v>
      </c>
      <c r="D1022" t="s">
        <v>39</v>
      </c>
      <c r="E1022" s="4">
        <v>345991</v>
      </c>
      <c r="F1022" t="s">
        <v>88</v>
      </c>
      <c r="G1022">
        <v>43</v>
      </c>
      <c r="H1022" s="2" t="s">
        <v>96</v>
      </c>
      <c r="I1022" s="2" t="s">
        <v>99</v>
      </c>
      <c r="J1022" s="2" t="s">
        <v>102</v>
      </c>
      <c r="K1022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1023" spans="1:11" x14ac:dyDescent="0.25">
      <c r="A1023">
        <v>6694</v>
      </c>
      <c r="B1023" s="1">
        <v>44203.462511574071</v>
      </c>
      <c r="C1023" t="s">
        <v>6</v>
      </c>
      <c r="D1023" t="s">
        <v>69</v>
      </c>
      <c r="E1023" s="4">
        <v>292916</v>
      </c>
      <c r="F1023" t="s">
        <v>89</v>
      </c>
      <c r="G1023">
        <v>14</v>
      </c>
      <c r="H1023" s="2" t="s">
        <v>95</v>
      </c>
      <c r="I1023" s="2" t="s">
        <v>99</v>
      </c>
      <c r="J1023" s="2" t="s">
        <v>102</v>
      </c>
      <c r="K1023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PASABLE</v>
      </c>
    </row>
    <row r="1024" spans="1:11" x14ac:dyDescent="0.25">
      <c r="A1024">
        <v>22095</v>
      </c>
      <c r="B1024" s="1">
        <v>44203.479826388888</v>
      </c>
      <c r="C1024" t="s">
        <v>108</v>
      </c>
      <c r="D1024" t="s">
        <v>55</v>
      </c>
      <c r="E1024" s="4">
        <v>133118</v>
      </c>
      <c r="F1024" t="s">
        <v>89</v>
      </c>
      <c r="G1024">
        <v>30</v>
      </c>
      <c r="H1024" s="2" t="s">
        <v>94</v>
      </c>
      <c r="I1024" s="2" t="s">
        <v>100</v>
      </c>
      <c r="J1024" s="2" t="s">
        <v>94</v>
      </c>
      <c r="K1024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PASABLE</v>
      </c>
    </row>
    <row r="1025" spans="1:11" x14ac:dyDescent="0.25">
      <c r="A1025">
        <v>21080</v>
      </c>
      <c r="B1025" s="1">
        <v>44203.481377314813</v>
      </c>
      <c r="C1025" t="s">
        <v>108</v>
      </c>
      <c r="D1025" t="s">
        <v>79</v>
      </c>
      <c r="E1025" s="4">
        <v>785448</v>
      </c>
      <c r="F1025" t="s">
        <v>90</v>
      </c>
      <c r="G1025">
        <v>15</v>
      </c>
      <c r="H1025" s="2" t="s">
        <v>94</v>
      </c>
      <c r="I1025" s="2" t="s">
        <v>100</v>
      </c>
      <c r="J1025" s="2" t="s">
        <v>94</v>
      </c>
      <c r="K1025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1026" spans="1:11" x14ac:dyDescent="0.25">
      <c r="A1026">
        <v>6693</v>
      </c>
      <c r="B1026" s="1">
        <v>44203.483530092592</v>
      </c>
      <c r="C1026" t="s">
        <v>6</v>
      </c>
      <c r="D1026" t="s">
        <v>52</v>
      </c>
      <c r="E1026" s="4">
        <v>47276</v>
      </c>
      <c r="F1026" t="s">
        <v>90</v>
      </c>
      <c r="G1026">
        <v>36</v>
      </c>
      <c r="H1026" s="2" t="s">
        <v>95</v>
      </c>
      <c r="I1026" s="2" t="s">
        <v>99</v>
      </c>
      <c r="J1026" s="2" t="s">
        <v>103</v>
      </c>
      <c r="K1026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1027" spans="1:11" x14ac:dyDescent="0.25">
      <c r="A1027">
        <v>19383</v>
      </c>
      <c r="B1027" s="1">
        <v>44203.542731481481</v>
      </c>
      <c r="C1027" t="s">
        <v>2</v>
      </c>
      <c r="D1027" t="s">
        <v>82</v>
      </c>
      <c r="E1027" s="4">
        <v>216000</v>
      </c>
      <c r="F1027" t="s">
        <v>89</v>
      </c>
      <c r="G1027" s="34">
        <v>46</v>
      </c>
      <c r="H1027" s="2" t="s">
        <v>96</v>
      </c>
      <c r="I1027" s="2" t="s">
        <v>99</v>
      </c>
      <c r="J1027" s="2" t="s">
        <v>94</v>
      </c>
      <c r="K1027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MUY SATISFACTORIO</v>
      </c>
    </row>
    <row r="1028" spans="1:11" x14ac:dyDescent="0.25">
      <c r="A1028">
        <v>16735</v>
      </c>
      <c r="B1028" s="1">
        <v>44203.573993055557</v>
      </c>
      <c r="C1028" t="s">
        <v>108</v>
      </c>
      <c r="D1028" t="s">
        <v>47</v>
      </c>
      <c r="E1028" s="4">
        <v>601327</v>
      </c>
      <c r="F1028" t="s">
        <v>88</v>
      </c>
      <c r="G1028">
        <v>40</v>
      </c>
      <c r="H1028" s="2" t="s">
        <v>95</v>
      </c>
      <c r="I1028" s="2" t="s">
        <v>99</v>
      </c>
      <c r="J1028" s="2" t="s">
        <v>94</v>
      </c>
      <c r="K1028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1029" spans="1:11" x14ac:dyDescent="0.25">
      <c r="A1029">
        <v>6692</v>
      </c>
      <c r="B1029" s="1">
        <v>44203.633287037039</v>
      </c>
      <c r="C1029" t="s">
        <v>6</v>
      </c>
      <c r="D1029" t="s">
        <v>79</v>
      </c>
      <c r="E1029" s="4">
        <v>809990</v>
      </c>
      <c r="F1029" t="s">
        <v>90</v>
      </c>
      <c r="G1029">
        <v>29</v>
      </c>
      <c r="H1029" s="2" t="s">
        <v>94</v>
      </c>
      <c r="I1029" s="2" t="s">
        <v>100</v>
      </c>
      <c r="J1029" s="2" t="s">
        <v>103</v>
      </c>
      <c r="K1029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1030" spans="1:11" x14ac:dyDescent="0.25">
      <c r="A1030">
        <v>6691</v>
      </c>
      <c r="B1030" s="1">
        <v>44203.635682870372</v>
      </c>
      <c r="C1030" t="s">
        <v>6</v>
      </c>
      <c r="D1030" t="s">
        <v>76</v>
      </c>
      <c r="E1030" s="4">
        <v>825640</v>
      </c>
      <c r="F1030" t="s">
        <v>88</v>
      </c>
      <c r="G1030">
        <v>39</v>
      </c>
      <c r="H1030" s="2" t="s">
        <v>94</v>
      </c>
      <c r="I1030" s="2" t="s">
        <v>100</v>
      </c>
      <c r="J1030" s="2" t="s">
        <v>103</v>
      </c>
      <c r="K1030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1031" spans="1:11" x14ac:dyDescent="0.25">
      <c r="A1031">
        <v>15389</v>
      </c>
      <c r="B1031" s="1">
        <v>44203.641817129632</v>
      </c>
      <c r="C1031" t="s">
        <v>6</v>
      </c>
      <c r="D1031" t="s">
        <v>65</v>
      </c>
      <c r="E1031" s="4">
        <v>375196</v>
      </c>
      <c r="F1031" t="s">
        <v>89</v>
      </c>
      <c r="G1031" s="34">
        <v>9</v>
      </c>
      <c r="H1031" s="2" t="s">
        <v>96</v>
      </c>
      <c r="I1031" s="2" t="s">
        <v>100</v>
      </c>
      <c r="J1031" s="2" t="s">
        <v>102</v>
      </c>
      <c r="K1031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MUY SATISFACTORIO</v>
      </c>
    </row>
    <row r="1032" spans="1:11" x14ac:dyDescent="0.25">
      <c r="A1032">
        <v>6690</v>
      </c>
      <c r="B1032" s="1">
        <v>44203.647187499999</v>
      </c>
      <c r="C1032" t="s">
        <v>6</v>
      </c>
      <c r="D1032" t="s">
        <v>48</v>
      </c>
      <c r="E1032" s="4">
        <v>139603</v>
      </c>
      <c r="F1032" t="s">
        <v>90</v>
      </c>
      <c r="G1032">
        <v>1</v>
      </c>
      <c r="H1032" s="2" t="s">
        <v>94</v>
      </c>
      <c r="I1032" s="2" t="s">
        <v>99</v>
      </c>
      <c r="J1032" s="2" t="s">
        <v>102</v>
      </c>
      <c r="K1032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1033" spans="1:11" x14ac:dyDescent="0.25">
      <c r="A1033">
        <v>19418</v>
      </c>
      <c r="B1033" s="1">
        <v>44203.651087962964</v>
      </c>
      <c r="C1033" t="s">
        <v>25</v>
      </c>
      <c r="D1033" t="s">
        <v>54</v>
      </c>
      <c r="E1033" s="4">
        <v>676445</v>
      </c>
      <c r="F1033" t="s">
        <v>89</v>
      </c>
      <c r="G1033" s="34">
        <v>16</v>
      </c>
      <c r="H1033" s="2" t="s">
        <v>96</v>
      </c>
      <c r="I1033" s="2" t="s">
        <v>100</v>
      </c>
      <c r="J1033" s="2" t="s">
        <v>94</v>
      </c>
      <c r="K1033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MUY SATISFACTORIO</v>
      </c>
    </row>
    <row r="1034" spans="1:11" x14ac:dyDescent="0.25">
      <c r="A1034">
        <v>21075</v>
      </c>
      <c r="B1034" s="1">
        <v>44203.661400462966</v>
      </c>
      <c r="C1034" t="s">
        <v>108</v>
      </c>
      <c r="D1034" t="s">
        <v>72</v>
      </c>
      <c r="E1034" s="4">
        <v>527382</v>
      </c>
      <c r="F1034" t="s">
        <v>89</v>
      </c>
      <c r="G1034">
        <v>28</v>
      </c>
      <c r="H1034" s="2" t="s">
        <v>95</v>
      </c>
      <c r="I1034" s="2" t="s">
        <v>100</v>
      </c>
      <c r="J1034" s="2" t="s">
        <v>94</v>
      </c>
      <c r="K1034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PASABLE</v>
      </c>
    </row>
    <row r="1035" spans="1:11" x14ac:dyDescent="0.25">
      <c r="A1035">
        <v>6689</v>
      </c>
      <c r="B1035" s="1">
        <v>44203.739085648151</v>
      </c>
      <c r="C1035" t="s">
        <v>6</v>
      </c>
      <c r="D1035" t="s">
        <v>38</v>
      </c>
      <c r="E1035" s="4">
        <v>457695</v>
      </c>
      <c r="F1035" t="s">
        <v>88</v>
      </c>
      <c r="G1035">
        <v>28</v>
      </c>
      <c r="H1035" s="2" t="s">
        <v>95</v>
      </c>
      <c r="I1035" s="2" t="s">
        <v>100</v>
      </c>
      <c r="J1035" s="2" t="s">
        <v>102</v>
      </c>
      <c r="K1035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1036" spans="1:11" x14ac:dyDescent="0.25">
      <c r="A1036">
        <v>22588</v>
      </c>
      <c r="B1036" s="1">
        <v>44203.782418981478</v>
      </c>
      <c r="C1036" t="s">
        <v>27</v>
      </c>
      <c r="D1036" t="s">
        <v>36</v>
      </c>
      <c r="E1036" s="4">
        <v>561700</v>
      </c>
      <c r="F1036" t="s">
        <v>89</v>
      </c>
      <c r="G1036" s="34">
        <v>5</v>
      </c>
      <c r="H1036" s="2" t="s">
        <v>96</v>
      </c>
      <c r="I1036" s="2" t="s">
        <v>99</v>
      </c>
      <c r="J1036" s="2" t="s">
        <v>102</v>
      </c>
      <c r="K1036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MUY SATISFACTORIO</v>
      </c>
    </row>
    <row r="1037" spans="1:11" x14ac:dyDescent="0.25">
      <c r="A1037">
        <v>15579</v>
      </c>
      <c r="B1037" s="1">
        <v>44203.787210648145</v>
      </c>
      <c r="C1037" t="s">
        <v>27</v>
      </c>
      <c r="D1037" t="s">
        <v>65</v>
      </c>
      <c r="E1037" s="4">
        <v>938509</v>
      </c>
      <c r="F1037" t="s">
        <v>89</v>
      </c>
      <c r="G1037" s="34">
        <v>12</v>
      </c>
      <c r="H1037" s="2" t="s">
        <v>96</v>
      </c>
      <c r="I1037" s="2" t="s">
        <v>100</v>
      </c>
      <c r="J1037" s="2" t="s">
        <v>94</v>
      </c>
      <c r="K1037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MUY SATISFACTORIO</v>
      </c>
    </row>
    <row r="1038" spans="1:11" x14ac:dyDescent="0.25">
      <c r="A1038">
        <v>15589</v>
      </c>
      <c r="B1038" s="1">
        <v>44203.818483796298</v>
      </c>
      <c r="C1038" t="s">
        <v>14</v>
      </c>
      <c r="D1038" t="s">
        <v>1</v>
      </c>
      <c r="E1038" s="4">
        <v>661964</v>
      </c>
      <c r="F1038" t="s">
        <v>88</v>
      </c>
      <c r="G1038">
        <v>22</v>
      </c>
      <c r="H1038" s="2" t="s">
        <v>96</v>
      </c>
      <c r="I1038" s="2" t="s">
        <v>99</v>
      </c>
      <c r="J1038" s="2" t="s">
        <v>94</v>
      </c>
      <c r="K1038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1039" spans="1:11" x14ac:dyDescent="0.25">
      <c r="A1039">
        <v>15982</v>
      </c>
      <c r="B1039" s="1">
        <v>44203.821712962963</v>
      </c>
      <c r="C1039" t="s">
        <v>14</v>
      </c>
      <c r="D1039" t="s">
        <v>38</v>
      </c>
      <c r="E1039" s="4">
        <v>969188</v>
      </c>
      <c r="F1039" t="s">
        <v>89</v>
      </c>
      <c r="G1039">
        <v>3</v>
      </c>
      <c r="H1039" s="2" t="s">
        <v>94</v>
      </c>
      <c r="I1039" s="2" t="s">
        <v>100</v>
      </c>
      <c r="J1039" s="2" t="s">
        <v>103</v>
      </c>
      <c r="K1039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PASABLE</v>
      </c>
    </row>
    <row r="1040" spans="1:11" x14ac:dyDescent="0.25">
      <c r="A1040">
        <v>17249</v>
      </c>
      <c r="B1040" s="1">
        <v>44203.829884259256</v>
      </c>
      <c r="C1040" t="s">
        <v>14</v>
      </c>
      <c r="D1040" t="s">
        <v>48</v>
      </c>
      <c r="E1040" s="4">
        <v>466548</v>
      </c>
      <c r="F1040" t="s">
        <v>88</v>
      </c>
      <c r="G1040">
        <v>17</v>
      </c>
      <c r="H1040" s="2" t="s">
        <v>96</v>
      </c>
      <c r="I1040" s="2" t="s">
        <v>99</v>
      </c>
      <c r="J1040" s="2" t="s">
        <v>103</v>
      </c>
      <c r="K1040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1041" spans="1:11" x14ac:dyDescent="0.25">
      <c r="A1041">
        <v>15959</v>
      </c>
      <c r="B1041" s="1">
        <v>44204.008379629631</v>
      </c>
      <c r="C1041" t="s">
        <v>2</v>
      </c>
      <c r="D1041" t="s">
        <v>40</v>
      </c>
      <c r="E1041" s="4">
        <v>439029</v>
      </c>
      <c r="F1041" t="s">
        <v>90</v>
      </c>
      <c r="G1041">
        <v>1</v>
      </c>
      <c r="H1041" s="2" t="s">
        <v>94</v>
      </c>
      <c r="I1041" s="2" t="s">
        <v>100</v>
      </c>
      <c r="J1041" s="2" t="s">
        <v>94</v>
      </c>
      <c r="K1041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1042" spans="1:11" x14ac:dyDescent="0.25">
      <c r="A1042">
        <v>17626</v>
      </c>
      <c r="B1042" s="1">
        <v>44204.372870370367</v>
      </c>
      <c r="C1042" t="s">
        <v>107</v>
      </c>
      <c r="D1042" t="s">
        <v>82</v>
      </c>
      <c r="E1042" s="4">
        <v>936467</v>
      </c>
      <c r="F1042" t="s">
        <v>88</v>
      </c>
      <c r="G1042">
        <v>28</v>
      </c>
      <c r="H1042" s="2" t="s">
        <v>96</v>
      </c>
      <c r="I1042" s="2" t="s">
        <v>100</v>
      </c>
      <c r="J1042" s="2" t="s">
        <v>94</v>
      </c>
      <c r="K1042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1043" spans="1:11" x14ac:dyDescent="0.25">
      <c r="A1043">
        <v>16819</v>
      </c>
      <c r="B1043" s="1">
        <v>44204.374861111108</v>
      </c>
      <c r="C1043" t="s">
        <v>108</v>
      </c>
      <c r="D1043" t="s">
        <v>83</v>
      </c>
      <c r="E1043" s="4">
        <v>77022</v>
      </c>
      <c r="F1043" t="s">
        <v>88</v>
      </c>
      <c r="G1043">
        <v>48</v>
      </c>
      <c r="H1043" s="2" t="s">
        <v>95</v>
      </c>
      <c r="I1043" s="2" t="s">
        <v>100</v>
      </c>
      <c r="J1043" s="2" t="s">
        <v>103</v>
      </c>
      <c r="K1043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1044" spans="1:11" x14ac:dyDescent="0.25">
      <c r="A1044">
        <v>17571</v>
      </c>
      <c r="B1044" s="1">
        <v>44204.435300925928</v>
      </c>
      <c r="C1044" t="s">
        <v>107</v>
      </c>
      <c r="D1044" t="s">
        <v>48</v>
      </c>
      <c r="E1044" s="4">
        <v>730893</v>
      </c>
      <c r="F1044" t="s">
        <v>90</v>
      </c>
      <c r="G1044">
        <v>37</v>
      </c>
      <c r="H1044" s="2" t="s">
        <v>96</v>
      </c>
      <c r="I1044" s="2" t="s">
        <v>100</v>
      </c>
      <c r="J1044" s="2" t="s">
        <v>94</v>
      </c>
      <c r="K1044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1045" spans="1:11" x14ac:dyDescent="0.25">
      <c r="A1045">
        <v>17207</v>
      </c>
      <c r="B1045" s="1">
        <v>44204.453599537039</v>
      </c>
      <c r="C1045" t="s">
        <v>108</v>
      </c>
      <c r="D1045" t="s">
        <v>67</v>
      </c>
      <c r="E1045" s="4">
        <v>113257</v>
      </c>
      <c r="F1045" t="s">
        <v>89</v>
      </c>
      <c r="G1045">
        <v>3</v>
      </c>
      <c r="H1045" s="2" t="s">
        <v>95</v>
      </c>
      <c r="I1045" s="2" t="s">
        <v>99</v>
      </c>
      <c r="J1045" s="2" t="s">
        <v>94</v>
      </c>
      <c r="K1045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PASABLE</v>
      </c>
    </row>
    <row r="1046" spans="1:11" x14ac:dyDescent="0.25">
      <c r="A1046">
        <v>20532</v>
      </c>
      <c r="B1046" s="1">
        <v>44204.467962962961</v>
      </c>
      <c r="C1046" t="s">
        <v>25</v>
      </c>
      <c r="D1046" t="s">
        <v>67</v>
      </c>
      <c r="E1046" s="4">
        <v>645048</v>
      </c>
      <c r="F1046" t="s">
        <v>90</v>
      </c>
      <c r="G1046">
        <v>28</v>
      </c>
      <c r="H1046" s="2" t="s">
        <v>94</v>
      </c>
      <c r="I1046" s="2" t="s">
        <v>100</v>
      </c>
      <c r="J1046" s="2" t="s">
        <v>94</v>
      </c>
      <c r="K1046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1047" spans="1:11" x14ac:dyDescent="0.25">
      <c r="A1047">
        <v>21592</v>
      </c>
      <c r="B1047" s="1">
        <v>44204.47078703704</v>
      </c>
      <c r="C1047" t="s">
        <v>108</v>
      </c>
      <c r="D1047" t="s">
        <v>51</v>
      </c>
      <c r="E1047" s="4">
        <v>956098</v>
      </c>
      <c r="F1047" t="s">
        <v>90</v>
      </c>
      <c r="G1047">
        <v>48</v>
      </c>
      <c r="H1047" s="2" t="s">
        <v>96</v>
      </c>
      <c r="I1047" s="2" t="s">
        <v>99</v>
      </c>
      <c r="J1047" s="2" t="s">
        <v>94</v>
      </c>
      <c r="K1047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1048" spans="1:11" x14ac:dyDescent="0.25">
      <c r="A1048">
        <v>21087</v>
      </c>
      <c r="B1048" s="1">
        <v>44204.472708333335</v>
      </c>
      <c r="C1048" t="s">
        <v>108</v>
      </c>
      <c r="D1048" t="s">
        <v>36</v>
      </c>
      <c r="E1048" s="4">
        <v>195671</v>
      </c>
      <c r="F1048" t="s">
        <v>88</v>
      </c>
      <c r="G1048">
        <v>27</v>
      </c>
      <c r="H1048" s="2" t="s">
        <v>95</v>
      </c>
      <c r="I1048" s="2" t="s">
        <v>100</v>
      </c>
      <c r="J1048" s="2" t="s">
        <v>102</v>
      </c>
      <c r="K1048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1049" spans="1:11" x14ac:dyDescent="0.25">
      <c r="A1049">
        <v>15388</v>
      </c>
      <c r="B1049" s="1">
        <v>44204.50068287037</v>
      </c>
      <c r="C1049" t="s">
        <v>6</v>
      </c>
      <c r="D1049" t="s">
        <v>61</v>
      </c>
      <c r="E1049" s="4">
        <v>679848</v>
      </c>
      <c r="F1049" t="s">
        <v>89</v>
      </c>
      <c r="G1049">
        <v>10</v>
      </c>
      <c r="H1049" s="2" t="s">
        <v>94</v>
      </c>
      <c r="I1049" s="2" t="s">
        <v>99</v>
      </c>
      <c r="J1049" s="2" t="s">
        <v>94</v>
      </c>
      <c r="K1049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PASABLE</v>
      </c>
    </row>
    <row r="1050" spans="1:11" x14ac:dyDescent="0.25">
      <c r="A1050">
        <v>19952</v>
      </c>
      <c r="B1050" s="1">
        <v>44204.518009259256</v>
      </c>
      <c r="C1050" t="s">
        <v>108</v>
      </c>
      <c r="D1050" t="s">
        <v>72</v>
      </c>
      <c r="E1050" s="4">
        <v>264519</v>
      </c>
      <c r="F1050" t="s">
        <v>88</v>
      </c>
      <c r="G1050">
        <v>20</v>
      </c>
      <c r="H1050" s="2" t="s">
        <v>96</v>
      </c>
      <c r="I1050" s="2" t="s">
        <v>99</v>
      </c>
      <c r="J1050" s="2" t="s">
        <v>94</v>
      </c>
      <c r="K1050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1051" spans="1:11" x14ac:dyDescent="0.25">
      <c r="A1051">
        <v>15595</v>
      </c>
      <c r="B1051" s="1">
        <v>44204.526562500003</v>
      </c>
      <c r="C1051" t="s">
        <v>3</v>
      </c>
      <c r="D1051" t="s">
        <v>82</v>
      </c>
      <c r="E1051" s="4">
        <v>226679</v>
      </c>
      <c r="F1051" t="s">
        <v>88</v>
      </c>
      <c r="G1051">
        <v>33</v>
      </c>
      <c r="H1051" s="2" t="s">
        <v>96</v>
      </c>
      <c r="I1051" s="2" t="s">
        <v>100</v>
      </c>
      <c r="J1051" s="2" t="s">
        <v>102</v>
      </c>
      <c r="K1051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1052" spans="1:11" x14ac:dyDescent="0.25">
      <c r="A1052">
        <v>16724</v>
      </c>
      <c r="B1052" s="1">
        <v>44204.532280092593</v>
      </c>
      <c r="C1052" t="s">
        <v>3</v>
      </c>
      <c r="D1052" t="s">
        <v>72</v>
      </c>
      <c r="E1052" s="4">
        <v>678918</v>
      </c>
      <c r="F1052" t="s">
        <v>88</v>
      </c>
      <c r="G1052">
        <v>16</v>
      </c>
      <c r="H1052" s="2" t="s">
        <v>96</v>
      </c>
      <c r="I1052" s="2" t="s">
        <v>100</v>
      </c>
      <c r="J1052" s="2" t="s">
        <v>94</v>
      </c>
      <c r="K1052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1053" spans="1:11" x14ac:dyDescent="0.25">
      <c r="A1053">
        <v>6688</v>
      </c>
      <c r="B1053" s="1">
        <v>44204.566076388888</v>
      </c>
      <c r="C1053" t="s">
        <v>6</v>
      </c>
      <c r="D1053" t="s">
        <v>65</v>
      </c>
      <c r="E1053" s="4">
        <v>600675</v>
      </c>
      <c r="F1053" t="s">
        <v>89</v>
      </c>
      <c r="G1053" s="34">
        <v>41</v>
      </c>
      <c r="H1053" s="2" t="s">
        <v>96</v>
      </c>
      <c r="I1053" s="2" t="s">
        <v>100</v>
      </c>
      <c r="J1053" s="2" t="s">
        <v>103</v>
      </c>
      <c r="K1053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MUY SATISFACTORIO</v>
      </c>
    </row>
    <row r="1054" spans="1:11" x14ac:dyDescent="0.25">
      <c r="A1054">
        <v>6687</v>
      </c>
      <c r="B1054" s="1">
        <v>44204.581678240742</v>
      </c>
      <c r="C1054" t="s">
        <v>6</v>
      </c>
      <c r="D1054" t="s">
        <v>67</v>
      </c>
      <c r="E1054" s="4">
        <v>909573</v>
      </c>
      <c r="F1054" t="s">
        <v>89</v>
      </c>
      <c r="G1054">
        <v>46</v>
      </c>
      <c r="H1054" s="2" t="s">
        <v>95</v>
      </c>
      <c r="I1054" s="2" t="s">
        <v>99</v>
      </c>
      <c r="J1054" s="2" t="s">
        <v>102</v>
      </c>
      <c r="K1054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PASABLE</v>
      </c>
    </row>
    <row r="1055" spans="1:11" x14ac:dyDescent="0.25">
      <c r="A1055">
        <v>6686</v>
      </c>
      <c r="B1055" s="1">
        <v>44204.593969907408</v>
      </c>
      <c r="C1055" t="s">
        <v>6</v>
      </c>
      <c r="D1055" t="s">
        <v>57</v>
      </c>
      <c r="E1055" s="4">
        <v>796917</v>
      </c>
      <c r="F1055" t="s">
        <v>89</v>
      </c>
      <c r="G1055" s="34">
        <v>47</v>
      </c>
      <c r="H1055" s="2" t="s">
        <v>96</v>
      </c>
      <c r="I1055" s="2" t="s">
        <v>99</v>
      </c>
      <c r="J1055" s="2" t="s">
        <v>103</v>
      </c>
      <c r="K1055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MUY SATISFACTORIO</v>
      </c>
    </row>
    <row r="1056" spans="1:11" x14ac:dyDescent="0.25">
      <c r="A1056">
        <v>6685</v>
      </c>
      <c r="B1056" s="1">
        <v>44204.60527777778</v>
      </c>
      <c r="C1056" t="s">
        <v>6</v>
      </c>
      <c r="D1056" t="s">
        <v>44</v>
      </c>
      <c r="E1056" s="4">
        <v>365677</v>
      </c>
      <c r="F1056" t="s">
        <v>90</v>
      </c>
      <c r="G1056">
        <v>11</v>
      </c>
      <c r="H1056" s="2" t="s">
        <v>94</v>
      </c>
      <c r="I1056" s="2" t="s">
        <v>99</v>
      </c>
      <c r="J1056" s="2" t="s">
        <v>103</v>
      </c>
      <c r="K1056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1057" spans="1:11" x14ac:dyDescent="0.25">
      <c r="A1057">
        <v>22139</v>
      </c>
      <c r="B1057" s="1">
        <v>44204.611215277779</v>
      </c>
      <c r="C1057" t="s">
        <v>108</v>
      </c>
      <c r="D1057" t="s">
        <v>59</v>
      </c>
      <c r="E1057" s="4">
        <v>114716</v>
      </c>
      <c r="F1057" t="s">
        <v>89</v>
      </c>
      <c r="G1057">
        <v>47</v>
      </c>
      <c r="H1057" s="2" t="s">
        <v>94</v>
      </c>
      <c r="I1057" s="2" t="s">
        <v>99</v>
      </c>
      <c r="J1057" s="2" t="s">
        <v>102</v>
      </c>
      <c r="K1057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PASABLE</v>
      </c>
    </row>
    <row r="1058" spans="1:11" x14ac:dyDescent="0.25">
      <c r="A1058">
        <v>6684</v>
      </c>
      <c r="B1058" s="1">
        <v>44204.619560185187</v>
      </c>
      <c r="C1058" t="s">
        <v>6</v>
      </c>
      <c r="D1058" t="s">
        <v>46</v>
      </c>
      <c r="E1058" s="4">
        <v>636741</v>
      </c>
      <c r="F1058" t="s">
        <v>90</v>
      </c>
      <c r="G1058">
        <v>4</v>
      </c>
      <c r="H1058" s="2" t="s">
        <v>95</v>
      </c>
      <c r="I1058" s="2" t="s">
        <v>100</v>
      </c>
      <c r="J1058" s="2" t="s">
        <v>102</v>
      </c>
      <c r="K1058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1059" spans="1:11" x14ac:dyDescent="0.25">
      <c r="A1059">
        <v>6683</v>
      </c>
      <c r="B1059" s="1">
        <v>44204.636134259257</v>
      </c>
      <c r="C1059" t="s">
        <v>6</v>
      </c>
      <c r="D1059" t="s">
        <v>70</v>
      </c>
      <c r="E1059" s="4">
        <v>647559</v>
      </c>
      <c r="F1059" t="s">
        <v>89</v>
      </c>
      <c r="G1059">
        <v>6</v>
      </c>
      <c r="H1059" s="2" t="s">
        <v>95</v>
      </c>
      <c r="I1059" s="2" t="s">
        <v>100</v>
      </c>
      <c r="J1059" s="2" t="s">
        <v>94</v>
      </c>
      <c r="K1059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PASABLE</v>
      </c>
    </row>
    <row r="1060" spans="1:11" x14ac:dyDescent="0.25">
      <c r="A1060">
        <v>15387</v>
      </c>
      <c r="B1060" s="1">
        <v>44204.64099537037</v>
      </c>
      <c r="C1060" t="s">
        <v>6</v>
      </c>
      <c r="D1060" t="s">
        <v>72</v>
      </c>
      <c r="E1060" s="4">
        <v>698166</v>
      </c>
      <c r="F1060" t="s">
        <v>89</v>
      </c>
      <c r="G1060" s="34">
        <v>24</v>
      </c>
      <c r="H1060" s="2" t="s">
        <v>96</v>
      </c>
      <c r="I1060" s="2" t="s">
        <v>99</v>
      </c>
      <c r="J1060" s="2" t="s">
        <v>94</v>
      </c>
      <c r="K1060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MUY SATISFACTORIO</v>
      </c>
    </row>
    <row r="1061" spans="1:11" x14ac:dyDescent="0.25">
      <c r="A1061">
        <v>15930</v>
      </c>
      <c r="B1061" s="1">
        <v>44204.659699074073</v>
      </c>
      <c r="C1061" t="s">
        <v>22</v>
      </c>
      <c r="D1061" t="s">
        <v>63</v>
      </c>
      <c r="E1061" s="4">
        <v>912199</v>
      </c>
      <c r="F1061" t="s">
        <v>88</v>
      </c>
      <c r="G1061">
        <v>31</v>
      </c>
      <c r="H1061" s="2" t="s">
        <v>94</v>
      </c>
      <c r="I1061" s="2" t="s">
        <v>99</v>
      </c>
      <c r="J1061" s="2" t="s">
        <v>102</v>
      </c>
      <c r="K1061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1062" spans="1:11" x14ac:dyDescent="0.25">
      <c r="A1062">
        <v>6682</v>
      </c>
      <c r="B1062" s="1">
        <v>44204.668495370373</v>
      </c>
      <c r="C1062" t="s">
        <v>4</v>
      </c>
      <c r="D1062" t="s">
        <v>61</v>
      </c>
      <c r="E1062" s="4">
        <v>461135</v>
      </c>
      <c r="F1062" t="s">
        <v>89</v>
      </c>
      <c r="G1062">
        <v>44</v>
      </c>
      <c r="H1062" s="2" t="s">
        <v>94</v>
      </c>
      <c r="I1062" s="2" t="s">
        <v>100</v>
      </c>
      <c r="J1062" s="2" t="s">
        <v>94</v>
      </c>
      <c r="K1062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PASABLE</v>
      </c>
    </row>
    <row r="1063" spans="1:11" x14ac:dyDescent="0.25">
      <c r="A1063">
        <v>6681</v>
      </c>
      <c r="B1063" s="1">
        <v>44204.689965277779</v>
      </c>
      <c r="C1063" t="s">
        <v>6</v>
      </c>
      <c r="D1063" t="s">
        <v>69</v>
      </c>
      <c r="E1063" s="4">
        <v>882783</v>
      </c>
      <c r="F1063" t="s">
        <v>90</v>
      </c>
      <c r="G1063">
        <v>15</v>
      </c>
      <c r="H1063" s="2" t="s">
        <v>96</v>
      </c>
      <c r="I1063" s="2" t="s">
        <v>99</v>
      </c>
      <c r="J1063" s="2" t="s">
        <v>102</v>
      </c>
      <c r="K1063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1064" spans="1:11" x14ac:dyDescent="0.25">
      <c r="A1064">
        <v>19938</v>
      </c>
      <c r="B1064" s="1">
        <v>44204.706516203703</v>
      </c>
      <c r="C1064" t="s">
        <v>110</v>
      </c>
      <c r="D1064" t="s">
        <v>61</v>
      </c>
      <c r="E1064" s="4">
        <v>352778</v>
      </c>
      <c r="F1064" t="s">
        <v>90</v>
      </c>
      <c r="G1064">
        <v>34</v>
      </c>
      <c r="H1064" s="2" t="s">
        <v>96</v>
      </c>
      <c r="I1064" s="2" t="s">
        <v>100</v>
      </c>
      <c r="J1064" s="2" t="s">
        <v>94</v>
      </c>
      <c r="K1064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1065" spans="1:11" x14ac:dyDescent="0.25">
      <c r="A1065">
        <v>17247</v>
      </c>
      <c r="B1065" s="1">
        <v>44204.725960648146</v>
      </c>
      <c r="C1065" t="s">
        <v>2</v>
      </c>
      <c r="D1065" t="s">
        <v>58</v>
      </c>
      <c r="E1065" s="4">
        <v>546676</v>
      </c>
      <c r="F1065" t="s">
        <v>88</v>
      </c>
      <c r="G1065">
        <v>8</v>
      </c>
      <c r="H1065" s="2" t="s">
        <v>95</v>
      </c>
      <c r="I1065" s="2" t="s">
        <v>100</v>
      </c>
      <c r="J1065" s="2" t="s">
        <v>94</v>
      </c>
      <c r="K1065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1066" spans="1:11" x14ac:dyDescent="0.25">
      <c r="A1066">
        <v>22059</v>
      </c>
      <c r="B1066" s="1">
        <v>44204.966145833336</v>
      </c>
      <c r="C1066" t="s">
        <v>27</v>
      </c>
      <c r="D1066" t="s">
        <v>72</v>
      </c>
      <c r="E1066" s="4">
        <v>948836</v>
      </c>
      <c r="F1066" t="s">
        <v>88</v>
      </c>
      <c r="G1066">
        <v>28</v>
      </c>
      <c r="H1066" s="2" t="s">
        <v>95</v>
      </c>
      <c r="I1066" s="2" t="s">
        <v>99</v>
      </c>
      <c r="J1066" s="2" t="s">
        <v>102</v>
      </c>
      <c r="K1066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1067" spans="1:11" x14ac:dyDescent="0.25">
      <c r="A1067">
        <v>17976</v>
      </c>
      <c r="B1067" s="1">
        <v>44204.971273148149</v>
      </c>
      <c r="C1067" t="s">
        <v>27</v>
      </c>
      <c r="D1067" t="s">
        <v>40</v>
      </c>
      <c r="E1067" s="4">
        <v>979193</v>
      </c>
      <c r="F1067" t="s">
        <v>89</v>
      </c>
      <c r="G1067" s="34">
        <v>20</v>
      </c>
      <c r="H1067" s="2" t="s">
        <v>96</v>
      </c>
      <c r="I1067" s="2" t="s">
        <v>99</v>
      </c>
      <c r="J1067" s="2" t="s">
        <v>103</v>
      </c>
      <c r="K1067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MUY SATISFACTORIO</v>
      </c>
    </row>
    <row r="1068" spans="1:11" x14ac:dyDescent="0.25">
      <c r="A1068">
        <v>22093</v>
      </c>
      <c r="B1068" s="1">
        <v>44207.366041666668</v>
      </c>
      <c r="C1068" t="s">
        <v>108</v>
      </c>
      <c r="D1068" t="s">
        <v>40</v>
      </c>
      <c r="E1068" s="4">
        <v>197473</v>
      </c>
      <c r="F1068" t="s">
        <v>89</v>
      </c>
      <c r="G1068" s="34">
        <v>35</v>
      </c>
      <c r="H1068" s="2" t="s">
        <v>96</v>
      </c>
      <c r="I1068" s="2" t="s">
        <v>100</v>
      </c>
      <c r="J1068" s="2" t="s">
        <v>102</v>
      </c>
      <c r="K1068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MUY SATISFACTORIO</v>
      </c>
    </row>
    <row r="1069" spans="1:11" x14ac:dyDescent="0.25">
      <c r="A1069">
        <v>21640</v>
      </c>
      <c r="B1069" s="1">
        <v>44207.372754629629</v>
      </c>
      <c r="C1069" t="s">
        <v>108</v>
      </c>
      <c r="D1069" t="s">
        <v>15</v>
      </c>
      <c r="E1069" s="4">
        <v>754811</v>
      </c>
      <c r="F1069" t="s">
        <v>90</v>
      </c>
      <c r="G1069">
        <v>50</v>
      </c>
      <c r="H1069" s="2" t="s">
        <v>96</v>
      </c>
      <c r="I1069" s="2" t="s">
        <v>99</v>
      </c>
      <c r="J1069" s="2" t="s">
        <v>103</v>
      </c>
      <c r="K1069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1070" spans="1:11" x14ac:dyDescent="0.25">
      <c r="A1070">
        <v>6680</v>
      </c>
      <c r="B1070" s="1">
        <v>44207.41101851852</v>
      </c>
      <c r="C1070" t="s">
        <v>4</v>
      </c>
      <c r="D1070" t="s">
        <v>48</v>
      </c>
      <c r="E1070" s="4">
        <v>785316</v>
      </c>
      <c r="F1070" t="s">
        <v>89</v>
      </c>
      <c r="G1070" s="34">
        <v>46</v>
      </c>
      <c r="H1070" s="2" t="s">
        <v>96</v>
      </c>
      <c r="I1070" s="2" t="s">
        <v>100</v>
      </c>
      <c r="J1070" s="2" t="s">
        <v>94</v>
      </c>
      <c r="K1070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MUY SATISFACTORIO</v>
      </c>
    </row>
    <row r="1071" spans="1:11" x14ac:dyDescent="0.25">
      <c r="A1071">
        <v>15632</v>
      </c>
      <c r="B1071" s="1">
        <v>44207.461805555555</v>
      </c>
      <c r="C1071" t="s">
        <v>17</v>
      </c>
      <c r="D1071" t="s">
        <v>47</v>
      </c>
      <c r="E1071" s="4">
        <v>278171</v>
      </c>
      <c r="F1071" t="s">
        <v>89</v>
      </c>
      <c r="G1071">
        <v>33</v>
      </c>
      <c r="H1071" s="2" t="s">
        <v>94</v>
      </c>
      <c r="I1071" s="2" t="s">
        <v>100</v>
      </c>
      <c r="J1071" s="2" t="s">
        <v>94</v>
      </c>
      <c r="K1071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PASABLE</v>
      </c>
    </row>
    <row r="1072" spans="1:11" x14ac:dyDescent="0.25">
      <c r="A1072">
        <v>16779</v>
      </c>
      <c r="B1072" s="1">
        <v>44207.463819444441</v>
      </c>
      <c r="C1072" t="s">
        <v>17</v>
      </c>
      <c r="D1072" t="s">
        <v>56</v>
      </c>
      <c r="E1072" s="4">
        <v>828627</v>
      </c>
      <c r="F1072" t="s">
        <v>88</v>
      </c>
      <c r="G1072">
        <v>37</v>
      </c>
      <c r="H1072" s="2" t="s">
        <v>96</v>
      </c>
      <c r="I1072" s="2" t="s">
        <v>99</v>
      </c>
      <c r="J1072" s="2" t="s">
        <v>103</v>
      </c>
      <c r="K1072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1073" spans="1:11" x14ac:dyDescent="0.25">
      <c r="A1073">
        <v>18819</v>
      </c>
      <c r="B1073" s="1">
        <v>44207.468124999999</v>
      </c>
      <c r="C1073" t="s">
        <v>108</v>
      </c>
      <c r="D1073" t="s">
        <v>48</v>
      </c>
      <c r="E1073" s="4">
        <v>141166</v>
      </c>
      <c r="F1073" t="s">
        <v>90</v>
      </c>
      <c r="G1073">
        <v>24</v>
      </c>
      <c r="H1073" s="2" t="s">
        <v>95</v>
      </c>
      <c r="I1073" s="2" t="s">
        <v>99</v>
      </c>
      <c r="J1073" s="2" t="s">
        <v>102</v>
      </c>
      <c r="K1073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1074" spans="1:11" x14ac:dyDescent="0.25">
      <c r="A1074">
        <v>19953</v>
      </c>
      <c r="B1074" s="1">
        <v>44207.482430555552</v>
      </c>
      <c r="C1074" t="s">
        <v>108</v>
      </c>
      <c r="D1074" t="s">
        <v>44</v>
      </c>
      <c r="E1074" s="4">
        <v>386844</v>
      </c>
      <c r="F1074" t="s">
        <v>89</v>
      </c>
      <c r="G1074" s="34">
        <v>37</v>
      </c>
      <c r="H1074" s="2" t="s">
        <v>96</v>
      </c>
      <c r="I1074" s="2" t="s">
        <v>99</v>
      </c>
      <c r="J1074" s="2" t="s">
        <v>94</v>
      </c>
      <c r="K1074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MUY SATISFACTORIO</v>
      </c>
    </row>
    <row r="1075" spans="1:11" x14ac:dyDescent="0.25">
      <c r="A1075">
        <v>16317</v>
      </c>
      <c r="B1075" s="1">
        <v>44207.484861111108</v>
      </c>
      <c r="C1075" t="s">
        <v>34</v>
      </c>
      <c r="D1075" t="s">
        <v>62</v>
      </c>
      <c r="E1075" s="4">
        <v>788256</v>
      </c>
      <c r="F1075" t="s">
        <v>89</v>
      </c>
      <c r="G1075">
        <v>29</v>
      </c>
      <c r="H1075" s="2" t="s">
        <v>94</v>
      </c>
      <c r="I1075" s="2" t="s">
        <v>100</v>
      </c>
      <c r="J1075" s="2" t="s">
        <v>94</v>
      </c>
      <c r="K1075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PASABLE</v>
      </c>
    </row>
    <row r="1076" spans="1:11" x14ac:dyDescent="0.25">
      <c r="A1076">
        <v>18026</v>
      </c>
      <c r="B1076" s="1">
        <v>44207.488402777781</v>
      </c>
      <c r="C1076" t="s">
        <v>14</v>
      </c>
      <c r="D1076" t="s">
        <v>55</v>
      </c>
      <c r="E1076" s="4">
        <v>716824</v>
      </c>
      <c r="F1076" t="s">
        <v>90</v>
      </c>
      <c r="G1076">
        <v>16</v>
      </c>
      <c r="H1076" s="2" t="s">
        <v>95</v>
      </c>
      <c r="I1076" s="2" t="s">
        <v>99</v>
      </c>
      <c r="J1076" s="2" t="s">
        <v>103</v>
      </c>
      <c r="K1076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1077" spans="1:11" x14ac:dyDescent="0.25">
      <c r="A1077">
        <v>6679</v>
      </c>
      <c r="B1077" s="1">
        <v>44207.572118055556</v>
      </c>
      <c r="C1077" t="s">
        <v>4</v>
      </c>
      <c r="D1077" t="s">
        <v>62</v>
      </c>
      <c r="E1077" s="4">
        <v>623095</v>
      </c>
      <c r="F1077" t="s">
        <v>90</v>
      </c>
      <c r="G1077">
        <v>24</v>
      </c>
      <c r="H1077" s="2" t="s">
        <v>94</v>
      </c>
      <c r="I1077" s="2" t="s">
        <v>99</v>
      </c>
      <c r="J1077" s="2" t="s">
        <v>102</v>
      </c>
      <c r="K1077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1078" spans="1:11" x14ac:dyDescent="0.25">
      <c r="A1078">
        <v>6678</v>
      </c>
      <c r="B1078" s="1">
        <v>44207.590381944443</v>
      </c>
      <c r="C1078" t="s">
        <v>7</v>
      </c>
      <c r="D1078" t="s">
        <v>64</v>
      </c>
      <c r="E1078" s="4">
        <v>448543</v>
      </c>
      <c r="F1078" t="s">
        <v>88</v>
      </c>
      <c r="G1078">
        <v>32</v>
      </c>
      <c r="H1078" s="2" t="s">
        <v>95</v>
      </c>
      <c r="I1078" s="2" t="s">
        <v>100</v>
      </c>
      <c r="J1078" s="2" t="s">
        <v>94</v>
      </c>
      <c r="K1078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1079" spans="1:11" x14ac:dyDescent="0.25">
      <c r="A1079">
        <v>22592</v>
      </c>
      <c r="B1079" s="1">
        <v>44207.870115740741</v>
      </c>
      <c r="C1079" t="s">
        <v>2</v>
      </c>
      <c r="D1079" t="s">
        <v>44</v>
      </c>
      <c r="E1079" s="4">
        <v>333562</v>
      </c>
      <c r="F1079" t="s">
        <v>90</v>
      </c>
      <c r="G1079">
        <v>18</v>
      </c>
      <c r="H1079" s="2" t="s">
        <v>96</v>
      </c>
      <c r="I1079" s="2" t="s">
        <v>99</v>
      </c>
      <c r="J1079" s="2" t="s">
        <v>94</v>
      </c>
      <c r="K1079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1080" spans="1:11" x14ac:dyDescent="0.25">
      <c r="A1080">
        <v>21150</v>
      </c>
      <c r="B1080" s="1">
        <v>44207.878032407411</v>
      </c>
      <c r="C1080" t="s">
        <v>2</v>
      </c>
      <c r="D1080" t="s">
        <v>40</v>
      </c>
      <c r="E1080" s="4">
        <v>107191</v>
      </c>
      <c r="F1080" t="s">
        <v>88</v>
      </c>
      <c r="G1080">
        <v>1</v>
      </c>
      <c r="H1080" s="2" t="s">
        <v>95</v>
      </c>
      <c r="I1080" s="2" t="s">
        <v>99</v>
      </c>
      <c r="J1080" s="2" t="s">
        <v>102</v>
      </c>
      <c r="K1080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1081" spans="1:11" x14ac:dyDescent="0.25">
      <c r="A1081">
        <v>18860</v>
      </c>
      <c r="B1081" s="1">
        <v>44207.884409722225</v>
      </c>
      <c r="C1081" t="s">
        <v>27</v>
      </c>
      <c r="D1081" t="s">
        <v>29</v>
      </c>
      <c r="E1081" s="4">
        <v>991178</v>
      </c>
      <c r="F1081" t="s">
        <v>89</v>
      </c>
      <c r="G1081">
        <v>45</v>
      </c>
      <c r="H1081" s="2" t="s">
        <v>94</v>
      </c>
      <c r="I1081" s="2" t="s">
        <v>99</v>
      </c>
      <c r="J1081" s="2" t="s">
        <v>102</v>
      </c>
      <c r="K1081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PASABLE</v>
      </c>
    </row>
    <row r="1082" spans="1:11" x14ac:dyDescent="0.25">
      <c r="A1082">
        <v>17543</v>
      </c>
      <c r="B1082" s="1">
        <v>44207.897662037038</v>
      </c>
      <c r="C1082" t="s">
        <v>2</v>
      </c>
      <c r="D1082" t="s">
        <v>48</v>
      </c>
      <c r="E1082" s="4">
        <v>914297</v>
      </c>
      <c r="F1082" t="s">
        <v>88</v>
      </c>
      <c r="G1082">
        <v>24</v>
      </c>
      <c r="H1082" s="2" t="s">
        <v>95</v>
      </c>
      <c r="I1082" s="2" t="s">
        <v>100</v>
      </c>
      <c r="J1082" s="2" t="s">
        <v>94</v>
      </c>
      <c r="K1082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1083" spans="1:11" x14ac:dyDescent="0.25">
      <c r="A1083">
        <v>18417</v>
      </c>
      <c r="B1083" s="1">
        <v>44207.904988425929</v>
      </c>
      <c r="C1083" t="s">
        <v>27</v>
      </c>
      <c r="D1083" t="s">
        <v>35</v>
      </c>
      <c r="E1083" s="4">
        <v>939470</v>
      </c>
      <c r="F1083" t="s">
        <v>89</v>
      </c>
      <c r="G1083">
        <v>38</v>
      </c>
      <c r="H1083" s="2" t="s">
        <v>95</v>
      </c>
      <c r="I1083" s="2" t="s">
        <v>100</v>
      </c>
      <c r="J1083" s="2" t="s">
        <v>102</v>
      </c>
      <c r="K1083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PASABLE</v>
      </c>
    </row>
    <row r="1084" spans="1:11" x14ac:dyDescent="0.25">
      <c r="A1084">
        <v>19391</v>
      </c>
      <c r="B1084" s="1">
        <v>44207.985717592594</v>
      </c>
      <c r="C1084" t="s">
        <v>112</v>
      </c>
      <c r="D1084" t="s">
        <v>65</v>
      </c>
      <c r="E1084" s="4">
        <v>84147</v>
      </c>
      <c r="F1084" t="s">
        <v>89</v>
      </c>
      <c r="G1084">
        <v>47</v>
      </c>
      <c r="H1084" s="2" t="s">
        <v>94</v>
      </c>
      <c r="I1084" s="2" t="s">
        <v>99</v>
      </c>
      <c r="J1084" s="2" t="s">
        <v>102</v>
      </c>
      <c r="K1084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PASABLE</v>
      </c>
    </row>
    <row r="1085" spans="1:11" x14ac:dyDescent="0.25">
      <c r="A1085">
        <v>18010</v>
      </c>
      <c r="B1085" s="1">
        <v>44208.430185185185</v>
      </c>
      <c r="C1085" t="s">
        <v>33</v>
      </c>
      <c r="D1085" t="s">
        <v>65</v>
      </c>
      <c r="E1085" s="4">
        <v>456852</v>
      </c>
      <c r="F1085" t="s">
        <v>88</v>
      </c>
      <c r="G1085">
        <v>27</v>
      </c>
      <c r="H1085" s="2" t="s">
        <v>96</v>
      </c>
      <c r="I1085" s="2" t="s">
        <v>99</v>
      </c>
      <c r="J1085" s="2" t="s">
        <v>102</v>
      </c>
      <c r="K1085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1086" spans="1:11" x14ac:dyDescent="0.25">
      <c r="A1086">
        <v>15386</v>
      </c>
      <c r="B1086" s="1">
        <v>44208.446817129632</v>
      </c>
      <c r="C1086" t="s">
        <v>6</v>
      </c>
      <c r="D1086" t="s">
        <v>76</v>
      </c>
      <c r="E1086" s="4">
        <v>994473</v>
      </c>
      <c r="F1086" t="s">
        <v>88</v>
      </c>
      <c r="G1086">
        <v>27</v>
      </c>
      <c r="H1086" s="2" t="s">
        <v>95</v>
      </c>
      <c r="I1086" s="2" t="s">
        <v>100</v>
      </c>
      <c r="J1086" s="2" t="s">
        <v>94</v>
      </c>
      <c r="K1086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1087" spans="1:11" x14ac:dyDescent="0.25">
      <c r="A1087">
        <v>15385</v>
      </c>
      <c r="B1087" s="1">
        <v>44208.450428240743</v>
      </c>
      <c r="C1087" t="s">
        <v>6</v>
      </c>
      <c r="D1087" t="s">
        <v>55</v>
      </c>
      <c r="E1087" s="4">
        <v>453741</v>
      </c>
      <c r="F1087" t="s">
        <v>90</v>
      </c>
      <c r="G1087">
        <v>21</v>
      </c>
      <c r="H1087" s="2" t="s">
        <v>95</v>
      </c>
      <c r="I1087" s="2" t="s">
        <v>100</v>
      </c>
      <c r="J1087" s="2" t="s">
        <v>102</v>
      </c>
      <c r="K1087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1088" spans="1:11" x14ac:dyDescent="0.25">
      <c r="A1088">
        <v>21052</v>
      </c>
      <c r="B1088" s="1">
        <v>44208.468518518515</v>
      </c>
      <c r="C1088" t="s">
        <v>110</v>
      </c>
      <c r="D1088" t="s">
        <v>38</v>
      </c>
      <c r="E1088" s="4">
        <v>223263</v>
      </c>
      <c r="F1088" t="s">
        <v>89</v>
      </c>
      <c r="G1088">
        <v>44</v>
      </c>
      <c r="H1088" s="2" t="s">
        <v>94</v>
      </c>
      <c r="I1088" s="2" t="s">
        <v>100</v>
      </c>
      <c r="J1088" s="2" t="s">
        <v>102</v>
      </c>
      <c r="K1088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PASABLE</v>
      </c>
    </row>
    <row r="1089" spans="1:11" x14ac:dyDescent="0.25">
      <c r="A1089">
        <v>22571</v>
      </c>
      <c r="B1089" s="1">
        <v>44208.470358796294</v>
      </c>
      <c r="C1089" t="s">
        <v>25</v>
      </c>
      <c r="D1089" t="s">
        <v>58</v>
      </c>
      <c r="E1089" s="4">
        <v>156280</v>
      </c>
      <c r="F1089" t="s">
        <v>88</v>
      </c>
      <c r="G1089">
        <v>11</v>
      </c>
      <c r="H1089" s="2" t="s">
        <v>95</v>
      </c>
      <c r="I1089" s="2" t="s">
        <v>100</v>
      </c>
      <c r="J1089" s="2" t="s">
        <v>102</v>
      </c>
      <c r="K1089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1090" spans="1:11" x14ac:dyDescent="0.25">
      <c r="A1090">
        <v>6677</v>
      </c>
      <c r="B1090" s="1">
        <v>44208.51699074074</v>
      </c>
      <c r="C1090" t="s">
        <v>20</v>
      </c>
      <c r="D1090" t="s">
        <v>65</v>
      </c>
      <c r="E1090" s="4">
        <v>494170</v>
      </c>
      <c r="F1090" t="s">
        <v>90</v>
      </c>
      <c r="G1090">
        <v>37</v>
      </c>
      <c r="H1090" s="2" t="s">
        <v>94</v>
      </c>
      <c r="I1090" s="2" t="s">
        <v>99</v>
      </c>
      <c r="J1090" s="2" t="s">
        <v>103</v>
      </c>
      <c r="K1090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1091" spans="1:11" x14ac:dyDescent="0.25">
      <c r="A1091">
        <v>18849</v>
      </c>
      <c r="B1091" s="1">
        <v>44208.53496527778</v>
      </c>
      <c r="C1091" t="s">
        <v>108</v>
      </c>
      <c r="D1091" t="s">
        <v>39</v>
      </c>
      <c r="E1091" s="4">
        <v>648814</v>
      </c>
      <c r="F1091" t="s">
        <v>88</v>
      </c>
      <c r="G1091">
        <v>45</v>
      </c>
      <c r="H1091" s="2" t="s">
        <v>96</v>
      </c>
      <c r="I1091" s="2" t="s">
        <v>100</v>
      </c>
      <c r="J1091" s="2" t="s">
        <v>102</v>
      </c>
      <c r="K1091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1092" spans="1:11" x14ac:dyDescent="0.25">
      <c r="A1092">
        <v>6676</v>
      </c>
      <c r="B1092" s="1">
        <v>44208.60292824074</v>
      </c>
      <c r="C1092" t="s">
        <v>7</v>
      </c>
      <c r="D1092" t="s">
        <v>70</v>
      </c>
      <c r="E1092" s="4">
        <v>574352</v>
      </c>
      <c r="F1092" t="s">
        <v>90</v>
      </c>
      <c r="G1092">
        <v>20</v>
      </c>
      <c r="H1092" s="2" t="s">
        <v>95</v>
      </c>
      <c r="I1092" s="2" t="s">
        <v>99</v>
      </c>
      <c r="J1092" s="2" t="s">
        <v>102</v>
      </c>
      <c r="K1092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1093" spans="1:11" x14ac:dyDescent="0.25">
      <c r="A1093">
        <v>6675</v>
      </c>
      <c r="B1093" s="1">
        <v>44208.614374999997</v>
      </c>
      <c r="C1093" t="s">
        <v>6</v>
      </c>
      <c r="D1093" t="s">
        <v>49</v>
      </c>
      <c r="E1093" s="4">
        <v>595313</v>
      </c>
      <c r="F1093" t="s">
        <v>88</v>
      </c>
      <c r="G1093">
        <v>44</v>
      </c>
      <c r="H1093" s="2" t="s">
        <v>94</v>
      </c>
      <c r="I1093" s="2" t="s">
        <v>99</v>
      </c>
      <c r="J1093" s="2" t="s">
        <v>94</v>
      </c>
      <c r="K1093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1094" spans="1:11" x14ac:dyDescent="0.25">
      <c r="A1094">
        <v>6674</v>
      </c>
      <c r="B1094" s="1">
        <v>44208.668194444443</v>
      </c>
      <c r="C1094" t="s">
        <v>4</v>
      </c>
      <c r="D1094" t="s">
        <v>64</v>
      </c>
      <c r="E1094" s="4">
        <v>213603</v>
      </c>
      <c r="F1094" t="s">
        <v>89</v>
      </c>
      <c r="G1094">
        <v>48</v>
      </c>
      <c r="H1094" s="2" t="s">
        <v>95</v>
      </c>
      <c r="I1094" s="2" t="s">
        <v>100</v>
      </c>
      <c r="J1094" s="2" t="s">
        <v>102</v>
      </c>
      <c r="K1094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PASABLE</v>
      </c>
    </row>
    <row r="1095" spans="1:11" x14ac:dyDescent="0.25">
      <c r="A1095">
        <v>6673</v>
      </c>
      <c r="B1095" s="1">
        <v>44208.676365740743</v>
      </c>
      <c r="C1095" t="s">
        <v>16</v>
      </c>
      <c r="D1095" t="s">
        <v>65</v>
      </c>
      <c r="E1095" s="4">
        <v>705735</v>
      </c>
      <c r="F1095" t="s">
        <v>88</v>
      </c>
      <c r="G1095">
        <v>20</v>
      </c>
      <c r="H1095" s="2" t="s">
        <v>94</v>
      </c>
      <c r="I1095" s="2" t="s">
        <v>100</v>
      </c>
      <c r="J1095" s="2" t="s">
        <v>102</v>
      </c>
      <c r="K1095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1096" spans="1:11" x14ac:dyDescent="0.25">
      <c r="A1096">
        <v>6672</v>
      </c>
      <c r="B1096" s="1">
        <v>44208.677407407406</v>
      </c>
      <c r="C1096" t="s">
        <v>16</v>
      </c>
      <c r="D1096" t="s">
        <v>36</v>
      </c>
      <c r="E1096" s="4">
        <v>109856</v>
      </c>
      <c r="F1096" t="s">
        <v>89</v>
      </c>
      <c r="G1096" s="34">
        <v>1</v>
      </c>
      <c r="H1096" s="2" t="s">
        <v>96</v>
      </c>
      <c r="I1096" s="2" t="s">
        <v>100</v>
      </c>
      <c r="J1096" s="2" t="s">
        <v>102</v>
      </c>
      <c r="K1096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MUY SATISFACTORIO</v>
      </c>
    </row>
    <row r="1097" spans="1:11" x14ac:dyDescent="0.25">
      <c r="A1097">
        <v>6671</v>
      </c>
      <c r="B1097" s="1">
        <v>44208.682581018518</v>
      </c>
      <c r="C1097" t="s">
        <v>30</v>
      </c>
      <c r="D1097" t="s">
        <v>61</v>
      </c>
      <c r="E1097" s="4">
        <v>626754</v>
      </c>
      <c r="F1097" t="s">
        <v>88</v>
      </c>
      <c r="G1097">
        <v>17</v>
      </c>
      <c r="H1097" s="2" t="s">
        <v>96</v>
      </c>
      <c r="I1097" s="2" t="s">
        <v>100</v>
      </c>
      <c r="J1097" s="2" t="s">
        <v>103</v>
      </c>
      <c r="K1097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1098" spans="1:11" x14ac:dyDescent="0.25">
      <c r="A1098">
        <v>6670</v>
      </c>
      <c r="B1098" s="1">
        <v>44208.687939814816</v>
      </c>
      <c r="C1098" t="s">
        <v>19</v>
      </c>
      <c r="D1098" t="s">
        <v>40</v>
      </c>
      <c r="E1098" s="4">
        <v>948426</v>
      </c>
      <c r="F1098" t="s">
        <v>90</v>
      </c>
      <c r="G1098">
        <v>30</v>
      </c>
      <c r="H1098" s="2" t="s">
        <v>94</v>
      </c>
      <c r="I1098" s="2" t="s">
        <v>100</v>
      </c>
      <c r="J1098" s="2" t="s">
        <v>103</v>
      </c>
      <c r="K1098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1099" spans="1:11" x14ac:dyDescent="0.25">
      <c r="A1099">
        <v>15384</v>
      </c>
      <c r="B1099" s="1">
        <v>44208.716365740744</v>
      </c>
      <c r="C1099" t="s">
        <v>6</v>
      </c>
      <c r="D1099" t="s">
        <v>83</v>
      </c>
      <c r="E1099" s="4">
        <v>246057</v>
      </c>
      <c r="F1099" t="s">
        <v>89</v>
      </c>
      <c r="G1099">
        <v>22</v>
      </c>
      <c r="H1099" s="2" t="s">
        <v>95</v>
      </c>
      <c r="I1099" s="2" t="s">
        <v>99</v>
      </c>
      <c r="J1099" s="2" t="s">
        <v>94</v>
      </c>
      <c r="K1099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PASABLE</v>
      </c>
    </row>
    <row r="1100" spans="1:11" x14ac:dyDescent="0.25">
      <c r="A1100">
        <v>6669</v>
      </c>
      <c r="B1100" s="1">
        <v>44208.723541666666</v>
      </c>
      <c r="C1100" t="s">
        <v>19</v>
      </c>
      <c r="D1100" t="s">
        <v>29</v>
      </c>
      <c r="E1100" s="4">
        <v>549022</v>
      </c>
      <c r="F1100" t="s">
        <v>89</v>
      </c>
      <c r="G1100" s="34">
        <v>4</v>
      </c>
      <c r="H1100" s="2" t="s">
        <v>96</v>
      </c>
      <c r="I1100" s="2" t="s">
        <v>100</v>
      </c>
      <c r="J1100" s="2" t="s">
        <v>102</v>
      </c>
      <c r="K1100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MUY SATISFACTORIO</v>
      </c>
    </row>
    <row r="1101" spans="1:11" x14ac:dyDescent="0.25">
      <c r="A1101">
        <v>6668</v>
      </c>
      <c r="B1101" s="1">
        <v>44208.729791666665</v>
      </c>
      <c r="C1101" t="s">
        <v>4</v>
      </c>
      <c r="D1101" t="s">
        <v>81</v>
      </c>
      <c r="E1101" s="4">
        <v>55387</v>
      </c>
      <c r="F1101" t="s">
        <v>90</v>
      </c>
      <c r="G1101">
        <v>39</v>
      </c>
      <c r="H1101" s="2" t="s">
        <v>95</v>
      </c>
      <c r="I1101" s="2" t="s">
        <v>100</v>
      </c>
      <c r="J1101" s="2" t="s">
        <v>103</v>
      </c>
      <c r="K1101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1102" spans="1:11" x14ac:dyDescent="0.25">
      <c r="A1102">
        <v>15965</v>
      </c>
      <c r="B1102" s="1">
        <v>44208.736504629633</v>
      </c>
      <c r="C1102" t="s">
        <v>108</v>
      </c>
      <c r="D1102" t="s">
        <v>15</v>
      </c>
      <c r="E1102" s="4">
        <v>642987</v>
      </c>
      <c r="F1102" t="s">
        <v>88</v>
      </c>
      <c r="G1102">
        <v>21</v>
      </c>
      <c r="H1102" s="2" t="s">
        <v>96</v>
      </c>
      <c r="I1102" s="2" t="s">
        <v>100</v>
      </c>
      <c r="J1102" s="2" t="s">
        <v>103</v>
      </c>
      <c r="K1102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1103" spans="1:11" x14ac:dyDescent="0.25">
      <c r="A1103">
        <v>22140</v>
      </c>
      <c r="B1103" s="1">
        <v>44208.854027777779</v>
      </c>
      <c r="C1103" t="s">
        <v>108</v>
      </c>
      <c r="D1103" t="s">
        <v>15</v>
      </c>
      <c r="E1103" s="4">
        <v>416011</v>
      </c>
      <c r="F1103" t="s">
        <v>88</v>
      </c>
      <c r="G1103">
        <v>27</v>
      </c>
      <c r="H1103" s="2" t="s">
        <v>95</v>
      </c>
      <c r="I1103" s="2" t="s">
        <v>99</v>
      </c>
      <c r="J1103" s="2" t="s">
        <v>103</v>
      </c>
      <c r="K1103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1104" spans="1:11" x14ac:dyDescent="0.25">
      <c r="A1104">
        <v>22075</v>
      </c>
      <c r="B1104" s="1">
        <v>44208.860266203701</v>
      </c>
      <c r="C1104" t="s">
        <v>107</v>
      </c>
      <c r="D1104" t="s">
        <v>36</v>
      </c>
      <c r="E1104" s="4">
        <v>826238</v>
      </c>
      <c r="F1104" t="s">
        <v>88</v>
      </c>
      <c r="G1104">
        <v>11</v>
      </c>
      <c r="H1104" s="2" t="s">
        <v>96</v>
      </c>
      <c r="I1104" s="2" t="s">
        <v>99</v>
      </c>
      <c r="J1104" s="2" t="s">
        <v>103</v>
      </c>
      <c r="K1104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1105" spans="1:11" x14ac:dyDescent="0.25">
      <c r="A1105">
        <v>21552</v>
      </c>
      <c r="B1105" s="1">
        <v>44208.865393518521</v>
      </c>
      <c r="C1105" t="s">
        <v>108</v>
      </c>
      <c r="D1105" t="s">
        <v>65</v>
      </c>
      <c r="E1105" s="4">
        <v>489315</v>
      </c>
      <c r="F1105" t="s">
        <v>89</v>
      </c>
      <c r="G1105" s="34">
        <v>17</v>
      </c>
      <c r="H1105" s="2" t="s">
        <v>96</v>
      </c>
      <c r="I1105" s="2" t="s">
        <v>100</v>
      </c>
      <c r="J1105" s="2" t="s">
        <v>102</v>
      </c>
      <c r="K1105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MUY SATISFACTORIO</v>
      </c>
    </row>
    <row r="1106" spans="1:11" x14ac:dyDescent="0.25">
      <c r="A1106">
        <v>18421</v>
      </c>
      <c r="B1106" s="1">
        <v>44209.414490740739</v>
      </c>
      <c r="C1106" t="s">
        <v>17</v>
      </c>
      <c r="D1106" t="s">
        <v>45</v>
      </c>
      <c r="E1106" s="4">
        <v>223919</v>
      </c>
      <c r="F1106" t="s">
        <v>90</v>
      </c>
      <c r="G1106">
        <v>44</v>
      </c>
      <c r="H1106" s="2" t="s">
        <v>95</v>
      </c>
      <c r="I1106" s="2" t="s">
        <v>100</v>
      </c>
      <c r="J1106" s="2" t="s">
        <v>94</v>
      </c>
      <c r="K1106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1107" spans="1:11" x14ac:dyDescent="0.25">
      <c r="A1107">
        <v>18382</v>
      </c>
      <c r="B1107" s="1">
        <v>44209.41746527778</v>
      </c>
      <c r="C1107" t="s">
        <v>28</v>
      </c>
      <c r="D1107" t="s">
        <v>63</v>
      </c>
      <c r="E1107" s="4">
        <v>90420</v>
      </c>
      <c r="F1107" t="s">
        <v>89</v>
      </c>
      <c r="G1107">
        <v>29</v>
      </c>
      <c r="H1107" s="2" t="s">
        <v>94</v>
      </c>
      <c r="I1107" s="2" t="s">
        <v>99</v>
      </c>
      <c r="J1107" s="2" t="s">
        <v>94</v>
      </c>
      <c r="K1107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PASABLE</v>
      </c>
    </row>
    <row r="1108" spans="1:11" x14ac:dyDescent="0.25">
      <c r="A1108">
        <v>6667</v>
      </c>
      <c r="B1108" s="1">
        <v>44209.428483796299</v>
      </c>
      <c r="C1108" t="s">
        <v>6</v>
      </c>
      <c r="D1108" t="s">
        <v>79</v>
      </c>
      <c r="E1108" s="4">
        <v>929363</v>
      </c>
      <c r="F1108" t="s">
        <v>90</v>
      </c>
      <c r="G1108">
        <v>14</v>
      </c>
      <c r="H1108" s="2" t="s">
        <v>96</v>
      </c>
      <c r="I1108" s="2" t="s">
        <v>99</v>
      </c>
      <c r="J1108" s="2" t="s">
        <v>102</v>
      </c>
      <c r="K1108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1109" spans="1:11" x14ac:dyDescent="0.25">
      <c r="A1109">
        <v>15380</v>
      </c>
      <c r="B1109" s="1">
        <v>44209.466550925928</v>
      </c>
      <c r="C1109" t="s">
        <v>6</v>
      </c>
      <c r="D1109" t="s">
        <v>64</v>
      </c>
      <c r="E1109" s="4">
        <v>518789</v>
      </c>
      <c r="F1109" t="s">
        <v>90</v>
      </c>
      <c r="G1109">
        <v>32</v>
      </c>
      <c r="H1109" s="2" t="s">
        <v>94</v>
      </c>
      <c r="I1109" s="2" t="s">
        <v>100</v>
      </c>
      <c r="J1109" s="2" t="s">
        <v>94</v>
      </c>
      <c r="K1109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1110" spans="1:11" x14ac:dyDescent="0.25">
      <c r="A1110">
        <v>15382</v>
      </c>
      <c r="B1110" s="1">
        <v>44209.473020833335</v>
      </c>
      <c r="C1110" t="s">
        <v>6</v>
      </c>
      <c r="D1110" t="s">
        <v>37</v>
      </c>
      <c r="E1110" s="4">
        <v>913452</v>
      </c>
      <c r="F1110" t="s">
        <v>88</v>
      </c>
      <c r="G1110">
        <v>8</v>
      </c>
      <c r="H1110" s="2" t="s">
        <v>95</v>
      </c>
      <c r="I1110" s="2" t="s">
        <v>100</v>
      </c>
      <c r="J1110" s="2" t="s">
        <v>103</v>
      </c>
      <c r="K1110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1111" spans="1:11" x14ac:dyDescent="0.25">
      <c r="A1111">
        <v>19335</v>
      </c>
      <c r="B1111" s="1">
        <v>44209.491006944445</v>
      </c>
      <c r="C1111" t="s">
        <v>108</v>
      </c>
      <c r="D1111" t="s">
        <v>36</v>
      </c>
      <c r="E1111" s="4">
        <v>295707</v>
      </c>
      <c r="F1111" t="s">
        <v>90</v>
      </c>
      <c r="G1111">
        <v>41</v>
      </c>
      <c r="H1111" s="2" t="s">
        <v>96</v>
      </c>
      <c r="I1111" s="2" t="s">
        <v>100</v>
      </c>
      <c r="J1111" s="2" t="s">
        <v>94</v>
      </c>
      <c r="K1111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1112" spans="1:11" x14ac:dyDescent="0.25">
      <c r="A1112">
        <v>19910</v>
      </c>
      <c r="B1112" s="1">
        <v>44209.492812500001</v>
      </c>
      <c r="C1112" t="s">
        <v>108</v>
      </c>
      <c r="D1112" t="s">
        <v>51</v>
      </c>
      <c r="E1112" s="4">
        <v>627653</v>
      </c>
      <c r="F1112" t="s">
        <v>89</v>
      </c>
      <c r="G1112">
        <v>9</v>
      </c>
      <c r="H1112" s="2" t="s">
        <v>95</v>
      </c>
      <c r="I1112" s="2" t="s">
        <v>99</v>
      </c>
      <c r="J1112" s="2" t="s">
        <v>103</v>
      </c>
      <c r="K1112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PASABLE</v>
      </c>
    </row>
    <row r="1113" spans="1:11" x14ac:dyDescent="0.25">
      <c r="A1113">
        <v>6666</v>
      </c>
      <c r="B1113" s="1">
        <v>44209.504444444443</v>
      </c>
      <c r="C1113" t="s">
        <v>6</v>
      </c>
      <c r="D1113" t="s">
        <v>78</v>
      </c>
      <c r="E1113" s="4">
        <v>489076</v>
      </c>
      <c r="F1113" t="s">
        <v>90</v>
      </c>
      <c r="G1113">
        <v>34</v>
      </c>
      <c r="H1113" s="2" t="s">
        <v>95</v>
      </c>
      <c r="I1113" s="2" t="s">
        <v>100</v>
      </c>
      <c r="J1113" s="2" t="s">
        <v>94</v>
      </c>
      <c r="K1113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1114" spans="1:11" x14ac:dyDescent="0.25">
      <c r="A1114">
        <v>18005</v>
      </c>
      <c r="B1114" s="1">
        <v>44209.507650462961</v>
      </c>
      <c r="C1114" t="s">
        <v>14</v>
      </c>
      <c r="D1114" t="s">
        <v>83</v>
      </c>
      <c r="E1114" s="4">
        <v>651077</v>
      </c>
      <c r="F1114" t="s">
        <v>88</v>
      </c>
      <c r="G1114">
        <v>21</v>
      </c>
      <c r="H1114" s="2" t="s">
        <v>94</v>
      </c>
      <c r="I1114" s="2" t="s">
        <v>100</v>
      </c>
      <c r="J1114" s="2" t="s">
        <v>94</v>
      </c>
      <c r="K1114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1115" spans="1:11" x14ac:dyDescent="0.25">
      <c r="A1115">
        <v>15951</v>
      </c>
      <c r="B1115" s="1">
        <v>44209.518634259257</v>
      </c>
      <c r="C1115" t="s">
        <v>14</v>
      </c>
      <c r="D1115" t="s">
        <v>83</v>
      </c>
      <c r="E1115" s="4">
        <v>491925</v>
      </c>
      <c r="F1115" t="s">
        <v>89</v>
      </c>
      <c r="G1115">
        <v>2</v>
      </c>
      <c r="H1115" s="2" t="s">
        <v>95</v>
      </c>
      <c r="I1115" s="2" t="s">
        <v>99</v>
      </c>
      <c r="J1115" s="2" t="s">
        <v>94</v>
      </c>
      <c r="K1115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PASABLE</v>
      </c>
    </row>
    <row r="1116" spans="1:11" x14ac:dyDescent="0.25">
      <c r="A1116">
        <v>20529</v>
      </c>
      <c r="B1116" s="1">
        <v>44209.522766203707</v>
      </c>
      <c r="C1116" t="s">
        <v>34</v>
      </c>
      <c r="D1116" t="s">
        <v>67</v>
      </c>
      <c r="E1116" s="4">
        <v>462818</v>
      </c>
      <c r="F1116" t="s">
        <v>89</v>
      </c>
      <c r="G1116">
        <v>38</v>
      </c>
      <c r="H1116" s="2" t="s">
        <v>94</v>
      </c>
      <c r="I1116" s="2" t="s">
        <v>99</v>
      </c>
      <c r="J1116" s="2" t="s">
        <v>102</v>
      </c>
      <c r="K1116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PASABLE</v>
      </c>
    </row>
    <row r="1117" spans="1:11" x14ac:dyDescent="0.25">
      <c r="A1117">
        <v>6665</v>
      </c>
      <c r="B1117" s="1">
        <v>44209.575682870367</v>
      </c>
      <c r="C1117" t="s">
        <v>19</v>
      </c>
      <c r="D1117" t="s">
        <v>74</v>
      </c>
      <c r="E1117" s="4">
        <v>369684</v>
      </c>
      <c r="F1117" t="s">
        <v>89</v>
      </c>
      <c r="G1117" s="34">
        <v>16</v>
      </c>
      <c r="H1117" s="2" t="s">
        <v>96</v>
      </c>
      <c r="I1117" s="2" t="s">
        <v>100</v>
      </c>
      <c r="J1117" s="2" t="s">
        <v>102</v>
      </c>
      <c r="K1117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MUY SATISFACTORIO</v>
      </c>
    </row>
    <row r="1118" spans="1:11" x14ac:dyDescent="0.25">
      <c r="A1118">
        <v>6664</v>
      </c>
      <c r="B1118" s="1">
        <v>44209.580833333333</v>
      </c>
      <c r="C1118" t="s">
        <v>16</v>
      </c>
      <c r="D1118" t="s">
        <v>83</v>
      </c>
      <c r="E1118" s="4">
        <v>437317</v>
      </c>
      <c r="F1118" t="s">
        <v>88</v>
      </c>
      <c r="G1118">
        <v>39</v>
      </c>
      <c r="H1118" s="2" t="s">
        <v>94</v>
      </c>
      <c r="I1118" s="2" t="s">
        <v>99</v>
      </c>
      <c r="J1118" s="2" t="s">
        <v>103</v>
      </c>
      <c r="K1118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1119" spans="1:11" x14ac:dyDescent="0.25">
      <c r="A1119">
        <v>6663</v>
      </c>
      <c r="B1119" s="1">
        <v>44209.596099537041</v>
      </c>
      <c r="C1119" t="s">
        <v>16</v>
      </c>
      <c r="D1119" t="s">
        <v>40</v>
      </c>
      <c r="E1119" s="4">
        <v>130529</v>
      </c>
      <c r="F1119" t="s">
        <v>88</v>
      </c>
      <c r="G1119">
        <v>20</v>
      </c>
      <c r="H1119" s="2" t="s">
        <v>96</v>
      </c>
      <c r="I1119" s="2" t="s">
        <v>99</v>
      </c>
      <c r="J1119" s="2" t="s">
        <v>103</v>
      </c>
      <c r="K1119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1120" spans="1:11" x14ac:dyDescent="0.25">
      <c r="A1120">
        <v>18350</v>
      </c>
      <c r="B1120" s="1">
        <v>44209.597233796296</v>
      </c>
      <c r="C1120" t="s">
        <v>4</v>
      </c>
      <c r="D1120" t="s">
        <v>65</v>
      </c>
      <c r="E1120" s="4">
        <v>205695</v>
      </c>
      <c r="F1120" t="s">
        <v>89</v>
      </c>
      <c r="G1120">
        <v>31</v>
      </c>
      <c r="H1120" s="2" t="s">
        <v>95</v>
      </c>
      <c r="I1120" s="2" t="s">
        <v>100</v>
      </c>
      <c r="J1120" s="2" t="s">
        <v>102</v>
      </c>
      <c r="K1120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PASABLE</v>
      </c>
    </row>
    <row r="1121" spans="1:11" x14ac:dyDescent="0.25">
      <c r="A1121">
        <v>20527</v>
      </c>
      <c r="B1121" s="1">
        <v>44209.618657407409</v>
      </c>
      <c r="C1121" t="s">
        <v>108</v>
      </c>
      <c r="D1121" t="s">
        <v>62</v>
      </c>
      <c r="E1121" s="4">
        <v>227073</v>
      </c>
      <c r="F1121" t="s">
        <v>89</v>
      </c>
      <c r="G1121" s="34">
        <v>34</v>
      </c>
      <c r="H1121" s="2" t="s">
        <v>96</v>
      </c>
      <c r="I1121" s="2" t="s">
        <v>100</v>
      </c>
      <c r="J1121" s="2" t="s">
        <v>94</v>
      </c>
      <c r="K1121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MUY SATISFACTORIO</v>
      </c>
    </row>
    <row r="1122" spans="1:11" x14ac:dyDescent="0.25">
      <c r="A1122">
        <v>20569</v>
      </c>
      <c r="B1122" s="1">
        <v>44209.627905092595</v>
      </c>
      <c r="C1122" t="s">
        <v>25</v>
      </c>
      <c r="D1122" t="s">
        <v>83</v>
      </c>
      <c r="E1122" s="4">
        <v>898455</v>
      </c>
      <c r="F1122" t="s">
        <v>90</v>
      </c>
      <c r="G1122">
        <v>13</v>
      </c>
      <c r="H1122" s="2" t="s">
        <v>96</v>
      </c>
      <c r="I1122" s="2" t="s">
        <v>99</v>
      </c>
      <c r="J1122" s="2" t="s">
        <v>102</v>
      </c>
      <c r="K1122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1123" spans="1:11" x14ac:dyDescent="0.25">
      <c r="A1123">
        <v>6662</v>
      </c>
      <c r="B1123" s="1">
        <v>44209.664490740739</v>
      </c>
      <c r="C1123" t="s">
        <v>6</v>
      </c>
      <c r="D1123" t="s">
        <v>15</v>
      </c>
      <c r="E1123" s="4">
        <v>190108</v>
      </c>
      <c r="F1123" t="s">
        <v>90</v>
      </c>
      <c r="G1123">
        <v>22</v>
      </c>
      <c r="H1123" s="2" t="s">
        <v>96</v>
      </c>
      <c r="I1123" s="2" t="s">
        <v>99</v>
      </c>
      <c r="J1123" s="2" t="s">
        <v>102</v>
      </c>
      <c r="K1123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1124" spans="1:11" x14ac:dyDescent="0.25">
      <c r="A1124">
        <v>15370</v>
      </c>
      <c r="B1124" s="1">
        <v>44209.66778935185</v>
      </c>
      <c r="C1124" t="s">
        <v>6</v>
      </c>
      <c r="D1124" t="s">
        <v>46</v>
      </c>
      <c r="E1124" s="4">
        <v>640136</v>
      </c>
      <c r="F1124" t="s">
        <v>89</v>
      </c>
      <c r="G1124" s="34">
        <v>26</v>
      </c>
      <c r="H1124" s="2" t="s">
        <v>96</v>
      </c>
      <c r="I1124" s="2" t="s">
        <v>99</v>
      </c>
      <c r="J1124" s="2" t="s">
        <v>94</v>
      </c>
      <c r="K1124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MUY SATISFACTORIO</v>
      </c>
    </row>
    <row r="1125" spans="1:11" x14ac:dyDescent="0.25">
      <c r="A1125">
        <v>15374</v>
      </c>
      <c r="B1125" s="1">
        <v>44209.671238425923</v>
      </c>
      <c r="C1125" t="s">
        <v>6</v>
      </c>
      <c r="D1125" t="s">
        <v>38</v>
      </c>
      <c r="E1125" s="4">
        <v>155362</v>
      </c>
      <c r="F1125" t="s">
        <v>88</v>
      </c>
      <c r="G1125">
        <v>13</v>
      </c>
      <c r="H1125" s="2" t="s">
        <v>95</v>
      </c>
      <c r="I1125" s="2" t="s">
        <v>99</v>
      </c>
      <c r="J1125" s="2" t="s">
        <v>103</v>
      </c>
      <c r="K1125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1126" spans="1:11" x14ac:dyDescent="0.25">
      <c r="A1126">
        <v>15377</v>
      </c>
      <c r="B1126" s="1">
        <v>44209.676076388889</v>
      </c>
      <c r="C1126" t="s">
        <v>6</v>
      </c>
      <c r="D1126" t="s">
        <v>83</v>
      </c>
      <c r="E1126" s="4">
        <v>668968</v>
      </c>
      <c r="F1126" t="s">
        <v>89</v>
      </c>
      <c r="G1126">
        <v>11</v>
      </c>
      <c r="H1126" s="2" t="s">
        <v>95</v>
      </c>
      <c r="I1126" s="2" t="s">
        <v>99</v>
      </c>
      <c r="J1126" s="2" t="s">
        <v>94</v>
      </c>
      <c r="K1126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PASABLE</v>
      </c>
    </row>
    <row r="1127" spans="1:11" x14ac:dyDescent="0.25">
      <c r="A1127">
        <v>15378</v>
      </c>
      <c r="B1127" s="1">
        <v>44209.681203703702</v>
      </c>
      <c r="C1127" t="s">
        <v>6</v>
      </c>
      <c r="D1127" t="s">
        <v>72</v>
      </c>
      <c r="E1127" s="4">
        <v>585817</v>
      </c>
      <c r="F1127" t="s">
        <v>88</v>
      </c>
      <c r="G1127">
        <v>47</v>
      </c>
      <c r="H1127" s="2" t="s">
        <v>94</v>
      </c>
      <c r="I1127" s="2" t="s">
        <v>100</v>
      </c>
      <c r="J1127" s="2" t="s">
        <v>94</v>
      </c>
      <c r="K1127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1128" spans="1:11" x14ac:dyDescent="0.25">
      <c r="A1128">
        <v>6661</v>
      </c>
      <c r="B1128" s="1">
        <v>44209.689375000002</v>
      </c>
      <c r="C1128" t="s">
        <v>6</v>
      </c>
      <c r="D1128" t="s">
        <v>45</v>
      </c>
      <c r="E1128" s="4">
        <v>772799</v>
      </c>
      <c r="F1128" t="s">
        <v>89</v>
      </c>
      <c r="G1128">
        <v>17</v>
      </c>
      <c r="H1128" s="2" t="s">
        <v>94</v>
      </c>
      <c r="I1128" s="2" t="s">
        <v>99</v>
      </c>
      <c r="J1128" s="2" t="s">
        <v>94</v>
      </c>
      <c r="K1128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PASABLE</v>
      </c>
    </row>
    <row r="1129" spans="1:11" x14ac:dyDescent="0.25">
      <c r="A1129">
        <v>18760</v>
      </c>
      <c r="B1129" s="1">
        <v>44209.738668981481</v>
      </c>
      <c r="C1129" t="s">
        <v>108</v>
      </c>
      <c r="D1129" t="s">
        <v>47</v>
      </c>
      <c r="E1129" s="4">
        <v>872677</v>
      </c>
      <c r="F1129" t="s">
        <v>90</v>
      </c>
      <c r="G1129">
        <v>31</v>
      </c>
      <c r="H1129" s="2" t="s">
        <v>94</v>
      </c>
      <c r="I1129" s="2" t="s">
        <v>99</v>
      </c>
      <c r="J1129" s="2" t="s">
        <v>102</v>
      </c>
      <c r="K1129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1130" spans="1:11" x14ac:dyDescent="0.25">
      <c r="A1130">
        <v>6660</v>
      </c>
      <c r="B1130" s="1">
        <v>44209.817627314813</v>
      </c>
      <c r="C1130" t="s">
        <v>4</v>
      </c>
      <c r="D1130" t="s">
        <v>51</v>
      </c>
      <c r="E1130" s="4">
        <v>741437</v>
      </c>
      <c r="F1130" t="s">
        <v>88</v>
      </c>
      <c r="G1130">
        <v>45</v>
      </c>
      <c r="H1130" s="2" t="s">
        <v>94</v>
      </c>
      <c r="I1130" s="2" t="s">
        <v>99</v>
      </c>
      <c r="J1130" s="2" t="s">
        <v>102</v>
      </c>
      <c r="K1130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1131" spans="1:11" x14ac:dyDescent="0.25">
      <c r="A1131">
        <v>6659</v>
      </c>
      <c r="B1131" s="1">
        <v>44210.356412037036</v>
      </c>
      <c r="C1131" t="s">
        <v>30</v>
      </c>
      <c r="D1131" t="s">
        <v>101</v>
      </c>
      <c r="E1131" s="4">
        <v>551382</v>
      </c>
      <c r="F1131" t="s">
        <v>89</v>
      </c>
      <c r="G1131" s="34">
        <v>5</v>
      </c>
      <c r="H1131" s="2" t="s">
        <v>96</v>
      </c>
      <c r="I1131" s="2" t="s">
        <v>100</v>
      </c>
      <c r="J1131" s="2" t="s">
        <v>102</v>
      </c>
      <c r="K1131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MUY SATISFACTORIO</v>
      </c>
    </row>
    <row r="1132" spans="1:11" x14ac:dyDescent="0.25">
      <c r="A1132">
        <v>6658</v>
      </c>
      <c r="B1132" s="1">
        <v>44210.359988425924</v>
      </c>
      <c r="C1132" t="s">
        <v>19</v>
      </c>
      <c r="D1132" t="s">
        <v>70</v>
      </c>
      <c r="E1132" s="4">
        <v>950603</v>
      </c>
      <c r="F1132" t="s">
        <v>90</v>
      </c>
      <c r="G1132">
        <v>40</v>
      </c>
      <c r="H1132" s="2" t="s">
        <v>95</v>
      </c>
      <c r="I1132" s="2" t="s">
        <v>100</v>
      </c>
      <c r="J1132" s="2" t="s">
        <v>94</v>
      </c>
      <c r="K1132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1133" spans="1:11" x14ac:dyDescent="0.25">
      <c r="A1133">
        <v>6657</v>
      </c>
      <c r="B1133" s="1">
        <v>44210.362141203703</v>
      </c>
      <c r="C1133" t="s">
        <v>7</v>
      </c>
      <c r="D1133" t="s">
        <v>40</v>
      </c>
      <c r="E1133" s="4">
        <v>874262</v>
      </c>
      <c r="F1133" t="s">
        <v>89</v>
      </c>
      <c r="G1133">
        <v>14</v>
      </c>
      <c r="H1133" s="2" t="s">
        <v>94</v>
      </c>
      <c r="I1133" s="2" t="s">
        <v>99</v>
      </c>
      <c r="J1133" s="2" t="s">
        <v>103</v>
      </c>
      <c r="K1133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PASABLE</v>
      </c>
    </row>
    <row r="1134" spans="1:11" x14ac:dyDescent="0.25">
      <c r="A1134">
        <v>6656</v>
      </c>
      <c r="B1134" s="1">
        <v>44210.365312499998</v>
      </c>
      <c r="C1134" t="s">
        <v>16</v>
      </c>
      <c r="D1134" t="s">
        <v>38</v>
      </c>
      <c r="E1134" s="4">
        <v>159643</v>
      </c>
      <c r="F1134" t="s">
        <v>88</v>
      </c>
      <c r="G1134">
        <v>33</v>
      </c>
      <c r="H1134" s="2" t="s">
        <v>95</v>
      </c>
      <c r="I1134" s="2" t="s">
        <v>100</v>
      </c>
      <c r="J1134" s="2" t="s">
        <v>103</v>
      </c>
      <c r="K1134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1135" spans="1:11" x14ac:dyDescent="0.25">
      <c r="A1135">
        <v>6655</v>
      </c>
      <c r="B1135" s="1">
        <v>44210.36822916667</v>
      </c>
      <c r="C1135" t="s">
        <v>19</v>
      </c>
      <c r="D1135" t="s">
        <v>51</v>
      </c>
      <c r="E1135" s="4">
        <v>891249</v>
      </c>
      <c r="F1135" t="s">
        <v>90</v>
      </c>
      <c r="G1135">
        <v>40</v>
      </c>
      <c r="H1135" s="2" t="s">
        <v>94</v>
      </c>
      <c r="I1135" s="2" t="s">
        <v>100</v>
      </c>
      <c r="J1135" s="2" t="s">
        <v>94</v>
      </c>
      <c r="K1135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1136" spans="1:11" x14ac:dyDescent="0.25">
      <c r="A1136">
        <v>6654</v>
      </c>
      <c r="B1136" s="1">
        <v>44210.375532407408</v>
      </c>
      <c r="C1136" t="s">
        <v>19</v>
      </c>
      <c r="D1136" t="s">
        <v>69</v>
      </c>
      <c r="E1136" s="4">
        <v>212048</v>
      </c>
      <c r="F1136" t="s">
        <v>89</v>
      </c>
      <c r="G1136" s="34">
        <v>9</v>
      </c>
      <c r="H1136" s="2" t="s">
        <v>96</v>
      </c>
      <c r="I1136" s="2" t="s">
        <v>100</v>
      </c>
      <c r="J1136" s="2" t="s">
        <v>94</v>
      </c>
      <c r="K1136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MUY SATISFACTORIO</v>
      </c>
    </row>
    <row r="1137" spans="1:11" x14ac:dyDescent="0.25">
      <c r="A1137">
        <v>6653</v>
      </c>
      <c r="B1137" s="1">
        <v>44210.453564814816</v>
      </c>
      <c r="C1137" t="s">
        <v>16</v>
      </c>
      <c r="D1137" t="s">
        <v>15</v>
      </c>
      <c r="E1137" s="4">
        <v>645904</v>
      </c>
      <c r="F1137" t="s">
        <v>88</v>
      </c>
      <c r="G1137">
        <v>45</v>
      </c>
      <c r="H1137" s="2" t="s">
        <v>94</v>
      </c>
      <c r="I1137" s="2" t="s">
        <v>99</v>
      </c>
      <c r="J1137" s="2" t="s">
        <v>94</v>
      </c>
      <c r="K1137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1138" spans="1:11" x14ac:dyDescent="0.25">
      <c r="A1138">
        <v>22621</v>
      </c>
      <c r="B1138" s="1">
        <v>44210.498726851853</v>
      </c>
      <c r="C1138" t="s">
        <v>108</v>
      </c>
      <c r="D1138" t="s">
        <v>65</v>
      </c>
      <c r="E1138" s="4">
        <v>527329</v>
      </c>
      <c r="F1138" t="s">
        <v>88</v>
      </c>
      <c r="G1138">
        <v>27</v>
      </c>
      <c r="H1138" s="2" t="s">
        <v>96</v>
      </c>
      <c r="I1138" s="2" t="s">
        <v>100</v>
      </c>
      <c r="J1138" s="2" t="s">
        <v>103</v>
      </c>
      <c r="K1138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1139" spans="1:11" x14ac:dyDescent="0.25">
      <c r="A1139">
        <v>21570</v>
      </c>
      <c r="B1139" s="1">
        <v>44210.500219907408</v>
      </c>
      <c r="C1139" t="s">
        <v>107</v>
      </c>
      <c r="D1139" t="s">
        <v>74</v>
      </c>
      <c r="E1139" s="4">
        <v>119054</v>
      </c>
      <c r="F1139" t="s">
        <v>89</v>
      </c>
      <c r="G1139">
        <v>16</v>
      </c>
      <c r="H1139" s="2" t="s">
        <v>95</v>
      </c>
      <c r="I1139" s="2" t="s">
        <v>99</v>
      </c>
      <c r="J1139" s="2" t="s">
        <v>103</v>
      </c>
      <c r="K1139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PASABLE</v>
      </c>
    </row>
    <row r="1140" spans="1:11" x14ac:dyDescent="0.25">
      <c r="A1140">
        <v>6652</v>
      </c>
      <c r="B1140" s="1">
        <v>44210.509398148148</v>
      </c>
      <c r="C1140" t="s">
        <v>16</v>
      </c>
      <c r="D1140" t="s">
        <v>83</v>
      </c>
      <c r="E1140" s="4">
        <v>90903</v>
      </c>
      <c r="F1140" t="s">
        <v>89</v>
      </c>
      <c r="G1140">
        <v>32</v>
      </c>
      <c r="H1140" s="2" t="s">
        <v>95</v>
      </c>
      <c r="I1140" s="2" t="s">
        <v>99</v>
      </c>
      <c r="J1140" s="2" t="s">
        <v>94</v>
      </c>
      <c r="K1140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PASABLE</v>
      </c>
    </row>
    <row r="1141" spans="1:11" x14ac:dyDescent="0.25">
      <c r="A1141">
        <v>20520</v>
      </c>
      <c r="B1141" s="1">
        <v>44210.520983796298</v>
      </c>
      <c r="C1141" t="s">
        <v>108</v>
      </c>
      <c r="D1141" t="s">
        <v>38</v>
      </c>
      <c r="E1141" s="4">
        <v>899030</v>
      </c>
      <c r="F1141" t="s">
        <v>88</v>
      </c>
      <c r="G1141">
        <v>48</v>
      </c>
      <c r="H1141" s="2" t="s">
        <v>94</v>
      </c>
      <c r="I1141" s="2" t="s">
        <v>99</v>
      </c>
      <c r="J1141" s="2" t="s">
        <v>103</v>
      </c>
      <c r="K1141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1142" spans="1:11" x14ac:dyDescent="0.25">
      <c r="A1142">
        <v>6651</v>
      </c>
      <c r="B1142" s="1">
        <v>44210.527094907404</v>
      </c>
      <c r="C1142" t="s">
        <v>19</v>
      </c>
      <c r="D1142" t="s">
        <v>65</v>
      </c>
      <c r="E1142" s="4">
        <v>867631</v>
      </c>
      <c r="F1142" t="s">
        <v>88</v>
      </c>
      <c r="G1142">
        <v>41</v>
      </c>
      <c r="H1142" s="2" t="s">
        <v>96</v>
      </c>
      <c r="I1142" s="2" t="s">
        <v>100</v>
      </c>
      <c r="J1142" s="2" t="s">
        <v>102</v>
      </c>
      <c r="K1142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1143" spans="1:11" x14ac:dyDescent="0.25">
      <c r="A1143">
        <v>6650</v>
      </c>
      <c r="B1143" s="1">
        <v>44210.552094907405</v>
      </c>
      <c r="C1143" t="s">
        <v>4</v>
      </c>
      <c r="D1143" t="s">
        <v>15</v>
      </c>
      <c r="E1143" s="4">
        <v>132824</v>
      </c>
      <c r="F1143" t="s">
        <v>89</v>
      </c>
      <c r="G1143">
        <v>10</v>
      </c>
      <c r="H1143" s="2" t="s">
        <v>94</v>
      </c>
      <c r="I1143" s="2" t="s">
        <v>99</v>
      </c>
      <c r="J1143" s="2" t="s">
        <v>103</v>
      </c>
      <c r="K1143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PASABLE</v>
      </c>
    </row>
    <row r="1144" spans="1:11" x14ac:dyDescent="0.25">
      <c r="A1144">
        <v>18780</v>
      </c>
      <c r="B1144" s="1">
        <v>44210.552314814813</v>
      </c>
      <c r="C1144" t="s">
        <v>108</v>
      </c>
      <c r="D1144" t="s">
        <v>65</v>
      </c>
      <c r="E1144" s="4">
        <v>618957</v>
      </c>
      <c r="F1144" t="s">
        <v>88</v>
      </c>
      <c r="G1144">
        <v>25</v>
      </c>
      <c r="H1144" s="2" t="s">
        <v>96</v>
      </c>
      <c r="I1144" s="2" t="s">
        <v>100</v>
      </c>
      <c r="J1144" s="2" t="s">
        <v>102</v>
      </c>
      <c r="K1144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1145" spans="1:11" x14ac:dyDescent="0.25">
      <c r="A1145">
        <v>22615</v>
      </c>
      <c r="B1145" s="1">
        <v>44210.55431712963</v>
      </c>
      <c r="C1145" t="s">
        <v>27</v>
      </c>
      <c r="D1145" t="s">
        <v>37</v>
      </c>
      <c r="E1145" s="4">
        <v>107047</v>
      </c>
      <c r="F1145" t="s">
        <v>90</v>
      </c>
      <c r="G1145">
        <v>9</v>
      </c>
      <c r="H1145" s="2" t="s">
        <v>95</v>
      </c>
      <c r="I1145" s="2" t="s">
        <v>100</v>
      </c>
      <c r="J1145" s="2" t="s">
        <v>102</v>
      </c>
      <c r="K1145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1146" spans="1:11" x14ac:dyDescent="0.25">
      <c r="A1146">
        <v>6649</v>
      </c>
      <c r="B1146" s="1">
        <v>44210.599733796298</v>
      </c>
      <c r="C1146" t="s">
        <v>6</v>
      </c>
      <c r="D1146" t="s">
        <v>70</v>
      </c>
      <c r="E1146" s="4">
        <v>304568</v>
      </c>
      <c r="F1146" t="s">
        <v>88</v>
      </c>
      <c r="G1146">
        <v>5</v>
      </c>
      <c r="H1146" s="2" t="s">
        <v>96</v>
      </c>
      <c r="I1146" s="2" t="s">
        <v>99</v>
      </c>
      <c r="J1146" s="2" t="s">
        <v>94</v>
      </c>
      <c r="K1146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1147" spans="1:11" x14ac:dyDescent="0.25">
      <c r="A1147">
        <v>6648</v>
      </c>
      <c r="B1147" s="1">
        <v>44210.607638888891</v>
      </c>
      <c r="C1147" t="s">
        <v>7</v>
      </c>
      <c r="D1147" t="s">
        <v>64</v>
      </c>
      <c r="E1147" s="4">
        <v>779256</v>
      </c>
      <c r="F1147" t="s">
        <v>90</v>
      </c>
      <c r="G1147">
        <v>36</v>
      </c>
      <c r="H1147" s="2" t="s">
        <v>95</v>
      </c>
      <c r="I1147" s="2" t="s">
        <v>99</v>
      </c>
      <c r="J1147" s="2" t="s">
        <v>94</v>
      </c>
      <c r="K1147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1148" spans="1:11" x14ac:dyDescent="0.25">
      <c r="A1148">
        <v>6647</v>
      </c>
      <c r="B1148" s="1">
        <v>44210.614675925928</v>
      </c>
      <c r="C1148" t="s">
        <v>16</v>
      </c>
      <c r="D1148" t="s">
        <v>64</v>
      </c>
      <c r="E1148" s="4">
        <v>322570</v>
      </c>
      <c r="F1148" t="s">
        <v>90</v>
      </c>
      <c r="G1148">
        <v>17</v>
      </c>
      <c r="H1148" s="2" t="s">
        <v>95</v>
      </c>
      <c r="I1148" s="2" t="s">
        <v>99</v>
      </c>
      <c r="J1148" s="2" t="s">
        <v>103</v>
      </c>
      <c r="K1148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1149" spans="1:11" x14ac:dyDescent="0.25">
      <c r="A1149">
        <v>6646</v>
      </c>
      <c r="B1149" s="1">
        <v>44210.620520833334</v>
      </c>
      <c r="C1149" t="s">
        <v>4</v>
      </c>
      <c r="D1149" t="s">
        <v>50</v>
      </c>
      <c r="E1149" s="4">
        <v>349907</v>
      </c>
      <c r="F1149" t="s">
        <v>90</v>
      </c>
      <c r="G1149">
        <v>6</v>
      </c>
      <c r="H1149" s="2" t="s">
        <v>94</v>
      </c>
      <c r="I1149" s="2" t="s">
        <v>99</v>
      </c>
      <c r="J1149" s="2" t="s">
        <v>102</v>
      </c>
      <c r="K1149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1150" spans="1:11" x14ac:dyDescent="0.25">
      <c r="A1150">
        <v>15368</v>
      </c>
      <c r="B1150" s="1">
        <v>44210.623055555552</v>
      </c>
      <c r="C1150" t="s">
        <v>6</v>
      </c>
      <c r="D1150" t="s">
        <v>51</v>
      </c>
      <c r="E1150" s="4">
        <v>762809</v>
      </c>
      <c r="F1150" t="s">
        <v>89</v>
      </c>
      <c r="G1150">
        <v>49</v>
      </c>
      <c r="H1150" s="2" t="s">
        <v>94</v>
      </c>
      <c r="I1150" s="2" t="s">
        <v>99</v>
      </c>
      <c r="J1150" s="2" t="s">
        <v>103</v>
      </c>
      <c r="K1150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PASABLE</v>
      </c>
    </row>
    <row r="1151" spans="1:11" x14ac:dyDescent="0.25">
      <c r="A1151">
        <v>6645</v>
      </c>
      <c r="B1151" s="1">
        <v>44210.640636574077</v>
      </c>
      <c r="C1151" t="s">
        <v>6</v>
      </c>
      <c r="D1151" t="s">
        <v>62</v>
      </c>
      <c r="E1151" s="4">
        <v>607467</v>
      </c>
      <c r="F1151" t="s">
        <v>88</v>
      </c>
      <c r="G1151">
        <v>21</v>
      </c>
      <c r="H1151" s="2" t="s">
        <v>94</v>
      </c>
      <c r="I1151" s="2" t="s">
        <v>99</v>
      </c>
      <c r="J1151" s="2" t="s">
        <v>103</v>
      </c>
      <c r="K1151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1152" spans="1:11" x14ac:dyDescent="0.25">
      <c r="A1152">
        <v>6644</v>
      </c>
      <c r="B1152" s="1">
        <v>44210.64335648148</v>
      </c>
      <c r="C1152" t="s">
        <v>16</v>
      </c>
      <c r="D1152" t="s">
        <v>40</v>
      </c>
      <c r="E1152" s="4">
        <v>454311</v>
      </c>
      <c r="F1152" t="s">
        <v>90</v>
      </c>
      <c r="G1152">
        <v>16</v>
      </c>
      <c r="H1152" s="2" t="s">
        <v>94</v>
      </c>
      <c r="I1152" s="2" t="s">
        <v>100</v>
      </c>
      <c r="J1152" s="2" t="s">
        <v>103</v>
      </c>
      <c r="K1152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1153" spans="1:11" x14ac:dyDescent="0.25">
      <c r="A1153">
        <v>6643</v>
      </c>
      <c r="B1153" s="1">
        <v>44210.647893518515</v>
      </c>
      <c r="C1153" t="s">
        <v>19</v>
      </c>
      <c r="D1153" t="s">
        <v>48</v>
      </c>
      <c r="E1153" s="4">
        <v>601329</v>
      </c>
      <c r="F1153" t="s">
        <v>90</v>
      </c>
      <c r="G1153">
        <v>35</v>
      </c>
      <c r="H1153" s="2" t="s">
        <v>94</v>
      </c>
      <c r="I1153" s="2" t="s">
        <v>100</v>
      </c>
      <c r="J1153" s="2" t="s">
        <v>102</v>
      </c>
      <c r="K1153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1154" spans="1:11" x14ac:dyDescent="0.25">
      <c r="A1154">
        <v>15376</v>
      </c>
      <c r="B1154" s="1">
        <v>44210.65053240741</v>
      </c>
      <c r="C1154" t="s">
        <v>6</v>
      </c>
      <c r="D1154" t="s">
        <v>72</v>
      </c>
      <c r="E1154" s="4">
        <v>764377</v>
      </c>
      <c r="F1154" t="s">
        <v>90</v>
      </c>
      <c r="G1154">
        <v>45</v>
      </c>
      <c r="H1154" s="2" t="s">
        <v>95</v>
      </c>
      <c r="I1154" s="2" t="s">
        <v>99</v>
      </c>
      <c r="J1154" s="2" t="s">
        <v>94</v>
      </c>
      <c r="K1154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1155" spans="1:11" x14ac:dyDescent="0.25">
      <c r="A1155">
        <v>6642</v>
      </c>
      <c r="B1155" s="1">
        <v>44210.653055555558</v>
      </c>
      <c r="C1155" t="s">
        <v>4</v>
      </c>
      <c r="D1155" t="s">
        <v>74</v>
      </c>
      <c r="E1155" s="4">
        <v>725911</v>
      </c>
      <c r="F1155" t="s">
        <v>88</v>
      </c>
      <c r="G1155">
        <v>30</v>
      </c>
      <c r="H1155" s="2" t="s">
        <v>94</v>
      </c>
      <c r="I1155" s="2" t="s">
        <v>99</v>
      </c>
      <c r="J1155" s="2" t="s">
        <v>103</v>
      </c>
      <c r="K1155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1156" spans="1:11" x14ac:dyDescent="0.25">
      <c r="A1156">
        <v>15373</v>
      </c>
      <c r="B1156" s="1">
        <v>44210.653298611112</v>
      </c>
      <c r="C1156" t="s">
        <v>6</v>
      </c>
      <c r="D1156" t="s">
        <v>71</v>
      </c>
      <c r="E1156" s="4">
        <v>672621</v>
      </c>
      <c r="F1156" t="s">
        <v>90</v>
      </c>
      <c r="G1156">
        <v>13</v>
      </c>
      <c r="H1156" s="2" t="s">
        <v>94</v>
      </c>
      <c r="I1156" s="2" t="s">
        <v>99</v>
      </c>
      <c r="J1156" s="2" t="s">
        <v>103</v>
      </c>
      <c r="K1156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1157" spans="1:11" x14ac:dyDescent="0.25">
      <c r="A1157">
        <v>6641</v>
      </c>
      <c r="B1157" s="1">
        <v>44210.654606481483</v>
      </c>
      <c r="C1157" t="s">
        <v>16</v>
      </c>
      <c r="D1157" t="s">
        <v>54</v>
      </c>
      <c r="E1157" s="4">
        <v>214549</v>
      </c>
      <c r="F1157" t="s">
        <v>90</v>
      </c>
      <c r="G1157">
        <v>28</v>
      </c>
      <c r="H1157" s="2" t="s">
        <v>94</v>
      </c>
      <c r="I1157" s="2" t="s">
        <v>100</v>
      </c>
      <c r="J1157" s="2" t="s">
        <v>102</v>
      </c>
      <c r="K1157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1158" spans="1:11" x14ac:dyDescent="0.25">
      <c r="A1158">
        <v>15372</v>
      </c>
      <c r="B1158" s="1">
        <v>44210.658101851855</v>
      </c>
      <c r="C1158" t="s">
        <v>6</v>
      </c>
      <c r="D1158" t="s">
        <v>79</v>
      </c>
      <c r="E1158" s="4">
        <v>799957</v>
      </c>
      <c r="F1158" t="s">
        <v>90</v>
      </c>
      <c r="G1158">
        <v>3</v>
      </c>
      <c r="H1158" s="2" t="s">
        <v>96</v>
      </c>
      <c r="I1158" s="2" t="s">
        <v>99</v>
      </c>
      <c r="J1158" s="2" t="s">
        <v>103</v>
      </c>
      <c r="K1158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1159" spans="1:11" x14ac:dyDescent="0.25">
      <c r="A1159">
        <v>6640</v>
      </c>
      <c r="B1159" s="1">
        <v>44210.748425925929</v>
      </c>
      <c r="C1159" t="s">
        <v>6</v>
      </c>
      <c r="D1159" t="s">
        <v>73</v>
      </c>
      <c r="E1159" s="4">
        <v>451440</v>
      </c>
      <c r="F1159" t="s">
        <v>90</v>
      </c>
      <c r="G1159">
        <v>38</v>
      </c>
      <c r="H1159" s="2" t="s">
        <v>96</v>
      </c>
      <c r="I1159" s="2" t="s">
        <v>99</v>
      </c>
      <c r="J1159" s="2" t="s">
        <v>94</v>
      </c>
      <c r="K1159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1160" spans="1:11" x14ac:dyDescent="0.25">
      <c r="A1160">
        <v>6639</v>
      </c>
      <c r="B1160" s="1">
        <v>44211.389594907407</v>
      </c>
      <c r="C1160" t="s">
        <v>4</v>
      </c>
      <c r="D1160" t="s">
        <v>46</v>
      </c>
      <c r="E1160" s="4">
        <v>278826</v>
      </c>
      <c r="F1160" t="s">
        <v>90</v>
      </c>
      <c r="G1160">
        <v>19</v>
      </c>
      <c r="H1160" s="2" t="s">
        <v>96</v>
      </c>
      <c r="I1160" s="2" t="s">
        <v>100</v>
      </c>
      <c r="J1160" s="2" t="s">
        <v>94</v>
      </c>
      <c r="K1160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1161" spans="1:11" x14ac:dyDescent="0.25">
      <c r="A1161">
        <v>6638</v>
      </c>
      <c r="B1161" s="1">
        <v>44211.394803240742</v>
      </c>
      <c r="C1161" t="s">
        <v>8</v>
      </c>
      <c r="D1161" t="s">
        <v>15</v>
      </c>
      <c r="E1161" s="4">
        <v>870023</v>
      </c>
      <c r="F1161" t="s">
        <v>90</v>
      </c>
      <c r="G1161">
        <v>25</v>
      </c>
      <c r="H1161" s="2" t="s">
        <v>96</v>
      </c>
      <c r="I1161" s="2" t="s">
        <v>100</v>
      </c>
      <c r="J1161" s="2" t="s">
        <v>94</v>
      </c>
      <c r="K1161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1162" spans="1:11" x14ac:dyDescent="0.25">
      <c r="A1162">
        <v>6637</v>
      </c>
      <c r="B1162" s="1">
        <v>44211.427777777775</v>
      </c>
      <c r="C1162" t="s">
        <v>6</v>
      </c>
      <c r="D1162" t="s">
        <v>36</v>
      </c>
      <c r="E1162" s="4">
        <v>955164</v>
      </c>
      <c r="F1162" t="s">
        <v>89</v>
      </c>
      <c r="G1162">
        <v>4</v>
      </c>
      <c r="H1162" s="2" t="s">
        <v>94</v>
      </c>
      <c r="I1162" s="2" t="s">
        <v>99</v>
      </c>
      <c r="J1162" s="2" t="s">
        <v>102</v>
      </c>
      <c r="K1162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PASABLE</v>
      </c>
    </row>
    <row r="1163" spans="1:11" x14ac:dyDescent="0.25">
      <c r="A1163">
        <v>16791</v>
      </c>
      <c r="B1163" s="1">
        <v>44211.434282407405</v>
      </c>
      <c r="C1163" t="s">
        <v>27</v>
      </c>
      <c r="D1163" t="s">
        <v>62</v>
      </c>
      <c r="E1163" s="4">
        <v>553920</v>
      </c>
      <c r="F1163" t="s">
        <v>88</v>
      </c>
      <c r="G1163">
        <v>20</v>
      </c>
      <c r="H1163" s="2" t="s">
        <v>96</v>
      </c>
      <c r="I1163" s="2" t="s">
        <v>100</v>
      </c>
      <c r="J1163" s="2" t="s">
        <v>102</v>
      </c>
      <c r="K1163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1164" spans="1:11" x14ac:dyDescent="0.25">
      <c r="A1164">
        <v>6636</v>
      </c>
      <c r="B1164" s="1">
        <v>44211.454201388886</v>
      </c>
      <c r="C1164" t="s">
        <v>6</v>
      </c>
      <c r="D1164" t="s">
        <v>48</v>
      </c>
      <c r="E1164" s="4">
        <v>950255</v>
      </c>
      <c r="F1164" t="s">
        <v>88</v>
      </c>
      <c r="G1164">
        <v>16</v>
      </c>
      <c r="H1164" s="2" t="s">
        <v>94</v>
      </c>
      <c r="I1164" s="2" t="s">
        <v>99</v>
      </c>
      <c r="J1164" s="2" t="s">
        <v>102</v>
      </c>
      <c r="K1164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1165" spans="1:11" x14ac:dyDescent="0.25">
      <c r="A1165">
        <v>21053</v>
      </c>
      <c r="B1165" s="1">
        <v>44211.4608912037</v>
      </c>
      <c r="C1165" t="s">
        <v>108</v>
      </c>
      <c r="D1165" t="s">
        <v>46</v>
      </c>
      <c r="E1165" s="4">
        <v>150478</v>
      </c>
      <c r="F1165" t="s">
        <v>90</v>
      </c>
      <c r="G1165">
        <v>38</v>
      </c>
      <c r="H1165" s="2" t="s">
        <v>94</v>
      </c>
      <c r="I1165" s="2" t="s">
        <v>99</v>
      </c>
      <c r="J1165" s="2" t="s">
        <v>103</v>
      </c>
      <c r="K1165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1166" spans="1:11" x14ac:dyDescent="0.25">
      <c r="A1166">
        <v>19934</v>
      </c>
      <c r="B1166" s="1">
        <v>44211.46234953704</v>
      </c>
      <c r="C1166" t="s">
        <v>108</v>
      </c>
      <c r="D1166" t="s">
        <v>65</v>
      </c>
      <c r="E1166" s="4">
        <v>838589</v>
      </c>
      <c r="F1166" t="s">
        <v>90</v>
      </c>
      <c r="G1166">
        <v>23</v>
      </c>
      <c r="H1166" s="2" t="s">
        <v>96</v>
      </c>
      <c r="I1166" s="2" t="s">
        <v>100</v>
      </c>
      <c r="J1166" s="2" t="s">
        <v>94</v>
      </c>
      <c r="K1166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1167" spans="1:11" x14ac:dyDescent="0.25">
      <c r="A1167">
        <v>15379</v>
      </c>
      <c r="B1167" s="1">
        <v>44211.491215277776</v>
      </c>
      <c r="C1167" t="s">
        <v>6</v>
      </c>
      <c r="D1167" t="s">
        <v>67</v>
      </c>
      <c r="E1167" s="4">
        <v>790842</v>
      </c>
      <c r="F1167" t="s">
        <v>90</v>
      </c>
      <c r="G1167">
        <v>14</v>
      </c>
      <c r="H1167" s="2" t="s">
        <v>96</v>
      </c>
      <c r="I1167" s="2" t="s">
        <v>100</v>
      </c>
      <c r="J1167" s="2" t="s">
        <v>102</v>
      </c>
      <c r="K1167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1168" spans="1:11" x14ac:dyDescent="0.25">
      <c r="A1168">
        <v>6635</v>
      </c>
      <c r="B1168" s="1">
        <v>44211.501886574071</v>
      </c>
      <c r="C1168" t="s">
        <v>6</v>
      </c>
      <c r="D1168" t="s">
        <v>65</v>
      </c>
      <c r="E1168" s="4">
        <v>101463</v>
      </c>
      <c r="F1168" t="s">
        <v>90</v>
      </c>
      <c r="G1168">
        <v>2</v>
      </c>
      <c r="H1168" s="2" t="s">
        <v>95</v>
      </c>
      <c r="I1168" s="2" t="s">
        <v>99</v>
      </c>
      <c r="J1168" s="2" t="s">
        <v>94</v>
      </c>
      <c r="K1168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1169" spans="1:11" x14ac:dyDescent="0.25">
      <c r="A1169">
        <v>15369</v>
      </c>
      <c r="B1169" s="1">
        <v>44211.515428240738</v>
      </c>
      <c r="C1169" t="s">
        <v>6</v>
      </c>
      <c r="D1169" t="s">
        <v>76</v>
      </c>
      <c r="E1169" s="4">
        <v>812544</v>
      </c>
      <c r="F1169" t="s">
        <v>88</v>
      </c>
      <c r="G1169">
        <v>3</v>
      </c>
      <c r="H1169" s="2" t="s">
        <v>96</v>
      </c>
      <c r="I1169" s="2" t="s">
        <v>99</v>
      </c>
      <c r="J1169" s="2" t="s">
        <v>102</v>
      </c>
      <c r="K1169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1170" spans="1:11" x14ac:dyDescent="0.25">
      <c r="A1170">
        <v>17539</v>
      </c>
      <c r="B1170" s="1">
        <v>44211.540567129632</v>
      </c>
      <c r="C1170" t="s">
        <v>14</v>
      </c>
      <c r="D1170" t="s">
        <v>51</v>
      </c>
      <c r="E1170" s="4">
        <v>167816</v>
      </c>
      <c r="F1170" t="s">
        <v>88</v>
      </c>
      <c r="G1170">
        <v>31</v>
      </c>
      <c r="H1170" s="2" t="s">
        <v>95</v>
      </c>
      <c r="I1170" s="2" t="s">
        <v>99</v>
      </c>
      <c r="J1170" s="2" t="s">
        <v>102</v>
      </c>
      <c r="K1170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1171" spans="1:11" x14ac:dyDescent="0.25">
      <c r="A1171">
        <v>17153</v>
      </c>
      <c r="B1171" s="1">
        <v>44211.545914351853</v>
      </c>
      <c r="C1171" t="s">
        <v>14</v>
      </c>
      <c r="D1171" t="s">
        <v>40</v>
      </c>
      <c r="E1171" s="4">
        <v>992694</v>
      </c>
      <c r="F1171" t="s">
        <v>90</v>
      </c>
      <c r="G1171">
        <v>46</v>
      </c>
      <c r="H1171" s="2" t="s">
        <v>94</v>
      </c>
      <c r="I1171" s="2" t="s">
        <v>100</v>
      </c>
      <c r="J1171" s="2" t="s">
        <v>103</v>
      </c>
      <c r="K1171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1172" spans="1:11" x14ac:dyDescent="0.25">
      <c r="A1172">
        <v>15967</v>
      </c>
      <c r="B1172" s="1">
        <v>44211.546689814815</v>
      </c>
      <c r="C1172" t="s">
        <v>17</v>
      </c>
      <c r="D1172" t="s">
        <v>40</v>
      </c>
      <c r="E1172" s="4">
        <v>78796</v>
      </c>
      <c r="F1172" t="s">
        <v>90</v>
      </c>
      <c r="G1172">
        <v>41</v>
      </c>
      <c r="H1172" s="2" t="s">
        <v>95</v>
      </c>
      <c r="I1172" s="2" t="s">
        <v>99</v>
      </c>
      <c r="J1172" s="2" t="s">
        <v>94</v>
      </c>
      <c r="K1172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1173" spans="1:11" x14ac:dyDescent="0.25">
      <c r="A1173">
        <v>18387</v>
      </c>
      <c r="B1173" s="1">
        <v>44211.548958333333</v>
      </c>
      <c r="C1173" t="s">
        <v>14</v>
      </c>
      <c r="D1173" t="s">
        <v>65</v>
      </c>
      <c r="E1173" s="4">
        <v>750341</v>
      </c>
      <c r="F1173" t="s">
        <v>90</v>
      </c>
      <c r="G1173">
        <v>45</v>
      </c>
      <c r="H1173" s="2" t="s">
        <v>95</v>
      </c>
      <c r="I1173" s="2" t="s">
        <v>99</v>
      </c>
      <c r="J1173" s="2" t="s">
        <v>103</v>
      </c>
      <c r="K1173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1174" spans="1:11" x14ac:dyDescent="0.25">
      <c r="A1174">
        <v>6634</v>
      </c>
      <c r="B1174" s="1">
        <v>44211.623553240737</v>
      </c>
      <c r="C1174" t="s">
        <v>6</v>
      </c>
      <c r="D1174" t="s">
        <v>37</v>
      </c>
      <c r="E1174" s="4">
        <v>505058</v>
      </c>
      <c r="F1174" t="s">
        <v>88</v>
      </c>
      <c r="G1174">
        <v>35</v>
      </c>
      <c r="H1174" s="2" t="s">
        <v>95</v>
      </c>
      <c r="I1174" s="2" t="s">
        <v>100</v>
      </c>
      <c r="J1174" s="2" t="s">
        <v>94</v>
      </c>
      <c r="K1174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1175" spans="1:11" x14ac:dyDescent="0.25">
      <c r="A1175">
        <v>15366</v>
      </c>
      <c r="B1175" s="1">
        <v>44211.636747685188</v>
      </c>
      <c r="C1175" t="s">
        <v>6</v>
      </c>
      <c r="D1175" t="s">
        <v>64</v>
      </c>
      <c r="E1175" s="4">
        <v>500894</v>
      </c>
      <c r="F1175" t="s">
        <v>88</v>
      </c>
      <c r="G1175">
        <v>7</v>
      </c>
      <c r="H1175" s="2" t="s">
        <v>96</v>
      </c>
      <c r="I1175" s="2" t="s">
        <v>100</v>
      </c>
      <c r="J1175" s="2" t="s">
        <v>94</v>
      </c>
      <c r="K1175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1176" spans="1:11" x14ac:dyDescent="0.25">
      <c r="A1176">
        <v>6633</v>
      </c>
      <c r="B1176" s="1">
        <v>44211.661087962966</v>
      </c>
      <c r="C1176" t="s">
        <v>6</v>
      </c>
      <c r="D1176" t="s">
        <v>70</v>
      </c>
      <c r="E1176" s="4">
        <v>22993</v>
      </c>
      <c r="F1176" t="s">
        <v>90</v>
      </c>
      <c r="G1176">
        <v>43</v>
      </c>
      <c r="H1176" s="2" t="s">
        <v>96</v>
      </c>
      <c r="I1176" s="2" t="s">
        <v>99</v>
      </c>
      <c r="J1176" s="2" t="s">
        <v>103</v>
      </c>
      <c r="K1176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1177" spans="1:11" x14ac:dyDescent="0.25">
      <c r="A1177">
        <v>16829</v>
      </c>
      <c r="B1177" s="1">
        <v>44211.755682870367</v>
      </c>
      <c r="C1177" t="s">
        <v>32</v>
      </c>
      <c r="D1177" t="s">
        <v>80</v>
      </c>
      <c r="E1177" s="4">
        <v>537477</v>
      </c>
      <c r="F1177" t="s">
        <v>90</v>
      </c>
      <c r="G1177">
        <v>1</v>
      </c>
      <c r="H1177" s="2" t="s">
        <v>96</v>
      </c>
      <c r="I1177" s="2" t="s">
        <v>99</v>
      </c>
      <c r="J1177" s="2" t="s">
        <v>103</v>
      </c>
      <c r="K1177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1178" spans="1:11" x14ac:dyDescent="0.25">
      <c r="A1178">
        <v>21081</v>
      </c>
      <c r="B1178" s="1">
        <v>44211.795381944445</v>
      </c>
      <c r="C1178" t="s">
        <v>108</v>
      </c>
      <c r="D1178" t="s">
        <v>61</v>
      </c>
      <c r="E1178" s="4">
        <v>797968</v>
      </c>
      <c r="F1178" t="s">
        <v>90</v>
      </c>
      <c r="G1178">
        <v>17</v>
      </c>
      <c r="H1178" s="2" t="s">
        <v>96</v>
      </c>
      <c r="I1178" s="2" t="s">
        <v>100</v>
      </c>
      <c r="J1178" s="2" t="s">
        <v>102</v>
      </c>
      <c r="K1178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1179" spans="1:11" x14ac:dyDescent="0.25">
      <c r="A1179">
        <v>19931</v>
      </c>
      <c r="B1179" s="1">
        <v>44211.798136574071</v>
      </c>
      <c r="C1179" t="s">
        <v>108</v>
      </c>
      <c r="D1179" t="s">
        <v>40</v>
      </c>
      <c r="E1179" s="4">
        <v>667061</v>
      </c>
      <c r="F1179" t="s">
        <v>90</v>
      </c>
      <c r="G1179">
        <v>42</v>
      </c>
      <c r="H1179" s="2" t="s">
        <v>96</v>
      </c>
      <c r="I1179" s="2" t="s">
        <v>100</v>
      </c>
      <c r="J1179" s="2" t="s">
        <v>103</v>
      </c>
      <c r="K1179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1180" spans="1:11" x14ac:dyDescent="0.25">
      <c r="A1180">
        <v>22602</v>
      </c>
      <c r="B1180" s="1">
        <v>44211.799421296295</v>
      </c>
      <c r="C1180" t="s">
        <v>108</v>
      </c>
      <c r="D1180" t="s">
        <v>40</v>
      </c>
      <c r="E1180" s="4">
        <v>536552</v>
      </c>
      <c r="F1180" t="s">
        <v>90</v>
      </c>
      <c r="G1180">
        <v>9</v>
      </c>
      <c r="H1180" s="2" t="s">
        <v>94</v>
      </c>
      <c r="I1180" s="2" t="s">
        <v>100</v>
      </c>
      <c r="J1180" s="2" t="s">
        <v>94</v>
      </c>
      <c r="K1180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1181" spans="1:11" x14ac:dyDescent="0.25">
      <c r="A1181">
        <v>20502</v>
      </c>
      <c r="B1181" s="1">
        <v>44211.842210648145</v>
      </c>
      <c r="C1181" t="s">
        <v>112</v>
      </c>
      <c r="D1181" t="s">
        <v>65</v>
      </c>
      <c r="E1181" s="4">
        <v>893769</v>
      </c>
      <c r="F1181" t="s">
        <v>90</v>
      </c>
      <c r="G1181">
        <v>4</v>
      </c>
      <c r="H1181" s="2" t="s">
        <v>94</v>
      </c>
      <c r="I1181" s="2" t="s">
        <v>99</v>
      </c>
      <c r="J1181" s="2" t="s">
        <v>102</v>
      </c>
      <c r="K1181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1182" spans="1:11" x14ac:dyDescent="0.25">
      <c r="A1182">
        <v>15367</v>
      </c>
      <c r="B1182" s="1">
        <v>44213.964722222219</v>
      </c>
      <c r="C1182" t="s">
        <v>6</v>
      </c>
      <c r="D1182" t="s">
        <v>65</v>
      </c>
      <c r="E1182" s="4">
        <v>526362</v>
      </c>
      <c r="F1182" t="s">
        <v>89</v>
      </c>
      <c r="G1182" s="34">
        <v>1</v>
      </c>
      <c r="H1182" s="2" t="s">
        <v>96</v>
      </c>
      <c r="I1182" s="2" t="s">
        <v>99</v>
      </c>
      <c r="J1182" s="2" t="s">
        <v>102</v>
      </c>
      <c r="K1182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MUY SATISFACTORIO</v>
      </c>
    </row>
    <row r="1183" spans="1:11" x14ac:dyDescent="0.25">
      <c r="A1183">
        <v>20486</v>
      </c>
      <c r="B1183" s="1">
        <v>44214.381851851853</v>
      </c>
      <c r="C1183" t="s">
        <v>108</v>
      </c>
      <c r="D1183" t="s">
        <v>46</v>
      </c>
      <c r="E1183" s="4">
        <v>359294</v>
      </c>
      <c r="F1183" t="s">
        <v>90</v>
      </c>
      <c r="G1183">
        <v>29</v>
      </c>
      <c r="H1183" s="2" t="s">
        <v>95</v>
      </c>
      <c r="I1183" s="2" t="s">
        <v>100</v>
      </c>
      <c r="J1183" s="2" t="s">
        <v>94</v>
      </c>
      <c r="K1183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1184" spans="1:11" x14ac:dyDescent="0.25">
      <c r="A1184">
        <v>20465</v>
      </c>
      <c r="B1184" s="1">
        <v>44214.383402777778</v>
      </c>
      <c r="C1184" t="s">
        <v>108</v>
      </c>
      <c r="D1184" t="s">
        <v>62</v>
      </c>
      <c r="E1184" s="4">
        <v>848457</v>
      </c>
      <c r="F1184" t="s">
        <v>88</v>
      </c>
      <c r="G1184">
        <v>30</v>
      </c>
      <c r="H1184" s="2" t="s">
        <v>94</v>
      </c>
      <c r="I1184" s="2" t="s">
        <v>100</v>
      </c>
      <c r="J1184" s="2" t="s">
        <v>94</v>
      </c>
      <c r="K1184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1185" spans="1:11" x14ac:dyDescent="0.25">
      <c r="A1185">
        <v>15364</v>
      </c>
      <c r="B1185" s="1">
        <v>44214.395914351851</v>
      </c>
      <c r="C1185" t="s">
        <v>6</v>
      </c>
      <c r="D1185" t="s">
        <v>67</v>
      </c>
      <c r="E1185" s="4">
        <v>807501</v>
      </c>
      <c r="F1185" t="s">
        <v>90</v>
      </c>
      <c r="G1185">
        <v>18</v>
      </c>
      <c r="H1185" s="2" t="s">
        <v>96</v>
      </c>
      <c r="I1185" s="2" t="s">
        <v>100</v>
      </c>
      <c r="J1185" s="2" t="s">
        <v>94</v>
      </c>
      <c r="K1185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1186" spans="1:11" x14ac:dyDescent="0.25">
      <c r="A1186">
        <v>6632</v>
      </c>
      <c r="B1186" s="1">
        <v>44214.424456018518</v>
      </c>
      <c r="C1186" t="s">
        <v>6</v>
      </c>
      <c r="D1186" t="s">
        <v>40</v>
      </c>
      <c r="E1186" s="4">
        <v>284616</v>
      </c>
      <c r="F1186" t="s">
        <v>90</v>
      </c>
      <c r="G1186">
        <v>17</v>
      </c>
      <c r="H1186" s="2" t="s">
        <v>96</v>
      </c>
      <c r="I1186" s="2" t="s">
        <v>99</v>
      </c>
      <c r="J1186" s="2" t="s">
        <v>102</v>
      </c>
      <c r="K1186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1187" spans="1:11" x14ac:dyDescent="0.25">
      <c r="A1187">
        <v>19408</v>
      </c>
      <c r="B1187" s="1">
        <v>44214.445914351854</v>
      </c>
      <c r="C1187" t="s">
        <v>108</v>
      </c>
      <c r="D1187" t="s">
        <v>64</v>
      </c>
      <c r="E1187" s="4">
        <v>300219</v>
      </c>
      <c r="F1187" t="s">
        <v>90</v>
      </c>
      <c r="G1187">
        <v>44</v>
      </c>
      <c r="H1187" s="2" t="s">
        <v>94</v>
      </c>
      <c r="I1187" s="2" t="s">
        <v>100</v>
      </c>
      <c r="J1187" s="2" t="s">
        <v>103</v>
      </c>
      <c r="K1187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1188" spans="1:11" x14ac:dyDescent="0.25">
      <c r="A1188">
        <v>21073</v>
      </c>
      <c r="B1188" s="1">
        <v>44214.447500000002</v>
      </c>
      <c r="C1188" t="s">
        <v>25</v>
      </c>
      <c r="D1188" t="s">
        <v>51</v>
      </c>
      <c r="E1188" s="4">
        <v>221573</v>
      </c>
      <c r="F1188" t="s">
        <v>90</v>
      </c>
      <c r="G1188">
        <v>49</v>
      </c>
      <c r="H1188" s="2" t="s">
        <v>96</v>
      </c>
      <c r="I1188" s="2" t="s">
        <v>99</v>
      </c>
      <c r="J1188" s="2" t="s">
        <v>103</v>
      </c>
      <c r="K1188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1189" spans="1:11" x14ac:dyDescent="0.25">
      <c r="A1189">
        <v>15575</v>
      </c>
      <c r="B1189" s="1">
        <v>44214.44902777778</v>
      </c>
      <c r="C1189" t="s">
        <v>108</v>
      </c>
      <c r="D1189" t="s">
        <v>37</v>
      </c>
      <c r="E1189" s="4">
        <v>253130</v>
      </c>
      <c r="F1189" t="s">
        <v>90</v>
      </c>
      <c r="G1189">
        <v>34</v>
      </c>
      <c r="H1189" s="2" t="s">
        <v>94</v>
      </c>
      <c r="I1189" s="2" t="s">
        <v>100</v>
      </c>
      <c r="J1189" s="2" t="s">
        <v>102</v>
      </c>
      <c r="K1189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1190" spans="1:11" x14ac:dyDescent="0.25">
      <c r="A1190">
        <v>21595</v>
      </c>
      <c r="B1190" s="1">
        <v>44214.462418981479</v>
      </c>
      <c r="C1190" t="s">
        <v>28</v>
      </c>
      <c r="D1190" t="s">
        <v>51</v>
      </c>
      <c r="E1190" s="4">
        <v>158890</v>
      </c>
      <c r="F1190" t="s">
        <v>90</v>
      </c>
      <c r="G1190">
        <v>34</v>
      </c>
      <c r="H1190" s="2" t="s">
        <v>95</v>
      </c>
      <c r="I1190" s="2" t="s">
        <v>100</v>
      </c>
      <c r="J1190" s="2" t="s">
        <v>103</v>
      </c>
      <c r="K1190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1191" spans="1:11" x14ac:dyDescent="0.25">
      <c r="A1191">
        <v>15599</v>
      </c>
      <c r="B1191" s="1">
        <v>44214.467222222222</v>
      </c>
      <c r="C1191" t="s">
        <v>21</v>
      </c>
      <c r="D1191" t="s">
        <v>58</v>
      </c>
      <c r="E1191" s="4">
        <v>222653</v>
      </c>
      <c r="F1191" t="s">
        <v>88</v>
      </c>
      <c r="G1191">
        <v>26</v>
      </c>
      <c r="H1191" s="2" t="s">
        <v>96</v>
      </c>
      <c r="I1191" s="2" t="s">
        <v>99</v>
      </c>
      <c r="J1191" s="2" t="s">
        <v>102</v>
      </c>
      <c r="K1191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1192" spans="1:11" x14ac:dyDescent="0.25">
      <c r="A1192">
        <v>18430</v>
      </c>
      <c r="B1192" s="1">
        <v>44214.473854166667</v>
      </c>
      <c r="C1192" t="s">
        <v>3</v>
      </c>
      <c r="D1192" t="s">
        <v>101</v>
      </c>
      <c r="E1192" s="4">
        <v>464115</v>
      </c>
      <c r="F1192" t="s">
        <v>89</v>
      </c>
      <c r="G1192">
        <v>46</v>
      </c>
      <c r="H1192" s="2" t="s">
        <v>94</v>
      </c>
      <c r="I1192" s="2" t="s">
        <v>100</v>
      </c>
      <c r="J1192" s="2" t="s">
        <v>102</v>
      </c>
      <c r="K1192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PASABLE</v>
      </c>
    </row>
    <row r="1193" spans="1:11" x14ac:dyDescent="0.25">
      <c r="A1193">
        <v>19314</v>
      </c>
      <c r="B1193" s="1">
        <v>44214.47550925926</v>
      </c>
      <c r="C1193" t="s">
        <v>26</v>
      </c>
      <c r="D1193" t="s">
        <v>62</v>
      </c>
      <c r="E1193" s="4">
        <v>816908</v>
      </c>
      <c r="F1193" t="s">
        <v>88</v>
      </c>
      <c r="G1193">
        <v>50</v>
      </c>
      <c r="H1193" s="2" t="s">
        <v>96</v>
      </c>
      <c r="I1193" s="2" t="s">
        <v>100</v>
      </c>
      <c r="J1193" s="2" t="s">
        <v>103</v>
      </c>
      <c r="K1193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1194" spans="1:11" x14ac:dyDescent="0.25">
      <c r="A1194">
        <v>7247</v>
      </c>
      <c r="B1194" s="1">
        <v>44214.514351851853</v>
      </c>
      <c r="C1194" t="s">
        <v>12</v>
      </c>
      <c r="D1194" t="s">
        <v>48</v>
      </c>
      <c r="E1194" s="4">
        <v>160166</v>
      </c>
      <c r="F1194" t="s">
        <v>90</v>
      </c>
      <c r="G1194">
        <v>31</v>
      </c>
      <c r="H1194" s="2" t="s">
        <v>95</v>
      </c>
      <c r="I1194" s="2" t="s">
        <v>100</v>
      </c>
      <c r="J1194" s="2" t="s">
        <v>102</v>
      </c>
      <c r="K1194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1195" spans="1:11" x14ac:dyDescent="0.25">
      <c r="A1195">
        <v>16749</v>
      </c>
      <c r="B1195" s="1">
        <v>44214.517754629633</v>
      </c>
      <c r="C1195" t="s">
        <v>108</v>
      </c>
      <c r="D1195" t="s">
        <v>55</v>
      </c>
      <c r="E1195" s="4">
        <v>499167</v>
      </c>
      <c r="F1195" t="s">
        <v>90</v>
      </c>
      <c r="G1195">
        <v>32</v>
      </c>
      <c r="H1195" s="2" t="s">
        <v>95</v>
      </c>
      <c r="I1195" s="2" t="s">
        <v>99</v>
      </c>
      <c r="J1195" s="2" t="s">
        <v>103</v>
      </c>
      <c r="K1195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1196" spans="1:11" x14ac:dyDescent="0.25">
      <c r="A1196">
        <v>15361</v>
      </c>
      <c r="B1196" s="1">
        <v>44214.539849537039</v>
      </c>
      <c r="C1196" t="s">
        <v>6</v>
      </c>
      <c r="D1196" t="s">
        <v>15</v>
      </c>
      <c r="E1196" s="4">
        <v>863232</v>
      </c>
      <c r="F1196" t="s">
        <v>88</v>
      </c>
      <c r="G1196">
        <v>50</v>
      </c>
      <c r="H1196" s="2" t="s">
        <v>96</v>
      </c>
      <c r="I1196" s="2" t="s">
        <v>99</v>
      </c>
      <c r="J1196" s="2" t="s">
        <v>102</v>
      </c>
      <c r="K1196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1197" spans="1:11" x14ac:dyDescent="0.25">
      <c r="A1197">
        <v>15362</v>
      </c>
      <c r="B1197" s="1">
        <v>44214.545231481483</v>
      </c>
      <c r="C1197" t="s">
        <v>6</v>
      </c>
      <c r="D1197" t="s">
        <v>83</v>
      </c>
      <c r="E1197" s="4">
        <v>45398</v>
      </c>
      <c r="F1197" t="s">
        <v>88</v>
      </c>
      <c r="G1197">
        <v>24</v>
      </c>
      <c r="H1197" s="2" t="s">
        <v>95</v>
      </c>
      <c r="I1197" s="2" t="s">
        <v>100</v>
      </c>
      <c r="J1197" s="2" t="s">
        <v>94</v>
      </c>
      <c r="K1197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1198" spans="1:11" x14ac:dyDescent="0.25">
      <c r="A1198">
        <v>21029</v>
      </c>
      <c r="B1198" s="1">
        <v>44214.625671296293</v>
      </c>
      <c r="C1198" t="s">
        <v>25</v>
      </c>
      <c r="D1198" t="s">
        <v>78</v>
      </c>
      <c r="E1198" s="4">
        <v>488237</v>
      </c>
      <c r="F1198" t="s">
        <v>89</v>
      </c>
      <c r="G1198">
        <v>10</v>
      </c>
      <c r="H1198" s="2" t="s">
        <v>95</v>
      </c>
      <c r="I1198" s="2" t="s">
        <v>100</v>
      </c>
      <c r="J1198" s="2" t="s">
        <v>102</v>
      </c>
      <c r="K1198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PASABLE</v>
      </c>
    </row>
    <row r="1199" spans="1:11" x14ac:dyDescent="0.25">
      <c r="A1199">
        <v>6631</v>
      </c>
      <c r="B1199" s="1">
        <v>44214.64880787037</v>
      </c>
      <c r="C1199" t="s">
        <v>6</v>
      </c>
      <c r="D1199" t="s">
        <v>101</v>
      </c>
      <c r="E1199" s="4">
        <v>92729</v>
      </c>
      <c r="F1199" t="s">
        <v>89</v>
      </c>
      <c r="G1199">
        <v>2</v>
      </c>
      <c r="H1199" s="2" t="s">
        <v>94</v>
      </c>
      <c r="I1199" s="2" t="s">
        <v>99</v>
      </c>
      <c r="J1199" s="2" t="s">
        <v>94</v>
      </c>
      <c r="K1199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PASABLE</v>
      </c>
    </row>
    <row r="1200" spans="1:11" x14ac:dyDescent="0.25">
      <c r="A1200">
        <v>6630</v>
      </c>
      <c r="B1200" s="1">
        <v>44214.653032407405</v>
      </c>
      <c r="C1200" t="s">
        <v>6</v>
      </c>
      <c r="D1200" t="s">
        <v>64</v>
      </c>
      <c r="E1200" s="4">
        <v>493235</v>
      </c>
      <c r="F1200" t="s">
        <v>90</v>
      </c>
      <c r="G1200">
        <v>10</v>
      </c>
      <c r="H1200" s="2" t="s">
        <v>96</v>
      </c>
      <c r="I1200" s="2" t="s">
        <v>99</v>
      </c>
      <c r="J1200" s="2" t="s">
        <v>94</v>
      </c>
      <c r="K1200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1201" spans="1:11" x14ac:dyDescent="0.25">
      <c r="A1201">
        <v>6629</v>
      </c>
      <c r="B1201" s="1">
        <v>44214.685208333336</v>
      </c>
      <c r="C1201" t="s">
        <v>6</v>
      </c>
      <c r="D1201" t="s">
        <v>74</v>
      </c>
      <c r="E1201" s="4">
        <v>355226</v>
      </c>
      <c r="F1201" t="s">
        <v>88</v>
      </c>
      <c r="G1201">
        <v>16</v>
      </c>
      <c r="H1201" s="2" t="s">
        <v>94</v>
      </c>
      <c r="I1201" s="2" t="s">
        <v>99</v>
      </c>
      <c r="J1201" s="2" t="s">
        <v>103</v>
      </c>
      <c r="K1201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1202" spans="1:11" x14ac:dyDescent="0.25">
      <c r="A1202">
        <v>6628</v>
      </c>
      <c r="B1202" s="1">
        <v>44214.788240740738</v>
      </c>
      <c r="C1202" t="s">
        <v>6</v>
      </c>
      <c r="D1202" t="s">
        <v>54</v>
      </c>
      <c r="E1202" s="4">
        <v>987741</v>
      </c>
      <c r="F1202" t="s">
        <v>88</v>
      </c>
      <c r="G1202">
        <v>48</v>
      </c>
      <c r="H1202" s="2" t="s">
        <v>96</v>
      </c>
      <c r="I1202" s="2" t="s">
        <v>99</v>
      </c>
      <c r="J1202" s="2" t="s">
        <v>102</v>
      </c>
      <c r="K1202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1203" spans="1:11" x14ac:dyDescent="0.25">
      <c r="A1203">
        <v>21063</v>
      </c>
      <c r="B1203" s="1">
        <v>44215.361319444448</v>
      </c>
      <c r="C1203" t="s">
        <v>108</v>
      </c>
      <c r="D1203" t="s">
        <v>50</v>
      </c>
      <c r="E1203" s="4">
        <v>156184</v>
      </c>
      <c r="F1203" t="s">
        <v>88</v>
      </c>
      <c r="G1203">
        <v>17</v>
      </c>
      <c r="H1203" s="2" t="s">
        <v>96</v>
      </c>
      <c r="I1203" s="2" t="s">
        <v>100</v>
      </c>
      <c r="J1203" s="2" t="s">
        <v>102</v>
      </c>
      <c r="K1203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1204" spans="1:11" x14ac:dyDescent="0.25">
      <c r="A1204">
        <v>21682</v>
      </c>
      <c r="B1204" s="1">
        <v>44215.387731481482</v>
      </c>
      <c r="C1204" t="s">
        <v>108</v>
      </c>
      <c r="D1204" t="s">
        <v>40</v>
      </c>
      <c r="E1204" s="4">
        <v>854647</v>
      </c>
      <c r="F1204" t="s">
        <v>88</v>
      </c>
      <c r="G1204">
        <v>11</v>
      </c>
      <c r="H1204" s="2" t="s">
        <v>95</v>
      </c>
      <c r="I1204" s="2" t="s">
        <v>99</v>
      </c>
      <c r="J1204" s="2" t="s">
        <v>102</v>
      </c>
      <c r="K1204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1205" spans="1:11" x14ac:dyDescent="0.25">
      <c r="A1205">
        <v>15581</v>
      </c>
      <c r="B1205" s="1">
        <v>44215.396666666667</v>
      </c>
      <c r="C1205" t="s">
        <v>21</v>
      </c>
      <c r="D1205" t="s">
        <v>38</v>
      </c>
      <c r="E1205" s="4">
        <v>436353</v>
      </c>
      <c r="F1205" t="s">
        <v>88</v>
      </c>
      <c r="G1205">
        <v>49</v>
      </c>
      <c r="H1205" s="2" t="s">
        <v>96</v>
      </c>
      <c r="I1205" s="2" t="s">
        <v>100</v>
      </c>
      <c r="J1205" s="2" t="s">
        <v>94</v>
      </c>
      <c r="K1205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1206" spans="1:11" x14ac:dyDescent="0.25">
      <c r="A1206">
        <v>18866</v>
      </c>
      <c r="B1206" s="1">
        <v>44215.441747685189</v>
      </c>
      <c r="C1206" t="s">
        <v>108</v>
      </c>
      <c r="D1206" t="s">
        <v>36</v>
      </c>
      <c r="E1206" s="4">
        <v>759583</v>
      </c>
      <c r="F1206" t="s">
        <v>88</v>
      </c>
      <c r="G1206">
        <v>50</v>
      </c>
      <c r="H1206" s="2" t="s">
        <v>95</v>
      </c>
      <c r="I1206" s="2" t="s">
        <v>99</v>
      </c>
      <c r="J1206" s="2" t="s">
        <v>103</v>
      </c>
      <c r="K1206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1207" spans="1:11" x14ac:dyDescent="0.25">
      <c r="A1207">
        <v>6627</v>
      </c>
      <c r="B1207" s="1">
        <v>44215.44321759259</v>
      </c>
      <c r="C1207" t="s">
        <v>6</v>
      </c>
      <c r="D1207" t="s">
        <v>63</v>
      </c>
      <c r="E1207" s="4">
        <v>489920</v>
      </c>
      <c r="F1207" t="s">
        <v>88</v>
      </c>
      <c r="G1207">
        <v>7</v>
      </c>
      <c r="H1207" s="2" t="s">
        <v>96</v>
      </c>
      <c r="I1207" s="2" t="s">
        <v>99</v>
      </c>
      <c r="J1207" s="2" t="s">
        <v>103</v>
      </c>
      <c r="K1207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1208" spans="1:11" x14ac:dyDescent="0.25">
      <c r="A1208">
        <v>6626</v>
      </c>
      <c r="B1208" s="1">
        <v>44215.453263888892</v>
      </c>
      <c r="C1208" t="s">
        <v>6</v>
      </c>
      <c r="D1208" t="s">
        <v>61</v>
      </c>
      <c r="E1208" s="4">
        <v>118721</v>
      </c>
      <c r="F1208" t="s">
        <v>89</v>
      </c>
      <c r="G1208" s="34">
        <v>13</v>
      </c>
      <c r="H1208" s="2" t="s">
        <v>96</v>
      </c>
      <c r="I1208" s="2" t="s">
        <v>99</v>
      </c>
      <c r="J1208" s="2" t="s">
        <v>103</v>
      </c>
      <c r="K1208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MUY SATISFACTORIO</v>
      </c>
    </row>
    <row r="1209" spans="1:11" x14ac:dyDescent="0.25">
      <c r="A1209">
        <v>18371</v>
      </c>
      <c r="B1209" s="1">
        <v>44215.466134259259</v>
      </c>
      <c r="C1209" t="s">
        <v>17</v>
      </c>
      <c r="D1209" t="s">
        <v>29</v>
      </c>
      <c r="E1209" s="4">
        <v>942626</v>
      </c>
      <c r="F1209" t="s">
        <v>88</v>
      </c>
      <c r="G1209">
        <v>11</v>
      </c>
      <c r="H1209" s="2" t="s">
        <v>94</v>
      </c>
      <c r="I1209" s="2" t="s">
        <v>99</v>
      </c>
      <c r="J1209" s="2" t="s">
        <v>102</v>
      </c>
      <c r="K1209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1210" spans="1:11" x14ac:dyDescent="0.25">
      <c r="A1210">
        <v>8731</v>
      </c>
      <c r="B1210" s="1">
        <v>44215.493148148147</v>
      </c>
      <c r="C1210" t="s">
        <v>12</v>
      </c>
      <c r="D1210" t="s">
        <v>35</v>
      </c>
      <c r="E1210" s="4">
        <v>982870</v>
      </c>
      <c r="F1210" t="s">
        <v>88</v>
      </c>
      <c r="G1210">
        <v>46</v>
      </c>
      <c r="H1210" s="2" t="s">
        <v>94</v>
      </c>
      <c r="I1210" s="2" t="s">
        <v>100</v>
      </c>
      <c r="J1210" s="2" t="s">
        <v>103</v>
      </c>
      <c r="K1210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1211" spans="1:11" x14ac:dyDescent="0.25">
      <c r="A1211">
        <v>6625</v>
      </c>
      <c r="B1211" s="1">
        <v>44215.553078703706</v>
      </c>
      <c r="C1211" t="s">
        <v>6</v>
      </c>
      <c r="D1211" t="s">
        <v>40</v>
      </c>
      <c r="E1211" s="4">
        <v>105646</v>
      </c>
      <c r="F1211" t="s">
        <v>89</v>
      </c>
      <c r="G1211" s="34">
        <v>30</v>
      </c>
      <c r="H1211" s="2" t="s">
        <v>96</v>
      </c>
      <c r="I1211" s="2" t="s">
        <v>99</v>
      </c>
      <c r="J1211" s="2" t="s">
        <v>102</v>
      </c>
      <c r="K1211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MUY SATISFACTORIO</v>
      </c>
    </row>
    <row r="1212" spans="1:11" x14ac:dyDescent="0.25">
      <c r="A1212">
        <v>6624</v>
      </c>
      <c r="B1212" s="1">
        <v>44215.564965277779</v>
      </c>
      <c r="C1212" t="s">
        <v>6</v>
      </c>
      <c r="D1212" t="s">
        <v>83</v>
      </c>
      <c r="E1212" s="4">
        <v>999389</v>
      </c>
      <c r="F1212" t="s">
        <v>88</v>
      </c>
      <c r="G1212">
        <v>21</v>
      </c>
      <c r="H1212" s="2" t="s">
        <v>94</v>
      </c>
      <c r="I1212" s="2" t="s">
        <v>100</v>
      </c>
      <c r="J1212" s="2" t="s">
        <v>102</v>
      </c>
      <c r="K1212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1213" spans="1:11" x14ac:dyDescent="0.25">
      <c r="A1213">
        <v>21636</v>
      </c>
      <c r="B1213" s="1">
        <v>44215.599120370367</v>
      </c>
      <c r="C1213" t="s">
        <v>25</v>
      </c>
      <c r="D1213" t="s">
        <v>67</v>
      </c>
      <c r="E1213" s="4">
        <v>316251</v>
      </c>
      <c r="F1213" t="s">
        <v>89</v>
      </c>
      <c r="G1213">
        <v>28</v>
      </c>
      <c r="H1213" s="2" t="s">
        <v>94</v>
      </c>
      <c r="I1213" s="2" t="s">
        <v>100</v>
      </c>
      <c r="J1213" s="2" t="s">
        <v>102</v>
      </c>
      <c r="K1213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PASABLE</v>
      </c>
    </row>
    <row r="1214" spans="1:11" x14ac:dyDescent="0.25">
      <c r="A1214">
        <v>16752</v>
      </c>
      <c r="B1214" s="1">
        <v>44215.60229166667</v>
      </c>
      <c r="C1214" t="s">
        <v>108</v>
      </c>
      <c r="D1214" t="s">
        <v>77</v>
      </c>
      <c r="E1214" s="4">
        <v>953849</v>
      </c>
      <c r="F1214" t="s">
        <v>89</v>
      </c>
      <c r="G1214" s="34">
        <v>34</v>
      </c>
      <c r="H1214" s="2" t="s">
        <v>96</v>
      </c>
      <c r="I1214" s="2" t="s">
        <v>100</v>
      </c>
      <c r="J1214" s="2" t="s">
        <v>103</v>
      </c>
      <c r="K1214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MUY SATISFACTORIO</v>
      </c>
    </row>
    <row r="1215" spans="1:11" x14ac:dyDescent="0.25">
      <c r="A1215">
        <v>19976</v>
      </c>
      <c r="B1215" s="1">
        <v>44215.60837962963</v>
      </c>
      <c r="C1215" t="s">
        <v>108</v>
      </c>
      <c r="D1215" t="s">
        <v>44</v>
      </c>
      <c r="E1215" s="4">
        <v>565430</v>
      </c>
      <c r="F1215" t="s">
        <v>89</v>
      </c>
      <c r="G1215">
        <v>2</v>
      </c>
      <c r="H1215" s="2" t="s">
        <v>95</v>
      </c>
      <c r="I1215" s="2" t="s">
        <v>99</v>
      </c>
      <c r="J1215" s="2" t="s">
        <v>102</v>
      </c>
      <c r="K1215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PASABLE</v>
      </c>
    </row>
    <row r="1216" spans="1:11" x14ac:dyDescent="0.25">
      <c r="A1216">
        <v>6623</v>
      </c>
      <c r="B1216" s="1">
        <v>44215.644212962965</v>
      </c>
      <c r="C1216" t="s">
        <v>4</v>
      </c>
      <c r="D1216" t="s">
        <v>36</v>
      </c>
      <c r="E1216" s="4">
        <v>458482</v>
      </c>
      <c r="F1216" t="s">
        <v>89</v>
      </c>
      <c r="G1216" s="34">
        <v>18</v>
      </c>
      <c r="H1216" s="2" t="s">
        <v>96</v>
      </c>
      <c r="I1216" s="2" t="s">
        <v>99</v>
      </c>
      <c r="J1216" s="2" t="s">
        <v>102</v>
      </c>
      <c r="K1216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MUY SATISFACTORIO</v>
      </c>
    </row>
    <row r="1217" spans="1:11" x14ac:dyDescent="0.25">
      <c r="A1217">
        <v>6622</v>
      </c>
      <c r="B1217" s="1">
        <v>44215.660196759258</v>
      </c>
      <c r="C1217" t="s">
        <v>4</v>
      </c>
      <c r="D1217" t="s">
        <v>46</v>
      </c>
      <c r="E1217" s="4">
        <v>528479</v>
      </c>
      <c r="F1217" t="s">
        <v>90</v>
      </c>
      <c r="G1217">
        <v>37</v>
      </c>
      <c r="H1217" s="2" t="s">
        <v>95</v>
      </c>
      <c r="I1217" s="2" t="s">
        <v>99</v>
      </c>
      <c r="J1217" s="2" t="s">
        <v>102</v>
      </c>
      <c r="K1217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1218" spans="1:11" x14ac:dyDescent="0.25">
      <c r="A1218">
        <v>6621</v>
      </c>
      <c r="B1218" s="1">
        <v>44215.670486111114</v>
      </c>
      <c r="C1218" t="s">
        <v>16</v>
      </c>
      <c r="D1218" t="s">
        <v>79</v>
      </c>
      <c r="E1218" s="4">
        <v>124559</v>
      </c>
      <c r="F1218" t="s">
        <v>89</v>
      </c>
      <c r="G1218">
        <v>6</v>
      </c>
      <c r="H1218" s="2" t="s">
        <v>94</v>
      </c>
      <c r="I1218" s="2" t="s">
        <v>99</v>
      </c>
      <c r="J1218" s="2" t="s">
        <v>103</v>
      </c>
      <c r="K1218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PASABLE</v>
      </c>
    </row>
    <row r="1219" spans="1:11" x14ac:dyDescent="0.25">
      <c r="A1219">
        <v>6620</v>
      </c>
      <c r="B1219" s="1">
        <v>44215.691238425927</v>
      </c>
      <c r="C1219" t="s">
        <v>6</v>
      </c>
      <c r="D1219" t="s">
        <v>65</v>
      </c>
      <c r="E1219" s="4">
        <v>815756</v>
      </c>
      <c r="F1219" t="s">
        <v>90</v>
      </c>
      <c r="G1219">
        <v>20</v>
      </c>
      <c r="H1219" s="2" t="s">
        <v>96</v>
      </c>
      <c r="I1219" s="2" t="s">
        <v>99</v>
      </c>
      <c r="J1219" s="2" t="s">
        <v>102</v>
      </c>
      <c r="K1219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1220" spans="1:11" x14ac:dyDescent="0.25">
      <c r="A1220">
        <v>16713</v>
      </c>
      <c r="B1220" s="1">
        <v>44215.700069444443</v>
      </c>
      <c r="C1220" t="s">
        <v>22</v>
      </c>
      <c r="D1220" t="s">
        <v>70</v>
      </c>
      <c r="E1220" s="4">
        <v>34870</v>
      </c>
      <c r="F1220" t="s">
        <v>88</v>
      </c>
      <c r="G1220">
        <v>4</v>
      </c>
      <c r="H1220" s="2" t="s">
        <v>94</v>
      </c>
      <c r="I1220" s="2" t="s">
        <v>99</v>
      </c>
      <c r="J1220" s="2" t="s">
        <v>102</v>
      </c>
      <c r="K1220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1221" spans="1:11" x14ac:dyDescent="0.25">
      <c r="A1221">
        <v>22608</v>
      </c>
      <c r="B1221" s="1">
        <v>44215.730729166666</v>
      </c>
      <c r="C1221" t="s">
        <v>2</v>
      </c>
      <c r="D1221" t="s">
        <v>101</v>
      </c>
      <c r="E1221" s="4">
        <v>348478</v>
      </c>
      <c r="F1221" t="s">
        <v>90</v>
      </c>
      <c r="G1221">
        <v>15</v>
      </c>
      <c r="H1221" s="2" t="s">
        <v>96</v>
      </c>
      <c r="I1221" s="2" t="s">
        <v>99</v>
      </c>
      <c r="J1221" s="2" t="s">
        <v>102</v>
      </c>
      <c r="K1221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1222" spans="1:11" x14ac:dyDescent="0.25">
      <c r="A1222">
        <v>15359</v>
      </c>
      <c r="B1222" s="1">
        <v>44215.738807870373</v>
      </c>
      <c r="C1222" t="s">
        <v>6</v>
      </c>
      <c r="D1222" t="s">
        <v>79</v>
      </c>
      <c r="E1222" s="4">
        <v>808034</v>
      </c>
      <c r="F1222" t="s">
        <v>90</v>
      </c>
      <c r="G1222">
        <v>33</v>
      </c>
      <c r="H1222" s="2" t="s">
        <v>94</v>
      </c>
      <c r="I1222" s="2" t="s">
        <v>100</v>
      </c>
      <c r="J1222" s="2" t="s">
        <v>102</v>
      </c>
      <c r="K1222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1223" spans="1:11" x14ac:dyDescent="0.25">
      <c r="A1223">
        <v>6619</v>
      </c>
      <c r="B1223" s="1">
        <v>44215.867488425924</v>
      </c>
      <c r="C1223" t="s">
        <v>9</v>
      </c>
      <c r="D1223" t="s">
        <v>68</v>
      </c>
      <c r="E1223" s="4">
        <v>922951</v>
      </c>
      <c r="F1223" t="s">
        <v>88</v>
      </c>
      <c r="G1223">
        <v>25</v>
      </c>
      <c r="H1223" s="2" t="s">
        <v>96</v>
      </c>
      <c r="I1223" s="2" t="s">
        <v>99</v>
      </c>
      <c r="J1223" s="2" t="s">
        <v>102</v>
      </c>
      <c r="K1223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1224" spans="1:11" x14ac:dyDescent="0.25">
      <c r="A1224">
        <v>8537</v>
      </c>
      <c r="B1224" s="1">
        <v>44216.374247685184</v>
      </c>
      <c r="C1224" t="s">
        <v>4</v>
      </c>
      <c r="D1224" t="s">
        <v>61</v>
      </c>
      <c r="E1224" s="4">
        <v>574254</v>
      </c>
      <c r="F1224" t="s">
        <v>88</v>
      </c>
      <c r="G1224">
        <v>45</v>
      </c>
      <c r="H1224" s="2" t="s">
        <v>95</v>
      </c>
      <c r="I1224" s="2" t="s">
        <v>99</v>
      </c>
      <c r="J1224" s="2" t="s">
        <v>103</v>
      </c>
      <c r="K1224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1225" spans="1:11" x14ac:dyDescent="0.25">
      <c r="A1225">
        <v>17961</v>
      </c>
      <c r="B1225" s="1">
        <v>44216.416666666664</v>
      </c>
      <c r="C1225" t="s">
        <v>17</v>
      </c>
      <c r="D1225" t="s">
        <v>46</v>
      </c>
      <c r="E1225" s="4">
        <v>942808</v>
      </c>
      <c r="F1225" t="s">
        <v>89</v>
      </c>
      <c r="G1225" s="34">
        <v>1</v>
      </c>
      <c r="H1225" s="2" t="s">
        <v>96</v>
      </c>
      <c r="I1225" s="2" t="s">
        <v>99</v>
      </c>
      <c r="J1225" s="2" t="s">
        <v>94</v>
      </c>
      <c r="K1225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MUY SATISFACTORIO</v>
      </c>
    </row>
    <row r="1226" spans="1:11" x14ac:dyDescent="0.25">
      <c r="A1226">
        <v>20523</v>
      </c>
      <c r="B1226" s="1">
        <v>44216.437638888892</v>
      </c>
      <c r="C1226" t="s">
        <v>108</v>
      </c>
      <c r="D1226" t="s">
        <v>40</v>
      </c>
      <c r="E1226" s="4">
        <v>972628</v>
      </c>
      <c r="F1226" t="s">
        <v>89</v>
      </c>
      <c r="G1226">
        <v>10</v>
      </c>
      <c r="H1226" s="2" t="s">
        <v>95</v>
      </c>
      <c r="I1226" s="2" t="s">
        <v>100</v>
      </c>
      <c r="J1226" s="2" t="s">
        <v>103</v>
      </c>
      <c r="K1226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PASABLE</v>
      </c>
    </row>
    <row r="1227" spans="1:11" x14ac:dyDescent="0.25">
      <c r="A1227">
        <v>19300</v>
      </c>
      <c r="B1227" s="1">
        <v>44216.439189814817</v>
      </c>
      <c r="C1227" t="s">
        <v>108</v>
      </c>
      <c r="D1227" t="s">
        <v>65</v>
      </c>
      <c r="E1227" s="4">
        <v>300131</v>
      </c>
      <c r="F1227" t="s">
        <v>90</v>
      </c>
      <c r="G1227">
        <v>12</v>
      </c>
      <c r="H1227" s="2" t="s">
        <v>94</v>
      </c>
      <c r="I1227" s="2" t="s">
        <v>100</v>
      </c>
      <c r="J1227" s="2" t="s">
        <v>94</v>
      </c>
      <c r="K1227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1228" spans="1:11" x14ac:dyDescent="0.25">
      <c r="A1228">
        <v>21628</v>
      </c>
      <c r="B1228" s="1">
        <v>44216.44090277778</v>
      </c>
      <c r="C1228" t="s">
        <v>108</v>
      </c>
      <c r="D1228" t="s">
        <v>101</v>
      </c>
      <c r="E1228" s="4">
        <v>349927</v>
      </c>
      <c r="F1228" t="s">
        <v>90</v>
      </c>
      <c r="G1228">
        <v>12</v>
      </c>
      <c r="H1228" s="2" t="s">
        <v>94</v>
      </c>
      <c r="I1228" s="2" t="s">
        <v>99</v>
      </c>
      <c r="J1228" s="2" t="s">
        <v>102</v>
      </c>
      <c r="K1228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1229" spans="1:11" x14ac:dyDescent="0.25">
      <c r="A1229">
        <v>6618</v>
      </c>
      <c r="B1229" s="1">
        <v>44216.446111111109</v>
      </c>
      <c r="C1229" t="s">
        <v>6</v>
      </c>
      <c r="D1229" t="s">
        <v>48</v>
      </c>
      <c r="E1229" s="4">
        <v>373890</v>
      </c>
      <c r="F1229" t="s">
        <v>90</v>
      </c>
      <c r="G1229">
        <v>19</v>
      </c>
      <c r="H1229" s="2" t="s">
        <v>96</v>
      </c>
      <c r="I1229" s="2" t="s">
        <v>99</v>
      </c>
      <c r="J1229" s="2" t="s">
        <v>103</v>
      </c>
      <c r="K1229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1230" spans="1:11" x14ac:dyDescent="0.25">
      <c r="A1230">
        <v>15356</v>
      </c>
      <c r="B1230" s="1">
        <v>44216.488217592596</v>
      </c>
      <c r="C1230" t="s">
        <v>6</v>
      </c>
      <c r="D1230" t="s">
        <v>69</v>
      </c>
      <c r="E1230" s="4">
        <v>888979</v>
      </c>
      <c r="F1230" t="s">
        <v>90</v>
      </c>
      <c r="G1230">
        <v>12</v>
      </c>
      <c r="H1230" s="2" t="s">
        <v>96</v>
      </c>
      <c r="I1230" s="2" t="s">
        <v>100</v>
      </c>
      <c r="J1230" s="2" t="s">
        <v>103</v>
      </c>
      <c r="K1230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1231" spans="1:11" x14ac:dyDescent="0.25">
      <c r="A1231">
        <v>17545</v>
      </c>
      <c r="B1231" s="1">
        <v>44216.488564814812</v>
      </c>
      <c r="C1231" t="s">
        <v>14</v>
      </c>
      <c r="D1231" t="s">
        <v>61</v>
      </c>
      <c r="E1231" s="4">
        <v>825170</v>
      </c>
      <c r="F1231" t="s">
        <v>89</v>
      </c>
      <c r="G1231">
        <v>11</v>
      </c>
      <c r="H1231" s="2" t="s">
        <v>94</v>
      </c>
      <c r="I1231" s="2" t="s">
        <v>100</v>
      </c>
      <c r="J1231" s="2" t="s">
        <v>94</v>
      </c>
      <c r="K1231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PASABLE</v>
      </c>
    </row>
    <row r="1232" spans="1:11" x14ac:dyDescent="0.25">
      <c r="A1232">
        <v>21037</v>
      </c>
      <c r="B1232" s="1">
        <v>44216.498020833336</v>
      </c>
      <c r="C1232" t="s">
        <v>2</v>
      </c>
      <c r="D1232" t="s">
        <v>59</v>
      </c>
      <c r="E1232" s="4">
        <v>721573</v>
      </c>
      <c r="F1232" t="s">
        <v>90</v>
      </c>
      <c r="G1232">
        <v>8</v>
      </c>
      <c r="H1232" s="2" t="s">
        <v>96</v>
      </c>
      <c r="I1232" s="2" t="s">
        <v>99</v>
      </c>
      <c r="J1232" s="2" t="s">
        <v>103</v>
      </c>
      <c r="K1232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1233" spans="1:11" x14ac:dyDescent="0.25">
      <c r="A1233">
        <v>6617</v>
      </c>
      <c r="B1233" s="1">
        <v>44216.498460648145</v>
      </c>
      <c r="C1233" t="s">
        <v>4</v>
      </c>
      <c r="D1233" t="s">
        <v>72</v>
      </c>
      <c r="E1233" s="4">
        <v>812510</v>
      </c>
      <c r="F1233" t="s">
        <v>90</v>
      </c>
      <c r="G1233">
        <v>29</v>
      </c>
      <c r="H1233" s="2" t="s">
        <v>94</v>
      </c>
      <c r="I1233" s="2" t="s">
        <v>99</v>
      </c>
      <c r="J1233" s="2" t="s">
        <v>103</v>
      </c>
      <c r="K1233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1234" spans="1:11" x14ac:dyDescent="0.25">
      <c r="A1234">
        <v>17999</v>
      </c>
      <c r="B1234" s="1">
        <v>44216.502233796295</v>
      </c>
      <c r="C1234" t="s">
        <v>14</v>
      </c>
      <c r="D1234" t="s">
        <v>75</v>
      </c>
      <c r="E1234" s="4">
        <v>297897</v>
      </c>
      <c r="F1234" t="s">
        <v>90</v>
      </c>
      <c r="G1234">
        <v>14</v>
      </c>
      <c r="H1234" s="2" t="s">
        <v>94</v>
      </c>
      <c r="I1234" s="2" t="s">
        <v>99</v>
      </c>
      <c r="J1234" s="2" t="s">
        <v>102</v>
      </c>
      <c r="K1234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1235" spans="1:11" x14ac:dyDescent="0.25">
      <c r="A1235">
        <v>15357</v>
      </c>
      <c r="B1235" s="1">
        <v>44216.518125000002</v>
      </c>
      <c r="C1235" t="s">
        <v>6</v>
      </c>
      <c r="D1235" t="s">
        <v>70</v>
      </c>
      <c r="E1235" s="4">
        <v>228858</v>
      </c>
      <c r="F1235" t="s">
        <v>89</v>
      </c>
      <c r="G1235" s="34">
        <v>26</v>
      </c>
      <c r="H1235" s="2" t="s">
        <v>96</v>
      </c>
      <c r="I1235" s="2" t="s">
        <v>99</v>
      </c>
      <c r="J1235" s="2" t="s">
        <v>102</v>
      </c>
      <c r="K1235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MUY SATISFACTORIO</v>
      </c>
    </row>
    <row r="1236" spans="1:11" x14ac:dyDescent="0.25">
      <c r="A1236">
        <v>6616</v>
      </c>
      <c r="B1236" s="1">
        <v>44216.521064814813</v>
      </c>
      <c r="C1236" t="s">
        <v>16</v>
      </c>
      <c r="D1236" t="s">
        <v>101</v>
      </c>
      <c r="E1236" s="4">
        <v>385271</v>
      </c>
      <c r="F1236" t="s">
        <v>89</v>
      </c>
      <c r="G1236" s="34">
        <v>16</v>
      </c>
      <c r="H1236" s="2" t="s">
        <v>96</v>
      </c>
      <c r="I1236" s="2" t="s">
        <v>100</v>
      </c>
      <c r="J1236" s="2" t="s">
        <v>103</v>
      </c>
      <c r="K1236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MUY SATISFACTORIO</v>
      </c>
    </row>
    <row r="1237" spans="1:11" x14ac:dyDescent="0.25">
      <c r="A1237">
        <v>6615</v>
      </c>
      <c r="B1237" s="1">
        <v>44216.521585648145</v>
      </c>
      <c r="C1237" t="s">
        <v>16</v>
      </c>
      <c r="D1237" t="s">
        <v>49</v>
      </c>
      <c r="E1237" s="4">
        <v>414515</v>
      </c>
      <c r="F1237" t="s">
        <v>88</v>
      </c>
      <c r="G1237">
        <v>38</v>
      </c>
      <c r="H1237" s="2" t="s">
        <v>94</v>
      </c>
      <c r="I1237" s="2" t="s">
        <v>100</v>
      </c>
      <c r="J1237" s="2" t="s">
        <v>102</v>
      </c>
      <c r="K1237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1238" spans="1:11" x14ac:dyDescent="0.25">
      <c r="A1238">
        <v>6614</v>
      </c>
      <c r="B1238" s="1">
        <v>44216.594444444447</v>
      </c>
      <c r="C1238" t="s">
        <v>4</v>
      </c>
      <c r="D1238" t="s">
        <v>71</v>
      </c>
      <c r="E1238" s="4">
        <v>238410</v>
      </c>
      <c r="F1238" t="s">
        <v>88</v>
      </c>
      <c r="G1238">
        <v>39</v>
      </c>
      <c r="H1238" s="2" t="s">
        <v>94</v>
      </c>
      <c r="I1238" s="2" t="s">
        <v>99</v>
      </c>
      <c r="J1238" s="2" t="s">
        <v>103</v>
      </c>
      <c r="K1238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1239" spans="1:11" x14ac:dyDescent="0.25">
      <c r="A1239">
        <v>6613</v>
      </c>
      <c r="B1239" s="1">
        <v>44216.616678240738</v>
      </c>
      <c r="C1239" t="s">
        <v>6</v>
      </c>
      <c r="D1239" t="s">
        <v>72</v>
      </c>
      <c r="E1239" s="4">
        <v>938264</v>
      </c>
      <c r="F1239" t="s">
        <v>89</v>
      </c>
      <c r="G1239">
        <v>46</v>
      </c>
      <c r="H1239" s="2" t="s">
        <v>94</v>
      </c>
      <c r="I1239" s="2" t="s">
        <v>100</v>
      </c>
      <c r="J1239" s="2" t="s">
        <v>103</v>
      </c>
      <c r="K1239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PASABLE</v>
      </c>
    </row>
    <row r="1240" spans="1:11" x14ac:dyDescent="0.25">
      <c r="A1240">
        <v>6612</v>
      </c>
      <c r="B1240" s="1">
        <v>44216.638854166667</v>
      </c>
      <c r="C1240" t="s">
        <v>6</v>
      </c>
      <c r="D1240" t="s">
        <v>77</v>
      </c>
      <c r="E1240" s="4">
        <v>586825</v>
      </c>
      <c r="F1240" t="s">
        <v>90</v>
      </c>
      <c r="G1240">
        <v>41</v>
      </c>
      <c r="H1240" s="2" t="s">
        <v>95</v>
      </c>
      <c r="I1240" s="2" t="s">
        <v>99</v>
      </c>
      <c r="J1240" s="2" t="s">
        <v>94</v>
      </c>
      <c r="K1240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1241" spans="1:11" x14ac:dyDescent="0.25">
      <c r="A1241">
        <v>22137</v>
      </c>
      <c r="B1241" s="1">
        <v>44216.658541666664</v>
      </c>
      <c r="C1241" t="s">
        <v>108</v>
      </c>
      <c r="D1241" t="s">
        <v>62</v>
      </c>
      <c r="E1241" s="4">
        <v>423938</v>
      </c>
      <c r="F1241" t="s">
        <v>90</v>
      </c>
      <c r="G1241">
        <v>46</v>
      </c>
      <c r="H1241" s="2" t="s">
        <v>94</v>
      </c>
      <c r="I1241" s="2" t="s">
        <v>100</v>
      </c>
      <c r="J1241" s="2" t="s">
        <v>102</v>
      </c>
      <c r="K1241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1242" spans="1:11" x14ac:dyDescent="0.25">
      <c r="A1242">
        <v>6611</v>
      </c>
      <c r="B1242" s="1">
        <v>44216.683113425926</v>
      </c>
      <c r="C1242" t="s">
        <v>105</v>
      </c>
      <c r="D1242" t="s">
        <v>36</v>
      </c>
      <c r="E1242" s="4">
        <v>190503</v>
      </c>
      <c r="F1242" t="s">
        <v>90</v>
      </c>
      <c r="G1242">
        <v>40</v>
      </c>
      <c r="H1242" s="2" t="s">
        <v>95</v>
      </c>
      <c r="I1242" s="2" t="s">
        <v>100</v>
      </c>
      <c r="J1242" s="2" t="s">
        <v>102</v>
      </c>
      <c r="K1242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1243" spans="1:11" x14ac:dyDescent="0.25">
      <c r="A1243">
        <v>6610</v>
      </c>
      <c r="B1243" s="1">
        <v>44216.756932870368</v>
      </c>
      <c r="C1243" t="s">
        <v>6</v>
      </c>
      <c r="D1243" t="s">
        <v>74</v>
      </c>
      <c r="E1243" s="4">
        <v>146321</v>
      </c>
      <c r="F1243" t="s">
        <v>90</v>
      </c>
      <c r="G1243">
        <v>24</v>
      </c>
      <c r="H1243" s="2" t="s">
        <v>94</v>
      </c>
      <c r="I1243" s="2" t="s">
        <v>99</v>
      </c>
      <c r="J1243" s="2" t="s">
        <v>94</v>
      </c>
      <c r="K1243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1244" spans="1:11" x14ac:dyDescent="0.25">
      <c r="A1244">
        <v>6609</v>
      </c>
      <c r="B1244" s="1">
        <v>44216.775324074071</v>
      </c>
      <c r="C1244" t="s">
        <v>2</v>
      </c>
      <c r="D1244" t="s">
        <v>15</v>
      </c>
      <c r="E1244" s="4">
        <v>938168</v>
      </c>
      <c r="F1244" t="s">
        <v>90</v>
      </c>
      <c r="G1244">
        <v>11</v>
      </c>
      <c r="H1244" s="2" t="s">
        <v>94</v>
      </c>
      <c r="I1244" s="2" t="s">
        <v>99</v>
      </c>
      <c r="J1244" s="2" t="s">
        <v>103</v>
      </c>
      <c r="K1244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1245" spans="1:11" x14ac:dyDescent="0.25">
      <c r="A1245">
        <v>21607</v>
      </c>
      <c r="B1245" s="1">
        <v>44216.863506944443</v>
      </c>
      <c r="C1245" t="s">
        <v>110</v>
      </c>
      <c r="D1245" t="s">
        <v>65</v>
      </c>
      <c r="E1245" s="4">
        <v>72762</v>
      </c>
      <c r="F1245" t="s">
        <v>90</v>
      </c>
      <c r="G1245">
        <v>2</v>
      </c>
      <c r="H1245" s="2" t="s">
        <v>95</v>
      </c>
      <c r="I1245" s="2" t="s">
        <v>99</v>
      </c>
      <c r="J1245" s="2" t="s">
        <v>103</v>
      </c>
      <c r="K1245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1246" spans="1:11" x14ac:dyDescent="0.25">
      <c r="A1246">
        <v>22563</v>
      </c>
      <c r="B1246" s="1">
        <v>44216.884548611109</v>
      </c>
      <c r="C1246" t="s">
        <v>108</v>
      </c>
      <c r="D1246" t="s">
        <v>61</v>
      </c>
      <c r="E1246" s="4">
        <v>349478</v>
      </c>
      <c r="F1246" t="s">
        <v>90</v>
      </c>
      <c r="G1246">
        <v>42</v>
      </c>
      <c r="H1246" s="2" t="s">
        <v>95</v>
      </c>
      <c r="I1246" s="2" t="s">
        <v>100</v>
      </c>
      <c r="J1246" s="2" t="s">
        <v>103</v>
      </c>
      <c r="K1246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1247" spans="1:11" x14ac:dyDescent="0.25">
      <c r="A1247">
        <v>21681</v>
      </c>
      <c r="B1247" s="1">
        <v>44216.890335648146</v>
      </c>
      <c r="C1247" t="s">
        <v>108</v>
      </c>
      <c r="D1247" t="s">
        <v>68</v>
      </c>
      <c r="E1247" s="4">
        <v>88305</v>
      </c>
      <c r="F1247" t="s">
        <v>89</v>
      </c>
      <c r="G1247" s="34">
        <v>2</v>
      </c>
      <c r="H1247" s="2" t="s">
        <v>96</v>
      </c>
      <c r="I1247" s="2" t="s">
        <v>100</v>
      </c>
      <c r="J1247" s="2" t="s">
        <v>103</v>
      </c>
      <c r="K1247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MUY SATISFACTORIO</v>
      </c>
    </row>
    <row r="1248" spans="1:11" x14ac:dyDescent="0.25">
      <c r="A1248">
        <v>21606</v>
      </c>
      <c r="B1248" s="1">
        <v>44216.894780092596</v>
      </c>
      <c r="C1248" t="s">
        <v>108</v>
      </c>
      <c r="D1248" t="s">
        <v>62</v>
      </c>
      <c r="E1248" s="4">
        <v>538481</v>
      </c>
      <c r="F1248" t="s">
        <v>88</v>
      </c>
      <c r="G1248">
        <v>36</v>
      </c>
      <c r="H1248" s="2" t="s">
        <v>94</v>
      </c>
      <c r="I1248" s="2" t="s">
        <v>99</v>
      </c>
      <c r="J1248" s="2" t="s">
        <v>103</v>
      </c>
      <c r="K1248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1249" spans="1:11" x14ac:dyDescent="0.25">
      <c r="A1249">
        <v>6608</v>
      </c>
      <c r="B1249" s="1">
        <v>44217.379062499997</v>
      </c>
      <c r="C1249" t="s">
        <v>19</v>
      </c>
      <c r="D1249" t="s">
        <v>29</v>
      </c>
      <c r="E1249" s="4">
        <v>402783</v>
      </c>
      <c r="F1249" t="s">
        <v>88</v>
      </c>
      <c r="G1249">
        <v>17</v>
      </c>
      <c r="H1249" s="2" t="s">
        <v>95</v>
      </c>
      <c r="I1249" s="2" t="s">
        <v>100</v>
      </c>
      <c r="J1249" s="2" t="s">
        <v>102</v>
      </c>
      <c r="K1249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1250" spans="1:11" x14ac:dyDescent="0.25">
      <c r="A1250">
        <v>15358</v>
      </c>
      <c r="B1250" s="1">
        <v>44217.429178240738</v>
      </c>
      <c r="C1250" t="s">
        <v>6</v>
      </c>
      <c r="D1250" t="s">
        <v>15</v>
      </c>
      <c r="E1250" s="4">
        <v>773474</v>
      </c>
      <c r="F1250" t="s">
        <v>88</v>
      </c>
      <c r="G1250">
        <v>21</v>
      </c>
      <c r="H1250" s="2" t="s">
        <v>94</v>
      </c>
      <c r="I1250" s="2" t="s">
        <v>100</v>
      </c>
      <c r="J1250" s="2" t="s">
        <v>94</v>
      </c>
      <c r="K1250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1251" spans="1:11" x14ac:dyDescent="0.25">
      <c r="A1251">
        <v>7870</v>
      </c>
      <c r="B1251" s="1">
        <v>44217.491180555553</v>
      </c>
      <c r="C1251" t="s">
        <v>9</v>
      </c>
      <c r="D1251" t="s">
        <v>83</v>
      </c>
      <c r="E1251" s="4">
        <v>650053</v>
      </c>
      <c r="F1251" t="s">
        <v>89</v>
      </c>
      <c r="G1251">
        <v>10</v>
      </c>
      <c r="H1251" s="2" t="s">
        <v>95</v>
      </c>
      <c r="I1251" s="2" t="s">
        <v>99</v>
      </c>
      <c r="J1251" s="2" t="s">
        <v>102</v>
      </c>
      <c r="K1251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PASABLE</v>
      </c>
    </row>
    <row r="1252" spans="1:11" x14ac:dyDescent="0.25">
      <c r="A1252">
        <v>22679</v>
      </c>
      <c r="B1252" s="1">
        <v>44217.496851851851</v>
      </c>
      <c r="C1252" t="s">
        <v>108</v>
      </c>
      <c r="D1252" t="s">
        <v>36</v>
      </c>
      <c r="E1252" s="4">
        <v>740567</v>
      </c>
      <c r="F1252" t="s">
        <v>88</v>
      </c>
      <c r="G1252">
        <v>47</v>
      </c>
      <c r="H1252" s="2" t="s">
        <v>94</v>
      </c>
      <c r="I1252" s="2" t="s">
        <v>100</v>
      </c>
      <c r="J1252" s="2" t="s">
        <v>103</v>
      </c>
      <c r="K1252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1253" spans="1:11" x14ac:dyDescent="0.25">
      <c r="A1253">
        <v>19304</v>
      </c>
      <c r="B1253" s="1">
        <v>44217.49832175926</v>
      </c>
      <c r="C1253" t="s">
        <v>108</v>
      </c>
      <c r="D1253" t="s">
        <v>29</v>
      </c>
      <c r="E1253" s="4">
        <v>561521</v>
      </c>
      <c r="F1253" t="s">
        <v>90</v>
      </c>
      <c r="G1253">
        <v>8</v>
      </c>
      <c r="H1253" s="2" t="s">
        <v>96</v>
      </c>
      <c r="I1253" s="2" t="s">
        <v>99</v>
      </c>
      <c r="J1253" s="2" t="s">
        <v>102</v>
      </c>
      <c r="K1253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1254" spans="1:11" x14ac:dyDescent="0.25">
      <c r="A1254">
        <v>21627</v>
      </c>
      <c r="B1254" s="1">
        <v>44217.499768518515</v>
      </c>
      <c r="C1254" t="s">
        <v>108</v>
      </c>
      <c r="D1254" t="s">
        <v>73</v>
      </c>
      <c r="E1254" s="4">
        <v>471258</v>
      </c>
      <c r="F1254" t="s">
        <v>89</v>
      </c>
      <c r="G1254" s="34">
        <v>3</v>
      </c>
      <c r="H1254" s="2" t="s">
        <v>96</v>
      </c>
      <c r="I1254" s="2" t="s">
        <v>99</v>
      </c>
      <c r="J1254" s="2" t="s">
        <v>103</v>
      </c>
      <c r="K1254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MUY SATISFACTORIO</v>
      </c>
    </row>
    <row r="1255" spans="1:11" x14ac:dyDescent="0.25">
      <c r="A1255">
        <v>6607</v>
      </c>
      <c r="B1255" s="1">
        <v>44217.538368055553</v>
      </c>
      <c r="C1255" t="s">
        <v>6</v>
      </c>
      <c r="D1255" t="s">
        <v>83</v>
      </c>
      <c r="E1255" s="4">
        <v>419897</v>
      </c>
      <c r="F1255" t="s">
        <v>88</v>
      </c>
      <c r="G1255">
        <v>36</v>
      </c>
      <c r="H1255" s="2" t="s">
        <v>95</v>
      </c>
      <c r="I1255" s="2" t="s">
        <v>99</v>
      </c>
      <c r="J1255" s="2" t="s">
        <v>103</v>
      </c>
      <c r="K1255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1256" spans="1:11" x14ac:dyDescent="0.25">
      <c r="A1256">
        <v>6606</v>
      </c>
      <c r="B1256" s="1">
        <v>44217.549976851849</v>
      </c>
      <c r="C1256" t="s">
        <v>6</v>
      </c>
      <c r="D1256" t="s">
        <v>46</v>
      </c>
      <c r="E1256" s="4">
        <v>597034</v>
      </c>
      <c r="F1256" t="s">
        <v>90</v>
      </c>
      <c r="G1256">
        <v>18</v>
      </c>
      <c r="H1256" s="2" t="s">
        <v>96</v>
      </c>
      <c r="I1256" s="2" t="s">
        <v>99</v>
      </c>
      <c r="J1256" s="2" t="s">
        <v>103</v>
      </c>
      <c r="K1256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1257" spans="1:11" x14ac:dyDescent="0.25">
      <c r="A1257">
        <v>22130</v>
      </c>
      <c r="B1257" s="1">
        <v>44217.55809027778</v>
      </c>
      <c r="C1257" t="s">
        <v>20</v>
      </c>
      <c r="D1257" t="s">
        <v>55</v>
      </c>
      <c r="E1257" s="4">
        <v>582719</v>
      </c>
      <c r="F1257" t="s">
        <v>90</v>
      </c>
      <c r="G1257">
        <v>48</v>
      </c>
      <c r="H1257" s="2" t="s">
        <v>96</v>
      </c>
      <c r="I1257" s="2" t="s">
        <v>100</v>
      </c>
      <c r="J1257" s="2" t="s">
        <v>103</v>
      </c>
      <c r="K1257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1258" spans="1:11" x14ac:dyDescent="0.25">
      <c r="A1258">
        <v>8669</v>
      </c>
      <c r="B1258" s="1">
        <v>44217.594826388886</v>
      </c>
      <c r="C1258" t="s">
        <v>10</v>
      </c>
      <c r="D1258" t="s">
        <v>64</v>
      </c>
      <c r="E1258" s="4">
        <v>480730</v>
      </c>
      <c r="F1258" t="s">
        <v>90</v>
      </c>
      <c r="G1258">
        <v>40</v>
      </c>
      <c r="H1258" s="2" t="s">
        <v>96</v>
      </c>
      <c r="I1258" s="2" t="s">
        <v>100</v>
      </c>
      <c r="J1258" s="2" t="s">
        <v>103</v>
      </c>
      <c r="K1258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1259" spans="1:11" x14ac:dyDescent="0.25">
      <c r="A1259">
        <v>15353</v>
      </c>
      <c r="B1259" s="1">
        <v>44217.601724537039</v>
      </c>
      <c r="C1259" t="s">
        <v>6</v>
      </c>
      <c r="D1259" t="s">
        <v>36</v>
      </c>
      <c r="E1259" s="4">
        <v>180376</v>
      </c>
      <c r="F1259" t="s">
        <v>88</v>
      </c>
      <c r="G1259">
        <v>12</v>
      </c>
      <c r="H1259" s="2" t="s">
        <v>95</v>
      </c>
      <c r="I1259" s="2" t="s">
        <v>99</v>
      </c>
      <c r="J1259" s="2" t="s">
        <v>102</v>
      </c>
      <c r="K1259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1260" spans="1:11" x14ac:dyDescent="0.25">
      <c r="A1260">
        <v>6605</v>
      </c>
      <c r="B1260" s="1">
        <v>44217.619745370372</v>
      </c>
      <c r="C1260" t="s">
        <v>6</v>
      </c>
      <c r="D1260" t="s">
        <v>51</v>
      </c>
      <c r="E1260" s="4">
        <v>236007</v>
      </c>
      <c r="F1260" t="s">
        <v>89</v>
      </c>
      <c r="G1260" s="34">
        <v>14</v>
      </c>
      <c r="H1260" s="2" t="s">
        <v>96</v>
      </c>
      <c r="I1260" s="2" t="s">
        <v>100</v>
      </c>
      <c r="J1260" s="2" t="s">
        <v>102</v>
      </c>
      <c r="K1260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MUY SATISFACTORIO</v>
      </c>
    </row>
    <row r="1261" spans="1:11" x14ac:dyDescent="0.25">
      <c r="A1261">
        <v>6604</v>
      </c>
      <c r="B1261" s="1">
        <v>44217.639386574076</v>
      </c>
      <c r="C1261" t="s">
        <v>6</v>
      </c>
      <c r="D1261" t="s">
        <v>65</v>
      </c>
      <c r="E1261" s="4">
        <v>318982</v>
      </c>
      <c r="F1261" t="s">
        <v>89</v>
      </c>
      <c r="G1261">
        <v>7</v>
      </c>
      <c r="H1261" s="2" t="s">
        <v>94</v>
      </c>
      <c r="I1261" s="2" t="s">
        <v>99</v>
      </c>
      <c r="J1261" s="2" t="s">
        <v>94</v>
      </c>
      <c r="K1261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PASABLE</v>
      </c>
    </row>
    <row r="1262" spans="1:11" x14ac:dyDescent="0.25">
      <c r="A1262">
        <v>6603</v>
      </c>
      <c r="B1262" s="1">
        <v>44217.651469907411</v>
      </c>
      <c r="C1262" t="s">
        <v>6</v>
      </c>
      <c r="D1262" t="s">
        <v>15</v>
      </c>
      <c r="E1262" s="4">
        <v>928789</v>
      </c>
      <c r="F1262" t="s">
        <v>89</v>
      </c>
      <c r="G1262">
        <v>21</v>
      </c>
      <c r="H1262" s="2" t="s">
        <v>94</v>
      </c>
      <c r="I1262" s="2" t="s">
        <v>100</v>
      </c>
      <c r="J1262" s="2" t="s">
        <v>102</v>
      </c>
      <c r="K1262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PASABLE</v>
      </c>
    </row>
    <row r="1263" spans="1:11" x14ac:dyDescent="0.25">
      <c r="A1263">
        <v>6602</v>
      </c>
      <c r="B1263" s="1">
        <v>44217.657731481479</v>
      </c>
      <c r="C1263" t="s">
        <v>6</v>
      </c>
      <c r="D1263" t="s">
        <v>38</v>
      </c>
      <c r="E1263" s="4">
        <v>385256</v>
      </c>
      <c r="F1263" t="s">
        <v>89</v>
      </c>
      <c r="G1263" s="34">
        <v>6</v>
      </c>
      <c r="H1263" s="2" t="s">
        <v>96</v>
      </c>
      <c r="I1263" s="2" t="s">
        <v>100</v>
      </c>
      <c r="J1263" s="2" t="s">
        <v>102</v>
      </c>
      <c r="K1263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MUY SATISFACTORIO</v>
      </c>
    </row>
    <row r="1264" spans="1:11" x14ac:dyDescent="0.25">
      <c r="A1264">
        <v>6601</v>
      </c>
      <c r="B1264" s="1">
        <v>44217.673738425925</v>
      </c>
      <c r="C1264" t="s">
        <v>6</v>
      </c>
      <c r="D1264" t="s">
        <v>40</v>
      </c>
      <c r="E1264" s="4">
        <v>990347</v>
      </c>
      <c r="F1264" t="s">
        <v>89</v>
      </c>
      <c r="G1264" s="34">
        <v>18</v>
      </c>
      <c r="H1264" s="2" t="s">
        <v>96</v>
      </c>
      <c r="I1264" s="2" t="s">
        <v>99</v>
      </c>
      <c r="J1264" s="2" t="s">
        <v>103</v>
      </c>
      <c r="K1264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MUY SATISFACTORIO</v>
      </c>
    </row>
    <row r="1265" spans="1:11" x14ac:dyDescent="0.25">
      <c r="A1265">
        <v>15351</v>
      </c>
      <c r="B1265" s="1">
        <v>44217.690358796295</v>
      </c>
      <c r="C1265" t="s">
        <v>6</v>
      </c>
      <c r="D1265" t="s">
        <v>64</v>
      </c>
      <c r="E1265" s="4">
        <v>725254</v>
      </c>
      <c r="F1265" t="s">
        <v>89</v>
      </c>
      <c r="G1265">
        <v>33</v>
      </c>
      <c r="H1265" s="2" t="s">
        <v>94</v>
      </c>
      <c r="I1265" s="2" t="s">
        <v>100</v>
      </c>
      <c r="J1265" s="2" t="s">
        <v>103</v>
      </c>
      <c r="K1265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PASABLE</v>
      </c>
    </row>
    <row r="1266" spans="1:11" x14ac:dyDescent="0.25">
      <c r="A1266">
        <v>6600</v>
      </c>
      <c r="B1266" s="1">
        <v>44217.719525462962</v>
      </c>
      <c r="C1266" t="s">
        <v>19</v>
      </c>
      <c r="D1266" t="s">
        <v>51</v>
      </c>
      <c r="E1266" s="4">
        <v>805220</v>
      </c>
      <c r="F1266" t="s">
        <v>89</v>
      </c>
      <c r="G1266" s="34">
        <v>15</v>
      </c>
      <c r="H1266" s="2" t="s">
        <v>96</v>
      </c>
      <c r="I1266" s="2" t="s">
        <v>99</v>
      </c>
      <c r="J1266" s="2" t="s">
        <v>103</v>
      </c>
      <c r="K1266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MUY SATISFACTORIO</v>
      </c>
    </row>
    <row r="1267" spans="1:11" x14ac:dyDescent="0.25">
      <c r="A1267">
        <v>6599</v>
      </c>
      <c r="B1267" s="1">
        <v>44217.723379629628</v>
      </c>
      <c r="C1267" t="s">
        <v>6</v>
      </c>
      <c r="D1267" t="s">
        <v>38</v>
      </c>
      <c r="E1267" s="4">
        <v>340356</v>
      </c>
      <c r="F1267" t="s">
        <v>89</v>
      </c>
      <c r="G1267">
        <v>25</v>
      </c>
      <c r="H1267" s="2" t="s">
        <v>95</v>
      </c>
      <c r="I1267" s="2" t="s">
        <v>99</v>
      </c>
      <c r="J1267" s="2" t="s">
        <v>103</v>
      </c>
      <c r="K1267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PASABLE</v>
      </c>
    </row>
    <row r="1268" spans="1:11" x14ac:dyDescent="0.25">
      <c r="A1268">
        <v>6598</v>
      </c>
      <c r="B1268" s="1">
        <v>44217.74863425926</v>
      </c>
      <c r="C1268" t="s">
        <v>6</v>
      </c>
      <c r="D1268" t="s">
        <v>40</v>
      </c>
      <c r="E1268" s="4">
        <v>265192</v>
      </c>
      <c r="F1268" t="s">
        <v>90</v>
      </c>
      <c r="G1268">
        <v>10</v>
      </c>
      <c r="H1268" s="2" t="s">
        <v>95</v>
      </c>
      <c r="I1268" s="2" t="s">
        <v>99</v>
      </c>
      <c r="J1268" s="2" t="s">
        <v>102</v>
      </c>
      <c r="K1268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1269" spans="1:11" x14ac:dyDescent="0.25">
      <c r="A1269">
        <v>18389</v>
      </c>
      <c r="B1269" s="1">
        <v>44217.795497685183</v>
      </c>
      <c r="C1269" t="s">
        <v>14</v>
      </c>
      <c r="D1269" t="s">
        <v>40</v>
      </c>
      <c r="E1269" s="4">
        <v>364423</v>
      </c>
      <c r="F1269" t="s">
        <v>89</v>
      </c>
      <c r="G1269" s="34">
        <v>1</v>
      </c>
      <c r="H1269" s="2" t="s">
        <v>96</v>
      </c>
      <c r="I1269" s="2" t="s">
        <v>100</v>
      </c>
      <c r="J1269" s="2" t="s">
        <v>94</v>
      </c>
      <c r="K1269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MUY SATISFACTORIO</v>
      </c>
    </row>
    <row r="1270" spans="1:11" x14ac:dyDescent="0.25">
      <c r="A1270">
        <v>15594</v>
      </c>
      <c r="B1270" s="1">
        <v>44217.803113425929</v>
      </c>
      <c r="C1270" t="s">
        <v>14</v>
      </c>
      <c r="D1270" t="s">
        <v>63</v>
      </c>
      <c r="E1270" s="4">
        <v>307843</v>
      </c>
      <c r="F1270" t="s">
        <v>90</v>
      </c>
      <c r="G1270">
        <v>23</v>
      </c>
      <c r="H1270" s="2" t="s">
        <v>94</v>
      </c>
      <c r="I1270" s="2" t="s">
        <v>100</v>
      </c>
      <c r="J1270" s="2" t="s">
        <v>94</v>
      </c>
      <c r="K1270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1271" spans="1:11" x14ac:dyDescent="0.25">
      <c r="A1271">
        <v>16790</v>
      </c>
      <c r="B1271" s="1">
        <v>44217.807928240742</v>
      </c>
      <c r="C1271" t="s">
        <v>14</v>
      </c>
      <c r="D1271" t="s">
        <v>61</v>
      </c>
      <c r="E1271" s="4">
        <v>265540</v>
      </c>
      <c r="F1271" t="s">
        <v>88</v>
      </c>
      <c r="G1271">
        <v>47</v>
      </c>
      <c r="H1271" s="2" t="s">
        <v>96</v>
      </c>
      <c r="I1271" s="2" t="s">
        <v>99</v>
      </c>
      <c r="J1271" s="2" t="s">
        <v>102</v>
      </c>
      <c r="K1271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1272" spans="1:11" x14ac:dyDescent="0.25">
      <c r="A1272">
        <v>16767</v>
      </c>
      <c r="B1272" s="1">
        <v>44217.81113425926</v>
      </c>
      <c r="C1272" t="s">
        <v>14</v>
      </c>
      <c r="D1272" t="s">
        <v>83</v>
      </c>
      <c r="E1272" s="4">
        <v>869066</v>
      </c>
      <c r="F1272" t="s">
        <v>89</v>
      </c>
      <c r="G1272">
        <v>8</v>
      </c>
      <c r="H1272" s="2" t="s">
        <v>94</v>
      </c>
      <c r="I1272" s="2" t="s">
        <v>99</v>
      </c>
      <c r="J1272" s="2" t="s">
        <v>103</v>
      </c>
      <c r="K1272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PASABLE</v>
      </c>
    </row>
    <row r="1273" spans="1:11" x14ac:dyDescent="0.25">
      <c r="A1273">
        <v>19405</v>
      </c>
      <c r="B1273" s="1">
        <v>44217.879282407404</v>
      </c>
      <c r="C1273" t="s">
        <v>110</v>
      </c>
      <c r="D1273" t="s">
        <v>61</v>
      </c>
      <c r="E1273" s="4">
        <v>464581</v>
      </c>
      <c r="F1273" t="s">
        <v>89</v>
      </c>
      <c r="G1273">
        <v>45</v>
      </c>
      <c r="H1273" s="2" t="s">
        <v>95</v>
      </c>
      <c r="I1273" s="2" t="s">
        <v>100</v>
      </c>
      <c r="J1273" s="2" t="s">
        <v>103</v>
      </c>
      <c r="K1273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PASABLE</v>
      </c>
    </row>
    <row r="1274" spans="1:11" x14ac:dyDescent="0.25">
      <c r="A1274">
        <v>22616</v>
      </c>
      <c r="B1274" s="1">
        <v>44217.891944444447</v>
      </c>
      <c r="C1274" t="s">
        <v>108</v>
      </c>
      <c r="D1274" t="s">
        <v>54</v>
      </c>
      <c r="E1274" s="4">
        <v>920261</v>
      </c>
      <c r="F1274" t="s">
        <v>88</v>
      </c>
      <c r="G1274">
        <v>17</v>
      </c>
      <c r="H1274" s="2" t="s">
        <v>94</v>
      </c>
      <c r="I1274" s="2" t="s">
        <v>99</v>
      </c>
      <c r="J1274" s="2" t="s">
        <v>94</v>
      </c>
      <c r="K1274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1275" spans="1:11" x14ac:dyDescent="0.25">
      <c r="A1275">
        <v>18844</v>
      </c>
      <c r="B1275" s="1">
        <v>44218.291875000003</v>
      </c>
      <c r="C1275" t="s">
        <v>108</v>
      </c>
      <c r="D1275" t="s">
        <v>68</v>
      </c>
      <c r="E1275" s="4">
        <v>626088</v>
      </c>
      <c r="F1275" t="s">
        <v>88</v>
      </c>
      <c r="G1275">
        <v>28</v>
      </c>
      <c r="H1275" s="2" t="s">
        <v>95</v>
      </c>
      <c r="I1275" s="2" t="s">
        <v>99</v>
      </c>
      <c r="J1275" s="2" t="s">
        <v>103</v>
      </c>
      <c r="K1275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1276" spans="1:11" x14ac:dyDescent="0.25">
      <c r="A1276">
        <v>20447</v>
      </c>
      <c r="B1276" s="1">
        <v>44218.297384259262</v>
      </c>
      <c r="C1276" t="s">
        <v>107</v>
      </c>
      <c r="D1276" t="s">
        <v>15</v>
      </c>
      <c r="E1276" s="4">
        <v>909489</v>
      </c>
      <c r="F1276" t="s">
        <v>89</v>
      </c>
      <c r="G1276">
        <v>17</v>
      </c>
      <c r="H1276" s="2" t="s">
        <v>95</v>
      </c>
      <c r="I1276" s="2" t="s">
        <v>100</v>
      </c>
      <c r="J1276" s="2" t="s">
        <v>94</v>
      </c>
      <c r="K1276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PASABLE</v>
      </c>
    </row>
    <row r="1277" spans="1:11" x14ac:dyDescent="0.25">
      <c r="A1277">
        <v>22039</v>
      </c>
      <c r="B1277" s="1">
        <v>44218.303263888891</v>
      </c>
      <c r="C1277" t="s">
        <v>107</v>
      </c>
      <c r="D1277" t="s">
        <v>38</v>
      </c>
      <c r="E1277" s="4">
        <v>512498</v>
      </c>
      <c r="F1277" t="s">
        <v>89</v>
      </c>
      <c r="G1277" s="34">
        <v>3</v>
      </c>
      <c r="H1277" s="2" t="s">
        <v>96</v>
      </c>
      <c r="I1277" s="2" t="s">
        <v>100</v>
      </c>
      <c r="J1277" s="2" t="s">
        <v>102</v>
      </c>
      <c r="K1277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MUY SATISFACTORIO</v>
      </c>
    </row>
    <row r="1278" spans="1:11" x14ac:dyDescent="0.25">
      <c r="A1278">
        <v>6597</v>
      </c>
      <c r="B1278" s="1">
        <v>44218.426226851851</v>
      </c>
      <c r="C1278" t="s">
        <v>6</v>
      </c>
      <c r="D1278" t="s">
        <v>65</v>
      </c>
      <c r="E1278" s="4">
        <v>64210</v>
      </c>
      <c r="F1278" t="s">
        <v>89</v>
      </c>
      <c r="G1278">
        <v>29</v>
      </c>
      <c r="H1278" s="2" t="s">
        <v>95</v>
      </c>
      <c r="I1278" s="2" t="s">
        <v>99</v>
      </c>
      <c r="J1278" s="2" t="s">
        <v>103</v>
      </c>
      <c r="K1278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PASABLE</v>
      </c>
    </row>
    <row r="1279" spans="1:11" x14ac:dyDescent="0.25">
      <c r="A1279">
        <v>15352</v>
      </c>
      <c r="B1279" s="1">
        <v>44218.431041666663</v>
      </c>
      <c r="C1279" t="s">
        <v>6</v>
      </c>
      <c r="D1279" t="s">
        <v>57</v>
      </c>
      <c r="E1279" s="4">
        <v>507230</v>
      </c>
      <c r="F1279" t="s">
        <v>88</v>
      </c>
      <c r="G1279">
        <v>29</v>
      </c>
      <c r="H1279" s="2" t="s">
        <v>95</v>
      </c>
      <c r="I1279" s="2" t="s">
        <v>100</v>
      </c>
      <c r="J1279" s="2" t="s">
        <v>103</v>
      </c>
      <c r="K1279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1280" spans="1:11" x14ac:dyDescent="0.25">
      <c r="A1280">
        <v>15349</v>
      </c>
      <c r="B1280" s="1">
        <v>44218.434942129628</v>
      </c>
      <c r="C1280" t="s">
        <v>6</v>
      </c>
      <c r="D1280" t="s">
        <v>65</v>
      </c>
      <c r="E1280" s="4">
        <v>283779</v>
      </c>
      <c r="F1280" t="s">
        <v>90</v>
      </c>
      <c r="G1280">
        <v>30</v>
      </c>
      <c r="H1280" s="2" t="s">
        <v>94</v>
      </c>
      <c r="I1280" s="2" t="s">
        <v>99</v>
      </c>
      <c r="J1280" s="2" t="s">
        <v>94</v>
      </c>
      <c r="K1280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1281" spans="1:11" x14ac:dyDescent="0.25">
      <c r="A1281">
        <v>15347</v>
      </c>
      <c r="B1281" s="1">
        <v>44218.44803240741</v>
      </c>
      <c r="C1281" t="s">
        <v>6</v>
      </c>
      <c r="D1281" t="s">
        <v>74</v>
      </c>
      <c r="E1281" s="4">
        <v>759891</v>
      </c>
      <c r="F1281" t="s">
        <v>90</v>
      </c>
      <c r="G1281">
        <v>11</v>
      </c>
      <c r="H1281" s="2" t="s">
        <v>94</v>
      </c>
      <c r="I1281" s="2" t="s">
        <v>99</v>
      </c>
      <c r="J1281" s="2" t="s">
        <v>103</v>
      </c>
      <c r="K1281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1282" spans="1:11" x14ac:dyDescent="0.25">
      <c r="A1282">
        <v>6596</v>
      </c>
      <c r="B1282" s="1">
        <v>44218.451238425929</v>
      </c>
      <c r="C1282" t="s">
        <v>6</v>
      </c>
      <c r="D1282" t="s">
        <v>38</v>
      </c>
      <c r="E1282" s="4">
        <v>257962</v>
      </c>
      <c r="F1282" t="s">
        <v>88</v>
      </c>
      <c r="G1282">
        <v>43</v>
      </c>
      <c r="H1282" s="2" t="s">
        <v>96</v>
      </c>
      <c r="I1282" s="2" t="s">
        <v>99</v>
      </c>
      <c r="J1282" s="2" t="s">
        <v>94</v>
      </c>
      <c r="K1282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1283" spans="1:11" x14ac:dyDescent="0.25">
      <c r="A1283">
        <v>15346</v>
      </c>
      <c r="B1283" s="1">
        <v>44218.452800925923</v>
      </c>
      <c r="C1283" t="s">
        <v>6</v>
      </c>
      <c r="D1283" t="s">
        <v>79</v>
      </c>
      <c r="E1283" s="4">
        <v>160809</v>
      </c>
      <c r="F1283" t="s">
        <v>89</v>
      </c>
      <c r="G1283" s="34">
        <v>45</v>
      </c>
      <c r="H1283" s="2" t="s">
        <v>96</v>
      </c>
      <c r="I1283" s="2" t="s">
        <v>99</v>
      </c>
      <c r="J1283" s="2" t="s">
        <v>102</v>
      </c>
      <c r="K1283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MUY SATISFACTORIO</v>
      </c>
    </row>
    <row r="1284" spans="1:11" x14ac:dyDescent="0.25">
      <c r="A1284">
        <v>6595</v>
      </c>
      <c r="B1284" s="1">
        <v>44218.453009259261</v>
      </c>
      <c r="C1284" t="s">
        <v>16</v>
      </c>
      <c r="D1284" t="s">
        <v>83</v>
      </c>
      <c r="E1284" s="4">
        <v>817097</v>
      </c>
      <c r="F1284" t="s">
        <v>89</v>
      </c>
      <c r="G1284" s="34">
        <v>2</v>
      </c>
      <c r="H1284" s="2" t="s">
        <v>96</v>
      </c>
      <c r="I1284" s="2" t="s">
        <v>99</v>
      </c>
      <c r="J1284" s="2" t="s">
        <v>102</v>
      </c>
      <c r="K1284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MUY SATISFACTORIO</v>
      </c>
    </row>
    <row r="1285" spans="1:11" x14ac:dyDescent="0.25">
      <c r="A1285">
        <v>18398</v>
      </c>
      <c r="B1285" s="1">
        <v>44218.462094907409</v>
      </c>
      <c r="C1285" t="s">
        <v>20</v>
      </c>
      <c r="D1285" t="s">
        <v>64</v>
      </c>
      <c r="E1285" s="4">
        <v>422569</v>
      </c>
      <c r="F1285" t="s">
        <v>88</v>
      </c>
      <c r="G1285">
        <v>2</v>
      </c>
      <c r="H1285" s="2" t="s">
        <v>96</v>
      </c>
      <c r="I1285" s="2" t="s">
        <v>99</v>
      </c>
      <c r="J1285" s="2" t="s">
        <v>102</v>
      </c>
      <c r="K1285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1286" spans="1:11" x14ac:dyDescent="0.25">
      <c r="A1286">
        <v>8606</v>
      </c>
      <c r="B1286" s="1">
        <v>44218.563460648147</v>
      </c>
      <c r="C1286" t="s">
        <v>10</v>
      </c>
      <c r="D1286" t="s">
        <v>65</v>
      </c>
      <c r="E1286" s="4">
        <v>372597</v>
      </c>
      <c r="F1286" t="s">
        <v>90</v>
      </c>
      <c r="G1286">
        <v>21</v>
      </c>
      <c r="H1286" s="2" t="s">
        <v>95</v>
      </c>
      <c r="I1286" s="2" t="s">
        <v>100</v>
      </c>
      <c r="J1286" s="2" t="s">
        <v>94</v>
      </c>
      <c r="K1286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1287" spans="1:11" x14ac:dyDescent="0.25">
      <c r="A1287">
        <v>15375</v>
      </c>
      <c r="B1287" s="1">
        <v>44218.657025462962</v>
      </c>
      <c r="C1287" t="s">
        <v>6</v>
      </c>
      <c r="D1287" t="s">
        <v>39</v>
      </c>
      <c r="E1287" s="4">
        <v>470567</v>
      </c>
      <c r="F1287" t="s">
        <v>89</v>
      </c>
      <c r="G1287">
        <v>45</v>
      </c>
      <c r="H1287" s="2" t="s">
        <v>94</v>
      </c>
      <c r="I1287" s="2" t="s">
        <v>100</v>
      </c>
      <c r="J1287" s="2" t="s">
        <v>94</v>
      </c>
      <c r="K1287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PASABLE</v>
      </c>
    </row>
    <row r="1288" spans="1:11" x14ac:dyDescent="0.25">
      <c r="A1288">
        <v>8326</v>
      </c>
      <c r="B1288" s="1">
        <v>44218.680150462962</v>
      </c>
      <c r="C1288" t="s">
        <v>8</v>
      </c>
      <c r="D1288" t="s">
        <v>62</v>
      </c>
      <c r="E1288" s="4">
        <v>898834</v>
      </c>
      <c r="F1288" t="s">
        <v>89</v>
      </c>
      <c r="G1288">
        <v>35</v>
      </c>
      <c r="H1288" s="2" t="s">
        <v>95</v>
      </c>
      <c r="I1288" s="2" t="s">
        <v>99</v>
      </c>
      <c r="J1288" s="2" t="s">
        <v>103</v>
      </c>
      <c r="K1288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PASABLE</v>
      </c>
    </row>
    <row r="1289" spans="1:11" x14ac:dyDescent="0.25">
      <c r="A1289">
        <v>6594</v>
      </c>
      <c r="B1289" s="1">
        <v>44218.704027777778</v>
      </c>
      <c r="C1289" t="s">
        <v>19</v>
      </c>
      <c r="D1289" t="s">
        <v>55</v>
      </c>
      <c r="E1289" s="4">
        <v>402193</v>
      </c>
      <c r="F1289" t="s">
        <v>89</v>
      </c>
      <c r="G1289" s="34">
        <v>30</v>
      </c>
      <c r="H1289" s="2" t="s">
        <v>96</v>
      </c>
      <c r="I1289" s="2" t="s">
        <v>100</v>
      </c>
      <c r="J1289" s="2" t="s">
        <v>94</v>
      </c>
      <c r="K1289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MUY SATISFACTORIO</v>
      </c>
    </row>
    <row r="1290" spans="1:11" x14ac:dyDescent="0.25">
      <c r="A1290">
        <v>21647</v>
      </c>
      <c r="B1290" s="1">
        <v>44218.764224537037</v>
      </c>
      <c r="C1290" t="s">
        <v>108</v>
      </c>
      <c r="D1290" t="s">
        <v>29</v>
      </c>
      <c r="E1290" s="4">
        <v>290208</v>
      </c>
      <c r="F1290" t="s">
        <v>89</v>
      </c>
      <c r="G1290">
        <v>5</v>
      </c>
      <c r="H1290" s="2" t="s">
        <v>95</v>
      </c>
      <c r="I1290" s="2" t="s">
        <v>100</v>
      </c>
      <c r="J1290" s="2" t="s">
        <v>102</v>
      </c>
      <c r="K1290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PASABLE</v>
      </c>
    </row>
    <row r="1291" spans="1:11" x14ac:dyDescent="0.25">
      <c r="A1291">
        <v>20533</v>
      </c>
      <c r="B1291" s="1">
        <v>44218.765879629631</v>
      </c>
      <c r="C1291" t="s">
        <v>25</v>
      </c>
      <c r="D1291" t="s">
        <v>65</v>
      </c>
      <c r="E1291" s="4">
        <v>372813</v>
      </c>
      <c r="F1291" t="s">
        <v>90</v>
      </c>
      <c r="G1291">
        <v>14</v>
      </c>
      <c r="H1291" s="2" t="s">
        <v>95</v>
      </c>
      <c r="I1291" s="2" t="s">
        <v>99</v>
      </c>
      <c r="J1291" s="2" t="s">
        <v>102</v>
      </c>
      <c r="K1291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1292" spans="1:11" x14ac:dyDescent="0.25">
      <c r="A1292">
        <v>21610</v>
      </c>
      <c r="B1292" s="1">
        <v>44218.786874999998</v>
      </c>
      <c r="C1292" t="s">
        <v>25</v>
      </c>
      <c r="D1292" t="s">
        <v>69</v>
      </c>
      <c r="E1292" s="4">
        <v>869818</v>
      </c>
      <c r="F1292" t="s">
        <v>90</v>
      </c>
      <c r="G1292">
        <v>3</v>
      </c>
      <c r="H1292" s="2" t="s">
        <v>94</v>
      </c>
      <c r="I1292" s="2" t="s">
        <v>99</v>
      </c>
      <c r="J1292" s="2" t="s">
        <v>94</v>
      </c>
      <c r="K1292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1293" spans="1:11" x14ac:dyDescent="0.25">
      <c r="A1293">
        <v>22597</v>
      </c>
      <c r="B1293" s="1">
        <v>44218.799953703703</v>
      </c>
      <c r="C1293" t="s">
        <v>105</v>
      </c>
      <c r="D1293" t="s">
        <v>36</v>
      </c>
      <c r="E1293" s="4">
        <v>890305</v>
      </c>
      <c r="F1293" t="s">
        <v>90</v>
      </c>
      <c r="G1293">
        <v>18</v>
      </c>
      <c r="H1293" s="2" t="s">
        <v>95</v>
      </c>
      <c r="I1293" s="2" t="s">
        <v>100</v>
      </c>
      <c r="J1293" s="2" t="s">
        <v>103</v>
      </c>
      <c r="K1293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1294" spans="1:11" x14ac:dyDescent="0.25">
      <c r="A1294">
        <v>6593</v>
      </c>
      <c r="B1294" s="1">
        <v>44218.801365740743</v>
      </c>
      <c r="C1294" t="s">
        <v>19</v>
      </c>
      <c r="D1294" t="s">
        <v>48</v>
      </c>
      <c r="E1294" s="4">
        <v>32895</v>
      </c>
      <c r="F1294" t="s">
        <v>89</v>
      </c>
      <c r="G1294" s="34">
        <v>19</v>
      </c>
      <c r="H1294" s="2" t="s">
        <v>96</v>
      </c>
      <c r="I1294" s="2" t="s">
        <v>100</v>
      </c>
      <c r="J1294" s="2" t="s">
        <v>94</v>
      </c>
      <c r="K1294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MUY SATISFACTORIO</v>
      </c>
    </row>
    <row r="1295" spans="1:11" x14ac:dyDescent="0.25">
      <c r="A1295">
        <v>6592</v>
      </c>
      <c r="B1295" s="1">
        <v>44218.803506944445</v>
      </c>
      <c r="C1295" t="s">
        <v>16</v>
      </c>
      <c r="D1295" t="s">
        <v>40</v>
      </c>
      <c r="E1295" s="4">
        <v>829734</v>
      </c>
      <c r="F1295" t="s">
        <v>88</v>
      </c>
      <c r="G1295">
        <v>9</v>
      </c>
      <c r="H1295" s="2" t="s">
        <v>94</v>
      </c>
      <c r="I1295" s="2" t="s">
        <v>99</v>
      </c>
      <c r="J1295" s="2" t="s">
        <v>94</v>
      </c>
      <c r="K1295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1296" spans="1:11" x14ac:dyDescent="0.25">
      <c r="A1296">
        <v>21561</v>
      </c>
      <c r="B1296" s="1">
        <v>44218.948750000003</v>
      </c>
      <c r="C1296" t="s">
        <v>108</v>
      </c>
      <c r="D1296" t="s">
        <v>63</v>
      </c>
      <c r="E1296" s="4">
        <v>611606</v>
      </c>
      <c r="F1296" t="s">
        <v>88</v>
      </c>
      <c r="G1296">
        <v>32</v>
      </c>
      <c r="H1296" s="2" t="s">
        <v>95</v>
      </c>
      <c r="I1296" s="2" t="s">
        <v>99</v>
      </c>
      <c r="J1296" s="2" t="s">
        <v>102</v>
      </c>
      <c r="K1296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1297" spans="1:11" x14ac:dyDescent="0.25">
      <c r="A1297">
        <v>19904</v>
      </c>
      <c r="B1297" s="1">
        <v>44218.956111111111</v>
      </c>
      <c r="C1297" t="s">
        <v>110</v>
      </c>
      <c r="D1297" t="s">
        <v>73</v>
      </c>
      <c r="E1297" s="4">
        <v>808650</v>
      </c>
      <c r="F1297" t="s">
        <v>90</v>
      </c>
      <c r="G1297">
        <v>46</v>
      </c>
      <c r="H1297" s="2" t="s">
        <v>94</v>
      </c>
      <c r="I1297" s="2" t="s">
        <v>99</v>
      </c>
      <c r="J1297" s="2" t="s">
        <v>103</v>
      </c>
      <c r="K1297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1298" spans="1:11" x14ac:dyDescent="0.25">
      <c r="A1298">
        <v>19469</v>
      </c>
      <c r="B1298" s="1">
        <v>44218.963900462964</v>
      </c>
      <c r="C1298" t="s">
        <v>110</v>
      </c>
      <c r="D1298" t="s">
        <v>38</v>
      </c>
      <c r="E1298" s="4">
        <v>178586</v>
      </c>
      <c r="F1298" t="s">
        <v>89</v>
      </c>
      <c r="G1298">
        <v>1</v>
      </c>
      <c r="H1298" s="2" t="s">
        <v>95</v>
      </c>
      <c r="I1298" s="2" t="s">
        <v>99</v>
      </c>
      <c r="J1298" s="2" t="s">
        <v>94</v>
      </c>
      <c r="K1298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PASABLE</v>
      </c>
    </row>
    <row r="1299" spans="1:11" x14ac:dyDescent="0.25">
      <c r="A1299">
        <v>21593</v>
      </c>
      <c r="B1299" s="1">
        <v>44221.36377314815</v>
      </c>
      <c r="C1299" t="s">
        <v>108</v>
      </c>
      <c r="D1299" t="s">
        <v>65</v>
      </c>
      <c r="E1299" s="4">
        <v>233256</v>
      </c>
      <c r="F1299" t="s">
        <v>90</v>
      </c>
      <c r="G1299">
        <v>7</v>
      </c>
      <c r="H1299" s="2" t="s">
        <v>94</v>
      </c>
      <c r="I1299" s="2" t="s">
        <v>100</v>
      </c>
      <c r="J1299" s="2" t="s">
        <v>94</v>
      </c>
      <c r="K1299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1300" spans="1:11" x14ac:dyDescent="0.25">
      <c r="A1300">
        <v>6591</v>
      </c>
      <c r="B1300" s="1">
        <v>44221.371145833335</v>
      </c>
      <c r="C1300" t="s">
        <v>7</v>
      </c>
      <c r="D1300" t="s">
        <v>40</v>
      </c>
      <c r="E1300" s="4">
        <v>461811</v>
      </c>
      <c r="F1300" t="s">
        <v>88</v>
      </c>
      <c r="G1300">
        <v>13</v>
      </c>
      <c r="H1300" s="2" t="s">
        <v>94</v>
      </c>
      <c r="I1300" s="2" t="s">
        <v>100</v>
      </c>
      <c r="J1300" s="2" t="s">
        <v>94</v>
      </c>
      <c r="K1300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1301" spans="1:11" x14ac:dyDescent="0.25">
      <c r="A1301">
        <v>6590</v>
      </c>
      <c r="B1301" s="1">
        <v>44221.376099537039</v>
      </c>
      <c r="C1301" t="s">
        <v>7</v>
      </c>
      <c r="D1301" t="s">
        <v>64</v>
      </c>
      <c r="E1301" s="4">
        <v>888340</v>
      </c>
      <c r="F1301" t="s">
        <v>88</v>
      </c>
      <c r="G1301">
        <v>6</v>
      </c>
      <c r="H1301" s="2" t="s">
        <v>96</v>
      </c>
      <c r="I1301" s="2" t="s">
        <v>99</v>
      </c>
      <c r="J1301" s="2" t="s">
        <v>102</v>
      </c>
      <c r="K1301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1302" spans="1:11" x14ac:dyDescent="0.25">
      <c r="A1302">
        <v>15348</v>
      </c>
      <c r="B1302" s="1">
        <v>44221.395289351851</v>
      </c>
      <c r="C1302" t="s">
        <v>6</v>
      </c>
      <c r="D1302" t="s">
        <v>101</v>
      </c>
      <c r="E1302" s="4">
        <v>845271</v>
      </c>
      <c r="F1302" t="s">
        <v>88</v>
      </c>
      <c r="G1302">
        <v>39</v>
      </c>
      <c r="H1302" s="2" t="s">
        <v>95</v>
      </c>
      <c r="I1302" s="2" t="s">
        <v>99</v>
      </c>
      <c r="J1302" s="2" t="s">
        <v>102</v>
      </c>
      <c r="K1302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1303" spans="1:11" x14ac:dyDescent="0.25">
      <c r="A1303">
        <v>18818</v>
      </c>
      <c r="B1303" s="1">
        <v>44221.414502314816</v>
      </c>
      <c r="C1303" t="s">
        <v>110</v>
      </c>
      <c r="D1303" t="s">
        <v>61</v>
      </c>
      <c r="E1303" s="4">
        <v>815173</v>
      </c>
      <c r="F1303" t="s">
        <v>90</v>
      </c>
      <c r="G1303">
        <v>4</v>
      </c>
      <c r="H1303" s="2" t="s">
        <v>94</v>
      </c>
      <c r="I1303" s="2" t="s">
        <v>100</v>
      </c>
      <c r="J1303" s="2" t="s">
        <v>103</v>
      </c>
      <c r="K1303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1304" spans="1:11" x14ac:dyDescent="0.25">
      <c r="A1304">
        <v>15350</v>
      </c>
      <c r="B1304" s="1">
        <v>44221.427708333336</v>
      </c>
      <c r="C1304" t="s">
        <v>6</v>
      </c>
      <c r="D1304" t="s">
        <v>65</v>
      </c>
      <c r="E1304" s="4">
        <v>218770</v>
      </c>
      <c r="F1304" t="s">
        <v>88</v>
      </c>
      <c r="G1304">
        <v>12</v>
      </c>
      <c r="H1304" s="2" t="s">
        <v>95</v>
      </c>
      <c r="I1304" s="2" t="s">
        <v>100</v>
      </c>
      <c r="J1304" s="2" t="s">
        <v>103</v>
      </c>
      <c r="K1304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1305" spans="1:11" x14ac:dyDescent="0.25">
      <c r="A1305">
        <v>17197</v>
      </c>
      <c r="B1305" s="1">
        <v>44221.437916666669</v>
      </c>
      <c r="C1305" t="s">
        <v>107</v>
      </c>
      <c r="D1305" t="s">
        <v>75</v>
      </c>
      <c r="E1305" s="4">
        <v>960530</v>
      </c>
      <c r="F1305" t="s">
        <v>89</v>
      </c>
      <c r="G1305">
        <v>30</v>
      </c>
      <c r="H1305" s="2" t="s">
        <v>94</v>
      </c>
      <c r="I1305" s="2" t="s">
        <v>99</v>
      </c>
      <c r="J1305" s="2" t="s">
        <v>103</v>
      </c>
      <c r="K1305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PASABLE</v>
      </c>
    </row>
    <row r="1306" spans="1:11" x14ac:dyDescent="0.25">
      <c r="A1306">
        <v>17983</v>
      </c>
      <c r="B1306" s="1">
        <v>44221.440046296295</v>
      </c>
      <c r="C1306" t="s">
        <v>108</v>
      </c>
      <c r="D1306" t="s">
        <v>75</v>
      </c>
      <c r="E1306" s="4">
        <v>577714</v>
      </c>
      <c r="F1306" t="s">
        <v>88</v>
      </c>
      <c r="G1306">
        <v>15</v>
      </c>
      <c r="H1306" s="2" t="s">
        <v>96</v>
      </c>
      <c r="I1306" s="2" t="s">
        <v>100</v>
      </c>
      <c r="J1306" s="2" t="s">
        <v>103</v>
      </c>
      <c r="K1306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1307" spans="1:11" x14ac:dyDescent="0.25">
      <c r="A1307">
        <v>17189</v>
      </c>
      <c r="B1307" s="1">
        <v>44221.448125000003</v>
      </c>
      <c r="C1307" t="s">
        <v>108</v>
      </c>
      <c r="D1307" t="s">
        <v>65</v>
      </c>
      <c r="E1307" s="4">
        <v>878710</v>
      </c>
      <c r="F1307" t="s">
        <v>89</v>
      </c>
      <c r="G1307">
        <v>7</v>
      </c>
      <c r="H1307" s="2" t="s">
        <v>94</v>
      </c>
      <c r="I1307" s="2" t="s">
        <v>99</v>
      </c>
      <c r="J1307" s="2" t="s">
        <v>103</v>
      </c>
      <c r="K1307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PASABLE</v>
      </c>
    </row>
    <row r="1308" spans="1:11" x14ac:dyDescent="0.25">
      <c r="A1308">
        <v>17547</v>
      </c>
      <c r="B1308" s="1">
        <v>44221.463333333333</v>
      </c>
      <c r="C1308" t="s">
        <v>14</v>
      </c>
      <c r="D1308" t="s">
        <v>62</v>
      </c>
      <c r="E1308" s="4">
        <v>213020</v>
      </c>
      <c r="F1308" t="s">
        <v>89</v>
      </c>
      <c r="G1308">
        <v>14</v>
      </c>
      <c r="H1308" s="2" t="s">
        <v>94</v>
      </c>
      <c r="I1308" s="2" t="s">
        <v>99</v>
      </c>
      <c r="J1308" s="2" t="s">
        <v>103</v>
      </c>
      <c r="K1308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PASABLE</v>
      </c>
    </row>
    <row r="1309" spans="1:11" x14ac:dyDescent="0.25">
      <c r="A1309">
        <v>6589</v>
      </c>
      <c r="B1309" s="1">
        <v>44221.467048611114</v>
      </c>
      <c r="C1309" t="s">
        <v>6</v>
      </c>
      <c r="D1309" t="s">
        <v>79</v>
      </c>
      <c r="E1309" s="4">
        <v>164027</v>
      </c>
      <c r="F1309" t="s">
        <v>89</v>
      </c>
      <c r="G1309">
        <v>12</v>
      </c>
      <c r="H1309" s="2" t="s">
        <v>95</v>
      </c>
      <c r="I1309" s="2" t="s">
        <v>100</v>
      </c>
      <c r="J1309" s="2" t="s">
        <v>102</v>
      </c>
      <c r="K1309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PASABLE</v>
      </c>
    </row>
    <row r="1310" spans="1:11" x14ac:dyDescent="0.25">
      <c r="A1310">
        <v>19906</v>
      </c>
      <c r="B1310" s="1">
        <v>44221.469085648147</v>
      </c>
      <c r="C1310" t="s">
        <v>108</v>
      </c>
      <c r="D1310" t="s">
        <v>47</v>
      </c>
      <c r="E1310" s="4">
        <v>857998</v>
      </c>
      <c r="F1310" t="s">
        <v>89</v>
      </c>
      <c r="G1310">
        <v>4</v>
      </c>
      <c r="H1310" s="2" t="s">
        <v>94</v>
      </c>
      <c r="I1310" s="2" t="s">
        <v>100</v>
      </c>
      <c r="J1310" s="2" t="s">
        <v>103</v>
      </c>
      <c r="K1310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PASABLE</v>
      </c>
    </row>
    <row r="1311" spans="1:11" x14ac:dyDescent="0.25">
      <c r="A1311">
        <v>22684</v>
      </c>
      <c r="B1311" s="1">
        <v>44221.470972222225</v>
      </c>
      <c r="C1311" t="s">
        <v>108</v>
      </c>
      <c r="D1311" t="s">
        <v>82</v>
      </c>
      <c r="E1311" s="4">
        <v>112583</v>
      </c>
      <c r="F1311" t="s">
        <v>88</v>
      </c>
      <c r="G1311">
        <v>4</v>
      </c>
      <c r="H1311" s="2" t="s">
        <v>96</v>
      </c>
      <c r="I1311" s="2" t="s">
        <v>99</v>
      </c>
      <c r="J1311" s="2" t="s">
        <v>94</v>
      </c>
      <c r="K1311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1312" spans="1:11" x14ac:dyDescent="0.25">
      <c r="A1312">
        <v>6588</v>
      </c>
      <c r="B1312" s="1">
        <v>44221.476134259261</v>
      </c>
      <c r="C1312" t="s">
        <v>6</v>
      </c>
      <c r="D1312" t="s">
        <v>29</v>
      </c>
      <c r="E1312" s="4">
        <v>107939</v>
      </c>
      <c r="F1312" t="s">
        <v>88</v>
      </c>
      <c r="G1312">
        <v>13</v>
      </c>
      <c r="H1312" s="2" t="s">
        <v>95</v>
      </c>
      <c r="I1312" s="2" t="s">
        <v>100</v>
      </c>
      <c r="J1312" s="2" t="s">
        <v>102</v>
      </c>
      <c r="K1312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1313" spans="1:11" x14ac:dyDescent="0.25">
      <c r="A1313">
        <v>6587</v>
      </c>
      <c r="B1313" s="1">
        <v>44221.492488425924</v>
      </c>
      <c r="C1313" t="s">
        <v>4</v>
      </c>
      <c r="D1313" t="s">
        <v>79</v>
      </c>
      <c r="E1313" s="4">
        <v>255049</v>
      </c>
      <c r="F1313" t="s">
        <v>89</v>
      </c>
      <c r="G1313" s="34">
        <v>7</v>
      </c>
      <c r="H1313" s="2" t="s">
        <v>96</v>
      </c>
      <c r="I1313" s="2" t="s">
        <v>100</v>
      </c>
      <c r="J1313" s="2" t="s">
        <v>94</v>
      </c>
      <c r="K1313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MUY SATISFACTORIO</v>
      </c>
    </row>
    <row r="1314" spans="1:11" x14ac:dyDescent="0.25">
      <c r="A1314">
        <v>6586</v>
      </c>
      <c r="B1314" s="1">
        <v>44221.520196759258</v>
      </c>
      <c r="C1314" t="s">
        <v>16</v>
      </c>
      <c r="D1314" t="s">
        <v>40</v>
      </c>
      <c r="E1314" s="4">
        <v>451847</v>
      </c>
      <c r="F1314" t="s">
        <v>89</v>
      </c>
      <c r="G1314" s="34">
        <v>16</v>
      </c>
      <c r="H1314" s="2" t="s">
        <v>96</v>
      </c>
      <c r="I1314" s="2" t="s">
        <v>99</v>
      </c>
      <c r="J1314" s="2" t="s">
        <v>102</v>
      </c>
      <c r="K1314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MUY SATISFACTORIO</v>
      </c>
    </row>
    <row r="1315" spans="1:11" x14ac:dyDescent="0.25">
      <c r="A1315">
        <v>19874</v>
      </c>
      <c r="B1315" s="1">
        <v>44221.530682870369</v>
      </c>
      <c r="C1315" t="s">
        <v>108</v>
      </c>
      <c r="D1315" t="s">
        <v>72</v>
      </c>
      <c r="E1315" s="4">
        <v>24380</v>
      </c>
      <c r="F1315" t="s">
        <v>88</v>
      </c>
      <c r="G1315">
        <v>40</v>
      </c>
      <c r="H1315" s="2" t="s">
        <v>95</v>
      </c>
      <c r="I1315" s="2" t="s">
        <v>100</v>
      </c>
      <c r="J1315" s="2" t="s">
        <v>103</v>
      </c>
      <c r="K1315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1316" spans="1:11" x14ac:dyDescent="0.25">
      <c r="A1316">
        <v>22598</v>
      </c>
      <c r="B1316" s="1">
        <v>44221.536944444444</v>
      </c>
      <c r="C1316" t="s">
        <v>108</v>
      </c>
      <c r="D1316" t="s">
        <v>62</v>
      </c>
      <c r="E1316" s="4">
        <v>117483</v>
      </c>
      <c r="F1316" t="s">
        <v>90</v>
      </c>
      <c r="G1316">
        <v>23</v>
      </c>
      <c r="H1316" s="2" t="s">
        <v>95</v>
      </c>
      <c r="I1316" s="2" t="s">
        <v>100</v>
      </c>
      <c r="J1316" s="2" t="s">
        <v>103</v>
      </c>
      <c r="K1316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1317" spans="1:11" x14ac:dyDescent="0.25">
      <c r="A1317">
        <v>6585</v>
      </c>
      <c r="B1317" s="1">
        <v>44221.55332175926</v>
      </c>
      <c r="C1317" t="s">
        <v>16</v>
      </c>
      <c r="D1317" t="s">
        <v>65</v>
      </c>
      <c r="E1317" s="4">
        <v>857395</v>
      </c>
      <c r="F1317" t="s">
        <v>89</v>
      </c>
      <c r="G1317">
        <v>17</v>
      </c>
      <c r="H1317" s="2" t="s">
        <v>94</v>
      </c>
      <c r="I1317" s="2" t="s">
        <v>99</v>
      </c>
      <c r="J1317" s="2" t="s">
        <v>94</v>
      </c>
      <c r="K1317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PASABLE</v>
      </c>
    </row>
    <row r="1318" spans="1:11" x14ac:dyDescent="0.25">
      <c r="A1318">
        <v>6584</v>
      </c>
      <c r="B1318" s="1">
        <v>44221.588680555556</v>
      </c>
      <c r="C1318" t="s">
        <v>4</v>
      </c>
      <c r="D1318" t="s">
        <v>76</v>
      </c>
      <c r="E1318" s="4">
        <v>205936</v>
      </c>
      <c r="F1318" t="s">
        <v>89</v>
      </c>
      <c r="G1318" s="34">
        <v>42</v>
      </c>
      <c r="H1318" s="2" t="s">
        <v>96</v>
      </c>
      <c r="I1318" s="2" t="s">
        <v>99</v>
      </c>
      <c r="J1318" s="2" t="s">
        <v>103</v>
      </c>
      <c r="K1318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MUY SATISFACTORIO</v>
      </c>
    </row>
    <row r="1319" spans="1:11" x14ac:dyDescent="0.25">
      <c r="A1319">
        <v>8651</v>
      </c>
      <c r="B1319" s="1">
        <v>44221.590891203705</v>
      </c>
      <c r="C1319" t="s">
        <v>12</v>
      </c>
      <c r="D1319" t="s">
        <v>48</v>
      </c>
      <c r="E1319" s="4">
        <v>555538</v>
      </c>
      <c r="F1319" t="s">
        <v>88</v>
      </c>
      <c r="G1319">
        <v>37</v>
      </c>
      <c r="H1319" s="2" t="s">
        <v>95</v>
      </c>
      <c r="I1319" s="2" t="s">
        <v>100</v>
      </c>
      <c r="J1319" s="2" t="s">
        <v>94</v>
      </c>
      <c r="K1319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1320" spans="1:11" x14ac:dyDescent="0.25">
      <c r="A1320">
        <v>6583</v>
      </c>
      <c r="B1320" s="1">
        <v>44221.595185185186</v>
      </c>
      <c r="C1320" t="s">
        <v>7</v>
      </c>
      <c r="D1320" t="s">
        <v>29</v>
      </c>
      <c r="E1320" s="4">
        <v>869102</v>
      </c>
      <c r="F1320" t="s">
        <v>88</v>
      </c>
      <c r="G1320">
        <v>2</v>
      </c>
      <c r="H1320" s="2" t="s">
        <v>95</v>
      </c>
      <c r="I1320" s="2" t="s">
        <v>100</v>
      </c>
      <c r="J1320" s="2" t="s">
        <v>103</v>
      </c>
      <c r="K1320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1321" spans="1:11" x14ac:dyDescent="0.25">
      <c r="A1321">
        <v>6582</v>
      </c>
      <c r="B1321" s="1">
        <v>44221.664293981485</v>
      </c>
      <c r="C1321" t="s">
        <v>16</v>
      </c>
      <c r="D1321" t="s">
        <v>61</v>
      </c>
      <c r="E1321" s="4">
        <v>792585</v>
      </c>
      <c r="F1321" t="s">
        <v>90</v>
      </c>
      <c r="G1321">
        <v>42</v>
      </c>
      <c r="H1321" s="2" t="s">
        <v>95</v>
      </c>
      <c r="I1321" s="2" t="s">
        <v>99</v>
      </c>
      <c r="J1321" s="2" t="s">
        <v>103</v>
      </c>
      <c r="K1321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1322" spans="1:11" x14ac:dyDescent="0.25">
      <c r="A1322">
        <v>6581</v>
      </c>
      <c r="B1322" s="1">
        <v>44221.670324074075</v>
      </c>
      <c r="C1322" t="s">
        <v>16</v>
      </c>
      <c r="D1322" t="s">
        <v>29</v>
      </c>
      <c r="E1322" s="4">
        <v>113944</v>
      </c>
      <c r="F1322" t="s">
        <v>89</v>
      </c>
      <c r="G1322">
        <v>28</v>
      </c>
      <c r="H1322" s="2" t="s">
        <v>95</v>
      </c>
      <c r="I1322" s="2" t="s">
        <v>99</v>
      </c>
      <c r="J1322" s="2" t="s">
        <v>94</v>
      </c>
      <c r="K1322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PASABLE</v>
      </c>
    </row>
    <row r="1323" spans="1:11" x14ac:dyDescent="0.25">
      <c r="A1323">
        <v>6580</v>
      </c>
      <c r="B1323" s="1">
        <v>44221.691817129627</v>
      </c>
      <c r="C1323" t="s">
        <v>20</v>
      </c>
      <c r="D1323" t="s">
        <v>51</v>
      </c>
      <c r="E1323" s="4">
        <v>26359</v>
      </c>
      <c r="F1323" t="s">
        <v>89</v>
      </c>
      <c r="G1323">
        <v>47</v>
      </c>
      <c r="H1323" s="2" t="s">
        <v>95</v>
      </c>
      <c r="I1323" s="2" t="s">
        <v>99</v>
      </c>
      <c r="J1323" s="2" t="s">
        <v>102</v>
      </c>
      <c r="K1323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PASABLE</v>
      </c>
    </row>
    <row r="1324" spans="1:11" x14ac:dyDescent="0.25">
      <c r="A1324">
        <v>6579</v>
      </c>
      <c r="B1324" s="1">
        <v>44221.707384259258</v>
      </c>
      <c r="C1324" t="s">
        <v>7</v>
      </c>
      <c r="D1324" t="s">
        <v>66</v>
      </c>
      <c r="E1324" s="4">
        <v>646889</v>
      </c>
      <c r="F1324" t="s">
        <v>89</v>
      </c>
      <c r="G1324">
        <v>49</v>
      </c>
      <c r="H1324" s="2" t="s">
        <v>94</v>
      </c>
      <c r="I1324" s="2" t="s">
        <v>100</v>
      </c>
      <c r="J1324" s="2" t="s">
        <v>103</v>
      </c>
      <c r="K1324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PASABLE</v>
      </c>
    </row>
    <row r="1325" spans="1:11" x14ac:dyDescent="0.25">
      <c r="A1325">
        <v>6578</v>
      </c>
      <c r="B1325" s="1">
        <v>44221.721817129626</v>
      </c>
      <c r="C1325" t="s">
        <v>4</v>
      </c>
      <c r="D1325" t="s">
        <v>38</v>
      </c>
      <c r="E1325" s="4">
        <v>23420</v>
      </c>
      <c r="F1325" t="s">
        <v>89</v>
      </c>
      <c r="G1325">
        <v>25</v>
      </c>
      <c r="H1325" s="2" t="s">
        <v>94</v>
      </c>
      <c r="I1325" s="2" t="s">
        <v>99</v>
      </c>
      <c r="J1325" s="2" t="s">
        <v>103</v>
      </c>
      <c r="K1325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PASABLE</v>
      </c>
    </row>
    <row r="1326" spans="1:11" x14ac:dyDescent="0.25">
      <c r="A1326">
        <v>19958</v>
      </c>
      <c r="B1326" s="1">
        <v>44221.827199074076</v>
      </c>
      <c r="C1326" t="s">
        <v>108</v>
      </c>
      <c r="D1326" t="s">
        <v>35</v>
      </c>
      <c r="E1326" s="4">
        <v>208314</v>
      </c>
      <c r="F1326" t="s">
        <v>89</v>
      </c>
      <c r="G1326" s="34">
        <v>50</v>
      </c>
      <c r="H1326" s="2" t="s">
        <v>96</v>
      </c>
      <c r="I1326" s="2" t="s">
        <v>99</v>
      </c>
      <c r="J1326" s="2" t="s">
        <v>102</v>
      </c>
      <c r="K1326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MUY SATISFACTORIO</v>
      </c>
    </row>
    <row r="1327" spans="1:11" x14ac:dyDescent="0.25">
      <c r="A1327">
        <v>19470</v>
      </c>
      <c r="B1327" s="1">
        <v>44221.832916666666</v>
      </c>
      <c r="C1327" t="s">
        <v>108</v>
      </c>
      <c r="D1327" t="s">
        <v>48</v>
      </c>
      <c r="E1327" s="4">
        <v>902493</v>
      </c>
      <c r="F1327" t="s">
        <v>89</v>
      </c>
      <c r="G1327">
        <v>32</v>
      </c>
      <c r="H1327" s="2" t="s">
        <v>95</v>
      </c>
      <c r="I1327" s="2" t="s">
        <v>100</v>
      </c>
      <c r="J1327" s="2" t="s">
        <v>94</v>
      </c>
      <c r="K1327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PASABLE</v>
      </c>
    </row>
    <row r="1328" spans="1:11" x14ac:dyDescent="0.25">
      <c r="A1328">
        <v>22180</v>
      </c>
      <c r="B1328" s="1">
        <v>44221.838900462964</v>
      </c>
      <c r="C1328" t="s">
        <v>18</v>
      </c>
      <c r="D1328" t="s">
        <v>81</v>
      </c>
      <c r="E1328" s="4">
        <v>568312</v>
      </c>
      <c r="F1328" t="s">
        <v>88</v>
      </c>
      <c r="G1328">
        <v>39</v>
      </c>
      <c r="H1328" s="2" t="s">
        <v>95</v>
      </c>
      <c r="I1328" s="2" t="s">
        <v>100</v>
      </c>
      <c r="J1328" s="2" t="s">
        <v>103</v>
      </c>
      <c r="K1328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1329" spans="1:11" x14ac:dyDescent="0.25">
      <c r="A1329">
        <v>19328</v>
      </c>
      <c r="B1329" s="1">
        <v>44221.849618055552</v>
      </c>
      <c r="C1329" t="s">
        <v>18</v>
      </c>
      <c r="D1329" t="s">
        <v>29</v>
      </c>
      <c r="E1329" s="4">
        <v>596960</v>
      </c>
      <c r="F1329" t="s">
        <v>90</v>
      </c>
      <c r="G1329">
        <v>8</v>
      </c>
      <c r="H1329" s="2" t="s">
        <v>96</v>
      </c>
      <c r="I1329" s="2" t="s">
        <v>100</v>
      </c>
      <c r="J1329" s="2" t="s">
        <v>94</v>
      </c>
      <c r="K1329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1330" spans="1:11" x14ac:dyDescent="0.25">
      <c r="A1330">
        <v>6577</v>
      </c>
      <c r="B1330" s="1">
        <v>44222.370567129627</v>
      </c>
      <c r="C1330" t="s">
        <v>16</v>
      </c>
      <c r="D1330" t="s">
        <v>81</v>
      </c>
      <c r="E1330" s="4">
        <v>908681</v>
      </c>
      <c r="F1330" t="s">
        <v>89</v>
      </c>
      <c r="G1330">
        <v>45</v>
      </c>
      <c r="H1330" s="2" t="s">
        <v>94</v>
      </c>
      <c r="I1330" s="2" t="s">
        <v>99</v>
      </c>
      <c r="J1330" s="2" t="s">
        <v>94</v>
      </c>
      <c r="K1330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PASABLE</v>
      </c>
    </row>
    <row r="1331" spans="1:11" x14ac:dyDescent="0.25">
      <c r="A1331">
        <v>6576</v>
      </c>
      <c r="B1331" s="1">
        <v>44222.416145833333</v>
      </c>
      <c r="C1331" t="s">
        <v>4</v>
      </c>
      <c r="D1331" t="s">
        <v>64</v>
      </c>
      <c r="E1331" s="4">
        <v>118909</v>
      </c>
      <c r="F1331" t="s">
        <v>90</v>
      </c>
      <c r="G1331">
        <v>22</v>
      </c>
      <c r="H1331" s="2" t="s">
        <v>96</v>
      </c>
      <c r="I1331" s="2" t="s">
        <v>100</v>
      </c>
      <c r="J1331" s="2" t="s">
        <v>102</v>
      </c>
      <c r="K1331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1332" spans="1:11" x14ac:dyDescent="0.25">
      <c r="A1332">
        <v>6575</v>
      </c>
      <c r="B1332" s="1">
        <v>44222.417638888888</v>
      </c>
      <c r="C1332" t="s">
        <v>6</v>
      </c>
      <c r="D1332" t="s">
        <v>29</v>
      </c>
      <c r="E1332" s="4">
        <v>709213</v>
      </c>
      <c r="F1332" t="s">
        <v>89</v>
      </c>
      <c r="G1332">
        <v>21</v>
      </c>
      <c r="H1332" s="2" t="s">
        <v>95</v>
      </c>
      <c r="I1332" s="2" t="s">
        <v>99</v>
      </c>
      <c r="J1332" s="2" t="s">
        <v>102</v>
      </c>
      <c r="K1332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PASABLE</v>
      </c>
    </row>
    <row r="1333" spans="1:11" x14ac:dyDescent="0.25">
      <c r="A1333">
        <v>15345</v>
      </c>
      <c r="B1333" s="1">
        <v>44222.41783564815</v>
      </c>
      <c r="C1333" t="s">
        <v>6</v>
      </c>
      <c r="D1333" t="s">
        <v>38</v>
      </c>
      <c r="E1333" s="4">
        <v>86907</v>
      </c>
      <c r="F1333" t="s">
        <v>90</v>
      </c>
      <c r="G1333">
        <v>11</v>
      </c>
      <c r="H1333" s="2" t="s">
        <v>94</v>
      </c>
      <c r="I1333" s="2" t="s">
        <v>99</v>
      </c>
      <c r="J1333" s="2" t="s">
        <v>94</v>
      </c>
      <c r="K1333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1334" spans="1:11" x14ac:dyDescent="0.25">
      <c r="A1334">
        <v>18923</v>
      </c>
      <c r="B1334" s="1">
        <v>44222.418634259258</v>
      </c>
      <c r="C1334" t="s">
        <v>108</v>
      </c>
      <c r="D1334" t="s">
        <v>38</v>
      </c>
      <c r="E1334" s="4">
        <v>330075</v>
      </c>
      <c r="F1334" t="s">
        <v>90</v>
      </c>
      <c r="G1334">
        <v>26</v>
      </c>
      <c r="H1334" s="2" t="s">
        <v>95</v>
      </c>
      <c r="I1334" s="2" t="s">
        <v>99</v>
      </c>
      <c r="J1334" s="2" t="s">
        <v>102</v>
      </c>
      <c r="K1334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1335" spans="1:11" x14ac:dyDescent="0.25">
      <c r="A1335">
        <v>22553</v>
      </c>
      <c r="B1335" s="1">
        <v>44222.420439814814</v>
      </c>
      <c r="C1335" t="s">
        <v>108</v>
      </c>
      <c r="D1335" t="s">
        <v>39</v>
      </c>
      <c r="E1335" s="4">
        <v>829267</v>
      </c>
      <c r="F1335" t="s">
        <v>89</v>
      </c>
      <c r="G1335" s="34">
        <v>48</v>
      </c>
      <c r="H1335" s="2" t="s">
        <v>96</v>
      </c>
      <c r="I1335" s="2" t="s">
        <v>99</v>
      </c>
      <c r="J1335" s="2" t="s">
        <v>94</v>
      </c>
      <c r="K1335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MUY SATISFACTORIO</v>
      </c>
    </row>
    <row r="1336" spans="1:11" x14ac:dyDescent="0.25">
      <c r="A1336">
        <v>22544</v>
      </c>
      <c r="B1336" s="1">
        <v>44222.422511574077</v>
      </c>
      <c r="C1336" t="s">
        <v>108</v>
      </c>
      <c r="D1336" t="s">
        <v>57</v>
      </c>
      <c r="E1336" s="4">
        <v>716952</v>
      </c>
      <c r="F1336" t="s">
        <v>89</v>
      </c>
      <c r="G1336">
        <v>7</v>
      </c>
      <c r="H1336" s="2" t="s">
        <v>95</v>
      </c>
      <c r="I1336" s="2" t="s">
        <v>100</v>
      </c>
      <c r="J1336" s="2" t="s">
        <v>103</v>
      </c>
      <c r="K1336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PASABLE</v>
      </c>
    </row>
    <row r="1337" spans="1:11" x14ac:dyDescent="0.25">
      <c r="A1337">
        <v>6574</v>
      </c>
      <c r="B1337" s="1">
        <v>44222.500104166669</v>
      </c>
      <c r="C1337" t="s">
        <v>6</v>
      </c>
      <c r="D1337" t="s">
        <v>51</v>
      </c>
      <c r="E1337" s="4">
        <v>304899</v>
      </c>
      <c r="F1337" t="s">
        <v>89</v>
      </c>
      <c r="G1337">
        <v>20</v>
      </c>
      <c r="H1337" s="2" t="s">
        <v>94</v>
      </c>
      <c r="I1337" s="2" t="s">
        <v>99</v>
      </c>
      <c r="J1337" s="2" t="s">
        <v>103</v>
      </c>
      <c r="K1337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PASABLE</v>
      </c>
    </row>
    <row r="1338" spans="1:11" x14ac:dyDescent="0.25">
      <c r="A1338">
        <v>17597</v>
      </c>
      <c r="B1338" s="1">
        <v>44222.512685185182</v>
      </c>
      <c r="C1338" t="s">
        <v>14</v>
      </c>
      <c r="D1338" t="s">
        <v>62</v>
      </c>
      <c r="E1338" s="4">
        <v>316082</v>
      </c>
      <c r="F1338" t="s">
        <v>90</v>
      </c>
      <c r="G1338">
        <v>37</v>
      </c>
      <c r="H1338" s="2" t="s">
        <v>95</v>
      </c>
      <c r="I1338" s="2" t="s">
        <v>100</v>
      </c>
      <c r="J1338" s="2" t="s">
        <v>103</v>
      </c>
      <c r="K1338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1339" spans="1:11" x14ac:dyDescent="0.25">
      <c r="A1339">
        <v>18427</v>
      </c>
      <c r="B1339" s="1">
        <v>44222.522812499999</v>
      </c>
      <c r="C1339" t="s">
        <v>27</v>
      </c>
      <c r="D1339" t="s">
        <v>61</v>
      </c>
      <c r="E1339" s="4">
        <v>207216</v>
      </c>
      <c r="F1339" t="s">
        <v>90</v>
      </c>
      <c r="G1339">
        <v>12</v>
      </c>
      <c r="H1339" s="2" t="s">
        <v>95</v>
      </c>
      <c r="I1339" s="2" t="s">
        <v>100</v>
      </c>
      <c r="J1339" s="2" t="s">
        <v>103</v>
      </c>
      <c r="K1339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1340" spans="1:11" x14ac:dyDescent="0.25">
      <c r="A1340">
        <v>17550</v>
      </c>
      <c r="B1340" s="1">
        <v>44222.527557870373</v>
      </c>
      <c r="C1340" t="s">
        <v>14</v>
      </c>
      <c r="D1340" t="s">
        <v>83</v>
      </c>
      <c r="E1340" s="4">
        <v>618698</v>
      </c>
      <c r="F1340" t="s">
        <v>89</v>
      </c>
      <c r="G1340">
        <v>39</v>
      </c>
      <c r="H1340" s="2" t="s">
        <v>94</v>
      </c>
      <c r="I1340" s="2" t="s">
        <v>100</v>
      </c>
      <c r="J1340" s="2" t="s">
        <v>102</v>
      </c>
      <c r="K1340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PASABLE</v>
      </c>
    </row>
    <row r="1341" spans="1:11" x14ac:dyDescent="0.25">
      <c r="A1341">
        <v>6573</v>
      </c>
      <c r="B1341" s="1">
        <v>44222.547465277778</v>
      </c>
      <c r="C1341" t="s">
        <v>4</v>
      </c>
      <c r="D1341" t="s">
        <v>64</v>
      </c>
      <c r="E1341" s="4">
        <v>787712</v>
      </c>
      <c r="F1341" t="s">
        <v>90</v>
      </c>
      <c r="G1341">
        <v>43</v>
      </c>
      <c r="H1341" s="2" t="s">
        <v>95</v>
      </c>
      <c r="I1341" s="2" t="s">
        <v>99</v>
      </c>
      <c r="J1341" s="2" t="s">
        <v>102</v>
      </c>
      <c r="K1341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1342" spans="1:11" x14ac:dyDescent="0.25">
      <c r="A1342">
        <v>19403</v>
      </c>
      <c r="B1342" s="1">
        <v>44222.55872685185</v>
      </c>
      <c r="C1342" t="s">
        <v>28</v>
      </c>
      <c r="D1342" t="s">
        <v>65</v>
      </c>
      <c r="E1342" s="4">
        <v>997408</v>
      </c>
      <c r="F1342" t="s">
        <v>89</v>
      </c>
      <c r="G1342">
        <v>8</v>
      </c>
      <c r="H1342" s="2" t="s">
        <v>95</v>
      </c>
      <c r="I1342" s="2" t="s">
        <v>99</v>
      </c>
      <c r="J1342" s="2" t="s">
        <v>102</v>
      </c>
      <c r="K1342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PASABLE</v>
      </c>
    </row>
    <row r="1343" spans="1:11" x14ac:dyDescent="0.25">
      <c r="A1343">
        <v>22138</v>
      </c>
      <c r="B1343" s="1">
        <v>44222.562083333331</v>
      </c>
      <c r="C1343" t="s">
        <v>28</v>
      </c>
      <c r="D1343" t="s">
        <v>61</v>
      </c>
      <c r="E1343" s="4">
        <v>437119</v>
      </c>
      <c r="F1343" t="s">
        <v>88</v>
      </c>
      <c r="G1343">
        <v>18</v>
      </c>
      <c r="H1343" s="2" t="s">
        <v>95</v>
      </c>
      <c r="I1343" s="2" t="s">
        <v>99</v>
      </c>
      <c r="J1343" s="2" t="s">
        <v>103</v>
      </c>
      <c r="K1343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1344" spans="1:11" x14ac:dyDescent="0.25">
      <c r="A1344">
        <v>6572</v>
      </c>
      <c r="B1344" s="1">
        <v>44222.583495370367</v>
      </c>
      <c r="C1344" t="s">
        <v>4</v>
      </c>
      <c r="D1344" t="s">
        <v>74</v>
      </c>
      <c r="E1344" s="4">
        <v>648050</v>
      </c>
      <c r="F1344" t="s">
        <v>89</v>
      </c>
      <c r="G1344">
        <v>30</v>
      </c>
      <c r="H1344" s="2" t="s">
        <v>95</v>
      </c>
      <c r="I1344" s="2" t="s">
        <v>99</v>
      </c>
      <c r="J1344" s="2" t="s">
        <v>103</v>
      </c>
      <c r="K1344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PASABLE</v>
      </c>
    </row>
    <row r="1345" spans="1:11" x14ac:dyDescent="0.25">
      <c r="A1345">
        <v>7670</v>
      </c>
      <c r="B1345" s="1">
        <v>44222.585543981484</v>
      </c>
      <c r="C1345" t="s">
        <v>10</v>
      </c>
      <c r="D1345" t="s">
        <v>83</v>
      </c>
      <c r="E1345" s="4">
        <v>314434</v>
      </c>
      <c r="F1345" t="s">
        <v>89</v>
      </c>
      <c r="G1345">
        <v>50</v>
      </c>
      <c r="H1345" s="2" t="s">
        <v>94</v>
      </c>
      <c r="I1345" s="2" t="s">
        <v>99</v>
      </c>
      <c r="J1345" s="2" t="s">
        <v>103</v>
      </c>
      <c r="K1345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PASABLE</v>
      </c>
    </row>
    <row r="1346" spans="1:11" x14ac:dyDescent="0.25">
      <c r="A1346">
        <v>6571</v>
      </c>
      <c r="B1346" s="1">
        <v>44222.587731481479</v>
      </c>
      <c r="C1346" t="s">
        <v>4</v>
      </c>
      <c r="D1346" t="s">
        <v>1</v>
      </c>
      <c r="E1346" s="4">
        <v>598311</v>
      </c>
      <c r="F1346" t="s">
        <v>90</v>
      </c>
      <c r="G1346">
        <v>49</v>
      </c>
      <c r="H1346" s="2" t="s">
        <v>95</v>
      </c>
      <c r="I1346" s="2" t="s">
        <v>100</v>
      </c>
      <c r="J1346" s="2" t="s">
        <v>102</v>
      </c>
      <c r="K1346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1347" spans="1:11" x14ac:dyDescent="0.25">
      <c r="A1347">
        <v>8781</v>
      </c>
      <c r="B1347" s="1">
        <v>44222.589687500003</v>
      </c>
      <c r="C1347" t="s">
        <v>10</v>
      </c>
      <c r="D1347" t="s">
        <v>72</v>
      </c>
      <c r="E1347" s="4">
        <v>830251</v>
      </c>
      <c r="F1347" t="s">
        <v>88</v>
      </c>
      <c r="G1347">
        <v>31</v>
      </c>
      <c r="H1347" s="2" t="s">
        <v>95</v>
      </c>
      <c r="I1347" s="2" t="s">
        <v>100</v>
      </c>
      <c r="J1347" s="2" t="s">
        <v>103</v>
      </c>
      <c r="K1347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1348" spans="1:11" x14ac:dyDescent="0.25">
      <c r="A1348">
        <v>6570</v>
      </c>
      <c r="B1348" s="1">
        <v>44222.590532407405</v>
      </c>
      <c r="C1348" t="s">
        <v>4</v>
      </c>
      <c r="D1348" t="s">
        <v>51</v>
      </c>
      <c r="E1348" s="4">
        <v>673129</v>
      </c>
      <c r="F1348" t="s">
        <v>90</v>
      </c>
      <c r="G1348">
        <v>20</v>
      </c>
      <c r="H1348" s="2" t="s">
        <v>94</v>
      </c>
      <c r="I1348" s="2" t="s">
        <v>100</v>
      </c>
      <c r="J1348" s="2" t="s">
        <v>94</v>
      </c>
      <c r="K1348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1349" spans="1:11" x14ac:dyDescent="0.25">
      <c r="A1349">
        <v>8625</v>
      </c>
      <c r="B1349" s="1">
        <v>44222.600659722222</v>
      </c>
      <c r="C1349" t="s">
        <v>4</v>
      </c>
      <c r="D1349" t="s">
        <v>65</v>
      </c>
      <c r="E1349" s="4">
        <v>264629</v>
      </c>
      <c r="F1349" t="s">
        <v>89</v>
      </c>
      <c r="G1349" s="34">
        <v>20</v>
      </c>
      <c r="H1349" s="2" t="s">
        <v>96</v>
      </c>
      <c r="I1349" s="2" t="s">
        <v>99</v>
      </c>
      <c r="J1349" s="2" t="s">
        <v>102</v>
      </c>
      <c r="K1349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MUY SATISFACTORIO</v>
      </c>
    </row>
    <row r="1350" spans="1:11" x14ac:dyDescent="0.25">
      <c r="A1350">
        <v>6569</v>
      </c>
      <c r="B1350" s="1">
        <v>44222.606736111113</v>
      </c>
      <c r="C1350" t="s">
        <v>6</v>
      </c>
      <c r="D1350" t="s">
        <v>83</v>
      </c>
      <c r="E1350" s="4">
        <v>334853</v>
      </c>
      <c r="F1350" t="s">
        <v>88</v>
      </c>
      <c r="G1350">
        <v>22</v>
      </c>
      <c r="H1350" s="2" t="s">
        <v>94</v>
      </c>
      <c r="I1350" s="2" t="s">
        <v>99</v>
      </c>
      <c r="J1350" s="2" t="s">
        <v>103</v>
      </c>
      <c r="K1350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1351" spans="1:11" x14ac:dyDescent="0.25">
      <c r="A1351">
        <v>22116</v>
      </c>
      <c r="B1351" s="1">
        <v>44222.61513888889</v>
      </c>
      <c r="C1351" t="s">
        <v>25</v>
      </c>
      <c r="D1351" t="s">
        <v>72</v>
      </c>
      <c r="E1351" s="4">
        <v>426496</v>
      </c>
      <c r="F1351" t="s">
        <v>88</v>
      </c>
      <c r="G1351">
        <v>6</v>
      </c>
      <c r="H1351" s="2" t="s">
        <v>95</v>
      </c>
      <c r="I1351" s="2" t="s">
        <v>99</v>
      </c>
      <c r="J1351" s="2" t="s">
        <v>103</v>
      </c>
      <c r="K1351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1352" spans="1:11" x14ac:dyDescent="0.25">
      <c r="A1352">
        <v>21057</v>
      </c>
      <c r="B1352" s="1">
        <v>44222.620439814818</v>
      </c>
      <c r="C1352" t="s">
        <v>108</v>
      </c>
      <c r="D1352" t="s">
        <v>40</v>
      </c>
      <c r="E1352" s="4">
        <v>839475</v>
      </c>
      <c r="F1352" t="s">
        <v>90</v>
      </c>
      <c r="G1352">
        <v>50</v>
      </c>
      <c r="H1352" s="2" t="s">
        <v>95</v>
      </c>
      <c r="I1352" s="2" t="s">
        <v>100</v>
      </c>
      <c r="J1352" s="2" t="s">
        <v>94</v>
      </c>
      <c r="K1352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1353" spans="1:11" x14ac:dyDescent="0.25">
      <c r="A1353">
        <v>7975</v>
      </c>
      <c r="B1353" s="1">
        <v>44222.629861111112</v>
      </c>
      <c r="C1353" t="s">
        <v>10</v>
      </c>
      <c r="D1353" t="s">
        <v>38</v>
      </c>
      <c r="E1353" s="4">
        <v>755954</v>
      </c>
      <c r="F1353" t="s">
        <v>88</v>
      </c>
      <c r="G1353">
        <v>2</v>
      </c>
      <c r="H1353" s="2" t="s">
        <v>96</v>
      </c>
      <c r="I1353" s="2" t="s">
        <v>100</v>
      </c>
      <c r="J1353" s="2" t="s">
        <v>103</v>
      </c>
      <c r="K1353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1354" spans="1:11" x14ac:dyDescent="0.25">
      <c r="A1354">
        <v>6568</v>
      </c>
      <c r="B1354" s="1">
        <v>44222.659351851849</v>
      </c>
      <c r="C1354" t="s">
        <v>6</v>
      </c>
      <c r="D1354" t="s">
        <v>54</v>
      </c>
      <c r="E1354" s="4">
        <v>925211</v>
      </c>
      <c r="F1354" t="s">
        <v>88</v>
      </c>
      <c r="G1354">
        <v>28</v>
      </c>
      <c r="H1354" s="2" t="s">
        <v>96</v>
      </c>
      <c r="I1354" s="2" t="s">
        <v>100</v>
      </c>
      <c r="J1354" s="2" t="s">
        <v>103</v>
      </c>
      <c r="K1354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1355" spans="1:11" x14ac:dyDescent="0.25">
      <c r="A1355">
        <v>19905</v>
      </c>
      <c r="B1355" s="1">
        <v>44222.703564814816</v>
      </c>
      <c r="C1355" t="s">
        <v>110</v>
      </c>
      <c r="D1355" t="s">
        <v>70</v>
      </c>
      <c r="E1355" s="4">
        <v>577674</v>
      </c>
      <c r="F1355" t="s">
        <v>90</v>
      </c>
      <c r="G1355">
        <v>23</v>
      </c>
      <c r="H1355" s="2" t="s">
        <v>94</v>
      </c>
      <c r="I1355" s="2" t="s">
        <v>99</v>
      </c>
      <c r="J1355" s="2" t="s">
        <v>103</v>
      </c>
      <c r="K1355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1356" spans="1:11" x14ac:dyDescent="0.25">
      <c r="A1356">
        <v>6567</v>
      </c>
      <c r="B1356" s="1">
        <v>44222.787314814814</v>
      </c>
      <c r="C1356" t="s">
        <v>4</v>
      </c>
      <c r="D1356" t="s">
        <v>49</v>
      </c>
      <c r="E1356" s="4">
        <v>588539</v>
      </c>
      <c r="F1356" t="s">
        <v>90</v>
      </c>
      <c r="G1356">
        <v>50</v>
      </c>
      <c r="H1356" s="2" t="s">
        <v>94</v>
      </c>
      <c r="I1356" s="2" t="s">
        <v>99</v>
      </c>
      <c r="J1356" s="2" t="s">
        <v>102</v>
      </c>
      <c r="K1356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1357" spans="1:11" x14ac:dyDescent="0.25">
      <c r="A1357">
        <v>21543</v>
      </c>
      <c r="B1357" s="1">
        <v>44222.80232638889</v>
      </c>
      <c r="C1357" t="s">
        <v>107</v>
      </c>
      <c r="D1357" t="s">
        <v>36</v>
      </c>
      <c r="E1357" s="4">
        <v>422665</v>
      </c>
      <c r="F1357" t="s">
        <v>90</v>
      </c>
      <c r="G1357">
        <v>41</v>
      </c>
      <c r="H1357" s="2" t="s">
        <v>94</v>
      </c>
      <c r="I1357" s="2" t="s">
        <v>100</v>
      </c>
      <c r="J1357" s="2" t="s">
        <v>103</v>
      </c>
      <c r="K1357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1358" spans="1:11" x14ac:dyDescent="0.25">
      <c r="A1358">
        <v>6566</v>
      </c>
      <c r="B1358" s="1">
        <v>44222.917546296296</v>
      </c>
      <c r="C1358" t="s">
        <v>2</v>
      </c>
      <c r="D1358" t="s">
        <v>64</v>
      </c>
      <c r="E1358" s="4">
        <v>130123</v>
      </c>
      <c r="F1358" t="s">
        <v>90</v>
      </c>
      <c r="G1358">
        <v>8</v>
      </c>
      <c r="H1358" s="2" t="s">
        <v>96</v>
      </c>
      <c r="I1358" s="2" t="s">
        <v>100</v>
      </c>
      <c r="J1358" s="2" t="s">
        <v>102</v>
      </c>
      <c r="K1358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1359" spans="1:11" x14ac:dyDescent="0.25">
      <c r="A1359">
        <v>19943</v>
      </c>
      <c r="B1359" s="1">
        <v>44223.345393518517</v>
      </c>
      <c r="C1359" t="s">
        <v>107</v>
      </c>
      <c r="D1359" t="s">
        <v>74</v>
      </c>
      <c r="E1359" s="4">
        <v>693477</v>
      </c>
      <c r="F1359" t="s">
        <v>88</v>
      </c>
      <c r="G1359">
        <v>21</v>
      </c>
      <c r="H1359" s="2" t="s">
        <v>94</v>
      </c>
      <c r="I1359" s="2" t="s">
        <v>100</v>
      </c>
      <c r="J1359" s="2" t="s">
        <v>103</v>
      </c>
      <c r="K1359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1360" spans="1:11" x14ac:dyDescent="0.25">
      <c r="A1360">
        <v>18807</v>
      </c>
      <c r="B1360" s="1">
        <v>44223.348414351851</v>
      </c>
      <c r="C1360" t="s">
        <v>108</v>
      </c>
      <c r="D1360" t="s">
        <v>50</v>
      </c>
      <c r="E1360" s="4">
        <v>366494</v>
      </c>
      <c r="F1360" t="s">
        <v>90</v>
      </c>
      <c r="G1360">
        <v>47</v>
      </c>
      <c r="H1360" s="2" t="s">
        <v>95</v>
      </c>
      <c r="I1360" s="2" t="s">
        <v>99</v>
      </c>
      <c r="J1360" s="2" t="s">
        <v>94</v>
      </c>
      <c r="K1360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1361" spans="1:11" x14ac:dyDescent="0.25">
      <c r="A1361">
        <v>17952</v>
      </c>
      <c r="B1361" s="1">
        <v>44223.351446759261</v>
      </c>
      <c r="C1361" t="s">
        <v>108</v>
      </c>
      <c r="D1361" t="s">
        <v>48</v>
      </c>
      <c r="E1361" s="4">
        <v>443744</v>
      </c>
      <c r="F1361" t="s">
        <v>90</v>
      </c>
      <c r="G1361">
        <v>13</v>
      </c>
      <c r="H1361" s="2" t="s">
        <v>94</v>
      </c>
      <c r="I1361" s="2" t="s">
        <v>100</v>
      </c>
      <c r="J1361" s="2" t="s">
        <v>103</v>
      </c>
      <c r="K1361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1362" spans="1:11" x14ac:dyDescent="0.25">
      <c r="A1362">
        <v>15341</v>
      </c>
      <c r="B1362" s="1">
        <v>44223.386493055557</v>
      </c>
      <c r="C1362" t="s">
        <v>6</v>
      </c>
      <c r="D1362" t="s">
        <v>83</v>
      </c>
      <c r="E1362" s="4">
        <v>404357</v>
      </c>
      <c r="F1362" t="s">
        <v>90</v>
      </c>
      <c r="G1362">
        <v>30</v>
      </c>
      <c r="H1362" s="2" t="s">
        <v>95</v>
      </c>
      <c r="I1362" s="2" t="s">
        <v>100</v>
      </c>
      <c r="J1362" s="2" t="s">
        <v>102</v>
      </c>
      <c r="K1362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1363" spans="1:11" x14ac:dyDescent="0.25">
      <c r="A1363">
        <v>15342</v>
      </c>
      <c r="B1363" s="1">
        <v>44223.389710648145</v>
      </c>
      <c r="C1363" t="s">
        <v>6</v>
      </c>
      <c r="D1363" t="s">
        <v>79</v>
      </c>
      <c r="E1363" s="4">
        <v>406705</v>
      </c>
      <c r="F1363" t="s">
        <v>89</v>
      </c>
      <c r="G1363" s="34">
        <v>28</v>
      </c>
      <c r="H1363" s="2" t="s">
        <v>96</v>
      </c>
      <c r="I1363" s="2" t="s">
        <v>100</v>
      </c>
      <c r="J1363" s="2" t="s">
        <v>102</v>
      </c>
      <c r="K1363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MUY SATISFACTORIO</v>
      </c>
    </row>
    <row r="1364" spans="1:11" x14ac:dyDescent="0.25">
      <c r="A1364">
        <v>15340</v>
      </c>
      <c r="B1364" s="1">
        <v>44223.396851851852</v>
      </c>
      <c r="C1364" t="s">
        <v>6</v>
      </c>
      <c r="D1364" t="s">
        <v>66</v>
      </c>
      <c r="E1364" s="4">
        <v>618567</v>
      </c>
      <c r="F1364" t="s">
        <v>90</v>
      </c>
      <c r="G1364">
        <v>32</v>
      </c>
      <c r="H1364" s="2" t="s">
        <v>94</v>
      </c>
      <c r="I1364" s="2" t="s">
        <v>99</v>
      </c>
      <c r="J1364" s="2" t="s">
        <v>103</v>
      </c>
      <c r="K1364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1365" spans="1:11" x14ac:dyDescent="0.25">
      <c r="A1365">
        <v>15337</v>
      </c>
      <c r="B1365" s="1">
        <v>44223.40115740741</v>
      </c>
      <c r="C1365" t="s">
        <v>6</v>
      </c>
      <c r="D1365" t="s">
        <v>29</v>
      </c>
      <c r="E1365" s="4">
        <v>98510</v>
      </c>
      <c r="F1365" t="s">
        <v>88</v>
      </c>
      <c r="G1365">
        <v>1</v>
      </c>
      <c r="H1365" s="2" t="s">
        <v>96</v>
      </c>
      <c r="I1365" s="2" t="s">
        <v>100</v>
      </c>
      <c r="J1365" s="2" t="s">
        <v>103</v>
      </c>
      <c r="K1365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1366" spans="1:11" x14ac:dyDescent="0.25">
      <c r="A1366">
        <v>20990</v>
      </c>
      <c r="B1366" s="1">
        <v>44223.432222222225</v>
      </c>
      <c r="C1366" t="s">
        <v>108</v>
      </c>
      <c r="D1366" t="s">
        <v>1</v>
      </c>
      <c r="E1366" s="4">
        <v>593585</v>
      </c>
      <c r="F1366" t="s">
        <v>89</v>
      </c>
      <c r="G1366">
        <v>42</v>
      </c>
      <c r="H1366" s="2" t="s">
        <v>95</v>
      </c>
      <c r="I1366" s="2" t="s">
        <v>100</v>
      </c>
      <c r="J1366" s="2" t="s">
        <v>103</v>
      </c>
      <c r="K1366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PASABLE</v>
      </c>
    </row>
    <row r="1367" spans="1:11" x14ac:dyDescent="0.25">
      <c r="A1367">
        <v>21542</v>
      </c>
      <c r="B1367" s="1">
        <v>44223.434351851851</v>
      </c>
      <c r="C1367" t="s">
        <v>107</v>
      </c>
      <c r="D1367" t="s">
        <v>1</v>
      </c>
      <c r="E1367" s="4">
        <v>926172</v>
      </c>
      <c r="F1367" t="s">
        <v>89</v>
      </c>
      <c r="G1367">
        <v>5</v>
      </c>
      <c r="H1367" s="2" t="s">
        <v>94</v>
      </c>
      <c r="I1367" s="2" t="s">
        <v>100</v>
      </c>
      <c r="J1367" s="2" t="s">
        <v>103</v>
      </c>
      <c r="K1367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PASABLE</v>
      </c>
    </row>
    <row r="1368" spans="1:11" x14ac:dyDescent="0.25">
      <c r="A1368">
        <v>22034</v>
      </c>
      <c r="B1368" s="1">
        <v>44223.440162037034</v>
      </c>
      <c r="C1368" t="s">
        <v>108</v>
      </c>
      <c r="D1368" t="s">
        <v>51</v>
      </c>
      <c r="E1368" s="4">
        <v>361894</v>
      </c>
      <c r="F1368" t="s">
        <v>89</v>
      </c>
      <c r="G1368">
        <v>49</v>
      </c>
      <c r="H1368" s="2" t="s">
        <v>94</v>
      </c>
      <c r="I1368" s="2" t="s">
        <v>99</v>
      </c>
      <c r="J1368" s="2" t="s">
        <v>94</v>
      </c>
      <c r="K1368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PASABLE</v>
      </c>
    </row>
    <row r="1369" spans="1:11" x14ac:dyDescent="0.25">
      <c r="A1369">
        <v>15334</v>
      </c>
      <c r="B1369" s="1">
        <v>44223.441192129627</v>
      </c>
      <c r="C1369" t="s">
        <v>6</v>
      </c>
      <c r="D1369" t="s">
        <v>83</v>
      </c>
      <c r="E1369" s="4">
        <v>698426</v>
      </c>
      <c r="F1369" t="s">
        <v>89</v>
      </c>
      <c r="G1369" s="34">
        <v>39</v>
      </c>
      <c r="H1369" s="2" t="s">
        <v>96</v>
      </c>
      <c r="I1369" s="2" t="s">
        <v>99</v>
      </c>
      <c r="J1369" s="2" t="s">
        <v>102</v>
      </c>
      <c r="K1369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MUY SATISFACTORIO</v>
      </c>
    </row>
    <row r="1370" spans="1:11" x14ac:dyDescent="0.25">
      <c r="A1370">
        <v>15336</v>
      </c>
      <c r="B1370" s="1">
        <v>44223.446446759262</v>
      </c>
      <c r="C1370" t="s">
        <v>6</v>
      </c>
      <c r="D1370" t="s">
        <v>73</v>
      </c>
      <c r="E1370" s="4">
        <v>601298</v>
      </c>
      <c r="F1370" t="s">
        <v>90</v>
      </c>
      <c r="G1370">
        <v>13</v>
      </c>
      <c r="H1370" s="2" t="s">
        <v>95</v>
      </c>
      <c r="I1370" s="2" t="s">
        <v>99</v>
      </c>
      <c r="J1370" s="2" t="s">
        <v>102</v>
      </c>
      <c r="K1370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1371" spans="1:11" x14ac:dyDescent="0.25">
      <c r="A1371">
        <v>18761</v>
      </c>
      <c r="B1371" s="1">
        <v>44223.458692129629</v>
      </c>
      <c r="C1371" t="s">
        <v>108</v>
      </c>
      <c r="D1371" t="s">
        <v>62</v>
      </c>
      <c r="E1371" s="4">
        <v>473319</v>
      </c>
      <c r="F1371" t="s">
        <v>89</v>
      </c>
      <c r="G1371" s="34">
        <v>30</v>
      </c>
      <c r="H1371" s="2" t="s">
        <v>96</v>
      </c>
      <c r="I1371" s="2" t="s">
        <v>100</v>
      </c>
      <c r="J1371" s="2" t="s">
        <v>103</v>
      </c>
      <c r="K1371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MUY SATISFACTORIO</v>
      </c>
    </row>
    <row r="1372" spans="1:11" x14ac:dyDescent="0.25">
      <c r="A1372">
        <v>22531</v>
      </c>
      <c r="B1372" s="1">
        <v>44223.460289351853</v>
      </c>
      <c r="C1372" t="s">
        <v>108</v>
      </c>
      <c r="D1372" t="s">
        <v>64</v>
      </c>
      <c r="E1372" s="4">
        <v>341862</v>
      </c>
      <c r="F1372" t="s">
        <v>90</v>
      </c>
      <c r="G1372">
        <v>40</v>
      </c>
      <c r="H1372" s="2" t="s">
        <v>95</v>
      </c>
      <c r="I1372" s="2" t="s">
        <v>99</v>
      </c>
      <c r="J1372" s="2" t="s">
        <v>103</v>
      </c>
      <c r="K1372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1373" spans="1:11" x14ac:dyDescent="0.25">
      <c r="A1373">
        <v>18426</v>
      </c>
      <c r="B1373" s="1">
        <v>44223.472777777781</v>
      </c>
      <c r="C1373" t="s">
        <v>14</v>
      </c>
      <c r="D1373" t="s">
        <v>38</v>
      </c>
      <c r="E1373" s="4">
        <v>364922</v>
      </c>
      <c r="F1373" t="s">
        <v>88</v>
      </c>
      <c r="G1373">
        <v>41</v>
      </c>
      <c r="H1373" s="2" t="s">
        <v>94</v>
      </c>
      <c r="I1373" s="2" t="s">
        <v>100</v>
      </c>
      <c r="J1373" s="2" t="s">
        <v>103</v>
      </c>
      <c r="K1373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1374" spans="1:11" x14ac:dyDescent="0.25">
      <c r="A1374">
        <v>6565</v>
      </c>
      <c r="B1374" s="1">
        <v>44223.476400462961</v>
      </c>
      <c r="C1374" t="s">
        <v>6</v>
      </c>
      <c r="D1374" t="s">
        <v>81</v>
      </c>
      <c r="E1374" s="4">
        <v>175539</v>
      </c>
      <c r="F1374" t="s">
        <v>89</v>
      </c>
      <c r="G1374" s="34">
        <v>36</v>
      </c>
      <c r="H1374" s="2" t="s">
        <v>96</v>
      </c>
      <c r="I1374" s="2" t="s">
        <v>99</v>
      </c>
      <c r="J1374" s="2" t="s">
        <v>94</v>
      </c>
      <c r="K1374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MUY SATISFACTORIO</v>
      </c>
    </row>
    <row r="1375" spans="1:11" x14ac:dyDescent="0.25">
      <c r="A1375">
        <v>18424</v>
      </c>
      <c r="B1375" s="1">
        <v>44223.477256944447</v>
      </c>
      <c r="C1375" t="s">
        <v>14</v>
      </c>
      <c r="D1375" t="s">
        <v>29</v>
      </c>
      <c r="E1375" s="4">
        <v>690715</v>
      </c>
      <c r="F1375" t="s">
        <v>88</v>
      </c>
      <c r="G1375">
        <v>44</v>
      </c>
      <c r="H1375" s="2" t="s">
        <v>94</v>
      </c>
      <c r="I1375" s="2" t="s">
        <v>99</v>
      </c>
      <c r="J1375" s="2" t="s">
        <v>94</v>
      </c>
      <c r="K1375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1376" spans="1:11" x14ac:dyDescent="0.25">
      <c r="A1376">
        <v>19316</v>
      </c>
      <c r="B1376" s="1">
        <v>44223.479050925926</v>
      </c>
      <c r="C1376" t="s">
        <v>107</v>
      </c>
      <c r="D1376" t="s">
        <v>45</v>
      </c>
      <c r="E1376" s="4">
        <v>737605</v>
      </c>
      <c r="F1376" t="s">
        <v>88</v>
      </c>
      <c r="G1376">
        <v>39</v>
      </c>
      <c r="H1376" s="2" t="s">
        <v>94</v>
      </c>
      <c r="I1376" s="2" t="s">
        <v>100</v>
      </c>
      <c r="J1376" s="2" t="s">
        <v>103</v>
      </c>
      <c r="K1376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1377" spans="1:11" x14ac:dyDescent="0.25">
      <c r="A1377">
        <v>16001</v>
      </c>
      <c r="B1377" s="1">
        <v>44223.480925925927</v>
      </c>
      <c r="C1377" t="s">
        <v>14</v>
      </c>
      <c r="D1377" t="s">
        <v>78</v>
      </c>
      <c r="E1377" s="4">
        <v>120900</v>
      </c>
      <c r="F1377" t="s">
        <v>88</v>
      </c>
      <c r="G1377">
        <v>29</v>
      </c>
      <c r="H1377" s="2" t="s">
        <v>94</v>
      </c>
      <c r="I1377" s="2" t="s">
        <v>100</v>
      </c>
      <c r="J1377" s="2" t="s">
        <v>94</v>
      </c>
      <c r="K1377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1378" spans="1:11" x14ac:dyDescent="0.25">
      <c r="A1378">
        <v>18368</v>
      </c>
      <c r="B1378" s="1">
        <v>44223.484884259262</v>
      </c>
      <c r="C1378" t="s">
        <v>14</v>
      </c>
      <c r="D1378" t="s">
        <v>62</v>
      </c>
      <c r="E1378" s="4">
        <v>719400</v>
      </c>
      <c r="F1378" t="s">
        <v>89</v>
      </c>
      <c r="G1378">
        <v>49</v>
      </c>
      <c r="H1378" s="2" t="s">
        <v>95</v>
      </c>
      <c r="I1378" s="2" t="s">
        <v>99</v>
      </c>
      <c r="J1378" s="2" t="s">
        <v>94</v>
      </c>
      <c r="K1378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PASABLE</v>
      </c>
    </row>
    <row r="1379" spans="1:11" x14ac:dyDescent="0.25">
      <c r="A1379">
        <v>18009</v>
      </c>
      <c r="B1379" s="1">
        <v>44223.488668981481</v>
      </c>
      <c r="C1379" t="s">
        <v>14</v>
      </c>
      <c r="D1379" t="s">
        <v>62</v>
      </c>
      <c r="E1379" s="4">
        <v>769462</v>
      </c>
      <c r="F1379" t="s">
        <v>89</v>
      </c>
      <c r="G1379">
        <v>12</v>
      </c>
      <c r="H1379" s="2" t="s">
        <v>95</v>
      </c>
      <c r="I1379" s="2" t="s">
        <v>100</v>
      </c>
      <c r="J1379" s="2" t="s">
        <v>103</v>
      </c>
      <c r="K1379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PASABLE</v>
      </c>
    </row>
    <row r="1380" spans="1:11" x14ac:dyDescent="0.25">
      <c r="A1380">
        <v>19971</v>
      </c>
      <c r="B1380" s="1">
        <v>44223.500162037039</v>
      </c>
      <c r="C1380" t="s">
        <v>108</v>
      </c>
      <c r="D1380" t="s">
        <v>65</v>
      </c>
      <c r="E1380" s="4">
        <v>487940</v>
      </c>
      <c r="F1380" t="s">
        <v>89</v>
      </c>
      <c r="G1380">
        <v>35</v>
      </c>
      <c r="H1380" s="2" t="s">
        <v>95</v>
      </c>
      <c r="I1380" s="2" t="s">
        <v>100</v>
      </c>
      <c r="J1380" s="2" t="s">
        <v>103</v>
      </c>
      <c r="K1380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PASABLE</v>
      </c>
    </row>
    <row r="1381" spans="1:11" x14ac:dyDescent="0.25">
      <c r="A1381">
        <v>15339</v>
      </c>
      <c r="B1381" s="1">
        <v>44223.50953703704</v>
      </c>
      <c r="C1381" t="s">
        <v>6</v>
      </c>
      <c r="D1381" t="s">
        <v>40</v>
      </c>
      <c r="E1381" s="4">
        <v>259295</v>
      </c>
      <c r="F1381" t="s">
        <v>89</v>
      </c>
      <c r="G1381">
        <v>8</v>
      </c>
      <c r="H1381" s="2" t="s">
        <v>94</v>
      </c>
      <c r="I1381" s="2" t="s">
        <v>100</v>
      </c>
      <c r="J1381" s="2" t="s">
        <v>103</v>
      </c>
      <c r="K1381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PASABLE</v>
      </c>
    </row>
    <row r="1382" spans="1:11" x14ac:dyDescent="0.25">
      <c r="A1382">
        <v>15333</v>
      </c>
      <c r="B1382" s="1">
        <v>44223.512569444443</v>
      </c>
      <c r="C1382" t="s">
        <v>6</v>
      </c>
      <c r="D1382" t="s">
        <v>48</v>
      </c>
      <c r="E1382" s="4">
        <v>175533</v>
      </c>
      <c r="F1382" t="s">
        <v>88</v>
      </c>
      <c r="G1382">
        <v>48</v>
      </c>
      <c r="H1382" s="2" t="s">
        <v>96</v>
      </c>
      <c r="I1382" s="2" t="s">
        <v>100</v>
      </c>
      <c r="J1382" s="2" t="s">
        <v>103</v>
      </c>
      <c r="K1382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1383" spans="1:11" x14ac:dyDescent="0.25">
      <c r="A1383">
        <v>15332</v>
      </c>
      <c r="B1383" s="1">
        <v>44223.51489583333</v>
      </c>
      <c r="C1383" t="s">
        <v>6</v>
      </c>
      <c r="D1383" t="s">
        <v>61</v>
      </c>
      <c r="E1383" s="4">
        <v>593542</v>
      </c>
      <c r="F1383" t="s">
        <v>90</v>
      </c>
      <c r="G1383">
        <v>45</v>
      </c>
      <c r="H1383" s="2" t="s">
        <v>96</v>
      </c>
      <c r="I1383" s="2" t="s">
        <v>99</v>
      </c>
      <c r="J1383" s="2" t="s">
        <v>102</v>
      </c>
      <c r="K1383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1384" spans="1:11" x14ac:dyDescent="0.25">
      <c r="A1384">
        <v>15331</v>
      </c>
      <c r="B1384" s="1">
        <v>44223.53565972222</v>
      </c>
      <c r="C1384" t="s">
        <v>6</v>
      </c>
      <c r="D1384" t="s">
        <v>83</v>
      </c>
      <c r="E1384" s="4">
        <v>41447</v>
      </c>
      <c r="F1384" t="s">
        <v>89</v>
      </c>
      <c r="G1384">
        <v>16</v>
      </c>
      <c r="H1384" s="2" t="s">
        <v>95</v>
      </c>
      <c r="I1384" s="2" t="s">
        <v>99</v>
      </c>
      <c r="J1384" s="2" t="s">
        <v>94</v>
      </c>
      <c r="K1384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PASABLE</v>
      </c>
    </row>
    <row r="1385" spans="1:11" x14ac:dyDescent="0.25">
      <c r="A1385">
        <v>6564</v>
      </c>
      <c r="B1385" s="1">
        <v>44223.578912037039</v>
      </c>
      <c r="C1385" t="s">
        <v>6</v>
      </c>
      <c r="D1385" t="s">
        <v>76</v>
      </c>
      <c r="E1385" s="4">
        <v>895238</v>
      </c>
      <c r="F1385" t="s">
        <v>90</v>
      </c>
      <c r="G1385">
        <v>6</v>
      </c>
      <c r="H1385" s="2" t="s">
        <v>96</v>
      </c>
      <c r="I1385" s="2" t="s">
        <v>100</v>
      </c>
      <c r="J1385" s="2" t="s">
        <v>94</v>
      </c>
      <c r="K1385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1386" spans="1:11" x14ac:dyDescent="0.25">
      <c r="A1386">
        <v>6563</v>
      </c>
      <c r="B1386" s="1">
        <v>44223.586446759262</v>
      </c>
      <c r="C1386" t="s">
        <v>16</v>
      </c>
      <c r="D1386" t="s">
        <v>40</v>
      </c>
      <c r="E1386" s="4">
        <v>829129</v>
      </c>
      <c r="F1386" t="s">
        <v>90</v>
      </c>
      <c r="G1386">
        <v>42</v>
      </c>
      <c r="H1386" s="2" t="s">
        <v>96</v>
      </c>
      <c r="I1386" s="2" t="s">
        <v>100</v>
      </c>
      <c r="J1386" s="2" t="s">
        <v>94</v>
      </c>
      <c r="K1386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1387" spans="1:11" x14ac:dyDescent="0.25">
      <c r="A1387">
        <v>6562</v>
      </c>
      <c r="B1387" s="1">
        <v>44223.597650462965</v>
      </c>
      <c r="C1387" t="s">
        <v>6</v>
      </c>
      <c r="D1387" t="s">
        <v>40</v>
      </c>
      <c r="E1387" s="4">
        <v>114271</v>
      </c>
      <c r="F1387" t="s">
        <v>89</v>
      </c>
      <c r="G1387">
        <v>2</v>
      </c>
      <c r="H1387" s="2" t="s">
        <v>94</v>
      </c>
      <c r="I1387" s="2" t="s">
        <v>100</v>
      </c>
      <c r="J1387" s="2" t="s">
        <v>103</v>
      </c>
      <c r="K1387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PASABLE</v>
      </c>
    </row>
    <row r="1388" spans="1:11" x14ac:dyDescent="0.25">
      <c r="A1388">
        <v>6561</v>
      </c>
      <c r="B1388" s="1">
        <v>44223.64</v>
      </c>
      <c r="C1388" t="s">
        <v>10</v>
      </c>
      <c r="D1388" t="s">
        <v>65</v>
      </c>
      <c r="E1388" s="4">
        <v>884495</v>
      </c>
      <c r="F1388" t="s">
        <v>90</v>
      </c>
      <c r="G1388">
        <v>9</v>
      </c>
      <c r="H1388" s="2" t="s">
        <v>94</v>
      </c>
      <c r="I1388" s="2" t="s">
        <v>100</v>
      </c>
      <c r="J1388" s="2" t="s">
        <v>103</v>
      </c>
      <c r="K1388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1389" spans="1:11" x14ac:dyDescent="0.25">
      <c r="A1389">
        <v>6560</v>
      </c>
      <c r="B1389" s="1">
        <v>44223.655914351853</v>
      </c>
      <c r="C1389" t="s">
        <v>16</v>
      </c>
      <c r="D1389" t="s">
        <v>15</v>
      </c>
      <c r="E1389" s="4">
        <v>735791</v>
      </c>
      <c r="F1389" t="s">
        <v>89</v>
      </c>
      <c r="G1389">
        <v>23</v>
      </c>
      <c r="H1389" s="2" t="s">
        <v>94</v>
      </c>
      <c r="I1389" s="2" t="s">
        <v>100</v>
      </c>
      <c r="J1389" s="2" t="s">
        <v>94</v>
      </c>
      <c r="K1389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PASABLE</v>
      </c>
    </row>
    <row r="1390" spans="1:11" x14ac:dyDescent="0.25">
      <c r="A1390">
        <v>15344</v>
      </c>
      <c r="B1390" s="1">
        <v>44223.662962962961</v>
      </c>
      <c r="C1390" t="s">
        <v>6</v>
      </c>
      <c r="D1390" t="s">
        <v>101</v>
      </c>
      <c r="E1390" s="4">
        <v>674206</v>
      </c>
      <c r="F1390" t="s">
        <v>90</v>
      </c>
      <c r="G1390">
        <v>9</v>
      </c>
      <c r="H1390" s="2" t="s">
        <v>94</v>
      </c>
      <c r="I1390" s="2" t="s">
        <v>99</v>
      </c>
      <c r="J1390" s="2" t="s">
        <v>103</v>
      </c>
      <c r="K1390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1391" spans="1:11" x14ac:dyDescent="0.25">
      <c r="A1391">
        <v>15343</v>
      </c>
      <c r="B1391" s="1">
        <v>44223.664560185185</v>
      </c>
      <c r="C1391" t="s">
        <v>6</v>
      </c>
      <c r="D1391" t="s">
        <v>101</v>
      </c>
      <c r="E1391" s="4">
        <v>219211</v>
      </c>
      <c r="F1391" t="s">
        <v>88</v>
      </c>
      <c r="G1391">
        <v>31</v>
      </c>
      <c r="H1391" s="2" t="s">
        <v>95</v>
      </c>
      <c r="I1391" s="2" t="s">
        <v>100</v>
      </c>
      <c r="J1391" s="2" t="s">
        <v>102</v>
      </c>
      <c r="K1391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1392" spans="1:11" x14ac:dyDescent="0.25">
      <c r="A1392">
        <v>15335</v>
      </c>
      <c r="B1392" s="1">
        <v>44223.66684027778</v>
      </c>
      <c r="C1392" t="s">
        <v>6</v>
      </c>
      <c r="D1392" t="s">
        <v>74</v>
      </c>
      <c r="E1392" s="4">
        <v>502986</v>
      </c>
      <c r="F1392" t="s">
        <v>89</v>
      </c>
      <c r="G1392">
        <v>43</v>
      </c>
      <c r="H1392" s="2" t="s">
        <v>94</v>
      </c>
      <c r="I1392" s="2" t="s">
        <v>99</v>
      </c>
      <c r="J1392" s="2" t="s">
        <v>103</v>
      </c>
      <c r="K1392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PASABLE</v>
      </c>
    </row>
    <row r="1393" spans="1:11" x14ac:dyDescent="0.25">
      <c r="A1393">
        <v>7939</v>
      </c>
      <c r="B1393" s="1">
        <v>44223.66847222222</v>
      </c>
      <c r="C1393" t="s">
        <v>60</v>
      </c>
      <c r="D1393" t="s">
        <v>59</v>
      </c>
      <c r="E1393" s="4">
        <v>358352</v>
      </c>
      <c r="F1393" t="s">
        <v>89</v>
      </c>
      <c r="G1393" s="34">
        <v>50</v>
      </c>
      <c r="H1393" s="2" t="s">
        <v>96</v>
      </c>
      <c r="I1393" s="2" t="s">
        <v>100</v>
      </c>
      <c r="J1393" s="2" t="s">
        <v>94</v>
      </c>
      <c r="K1393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MUY SATISFACTORIO</v>
      </c>
    </row>
    <row r="1394" spans="1:11" x14ac:dyDescent="0.25">
      <c r="A1394">
        <v>8551</v>
      </c>
      <c r="B1394" s="1">
        <v>44223.66847222222</v>
      </c>
      <c r="C1394" t="s">
        <v>60</v>
      </c>
      <c r="D1394" t="s">
        <v>59</v>
      </c>
      <c r="E1394" s="4">
        <v>654717</v>
      </c>
      <c r="F1394" t="s">
        <v>89</v>
      </c>
      <c r="G1394" s="34">
        <v>24</v>
      </c>
      <c r="H1394" s="2" t="s">
        <v>96</v>
      </c>
      <c r="I1394" s="2" t="s">
        <v>100</v>
      </c>
      <c r="J1394" s="2" t="s">
        <v>103</v>
      </c>
      <c r="K1394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MUY SATISFACTORIO</v>
      </c>
    </row>
    <row r="1395" spans="1:11" x14ac:dyDescent="0.25">
      <c r="A1395">
        <v>6559</v>
      </c>
      <c r="B1395" s="1">
        <v>44223.669479166667</v>
      </c>
      <c r="C1395" t="s">
        <v>4</v>
      </c>
      <c r="D1395" t="s">
        <v>46</v>
      </c>
      <c r="E1395" s="4">
        <v>723681</v>
      </c>
      <c r="F1395" t="s">
        <v>89</v>
      </c>
      <c r="G1395" s="34">
        <v>16</v>
      </c>
      <c r="H1395" s="2" t="s">
        <v>96</v>
      </c>
      <c r="I1395" s="2" t="s">
        <v>99</v>
      </c>
      <c r="J1395" s="2" t="s">
        <v>94</v>
      </c>
      <c r="K1395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MUY SATISFACTORIO</v>
      </c>
    </row>
    <row r="1396" spans="1:11" x14ac:dyDescent="0.25">
      <c r="A1396">
        <v>15330</v>
      </c>
      <c r="B1396" s="1">
        <v>44224.378032407411</v>
      </c>
      <c r="C1396" t="s">
        <v>6</v>
      </c>
      <c r="D1396" t="s">
        <v>64</v>
      </c>
      <c r="E1396" s="4">
        <v>116964</v>
      </c>
      <c r="F1396" t="s">
        <v>88</v>
      </c>
      <c r="G1396">
        <v>26</v>
      </c>
      <c r="H1396" s="2" t="s">
        <v>96</v>
      </c>
      <c r="I1396" s="2" t="s">
        <v>100</v>
      </c>
      <c r="J1396" s="2" t="s">
        <v>102</v>
      </c>
      <c r="K1396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1397" spans="1:11" x14ac:dyDescent="0.25">
      <c r="A1397">
        <v>6558</v>
      </c>
      <c r="B1397" s="1">
        <v>44224.388229166667</v>
      </c>
      <c r="C1397" t="s">
        <v>6</v>
      </c>
      <c r="D1397" t="s">
        <v>48</v>
      </c>
      <c r="E1397" s="4">
        <v>66683</v>
      </c>
      <c r="F1397" t="s">
        <v>90</v>
      </c>
      <c r="G1397">
        <v>38</v>
      </c>
      <c r="H1397" s="2" t="s">
        <v>94</v>
      </c>
      <c r="I1397" s="2" t="s">
        <v>100</v>
      </c>
      <c r="J1397" s="2" t="s">
        <v>103</v>
      </c>
      <c r="K1397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1398" spans="1:11" x14ac:dyDescent="0.25">
      <c r="A1398">
        <v>18820</v>
      </c>
      <c r="B1398" s="1">
        <v>44224.390416666669</v>
      </c>
      <c r="C1398" t="s">
        <v>2</v>
      </c>
      <c r="D1398" t="s">
        <v>65</v>
      </c>
      <c r="E1398" s="4">
        <v>201205</v>
      </c>
      <c r="F1398" t="s">
        <v>88</v>
      </c>
      <c r="G1398">
        <v>23</v>
      </c>
      <c r="H1398" s="2" t="s">
        <v>96</v>
      </c>
      <c r="I1398" s="2" t="s">
        <v>99</v>
      </c>
      <c r="J1398" s="2" t="s">
        <v>103</v>
      </c>
      <c r="K1398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1399" spans="1:11" x14ac:dyDescent="0.25">
      <c r="A1399">
        <v>6557</v>
      </c>
      <c r="B1399" s="1">
        <v>44224.390590277777</v>
      </c>
      <c r="C1399" t="s">
        <v>4</v>
      </c>
      <c r="D1399" t="s">
        <v>61</v>
      </c>
      <c r="E1399" s="4">
        <v>532803</v>
      </c>
      <c r="F1399" t="s">
        <v>88</v>
      </c>
      <c r="G1399">
        <v>50</v>
      </c>
      <c r="H1399" s="2" t="s">
        <v>94</v>
      </c>
      <c r="I1399" s="2" t="s">
        <v>99</v>
      </c>
      <c r="J1399" s="2" t="s">
        <v>102</v>
      </c>
      <c r="K1399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1400" spans="1:11" x14ac:dyDescent="0.25">
      <c r="A1400">
        <v>16824</v>
      </c>
      <c r="B1400" s="1">
        <v>44224.394606481481</v>
      </c>
      <c r="C1400" t="s">
        <v>112</v>
      </c>
      <c r="D1400" t="s">
        <v>55</v>
      </c>
      <c r="E1400" s="4">
        <v>771716</v>
      </c>
      <c r="F1400" t="s">
        <v>89</v>
      </c>
      <c r="G1400">
        <v>43</v>
      </c>
      <c r="H1400" s="2" t="s">
        <v>94</v>
      </c>
      <c r="I1400" s="2" t="s">
        <v>99</v>
      </c>
      <c r="J1400" s="2" t="s">
        <v>94</v>
      </c>
      <c r="K1400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PASABLE</v>
      </c>
    </row>
    <row r="1401" spans="1:11" x14ac:dyDescent="0.25">
      <c r="A1401">
        <v>6556</v>
      </c>
      <c r="B1401" s="1">
        <v>44224.401354166665</v>
      </c>
      <c r="C1401" t="s">
        <v>4</v>
      </c>
      <c r="D1401" t="s">
        <v>83</v>
      </c>
      <c r="E1401" s="4">
        <v>165568</v>
      </c>
      <c r="F1401" t="s">
        <v>88</v>
      </c>
      <c r="G1401">
        <v>35</v>
      </c>
      <c r="H1401" s="2" t="s">
        <v>94</v>
      </c>
      <c r="I1401" s="2" t="s">
        <v>100</v>
      </c>
      <c r="J1401" s="2" t="s">
        <v>94</v>
      </c>
      <c r="K1401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1402" spans="1:11" x14ac:dyDescent="0.25">
      <c r="A1402">
        <v>6555</v>
      </c>
      <c r="B1402" s="1">
        <v>44224.443460648145</v>
      </c>
      <c r="C1402" t="s">
        <v>6</v>
      </c>
      <c r="D1402" t="s">
        <v>29</v>
      </c>
      <c r="E1402" s="4">
        <v>134887</v>
      </c>
      <c r="F1402" t="s">
        <v>90</v>
      </c>
      <c r="G1402">
        <v>16</v>
      </c>
      <c r="H1402" s="2" t="s">
        <v>96</v>
      </c>
      <c r="I1402" s="2" t="s">
        <v>99</v>
      </c>
      <c r="J1402" s="2" t="s">
        <v>94</v>
      </c>
      <c r="K1402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1403" spans="1:11" x14ac:dyDescent="0.25">
      <c r="A1403">
        <v>6554</v>
      </c>
      <c r="B1403" s="1">
        <v>44224.448796296296</v>
      </c>
      <c r="C1403" t="s">
        <v>105</v>
      </c>
      <c r="D1403" t="s">
        <v>61</v>
      </c>
      <c r="E1403" s="4">
        <v>36924</v>
      </c>
      <c r="F1403" t="s">
        <v>88</v>
      </c>
      <c r="G1403">
        <v>24</v>
      </c>
      <c r="H1403" s="2" t="s">
        <v>95</v>
      </c>
      <c r="I1403" s="2" t="s">
        <v>100</v>
      </c>
      <c r="J1403" s="2" t="s">
        <v>102</v>
      </c>
      <c r="K1403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1404" spans="1:11" x14ac:dyDescent="0.25">
      <c r="A1404">
        <v>22118</v>
      </c>
      <c r="B1404" s="1">
        <v>44224.457835648151</v>
      </c>
      <c r="C1404" t="s">
        <v>18</v>
      </c>
      <c r="D1404" t="s">
        <v>45</v>
      </c>
      <c r="E1404" s="4">
        <v>826289</v>
      </c>
      <c r="F1404" t="s">
        <v>89</v>
      </c>
      <c r="G1404">
        <v>25</v>
      </c>
      <c r="H1404" s="2" t="s">
        <v>95</v>
      </c>
      <c r="I1404" s="2" t="s">
        <v>99</v>
      </c>
      <c r="J1404" s="2" t="s">
        <v>94</v>
      </c>
      <c r="K1404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PASABLE</v>
      </c>
    </row>
    <row r="1405" spans="1:11" x14ac:dyDescent="0.25">
      <c r="A1405">
        <v>22105</v>
      </c>
      <c r="B1405" s="1">
        <v>44224.460104166668</v>
      </c>
      <c r="C1405" t="s">
        <v>107</v>
      </c>
      <c r="D1405" t="s">
        <v>1</v>
      </c>
      <c r="E1405" s="4">
        <v>536808</v>
      </c>
      <c r="F1405" t="s">
        <v>89</v>
      </c>
      <c r="G1405" s="34">
        <v>33</v>
      </c>
      <c r="H1405" s="2" t="s">
        <v>96</v>
      </c>
      <c r="I1405" s="2" t="s">
        <v>99</v>
      </c>
      <c r="J1405" s="2" t="s">
        <v>102</v>
      </c>
      <c r="K1405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MUY SATISFACTORIO</v>
      </c>
    </row>
    <row r="1406" spans="1:11" x14ac:dyDescent="0.25">
      <c r="A1406">
        <v>16377</v>
      </c>
      <c r="B1406" s="1">
        <v>44224.46230324074</v>
      </c>
      <c r="C1406" t="s">
        <v>108</v>
      </c>
      <c r="D1406" t="s">
        <v>57</v>
      </c>
      <c r="E1406" s="4">
        <v>102312</v>
      </c>
      <c r="F1406" t="s">
        <v>90</v>
      </c>
      <c r="G1406">
        <v>11</v>
      </c>
      <c r="H1406" s="2" t="s">
        <v>94</v>
      </c>
      <c r="I1406" s="2" t="s">
        <v>100</v>
      </c>
      <c r="J1406" s="2" t="s">
        <v>103</v>
      </c>
      <c r="K1406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1407" spans="1:11" x14ac:dyDescent="0.25">
      <c r="A1407">
        <v>6553</v>
      </c>
      <c r="B1407" s="1">
        <v>44224.469340277778</v>
      </c>
      <c r="C1407" t="s">
        <v>19</v>
      </c>
      <c r="D1407" t="s">
        <v>15</v>
      </c>
      <c r="E1407" s="4">
        <v>35051</v>
      </c>
      <c r="F1407" t="s">
        <v>88</v>
      </c>
      <c r="G1407">
        <v>7</v>
      </c>
      <c r="H1407" s="2" t="s">
        <v>96</v>
      </c>
      <c r="I1407" s="2" t="s">
        <v>99</v>
      </c>
      <c r="J1407" s="2" t="s">
        <v>102</v>
      </c>
      <c r="K1407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1408" spans="1:11" x14ac:dyDescent="0.25">
      <c r="A1408">
        <v>22082</v>
      </c>
      <c r="B1408" s="1">
        <v>44224.472361111111</v>
      </c>
      <c r="C1408" t="s">
        <v>110</v>
      </c>
      <c r="D1408" t="s">
        <v>29</v>
      </c>
      <c r="E1408" s="4">
        <v>34599</v>
      </c>
      <c r="F1408" t="s">
        <v>90</v>
      </c>
      <c r="G1408">
        <v>3</v>
      </c>
      <c r="H1408" s="2" t="s">
        <v>94</v>
      </c>
      <c r="I1408" s="2" t="s">
        <v>99</v>
      </c>
      <c r="J1408" s="2" t="s">
        <v>103</v>
      </c>
      <c r="K1408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1409" spans="1:11" x14ac:dyDescent="0.25">
      <c r="A1409">
        <v>21639</v>
      </c>
      <c r="B1409" s="1">
        <v>44224.480046296296</v>
      </c>
      <c r="C1409" t="s">
        <v>108</v>
      </c>
      <c r="D1409" t="s">
        <v>67</v>
      </c>
      <c r="E1409" s="4">
        <v>152051</v>
      </c>
      <c r="F1409" t="s">
        <v>88</v>
      </c>
      <c r="G1409">
        <v>7</v>
      </c>
      <c r="H1409" s="2" t="s">
        <v>95</v>
      </c>
      <c r="I1409" s="2" t="s">
        <v>99</v>
      </c>
      <c r="J1409" s="2" t="s">
        <v>103</v>
      </c>
      <c r="K1409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1410" spans="1:11" x14ac:dyDescent="0.25">
      <c r="A1410">
        <v>22633</v>
      </c>
      <c r="B1410" s="1">
        <v>44224.480509259258</v>
      </c>
      <c r="C1410" t="s">
        <v>18</v>
      </c>
      <c r="D1410" t="s">
        <v>65</v>
      </c>
      <c r="E1410" s="4">
        <v>820850</v>
      </c>
      <c r="F1410" t="s">
        <v>89</v>
      </c>
      <c r="G1410">
        <v>15</v>
      </c>
      <c r="H1410" s="2" t="s">
        <v>95</v>
      </c>
      <c r="I1410" s="2" t="s">
        <v>100</v>
      </c>
      <c r="J1410" s="2" t="s">
        <v>103</v>
      </c>
      <c r="K1410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PASABLE</v>
      </c>
    </row>
    <row r="1411" spans="1:11" x14ac:dyDescent="0.25">
      <c r="A1411">
        <v>19945</v>
      </c>
      <c r="B1411" s="1">
        <v>44224.497754629629</v>
      </c>
      <c r="C1411" t="s">
        <v>108</v>
      </c>
      <c r="D1411" t="s">
        <v>40</v>
      </c>
      <c r="E1411" s="4">
        <v>678771</v>
      </c>
      <c r="F1411" t="s">
        <v>89</v>
      </c>
      <c r="G1411">
        <v>11</v>
      </c>
      <c r="H1411" s="2" t="s">
        <v>94</v>
      </c>
      <c r="I1411" s="2" t="s">
        <v>99</v>
      </c>
      <c r="J1411" s="2" t="s">
        <v>94</v>
      </c>
      <c r="K1411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PASABLE</v>
      </c>
    </row>
    <row r="1412" spans="1:11" x14ac:dyDescent="0.25">
      <c r="A1412">
        <v>15320</v>
      </c>
      <c r="B1412" s="1">
        <v>44224.505185185182</v>
      </c>
      <c r="C1412" t="s">
        <v>6</v>
      </c>
      <c r="D1412" t="s">
        <v>74</v>
      </c>
      <c r="E1412" s="4">
        <v>184579</v>
      </c>
      <c r="F1412" t="s">
        <v>90</v>
      </c>
      <c r="G1412">
        <v>36</v>
      </c>
      <c r="H1412" s="2" t="s">
        <v>94</v>
      </c>
      <c r="I1412" s="2" t="s">
        <v>100</v>
      </c>
      <c r="J1412" s="2" t="s">
        <v>103</v>
      </c>
      <c r="K1412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1413" spans="1:11" x14ac:dyDescent="0.25">
      <c r="A1413">
        <v>16426</v>
      </c>
      <c r="B1413" s="1">
        <v>44224.52412037037</v>
      </c>
      <c r="C1413" t="s">
        <v>14</v>
      </c>
      <c r="D1413" t="s">
        <v>81</v>
      </c>
      <c r="E1413" s="4">
        <v>375005</v>
      </c>
      <c r="F1413" t="s">
        <v>88</v>
      </c>
      <c r="G1413">
        <v>40</v>
      </c>
      <c r="H1413" s="2" t="s">
        <v>96</v>
      </c>
      <c r="I1413" s="2" t="s">
        <v>99</v>
      </c>
      <c r="J1413" s="2" t="s">
        <v>94</v>
      </c>
      <c r="K1413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1414" spans="1:11" x14ac:dyDescent="0.25">
      <c r="A1414">
        <v>6552</v>
      </c>
      <c r="B1414" s="1">
        <v>44224.537118055552</v>
      </c>
      <c r="C1414" t="s">
        <v>19</v>
      </c>
      <c r="D1414" t="s">
        <v>83</v>
      </c>
      <c r="E1414" s="4">
        <v>528668</v>
      </c>
      <c r="F1414" t="s">
        <v>89</v>
      </c>
      <c r="G1414">
        <v>29</v>
      </c>
      <c r="H1414" s="2" t="s">
        <v>94</v>
      </c>
      <c r="I1414" s="2" t="s">
        <v>99</v>
      </c>
      <c r="J1414" s="2" t="s">
        <v>103</v>
      </c>
      <c r="K1414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PASABLE</v>
      </c>
    </row>
    <row r="1415" spans="1:11" x14ac:dyDescent="0.25">
      <c r="A1415">
        <v>15329</v>
      </c>
      <c r="B1415" s="1">
        <v>44224.544224537036</v>
      </c>
      <c r="C1415" t="s">
        <v>6</v>
      </c>
      <c r="D1415" t="s">
        <v>71</v>
      </c>
      <c r="E1415" s="4">
        <v>799333</v>
      </c>
      <c r="F1415" t="s">
        <v>88</v>
      </c>
      <c r="G1415">
        <v>8</v>
      </c>
      <c r="H1415" s="2" t="s">
        <v>96</v>
      </c>
      <c r="I1415" s="2" t="s">
        <v>100</v>
      </c>
      <c r="J1415" s="2" t="s">
        <v>103</v>
      </c>
      <c r="K1415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1416" spans="1:11" x14ac:dyDescent="0.25">
      <c r="A1416">
        <v>15326</v>
      </c>
      <c r="B1416" s="1">
        <v>44224.5471875</v>
      </c>
      <c r="C1416" t="s">
        <v>6</v>
      </c>
      <c r="D1416" t="s">
        <v>38</v>
      </c>
      <c r="E1416" s="4">
        <v>675580</v>
      </c>
      <c r="F1416" t="s">
        <v>88</v>
      </c>
      <c r="G1416">
        <v>13</v>
      </c>
      <c r="H1416" s="2" t="s">
        <v>96</v>
      </c>
      <c r="I1416" s="2" t="s">
        <v>99</v>
      </c>
      <c r="J1416" s="2" t="s">
        <v>103</v>
      </c>
      <c r="K1416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1417" spans="1:11" x14ac:dyDescent="0.25">
      <c r="A1417">
        <v>15324</v>
      </c>
      <c r="B1417" s="1">
        <v>44224.549456018518</v>
      </c>
      <c r="C1417" t="s">
        <v>6</v>
      </c>
      <c r="D1417" t="s">
        <v>83</v>
      </c>
      <c r="E1417" s="4">
        <v>372625</v>
      </c>
      <c r="F1417" t="s">
        <v>88</v>
      </c>
      <c r="G1417">
        <v>2</v>
      </c>
      <c r="H1417" s="2" t="s">
        <v>96</v>
      </c>
      <c r="I1417" s="2" t="s">
        <v>99</v>
      </c>
      <c r="J1417" s="2" t="s">
        <v>94</v>
      </c>
      <c r="K1417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1418" spans="1:11" x14ac:dyDescent="0.25">
      <c r="A1418">
        <v>15319</v>
      </c>
      <c r="B1418" s="1">
        <v>44224.551666666666</v>
      </c>
      <c r="C1418" t="s">
        <v>6</v>
      </c>
      <c r="D1418" t="s">
        <v>66</v>
      </c>
      <c r="E1418" s="4">
        <v>635484</v>
      </c>
      <c r="F1418" t="s">
        <v>88</v>
      </c>
      <c r="G1418">
        <v>10</v>
      </c>
      <c r="H1418" s="2" t="s">
        <v>95</v>
      </c>
      <c r="I1418" s="2" t="s">
        <v>100</v>
      </c>
      <c r="J1418" s="2" t="s">
        <v>103</v>
      </c>
      <c r="K1418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1419" spans="1:11" x14ac:dyDescent="0.25">
      <c r="A1419">
        <v>15323</v>
      </c>
      <c r="B1419" s="1">
        <v>44224.629120370373</v>
      </c>
      <c r="C1419" t="s">
        <v>6</v>
      </c>
      <c r="D1419" t="s">
        <v>39</v>
      </c>
      <c r="E1419" s="4">
        <v>399734</v>
      </c>
      <c r="F1419" t="s">
        <v>89</v>
      </c>
      <c r="G1419">
        <v>47</v>
      </c>
      <c r="H1419" s="2" t="s">
        <v>95</v>
      </c>
      <c r="I1419" s="2" t="s">
        <v>100</v>
      </c>
      <c r="J1419" s="2" t="s">
        <v>94</v>
      </c>
      <c r="K1419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PASABLE</v>
      </c>
    </row>
    <row r="1420" spans="1:11" x14ac:dyDescent="0.25">
      <c r="A1420">
        <v>15325</v>
      </c>
      <c r="B1420" s="1">
        <v>44224.633599537039</v>
      </c>
      <c r="C1420" t="s">
        <v>6</v>
      </c>
      <c r="D1420" t="s">
        <v>29</v>
      </c>
      <c r="E1420" s="4">
        <v>481325</v>
      </c>
      <c r="F1420" t="s">
        <v>88</v>
      </c>
      <c r="G1420">
        <v>18</v>
      </c>
      <c r="H1420" s="2" t="s">
        <v>95</v>
      </c>
      <c r="I1420" s="2" t="s">
        <v>100</v>
      </c>
      <c r="J1420" s="2" t="s">
        <v>102</v>
      </c>
      <c r="K1420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1421" spans="1:11" x14ac:dyDescent="0.25">
      <c r="A1421">
        <v>15327</v>
      </c>
      <c r="B1421" s="1">
        <v>44224.636192129627</v>
      </c>
      <c r="C1421" t="s">
        <v>6</v>
      </c>
      <c r="D1421" t="s">
        <v>51</v>
      </c>
      <c r="E1421" s="4">
        <v>201918</v>
      </c>
      <c r="F1421" t="s">
        <v>89</v>
      </c>
      <c r="G1421">
        <v>43</v>
      </c>
      <c r="H1421" s="2" t="s">
        <v>95</v>
      </c>
      <c r="I1421" s="2" t="s">
        <v>99</v>
      </c>
      <c r="J1421" s="2" t="s">
        <v>102</v>
      </c>
      <c r="K1421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PASABLE</v>
      </c>
    </row>
    <row r="1422" spans="1:11" x14ac:dyDescent="0.25">
      <c r="A1422">
        <v>6551</v>
      </c>
      <c r="B1422" s="1">
        <v>44224.638877314814</v>
      </c>
      <c r="C1422" t="s">
        <v>19</v>
      </c>
      <c r="D1422" t="s">
        <v>15</v>
      </c>
      <c r="E1422" s="4">
        <v>511945</v>
      </c>
      <c r="F1422" t="s">
        <v>89</v>
      </c>
      <c r="G1422" s="34">
        <v>42</v>
      </c>
      <c r="H1422" s="2" t="s">
        <v>96</v>
      </c>
      <c r="I1422" s="2" t="s">
        <v>100</v>
      </c>
      <c r="J1422" s="2" t="s">
        <v>94</v>
      </c>
      <c r="K1422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MUY SATISFACTORIO</v>
      </c>
    </row>
    <row r="1423" spans="1:11" x14ac:dyDescent="0.25">
      <c r="A1423">
        <v>6550</v>
      </c>
      <c r="B1423" s="1">
        <v>44224.647523148145</v>
      </c>
      <c r="C1423" t="s">
        <v>6</v>
      </c>
      <c r="D1423" t="s">
        <v>40</v>
      </c>
      <c r="E1423" s="4">
        <v>752101</v>
      </c>
      <c r="F1423" t="s">
        <v>90</v>
      </c>
      <c r="G1423">
        <v>1</v>
      </c>
      <c r="H1423" s="2" t="s">
        <v>96</v>
      </c>
      <c r="I1423" s="2" t="s">
        <v>99</v>
      </c>
      <c r="J1423" s="2" t="s">
        <v>103</v>
      </c>
      <c r="K1423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1424" spans="1:11" x14ac:dyDescent="0.25">
      <c r="A1424">
        <v>6549</v>
      </c>
      <c r="B1424" s="1">
        <v>44224.654062499998</v>
      </c>
      <c r="C1424" t="s">
        <v>4</v>
      </c>
      <c r="D1424" t="s">
        <v>77</v>
      </c>
      <c r="E1424" s="4">
        <v>734016</v>
      </c>
      <c r="F1424" t="s">
        <v>88</v>
      </c>
      <c r="G1424">
        <v>26</v>
      </c>
      <c r="H1424" s="2" t="s">
        <v>95</v>
      </c>
      <c r="I1424" s="2" t="s">
        <v>100</v>
      </c>
      <c r="J1424" s="2" t="s">
        <v>103</v>
      </c>
      <c r="K1424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1425" spans="1:11" x14ac:dyDescent="0.25">
      <c r="A1425">
        <v>6548</v>
      </c>
      <c r="B1425" s="1">
        <v>44224.660243055558</v>
      </c>
      <c r="C1425" t="s">
        <v>6</v>
      </c>
      <c r="D1425" t="s">
        <v>35</v>
      </c>
      <c r="E1425" s="4">
        <v>771146</v>
      </c>
      <c r="F1425" t="s">
        <v>90</v>
      </c>
      <c r="G1425">
        <v>43</v>
      </c>
      <c r="H1425" s="2" t="s">
        <v>96</v>
      </c>
      <c r="I1425" s="2" t="s">
        <v>100</v>
      </c>
      <c r="J1425" s="2" t="s">
        <v>103</v>
      </c>
      <c r="K1425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1426" spans="1:11" x14ac:dyDescent="0.25">
      <c r="A1426">
        <v>6547</v>
      </c>
      <c r="B1426" s="1">
        <v>44224.662893518522</v>
      </c>
      <c r="C1426" t="s">
        <v>7</v>
      </c>
      <c r="D1426" t="s">
        <v>74</v>
      </c>
      <c r="E1426" s="4">
        <v>318933</v>
      </c>
      <c r="F1426" t="s">
        <v>90</v>
      </c>
      <c r="G1426">
        <v>4</v>
      </c>
      <c r="H1426" s="2" t="s">
        <v>95</v>
      </c>
      <c r="I1426" s="2" t="s">
        <v>99</v>
      </c>
      <c r="J1426" s="2" t="s">
        <v>102</v>
      </c>
      <c r="K1426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1427" spans="1:11" x14ac:dyDescent="0.25">
      <c r="A1427">
        <v>6546</v>
      </c>
      <c r="B1427" s="1">
        <v>44224.70820601852</v>
      </c>
      <c r="C1427" t="s">
        <v>4</v>
      </c>
      <c r="D1427" t="s">
        <v>83</v>
      </c>
      <c r="E1427" s="4">
        <v>334051</v>
      </c>
      <c r="F1427" t="s">
        <v>90</v>
      </c>
      <c r="G1427">
        <v>20</v>
      </c>
      <c r="H1427" s="2" t="s">
        <v>94</v>
      </c>
      <c r="I1427" s="2" t="s">
        <v>100</v>
      </c>
      <c r="J1427" s="2" t="s">
        <v>103</v>
      </c>
      <c r="K1427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1428" spans="1:11" x14ac:dyDescent="0.25">
      <c r="A1428">
        <v>6545</v>
      </c>
      <c r="B1428" s="1">
        <v>44224.713483796295</v>
      </c>
      <c r="C1428" t="s">
        <v>4</v>
      </c>
      <c r="D1428" t="s">
        <v>65</v>
      </c>
      <c r="E1428" s="4">
        <v>743346</v>
      </c>
      <c r="F1428" t="s">
        <v>88</v>
      </c>
      <c r="G1428">
        <v>12</v>
      </c>
      <c r="H1428" s="2" t="s">
        <v>96</v>
      </c>
      <c r="I1428" s="2" t="s">
        <v>99</v>
      </c>
      <c r="J1428" s="2" t="s">
        <v>103</v>
      </c>
      <c r="K1428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1429" spans="1:11" x14ac:dyDescent="0.25">
      <c r="A1429">
        <v>15321</v>
      </c>
      <c r="B1429" s="1">
        <v>44225.050706018519</v>
      </c>
      <c r="C1429" t="s">
        <v>6</v>
      </c>
      <c r="D1429" t="s">
        <v>44</v>
      </c>
      <c r="E1429" s="4">
        <v>360777</v>
      </c>
      <c r="F1429" t="s">
        <v>89</v>
      </c>
      <c r="G1429">
        <v>41</v>
      </c>
      <c r="H1429" s="2" t="s">
        <v>94</v>
      </c>
      <c r="I1429" s="2" t="s">
        <v>99</v>
      </c>
      <c r="J1429" s="2" t="s">
        <v>102</v>
      </c>
      <c r="K1429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PASABLE</v>
      </c>
    </row>
    <row r="1430" spans="1:11" x14ac:dyDescent="0.25">
      <c r="A1430">
        <v>6544</v>
      </c>
      <c r="B1430" s="1">
        <v>44225.361145833333</v>
      </c>
      <c r="C1430" t="s">
        <v>7</v>
      </c>
      <c r="D1430" t="s">
        <v>74</v>
      </c>
      <c r="E1430" s="4">
        <v>172619</v>
      </c>
      <c r="F1430" t="s">
        <v>89</v>
      </c>
      <c r="G1430" s="34">
        <v>42</v>
      </c>
      <c r="H1430" s="2" t="s">
        <v>96</v>
      </c>
      <c r="I1430" s="2" t="s">
        <v>100</v>
      </c>
      <c r="J1430" s="2" t="s">
        <v>102</v>
      </c>
      <c r="K1430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MUY SATISFACTORIO</v>
      </c>
    </row>
    <row r="1431" spans="1:11" x14ac:dyDescent="0.25">
      <c r="A1431">
        <v>17200</v>
      </c>
      <c r="B1431" s="1">
        <v>44225.364108796297</v>
      </c>
      <c r="C1431" t="s">
        <v>21</v>
      </c>
      <c r="D1431" t="s">
        <v>40</v>
      </c>
      <c r="E1431" s="4">
        <v>742808</v>
      </c>
      <c r="F1431" t="s">
        <v>89</v>
      </c>
      <c r="G1431">
        <v>25</v>
      </c>
      <c r="H1431" s="2" t="s">
        <v>94</v>
      </c>
      <c r="I1431" s="2" t="s">
        <v>100</v>
      </c>
      <c r="J1431" s="2" t="s">
        <v>94</v>
      </c>
      <c r="K1431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PASABLE</v>
      </c>
    </row>
    <row r="1432" spans="1:11" x14ac:dyDescent="0.25">
      <c r="A1432">
        <v>16428</v>
      </c>
      <c r="B1432" s="1">
        <v>44225.365833333337</v>
      </c>
      <c r="C1432" t="s">
        <v>108</v>
      </c>
      <c r="D1432" t="s">
        <v>45</v>
      </c>
      <c r="E1432" s="4">
        <v>684460</v>
      </c>
      <c r="F1432" t="s">
        <v>89</v>
      </c>
      <c r="G1432" s="34">
        <v>30</v>
      </c>
      <c r="H1432" s="2" t="s">
        <v>96</v>
      </c>
      <c r="I1432" s="2" t="s">
        <v>100</v>
      </c>
      <c r="J1432" s="2" t="s">
        <v>102</v>
      </c>
      <c r="K1432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MUY SATISFACTORIO</v>
      </c>
    </row>
    <row r="1433" spans="1:11" x14ac:dyDescent="0.25">
      <c r="A1433">
        <v>22185</v>
      </c>
      <c r="B1433" s="1">
        <v>44225.367511574077</v>
      </c>
      <c r="C1433" t="s">
        <v>110</v>
      </c>
      <c r="D1433" t="s">
        <v>65</v>
      </c>
      <c r="E1433" s="4">
        <v>50291</v>
      </c>
      <c r="F1433" t="s">
        <v>90</v>
      </c>
      <c r="G1433">
        <v>15</v>
      </c>
      <c r="H1433" s="2" t="s">
        <v>95</v>
      </c>
      <c r="I1433" s="2" t="s">
        <v>99</v>
      </c>
      <c r="J1433" s="2" t="s">
        <v>103</v>
      </c>
      <c r="K1433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1434" spans="1:11" x14ac:dyDescent="0.25">
      <c r="A1434">
        <v>17199</v>
      </c>
      <c r="B1434" s="1">
        <v>44225.407071759262</v>
      </c>
      <c r="C1434" t="s">
        <v>27</v>
      </c>
      <c r="D1434" t="s">
        <v>75</v>
      </c>
      <c r="E1434" s="4">
        <v>580695</v>
      </c>
      <c r="F1434" t="s">
        <v>88</v>
      </c>
      <c r="G1434">
        <v>4</v>
      </c>
      <c r="H1434" s="2" t="s">
        <v>95</v>
      </c>
      <c r="I1434" s="2" t="s">
        <v>99</v>
      </c>
      <c r="J1434" s="2" t="s">
        <v>103</v>
      </c>
      <c r="K1434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1435" spans="1:11" x14ac:dyDescent="0.25">
      <c r="A1435">
        <v>21649</v>
      </c>
      <c r="B1435" s="1">
        <v>44225.412372685183</v>
      </c>
      <c r="C1435" t="s">
        <v>112</v>
      </c>
      <c r="D1435" t="s">
        <v>29</v>
      </c>
      <c r="E1435" s="4">
        <v>559269</v>
      </c>
      <c r="F1435" t="s">
        <v>88</v>
      </c>
      <c r="G1435">
        <v>39</v>
      </c>
      <c r="H1435" s="2" t="s">
        <v>95</v>
      </c>
      <c r="I1435" s="2" t="s">
        <v>99</v>
      </c>
      <c r="J1435" s="2" t="s">
        <v>94</v>
      </c>
      <c r="K1435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1436" spans="1:11" x14ac:dyDescent="0.25">
      <c r="A1436">
        <v>20453</v>
      </c>
      <c r="B1436" s="1">
        <v>44225.416064814817</v>
      </c>
      <c r="C1436" t="s">
        <v>2</v>
      </c>
      <c r="D1436" t="s">
        <v>48</v>
      </c>
      <c r="E1436" s="4">
        <v>157039</v>
      </c>
      <c r="F1436" t="s">
        <v>88</v>
      </c>
      <c r="G1436">
        <v>18</v>
      </c>
      <c r="H1436" s="2" t="s">
        <v>94</v>
      </c>
      <c r="I1436" s="2" t="s">
        <v>100</v>
      </c>
      <c r="J1436" s="2" t="s">
        <v>103</v>
      </c>
      <c r="K1436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1437" spans="1:11" x14ac:dyDescent="0.25">
      <c r="A1437">
        <v>19379</v>
      </c>
      <c r="B1437" s="1">
        <v>44225.41946759259</v>
      </c>
      <c r="C1437" t="s">
        <v>18</v>
      </c>
      <c r="D1437" t="s">
        <v>78</v>
      </c>
      <c r="E1437" s="4">
        <v>343720</v>
      </c>
      <c r="F1437" t="s">
        <v>90</v>
      </c>
      <c r="G1437">
        <v>41</v>
      </c>
      <c r="H1437" s="2" t="s">
        <v>96</v>
      </c>
      <c r="I1437" s="2" t="s">
        <v>100</v>
      </c>
      <c r="J1437" s="2" t="s">
        <v>103</v>
      </c>
      <c r="K1437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1438" spans="1:11" x14ac:dyDescent="0.25">
      <c r="A1438">
        <v>6543</v>
      </c>
      <c r="B1438" s="1">
        <v>44225.420312499999</v>
      </c>
      <c r="C1438" t="s">
        <v>4</v>
      </c>
      <c r="D1438" t="s">
        <v>72</v>
      </c>
      <c r="E1438" s="4">
        <v>566226</v>
      </c>
      <c r="F1438" t="s">
        <v>89</v>
      </c>
      <c r="G1438">
        <v>9</v>
      </c>
      <c r="H1438" s="2" t="s">
        <v>94</v>
      </c>
      <c r="I1438" s="2" t="s">
        <v>99</v>
      </c>
      <c r="J1438" s="2" t="s">
        <v>102</v>
      </c>
      <c r="K1438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PASABLE</v>
      </c>
    </row>
    <row r="1439" spans="1:11" x14ac:dyDescent="0.25">
      <c r="A1439">
        <v>6542</v>
      </c>
      <c r="B1439" s="1">
        <v>44225.420925925922</v>
      </c>
      <c r="C1439" t="s">
        <v>16</v>
      </c>
      <c r="D1439" t="s">
        <v>65</v>
      </c>
      <c r="E1439" s="4">
        <v>444181</v>
      </c>
      <c r="F1439" t="s">
        <v>90</v>
      </c>
      <c r="G1439">
        <v>36</v>
      </c>
      <c r="H1439" s="2" t="s">
        <v>95</v>
      </c>
      <c r="I1439" s="2" t="s">
        <v>100</v>
      </c>
      <c r="J1439" s="2" t="s">
        <v>102</v>
      </c>
      <c r="K1439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1440" spans="1:11" x14ac:dyDescent="0.25">
      <c r="A1440">
        <v>21652</v>
      </c>
      <c r="B1440" s="1">
        <v>44225.421331018515</v>
      </c>
      <c r="C1440" t="s">
        <v>112</v>
      </c>
      <c r="D1440" t="s">
        <v>65</v>
      </c>
      <c r="E1440" s="4">
        <v>418340</v>
      </c>
      <c r="F1440" t="s">
        <v>89</v>
      </c>
      <c r="G1440">
        <v>42</v>
      </c>
      <c r="H1440" s="2" t="s">
        <v>94</v>
      </c>
      <c r="I1440" s="2" t="s">
        <v>100</v>
      </c>
      <c r="J1440" s="2" t="s">
        <v>94</v>
      </c>
      <c r="K1440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PASABLE</v>
      </c>
    </row>
    <row r="1441" spans="1:11" x14ac:dyDescent="0.25">
      <c r="A1441">
        <v>6541</v>
      </c>
      <c r="B1441" s="1">
        <v>44225.429166666669</v>
      </c>
      <c r="C1441" t="s">
        <v>19</v>
      </c>
      <c r="D1441" t="s">
        <v>37</v>
      </c>
      <c r="E1441" s="4">
        <v>842145</v>
      </c>
      <c r="F1441" t="s">
        <v>89</v>
      </c>
      <c r="G1441">
        <v>44</v>
      </c>
      <c r="H1441" s="2" t="s">
        <v>95</v>
      </c>
      <c r="I1441" s="2" t="s">
        <v>99</v>
      </c>
      <c r="J1441" s="2" t="s">
        <v>102</v>
      </c>
      <c r="K1441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PASABLE</v>
      </c>
    </row>
    <row r="1442" spans="1:11" x14ac:dyDescent="0.25">
      <c r="A1442">
        <v>21616</v>
      </c>
      <c r="B1442" s="1">
        <v>44225.434872685182</v>
      </c>
      <c r="C1442" t="s">
        <v>108</v>
      </c>
      <c r="D1442" t="s">
        <v>15</v>
      </c>
      <c r="E1442" s="4">
        <v>882024</v>
      </c>
      <c r="F1442" t="s">
        <v>90</v>
      </c>
      <c r="G1442">
        <v>25</v>
      </c>
      <c r="H1442" s="2" t="s">
        <v>95</v>
      </c>
      <c r="I1442" s="2" t="s">
        <v>100</v>
      </c>
      <c r="J1442" s="2" t="s">
        <v>103</v>
      </c>
      <c r="K1442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1443" spans="1:11" x14ac:dyDescent="0.25">
      <c r="A1443">
        <v>15322</v>
      </c>
      <c r="B1443" s="1">
        <v>44225.435891203706</v>
      </c>
      <c r="C1443" t="s">
        <v>6</v>
      </c>
      <c r="D1443" t="s">
        <v>101</v>
      </c>
      <c r="E1443" s="4">
        <v>344806</v>
      </c>
      <c r="F1443" t="s">
        <v>90</v>
      </c>
      <c r="G1443">
        <v>44</v>
      </c>
      <c r="H1443" s="2" t="s">
        <v>95</v>
      </c>
      <c r="I1443" s="2" t="s">
        <v>100</v>
      </c>
      <c r="J1443" s="2" t="s">
        <v>102</v>
      </c>
      <c r="K1443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1444" spans="1:11" x14ac:dyDescent="0.25">
      <c r="A1444">
        <v>18848</v>
      </c>
      <c r="B1444" s="1">
        <v>44225.436400462961</v>
      </c>
      <c r="C1444" t="s">
        <v>25</v>
      </c>
      <c r="D1444" t="s">
        <v>29</v>
      </c>
      <c r="E1444" s="4">
        <v>230294</v>
      </c>
      <c r="F1444" t="s">
        <v>88</v>
      </c>
      <c r="G1444">
        <v>15</v>
      </c>
      <c r="H1444" s="2" t="s">
        <v>96</v>
      </c>
      <c r="I1444" s="2" t="s">
        <v>99</v>
      </c>
      <c r="J1444" s="2" t="s">
        <v>94</v>
      </c>
      <c r="K1444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1445" spans="1:11" x14ac:dyDescent="0.25">
      <c r="A1445">
        <v>6540</v>
      </c>
      <c r="B1445" s="1">
        <v>44225.44835648148</v>
      </c>
      <c r="C1445" t="s">
        <v>6</v>
      </c>
      <c r="D1445" t="s">
        <v>64</v>
      </c>
      <c r="E1445" s="4">
        <v>552108</v>
      </c>
      <c r="F1445" t="s">
        <v>89</v>
      </c>
      <c r="G1445" s="34">
        <v>41</v>
      </c>
      <c r="H1445" s="2" t="s">
        <v>96</v>
      </c>
      <c r="I1445" s="2" t="s">
        <v>100</v>
      </c>
      <c r="J1445" s="2" t="s">
        <v>103</v>
      </c>
      <c r="K1445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MUY SATISFACTORIO</v>
      </c>
    </row>
    <row r="1446" spans="1:11" x14ac:dyDescent="0.25">
      <c r="A1446">
        <v>15629</v>
      </c>
      <c r="B1446" s="1">
        <v>44225.449282407404</v>
      </c>
      <c r="C1446" t="s">
        <v>17</v>
      </c>
      <c r="D1446" t="s">
        <v>65</v>
      </c>
      <c r="E1446" s="4">
        <v>125516</v>
      </c>
      <c r="F1446" t="s">
        <v>88</v>
      </c>
      <c r="G1446">
        <v>15</v>
      </c>
      <c r="H1446" s="2" t="s">
        <v>95</v>
      </c>
      <c r="I1446" s="2" t="s">
        <v>99</v>
      </c>
      <c r="J1446" s="2" t="s">
        <v>103</v>
      </c>
      <c r="K1446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1447" spans="1:11" x14ac:dyDescent="0.25">
      <c r="A1447">
        <v>17595</v>
      </c>
      <c r="B1447" s="1">
        <v>44225.45480324074</v>
      </c>
      <c r="C1447" t="s">
        <v>111</v>
      </c>
      <c r="D1447" t="s">
        <v>36</v>
      </c>
      <c r="E1447" s="4">
        <v>963479</v>
      </c>
      <c r="F1447" t="s">
        <v>90</v>
      </c>
      <c r="G1447">
        <v>43</v>
      </c>
      <c r="H1447" s="2" t="s">
        <v>95</v>
      </c>
      <c r="I1447" s="2" t="s">
        <v>99</v>
      </c>
      <c r="J1447" s="2" t="s">
        <v>103</v>
      </c>
      <c r="K1447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1448" spans="1:11" x14ac:dyDescent="0.25">
      <c r="A1448">
        <v>6539</v>
      </c>
      <c r="B1448" s="1">
        <v>44225.475763888891</v>
      </c>
      <c r="C1448" t="s">
        <v>6</v>
      </c>
      <c r="D1448" t="s">
        <v>50</v>
      </c>
      <c r="E1448" s="4">
        <v>991673</v>
      </c>
      <c r="F1448" t="s">
        <v>89</v>
      </c>
      <c r="G1448">
        <v>45</v>
      </c>
      <c r="H1448" s="2" t="s">
        <v>95</v>
      </c>
      <c r="I1448" s="2" t="s">
        <v>99</v>
      </c>
      <c r="J1448" s="2" t="s">
        <v>103</v>
      </c>
      <c r="K1448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PASABLE</v>
      </c>
    </row>
    <row r="1449" spans="1:11" x14ac:dyDescent="0.25">
      <c r="A1449">
        <v>6538</v>
      </c>
      <c r="B1449" s="1">
        <v>44225.485243055555</v>
      </c>
      <c r="C1449" t="s">
        <v>19</v>
      </c>
      <c r="D1449" t="s">
        <v>37</v>
      </c>
      <c r="E1449" s="4">
        <v>866974</v>
      </c>
      <c r="F1449" t="s">
        <v>90</v>
      </c>
      <c r="G1449">
        <v>14</v>
      </c>
      <c r="H1449" s="2" t="s">
        <v>94</v>
      </c>
      <c r="I1449" s="2" t="s">
        <v>100</v>
      </c>
      <c r="J1449" s="2" t="s">
        <v>103</v>
      </c>
      <c r="K1449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1450" spans="1:11" x14ac:dyDescent="0.25">
      <c r="A1450">
        <v>22600</v>
      </c>
      <c r="B1450" s="1">
        <v>44225.507662037038</v>
      </c>
      <c r="C1450" t="s">
        <v>16</v>
      </c>
      <c r="D1450" t="s">
        <v>67</v>
      </c>
      <c r="E1450" s="4">
        <v>751590</v>
      </c>
      <c r="F1450" t="s">
        <v>88</v>
      </c>
      <c r="G1450">
        <v>27</v>
      </c>
      <c r="H1450" s="2" t="s">
        <v>96</v>
      </c>
      <c r="I1450" s="2" t="s">
        <v>99</v>
      </c>
      <c r="J1450" s="2" t="s">
        <v>94</v>
      </c>
      <c r="K1450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1451" spans="1:11" x14ac:dyDescent="0.25">
      <c r="A1451">
        <v>6537</v>
      </c>
      <c r="B1451" s="1">
        <v>44225.533668981479</v>
      </c>
      <c r="C1451" t="s">
        <v>6</v>
      </c>
      <c r="D1451" t="s">
        <v>54</v>
      </c>
      <c r="E1451" s="4">
        <v>952924</v>
      </c>
      <c r="F1451" t="s">
        <v>90</v>
      </c>
      <c r="G1451">
        <v>8</v>
      </c>
      <c r="H1451" s="2" t="s">
        <v>96</v>
      </c>
      <c r="I1451" s="2" t="s">
        <v>99</v>
      </c>
      <c r="J1451" s="2" t="s">
        <v>103</v>
      </c>
      <c r="K1451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1452" spans="1:11" x14ac:dyDescent="0.25">
      <c r="A1452">
        <v>6536</v>
      </c>
      <c r="B1452" s="1">
        <v>44225.534930555557</v>
      </c>
      <c r="C1452" t="s">
        <v>6</v>
      </c>
      <c r="D1452" t="s">
        <v>101</v>
      </c>
      <c r="E1452" s="4">
        <v>846744</v>
      </c>
      <c r="F1452" t="s">
        <v>88</v>
      </c>
      <c r="G1452">
        <v>6</v>
      </c>
      <c r="H1452" s="2" t="s">
        <v>96</v>
      </c>
      <c r="I1452" s="2" t="s">
        <v>99</v>
      </c>
      <c r="J1452" s="2" t="s">
        <v>102</v>
      </c>
      <c r="K1452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1453" spans="1:11" x14ac:dyDescent="0.25">
      <c r="A1453">
        <v>6535</v>
      </c>
      <c r="B1453" s="1">
        <v>44225.535324074073</v>
      </c>
      <c r="C1453" t="s">
        <v>16</v>
      </c>
      <c r="D1453" t="s">
        <v>78</v>
      </c>
      <c r="E1453" s="4">
        <v>501683</v>
      </c>
      <c r="F1453" t="s">
        <v>89</v>
      </c>
      <c r="G1453">
        <v>44</v>
      </c>
      <c r="H1453" s="2" t="s">
        <v>95</v>
      </c>
      <c r="I1453" s="2" t="s">
        <v>100</v>
      </c>
      <c r="J1453" s="2" t="s">
        <v>102</v>
      </c>
      <c r="K1453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PASABLE</v>
      </c>
    </row>
    <row r="1454" spans="1:11" x14ac:dyDescent="0.25">
      <c r="A1454">
        <v>6534</v>
      </c>
      <c r="B1454" s="1">
        <v>44225.553877314815</v>
      </c>
      <c r="C1454" t="s">
        <v>6</v>
      </c>
      <c r="D1454" t="s">
        <v>51</v>
      </c>
      <c r="E1454" s="4">
        <v>301390</v>
      </c>
      <c r="F1454" t="s">
        <v>90</v>
      </c>
      <c r="G1454">
        <v>25</v>
      </c>
      <c r="H1454" s="2" t="s">
        <v>96</v>
      </c>
      <c r="I1454" s="2" t="s">
        <v>99</v>
      </c>
      <c r="J1454" s="2" t="s">
        <v>103</v>
      </c>
      <c r="K1454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1455" spans="1:11" x14ac:dyDescent="0.25">
      <c r="A1455">
        <v>6533</v>
      </c>
      <c r="B1455" s="1">
        <v>44225.584398148145</v>
      </c>
      <c r="C1455" t="s">
        <v>6</v>
      </c>
      <c r="D1455" t="s">
        <v>81</v>
      </c>
      <c r="E1455" s="4">
        <v>334394</v>
      </c>
      <c r="F1455" t="s">
        <v>90</v>
      </c>
      <c r="G1455">
        <v>39</v>
      </c>
      <c r="H1455" s="2" t="s">
        <v>94</v>
      </c>
      <c r="I1455" s="2" t="s">
        <v>100</v>
      </c>
      <c r="J1455" s="2" t="s">
        <v>94</v>
      </c>
      <c r="K1455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1456" spans="1:11" x14ac:dyDescent="0.25">
      <c r="A1456">
        <v>18843</v>
      </c>
      <c r="B1456" s="1">
        <v>44225.588692129626</v>
      </c>
      <c r="C1456" t="s">
        <v>105</v>
      </c>
      <c r="D1456" t="s">
        <v>61</v>
      </c>
      <c r="E1456" s="4">
        <v>78703</v>
      </c>
      <c r="F1456" t="s">
        <v>90</v>
      </c>
      <c r="G1456">
        <v>5</v>
      </c>
      <c r="H1456" s="2" t="s">
        <v>95</v>
      </c>
      <c r="I1456" s="2" t="s">
        <v>100</v>
      </c>
      <c r="J1456" s="2" t="s">
        <v>102</v>
      </c>
      <c r="K1456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1457" spans="1:11" x14ac:dyDescent="0.25">
      <c r="A1457">
        <v>15318</v>
      </c>
      <c r="B1457" s="1">
        <v>44225.596921296295</v>
      </c>
      <c r="C1457" t="s">
        <v>6</v>
      </c>
      <c r="D1457" t="s">
        <v>72</v>
      </c>
      <c r="E1457" s="4">
        <v>747593</v>
      </c>
      <c r="F1457" t="s">
        <v>90</v>
      </c>
      <c r="G1457">
        <v>21</v>
      </c>
      <c r="H1457" s="2" t="s">
        <v>94</v>
      </c>
      <c r="I1457" s="2" t="s">
        <v>100</v>
      </c>
      <c r="J1457" s="2" t="s">
        <v>103</v>
      </c>
      <c r="K1457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1458" spans="1:11" x14ac:dyDescent="0.25">
      <c r="A1458">
        <v>20507</v>
      </c>
      <c r="B1458" s="1">
        <v>44225.639918981484</v>
      </c>
      <c r="C1458" t="s">
        <v>20</v>
      </c>
      <c r="D1458" t="s">
        <v>65</v>
      </c>
      <c r="E1458" s="4">
        <v>200766</v>
      </c>
      <c r="F1458" t="s">
        <v>89</v>
      </c>
      <c r="G1458" s="34">
        <v>10</v>
      </c>
      <c r="H1458" s="2" t="s">
        <v>96</v>
      </c>
      <c r="I1458" s="2" t="s">
        <v>99</v>
      </c>
      <c r="J1458" s="2" t="s">
        <v>102</v>
      </c>
      <c r="K1458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MUY SATISFACTORIO</v>
      </c>
    </row>
    <row r="1459" spans="1:11" x14ac:dyDescent="0.25">
      <c r="A1459">
        <v>6532</v>
      </c>
      <c r="B1459" s="1">
        <v>44225.674803240741</v>
      </c>
      <c r="C1459" t="s">
        <v>4</v>
      </c>
      <c r="D1459" t="s">
        <v>74</v>
      </c>
      <c r="E1459" s="4">
        <v>475529</v>
      </c>
      <c r="F1459" t="s">
        <v>90</v>
      </c>
      <c r="G1459">
        <v>46</v>
      </c>
      <c r="H1459" s="2" t="s">
        <v>94</v>
      </c>
      <c r="I1459" s="2" t="s">
        <v>99</v>
      </c>
      <c r="J1459" s="2" t="s">
        <v>102</v>
      </c>
      <c r="K1459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1460" spans="1:11" x14ac:dyDescent="0.25">
      <c r="A1460">
        <v>15564</v>
      </c>
      <c r="B1460" s="1">
        <v>44225.711631944447</v>
      </c>
      <c r="C1460" t="s">
        <v>2</v>
      </c>
      <c r="D1460" t="s">
        <v>67</v>
      </c>
      <c r="E1460" s="4">
        <v>233732</v>
      </c>
      <c r="F1460" t="s">
        <v>88</v>
      </c>
      <c r="G1460">
        <v>25</v>
      </c>
      <c r="H1460" s="2" t="s">
        <v>94</v>
      </c>
      <c r="I1460" s="2" t="s">
        <v>99</v>
      </c>
      <c r="J1460" s="2" t="s">
        <v>102</v>
      </c>
      <c r="K1460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1461" spans="1:11" x14ac:dyDescent="0.25">
      <c r="A1461">
        <v>6531</v>
      </c>
      <c r="B1461" s="1">
        <v>44225.746828703705</v>
      </c>
      <c r="C1461" t="s">
        <v>16</v>
      </c>
      <c r="D1461" t="s">
        <v>40</v>
      </c>
      <c r="E1461" s="4">
        <v>951148</v>
      </c>
      <c r="F1461" t="s">
        <v>89</v>
      </c>
      <c r="G1461" s="34">
        <v>26</v>
      </c>
      <c r="H1461" s="2" t="s">
        <v>96</v>
      </c>
      <c r="I1461" s="2" t="s">
        <v>99</v>
      </c>
      <c r="J1461" s="2" t="s">
        <v>102</v>
      </c>
      <c r="K1461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MUY SATISFACTORIO</v>
      </c>
    </row>
    <row r="1462" spans="1:11" x14ac:dyDescent="0.25">
      <c r="A1462">
        <v>6530</v>
      </c>
      <c r="B1462" s="1">
        <v>44225.750462962962</v>
      </c>
      <c r="C1462" t="s">
        <v>16</v>
      </c>
      <c r="D1462" t="s">
        <v>51</v>
      </c>
      <c r="E1462" s="4">
        <v>599572</v>
      </c>
      <c r="F1462" t="s">
        <v>90</v>
      </c>
      <c r="G1462">
        <v>32</v>
      </c>
      <c r="H1462" s="2" t="s">
        <v>96</v>
      </c>
      <c r="I1462" s="2" t="s">
        <v>100</v>
      </c>
      <c r="J1462" s="2" t="s">
        <v>94</v>
      </c>
      <c r="K1462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1463" spans="1:11" x14ac:dyDescent="0.25">
      <c r="A1463">
        <v>6529</v>
      </c>
      <c r="B1463" s="1">
        <v>44225.752430555556</v>
      </c>
      <c r="C1463" t="s">
        <v>4</v>
      </c>
      <c r="D1463" t="s">
        <v>38</v>
      </c>
      <c r="E1463" s="4">
        <v>956513</v>
      </c>
      <c r="F1463" t="s">
        <v>88</v>
      </c>
      <c r="G1463">
        <v>32</v>
      </c>
      <c r="H1463" s="2" t="s">
        <v>96</v>
      </c>
      <c r="I1463" s="2" t="s">
        <v>100</v>
      </c>
      <c r="J1463" s="2" t="s">
        <v>94</v>
      </c>
      <c r="K1463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1464" spans="1:11" x14ac:dyDescent="0.25">
      <c r="A1464">
        <v>6528</v>
      </c>
      <c r="B1464" s="1">
        <v>44225.758206018516</v>
      </c>
      <c r="C1464" t="s">
        <v>16</v>
      </c>
      <c r="D1464" t="s">
        <v>61</v>
      </c>
      <c r="E1464" s="4">
        <v>614747</v>
      </c>
      <c r="F1464" t="s">
        <v>88</v>
      </c>
      <c r="G1464">
        <v>28</v>
      </c>
      <c r="H1464" s="2" t="s">
        <v>95</v>
      </c>
      <c r="I1464" s="2" t="s">
        <v>100</v>
      </c>
      <c r="J1464" s="2" t="s">
        <v>103</v>
      </c>
      <c r="K1464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1465" spans="1:11" x14ac:dyDescent="0.25">
      <c r="A1465">
        <v>6527</v>
      </c>
      <c r="B1465" s="1">
        <v>44225.819571759261</v>
      </c>
      <c r="C1465" t="s">
        <v>19</v>
      </c>
      <c r="D1465" t="s">
        <v>74</v>
      </c>
      <c r="E1465" s="4">
        <v>681780</v>
      </c>
      <c r="F1465" t="s">
        <v>88</v>
      </c>
      <c r="G1465">
        <v>1</v>
      </c>
      <c r="H1465" s="2" t="s">
        <v>94</v>
      </c>
      <c r="I1465" s="2" t="s">
        <v>99</v>
      </c>
      <c r="J1465" s="2" t="s">
        <v>102</v>
      </c>
      <c r="K1465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1466" spans="1:11" x14ac:dyDescent="0.25">
      <c r="A1466">
        <v>19305</v>
      </c>
      <c r="B1466" s="1">
        <v>44225.870416666665</v>
      </c>
      <c r="C1466" t="s">
        <v>108</v>
      </c>
      <c r="D1466" t="s">
        <v>82</v>
      </c>
      <c r="E1466" s="4">
        <v>258586</v>
      </c>
      <c r="F1466" t="s">
        <v>88</v>
      </c>
      <c r="G1466">
        <v>39</v>
      </c>
      <c r="H1466" s="2" t="s">
        <v>94</v>
      </c>
      <c r="I1466" s="2" t="s">
        <v>99</v>
      </c>
      <c r="J1466" s="2" t="s">
        <v>94</v>
      </c>
      <c r="K1466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1467" spans="1:11" x14ac:dyDescent="0.25">
      <c r="A1467">
        <v>21632</v>
      </c>
      <c r="B1467" s="1">
        <v>44228.352592592593</v>
      </c>
      <c r="C1467" t="s">
        <v>108</v>
      </c>
      <c r="D1467" t="s">
        <v>65</v>
      </c>
      <c r="E1467" s="4">
        <v>104540</v>
      </c>
      <c r="F1467" t="s">
        <v>88</v>
      </c>
      <c r="G1467">
        <v>5</v>
      </c>
      <c r="H1467" s="2" t="s">
        <v>96</v>
      </c>
      <c r="I1467" s="2" t="s">
        <v>100</v>
      </c>
      <c r="J1467" s="2" t="s">
        <v>103</v>
      </c>
      <c r="K1467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1468" spans="1:11" x14ac:dyDescent="0.25">
      <c r="A1468">
        <v>21074</v>
      </c>
      <c r="B1468" s="1">
        <v>44228.355057870373</v>
      </c>
      <c r="C1468" t="s">
        <v>108</v>
      </c>
      <c r="D1468" t="s">
        <v>82</v>
      </c>
      <c r="E1468" s="4">
        <v>234529</v>
      </c>
      <c r="F1468" t="s">
        <v>90</v>
      </c>
      <c r="G1468">
        <v>40</v>
      </c>
      <c r="H1468" s="2" t="s">
        <v>96</v>
      </c>
      <c r="I1468" s="2" t="s">
        <v>100</v>
      </c>
      <c r="J1468" s="2" t="s">
        <v>103</v>
      </c>
      <c r="K1468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1469" spans="1:11" x14ac:dyDescent="0.25">
      <c r="A1469">
        <v>8751</v>
      </c>
      <c r="B1469" s="1">
        <v>44228.401053240741</v>
      </c>
      <c r="C1469" t="s">
        <v>4</v>
      </c>
      <c r="D1469" t="s">
        <v>45</v>
      </c>
      <c r="E1469" s="4">
        <v>731558</v>
      </c>
      <c r="F1469" t="s">
        <v>89</v>
      </c>
      <c r="G1469" s="34">
        <v>23</v>
      </c>
      <c r="H1469" s="2" t="s">
        <v>96</v>
      </c>
      <c r="I1469" s="2" t="s">
        <v>99</v>
      </c>
      <c r="J1469" s="2" t="s">
        <v>102</v>
      </c>
      <c r="K1469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MUY SATISFACTORIO</v>
      </c>
    </row>
    <row r="1470" spans="1:11" x14ac:dyDescent="0.25">
      <c r="A1470">
        <v>6526</v>
      </c>
      <c r="B1470" s="1">
        <v>44228.434212962966</v>
      </c>
      <c r="C1470" t="s">
        <v>105</v>
      </c>
      <c r="D1470" t="s">
        <v>65</v>
      </c>
      <c r="E1470" s="4">
        <v>658487</v>
      </c>
      <c r="F1470" t="s">
        <v>89</v>
      </c>
      <c r="G1470">
        <v>9</v>
      </c>
      <c r="H1470" s="2" t="s">
        <v>94</v>
      </c>
      <c r="I1470" s="2" t="s">
        <v>100</v>
      </c>
      <c r="J1470" s="2" t="s">
        <v>102</v>
      </c>
      <c r="K1470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PASABLE</v>
      </c>
    </row>
    <row r="1471" spans="1:11" x14ac:dyDescent="0.25">
      <c r="A1471">
        <v>6525</v>
      </c>
      <c r="B1471" s="1">
        <v>44228.458749999998</v>
      </c>
      <c r="C1471" t="s">
        <v>6</v>
      </c>
      <c r="D1471" t="s">
        <v>15</v>
      </c>
      <c r="E1471" s="4">
        <v>993292</v>
      </c>
      <c r="F1471" t="s">
        <v>89</v>
      </c>
      <c r="G1471">
        <v>14</v>
      </c>
      <c r="H1471" s="2" t="s">
        <v>95</v>
      </c>
      <c r="I1471" s="2" t="s">
        <v>100</v>
      </c>
      <c r="J1471" s="2" t="s">
        <v>94</v>
      </c>
      <c r="K1471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PASABLE</v>
      </c>
    </row>
    <row r="1472" spans="1:11" x14ac:dyDescent="0.25">
      <c r="A1472">
        <v>8637</v>
      </c>
      <c r="B1472" s="1">
        <v>44228.476354166669</v>
      </c>
      <c r="C1472" t="s">
        <v>10</v>
      </c>
      <c r="D1472" t="s">
        <v>45</v>
      </c>
      <c r="E1472" s="4">
        <v>89228</v>
      </c>
      <c r="F1472" t="s">
        <v>90</v>
      </c>
      <c r="G1472">
        <v>38</v>
      </c>
      <c r="H1472" s="2" t="s">
        <v>95</v>
      </c>
      <c r="I1472" s="2" t="s">
        <v>100</v>
      </c>
      <c r="J1472" s="2" t="s">
        <v>94</v>
      </c>
      <c r="K1472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1473" spans="1:11" x14ac:dyDescent="0.25">
      <c r="A1473">
        <v>15976</v>
      </c>
      <c r="B1473" s="1">
        <v>44228.482673611114</v>
      </c>
      <c r="C1473" t="s">
        <v>3</v>
      </c>
      <c r="D1473" t="s">
        <v>74</v>
      </c>
      <c r="E1473" s="4">
        <v>112033</v>
      </c>
      <c r="F1473" t="s">
        <v>89</v>
      </c>
      <c r="G1473" s="34">
        <v>21</v>
      </c>
      <c r="H1473" s="2" t="s">
        <v>96</v>
      </c>
      <c r="I1473" s="2" t="s">
        <v>99</v>
      </c>
      <c r="J1473" s="2" t="s">
        <v>94</v>
      </c>
      <c r="K1473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MUY SATISFACTORIO</v>
      </c>
    </row>
    <row r="1474" spans="1:11" x14ac:dyDescent="0.25">
      <c r="A1474">
        <v>18422</v>
      </c>
      <c r="B1474" s="1">
        <v>44228.485625000001</v>
      </c>
      <c r="C1474" t="s">
        <v>3</v>
      </c>
      <c r="D1474" t="s">
        <v>40</v>
      </c>
      <c r="E1474" s="4">
        <v>552853</v>
      </c>
      <c r="F1474" t="s">
        <v>90</v>
      </c>
      <c r="G1474">
        <v>24</v>
      </c>
      <c r="H1474" s="2" t="s">
        <v>95</v>
      </c>
      <c r="I1474" s="2" t="s">
        <v>99</v>
      </c>
      <c r="J1474" s="2" t="s">
        <v>102</v>
      </c>
      <c r="K1474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1475" spans="1:11" x14ac:dyDescent="0.25">
      <c r="A1475">
        <v>20487</v>
      </c>
      <c r="B1475" s="1">
        <v>44228.48909722222</v>
      </c>
      <c r="C1475" t="s">
        <v>34</v>
      </c>
      <c r="D1475" t="s">
        <v>74</v>
      </c>
      <c r="E1475" s="4">
        <v>706003</v>
      </c>
      <c r="F1475" t="s">
        <v>88</v>
      </c>
      <c r="G1475">
        <v>38</v>
      </c>
      <c r="H1475" s="2" t="s">
        <v>95</v>
      </c>
      <c r="I1475" s="2" t="s">
        <v>99</v>
      </c>
      <c r="J1475" s="2" t="s">
        <v>103</v>
      </c>
      <c r="K1475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1476" spans="1:11" x14ac:dyDescent="0.25">
      <c r="A1476">
        <v>16723</v>
      </c>
      <c r="B1476" s="1">
        <v>44228.492824074077</v>
      </c>
      <c r="C1476" t="s">
        <v>14</v>
      </c>
      <c r="D1476" t="s">
        <v>46</v>
      </c>
      <c r="E1476" s="4">
        <v>856789</v>
      </c>
      <c r="F1476" t="s">
        <v>90</v>
      </c>
      <c r="G1476">
        <v>34</v>
      </c>
      <c r="H1476" s="2" t="s">
        <v>95</v>
      </c>
      <c r="I1476" s="2" t="s">
        <v>99</v>
      </c>
      <c r="J1476" s="2" t="s">
        <v>103</v>
      </c>
      <c r="K1476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1477" spans="1:11" x14ac:dyDescent="0.25">
      <c r="A1477">
        <v>16326</v>
      </c>
      <c r="B1477" s="1">
        <v>44228.496898148151</v>
      </c>
      <c r="C1477" t="s">
        <v>3</v>
      </c>
      <c r="D1477" t="s">
        <v>57</v>
      </c>
      <c r="E1477" s="4">
        <v>535634</v>
      </c>
      <c r="F1477" t="s">
        <v>88</v>
      </c>
      <c r="G1477">
        <v>30</v>
      </c>
      <c r="H1477" s="2" t="s">
        <v>95</v>
      </c>
      <c r="I1477" s="2" t="s">
        <v>99</v>
      </c>
      <c r="J1477" s="2" t="s">
        <v>94</v>
      </c>
      <c r="K1477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1478" spans="1:11" x14ac:dyDescent="0.25">
      <c r="A1478">
        <v>21624</v>
      </c>
      <c r="B1478" s="1">
        <v>44228.50104166667</v>
      </c>
      <c r="C1478" t="s">
        <v>108</v>
      </c>
      <c r="D1478" t="s">
        <v>61</v>
      </c>
      <c r="E1478" s="4">
        <v>338365</v>
      </c>
      <c r="F1478" t="s">
        <v>89</v>
      </c>
      <c r="G1478">
        <v>46</v>
      </c>
      <c r="H1478" s="2" t="s">
        <v>95</v>
      </c>
      <c r="I1478" s="2" t="s">
        <v>100</v>
      </c>
      <c r="J1478" s="2" t="s">
        <v>103</v>
      </c>
      <c r="K1478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PASABLE</v>
      </c>
    </row>
    <row r="1479" spans="1:11" x14ac:dyDescent="0.25">
      <c r="A1479">
        <v>6524</v>
      </c>
      <c r="B1479" s="1">
        <v>44228.513692129629</v>
      </c>
      <c r="C1479" t="s">
        <v>19</v>
      </c>
      <c r="D1479" t="s">
        <v>29</v>
      </c>
      <c r="E1479" s="4">
        <v>207596</v>
      </c>
      <c r="F1479" t="s">
        <v>88</v>
      </c>
      <c r="G1479">
        <v>1</v>
      </c>
      <c r="H1479" s="2" t="s">
        <v>94</v>
      </c>
      <c r="I1479" s="2" t="s">
        <v>100</v>
      </c>
      <c r="J1479" s="2" t="s">
        <v>103</v>
      </c>
      <c r="K1479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1480" spans="1:11" x14ac:dyDescent="0.25">
      <c r="A1480">
        <v>19476</v>
      </c>
      <c r="B1480" s="1">
        <v>44228.530451388891</v>
      </c>
      <c r="C1480" t="s">
        <v>2</v>
      </c>
      <c r="D1480" t="s">
        <v>69</v>
      </c>
      <c r="E1480" s="4">
        <v>71844</v>
      </c>
      <c r="F1480" t="s">
        <v>90</v>
      </c>
      <c r="G1480">
        <v>19</v>
      </c>
      <c r="H1480" s="2" t="s">
        <v>96</v>
      </c>
      <c r="I1480" s="2" t="s">
        <v>100</v>
      </c>
      <c r="J1480" s="2" t="s">
        <v>103</v>
      </c>
      <c r="K1480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1481" spans="1:11" x14ac:dyDescent="0.25">
      <c r="A1481">
        <v>6523</v>
      </c>
      <c r="B1481" s="1">
        <v>44228.534988425927</v>
      </c>
      <c r="C1481" t="s">
        <v>6</v>
      </c>
      <c r="D1481" t="s">
        <v>83</v>
      </c>
      <c r="E1481" s="4">
        <v>297607</v>
      </c>
      <c r="F1481" t="s">
        <v>90</v>
      </c>
      <c r="G1481">
        <v>14</v>
      </c>
      <c r="H1481" s="2" t="s">
        <v>94</v>
      </c>
      <c r="I1481" s="2" t="s">
        <v>100</v>
      </c>
      <c r="J1481" s="2" t="s">
        <v>102</v>
      </c>
      <c r="K1481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1482" spans="1:11" x14ac:dyDescent="0.25">
      <c r="A1482">
        <v>6522</v>
      </c>
      <c r="B1482" s="1">
        <v>44228.587337962963</v>
      </c>
      <c r="C1482" t="s">
        <v>16</v>
      </c>
      <c r="D1482" t="s">
        <v>65</v>
      </c>
      <c r="E1482" s="4">
        <v>143516</v>
      </c>
      <c r="F1482" t="s">
        <v>89</v>
      </c>
      <c r="G1482">
        <v>32</v>
      </c>
      <c r="H1482" s="2" t="s">
        <v>95</v>
      </c>
      <c r="I1482" s="2" t="s">
        <v>100</v>
      </c>
      <c r="J1482" s="2" t="s">
        <v>102</v>
      </c>
      <c r="K1482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PASABLE</v>
      </c>
    </row>
    <row r="1483" spans="1:11" x14ac:dyDescent="0.25">
      <c r="A1483">
        <v>18808</v>
      </c>
      <c r="B1483" s="1">
        <v>44228.60796296296</v>
      </c>
      <c r="C1483" t="s">
        <v>25</v>
      </c>
      <c r="D1483" t="s">
        <v>38</v>
      </c>
      <c r="E1483" s="4">
        <v>25289</v>
      </c>
      <c r="F1483" t="s">
        <v>88</v>
      </c>
      <c r="G1483">
        <v>6</v>
      </c>
      <c r="H1483" s="2" t="s">
        <v>96</v>
      </c>
      <c r="I1483" s="2" t="s">
        <v>99</v>
      </c>
      <c r="J1483" s="2" t="s">
        <v>103</v>
      </c>
      <c r="K1483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1484" spans="1:11" x14ac:dyDescent="0.25">
      <c r="A1484">
        <v>6521</v>
      </c>
      <c r="B1484" s="1">
        <v>44228.608761574076</v>
      </c>
      <c r="C1484" t="s">
        <v>6</v>
      </c>
      <c r="D1484" t="s">
        <v>61</v>
      </c>
      <c r="E1484" s="4">
        <v>619993</v>
      </c>
      <c r="F1484" t="s">
        <v>89</v>
      </c>
      <c r="G1484">
        <v>41</v>
      </c>
      <c r="H1484" s="2" t="s">
        <v>95</v>
      </c>
      <c r="I1484" s="2" t="s">
        <v>100</v>
      </c>
      <c r="J1484" s="2" t="s">
        <v>94</v>
      </c>
      <c r="K1484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PASABLE</v>
      </c>
    </row>
    <row r="1485" spans="1:11" x14ac:dyDescent="0.25">
      <c r="A1485">
        <v>20574</v>
      </c>
      <c r="B1485" s="1">
        <v>44228.616863425923</v>
      </c>
      <c r="C1485" t="s">
        <v>25</v>
      </c>
      <c r="D1485" t="s">
        <v>59</v>
      </c>
      <c r="E1485" s="4">
        <v>350179</v>
      </c>
      <c r="F1485" t="s">
        <v>90</v>
      </c>
      <c r="G1485">
        <v>50</v>
      </c>
      <c r="H1485" s="2" t="s">
        <v>95</v>
      </c>
      <c r="I1485" s="2" t="s">
        <v>99</v>
      </c>
      <c r="J1485" s="2" t="s">
        <v>102</v>
      </c>
      <c r="K1485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1486" spans="1:11" x14ac:dyDescent="0.25">
      <c r="A1486">
        <v>6520</v>
      </c>
      <c r="B1486" s="1">
        <v>44228.695567129631</v>
      </c>
      <c r="C1486" t="s">
        <v>20</v>
      </c>
      <c r="D1486" t="s">
        <v>46</v>
      </c>
      <c r="E1486" s="4">
        <v>356132</v>
      </c>
      <c r="F1486" t="s">
        <v>88</v>
      </c>
      <c r="G1486">
        <v>31</v>
      </c>
      <c r="H1486" s="2" t="s">
        <v>95</v>
      </c>
      <c r="I1486" s="2" t="s">
        <v>99</v>
      </c>
      <c r="J1486" s="2" t="s">
        <v>94</v>
      </c>
      <c r="K1486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1487" spans="1:11" x14ac:dyDescent="0.25">
      <c r="A1487">
        <v>6519</v>
      </c>
      <c r="B1487" s="1">
        <v>44228.73296296296</v>
      </c>
      <c r="C1487" t="s">
        <v>16</v>
      </c>
      <c r="D1487" t="s">
        <v>38</v>
      </c>
      <c r="E1487" s="4">
        <v>239009</v>
      </c>
      <c r="F1487" t="s">
        <v>89</v>
      </c>
      <c r="G1487">
        <v>36</v>
      </c>
      <c r="H1487" s="2" t="s">
        <v>94</v>
      </c>
      <c r="I1487" s="2" t="s">
        <v>100</v>
      </c>
      <c r="J1487" s="2" t="s">
        <v>94</v>
      </c>
      <c r="K1487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PASABLE</v>
      </c>
    </row>
    <row r="1488" spans="1:11" x14ac:dyDescent="0.25">
      <c r="A1488">
        <v>6518</v>
      </c>
      <c r="B1488" s="1">
        <v>44228.737488425926</v>
      </c>
      <c r="C1488" t="s">
        <v>16</v>
      </c>
      <c r="D1488" t="s">
        <v>29</v>
      </c>
      <c r="E1488" s="4">
        <v>880256</v>
      </c>
      <c r="F1488" t="s">
        <v>88</v>
      </c>
      <c r="G1488">
        <v>34</v>
      </c>
      <c r="H1488" s="2" t="s">
        <v>95</v>
      </c>
      <c r="I1488" s="2" t="s">
        <v>100</v>
      </c>
      <c r="J1488" s="2" t="s">
        <v>103</v>
      </c>
      <c r="K1488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1489" spans="1:11" x14ac:dyDescent="0.25">
      <c r="A1489">
        <v>6517</v>
      </c>
      <c r="B1489" s="1">
        <v>44228.768483796295</v>
      </c>
      <c r="C1489" t="s">
        <v>6</v>
      </c>
      <c r="D1489" t="s">
        <v>83</v>
      </c>
      <c r="E1489" s="4">
        <v>341162</v>
      </c>
      <c r="F1489" t="s">
        <v>89</v>
      </c>
      <c r="G1489" s="34">
        <v>14</v>
      </c>
      <c r="H1489" s="2" t="s">
        <v>96</v>
      </c>
      <c r="I1489" s="2" t="s">
        <v>100</v>
      </c>
      <c r="J1489" s="2" t="s">
        <v>94</v>
      </c>
      <c r="K1489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MUY SATISFACTORIO</v>
      </c>
    </row>
    <row r="1490" spans="1:11" x14ac:dyDescent="0.25">
      <c r="A1490">
        <v>6516</v>
      </c>
      <c r="B1490" s="1">
        <v>44228.777071759258</v>
      </c>
      <c r="C1490" t="s">
        <v>4</v>
      </c>
      <c r="D1490" t="s">
        <v>54</v>
      </c>
      <c r="E1490" s="4">
        <v>963048</v>
      </c>
      <c r="F1490" t="s">
        <v>89</v>
      </c>
      <c r="G1490">
        <v>24</v>
      </c>
      <c r="H1490" s="2" t="s">
        <v>95</v>
      </c>
      <c r="I1490" s="2" t="s">
        <v>99</v>
      </c>
      <c r="J1490" s="2" t="s">
        <v>102</v>
      </c>
      <c r="K1490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PASABLE</v>
      </c>
    </row>
    <row r="1491" spans="1:11" x14ac:dyDescent="0.25">
      <c r="A1491">
        <v>20522</v>
      </c>
      <c r="B1491" s="1">
        <v>44229.338449074072</v>
      </c>
      <c r="C1491" t="s">
        <v>108</v>
      </c>
      <c r="D1491" t="s">
        <v>29</v>
      </c>
      <c r="E1491" s="4">
        <v>631272</v>
      </c>
      <c r="F1491" t="s">
        <v>90</v>
      </c>
      <c r="G1491">
        <v>34</v>
      </c>
      <c r="H1491" s="2" t="s">
        <v>94</v>
      </c>
      <c r="I1491" s="2" t="s">
        <v>99</v>
      </c>
      <c r="J1491" s="2" t="s">
        <v>102</v>
      </c>
      <c r="K1491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1492" spans="1:11" x14ac:dyDescent="0.25">
      <c r="A1492">
        <v>19407</v>
      </c>
      <c r="B1492" s="1">
        <v>44229.357094907406</v>
      </c>
      <c r="C1492" t="s">
        <v>107</v>
      </c>
      <c r="D1492" t="s">
        <v>40</v>
      </c>
      <c r="E1492" s="4">
        <v>463303</v>
      </c>
      <c r="F1492" t="s">
        <v>89</v>
      </c>
      <c r="G1492">
        <v>47</v>
      </c>
      <c r="H1492" s="2" t="s">
        <v>95</v>
      </c>
      <c r="I1492" s="2" t="s">
        <v>99</v>
      </c>
      <c r="J1492" s="2" t="s">
        <v>94</v>
      </c>
      <c r="K1492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PASABLE</v>
      </c>
    </row>
    <row r="1493" spans="1:11" x14ac:dyDescent="0.25">
      <c r="A1493">
        <v>6515</v>
      </c>
      <c r="B1493" s="1">
        <v>44229.386192129627</v>
      </c>
      <c r="C1493" t="s">
        <v>4</v>
      </c>
      <c r="D1493" t="s">
        <v>83</v>
      </c>
      <c r="E1493" s="4">
        <v>21335</v>
      </c>
      <c r="F1493" t="s">
        <v>89</v>
      </c>
      <c r="G1493" s="34">
        <v>27</v>
      </c>
      <c r="H1493" s="2" t="s">
        <v>96</v>
      </c>
      <c r="I1493" s="2" t="s">
        <v>100</v>
      </c>
      <c r="J1493" s="2" t="s">
        <v>94</v>
      </c>
      <c r="K1493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MUY SATISFACTORIO</v>
      </c>
    </row>
    <row r="1494" spans="1:11" x14ac:dyDescent="0.25">
      <c r="A1494">
        <v>6514</v>
      </c>
      <c r="B1494" s="1">
        <v>44229.392418981479</v>
      </c>
      <c r="C1494" t="s">
        <v>16</v>
      </c>
      <c r="D1494" t="s">
        <v>61</v>
      </c>
      <c r="E1494" s="4">
        <v>988624</v>
      </c>
      <c r="F1494" t="s">
        <v>88</v>
      </c>
      <c r="G1494">
        <v>26</v>
      </c>
      <c r="H1494" s="2" t="s">
        <v>94</v>
      </c>
      <c r="I1494" s="2" t="s">
        <v>99</v>
      </c>
      <c r="J1494" s="2" t="s">
        <v>103</v>
      </c>
      <c r="K1494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1495" spans="1:11" x14ac:dyDescent="0.25">
      <c r="A1495">
        <v>6513</v>
      </c>
      <c r="B1495" s="1">
        <v>44229.394305555557</v>
      </c>
      <c r="C1495" t="s">
        <v>16</v>
      </c>
      <c r="D1495" t="s">
        <v>38</v>
      </c>
      <c r="E1495" s="4">
        <v>445898</v>
      </c>
      <c r="F1495" t="s">
        <v>90</v>
      </c>
      <c r="G1495">
        <v>9</v>
      </c>
      <c r="H1495" s="2" t="s">
        <v>94</v>
      </c>
      <c r="I1495" s="2" t="s">
        <v>100</v>
      </c>
      <c r="J1495" s="2" t="s">
        <v>94</v>
      </c>
      <c r="K1495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1496" spans="1:11" x14ac:dyDescent="0.25">
      <c r="A1496">
        <v>20038</v>
      </c>
      <c r="B1496" s="1">
        <v>44229.395497685182</v>
      </c>
      <c r="C1496" t="s">
        <v>2</v>
      </c>
      <c r="D1496" t="s">
        <v>44</v>
      </c>
      <c r="E1496" s="4">
        <v>53688</v>
      </c>
      <c r="F1496" t="s">
        <v>90</v>
      </c>
      <c r="G1496">
        <v>46</v>
      </c>
      <c r="H1496" s="2" t="s">
        <v>95</v>
      </c>
      <c r="I1496" s="2" t="s">
        <v>99</v>
      </c>
      <c r="J1496" s="2" t="s">
        <v>94</v>
      </c>
      <c r="K1496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1497" spans="1:11" x14ac:dyDescent="0.25">
      <c r="A1497">
        <v>8355</v>
      </c>
      <c r="B1497" s="1">
        <v>44229.405150462961</v>
      </c>
      <c r="C1497" t="s">
        <v>10</v>
      </c>
      <c r="D1497" t="s">
        <v>51</v>
      </c>
      <c r="E1497" s="4">
        <v>767314</v>
      </c>
      <c r="F1497" t="s">
        <v>90</v>
      </c>
      <c r="G1497">
        <v>38</v>
      </c>
      <c r="H1497" s="2" t="s">
        <v>94</v>
      </c>
      <c r="I1497" s="2" t="s">
        <v>99</v>
      </c>
      <c r="J1497" s="2" t="s">
        <v>94</v>
      </c>
      <c r="K1497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1498" spans="1:11" x14ac:dyDescent="0.25">
      <c r="A1498">
        <v>6512</v>
      </c>
      <c r="B1498" s="1">
        <v>44229.405300925922</v>
      </c>
      <c r="C1498" t="s">
        <v>19</v>
      </c>
      <c r="D1498" t="s">
        <v>65</v>
      </c>
      <c r="E1498" s="4">
        <v>326222</v>
      </c>
      <c r="F1498" t="s">
        <v>89</v>
      </c>
      <c r="G1498">
        <v>9</v>
      </c>
      <c r="H1498" s="2" t="s">
        <v>94</v>
      </c>
      <c r="I1498" s="2" t="s">
        <v>99</v>
      </c>
      <c r="J1498" s="2" t="s">
        <v>102</v>
      </c>
      <c r="K1498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PASABLE</v>
      </c>
    </row>
    <row r="1499" spans="1:11" x14ac:dyDescent="0.25">
      <c r="A1499">
        <v>21137</v>
      </c>
      <c r="B1499" s="1">
        <v>44229.409178240741</v>
      </c>
      <c r="C1499" t="s">
        <v>108</v>
      </c>
      <c r="D1499" t="s">
        <v>65</v>
      </c>
      <c r="E1499" s="4">
        <v>28669</v>
      </c>
      <c r="F1499" t="s">
        <v>90</v>
      </c>
      <c r="G1499">
        <v>30</v>
      </c>
      <c r="H1499" s="2" t="s">
        <v>95</v>
      </c>
      <c r="I1499" s="2" t="s">
        <v>99</v>
      </c>
      <c r="J1499" s="2" t="s">
        <v>94</v>
      </c>
      <c r="K1499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1500" spans="1:11" x14ac:dyDescent="0.25">
      <c r="A1500">
        <v>7444</v>
      </c>
      <c r="B1500" s="1">
        <v>44229.416180555556</v>
      </c>
      <c r="C1500" t="s">
        <v>4</v>
      </c>
      <c r="D1500" t="s">
        <v>51</v>
      </c>
      <c r="E1500" s="4">
        <v>931170</v>
      </c>
      <c r="F1500" t="s">
        <v>88</v>
      </c>
      <c r="G1500">
        <v>5</v>
      </c>
      <c r="H1500" s="2" t="s">
        <v>94</v>
      </c>
      <c r="I1500" s="2" t="s">
        <v>100</v>
      </c>
      <c r="J1500" s="2" t="s">
        <v>94</v>
      </c>
      <c r="K1500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1501" spans="1:11" x14ac:dyDescent="0.25">
      <c r="A1501">
        <v>7281</v>
      </c>
      <c r="B1501" s="1">
        <v>44229.436851851853</v>
      </c>
      <c r="C1501" t="s">
        <v>4</v>
      </c>
      <c r="D1501" t="s">
        <v>101</v>
      </c>
      <c r="E1501" s="4">
        <v>614660</v>
      </c>
      <c r="F1501" t="s">
        <v>88</v>
      </c>
      <c r="G1501">
        <v>34</v>
      </c>
      <c r="H1501" s="2" t="s">
        <v>94</v>
      </c>
      <c r="I1501" s="2" t="s">
        <v>99</v>
      </c>
      <c r="J1501" s="2" t="s">
        <v>102</v>
      </c>
      <c r="K1501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1502" spans="1:11" x14ac:dyDescent="0.25">
      <c r="A1502">
        <v>20575</v>
      </c>
      <c r="B1502" s="1">
        <v>44229.439016203702</v>
      </c>
      <c r="C1502" t="s">
        <v>25</v>
      </c>
      <c r="D1502" t="s">
        <v>59</v>
      </c>
      <c r="E1502" s="4">
        <v>920065</v>
      </c>
      <c r="F1502" t="s">
        <v>88</v>
      </c>
      <c r="G1502">
        <v>13</v>
      </c>
      <c r="H1502" s="2" t="s">
        <v>95</v>
      </c>
      <c r="I1502" s="2" t="s">
        <v>99</v>
      </c>
      <c r="J1502" s="2" t="s">
        <v>102</v>
      </c>
      <c r="K1502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1503" spans="1:11" x14ac:dyDescent="0.25">
      <c r="A1503">
        <v>21676</v>
      </c>
      <c r="B1503" s="1">
        <v>44229.443969907406</v>
      </c>
      <c r="C1503" t="s">
        <v>108</v>
      </c>
      <c r="D1503" t="s">
        <v>38</v>
      </c>
      <c r="E1503" s="4">
        <v>703539</v>
      </c>
      <c r="F1503" t="s">
        <v>90</v>
      </c>
      <c r="G1503">
        <v>15</v>
      </c>
      <c r="H1503" s="2" t="s">
        <v>94</v>
      </c>
      <c r="I1503" s="2" t="s">
        <v>100</v>
      </c>
      <c r="J1503" s="2" t="s">
        <v>102</v>
      </c>
      <c r="K1503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1504" spans="1:11" x14ac:dyDescent="0.25">
      <c r="A1504">
        <v>6511</v>
      </c>
      <c r="B1504" s="1">
        <v>44229.452291666668</v>
      </c>
      <c r="C1504" t="s">
        <v>18</v>
      </c>
      <c r="D1504" t="s">
        <v>65</v>
      </c>
      <c r="E1504" s="4">
        <v>338657</v>
      </c>
      <c r="F1504" t="s">
        <v>88</v>
      </c>
      <c r="G1504">
        <v>35</v>
      </c>
      <c r="H1504" s="2" t="s">
        <v>96</v>
      </c>
      <c r="I1504" s="2" t="s">
        <v>99</v>
      </c>
      <c r="J1504" s="2" t="s">
        <v>102</v>
      </c>
      <c r="K1504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1505" spans="1:11" x14ac:dyDescent="0.25">
      <c r="A1505">
        <v>6510</v>
      </c>
      <c r="B1505" s="1">
        <v>44229.453206018516</v>
      </c>
      <c r="C1505" t="s">
        <v>4</v>
      </c>
      <c r="D1505" t="s">
        <v>101</v>
      </c>
      <c r="E1505" s="4">
        <v>242185</v>
      </c>
      <c r="F1505" t="s">
        <v>88</v>
      </c>
      <c r="G1505">
        <v>6</v>
      </c>
      <c r="H1505" s="2" t="s">
        <v>95</v>
      </c>
      <c r="I1505" s="2" t="s">
        <v>100</v>
      </c>
      <c r="J1505" s="2" t="s">
        <v>94</v>
      </c>
      <c r="K1505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1506" spans="1:11" x14ac:dyDescent="0.25">
      <c r="A1506">
        <v>6509</v>
      </c>
      <c r="B1506" s="1">
        <v>44229.457870370374</v>
      </c>
      <c r="C1506" t="s">
        <v>4</v>
      </c>
      <c r="D1506" t="s">
        <v>46</v>
      </c>
      <c r="E1506" s="4">
        <v>220031</v>
      </c>
      <c r="F1506" t="s">
        <v>90</v>
      </c>
      <c r="G1506">
        <v>3</v>
      </c>
      <c r="H1506" s="2" t="s">
        <v>95</v>
      </c>
      <c r="I1506" s="2" t="s">
        <v>100</v>
      </c>
      <c r="J1506" s="2" t="s">
        <v>103</v>
      </c>
      <c r="K1506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1507" spans="1:11" x14ac:dyDescent="0.25">
      <c r="A1507">
        <v>22540</v>
      </c>
      <c r="B1507" s="1">
        <v>44229.464988425927</v>
      </c>
      <c r="C1507" t="s">
        <v>25</v>
      </c>
      <c r="D1507" t="s">
        <v>40</v>
      </c>
      <c r="E1507" s="4">
        <v>390859</v>
      </c>
      <c r="F1507" t="s">
        <v>90</v>
      </c>
      <c r="G1507">
        <v>8</v>
      </c>
      <c r="H1507" s="2" t="s">
        <v>95</v>
      </c>
      <c r="I1507" s="2" t="s">
        <v>100</v>
      </c>
      <c r="J1507" s="2" t="s">
        <v>102</v>
      </c>
      <c r="K1507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1508" spans="1:11" x14ac:dyDescent="0.25">
      <c r="A1508">
        <v>18846</v>
      </c>
      <c r="B1508" s="1">
        <v>44229.466678240744</v>
      </c>
      <c r="C1508" t="s">
        <v>25</v>
      </c>
      <c r="D1508" t="s">
        <v>61</v>
      </c>
      <c r="E1508" s="4">
        <v>152409</v>
      </c>
      <c r="F1508" t="s">
        <v>89</v>
      </c>
      <c r="G1508">
        <v>25</v>
      </c>
      <c r="H1508" s="2" t="s">
        <v>95</v>
      </c>
      <c r="I1508" s="2" t="s">
        <v>99</v>
      </c>
      <c r="J1508" s="2" t="s">
        <v>103</v>
      </c>
      <c r="K1508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PASABLE</v>
      </c>
    </row>
    <row r="1509" spans="1:11" x14ac:dyDescent="0.25">
      <c r="A1509">
        <v>6508</v>
      </c>
      <c r="B1509" s="1">
        <v>44229.471400462964</v>
      </c>
      <c r="C1509" t="s">
        <v>4</v>
      </c>
      <c r="D1509" t="s">
        <v>40</v>
      </c>
      <c r="E1509" s="4">
        <v>686571</v>
      </c>
      <c r="F1509" t="s">
        <v>88</v>
      </c>
      <c r="G1509">
        <v>8</v>
      </c>
      <c r="H1509" s="2" t="s">
        <v>94</v>
      </c>
      <c r="I1509" s="2" t="s">
        <v>99</v>
      </c>
      <c r="J1509" s="2" t="s">
        <v>102</v>
      </c>
      <c r="K1509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1510" spans="1:11" x14ac:dyDescent="0.25">
      <c r="A1510">
        <v>6507</v>
      </c>
      <c r="B1510" s="1">
        <v>44229.475185185183</v>
      </c>
      <c r="C1510" t="s">
        <v>6</v>
      </c>
      <c r="D1510" t="s">
        <v>74</v>
      </c>
      <c r="E1510" s="4">
        <v>704536</v>
      </c>
      <c r="F1510" t="s">
        <v>90</v>
      </c>
      <c r="G1510">
        <v>15</v>
      </c>
      <c r="H1510" s="2" t="s">
        <v>94</v>
      </c>
      <c r="I1510" s="2" t="s">
        <v>99</v>
      </c>
      <c r="J1510" s="2" t="s">
        <v>102</v>
      </c>
      <c r="K1510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1511" spans="1:11" x14ac:dyDescent="0.25">
      <c r="A1511">
        <v>6506</v>
      </c>
      <c r="B1511" s="1">
        <v>44229.475671296299</v>
      </c>
      <c r="C1511" t="s">
        <v>4</v>
      </c>
      <c r="D1511" t="s">
        <v>38</v>
      </c>
      <c r="E1511" s="4">
        <v>624873</v>
      </c>
      <c r="F1511" t="s">
        <v>88</v>
      </c>
      <c r="G1511">
        <v>20</v>
      </c>
      <c r="H1511" s="2" t="s">
        <v>96</v>
      </c>
      <c r="I1511" s="2" t="s">
        <v>99</v>
      </c>
      <c r="J1511" s="2" t="s">
        <v>102</v>
      </c>
      <c r="K1511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1512" spans="1:11" x14ac:dyDescent="0.25">
      <c r="A1512">
        <v>6505</v>
      </c>
      <c r="B1512" s="1">
        <v>44229.477696759262</v>
      </c>
      <c r="C1512" t="s">
        <v>16</v>
      </c>
      <c r="D1512" t="s">
        <v>15</v>
      </c>
      <c r="E1512" s="4">
        <v>469103</v>
      </c>
      <c r="F1512" t="s">
        <v>89</v>
      </c>
      <c r="G1512">
        <v>47</v>
      </c>
      <c r="H1512" s="2" t="s">
        <v>95</v>
      </c>
      <c r="I1512" s="2" t="s">
        <v>100</v>
      </c>
      <c r="J1512" s="2" t="s">
        <v>94</v>
      </c>
      <c r="K1512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PASABLE</v>
      </c>
    </row>
    <row r="1513" spans="1:11" x14ac:dyDescent="0.25">
      <c r="A1513">
        <v>6504</v>
      </c>
      <c r="B1513" s="1">
        <v>44229.486168981479</v>
      </c>
      <c r="C1513" t="s">
        <v>4</v>
      </c>
      <c r="D1513" t="s">
        <v>48</v>
      </c>
      <c r="E1513" s="4">
        <v>534772</v>
      </c>
      <c r="F1513" t="s">
        <v>90</v>
      </c>
      <c r="G1513">
        <v>49</v>
      </c>
      <c r="H1513" s="2" t="s">
        <v>96</v>
      </c>
      <c r="I1513" s="2" t="s">
        <v>100</v>
      </c>
      <c r="J1513" s="2" t="s">
        <v>94</v>
      </c>
      <c r="K1513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1514" spans="1:11" x14ac:dyDescent="0.25">
      <c r="A1514">
        <v>15540</v>
      </c>
      <c r="B1514" s="1">
        <v>44229.49732638889</v>
      </c>
      <c r="C1514" t="s">
        <v>108</v>
      </c>
      <c r="D1514" t="s">
        <v>65</v>
      </c>
      <c r="E1514" s="4">
        <v>218105</v>
      </c>
      <c r="F1514" t="s">
        <v>89</v>
      </c>
      <c r="G1514" s="34">
        <v>48</v>
      </c>
      <c r="H1514" s="2" t="s">
        <v>96</v>
      </c>
      <c r="I1514" s="2" t="s">
        <v>100</v>
      </c>
      <c r="J1514" s="2" t="s">
        <v>102</v>
      </c>
      <c r="K1514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MUY SATISFACTORIO</v>
      </c>
    </row>
    <row r="1515" spans="1:11" x14ac:dyDescent="0.25">
      <c r="A1515">
        <v>19946</v>
      </c>
      <c r="B1515" s="1">
        <v>44229.499155092592</v>
      </c>
      <c r="C1515" t="s">
        <v>108</v>
      </c>
      <c r="D1515" t="s">
        <v>15</v>
      </c>
      <c r="E1515" s="4">
        <v>630833</v>
      </c>
      <c r="F1515" t="s">
        <v>88</v>
      </c>
      <c r="G1515">
        <v>18</v>
      </c>
      <c r="H1515" s="2" t="s">
        <v>95</v>
      </c>
      <c r="I1515" s="2" t="s">
        <v>99</v>
      </c>
      <c r="J1515" s="2" t="s">
        <v>103</v>
      </c>
      <c r="K1515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1516" spans="1:11" x14ac:dyDescent="0.25">
      <c r="A1516">
        <v>16368</v>
      </c>
      <c r="B1516" s="1">
        <v>44229.499548611115</v>
      </c>
      <c r="C1516" t="s">
        <v>3</v>
      </c>
      <c r="D1516" t="s">
        <v>46</v>
      </c>
      <c r="E1516" s="4">
        <v>98655</v>
      </c>
      <c r="F1516" t="s">
        <v>90</v>
      </c>
      <c r="G1516">
        <v>34</v>
      </c>
      <c r="H1516" s="2" t="s">
        <v>94</v>
      </c>
      <c r="I1516" s="2" t="s">
        <v>99</v>
      </c>
      <c r="J1516" s="2" t="s">
        <v>103</v>
      </c>
      <c r="K1516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1517" spans="1:11" x14ac:dyDescent="0.25">
      <c r="A1517">
        <v>6503</v>
      </c>
      <c r="B1517" s="1">
        <v>44229.504224537035</v>
      </c>
      <c r="C1517" t="s">
        <v>4</v>
      </c>
      <c r="D1517" t="s">
        <v>83</v>
      </c>
      <c r="E1517" s="4">
        <v>226528</v>
      </c>
      <c r="F1517" t="s">
        <v>90</v>
      </c>
      <c r="G1517">
        <v>31</v>
      </c>
      <c r="H1517" s="2" t="s">
        <v>96</v>
      </c>
      <c r="I1517" s="2" t="s">
        <v>99</v>
      </c>
      <c r="J1517" s="2" t="s">
        <v>103</v>
      </c>
      <c r="K1517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1518" spans="1:11" x14ac:dyDescent="0.25">
      <c r="A1518">
        <v>18419</v>
      </c>
      <c r="B1518" s="1">
        <v>44229.506562499999</v>
      </c>
      <c r="C1518" t="s">
        <v>3</v>
      </c>
      <c r="D1518" t="s">
        <v>64</v>
      </c>
      <c r="E1518" s="4">
        <v>481080</v>
      </c>
      <c r="F1518" t="s">
        <v>88</v>
      </c>
      <c r="G1518">
        <v>35</v>
      </c>
      <c r="H1518" s="2" t="s">
        <v>95</v>
      </c>
      <c r="I1518" s="2" t="s">
        <v>100</v>
      </c>
      <c r="J1518" s="2" t="s">
        <v>103</v>
      </c>
      <c r="K1518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1519" spans="1:11" x14ac:dyDescent="0.25">
      <c r="A1519">
        <v>17576</v>
      </c>
      <c r="B1519" s="1">
        <v>44229.512824074074</v>
      </c>
      <c r="C1519" t="s">
        <v>14</v>
      </c>
      <c r="D1519" t="s">
        <v>73</v>
      </c>
      <c r="E1519" s="4">
        <v>33380</v>
      </c>
      <c r="F1519" t="s">
        <v>89</v>
      </c>
      <c r="G1519">
        <v>48</v>
      </c>
      <c r="H1519" s="2" t="s">
        <v>94</v>
      </c>
      <c r="I1519" s="2" t="s">
        <v>99</v>
      </c>
      <c r="J1519" s="2" t="s">
        <v>103</v>
      </c>
      <c r="K1519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PASABLE</v>
      </c>
    </row>
    <row r="1520" spans="1:11" x14ac:dyDescent="0.25">
      <c r="A1520">
        <v>6502</v>
      </c>
      <c r="B1520" s="1">
        <v>44229.514710648145</v>
      </c>
      <c r="C1520" t="s">
        <v>6</v>
      </c>
      <c r="D1520" t="s">
        <v>61</v>
      </c>
      <c r="E1520" s="4">
        <v>877590</v>
      </c>
      <c r="F1520" t="s">
        <v>88</v>
      </c>
      <c r="G1520">
        <v>22</v>
      </c>
      <c r="H1520" s="2" t="s">
        <v>95</v>
      </c>
      <c r="I1520" s="2" t="s">
        <v>100</v>
      </c>
      <c r="J1520" s="2" t="s">
        <v>103</v>
      </c>
      <c r="K1520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1521" spans="1:11" x14ac:dyDescent="0.25">
      <c r="A1521">
        <v>6501</v>
      </c>
      <c r="B1521" s="1">
        <v>44229.519444444442</v>
      </c>
      <c r="C1521" t="s">
        <v>4</v>
      </c>
      <c r="D1521" t="s">
        <v>74</v>
      </c>
      <c r="E1521" s="4">
        <v>302412</v>
      </c>
      <c r="F1521" t="s">
        <v>90</v>
      </c>
      <c r="G1521">
        <v>12</v>
      </c>
      <c r="H1521" s="2" t="s">
        <v>95</v>
      </c>
      <c r="I1521" s="2" t="s">
        <v>100</v>
      </c>
      <c r="J1521" s="2" t="s">
        <v>103</v>
      </c>
      <c r="K1521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1522" spans="1:11" x14ac:dyDescent="0.25">
      <c r="A1522">
        <v>6500</v>
      </c>
      <c r="B1522" s="1">
        <v>44229.528622685182</v>
      </c>
      <c r="C1522" t="s">
        <v>6</v>
      </c>
      <c r="D1522" t="s">
        <v>37</v>
      </c>
      <c r="E1522" s="4">
        <v>896625</v>
      </c>
      <c r="F1522" t="s">
        <v>89</v>
      </c>
      <c r="G1522">
        <v>18</v>
      </c>
      <c r="H1522" s="2" t="s">
        <v>95</v>
      </c>
      <c r="I1522" s="2" t="s">
        <v>99</v>
      </c>
      <c r="J1522" s="2" t="s">
        <v>94</v>
      </c>
      <c r="K1522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PASABLE</v>
      </c>
    </row>
    <row r="1523" spans="1:11" x14ac:dyDescent="0.25">
      <c r="A1523">
        <v>6499</v>
      </c>
      <c r="B1523" s="1">
        <v>44229.533159722225</v>
      </c>
      <c r="C1523" t="s">
        <v>4</v>
      </c>
      <c r="D1523" t="s">
        <v>79</v>
      </c>
      <c r="E1523" s="4">
        <v>940102</v>
      </c>
      <c r="F1523" t="s">
        <v>89</v>
      </c>
      <c r="G1523" s="34">
        <v>47</v>
      </c>
      <c r="H1523" s="2" t="s">
        <v>96</v>
      </c>
      <c r="I1523" s="2" t="s">
        <v>99</v>
      </c>
      <c r="J1523" s="2" t="s">
        <v>94</v>
      </c>
      <c r="K1523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MUY SATISFACTORIO</v>
      </c>
    </row>
    <row r="1524" spans="1:11" x14ac:dyDescent="0.25">
      <c r="A1524">
        <v>20031</v>
      </c>
      <c r="B1524" s="1">
        <v>44229.534918981481</v>
      </c>
      <c r="C1524" t="s">
        <v>25</v>
      </c>
      <c r="D1524" t="s">
        <v>67</v>
      </c>
      <c r="E1524" s="4">
        <v>69407</v>
      </c>
      <c r="F1524" t="s">
        <v>89</v>
      </c>
      <c r="G1524" s="34">
        <v>28</v>
      </c>
      <c r="H1524" s="2" t="s">
        <v>96</v>
      </c>
      <c r="I1524" s="2" t="s">
        <v>99</v>
      </c>
      <c r="J1524" s="2" t="s">
        <v>103</v>
      </c>
      <c r="K1524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MUY SATISFACTORIO</v>
      </c>
    </row>
    <row r="1525" spans="1:11" x14ac:dyDescent="0.25">
      <c r="A1525">
        <v>22624</v>
      </c>
      <c r="B1525" s="1">
        <v>44229.559270833335</v>
      </c>
      <c r="C1525" t="s">
        <v>108</v>
      </c>
      <c r="D1525" t="s">
        <v>65</v>
      </c>
      <c r="E1525" s="4">
        <v>120073</v>
      </c>
      <c r="F1525" t="s">
        <v>88</v>
      </c>
      <c r="G1525">
        <v>23</v>
      </c>
      <c r="H1525" s="2" t="s">
        <v>94</v>
      </c>
      <c r="I1525" s="2" t="s">
        <v>100</v>
      </c>
      <c r="J1525" s="2" t="s">
        <v>94</v>
      </c>
      <c r="K1525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1526" spans="1:11" x14ac:dyDescent="0.25">
      <c r="A1526">
        <v>21072</v>
      </c>
      <c r="B1526" s="1">
        <v>44229.564074074071</v>
      </c>
      <c r="C1526" t="s">
        <v>24</v>
      </c>
      <c r="D1526" t="s">
        <v>40</v>
      </c>
      <c r="E1526" s="4">
        <v>514740</v>
      </c>
      <c r="F1526" t="s">
        <v>88</v>
      </c>
      <c r="G1526">
        <v>19</v>
      </c>
      <c r="H1526" s="2" t="s">
        <v>96</v>
      </c>
      <c r="I1526" s="2" t="s">
        <v>99</v>
      </c>
      <c r="J1526" s="2" t="s">
        <v>94</v>
      </c>
      <c r="K1526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1527" spans="1:11" x14ac:dyDescent="0.25">
      <c r="A1527">
        <v>6498</v>
      </c>
      <c r="B1527" s="1">
        <v>44229.595277777778</v>
      </c>
      <c r="C1527" t="s">
        <v>6</v>
      </c>
      <c r="D1527" t="s">
        <v>72</v>
      </c>
      <c r="E1527" s="4">
        <v>384265</v>
      </c>
      <c r="F1527" t="s">
        <v>88</v>
      </c>
      <c r="G1527">
        <v>23</v>
      </c>
      <c r="H1527" s="2" t="s">
        <v>94</v>
      </c>
      <c r="I1527" s="2" t="s">
        <v>99</v>
      </c>
      <c r="J1527" s="2" t="s">
        <v>103</v>
      </c>
      <c r="K1527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1528" spans="1:11" x14ac:dyDescent="0.25">
      <c r="A1528">
        <v>6497</v>
      </c>
      <c r="B1528" s="1">
        <v>44229.598055555558</v>
      </c>
      <c r="C1528" t="s">
        <v>4</v>
      </c>
      <c r="D1528" t="s">
        <v>72</v>
      </c>
      <c r="E1528" s="4">
        <v>935860</v>
      </c>
      <c r="F1528" t="s">
        <v>90</v>
      </c>
      <c r="G1528">
        <v>46</v>
      </c>
      <c r="H1528" s="2" t="s">
        <v>94</v>
      </c>
      <c r="I1528" s="2" t="s">
        <v>100</v>
      </c>
      <c r="J1528" s="2" t="s">
        <v>102</v>
      </c>
      <c r="K1528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1529" spans="1:11" x14ac:dyDescent="0.25">
      <c r="A1529">
        <v>6496</v>
      </c>
      <c r="B1529" s="1">
        <v>44229.674305555556</v>
      </c>
      <c r="C1529" t="s">
        <v>4</v>
      </c>
      <c r="D1529" t="s">
        <v>73</v>
      </c>
      <c r="E1529" s="4">
        <v>202907</v>
      </c>
      <c r="F1529" t="s">
        <v>88</v>
      </c>
      <c r="G1529">
        <v>48</v>
      </c>
      <c r="H1529" s="2" t="s">
        <v>94</v>
      </c>
      <c r="I1529" s="2" t="s">
        <v>99</v>
      </c>
      <c r="J1529" s="2" t="s">
        <v>102</v>
      </c>
      <c r="K1529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1530" spans="1:11" x14ac:dyDescent="0.25">
      <c r="A1530">
        <v>6495</v>
      </c>
      <c r="B1530" s="1">
        <v>44229.678379629629</v>
      </c>
      <c r="C1530" t="s">
        <v>16</v>
      </c>
      <c r="D1530" t="s">
        <v>73</v>
      </c>
      <c r="E1530" s="4">
        <v>319096</v>
      </c>
      <c r="F1530" t="s">
        <v>88</v>
      </c>
      <c r="G1530">
        <v>27</v>
      </c>
      <c r="H1530" s="2" t="s">
        <v>96</v>
      </c>
      <c r="I1530" s="2" t="s">
        <v>100</v>
      </c>
      <c r="J1530" s="2" t="s">
        <v>103</v>
      </c>
      <c r="K1530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1531" spans="1:11" x14ac:dyDescent="0.25">
      <c r="A1531">
        <v>15310</v>
      </c>
      <c r="B1531" s="1">
        <v>44229.721226851849</v>
      </c>
      <c r="C1531" t="s">
        <v>6</v>
      </c>
      <c r="D1531" t="s">
        <v>65</v>
      </c>
      <c r="E1531" s="4">
        <v>363772</v>
      </c>
      <c r="F1531" t="s">
        <v>88</v>
      </c>
      <c r="G1531">
        <v>29</v>
      </c>
      <c r="H1531" s="2" t="s">
        <v>96</v>
      </c>
      <c r="I1531" s="2" t="s">
        <v>100</v>
      </c>
      <c r="J1531" s="2" t="s">
        <v>94</v>
      </c>
      <c r="K1531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1532" spans="1:11" x14ac:dyDescent="0.25">
      <c r="A1532">
        <v>22584</v>
      </c>
      <c r="B1532" s="1">
        <v>44229.881631944445</v>
      </c>
      <c r="C1532" t="s">
        <v>2</v>
      </c>
      <c r="D1532" t="s">
        <v>29</v>
      </c>
      <c r="E1532" s="4">
        <v>505084</v>
      </c>
      <c r="F1532" t="s">
        <v>89</v>
      </c>
      <c r="G1532">
        <v>37</v>
      </c>
      <c r="H1532" s="2" t="s">
        <v>94</v>
      </c>
      <c r="I1532" s="2" t="s">
        <v>99</v>
      </c>
      <c r="J1532" s="2" t="s">
        <v>103</v>
      </c>
      <c r="K1532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PASABLE</v>
      </c>
    </row>
    <row r="1533" spans="1:11" x14ac:dyDescent="0.25">
      <c r="A1533">
        <v>21646</v>
      </c>
      <c r="B1533" s="1">
        <v>44229.890543981484</v>
      </c>
      <c r="C1533" t="s">
        <v>2</v>
      </c>
      <c r="D1533" t="s">
        <v>65</v>
      </c>
      <c r="E1533" s="4">
        <v>469489</v>
      </c>
      <c r="F1533" t="s">
        <v>88</v>
      </c>
      <c r="G1533">
        <v>33</v>
      </c>
      <c r="H1533" s="2" t="s">
        <v>96</v>
      </c>
      <c r="I1533" s="2" t="s">
        <v>100</v>
      </c>
      <c r="J1533" s="2" t="s">
        <v>102</v>
      </c>
      <c r="K1533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1534" spans="1:11" x14ac:dyDescent="0.25">
      <c r="A1534">
        <v>6494</v>
      </c>
      <c r="B1534" s="1">
        <v>44230.407754629632</v>
      </c>
      <c r="C1534" t="s">
        <v>19</v>
      </c>
      <c r="D1534" t="s">
        <v>65</v>
      </c>
      <c r="E1534" s="4">
        <v>872318</v>
      </c>
      <c r="F1534" t="s">
        <v>88</v>
      </c>
      <c r="G1534">
        <v>12</v>
      </c>
      <c r="H1534" s="2" t="s">
        <v>94</v>
      </c>
      <c r="I1534" s="2" t="s">
        <v>100</v>
      </c>
      <c r="J1534" s="2" t="s">
        <v>94</v>
      </c>
      <c r="K1534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1535" spans="1:11" x14ac:dyDescent="0.25">
      <c r="A1535">
        <v>22037</v>
      </c>
      <c r="B1535" s="1">
        <v>44230.408576388887</v>
      </c>
      <c r="C1535" t="s">
        <v>108</v>
      </c>
      <c r="D1535" t="s">
        <v>38</v>
      </c>
      <c r="E1535" s="4">
        <v>717270</v>
      </c>
      <c r="F1535" t="s">
        <v>90</v>
      </c>
      <c r="G1535">
        <v>38</v>
      </c>
      <c r="H1535" s="2" t="s">
        <v>94</v>
      </c>
      <c r="I1535" s="2" t="s">
        <v>99</v>
      </c>
      <c r="J1535" s="2" t="s">
        <v>102</v>
      </c>
      <c r="K1535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1536" spans="1:11" x14ac:dyDescent="0.25">
      <c r="A1536">
        <v>6493</v>
      </c>
      <c r="B1536" s="1">
        <v>44230.414814814816</v>
      </c>
      <c r="C1536" t="s">
        <v>19</v>
      </c>
      <c r="D1536" t="s">
        <v>48</v>
      </c>
      <c r="E1536" s="4">
        <v>326383</v>
      </c>
      <c r="F1536" t="s">
        <v>88</v>
      </c>
      <c r="G1536">
        <v>6</v>
      </c>
      <c r="H1536" s="2" t="s">
        <v>94</v>
      </c>
      <c r="I1536" s="2" t="s">
        <v>100</v>
      </c>
      <c r="J1536" s="2" t="s">
        <v>103</v>
      </c>
      <c r="K1536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1537" spans="1:11" x14ac:dyDescent="0.25">
      <c r="A1537">
        <v>22099</v>
      </c>
      <c r="B1537" s="1">
        <v>44230.416458333333</v>
      </c>
      <c r="C1537" t="s">
        <v>28</v>
      </c>
      <c r="D1537" t="s">
        <v>36</v>
      </c>
      <c r="E1537" s="4">
        <v>101509</v>
      </c>
      <c r="F1537" t="s">
        <v>90</v>
      </c>
      <c r="G1537">
        <v>8</v>
      </c>
      <c r="H1537" s="2" t="s">
        <v>94</v>
      </c>
      <c r="I1537" s="2" t="s">
        <v>99</v>
      </c>
      <c r="J1537" s="2" t="s">
        <v>94</v>
      </c>
      <c r="K1537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1538" spans="1:11" x14ac:dyDescent="0.25">
      <c r="A1538">
        <v>15316</v>
      </c>
      <c r="B1538" s="1">
        <v>44230.425312500003</v>
      </c>
      <c r="C1538" t="s">
        <v>6</v>
      </c>
      <c r="D1538" t="s">
        <v>77</v>
      </c>
      <c r="E1538" s="4">
        <v>59737</v>
      </c>
      <c r="F1538" t="s">
        <v>90</v>
      </c>
      <c r="G1538">
        <v>17</v>
      </c>
      <c r="H1538" s="2" t="s">
        <v>95</v>
      </c>
      <c r="I1538" s="2" t="s">
        <v>99</v>
      </c>
      <c r="J1538" s="2" t="s">
        <v>102</v>
      </c>
      <c r="K1538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1539" spans="1:11" x14ac:dyDescent="0.25">
      <c r="A1539">
        <v>15946</v>
      </c>
      <c r="B1539" s="1">
        <v>44230.439131944448</v>
      </c>
      <c r="C1539" t="s">
        <v>108</v>
      </c>
      <c r="D1539" t="s">
        <v>40</v>
      </c>
      <c r="E1539" s="4">
        <v>433614</v>
      </c>
      <c r="F1539" t="s">
        <v>90</v>
      </c>
      <c r="G1539">
        <v>15</v>
      </c>
      <c r="H1539" s="2" t="s">
        <v>94</v>
      </c>
      <c r="I1539" s="2" t="s">
        <v>100</v>
      </c>
      <c r="J1539" s="2" t="s">
        <v>102</v>
      </c>
      <c r="K1539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1540" spans="1:11" x14ac:dyDescent="0.25">
      <c r="A1540">
        <v>18363</v>
      </c>
      <c r="B1540" s="1">
        <v>44230.44599537037</v>
      </c>
      <c r="C1540" t="s">
        <v>108</v>
      </c>
      <c r="D1540" t="s">
        <v>51</v>
      </c>
      <c r="E1540" s="4">
        <v>458791</v>
      </c>
      <c r="F1540" t="s">
        <v>89</v>
      </c>
      <c r="G1540">
        <v>17</v>
      </c>
      <c r="H1540" s="2" t="s">
        <v>95</v>
      </c>
      <c r="I1540" s="2" t="s">
        <v>100</v>
      </c>
      <c r="J1540" s="2" t="s">
        <v>103</v>
      </c>
      <c r="K1540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PASABLE</v>
      </c>
    </row>
    <row r="1541" spans="1:11" x14ac:dyDescent="0.25">
      <c r="A1541">
        <v>21136</v>
      </c>
      <c r="B1541" s="1">
        <v>44230.451249999998</v>
      </c>
      <c r="C1541" t="s">
        <v>108</v>
      </c>
      <c r="D1541" t="s">
        <v>79</v>
      </c>
      <c r="E1541" s="4">
        <v>148978</v>
      </c>
      <c r="F1541" t="s">
        <v>89</v>
      </c>
      <c r="G1541" s="34">
        <v>40</v>
      </c>
      <c r="H1541" s="2" t="s">
        <v>96</v>
      </c>
      <c r="I1541" s="2" t="s">
        <v>99</v>
      </c>
      <c r="J1541" s="2" t="s">
        <v>103</v>
      </c>
      <c r="K1541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MUY SATISFACTORIO</v>
      </c>
    </row>
    <row r="1542" spans="1:11" x14ac:dyDescent="0.25">
      <c r="A1542">
        <v>22635</v>
      </c>
      <c r="B1542" s="1">
        <v>44230.45480324074</v>
      </c>
      <c r="C1542" t="s">
        <v>108</v>
      </c>
      <c r="D1542" t="s">
        <v>67</v>
      </c>
      <c r="E1542" s="4">
        <v>83446</v>
      </c>
      <c r="F1542" t="s">
        <v>88</v>
      </c>
      <c r="G1542">
        <v>3</v>
      </c>
      <c r="H1542" s="2" t="s">
        <v>94</v>
      </c>
      <c r="I1542" s="2" t="s">
        <v>100</v>
      </c>
      <c r="J1542" s="2" t="s">
        <v>103</v>
      </c>
      <c r="K1542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1543" spans="1:11" x14ac:dyDescent="0.25">
      <c r="A1543">
        <v>6492</v>
      </c>
      <c r="B1543" s="1">
        <v>44230.460277777776</v>
      </c>
      <c r="C1543" t="s">
        <v>6</v>
      </c>
      <c r="D1543" t="s">
        <v>64</v>
      </c>
      <c r="E1543" s="4">
        <v>70185</v>
      </c>
      <c r="F1543" t="s">
        <v>90</v>
      </c>
      <c r="G1543">
        <v>2</v>
      </c>
      <c r="H1543" s="2" t="s">
        <v>95</v>
      </c>
      <c r="I1543" s="2" t="s">
        <v>99</v>
      </c>
      <c r="J1543" s="2" t="s">
        <v>102</v>
      </c>
      <c r="K1543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1544" spans="1:11" x14ac:dyDescent="0.25">
      <c r="A1544">
        <v>18468</v>
      </c>
      <c r="B1544" s="1">
        <v>44230.491747685184</v>
      </c>
      <c r="C1544" t="s">
        <v>3</v>
      </c>
      <c r="D1544" t="s">
        <v>54</v>
      </c>
      <c r="E1544" s="4">
        <v>254714</v>
      </c>
      <c r="F1544" t="s">
        <v>90</v>
      </c>
      <c r="G1544">
        <v>1</v>
      </c>
      <c r="H1544" s="2" t="s">
        <v>96</v>
      </c>
      <c r="I1544" s="2" t="s">
        <v>100</v>
      </c>
      <c r="J1544" s="2" t="s">
        <v>102</v>
      </c>
      <c r="K1544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1545" spans="1:11" x14ac:dyDescent="0.25">
      <c r="A1545">
        <v>15314</v>
      </c>
      <c r="B1545" s="1">
        <v>44230.493541666663</v>
      </c>
      <c r="C1545" t="s">
        <v>6</v>
      </c>
      <c r="D1545" t="s">
        <v>76</v>
      </c>
      <c r="E1545" s="4">
        <v>161880</v>
      </c>
      <c r="F1545" t="s">
        <v>88</v>
      </c>
      <c r="G1545">
        <v>26</v>
      </c>
      <c r="H1545" s="2" t="s">
        <v>95</v>
      </c>
      <c r="I1545" s="2" t="s">
        <v>100</v>
      </c>
      <c r="J1545" s="2" t="s">
        <v>102</v>
      </c>
      <c r="K1545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1546" spans="1:11" x14ac:dyDescent="0.25">
      <c r="A1546">
        <v>15309</v>
      </c>
      <c r="B1546" s="1">
        <v>44230.496307870373</v>
      </c>
      <c r="C1546" t="s">
        <v>6</v>
      </c>
      <c r="D1546" t="s">
        <v>65</v>
      </c>
      <c r="E1546" s="4">
        <v>343417</v>
      </c>
      <c r="F1546" t="s">
        <v>90</v>
      </c>
      <c r="G1546">
        <v>26</v>
      </c>
      <c r="H1546" s="2" t="s">
        <v>94</v>
      </c>
      <c r="I1546" s="2" t="s">
        <v>100</v>
      </c>
      <c r="J1546" s="2" t="s">
        <v>102</v>
      </c>
      <c r="K1546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1547" spans="1:11" x14ac:dyDescent="0.25">
      <c r="A1547">
        <v>17245</v>
      </c>
      <c r="B1547" s="1">
        <v>44230.50439814815</v>
      </c>
      <c r="C1547" t="s">
        <v>3</v>
      </c>
      <c r="D1547" t="s">
        <v>73</v>
      </c>
      <c r="E1547" s="4">
        <v>355241</v>
      </c>
      <c r="F1547" t="s">
        <v>89</v>
      </c>
      <c r="G1547">
        <v>36</v>
      </c>
      <c r="H1547" s="2" t="s">
        <v>94</v>
      </c>
      <c r="I1547" s="2" t="s">
        <v>100</v>
      </c>
      <c r="J1547" s="2" t="s">
        <v>103</v>
      </c>
      <c r="K1547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PASABLE</v>
      </c>
    </row>
    <row r="1548" spans="1:11" x14ac:dyDescent="0.25">
      <c r="A1548">
        <v>17962</v>
      </c>
      <c r="B1548" s="1">
        <v>44230.508356481485</v>
      </c>
      <c r="C1548" t="s">
        <v>3</v>
      </c>
      <c r="D1548" t="s">
        <v>83</v>
      </c>
      <c r="E1548" s="4">
        <v>585411</v>
      </c>
      <c r="F1548" t="s">
        <v>88</v>
      </c>
      <c r="G1548">
        <v>20</v>
      </c>
      <c r="H1548" s="2" t="s">
        <v>96</v>
      </c>
      <c r="I1548" s="2" t="s">
        <v>99</v>
      </c>
      <c r="J1548" s="2" t="s">
        <v>103</v>
      </c>
      <c r="K1548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1549" spans="1:11" x14ac:dyDescent="0.25">
      <c r="A1549">
        <v>6491</v>
      </c>
      <c r="B1549" s="1">
        <v>44230.512060185189</v>
      </c>
      <c r="C1549" t="s">
        <v>6</v>
      </c>
      <c r="D1549" t="s">
        <v>15</v>
      </c>
      <c r="E1549" s="4">
        <v>684867</v>
      </c>
      <c r="F1549" t="s">
        <v>89</v>
      </c>
      <c r="G1549">
        <v>14</v>
      </c>
      <c r="H1549" s="2" t="s">
        <v>94</v>
      </c>
      <c r="I1549" s="2" t="s">
        <v>100</v>
      </c>
      <c r="J1549" s="2" t="s">
        <v>94</v>
      </c>
      <c r="K1549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PASABLE</v>
      </c>
    </row>
    <row r="1550" spans="1:11" x14ac:dyDescent="0.25">
      <c r="A1550">
        <v>16823</v>
      </c>
      <c r="B1550" s="1">
        <v>44230.51290509259</v>
      </c>
      <c r="C1550" t="s">
        <v>3</v>
      </c>
      <c r="D1550" t="s">
        <v>65</v>
      </c>
      <c r="E1550" s="4">
        <v>609876</v>
      </c>
      <c r="F1550" t="s">
        <v>90</v>
      </c>
      <c r="G1550">
        <v>34</v>
      </c>
      <c r="H1550" s="2" t="s">
        <v>96</v>
      </c>
      <c r="I1550" s="2" t="s">
        <v>99</v>
      </c>
      <c r="J1550" s="2" t="s">
        <v>103</v>
      </c>
      <c r="K1550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1551" spans="1:11" x14ac:dyDescent="0.25">
      <c r="A1551">
        <v>17154</v>
      </c>
      <c r="B1551" s="1">
        <v>44230.518379629626</v>
      </c>
      <c r="C1551" t="s">
        <v>3</v>
      </c>
      <c r="D1551" t="s">
        <v>72</v>
      </c>
      <c r="E1551" s="4">
        <v>64746</v>
      </c>
      <c r="F1551" t="s">
        <v>88</v>
      </c>
      <c r="G1551">
        <v>30</v>
      </c>
      <c r="H1551" s="2" t="s">
        <v>95</v>
      </c>
      <c r="I1551" s="2" t="s">
        <v>100</v>
      </c>
      <c r="J1551" s="2" t="s">
        <v>102</v>
      </c>
      <c r="K1551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1552" spans="1:11" x14ac:dyDescent="0.25">
      <c r="A1552">
        <v>15984</v>
      </c>
      <c r="B1552" s="1">
        <v>44230.522696759261</v>
      </c>
      <c r="C1552" t="s">
        <v>14</v>
      </c>
      <c r="D1552" t="s">
        <v>65</v>
      </c>
      <c r="E1552" s="4">
        <v>239346</v>
      </c>
      <c r="F1552" t="s">
        <v>89</v>
      </c>
      <c r="G1552" s="34">
        <v>41</v>
      </c>
      <c r="H1552" s="2" t="s">
        <v>96</v>
      </c>
      <c r="I1552" s="2" t="s">
        <v>99</v>
      </c>
      <c r="J1552" s="2" t="s">
        <v>102</v>
      </c>
      <c r="K1552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MUY SATISFACTORIO</v>
      </c>
    </row>
    <row r="1553" spans="1:11" x14ac:dyDescent="0.25">
      <c r="A1553">
        <v>6490</v>
      </c>
      <c r="B1553" s="1">
        <v>44230.570243055554</v>
      </c>
      <c r="C1553" t="s">
        <v>6</v>
      </c>
      <c r="D1553" t="s">
        <v>40</v>
      </c>
      <c r="E1553" s="4">
        <v>147698</v>
      </c>
      <c r="F1553" t="s">
        <v>89</v>
      </c>
      <c r="G1553">
        <v>9</v>
      </c>
      <c r="H1553" s="2" t="s">
        <v>94</v>
      </c>
      <c r="I1553" s="2" t="s">
        <v>100</v>
      </c>
      <c r="J1553" s="2" t="s">
        <v>103</v>
      </c>
      <c r="K1553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PASABLE</v>
      </c>
    </row>
    <row r="1554" spans="1:11" x14ac:dyDescent="0.25">
      <c r="A1554">
        <v>6489</v>
      </c>
      <c r="B1554" s="1">
        <v>44230.580208333333</v>
      </c>
      <c r="C1554" t="s">
        <v>6</v>
      </c>
      <c r="D1554" t="s">
        <v>37</v>
      </c>
      <c r="E1554" s="4">
        <v>370254</v>
      </c>
      <c r="F1554" t="s">
        <v>89</v>
      </c>
      <c r="G1554">
        <v>35</v>
      </c>
      <c r="H1554" s="2" t="s">
        <v>95</v>
      </c>
      <c r="I1554" s="2" t="s">
        <v>100</v>
      </c>
      <c r="J1554" s="2" t="s">
        <v>94</v>
      </c>
      <c r="K1554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PASABLE</v>
      </c>
    </row>
    <row r="1555" spans="1:11" x14ac:dyDescent="0.25">
      <c r="A1555">
        <v>6488</v>
      </c>
      <c r="B1555" s="1">
        <v>44230.63554398148</v>
      </c>
      <c r="C1555" t="s">
        <v>4</v>
      </c>
      <c r="D1555" t="s">
        <v>76</v>
      </c>
      <c r="E1555" s="4">
        <v>418001</v>
      </c>
      <c r="F1555" t="s">
        <v>88</v>
      </c>
      <c r="G1555">
        <v>22</v>
      </c>
      <c r="H1555" s="2" t="s">
        <v>95</v>
      </c>
      <c r="I1555" s="2" t="s">
        <v>100</v>
      </c>
      <c r="J1555" s="2" t="s">
        <v>103</v>
      </c>
      <c r="K1555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1556" spans="1:11" x14ac:dyDescent="0.25">
      <c r="A1556">
        <v>6487</v>
      </c>
      <c r="B1556" s="1">
        <v>44230.646377314813</v>
      </c>
      <c r="C1556" t="s">
        <v>4</v>
      </c>
      <c r="D1556" t="s">
        <v>65</v>
      </c>
      <c r="E1556" s="4">
        <v>636267</v>
      </c>
      <c r="F1556" t="s">
        <v>88</v>
      </c>
      <c r="G1556">
        <v>11</v>
      </c>
      <c r="H1556" s="2" t="s">
        <v>95</v>
      </c>
      <c r="I1556" s="2" t="s">
        <v>100</v>
      </c>
      <c r="J1556" s="2" t="s">
        <v>94</v>
      </c>
      <c r="K1556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1557" spans="1:11" x14ac:dyDescent="0.25">
      <c r="A1557">
        <v>6486</v>
      </c>
      <c r="B1557" s="1">
        <v>44230.810127314813</v>
      </c>
      <c r="C1557" t="s">
        <v>6</v>
      </c>
      <c r="D1557" t="s">
        <v>54</v>
      </c>
      <c r="E1557" s="4">
        <v>474143</v>
      </c>
      <c r="F1557" t="s">
        <v>90</v>
      </c>
      <c r="G1557">
        <v>36</v>
      </c>
      <c r="H1557" s="2" t="s">
        <v>94</v>
      </c>
      <c r="I1557" s="2" t="s">
        <v>100</v>
      </c>
      <c r="J1557" s="2" t="s">
        <v>94</v>
      </c>
      <c r="K1557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1558" spans="1:11" x14ac:dyDescent="0.25">
      <c r="A1558">
        <v>15303</v>
      </c>
      <c r="B1558" s="1">
        <v>44230.833634259259</v>
      </c>
      <c r="C1558" t="s">
        <v>6</v>
      </c>
      <c r="D1558" t="s">
        <v>38</v>
      </c>
      <c r="E1558" s="4">
        <v>576018</v>
      </c>
      <c r="F1558" t="s">
        <v>90</v>
      </c>
      <c r="G1558">
        <v>18</v>
      </c>
      <c r="H1558" s="2" t="s">
        <v>94</v>
      </c>
      <c r="I1558" s="2" t="s">
        <v>100</v>
      </c>
      <c r="J1558" s="2" t="s">
        <v>102</v>
      </c>
      <c r="K1558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1559" spans="1:11" x14ac:dyDescent="0.25">
      <c r="A1559">
        <v>22071</v>
      </c>
      <c r="B1559" s="1">
        <v>44231.349791666667</v>
      </c>
      <c r="C1559" t="s">
        <v>25</v>
      </c>
      <c r="D1559" t="s">
        <v>70</v>
      </c>
      <c r="E1559" s="4">
        <v>384120</v>
      </c>
      <c r="F1559" t="s">
        <v>90</v>
      </c>
      <c r="G1559">
        <v>24</v>
      </c>
      <c r="H1559" s="2" t="s">
        <v>96</v>
      </c>
      <c r="I1559" s="2" t="s">
        <v>100</v>
      </c>
      <c r="J1559" s="2" t="s">
        <v>102</v>
      </c>
      <c r="K1559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1560" spans="1:11" x14ac:dyDescent="0.25">
      <c r="A1560">
        <v>21603</v>
      </c>
      <c r="B1560" s="1">
        <v>44231.402326388888</v>
      </c>
      <c r="C1560" t="s">
        <v>108</v>
      </c>
      <c r="D1560" t="s">
        <v>63</v>
      </c>
      <c r="E1560" s="4">
        <v>572438</v>
      </c>
      <c r="F1560" t="s">
        <v>89</v>
      </c>
      <c r="G1560">
        <v>18</v>
      </c>
      <c r="H1560" s="2" t="s">
        <v>94</v>
      </c>
      <c r="I1560" s="2" t="s">
        <v>99</v>
      </c>
      <c r="J1560" s="2" t="s">
        <v>103</v>
      </c>
      <c r="K1560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PASABLE</v>
      </c>
    </row>
    <row r="1561" spans="1:11" x14ac:dyDescent="0.25">
      <c r="A1561">
        <v>15304</v>
      </c>
      <c r="B1561" s="1">
        <v>44231.417928240742</v>
      </c>
      <c r="C1561" t="s">
        <v>6</v>
      </c>
      <c r="D1561" t="s">
        <v>73</v>
      </c>
      <c r="E1561" s="4">
        <v>870640</v>
      </c>
      <c r="F1561" t="s">
        <v>90</v>
      </c>
      <c r="G1561">
        <v>9</v>
      </c>
      <c r="H1561" s="2" t="s">
        <v>94</v>
      </c>
      <c r="I1561" s="2" t="s">
        <v>99</v>
      </c>
      <c r="J1561" s="2" t="s">
        <v>94</v>
      </c>
      <c r="K1561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1562" spans="1:11" x14ac:dyDescent="0.25">
      <c r="A1562">
        <v>15307</v>
      </c>
      <c r="B1562" s="1">
        <v>44231.42763888889</v>
      </c>
      <c r="C1562" t="s">
        <v>6</v>
      </c>
      <c r="D1562" t="s">
        <v>50</v>
      </c>
      <c r="E1562" s="4">
        <v>294709</v>
      </c>
      <c r="F1562" t="s">
        <v>90</v>
      </c>
      <c r="G1562">
        <v>1</v>
      </c>
      <c r="H1562" s="2" t="s">
        <v>94</v>
      </c>
      <c r="I1562" s="2" t="s">
        <v>99</v>
      </c>
      <c r="J1562" s="2" t="s">
        <v>103</v>
      </c>
      <c r="K1562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1563" spans="1:11" x14ac:dyDescent="0.25">
      <c r="A1563">
        <v>15306</v>
      </c>
      <c r="B1563" s="1">
        <v>44231.430671296293</v>
      </c>
      <c r="C1563" t="s">
        <v>6</v>
      </c>
      <c r="D1563" t="s">
        <v>70</v>
      </c>
      <c r="E1563" s="4">
        <v>98743</v>
      </c>
      <c r="F1563" t="s">
        <v>89</v>
      </c>
      <c r="G1563" s="34">
        <v>8</v>
      </c>
      <c r="H1563" s="2" t="s">
        <v>96</v>
      </c>
      <c r="I1563" s="2" t="s">
        <v>100</v>
      </c>
      <c r="J1563" s="2" t="s">
        <v>102</v>
      </c>
      <c r="K1563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MUY SATISFACTORIO</v>
      </c>
    </row>
    <row r="1564" spans="1:11" x14ac:dyDescent="0.25">
      <c r="A1564">
        <v>6485</v>
      </c>
      <c r="B1564" s="1">
        <v>44231.453206018516</v>
      </c>
      <c r="C1564" t="s">
        <v>4</v>
      </c>
      <c r="D1564" t="s">
        <v>83</v>
      </c>
      <c r="E1564" s="4">
        <v>853645</v>
      </c>
      <c r="F1564" t="s">
        <v>88</v>
      </c>
      <c r="G1564">
        <v>27</v>
      </c>
      <c r="H1564" s="2" t="s">
        <v>96</v>
      </c>
      <c r="I1564" s="2" t="s">
        <v>100</v>
      </c>
      <c r="J1564" s="2" t="s">
        <v>94</v>
      </c>
      <c r="K1564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1565" spans="1:11" x14ac:dyDescent="0.25">
      <c r="A1565">
        <v>16329</v>
      </c>
      <c r="B1565" s="1">
        <v>44231.468599537038</v>
      </c>
      <c r="C1565" t="s">
        <v>17</v>
      </c>
      <c r="D1565" t="s">
        <v>65</v>
      </c>
      <c r="E1565" s="4">
        <v>637105</v>
      </c>
      <c r="F1565" t="s">
        <v>90</v>
      </c>
      <c r="G1565">
        <v>1</v>
      </c>
      <c r="H1565" s="2" t="s">
        <v>95</v>
      </c>
      <c r="I1565" s="2" t="s">
        <v>99</v>
      </c>
      <c r="J1565" s="2" t="s">
        <v>102</v>
      </c>
      <c r="K1565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1566" spans="1:11" x14ac:dyDescent="0.25">
      <c r="A1566">
        <v>17599</v>
      </c>
      <c r="B1566" s="1">
        <v>44231.471342592595</v>
      </c>
      <c r="C1566" t="s">
        <v>111</v>
      </c>
      <c r="D1566" t="s">
        <v>57</v>
      </c>
      <c r="E1566" s="4">
        <v>851043</v>
      </c>
      <c r="F1566" t="s">
        <v>90</v>
      </c>
      <c r="G1566">
        <v>12</v>
      </c>
      <c r="H1566" s="2" t="s">
        <v>95</v>
      </c>
      <c r="I1566" s="2" t="s">
        <v>99</v>
      </c>
      <c r="J1566" s="2" t="s">
        <v>103</v>
      </c>
      <c r="K1566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1567" spans="1:11" x14ac:dyDescent="0.25">
      <c r="A1567">
        <v>18044</v>
      </c>
      <c r="B1567" s="1">
        <v>44231.479155092595</v>
      </c>
      <c r="C1567" t="s">
        <v>17</v>
      </c>
      <c r="D1567" t="s">
        <v>38</v>
      </c>
      <c r="E1567" s="4">
        <v>952485</v>
      </c>
      <c r="F1567" t="s">
        <v>90</v>
      </c>
      <c r="G1567">
        <v>38</v>
      </c>
      <c r="H1567" s="2" t="s">
        <v>95</v>
      </c>
      <c r="I1567" s="2" t="s">
        <v>99</v>
      </c>
      <c r="J1567" s="2" t="s">
        <v>103</v>
      </c>
      <c r="K1567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1568" spans="1:11" x14ac:dyDescent="0.25">
      <c r="A1568">
        <v>15315</v>
      </c>
      <c r="B1568" s="1">
        <v>44231.489027777781</v>
      </c>
      <c r="C1568" t="s">
        <v>6</v>
      </c>
      <c r="D1568" t="s">
        <v>48</v>
      </c>
      <c r="E1568" s="4">
        <v>462742</v>
      </c>
      <c r="F1568" t="s">
        <v>90</v>
      </c>
      <c r="G1568">
        <v>29</v>
      </c>
      <c r="H1568" s="2" t="s">
        <v>94</v>
      </c>
      <c r="I1568" s="2" t="s">
        <v>100</v>
      </c>
      <c r="J1568" s="2" t="s">
        <v>103</v>
      </c>
      <c r="K1568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1569" spans="1:11" x14ac:dyDescent="0.25">
      <c r="A1569">
        <v>15312</v>
      </c>
      <c r="B1569" s="1">
        <v>44231.494421296295</v>
      </c>
      <c r="C1569" t="s">
        <v>6</v>
      </c>
      <c r="D1569" t="s">
        <v>40</v>
      </c>
      <c r="E1569" s="4">
        <v>962635</v>
      </c>
      <c r="F1569" t="s">
        <v>89</v>
      </c>
      <c r="G1569">
        <v>37</v>
      </c>
      <c r="H1569" s="2" t="s">
        <v>94</v>
      </c>
      <c r="I1569" s="2" t="s">
        <v>99</v>
      </c>
      <c r="J1569" s="2" t="s">
        <v>103</v>
      </c>
      <c r="K1569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PASABLE</v>
      </c>
    </row>
    <row r="1570" spans="1:11" x14ac:dyDescent="0.25">
      <c r="A1570">
        <v>15308</v>
      </c>
      <c r="B1570" s="1">
        <v>44231.511145833334</v>
      </c>
      <c r="C1570" t="s">
        <v>6</v>
      </c>
      <c r="D1570" t="s">
        <v>101</v>
      </c>
      <c r="E1570" s="4">
        <v>581364</v>
      </c>
      <c r="F1570" t="s">
        <v>90</v>
      </c>
      <c r="G1570">
        <v>35</v>
      </c>
      <c r="H1570" s="2" t="s">
        <v>95</v>
      </c>
      <c r="I1570" s="2" t="s">
        <v>99</v>
      </c>
      <c r="J1570" s="2" t="s">
        <v>103</v>
      </c>
      <c r="K1570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1571" spans="1:11" x14ac:dyDescent="0.25">
      <c r="A1571">
        <v>6484</v>
      </c>
      <c r="B1571" s="1">
        <v>44231.52753472222</v>
      </c>
      <c r="C1571" t="s">
        <v>4</v>
      </c>
      <c r="D1571" t="s">
        <v>52</v>
      </c>
      <c r="E1571" s="4">
        <v>968701</v>
      </c>
      <c r="F1571" t="s">
        <v>89</v>
      </c>
      <c r="G1571">
        <v>3</v>
      </c>
      <c r="H1571" s="2" t="s">
        <v>95</v>
      </c>
      <c r="I1571" s="2" t="s">
        <v>100</v>
      </c>
      <c r="J1571" s="2" t="s">
        <v>103</v>
      </c>
      <c r="K1571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PASABLE</v>
      </c>
    </row>
    <row r="1572" spans="1:11" x14ac:dyDescent="0.25">
      <c r="A1572">
        <v>6483</v>
      </c>
      <c r="B1572" s="1">
        <v>44231.529849537037</v>
      </c>
      <c r="C1572" t="s">
        <v>19</v>
      </c>
      <c r="D1572" t="s">
        <v>40</v>
      </c>
      <c r="E1572" s="4">
        <v>916681</v>
      </c>
      <c r="F1572" t="s">
        <v>88</v>
      </c>
      <c r="G1572">
        <v>50</v>
      </c>
      <c r="H1572" s="2" t="s">
        <v>95</v>
      </c>
      <c r="I1572" s="2" t="s">
        <v>99</v>
      </c>
      <c r="J1572" s="2" t="s">
        <v>103</v>
      </c>
      <c r="K1572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1573" spans="1:11" x14ac:dyDescent="0.25">
      <c r="A1573">
        <v>15530</v>
      </c>
      <c r="B1573" s="1">
        <v>44231.548819444448</v>
      </c>
      <c r="C1573" t="s">
        <v>106</v>
      </c>
      <c r="D1573" t="s">
        <v>55</v>
      </c>
      <c r="E1573" s="4">
        <v>744709</v>
      </c>
      <c r="F1573" t="s">
        <v>88</v>
      </c>
      <c r="G1573">
        <v>44</v>
      </c>
      <c r="H1573" s="2" t="s">
        <v>94</v>
      </c>
      <c r="I1573" s="2" t="s">
        <v>99</v>
      </c>
      <c r="J1573" s="2" t="s">
        <v>102</v>
      </c>
      <c r="K1573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1574" spans="1:11" x14ac:dyDescent="0.25">
      <c r="A1574">
        <v>15536</v>
      </c>
      <c r="B1574" s="1">
        <v>44231.558541666665</v>
      </c>
      <c r="C1574" t="s">
        <v>105</v>
      </c>
      <c r="D1574" t="s">
        <v>81</v>
      </c>
      <c r="E1574" s="4">
        <v>496583</v>
      </c>
      <c r="F1574" t="s">
        <v>89</v>
      </c>
      <c r="G1574" s="34">
        <v>39</v>
      </c>
      <c r="H1574" s="2" t="s">
        <v>96</v>
      </c>
      <c r="I1574" s="2" t="s">
        <v>99</v>
      </c>
      <c r="J1574" s="2" t="s">
        <v>102</v>
      </c>
      <c r="K1574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MUY SATISFACTORIO</v>
      </c>
    </row>
    <row r="1575" spans="1:11" x14ac:dyDescent="0.25">
      <c r="A1575">
        <v>6482</v>
      </c>
      <c r="B1575" s="1">
        <v>44231.597511574073</v>
      </c>
      <c r="C1575" t="s">
        <v>7</v>
      </c>
      <c r="D1575" t="s">
        <v>83</v>
      </c>
      <c r="E1575" s="4">
        <v>728144</v>
      </c>
      <c r="F1575" t="s">
        <v>89</v>
      </c>
      <c r="G1575">
        <v>47</v>
      </c>
      <c r="H1575" s="2" t="s">
        <v>95</v>
      </c>
      <c r="I1575" s="2" t="s">
        <v>99</v>
      </c>
      <c r="J1575" s="2" t="s">
        <v>102</v>
      </c>
      <c r="K1575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PASABLE</v>
      </c>
    </row>
    <row r="1576" spans="1:11" x14ac:dyDescent="0.25">
      <c r="A1576">
        <v>6481</v>
      </c>
      <c r="B1576" s="1">
        <v>44231.598101851851</v>
      </c>
      <c r="C1576" t="s">
        <v>6</v>
      </c>
      <c r="D1576" t="s">
        <v>38</v>
      </c>
      <c r="E1576" s="4">
        <v>286316</v>
      </c>
      <c r="F1576" t="s">
        <v>90</v>
      </c>
      <c r="G1576">
        <v>42</v>
      </c>
      <c r="H1576" s="2" t="s">
        <v>95</v>
      </c>
      <c r="I1576" s="2" t="s">
        <v>100</v>
      </c>
      <c r="J1576" s="2" t="s">
        <v>103</v>
      </c>
      <c r="K1576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1577" spans="1:11" x14ac:dyDescent="0.25">
      <c r="A1577">
        <v>15296</v>
      </c>
      <c r="B1577" s="1">
        <v>44231.624027777776</v>
      </c>
      <c r="C1577" t="s">
        <v>6</v>
      </c>
      <c r="D1577" t="s">
        <v>62</v>
      </c>
      <c r="E1577" s="4">
        <v>248517</v>
      </c>
      <c r="F1577" t="s">
        <v>90</v>
      </c>
      <c r="G1577">
        <v>23</v>
      </c>
      <c r="H1577" s="2" t="s">
        <v>96</v>
      </c>
      <c r="I1577" s="2" t="s">
        <v>100</v>
      </c>
      <c r="J1577" s="2" t="s">
        <v>102</v>
      </c>
      <c r="K1577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1578" spans="1:11" x14ac:dyDescent="0.25">
      <c r="A1578">
        <v>18007</v>
      </c>
      <c r="B1578" s="1">
        <v>44231.693981481483</v>
      </c>
      <c r="C1578" t="s">
        <v>14</v>
      </c>
      <c r="D1578" t="s">
        <v>75</v>
      </c>
      <c r="E1578" s="4">
        <v>210697</v>
      </c>
      <c r="F1578" t="s">
        <v>89</v>
      </c>
      <c r="G1578" s="34">
        <v>5</v>
      </c>
      <c r="H1578" s="2" t="s">
        <v>96</v>
      </c>
      <c r="I1578" s="2" t="s">
        <v>99</v>
      </c>
      <c r="J1578" s="2" t="s">
        <v>94</v>
      </c>
      <c r="K1578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MUY SATISFACTORIO</v>
      </c>
    </row>
    <row r="1579" spans="1:11" x14ac:dyDescent="0.25">
      <c r="A1579">
        <v>15633</v>
      </c>
      <c r="B1579" s="1">
        <v>44231.700578703705</v>
      </c>
      <c r="C1579" t="s">
        <v>3</v>
      </c>
      <c r="D1579" t="s">
        <v>75</v>
      </c>
      <c r="E1579" s="4">
        <v>428990</v>
      </c>
      <c r="F1579" t="s">
        <v>88</v>
      </c>
      <c r="G1579">
        <v>26</v>
      </c>
      <c r="H1579" s="2" t="s">
        <v>96</v>
      </c>
      <c r="I1579" s="2" t="s">
        <v>99</v>
      </c>
      <c r="J1579" s="2" t="s">
        <v>94</v>
      </c>
      <c r="K1579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1580" spans="1:11" x14ac:dyDescent="0.25">
      <c r="A1580">
        <v>15302</v>
      </c>
      <c r="B1580" s="1">
        <v>44231.703888888886</v>
      </c>
      <c r="C1580" t="s">
        <v>6</v>
      </c>
      <c r="D1580" t="s">
        <v>64</v>
      </c>
      <c r="E1580" s="4">
        <v>314263</v>
      </c>
      <c r="F1580" t="s">
        <v>90</v>
      </c>
      <c r="G1580">
        <v>16</v>
      </c>
      <c r="H1580" s="2" t="s">
        <v>95</v>
      </c>
      <c r="I1580" s="2" t="s">
        <v>100</v>
      </c>
      <c r="J1580" s="2" t="s">
        <v>102</v>
      </c>
      <c r="K1580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1581" spans="1:11" x14ac:dyDescent="0.25">
      <c r="A1581">
        <v>15301</v>
      </c>
      <c r="B1581" s="1">
        <v>44231.705821759257</v>
      </c>
      <c r="C1581" t="s">
        <v>6</v>
      </c>
      <c r="D1581" t="s">
        <v>79</v>
      </c>
      <c r="E1581" s="4">
        <v>486278</v>
      </c>
      <c r="F1581" t="s">
        <v>89</v>
      </c>
      <c r="G1581" s="34">
        <v>23</v>
      </c>
      <c r="H1581" s="2" t="s">
        <v>96</v>
      </c>
      <c r="I1581" s="2" t="s">
        <v>99</v>
      </c>
      <c r="J1581" s="2" t="s">
        <v>103</v>
      </c>
      <c r="K1581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MUY SATISFACTORIO</v>
      </c>
    </row>
    <row r="1582" spans="1:11" x14ac:dyDescent="0.25">
      <c r="A1582">
        <v>15298</v>
      </c>
      <c r="B1582" s="1">
        <v>44231.707708333335</v>
      </c>
      <c r="C1582" t="s">
        <v>6</v>
      </c>
      <c r="D1582" t="s">
        <v>75</v>
      </c>
      <c r="E1582" s="4">
        <v>329796</v>
      </c>
      <c r="F1582" t="s">
        <v>88</v>
      </c>
      <c r="G1582">
        <v>46</v>
      </c>
      <c r="H1582" s="2" t="s">
        <v>95</v>
      </c>
      <c r="I1582" s="2" t="s">
        <v>99</v>
      </c>
      <c r="J1582" s="2" t="s">
        <v>103</v>
      </c>
      <c r="K1582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1583" spans="1:11" x14ac:dyDescent="0.25">
      <c r="A1583">
        <v>15297</v>
      </c>
      <c r="B1583" s="1">
        <v>44231.709652777776</v>
      </c>
      <c r="C1583" t="s">
        <v>6</v>
      </c>
      <c r="D1583" t="s">
        <v>69</v>
      </c>
      <c r="E1583" s="4">
        <v>918772</v>
      </c>
      <c r="F1583" t="s">
        <v>88</v>
      </c>
      <c r="G1583">
        <v>5</v>
      </c>
      <c r="H1583" s="2" t="s">
        <v>94</v>
      </c>
      <c r="I1583" s="2" t="s">
        <v>100</v>
      </c>
      <c r="J1583" s="2" t="s">
        <v>102</v>
      </c>
      <c r="K1583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1584" spans="1:11" x14ac:dyDescent="0.25">
      <c r="A1584">
        <v>15292</v>
      </c>
      <c r="B1584" s="1">
        <v>44231.712094907409</v>
      </c>
      <c r="C1584" t="s">
        <v>6</v>
      </c>
      <c r="D1584" t="s">
        <v>40</v>
      </c>
      <c r="E1584" s="4">
        <v>980870</v>
      </c>
      <c r="F1584" t="s">
        <v>89</v>
      </c>
      <c r="G1584" s="34">
        <v>13</v>
      </c>
      <c r="H1584" s="2" t="s">
        <v>96</v>
      </c>
      <c r="I1584" s="2" t="s">
        <v>100</v>
      </c>
      <c r="J1584" s="2" t="s">
        <v>94</v>
      </c>
      <c r="K1584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MUY SATISFACTORIO</v>
      </c>
    </row>
    <row r="1585" spans="1:11" x14ac:dyDescent="0.25">
      <c r="A1585">
        <v>15294</v>
      </c>
      <c r="B1585" s="1">
        <v>44231.717175925929</v>
      </c>
      <c r="C1585" t="s">
        <v>6</v>
      </c>
      <c r="D1585" t="s">
        <v>54</v>
      </c>
      <c r="E1585" s="4">
        <v>588300</v>
      </c>
      <c r="F1585" t="s">
        <v>89</v>
      </c>
      <c r="G1585">
        <v>21</v>
      </c>
      <c r="H1585" s="2" t="s">
        <v>95</v>
      </c>
      <c r="I1585" s="2" t="s">
        <v>99</v>
      </c>
      <c r="J1585" s="2" t="s">
        <v>102</v>
      </c>
      <c r="K1585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PASABLE</v>
      </c>
    </row>
    <row r="1586" spans="1:11" x14ac:dyDescent="0.25">
      <c r="A1586">
        <v>6480</v>
      </c>
      <c r="B1586" s="1">
        <v>44231.721030092594</v>
      </c>
      <c r="C1586" t="s">
        <v>6</v>
      </c>
      <c r="D1586" t="s">
        <v>36</v>
      </c>
      <c r="E1586" s="4">
        <v>400358</v>
      </c>
      <c r="F1586" t="s">
        <v>88</v>
      </c>
      <c r="G1586">
        <v>17</v>
      </c>
      <c r="H1586" s="2" t="s">
        <v>95</v>
      </c>
      <c r="I1586" s="2" t="s">
        <v>100</v>
      </c>
      <c r="J1586" s="2" t="s">
        <v>94</v>
      </c>
      <c r="K1586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1587" spans="1:11" x14ac:dyDescent="0.25">
      <c r="A1587">
        <v>6479</v>
      </c>
      <c r="B1587" s="1">
        <v>44231.740034722221</v>
      </c>
      <c r="C1587" t="s">
        <v>4</v>
      </c>
      <c r="D1587" t="s">
        <v>83</v>
      </c>
      <c r="E1587" s="4">
        <v>649480</v>
      </c>
      <c r="F1587" t="s">
        <v>89</v>
      </c>
      <c r="G1587">
        <v>30</v>
      </c>
      <c r="H1587" s="2" t="s">
        <v>94</v>
      </c>
      <c r="I1587" s="2" t="s">
        <v>100</v>
      </c>
      <c r="J1587" s="2" t="s">
        <v>103</v>
      </c>
      <c r="K1587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PASABLE</v>
      </c>
    </row>
    <row r="1588" spans="1:11" x14ac:dyDescent="0.25">
      <c r="A1588">
        <v>15293</v>
      </c>
      <c r="B1588" s="1">
        <v>44231.743773148148</v>
      </c>
      <c r="C1588" t="s">
        <v>6</v>
      </c>
      <c r="D1588" t="s">
        <v>65</v>
      </c>
      <c r="E1588" s="4">
        <v>611430</v>
      </c>
      <c r="F1588" t="s">
        <v>88</v>
      </c>
      <c r="G1588">
        <v>1</v>
      </c>
      <c r="H1588" s="2" t="s">
        <v>96</v>
      </c>
      <c r="I1588" s="2" t="s">
        <v>100</v>
      </c>
      <c r="J1588" s="2" t="s">
        <v>103</v>
      </c>
      <c r="K1588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1589" spans="1:11" x14ac:dyDescent="0.25">
      <c r="A1589">
        <v>15295</v>
      </c>
      <c r="B1589" s="1">
        <v>44231.74732638889</v>
      </c>
      <c r="C1589" t="s">
        <v>6</v>
      </c>
      <c r="D1589" t="s">
        <v>83</v>
      </c>
      <c r="E1589" s="4">
        <v>288082</v>
      </c>
      <c r="F1589" t="s">
        <v>90</v>
      </c>
      <c r="G1589">
        <v>40</v>
      </c>
      <c r="H1589" s="2" t="s">
        <v>94</v>
      </c>
      <c r="I1589" s="2" t="s">
        <v>100</v>
      </c>
      <c r="J1589" s="2" t="s">
        <v>94</v>
      </c>
      <c r="K1589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1590" spans="1:11" x14ac:dyDescent="0.25">
      <c r="A1590">
        <v>6478</v>
      </c>
      <c r="B1590" s="1">
        <v>44231.828657407408</v>
      </c>
      <c r="C1590" t="s">
        <v>16</v>
      </c>
      <c r="D1590" t="s">
        <v>64</v>
      </c>
      <c r="E1590" s="4">
        <v>841141</v>
      </c>
      <c r="F1590" t="s">
        <v>89</v>
      </c>
      <c r="G1590">
        <v>10</v>
      </c>
      <c r="H1590" s="2" t="s">
        <v>95</v>
      </c>
      <c r="I1590" s="2" t="s">
        <v>99</v>
      </c>
      <c r="J1590" s="2" t="s">
        <v>102</v>
      </c>
      <c r="K1590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PASABLE</v>
      </c>
    </row>
    <row r="1591" spans="1:11" x14ac:dyDescent="0.25">
      <c r="A1591">
        <v>15300</v>
      </c>
      <c r="B1591" s="1">
        <v>44231.962488425925</v>
      </c>
      <c r="C1591" t="s">
        <v>6</v>
      </c>
      <c r="D1591" t="s">
        <v>40</v>
      </c>
      <c r="E1591" s="4">
        <v>964389</v>
      </c>
      <c r="F1591" t="s">
        <v>89</v>
      </c>
      <c r="G1591">
        <v>29</v>
      </c>
      <c r="H1591" s="2" t="s">
        <v>94</v>
      </c>
      <c r="I1591" s="2" t="s">
        <v>99</v>
      </c>
      <c r="J1591" s="2" t="s">
        <v>94</v>
      </c>
      <c r="K1591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PASABLE</v>
      </c>
    </row>
    <row r="1592" spans="1:11" x14ac:dyDescent="0.25">
      <c r="A1592">
        <v>6477</v>
      </c>
      <c r="B1592" s="1">
        <v>44232.013761574075</v>
      </c>
      <c r="C1592" t="s">
        <v>16</v>
      </c>
      <c r="D1592" t="s">
        <v>83</v>
      </c>
      <c r="E1592" s="4">
        <v>81017</v>
      </c>
      <c r="F1592" t="s">
        <v>89</v>
      </c>
      <c r="G1592">
        <v>44</v>
      </c>
      <c r="H1592" s="2" t="s">
        <v>94</v>
      </c>
      <c r="I1592" s="2" t="s">
        <v>99</v>
      </c>
      <c r="J1592" s="2" t="s">
        <v>102</v>
      </c>
      <c r="K1592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PASABLE</v>
      </c>
    </row>
    <row r="1593" spans="1:11" x14ac:dyDescent="0.25">
      <c r="A1593">
        <v>20460</v>
      </c>
      <c r="B1593" s="1">
        <v>44232.36005787037</v>
      </c>
      <c r="C1593" t="s">
        <v>18</v>
      </c>
      <c r="D1593" t="s">
        <v>65</v>
      </c>
      <c r="E1593" s="4">
        <v>685669</v>
      </c>
      <c r="F1593" t="s">
        <v>89</v>
      </c>
      <c r="G1593" s="34">
        <v>21</v>
      </c>
      <c r="H1593" s="2" t="s">
        <v>96</v>
      </c>
      <c r="I1593" s="2" t="s">
        <v>100</v>
      </c>
      <c r="J1593" s="2" t="s">
        <v>94</v>
      </c>
      <c r="K1593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MUY SATISFACTORIO</v>
      </c>
    </row>
    <row r="1594" spans="1:11" x14ac:dyDescent="0.25">
      <c r="A1594">
        <v>8889</v>
      </c>
      <c r="B1594" s="1">
        <v>44232.410497685189</v>
      </c>
      <c r="C1594" t="s">
        <v>10</v>
      </c>
      <c r="D1594" t="s">
        <v>64</v>
      </c>
      <c r="E1594" s="4">
        <v>522442</v>
      </c>
      <c r="F1594" t="s">
        <v>90</v>
      </c>
      <c r="G1594">
        <v>47</v>
      </c>
      <c r="H1594" s="2" t="s">
        <v>96</v>
      </c>
      <c r="I1594" s="2" t="s">
        <v>99</v>
      </c>
      <c r="J1594" s="2" t="s">
        <v>102</v>
      </c>
      <c r="K1594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1595" spans="1:11" x14ac:dyDescent="0.25">
      <c r="A1595">
        <v>15580</v>
      </c>
      <c r="B1595" s="1">
        <v>44232.447731481479</v>
      </c>
      <c r="C1595" t="s">
        <v>108</v>
      </c>
      <c r="D1595" t="s">
        <v>101</v>
      </c>
      <c r="E1595" s="4">
        <v>401742</v>
      </c>
      <c r="F1595" t="s">
        <v>88</v>
      </c>
      <c r="G1595">
        <v>10</v>
      </c>
      <c r="H1595" s="2" t="s">
        <v>96</v>
      </c>
      <c r="I1595" s="2" t="s">
        <v>100</v>
      </c>
      <c r="J1595" s="2" t="s">
        <v>103</v>
      </c>
      <c r="K1595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1596" spans="1:11" x14ac:dyDescent="0.25">
      <c r="A1596">
        <v>18834</v>
      </c>
      <c r="B1596" s="1">
        <v>44232.46398148148</v>
      </c>
      <c r="C1596" t="s">
        <v>108</v>
      </c>
      <c r="D1596" t="s">
        <v>47</v>
      </c>
      <c r="E1596" s="4">
        <v>886281</v>
      </c>
      <c r="F1596" t="s">
        <v>90</v>
      </c>
      <c r="G1596">
        <v>13</v>
      </c>
      <c r="H1596" s="2" t="s">
        <v>96</v>
      </c>
      <c r="I1596" s="2" t="s">
        <v>100</v>
      </c>
      <c r="J1596" s="2" t="s">
        <v>103</v>
      </c>
      <c r="K1596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1597" spans="1:11" x14ac:dyDescent="0.25">
      <c r="A1597">
        <v>6476</v>
      </c>
      <c r="B1597" s="1">
        <v>44232.472962962966</v>
      </c>
      <c r="C1597" t="s">
        <v>16</v>
      </c>
      <c r="D1597" t="s">
        <v>81</v>
      </c>
      <c r="E1597" s="4">
        <v>724984</v>
      </c>
      <c r="F1597" t="s">
        <v>89</v>
      </c>
      <c r="G1597">
        <v>44</v>
      </c>
      <c r="H1597" s="2" t="s">
        <v>95</v>
      </c>
      <c r="I1597" s="2" t="s">
        <v>99</v>
      </c>
      <c r="J1597" s="2" t="s">
        <v>102</v>
      </c>
      <c r="K1597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PASABLE</v>
      </c>
    </row>
    <row r="1598" spans="1:11" x14ac:dyDescent="0.25">
      <c r="A1598">
        <v>19315</v>
      </c>
      <c r="B1598" s="1">
        <v>44232.473877314813</v>
      </c>
      <c r="C1598" t="s">
        <v>25</v>
      </c>
      <c r="D1598" t="s">
        <v>51</v>
      </c>
      <c r="E1598" s="4">
        <v>987392</v>
      </c>
      <c r="F1598" t="s">
        <v>90</v>
      </c>
      <c r="G1598">
        <v>22</v>
      </c>
      <c r="H1598" s="2" t="s">
        <v>95</v>
      </c>
      <c r="I1598" s="2" t="s">
        <v>99</v>
      </c>
      <c r="J1598" s="2" t="s">
        <v>103</v>
      </c>
      <c r="K1598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1599" spans="1:11" x14ac:dyDescent="0.25">
      <c r="A1599">
        <v>15290</v>
      </c>
      <c r="B1599" s="1">
        <v>44232.492094907408</v>
      </c>
      <c r="C1599" t="s">
        <v>6</v>
      </c>
      <c r="D1599" t="s">
        <v>70</v>
      </c>
      <c r="E1599" s="4">
        <v>990674</v>
      </c>
      <c r="F1599" t="s">
        <v>90</v>
      </c>
      <c r="G1599">
        <v>6</v>
      </c>
      <c r="H1599" s="2" t="s">
        <v>95</v>
      </c>
      <c r="I1599" s="2" t="s">
        <v>99</v>
      </c>
      <c r="J1599" s="2" t="s">
        <v>102</v>
      </c>
      <c r="K1599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1600" spans="1:11" x14ac:dyDescent="0.25">
      <c r="A1600">
        <v>18791</v>
      </c>
      <c r="B1600" s="1">
        <v>44232.492858796293</v>
      </c>
      <c r="C1600" t="s">
        <v>25</v>
      </c>
      <c r="D1600" t="s">
        <v>67</v>
      </c>
      <c r="E1600" s="4">
        <v>291191</v>
      </c>
      <c r="F1600" t="s">
        <v>88</v>
      </c>
      <c r="G1600">
        <v>20</v>
      </c>
      <c r="H1600" s="2" t="s">
        <v>94</v>
      </c>
      <c r="I1600" s="2" t="s">
        <v>99</v>
      </c>
      <c r="J1600" s="2" t="s">
        <v>103</v>
      </c>
      <c r="K1600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1601" spans="1:11" x14ac:dyDescent="0.25">
      <c r="A1601">
        <v>6475</v>
      </c>
      <c r="B1601" s="1">
        <v>44232.499606481484</v>
      </c>
      <c r="C1601" t="s">
        <v>6</v>
      </c>
      <c r="D1601" t="s">
        <v>83</v>
      </c>
      <c r="E1601" s="4">
        <v>528976</v>
      </c>
      <c r="F1601" t="s">
        <v>89</v>
      </c>
      <c r="G1601">
        <v>47</v>
      </c>
      <c r="H1601" s="2" t="s">
        <v>95</v>
      </c>
      <c r="I1601" s="2" t="s">
        <v>100</v>
      </c>
      <c r="J1601" s="2" t="s">
        <v>103</v>
      </c>
      <c r="K1601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PASABLE</v>
      </c>
    </row>
    <row r="1602" spans="1:11" x14ac:dyDescent="0.25">
      <c r="A1602">
        <v>6474</v>
      </c>
      <c r="B1602" s="1">
        <v>44232.516006944446</v>
      </c>
      <c r="C1602" t="s">
        <v>6</v>
      </c>
      <c r="D1602" t="s">
        <v>51</v>
      </c>
      <c r="E1602" s="4">
        <v>822282</v>
      </c>
      <c r="F1602" t="s">
        <v>90</v>
      </c>
      <c r="G1602">
        <v>36</v>
      </c>
      <c r="H1602" s="2" t="s">
        <v>96</v>
      </c>
      <c r="I1602" s="2" t="s">
        <v>100</v>
      </c>
      <c r="J1602" s="2" t="s">
        <v>103</v>
      </c>
      <c r="K1602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1603" spans="1:11" x14ac:dyDescent="0.25">
      <c r="A1603">
        <v>6473</v>
      </c>
      <c r="B1603" s="1">
        <v>44232.519976851851</v>
      </c>
      <c r="C1603" t="s">
        <v>6</v>
      </c>
      <c r="D1603" t="s">
        <v>65</v>
      </c>
      <c r="E1603" s="4">
        <v>626089</v>
      </c>
      <c r="F1603" t="s">
        <v>89</v>
      </c>
      <c r="G1603">
        <v>7</v>
      </c>
      <c r="H1603" s="2" t="s">
        <v>94</v>
      </c>
      <c r="I1603" s="2" t="s">
        <v>100</v>
      </c>
      <c r="J1603" s="2" t="s">
        <v>102</v>
      </c>
      <c r="K1603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PASABLE</v>
      </c>
    </row>
    <row r="1604" spans="1:11" x14ac:dyDescent="0.25">
      <c r="A1604">
        <v>6472</v>
      </c>
      <c r="B1604" s="1">
        <v>44232.520451388889</v>
      </c>
      <c r="C1604" t="s">
        <v>6</v>
      </c>
      <c r="D1604" t="s">
        <v>46</v>
      </c>
      <c r="E1604" s="4">
        <v>946887</v>
      </c>
      <c r="F1604" t="s">
        <v>88</v>
      </c>
      <c r="G1604">
        <v>3</v>
      </c>
      <c r="H1604" s="2" t="s">
        <v>96</v>
      </c>
      <c r="I1604" s="2" t="s">
        <v>99</v>
      </c>
      <c r="J1604" s="2" t="s">
        <v>103</v>
      </c>
      <c r="K1604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1605" spans="1:11" x14ac:dyDescent="0.25">
      <c r="A1605">
        <v>21042</v>
      </c>
      <c r="B1605" s="1">
        <v>44232.531099537038</v>
      </c>
      <c r="C1605" t="s">
        <v>108</v>
      </c>
      <c r="D1605" t="s">
        <v>57</v>
      </c>
      <c r="E1605" s="4">
        <v>877038</v>
      </c>
      <c r="F1605" t="s">
        <v>89</v>
      </c>
      <c r="G1605">
        <v>18</v>
      </c>
      <c r="H1605" s="2" t="s">
        <v>94</v>
      </c>
      <c r="I1605" s="2" t="s">
        <v>99</v>
      </c>
      <c r="J1605" s="2" t="s">
        <v>103</v>
      </c>
      <c r="K1605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PASABLE</v>
      </c>
    </row>
    <row r="1606" spans="1:11" x14ac:dyDescent="0.25">
      <c r="A1606">
        <v>6471</v>
      </c>
      <c r="B1606" s="1">
        <v>44232.535694444443</v>
      </c>
      <c r="C1606" t="s">
        <v>6</v>
      </c>
      <c r="D1606" t="s">
        <v>62</v>
      </c>
      <c r="E1606" s="4">
        <v>137507</v>
      </c>
      <c r="F1606" t="s">
        <v>88</v>
      </c>
      <c r="G1606">
        <v>42</v>
      </c>
      <c r="H1606" s="2" t="s">
        <v>95</v>
      </c>
      <c r="I1606" s="2" t="s">
        <v>99</v>
      </c>
      <c r="J1606" s="2" t="s">
        <v>103</v>
      </c>
      <c r="K1606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1607" spans="1:11" x14ac:dyDescent="0.25">
      <c r="A1607">
        <v>6470</v>
      </c>
      <c r="B1607" s="1">
        <v>44232.605763888889</v>
      </c>
      <c r="C1607" t="s">
        <v>4</v>
      </c>
      <c r="D1607" t="s">
        <v>75</v>
      </c>
      <c r="E1607" s="4">
        <v>581859</v>
      </c>
      <c r="F1607" t="s">
        <v>90</v>
      </c>
      <c r="G1607">
        <v>45</v>
      </c>
      <c r="H1607" s="2" t="s">
        <v>96</v>
      </c>
      <c r="I1607" s="2" t="s">
        <v>100</v>
      </c>
      <c r="J1607" s="2" t="s">
        <v>94</v>
      </c>
      <c r="K1607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1608" spans="1:11" x14ac:dyDescent="0.25">
      <c r="A1608">
        <v>6469</v>
      </c>
      <c r="B1608" s="1">
        <v>44232.61210648148</v>
      </c>
      <c r="C1608" t="s">
        <v>16</v>
      </c>
      <c r="D1608" t="s">
        <v>50</v>
      </c>
      <c r="E1608" s="4">
        <v>954537</v>
      </c>
      <c r="F1608" t="s">
        <v>88</v>
      </c>
      <c r="G1608">
        <v>41</v>
      </c>
      <c r="H1608" s="2" t="s">
        <v>96</v>
      </c>
      <c r="I1608" s="2" t="s">
        <v>99</v>
      </c>
      <c r="J1608" s="2" t="s">
        <v>94</v>
      </c>
      <c r="K1608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1609" spans="1:11" x14ac:dyDescent="0.25">
      <c r="A1609">
        <v>6468</v>
      </c>
      <c r="B1609" s="1">
        <v>44232.617731481485</v>
      </c>
      <c r="C1609" t="s">
        <v>19</v>
      </c>
      <c r="D1609" t="s">
        <v>79</v>
      </c>
      <c r="E1609" s="4">
        <v>177804</v>
      </c>
      <c r="F1609" t="s">
        <v>90</v>
      </c>
      <c r="G1609">
        <v>49</v>
      </c>
      <c r="H1609" s="2" t="s">
        <v>94</v>
      </c>
      <c r="I1609" s="2" t="s">
        <v>100</v>
      </c>
      <c r="J1609" s="2" t="s">
        <v>103</v>
      </c>
      <c r="K1609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1610" spans="1:11" x14ac:dyDescent="0.25">
      <c r="A1610">
        <v>15596</v>
      </c>
      <c r="B1610" s="1">
        <v>44232.618368055555</v>
      </c>
      <c r="C1610" t="s">
        <v>108</v>
      </c>
      <c r="D1610" t="s">
        <v>59</v>
      </c>
      <c r="E1610" s="4">
        <v>128322</v>
      </c>
      <c r="F1610" t="s">
        <v>89</v>
      </c>
      <c r="G1610">
        <v>27</v>
      </c>
      <c r="H1610" s="2" t="s">
        <v>94</v>
      </c>
      <c r="I1610" s="2" t="s">
        <v>100</v>
      </c>
      <c r="J1610" s="2" t="s">
        <v>102</v>
      </c>
      <c r="K1610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PASABLE</v>
      </c>
    </row>
    <row r="1611" spans="1:11" x14ac:dyDescent="0.25">
      <c r="A1611">
        <v>6467</v>
      </c>
      <c r="B1611" s="1">
        <v>44232.62122685185</v>
      </c>
      <c r="C1611" t="s">
        <v>4</v>
      </c>
      <c r="D1611" t="s">
        <v>101</v>
      </c>
      <c r="E1611" s="4">
        <v>798539</v>
      </c>
      <c r="F1611" t="s">
        <v>89</v>
      </c>
      <c r="G1611">
        <v>17</v>
      </c>
      <c r="H1611" s="2" t="s">
        <v>94</v>
      </c>
      <c r="I1611" s="2" t="s">
        <v>99</v>
      </c>
      <c r="J1611" s="2" t="s">
        <v>94</v>
      </c>
      <c r="K1611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PASABLE</v>
      </c>
    </row>
    <row r="1612" spans="1:11" x14ac:dyDescent="0.25">
      <c r="A1612">
        <v>22623</v>
      </c>
      <c r="B1612" s="1">
        <v>44232.628344907411</v>
      </c>
      <c r="C1612" t="s">
        <v>108</v>
      </c>
      <c r="D1612" t="s">
        <v>61</v>
      </c>
      <c r="E1612" s="4">
        <v>590445</v>
      </c>
      <c r="F1612" t="s">
        <v>90</v>
      </c>
      <c r="G1612">
        <v>10</v>
      </c>
      <c r="H1612" s="2" t="s">
        <v>95</v>
      </c>
      <c r="I1612" s="2" t="s">
        <v>100</v>
      </c>
      <c r="J1612" s="2" t="s">
        <v>103</v>
      </c>
      <c r="K1612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1613" spans="1:11" x14ac:dyDescent="0.25">
      <c r="A1613">
        <v>6466</v>
      </c>
      <c r="B1613" s="1">
        <v>44232.659675925926</v>
      </c>
      <c r="C1613" t="s">
        <v>6</v>
      </c>
      <c r="D1613" t="s">
        <v>72</v>
      </c>
      <c r="E1613" s="4">
        <v>215032</v>
      </c>
      <c r="F1613" t="s">
        <v>89</v>
      </c>
      <c r="G1613">
        <v>24</v>
      </c>
      <c r="H1613" s="2" t="s">
        <v>95</v>
      </c>
      <c r="I1613" s="2" t="s">
        <v>99</v>
      </c>
      <c r="J1613" s="2" t="s">
        <v>103</v>
      </c>
      <c r="K1613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PASABLE</v>
      </c>
    </row>
    <row r="1614" spans="1:11" x14ac:dyDescent="0.25">
      <c r="A1614">
        <v>6465</v>
      </c>
      <c r="B1614" s="1">
        <v>44232.703981481478</v>
      </c>
      <c r="C1614" t="s">
        <v>6</v>
      </c>
      <c r="D1614" t="s">
        <v>54</v>
      </c>
      <c r="E1614" s="4">
        <v>607502</v>
      </c>
      <c r="F1614" t="s">
        <v>90</v>
      </c>
      <c r="G1614">
        <v>21</v>
      </c>
      <c r="H1614" s="2" t="s">
        <v>96</v>
      </c>
      <c r="I1614" s="2" t="s">
        <v>99</v>
      </c>
      <c r="J1614" s="2" t="s">
        <v>103</v>
      </c>
      <c r="K1614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1615" spans="1:11" x14ac:dyDescent="0.25">
      <c r="A1615">
        <v>15547</v>
      </c>
      <c r="B1615" s="1">
        <v>44232.774560185186</v>
      </c>
      <c r="C1615" t="s">
        <v>20</v>
      </c>
      <c r="D1615" t="s">
        <v>64</v>
      </c>
      <c r="E1615" s="4">
        <v>985803</v>
      </c>
      <c r="F1615" t="s">
        <v>90</v>
      </c>
      <c r="G1615">
        <v>22</v>
      </c>
      <c r="H1615" s="2" t="s">
        <v>94</v>
      </c>
      <c r="I1615" s="2" t="s">
        <v>99</v>
      </c>
      <c r="J1615" s="2" t="s">
        <v>102</v>
      </c>
      <c r="K1615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1616" spans="1:11" x14ac:dyDescent="0.25">
      <c r="A1616">
        <v>15289</v>
      </c>
      <c r="B1616" s="1">
        <v>44232.855173611111</v>
      </c>
      <c r="C1616" t="s">
        <v>6</v>
      </c>
      <c r="D1616" t="s">
        <v>46</v>
      </c>
      <c r="E1616" s="4">
        <v>466698</v>
      </c>
      <c r="F1616" t="s">
        <v>90</v>
      </c>
      <c r="G1616">
        <v>9</v>
      </c>
      <c r="H1616" s="2" t="s">
        <v>96</v>
      </c>
      <c r="I1616" s="2" t="s">
        <v>100</v>
      </c>
      <c r="J1616" s="2" t="s">
        <v>94</v>
      </c>
      <c r="K1616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1617" spans="1:11" x14ac:dyDescent="0.25">
      <c r="A1617">
        <v>21614</v>
      </c>
      <c r="B1617" s="1">
        <v>44232.914826388886</v>
      </c>
      <c r="C1617" t="s">
        <v>110</v>
      </c>
      <c r="D1617" t="s">
        <v>36</v>
      </c>
      <c r="E1617" s="4">
        <v>666960</v>
      </c>
      <c r="F1617" t="s">
        <v>89</v>
      </c>
      <c r="G1617">
        <v>50</v>
      </c>
      <c r="H1617" s="2" t="s">
        <v>94</v>
      </c>
      <c r="I1617" s="2" t="s">
        <v>99</v>
      </c>
      <c r="J1617" s="2" t="s">
        <v>94</v>
      </c>
      <c r="K1617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PASABLE</v>
      </c>
    </row>
    <row r="1618" spans="1:11" x14ac:dyDescent="0.25">
      <c r="A1618">
        <v>19413</v>
      </c>
      <c r="B1618" s="1">
        <v>44232.9219212963</v>
      </c>
      <c r="C1618" t="s">
        <v>110</v>
      </c>
      <c r="D1618" t="s">
        <v>29</v>
      </c>
      <c r="E1618" s="4">
        <v>503912</v>
      </c>
      <c r="F1618" t="s">
        <v>90</v>
      </c>
      <c r="G1618">
        <v>9</v>
      </c>
      <c r="H1618" s="2" t="s">
        <v>94</v>
      </c>
      <c r="I1618" s="2" t="s">
        <v>99</v>
      </c>
      <c r="J1618" s="2" t="s">
        <v>94</v>
      </c>
      <c r="K1618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1619" spans="1:11" x14ac:dyDescent="0.25">
      <c r="A1619">
        <v>6464</v>
      </c>
      <c r="B1619" s="1">
        <v>44235.349618055552</v>
      </c>
      <c r="C1619" t="s">
        <v>7</v>
      </c>
      <c r="D1619" t="s">
        <v>51</v>
      </c>
      <c r="E1619" s="4">
        <v>812220</v>
      </c>
      <c r="F1619" t="s">
        <v>89</v>
      </c>
      <c r="G1619" s="34">
        <v>2</v>
      </c>
      <c r="H1619" s="2" t="s">
        <v>96</v>
      </c>
      <c r="I1619" s="2" t="s">
        <v>99</v>
      </c>
      <c r="J1619" s="2" t="s">
        <v>103</v>
      </c>
      <c r="K1619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MUY SATISFACTORIO</v>
      </c>
    </row>
    <row r="1620" spans="1:11" x14ac:dyDescent="0.25">
      <c r="A1620">
        <v>6463</v>
      </c>
      <c r="B1620" s="1">
        <v>44235.352939814817</v>
      </c>
      <c r="C1620" t="s">
        <v>7</v>
      </c>
      <c r="D1620" t="s">
        <v>77</v>
      </c>
      <c r="E1620" s="4">
        <v>142822</v>
      </c>
      <c r="F1620" t="s">
        <v>90</v>
      </c>
      <c r="G1620">
        <v>29</v>
      </c>
      <c r="H1620" s="2" t="s">
        <v>96</v>
      </c>
      <c r="I1620" s="2" t="s">
        <v>100</v>
      </c>
      <c r="J1620" s="2" t="s">
        <v>94</v>
      </c>
      <c r="K1620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1621" spans="1:11" x14ac:dyDescent="0.25">
      <c r="A1621">
        <v>6462</v>
      </c>
      <c r="B1621" s="1">
        <v>44235.359548611108</v>
      </c>
      <c r="C1621" t="s">
        <v>4</v>
      </c>
      <c r="D1621" t="s">
        <v>40</v>
      </c>
      <c r="E1621" s="4">
        <v>683264</v>
      </c>
      <c r="F1621" t="s">
        <v>88</v>
      </c>
      <c r="G1621">
        <v>37</v>
      </c>
      <c r="H1621" s="2" t="s">
        <v>96</v>
      </c>
      <c r="I1621" s="2" t="s">
        <v>100</v>
      </c>
      <c r="J1621" s="2" t="s">
        <v>94</v>
      </c>
      <c r="K1621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1622" spans="1:11" x14ac:dyDescent="0.25">
      <c r="A1622">
        <v>21648</v>
      </c>
      <c r="B1622" s="1">
        <v>44235.362546296295</v>
      </c>
      <c r="C1622" t="s">
        <v>108</v>
      </c>
      <c r="D1622" t="s">
        <v>45</v>
      </c>
      <c r="E1622" s="4">
        <v>493391</v>
      </c>
      <c r="F1622" t="s">
        <v>90</v>
      </c>
      <c r="G1622">
        <v>9</v>
      </c>
      <c r="H1622" s="2" t="s">
        <v>95</v>
      </c>
      <c r="I1622" s="2" t="s">
        <v>100</v>
      </c>
      <c r="J1622" s="2" t="s">
        <v>94</v>
      </c>
      <c r="K1622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1623" spans="1:11" x14ac:dyDescent="0.25">
      <c r="A1623">
        <v>15286</v>
      </c>
      <c r="B1623" s="1">
        <v>44235.406990740739</v>
      </c>
      <c r="C1623" t="s">
        <v>6</v>
      </c>
      <c r="D1623" t="s">
        <v>38</v>
      </c>
      <c r="E1623" s="4">
        <v>966997</v>
      </c>
      <c r="F1623" t="s">
        <v>88</v>
      </c>
      <c r="G1623">
        <v>45</v>
      </c>
      <c r="H1623" s="2" t="s">
        <v>94</v>
      </c>
      <c r="I1623" s="2" t="s">
        <v>99</v>
      </c>
      <c r="J1623" s="2" t="s">
        <v>94</v>
      </c>
      <c r="K1623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1624" spans="1:11" x14ac:dyDescent="0.25">
      <c r="A1624">
        <v>6461</v>
      </c>
      <c r="B1624" s="1">
        <v>44235.465983796297</v>
      </c>
      <c r="C1624" t="s">
        <v>9</v>
      </c>
      <c r="D1624" t="s">
        <v>57</v>
      </c>
      <c r="E1624" s="4">
        <v>868048</v>
      </c>
      <c r="F1624" t="s">
        <v>88</v>
      </c>
      <c r="G1624">
        <v>20</v>
      </c>
      <c r="H1624" s="2" t="s">
        <v>94</v>
      </c>
      <c r="I1624" s="2" t="s">
        <v>99</v>
      </c>
      <c r="J1624" s="2" t="s">
        <v>102</v>
      </c>
      <c r="K1624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1625" spans="1:11" x14ac:dyDescent="0.25">
      <c r="A1625">
        <v>15288</v>
      </c>
      <c r="B1625" s="1">
        <v>44235.469953703701</v>
      </c>
      <c r="C1625" t="s">
        <v>6</v>
      </c>
      <c r="D1625" t="s">
        <v>83</v>
      </c>
      <c r="E1625" s="4">
        <v>116747</v>
      </c>
      <c r="F1625" t="s">
        <v>89</v>
      </c>
      <c r="G1625" s="34">
        <v>30</v>
      </c>
      <c r="H1625" s="2" t="s">
        <v>96</v>
      </c>
      <c r="I1625" s="2" t="s">
        <v>100</v>
      </c>
      <c r="J1625" s="2" t="s">
        <v>102</v>
      </c>
      <c r="K1625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MUY SATISFACTORIO</v>
      </c>
    </row>
    <row r="1626" spans="1:11" x14ac:dyDescent="0.25">
      <c r="A1626">
        <v>21604</v>
      </c>
      <c r="B1626" s="1">
        <v>44235.482511574075</v>
      </c>
      <c r="C1626" t="s">
        <v>108</v>
      </c>
      <c r="D1626" t="s">
        <v>65</v>
      </c>
      <c r="E1626" s="4">
        <v>284510</v>
      </c>
      <c r="F1626" t="s">
        <v>90</v>
      </c>
      <c r="G1626">
        <v>40</v>
      </c>
      <c r="H1626" s="2" t="s">
        <v>96</v>
      </c>
      <c r="I1626" s="2" t="s">
        <v>100</v>
      </c>
      <c r="J1626" s="2" t="s">
        <v>94</v>
      </c>
      <c r="K1626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1627" spans="1:11" x14ac:dyDescent="0.25">
      <c r="A1627">
        <v>19381</v>
      </c>
      <c r="B1627" s="1">
        <v>44235.495312500003</v>
      </c>
      <c r="C1627" t="s">
        <v>25</v>
      </c>
      <c r="D1627" t="s">
        <v>65</v>
      </c>
      <c r="E1627" s="4">
        <v>329193</v>
      </c>
      <c r="F1627" t="s">
        <v>89</v>
      </c>
      <c r="G1627">
        <v>41</v>
      </c>
      <c r="H1627" s="2" t="s">
        <v>95</v>
      </c>
      <c r="I1627" s="2" t="s">
        <v>99</v>
      </c>
      <c r="J1627" s="2" t="s">
        <v>94</v>
      </c>
      <c r="K1627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PASABLE</v>
      </c>
    </row>
    <row r="1628" spans="1:11" x14ac:dyDescent="0.25">
      <c r="A1628">
        <v>6460</v>
      </c>
      <c r="B1628" s="1">
        <v>44235.499178240738</v>
      </c>
      <c r="C1628" t="s">
        <v>16</v>
      </c>
      <c r="D1628" t="s">
        <v>65</v>
      </c>
      <c r="E1628" s="4">
        <v>162561</v>
      </c>
      <c r="F1628" t="s">
        <v>89</v>
      </c>
      <c r="G1628">
        <v>34</v>
      </c>
      <c r="H1628" s="2" t="s">
        <v>95</v>
      </c>
      <c r="I1628" s="2" t="s">
        <v>99</v>
      </c>
      <c r="J1628" s="2" t="s">
        <v>103</v>
      </c>
      <c r="K1628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PASABLE</v>
      </c>
    </row>
    <row r="1629" spans="1:11" x14ac:dyDescent="0.25">
      <c r="A1629">
        <v>15287</v>
      </c>
      <c r="B1629" s="1">
        <v>44235.50304398148</v>
      </c>
      <c r="C1629" t="s">
        <v>6</v>
      </c>
      <c r="D1629" t="s">
        <v>65</v>
      </c>
      <c r="E1629" s="4">
        <v>581806</v>
      </c>
      <c r="F1629" t="s">
        <v>90</v>
      </c>
      <c r="G1629">
        <v>31</v>
      </c>
      <c r="H1629" s="2" t="s">
        <v>94</v>
      </c>
      <c r="I1629" s="2" t="s">
        <v>99</v>
      </c>
      <c r="J1629" s="2" t="s">
        <v>102</v>
      </c>
      <c r="K1629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1630" spans="1:11" x14ac:dyDescent="0.25">
      <c r="A1630">
        <v>15284</v>
      </c>
      <c r="B1630" s="1">
        <v>44235.506458333337</v>
      </c>
      <c r="C1630" t="s">
        <v>6</v>
      </c>
      <c r="D1630" t="s">
        <v>29</v>
      </c>
      <c r="E1630" s="4">
        <v>257055</v>
      </c>
      <c r="F1630" t="s">
        <v>88</v>
      </c>
      <c r="G1630">
        <v>6</v>
      </c>
      <c r="H1630" s="2" t="s">
        <v>94</v>
      </c>
      <c r="I1630" s="2" t="s">
        <v>100</v>
      </c>
      <c r="J1630" s="2" t="s">
        <v>103</v>
      </c>
      <c r="K1630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1631" spans="1:11" x14ac:dyDescent="0.25">
      <c r="A1631">
        <v>15283</v>
      </c>
      <c r="B1631" s="1">
        <v>44235.5080787037</v>
      </c>
      <c r="C1631" t="s">
        <v>6</v>
      </c>
      <c r="D1631" t="s">
        <v>40</v>
      </c>
      <c r="E1631" s="4">
        <v>739143</v>
      </c>
      <c r="F1631" t="s">
        <v>88</v>
      </c>
      <c r="G1631">
        <v>1</v>
      </c>
      <c r="H1631" s="2" t="s">
        <v>94</v>
      </c>
      <c r="I1631" s="2" t="s">
        <v>99</v>
      </c>
      <c r="J1631" s="2" t="s">
        <v>94</v>
      </c>
      <c r="K1631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1632" spans="1:11" x14ac:dyDescent="0.25">
      <c r="A1632">
        <v>15962</v>
      </c>
      <c r="B1632" s="1">
        <v>44235.518287037034</v>
      </c>
      <c r="C1632" t="s">
        <v>108</v>
      </c>
      <c r="D1632" t="s">
        <v>38</v>
      </c>
      <c r="E1632" s="4">
        <v>164363</v>
      </c>
      <c r="F1632" t="s">
        <v>88</v>
      </c>
      <c r="G1632">
        <v>38</v>
      </c>
      <c r="H1632" s="2" t="s">
        <v>94</v>
      </c>
      <c r="I1632" s="2" t="s">
        <v>100</v>
      </c>
      <c r="J1632" s="2" t="s">
        <v>94</v>
      </c>
      <c r="K1632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1633" spans="1:11" x14ac:dyDescent="0.25">
      <c r="A1633">
        <v>21019</v>
      </c>
      <c r="B1633" s="1">
        <v>44235.52034722222</v>
      </c>
      <c r="C1633" t="s">
        <v>25</v>
      </c>
      <c r="D1633" t="s">
        <v>55</v>
      </c>
      <c r="E1633" s="4">
        <v>971275</v>
      </c>
      <c r="F1633" t="s">
        <v>88</v>
      </c>
      <c r="G1633">
        <v>6</v>
      </c>
      <c r="H1633" s="2" t="s">
        <v>95</v>
      </c>
      <c r="I1633" s="2" t="s">
        <v>99</v>
      </c>
      <c r="J1633" s="2" t="s">
        <v>102</v>
      </c>
      <c r="K1633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1634" spans="1:11" x14ac:dyDescent="0.25">
      <c r="A1634">
        <v>6459</v>
      </c>
      <c r="B1634" s="1">
        <v>44235.525347222225</v>
      </c>
      <c r="C1634" t="s">
        <v>5</v>
      </c>
      <c r="D1634" t="s">
        <v>29</v>
      </c>
      <c r="E1634" s="4">
        <v>695356</v>
      </c>
      <c r="F1634" t="s">
        <v>90</v>
      </c>
      <c r="G1634">
        <v>30</v>
      </c>
      <c r="H1634" s="2" t="s">
        <v>95</v>
      </c>
      <c r="I1634" s="2" t="s">
        <v>100</v>
      </c>
      <c r="J1634" s="2" t="s">
        <v>102</v>
      </c>
      <c r="K1634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1635" spans="1:11" x14ac:dyDescent="0.25">
      <c r="A1635">
        <v>6458</v>
      </c>
      <c r="B1635" s="1">
        <v>44235.530428240738</v>
      </c>
      <c r="C1635" t="s">
        <v>6</v>
      </c>
      <c r="D1635" t="s">
        <v>38</v>
      </c>
      <c r="E1635" s="4">
        <v>221735</v>
      </c>
      <c r="F1635" t="s">
        <v>88</v>
      </c>
      <c r="G1635">
        <v>17</v>
      </c>
      <c r="H1635" s="2" t="s">
        <v>94</v>
      </c>
      <c r="I1635" s="2" t="s">
        <v>99</v>
      </c>
      <c r="J1635" s="2" t="s">
        <v>103</v>
      </c>
      <c r="K1635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1636" spans="1:11" x14ac:dyDescent="0.25">
      <c r="A1636">
        <v>6457</v>
      </c>
      <c r="B1636" s="1">
        <v>44235.543715277781</v>
      </c>
      <c r="C1636" t="s">
        <v>7</v>
      </c>
      <c r="D1636" t="s">
        <v>67</v>
      </c>
      <c r="E1636" s="4">
        <v>486591</v>
      </c>
      <c r="F1636" t="s">
        <v>90</v>
      </c>
      <c r="G1636">
        <v>28</v>
      </c>
      <c r="H1636" s="2" t="s">
        <v>94</v>
      </c>
      <c r="I1636" s="2" t="s">
        <v>99</v>
      </c>
      <c r="J1636" s="2" t="s">
        <v>94</v>
      </c>
      <c r="K1636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1637" spans="1:11" x14ac:dyDescent="0.25">
      <c r="A1637">
        <v>6456</v>
      </c>
      <c r="B1637" s="1">
        <v>44235.548831018517</v>
      </c>
      <c r="C1637" t="s">
        <v>4</v>
      </c>
      <c r="D1637" t="s">
        <v>38</v>
      </c>
      <c r="E1637" s="4">
        <v>705589</v>
      </c>
      <c r="F1637" t="s">
        <v>89</v>
      </c>
      <c r="G1637">
        <v>47</v>
      </c>
      <c r="H1637" s="2" t="s">
        <v>94</v>
      </c>
      <c r="I1637" s="2" t="s">
        <v>100</v>
      </c>
      <c r="J1637" s="2" t="s">
        <v>103</v>
      </c>
      <c r="K1637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PASABLE</v>
      </c>
    </row>
    <row r="1638" spans="1:11" x14ac:dyDescent="0.25">
      <c r="A1638">
        <v>6455</v>
      </c>
      <c r="B1638" s="1">
        <v>44235.549884259257</v>
      </c>
      <c r="C1638" t="s">
        <v>7</v>
      </c>
      <c r="D1638" t="s">
        <v>54</v>
      </c>
      <c r="E1638" s="4">
        <v>263939</v>
      </c>
      <c r="F1638" t="s">
        <v>89</v>
      </c>
      <c r="G1638" s="34">
        <v>7</v>
      </c>
      <c r="H1638" s="2" t="s">
        <v>96</v>
      </c>
      <c r="I1638" s="2" t="s">
        <v>99</v>
      </c>
      <c r="J1638" s="2" t="s">
        <v>94</v>
      </c>
      <c r="K1638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MUY SATISFACTORIO</v>
      </c>
    </row>
    <row r="1639" spans="1:11" x14ac:dyDescent="0.25">
      <c r="A1639">
        <v>6454</v>
      </c>
      <c r="B1639" s="1">
        <v>44235.552986111114</v>
      </c>
      <c r="C1639" t="s">
        <v>16</v>
      </c>
      <c r="D1639" t="s">
        <v>29</v>
      </c>
      <c r="E1639" s="4">
        <v>578269</v>
      </c>
      <c r="F1639" t="s">
        <v>89</v>
      </c>
      <c r="G1639">
        <v>19</v>
      </c>
      <c r="H1639" s="2" t="s">
        <v>94</v>
      </c>
      <c r="I1639" s="2" t="s">
        <v>100</v>
      </c>
      <c r="J1639" s="2" t="s">
        <v>102</v>
      </c>
      <c r="K1639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PASABLE</v>
      </c>
    </row>
    <row r="1640" spans="1:11" x14ac:dyDescent="0.25">
      <c r="A1640">
        <v>22580</v>
      </c>
      <c r="B1640" s="1">
        <v>44235.589189814818</v>
      </c>
      <c r="C1640" t="s">
        <v>26</v>
      </c>
      <c r="D1640" t="s">
        <v>65</v>
      </c>
      <c r="E1640" s="4">
        <v>274557</v>
      </c>
      <c r="F1640" t="s">
        <v>89</v>
      </c>
      <c r="G1640">
        <v>45</v>
      </c>
      <c r="H1640" s="2" t="s">
        <v>95</v>
      </c>
      <c r="I1640" s="2" t="s">
        <v>100</v>
      </c>
      <c r="J1640" s="2" t="s">
        <v>102</v>
      </c>
      <c r="K1640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PASABLE</v>
      </c>
    </row>
    <row r="1641" spans="1:11" x14ac:dyDescent="0.25">
      <c r="A1641">
        <v>15280</v>
      </c>
      <c r="B1641" s="1">
        <v>44235.624074074076</v>
      </c>
      <c r="C1641" t="s">
        <v>6</v>
      </c>
      <c r="D1641" t="s">
        <v>51</v>
      </c>
      <c r="E1641" s="4">
        <v>357940</v>
      </c>
      <c r="F1641" t="s">
        <v>90</v>
      </c>
      <c r="G1641">
        <v>47</v>
      </c>
      <c r="H1641" s="2" t="s">
        <v>95</v>
      </c>
      <c r="I1641" s="2" t="s">
        <v>100</v>
      </c>
      <c r="J1641" s="2" t="s">
        <v>102</v>
      </c>
      <c r="K1641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1642" spans="1:11" x14ac:dyDescent="0.25">
      <c r="A1642">
        <v>6453</v>
      </c>
      <c r="B1642" s="1">
        <v>44235.628229166665</v>
      </c>
      <c r="C1642" t="s">
        <v>4</v>
      </c>
      <c r="D1642" t="s">
        <v>101</v>
      </c>
      <c r="E1642" s="4">
        <v>960100</v>
      </c>
      <c r="F1642" t="s">
        <v>90</v>
      </c>
      <c r="G1642">
        <v>32</v>
      </c>
      <c r="H1642" s="2" t="s">
        <v>94</v>
      </c>
      <c r="I1642" s="2" t="s">
        <v>99</v>
      </c>
      <c r="J1642" s="2" t="s">
        <v>94</v>
      </c>
      <c r="K1642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1643" spans="1:11" x14ac:dyDescent="0.25">
      <c r="A1643">
        <v>6452</v>
      </c>
      <c r="B1643" s="1">
        <v>44235.635995370372</v>
      </c>
      <c r="C1643" t="s">
        <v>16</v>
      </c>
      <c r="D1643" t="s">
        <v>101</v>
      </c>
      <c r="E1643" s="4">
        <v>49269</v>
      </c>
      <c r="F1643" t="s">
        <v>90</v>
      </c>
      <c r="G1643">
        <v>33</v>
      </c>
      <c r="H1643" s="2" t="s">
        <v>96</v>
      </c>
      <c r="I1643" s="2" t="s">
        <v>99</v>
      </c>
      <c r="J1643" s="2" t="s">
        <v>102</v>
      </c>
      <c r="K1643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1644" spans="1:11" x14ac:dyDescent="0.25">
      <c r="A1644">
        <v>6451</v>
      </c>
      <c r="B1644" s="1">
        <v>44235.638425925928</v>
      </c>
      <c r="C1644" t="s">
        <v>19</v>
      </c>
      <c r="D1644" t="s">
        <v>74</v>
      </c>
      <c r="E1644" s="4">
        <v>834925</v>
      </c>
      <c r="F1644" t="s">
        <v>89</v>
      </c>
      <c r="G1644">
        <v>46</v>
      </c>
      <c r="H1644" s="2" t="s">
        <v>94</v>
      </c>
      <c r="I1644" s="2" t="s">
        <v>100</v>
      </c>
      <c r="J1644" s="2" t="s">
        <v>94</v>
      </c>
      <c r="K1644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PASABLE</v>
      </c>
    </row>
    <row r="1645" spans="1:11" x14ac:dyDescent="0.25">
      <c r="A1645">
        <v>6450</v>
      </c>
      <c r="B1645" s="1">
        <v>44235.661030092589</v>
      </c>
      <c r="C1645" t="s">
        <v>7</v>
      </c>
      <c r="D1645" t="s">
        <v>66</v>
      </c>
      <c r="E1645" s="4">
        <v>195997</v>
      </c>
      <c r="F1645" t="s">
        <v>88</v>
      </c>
      <c r="G1645">
        <v>40</v>
      </c>
      <c r="H1645" s="2" t="s">
        <v>94</v>
      </c>
      <c r="I1645" s="2" t="s">
        <v>99</v>
      </c>
      <c r="J1645" s="2" t="s">
        <v>103</v>
      </c>
      <c r="K1645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1646" spans="1:11" x14ac:dyDescent="0.25">
      <c r="A1646">
        <v>6449</v>
      </c>
      <c r="B1646" s="1">
        <v>44235.662418981483</v>
      </c>
      <c r="C1646" t="s">
        <v>4</v>
      </c>
      <c r="D1646" t="s">
        <v>51</v>
      </c>
      <c r="E1646" s="4">
        <v>362411</v>
      </c>
      <c r="F1646" t="s">
        <v>89</v>
      </c>
      <c r="G1646">
        <v>22</v>
      </c>
      <c r="H1646" s="2" t="s">
        <v>95</v>
      </c>
      <c r="I1646" s="2" t="s">
        <v>100</v>
      </c>
      <c r="J1646" s="2" t="s">
        <v>94</v>
      </c>
      <c r="K1646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PASABLE</v>
      </c>
    </row>
    <row r="1647" spans="1:11" x14ac:dyDescent="0.25">
      <c r="A1647">
        <v>6448</v>
      </c>
      <c r="B1647" s="1">
        <v>44235.664305555554</v>
      </c>
      <c r="C1647" t="s">
        <v>19</v>
      </c>
      <c r="D1647" t="s">
        <v>72</v>
      </c>
      <c r="E1647" s="4">
        <v>707163</v>
      </c>
      <c r="F1647" t="s">
        <v>90</v>
      </c>
      <c r="G1647">
        <v>12</v>
      </c>
      <c r="H1647" s="2" t="s">
        <v>96</v>
      </c>
      <c r="I1647" s="2" t="s">
        <v>99</v>
      </c>
      <c r="J1647" s="2" t="s">
        <v>103</v>
      </c>
      <c r="K1647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1648" spans="1:11" x14ac:dyDescent="0.25">
      <c r="A1648">
        <v>6447</v>
      </c>
      <c r="B1648" s="1">
        <v>44235.665949074071</v>
      </c>
      <c r="C1648" t="s">
        <v>4</v>
      </c>
      <c r="D1648" t="s">
        <v>54</v>
      </c>
      <c r="E1648" s="4">
        <v>876134</v>
      </c>
      <c r="F1648" t="s">
        <v>90</v>
      </c>
      <c r="G1648">
        <v>16</v>
      </c>
      <c r="H1648" s="2" t="s">
        <v>94</v>
      </c>
      <c r="I1648" s="2" t="s">
        <v>100</v>
      </c>
      <c r="J1648" s="2" t="s">
        <v>102</v>
      </c>
      <c r="K1648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1649" spans="1:11" x14ac:dyDescent="0.25">
      <c r="A1649">
        <v>21608</v>
      </c>
      <c r="B1649" s="1">
        <v>44235.712418981479</v>
      </c>
      <c r="C1649" t="s">
        <v>24</v>
      </c>
      <c r="D1649" t="s">
        <v>56</v>
      </c>
      <c r="E1649" s="4">
        <v>487820</v>
      </c>
      <c r="F1649" t="s">
        <v>88</v>
      </c>
      <c r="G1649">
        <v>36</v>
      </c>
      <c r="H1649" s="2" t="s">
        <v>95</v>
      </c>
      <c r="I1649" s="2" t="s">
        <v>100</v>
      </c>
      <c r="J1649" s="2" t="s">
        <v>103</v>
      </c>
      <c r="K1649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1650" spans="1:11" x14ac:dyDescent="0.25">
      <c r="A1650">
        <v>20480</v>
      </c>
      <c r="B1650" s="1">
        <v>44235.713796296295</v>
      </c>
      <c r="C1650" t="s">
        <v>24</v>
      </c>
      <c r="D1650" t="s">
        <v>55</v>
      </c>
      <c r="E1650" s="4">
        <v>333228</v>
      </c>
      <c r="F1650" t="s">
        <v>90</v>
      </c>
      <c r="G1650">
        <v>7</v>
      </c>
      <c r="H1650" s="2" t="s">
        <v>95</v>
      </c>
      <c r="I1650" s="2" t="s">
        <v>99</v>
      </c>
      <c r="J1650" s="2" t="s">
        <v>102</v>
      </c>
      <c r="K1650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1651" spans="1:11" x14ac:dyDescent="0.25">
      <c r="A1651">
        <v>6446</v>
      </c>
      <c r="B1651" s="1">
        <v>44235.729837962965</v>
      </c>
      <c r="C1651" t="s">
        <v>20</v>
      </c>
      <c r="D1651" t="s">
        <v>83</v>
      </c>
      <c r="E1651" s="4">
        <v>131675</v>
      </c>
      <c r="F1651" t="s">
        <v>88</v>
      </c>
      <c r="G1651">
        <v>31</v>
      </c>
      <c r="H1651" s="2" t="s">
        <v>96</v>
      </c>
      <c r="I1651" s="2" t="s">
        <v>100</v>
      </c>
      <c r="J1651" s="2" t="s">
        <v>94</v>
      </c>
      <c r="K1651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1652" spans="1:11" x14ac:dyDescent="0.25">
      <c r="A1652">
        <v>15278</v>
      </c>
      <c r="B1652" s="1">
        <v>44235.789710648147</v>
      </c>
      <c r="C1652" t="s">
        <v>6</v>
      </c>
      <c r="D1652" t="s">
        <v>29</v>
      </c>
      <c r="E1652" s="4">
        <v>539224</v>
      </c>
      <c r="F1652" t="s">
        <v>89</v>
      </c>
      <c r="G1652">
        <v>20</v>
      </c>
      <c r="H1652" s="2" t="s">
        <v>95</v>
      </c>
      <c r="I1652" s="2" t="s">
        <v>100</v>
      </c>
      <c r="J1652" s="2" t="s">
        <v>94</v>
      </c>
      <c r="K1652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PASABLE</v>
      </c>
    </row>
    <row r="1653" spans="1:11" x14ac:dyDescent="0.25">
      <c r="A1653">
        <v>18833</v>
      </c>
      <c r="B1653" s="1">
        <v>44235.839097222219</v>
      </c>
      <c r="C1653" t="s">
        <v>27</v>
      </c>
      <c r="D1653" t="s">
        <v>51</v>
      </c>
      <c r="E1653" s="4">
        <v>595585</v>
      </c>
      <c r="F1653" t="s">
        <v>90</v>
      </c>
      <c r="G1653">
        <v>20</v>
      </c>
      <c r="H1653" s="2" t="s">
        <v>95</v>
      </c>
      <c r="I1653" s="2" t="s">
        <v>99</v>
      </c>
      <c r="J1653" s="2" t="s">
        <v>102</v>
      </c>
      <c r="K1653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1654" spans="1:11" x14ac:dyDescent="0.25">
      <c r="A1654">
        <v>19410</v>
      </c>
      <c r="B1654" s="1">
        <v>44235.847083333334</v>
      </c>
      <c r="C1654" t="s">
        <v>108</v>
      </c>
      <c r="D1654" t="s">
        <v>49</v>
      </c>
      <c r="E1654" s="4">
        <v>636880</v>
      </c>
      <c r="F1654" t="s">
        <v>89</v>
      </c>
      <c r="G1654" s="34">
        <v>2</v>
      </c>
      <c r="H1654" s="2" t="s">
        <v>96</v>
      </c>
      <c r="I1654" s="2" t="s">
        <v>100</v>
      </c>
      <c r="J1654" s="2" t="s">
        <v>94</v>
      </c>
      <c r="K1654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MUY SATISFACTORIO</v>
      </c>
    </row>
    <row r="1655" spans="1:11" x14ac:dyDescent="0.25">
      <c r="A1655">
        <v>6445</v>
      </c>
      <c r="B1655" s="1">
        <v>44235.93173611111</v>
      </c>
      <c r="C1655" t="s">
        <v>4</v>
      </c>
      <c r="D1655" t="s">
        <v>76</v>
      </c>
      <c r="E1655" s="4">
        <v>336930</v>
      </c>
      <c r="F1655" t="s">
        <v>88</v>
      </c>
      <c r="G1655">
        <v>39</v>
      </c>
      <c r="H1655" s="2" t="s">
        <v>96</v>
      </c>
      <c r="I1655" s="2" t="s">
        <v>99</v>
      </c>
      <c r="J1655" s="2" t="s">
        <v>103</v>
      </c>
      <c r="K1655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1656" spans="1:11" x14ac:dyDescent="0.25">
      <c r="A1656">
        <v>6444</v>
      </c>
      <c r="B1656" s="1">
        <v>44236.358483796299</v>
      </c>
      <c r="C1656" t="s">
        <v>4</v>
      </c>
      <c r="D1656" t="s">
        <v>65</v>
      </c>
      <c r="E1656" s="4">
        <v>60005</v>
      </c>
      <c r="F1656" t="s">
        <v>89</v>
      </c>
      <c r="G1656" s="34">
        <v>11</v>
      </c>
      <c r="H1656" s="2" t="s">
        <v>96</v>
      </c>
      <c r="I1656" s="2" t="s">
        <v>99</v>
      </c>
      <c r="J1656" s="2" t="s">
        <v>102</v>
      </c>
      <c r="K1656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MUY SATISFACTORIO</v>
      </c>
    </row>
    <row r="1657" spans="1:11" x14ac:dyDescent="0.25">
      <c r="A1657">
        <v>15279</v>
      </c>
      <c r="B1657" s="1">
        <v>44236.384641203702</v>
      </c>
      <c r="C1657" t="s">
        <v>6</v>
      </c>
      <c r="D1657" t="s">
        <v>54</v>
      </c>
      <c r="E1657" s="4">
        <v>189913</v>
      </c>
      <c r="F1657" t="s">
        <v>88</v>
      </c>
      <c r="G1657">
        <v>38</v>
      </c>
      <c r="H1657" s="2" t="s">
        <v>94</v>
      </c>
      <c r="I1657" s="2" t="s">
        <v>99</v>
      </c>
      <c r="J1657" s="2" t="s">
        <v>94</v>
      </c>
      <c r="K1657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1658" spans="1:11" x14ac:dyDescent="0.25">
      <c r="A1658">
        <v>15281</v>
      </c>
      <c r="B1658" s="1">
        <v>44236.390532407408</v>
      </c>
      <c r="C1658" t="s">
        <v>6</v>
      </c>
      <c r="D1658" t="s">
        <v>65</v>
      </c>
      <c r="E1658" s="4">
        <v>540999</v>
      </c>
      <c r="F1658" t="s">
        <v>90</v>
      </c>
      <c r="G1658">
        <v>43</v>
      </c>
      <c r="H1658" s="2" t="s">
        <v>94</v>
      </c>
      <c r="I1658" s="2" t="s">
        <v>100</v>
      </c>
      <c r="J1658" s="2" t="s">
        <v>94</v>
      </c>
      <c r="K1658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1659" spans="1:11" x14ac:dyDescent="0.25">
      <c r="A1659">
        <v>15282</v>
      </c>
      <c r="B1659" s="1">
        <v>44236.393159722225</v>
      </c>
      <c r="C1659" t="s">
        <v>6</v>
      </c>
      <c r="D1659" t="s">
        <v>38</v>
      </c>
      <c r="E1659" s="4">
        <v>754693</v>
      </c>
      <c r="F1659" t="s">
        <v>89</v>
      </c>
      <c r="G1659">
        <v>7</v>
      </c>
      <c r="H1659" s="2" t="s">
        <v>95</v>
      </c>
      <c r="I1659" s="2" t="s">
        <v>99</v>
      </c>
      <c r="J1659" s="2" t="s">
        <v>103</v>
      </c>
      <c r="K1659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PASABLE</v>
      </c>
    </row>
    <row r="1660" spans="1:11" x14ac:dyDescent="0.25">
      <c r="A1660">
        <v>6443</v>
      </c>
      <c r="B1660" s="1">
        <v>44236.398113425923</v>
      </c>
      <c r="C1660" t="s">
        <v>4</v>
      </c>
      <c r="D1660" t="s">
        <v>73</v>
      </c>
      <c r="E1660" s="4">
        <v>703687</v>
      </c>
      <c r="F1660" t="s">
        <v>89</v>
      </c>
      <c r="G1660" s="34">
        <v>24</v>
      </c>
      <c r="H1660" s="2" t="s">
        <v>96</v>
      </c>
      <c r="I1660" s="2" t="s">
        <v>99</v>
      </c>
      <c r="J1660" s="2" t="s">
        <v>102</v>
      </c>
      <c r="K1660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MUY SATISFACTORIO</v>
      </c>
    </row>
    <row r="1661" spans="1:11" x14ac:dyDescent="0.25">
      <c r="A1661">
        <v>6442</v>
      </c>
      <c r="B1661" s="1">
        <v>44236.402569444443</v>
      </c>
      <c r="C1661" t="s">
        <v>16</v>
      </c>
      <c r="D1661" t="s">
        <v>40</v>
      </c>
      <c r="E1661" s="4">
        <v>717010</v>
      </c>
      <c r="F1661" t="s">
        <v>88</v>
      </c>
      <c r="G1661">
        <v>2</v>
      </c>
      <c r="H1661" s="2" t="s">
        <v>96</v>
      </c>
      <c r="I1661" s="2" t="s">
        <v>100</v>
      </c>
      <c r="J1661" s="2" t="s">
        <v>102</v>
      </c>
      <c r="K1661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1662" spans="1:11" x14ac:dyDescent="0.25">
      <c r="A1662">
        <v>6441</v>
      </c>
      <c r="B1662" s="1">
        <v>44236.429189814815</v>
      </c>
      <c r="C1662" t="s">
        <v>6</v>
      </c>
      <c r="D1662" t="s">
        <v>64</v>
      </c>
      <c r="E1662" s="4">
        <v>677730</v>
      </c>
      <c r="F1662" t="s">
        <v>90</v>
      </c>
      <c r="G1662">
        <v>6</v>
      </c>
      <c r="H1662" s="2" t="s">
        <v>95</v>
      </c>
      <c r="I1662" s="2" t="s">
        <v>99</v>
      </c>
      <c r="J1662" s="2" t="s">
        <v>102</v>
      </c>
      <c r="K1662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1663" spans="1:11" x14ac:dyDescent="0.25">
      <c r="A1663">
        <v>6440</v>
      </c>
      <c r="B1663" s="1">
        <v>44236.438576388886</v>
      </c>
      <c r="C1663" t="s">
        <v>6</v>
      </c>
      <c r="D1663" t="s">
        <v>1</v>
      </c>
      <c r="E1663" s="4">
        <v>33281</v>
      </c>
      <c r="F1663" t="s">
        <v>88</v>
      </c>
      <c r="G1663">
        <v>20</v>
      </c>
      <c r="H1663" s="2" t="s">
        <v>95</v>
      </c>
      <c r="I1663" s="2" t="s">
        <v>100</v>
      </c>
      <c r="J1663" s="2" t="s">
        <v>102</v>
      </c>
      <c r="K1663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1664" spans="1:11" x14ac:dyDescent="0.25">
      <c r="A1664">
        <v>17567</v>
      </c>
      <c r="B1664" s="1">
        <v>44236.441053240742</v>
      </c>
      <c r="C1664" t="s">
        <v>2</v>
      </c>
      <c r="D1664" t="s">
        <v>40</v>
      </c>
      <c r="E1664" s="4">
        <v>395089</v>
      </c>
      <c r="F1664" t="s">
        <v>89</v>
      </c>
      <c r="G1664">
        <v>30</v>
      </c>
      <c r="H1664" s="2" t="s">
        <v>95</v>
      </c>
      <c r="I1664" s="2" t="s">
        <v>99</v>
      </c>
      <c r="J1664" s="2" t="s">
        <v>103</v>
      </c>
      <c r="K1664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PASABLE</v>
      </c>
    </row>
    <row r="1665" spans="1:11" x14ac:dyDescent="0.25">
      <c r="A1665">
        <v>15277</v>
      </c>
      <c r="B1665" s="1">
        <v>44236.444965277777</v>
      </c>
      <c r="C1665" t="s">
        <v>6</v>
      </c>
      <c r="D1665" t="s">
        <v>72</v>
      </c>
      <c r="E1665" s="4">
        <v>567583</v>
      </c>
      <c r="F1665" t="s">
        <v>88</v>
      </c>
      <c r="G1665">
        <v>16</v>
      </c>
      <c r="H1665" s="2" t="s">
        <v>95</v>
      </c>
      <c r="I1665" s="2" t="s">
        <v>100</v>
      </c>
      <c r="J1665" s="2" t="s">
        <v>103</v>
      </c>
      <c r="K1665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1666" spans="1:11" x14ac:dyDescent="0.25">
      <c r="A1666">
        <v>22134</v>
      </c>
      <c r="B1666" s="1">
        <v>44236.472986111112</v>
      </c>
      <c r="C1666" t="s">
        <v>2</v>
      </c>
      <c r="D1666" t="s">
        <v>51</v>
      </c>
      <c r="E1666" s="4">
        <v>200310</v>
      </c>
      <c r="F1666" t="s">
        <v>88</v>
      </c>
      <c r="G1666">
        <v>40</v>
      </c>
      <c r="H1666" s="2" t="s">
        <v>96</v>
      </c>
      <c r="I1666" s="2" t="s">
        <v>100</v>
      </c>
      <c r="J1666" s="2" t="s">
        <v>102</v>
      </c>
      <c r="K1666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1667" spans="1:11" x14ac:dyDescent="0.25">
      <c r="A1667">
        <v>6439</v>
      </c>
      <c r="B1667" s="1">
        <v>44236.479178240741</v>
      </c>
      <c r="C1667" t="s">
        <v>6</v>
      </c>
      <c r="D1667" t="s">
        <v>101</v>
      </c>
      <c r="E1667" s="4">
        <v>203684</v>
      </c>
      <c r="F1667" t="s">
        <v>89</v>
      </c>
      <c r="G1667" s="34">
        <v>38</v>
      </c>
      <c r="H1667" s="2" t="s">
        <v>96</v>
      </c>
      <c r="I1667" s="2" t="s">
        <v>99</v>
      </c>
      <c r="J1667" s="2" t="s">
        <v>94</v>
      </c>
      <c r="K1667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MUY SATISFACTORIO</v>
      </c>
    </row>
    <row r="1668" spans="1:11" x14ac:dyDescent="0.25">
      <c r="A1668">
        <v>6438</v>
      </c>
      <c r="B1668" s="1">
        <v>44236.48128472222</v>
      </c>
      <c r="C1668" t="s">
        <v>6</v>
      </c>
      <c r="D1668" t="s">
        <v>61</v>
      </c>
      <c r="E1668" s="4">
        <v>67281</v>
      </c>
      <c r="F1668" t="s">
        <v>90</v>
      </c>
      <c r="G1668">
        <v>5</v>
      </c>
      <c r="H1668" s="2" t="s">
        <v>95</v>
      </c>
      <c r="I1668" s="2" t="s">
        <v>100</v>
      </c>
      <c r="J1668" s="2" t="s">
        <v>103</v>
      </c>
      <c r="K1668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1669" spans="1:11" x14ac:dyDescent="0.25">
      <c r="A1669">
        <v>6437</v>
      </c>
      <c r="B1669" s="1">
        <v>44236.499699074076</v>
      </c>
      <c r="C1669" t="s">
        <v>6</v>
      </c>
      <c r="D1669" t="s">
        <v>76</v>
      </c>
      <c r="E1669" s="4">
        <v>89087</v>
      </c>
      <c r="F1669" t="s">
        <v>90</v>
      </c>
      <c r="G1669">
        <v>35</v>
      </c>
      <c r="H1669" s="2" t="s">
        <v>94</v>
      </c>
      <c r="I1669" s="2" t="s">
        <v>100</v>
      </c>
      <c r="J1669" s="2" t="s">
        <v>103</v>
      </c>
      <c r="K1669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1670" spans="1:11" x14ac:dyDescent="0.25">
      <c r="A1670">
        <v>20491</v>
      </c>
      <c r="B1670" s="1">
        <v>44236.50508101852</v>
      </c>
      <c r="C1670" t="s">
        <v>23</v>
      </c>
      <c r="D1670" t="s">
        <v>40</v>
      </c>
      <c r="E1670" s="4">
        <v>697619</v>
      </c>
      <c r="F1670" t="s">
        <v>88</v>
      </c>
      <c r="G1670">
        <v>7</v>
      </c>
      <c r="H1670" s="2" t="s">
        <v>94</v>
      </c>
      <c r="I1670" s="2" t="s">
        <v>99</v>
      </c>
      <c r="J1670" s="2" t="s">
        <v>103</v>
      </c>
      <c r="K1670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1671" spans="1:11" x14ac:dyDescent="0.25">
      <c r="A1671">
        <v>6436</v>
      </c>
      <c r="B1671" s="1">
        <v>44236.524710648147</v>
      </c>
      <c r="C1671" t="s">
        <v>6</v>
      </c>
      <c r="D1671" t="s">
        <v>69</v>
      </c>
      <c r="E1671" s="4">
        <v>716809</v>
      </c>
      <c r="F1671" t="s">
        <v>89</v>
      </c>
      <c r="G1671">
        <v>22</v>
      </c>
      <c r="H1671" s="2" t="s">
        <v>95</v>
      </c>
      <c r="I1671" s="2" t="s">
        <v>100</v>
      </c>
      <c r="J1671" s="2" t="s">
        <v>102</v>
      </c>
      <c r="K1671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PASABLE</v>
      </c>
    </row>
    <row r="1672" spans="1:11" x14ac:dyDescent="0.25">
      <c r="A1672">
        <v>6435</v>
      </c>
      <c r="B1672" s="1">
        <v>44236.536574074074</v>
      </c>
      <c r="C1672" t="s">
        <v>6</v>
      </c>
      <c r="D1672" t="s">
        <v>64</v>
      </c>
      <c r="E1672" s="4">
        <v>66823</v>
      </c>
      <c r="F1672" t="s">
        <v>88</v>
      </c>
      <c r="G1672">
        <v>20</v>
      </c>
      <c r="H1672" s="2" t="s">
        <v>95</v>
      </c>
      <c r="I1672" s="2" t="s">
        <v>100</v>
      </c>
      <c r="J1672" s="2" t="s">
        <v>102</v>
      </c>
      <c r="K1672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1673" spans="1:11" x14ac:dyDescent="0.25">
      <c r="A1673">
        <v>6434</v>
      </c>
      <c r="B1673" s="1">
        <v>44236.547569444447</v>
      </c>
      <c r="C1673" t="s">
        <v>6</v>
      </c>
      <c r="D1673" t="s">
        <v>48</v>
      </c>
      <c r="E1673" s="4">
        <v>395300</v>
      </c>
      <c r="F1673" t="s">
        <v>88</v>
      </c>
      <c r="G1673">
        <v>48</v>
      </c>
      <c r="H1673" s="2" t="s">
        <v>95</v>
      </c>
      <c r="I1673" s="2" t="s">
        <v>100</v>
      </c>
      <c r="J1673" s="2" t="s">
        <v>102</v>
      </c>
      <c r="K1673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1674" spans="1:11" x14ac:dyDescent="0.25">
      <c r="A1674">
        <v>20997</v>
      </c>
      <c r="B1674" s="1">
        <v>44236.56490740741</v>
      </c>
      <c r="C1674" t="s">
        <v>108</v>
      </c>
      <c r="D1674" t="s">
        <v>72</v>
      </c>
      <c r="E1674" s="4">
        <v>711767</v>
      </c>
      <c r="F1674" t="s">
        <v>89</v>
      </c>
      <c r="G1674">
        <v>23</v>
      </c>
      <c r="H1674" s="2" t="s">
        <v>95</v>
      </c>
      <c r="I1674" s="2" t="s">
        <v>100</v>
      </c>
      <c r="J1674" s="2" t="s">
        <v>103</v>
      </c>
      <c r="K1674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PASABLE</v>
      </c>
    </row>
    <row r="1675" spans="1:11" x14ac:dyDescent="0.25">
      <c r="A1675">
        <v>6433</v>
      </c>
      <c r="B1675" s="1">
        <v>44236.57508101852</v>
      </c>
      <c r="C1675" t="s">
        <v>6</v>
      </c>
      <c r="D1675" t="s">
        <v>29</v>
      </c>
      <c r="E1675" s="4">
        <v>522494</v>
      </c>
      <c r="F1675" t="s">
        <v>89</v>
      </c>
      <c r="G1675">
        <v>42</v>
      </c>
      <c r="H1675" s="2" t="s">
        <v>94</v>
      </c>
      <c r="I1675" s="2" t="s">
        <v>100</v>
      </c>
      <c r="J1675" s="2" t="s">
        <v>94</v>
      </c>
      <c r="K1675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PASABLE</v>
      </c>
    </row>
    <row r="1676" spans="1:11" x14ac:dyDescent="0.25">
      <c r="A1676">
        <v>17544</v>
      </c>
      <c r="B1676" s="1">
        <v>44236.576504629629</v>
      </c>
      <c r="C1676" t="s">
        <v>3</v>
      </c>
      <c r="D1676" t="s">
        <v>67</v>
      </c>
      <c r="E1676" s="4">
        <v>117916</v>
      </c>
      <c r="F1676" t="s">
        <v>90</v>
      </c>
      <c r="G1676">
        <v>46</v>
      </c>
      <c r="H1676" s="2" t="s">
        <v>95</v>
      </c>
      <c r="I1676" s="2" t="s">
        <v>100</v>
      </c>
      <c r="J1676" s="2" t="s">
        <v>103</v>
      </c>
      <c r="K1676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1677" spans="1:11" x14ac:dyDescent="0.25">
      <c r="A1677">
        <v>20438</v>
      </c>
      <c r="B1677" s="1">
        <v>44236.580648148149</v>
      </c>
      <c r="C1677" t="s">
        <v>25</v>
      </c>
      <c r="D1677" t="s">
        <v>38</v>
      </c>
      <c r="E1677" s="4">
        <v>325811</v>
      </c>
      <c r="F1677" t="s">
        <v>89</v>
      </c>
      <c r="G1677">
        <v>17</v>
      </c>
      <c r="H1677" s="2" t="s">
        <v>95</v>
      </c>
      <c r="I1677" s="2" t="s">
        <v>99</v>
      </c>
      <c r="J1677" s="2" t="s">
        <v>103</v>
      </c>
      <c r="K1677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PASABLE</v>
      </c>
    </row>
    <row r="1678" spans="1:11" x14ac:dyDescent="0.25">
      <c r="A1678">
        <v>16825</v>
      </c>
      <c r="B1678" s="1">
        <v>44236.583368055559</v>
      </c>
      <c r="C1678" t="s">
        <v>3</v>
      </c>
      <c r="D1678" t="s">
        <v>70</v>
      </c>
      <c r="E1678" s="4">
        <v>914951</v>
      </c>
      <c r="F1678" t="s">
        <v>90</v>
      </c>
      <c r="G1678">
        <v>49</v>
      </c>
      <c r="H1678" s="2" t="s">
        <v>95</v>
      </c>
      <c r="I1678" s="2" t="s">
        <v>99</v>
      </c>
      <c r="J1678" s="2" t="s">
        <v>103</v>
      </c>
      <c r="K1678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1679" spans="1:11" x14ac:dyDescent="0.25">
      <c r="A1679">
        <v>22026</v>
      </c>
      <c r="B1679" s="1">
        <v>44236.584502314814</v>
      </c>
      <c r="C1679" t="s">
        <v>108</v>
      </c>
      <c r="D1679" t="s">
        <v>44</v>
      </c>
      <c r="E1679" s="4">
        <v>39512</v>
      </c>
      <c r="F1679" t="s">
        <v>89</v>
      </c>
      <c r="G1679">
        <v>20</v>
      </c>
      <c r="H1679" s="2" t="s">
        <v>95</v>
      </c>
      <c r="I1679" s="2" t="s">
        <v>100</v>
      </c>
      <c r="J1679" s="2" t="s">
        <v>94</v>
      </c>
      <c r="K1679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PASABLE</v>
      </c>
    </row>
    <row r="1680" spans="1:11" x14ac:dyDescent="0.25">
      <c r="A1680">
        <v>20981</v>
      </c>
      <c r="B1680" s="1">
        <v>44236.589143518519</v>
      </c>
      <c r="C1680" t="s">
        <v>108</v>
      </c>
      <c r="D1680" t="s">
        <v>101</v>
      </c>
      <c r="E1680" s="4">
        <v>679212</v>
      </c>
      <c r="F1680" t="s">
        <v>89</v>
      </c>
      <c r="G1680" s="34">
        <v>26</v>
      </c>
      <c r="H1680" s="2" t="s">
        <v>96</v>
      </c>
      <c r="I1680" s="2" t="s">
        <v>100</v>
      </c>
      <c r="J1680" s="2" t="s">
        <v>102</v>
      </c>
      <c r="K1680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MUY SATISFACTORIO</v>
      </c>
    </row>
    <row r="1681" spans="1:11" x14ac:dyDescent="0.25">
      <c r="A1681">
        <v>15941</v>
      </c>
      <c r="B1681" s="1">
        <v>44236.589444444442</v>
      </c>
      <c r="C1681" t="s">
        <v>14</v>
      </c>
      <c r="D1681" t="s">
        <v>83</v>
      </c>
      <c r="E1681" s="4">
        <v>323353</v>
      </c>
      <c r="F1681" t="s">
        <v>90</v>
      </c>
      <c r="G1681">
        <v>45</v>
      </c>
      <c r="H1681" s="2" t="s">
        <v>95</v>
      </c>
      <c r="I1681" s="2" t="s">
        <v>100</v>
      </c>
      <c r="J1681" s="2" t="s">
        <v>103</v>
      </c>
      <c r="K1681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1682" spans="1:11" x14ac:dyDescent="0.25">
      <c r="A1682">
        <v>17162</v>
      </c>
      <c r="B1682" s="1">
        <v>44236.592800925922</v>
      </c>
      <c r="C1682" t="s">
        <v>14</v>
      </c>
      <c r="D1682" t="s">
        <v>73</v>
      </c>
      <c r="E1682" s="4">
        <v>294828</v>
      </c>
      <c r="F1682" t="s">
        <v>89</v>
      </c>
      <c r="G1682">
        <v>18</v>
      </c>
      <c r="H1682" s="2" t="s">
        <v>94</v>
      </c>
      <c r="I1682" s="2" t="s">
        <v>99</v>
      </c>
      <c r="J1682" s="2" t="s">
        <v>102</v>
      </c>
      <c r="K1682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PASABLE</v>
      </c>
    </row>
    <row r="1683" spans="1:11" x14ac:dyDescent="0.25">
      <c r="A1683">
        <v>18355</v>
      </c>
      <c r="B1683" s="1">
        <v>44236.593958333331</v>
      </c>
      <c r="C1683" t="s">
        <v>27</v>
      </c>
      <c r="D1683" t="s">
        <v>38</v>
      </c>
      <c r="E1683" s="4">
        <v>285430</v>
      </c>
      <c r="F1683" t="s">
        <v>88</v>
      </c>
      <c r="G1683">
        <v>34</v>
      </c>
      <c r="H1683" s="2" t="s">
        <v>94</v>
      </c>
      <c r="I1683" s="2" t="s">
        <v>100</v>
      </c>
      <c r="J1683" s="2" t="s">
        <v>103</v>
      </c>
      <c r="K1683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1684" spans="1:11" x14ac:dyDescent="0.25">
      <c r="A1684">
        <v>17161</v>
      </c>
      <c r="B1684" s="1">
        <v>44236.596435185187</v>
      </c>
      <c r="C1684" t="s">
        <v>3</v>
      </c>
      <c r="D1684" t="s">
        <v>47</v>
      </c>
      <c r="E1684" s="4">
        <v>341186</v>
      </c>
      <c r="F1684" t="s">
        <v>88</v>
      </c>
      <c r="G1684">
        <v>20</v>
      </c>
      <c r="H1684" s="2" t="s">
        <v>96</v>
      </c>
      <c r="I1684" s="2" t="s">
        <v>100</v>
      </c>
      <c r="J1684" s="2" t="s">
        <v>103</v>
      </c>
      <c r="K1684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1685" spans="1:11" x14ac:dyDescent="0.25">
      <c r="A1685">
        <v>15628</v>
      </c>
      <c r="B1685" s="1">
        <v>44236.599629629629</v>
      </c>
      <c r="C1685" t="s">
        <v>3</v>
      </c>
      <c r="D1685" t="s">
        <v>47</v>
      </c>
      <c r="E1685" s="4">
        <v>385889</v>
      </c>
      <c r="F1685" t="s">
        <v>88</v>
      </c>
      <c r="G1685">
        <v>37</v>
      </c>
      <c r="H1685" s="2" t="s">
        <v>96</v>
      </c>
      <c r="I1685" s="2" t="s">
        <v>100</v>
      </c>
      <c r="J1685" s="2" t="s">
        <v>94</v>
      </c>
      <c r="K1685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1686" spans="1:11" x14ac:dyDescent="0.25">
      <c r="A1686">
        <v>15445</v>
      </c>
      <c r="B1686" s="1">
        <v>44236.617569444446</v>
      </c>
      <c r="C1686" t="s">
        <v>113</v>
      </c>
      <c r="D1686" t="s">
        <v>101</v>
      </c>
      <c r="E1686" s="4">
        <v>520907</v>
      </c>
      <c r="F1686" t="s">
        <v>90</v>
      </c>
      <c r="G1686">
        <v>42</v>
      </c>
      <c r="H1686" s="2" t="s">
        <v>94</v>
      </c>
      <c r="I1686" s="2" t="s">
        <v>99</v>
      </c>
      <c r="J1686" s="2" t="s">
        <v>94</v>
      </c>
      <c r="K1686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1687" spans="1:11" x14ac:dyDescent="0.25">
      <c r="A1687">
        <v>15285</v>
      </c>
      <c r="B1687" s="1">
        <v>44236.623726851853</v>
      </c>
      <c r="C1687" t="s">
        <v>6</v>
      </c>
      <c r="D1687" t="s">
        <v>49</v>
      </c>
      <c r="E1687" s="4">
        <v>238445</v>
      </c>
      <c r="F1687" t="s">
        <v>89</v>
      </c>
      <c r="G1687">
        <v>7</v>
      </c>
      <c r="H1687" s="2" t="s">
        <v>94</v>
      </c>
      <c r="I1687" s="2" t="s">
        <v>100</v>
      </c>
      <c r="J1687" s="2" t="s">
        <v>94</v>
      </c>
      <c r="K1687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PASABLE</v>
      </c>
    </row>
    <row r="1688" spans="1:11" x14ac:dyDescent="0.25">
      <c r="A1688">
        <v>6432</v>
      </c>
      <c r="B1688" s="1">
        <v>44236.626921296294</v>
      </c>
      <c r="C1688" t="s">
        <v>6</v>
      </c>
      <c r="D1688" t="s">
        <v>71</v>
      </c>
      <c r="E1688" s="4">
        <v>536276</v>
      </c>
      <c r="F1688" t="s">
        <v>88</v>
      </c>
      <c r="G1688">
        <v>17</v>
      </c>
      <c r="H1688" s="2" t="s">
        <v>96</v>
      </c>
      <c r="I1688" s="2" t="s">
        <v>99</v>
      </c>
      <c r="J1688" s="2" t="s">
        <v>102</v>
      </c>
      <c r="K1688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1689" spans="1:11" x14ac:dyDescent="0.25">
      <c r="A1689">
        <v>6431</v>
      </c>
      <c r="B1689" s="1">
        <v>44236.635138888887</v>
      </c>
      <c r="C1689" t="s">
        <v>16</v>
      </c>
      <c r="D1689" t="s">
        <v>65</v>
      </c>
      <c r="E1689" s="4">
        <v>166424</v>
      </c>
      <c r="F1689" t="s">
        <v>90</v>
      </c>
      <c r="G1689">
        <v>39</v>
      </c>
      <c r="H1689" s="2" t="s">
        <v>96</v>
      </c>
      <c r="I1689" s="2" t="s">
        <v>99</v>
      </c>
      <c r="J1689" s="2" t="s">
        <v>94</v>
      </c>
      <c r="K1689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1690" spans="1:11" x14ac:dyDescent="0.25">
      <c r="A1690">
        <v>6430</v>
      </c>
      <c r="B1690" s="1">
        <v>44236.672812500001</v>
      </c>
      <c r="C1690" t="s">
        <v>16</v>
      </c>
      <c r="D1690" t="s">
        <v>83</v>
      </c>
      <c r="E1690" s="4">
        <v>875587</v>
      </c>
      <c r="F1690" t="s">
        <v>89</v>
      </c>
      <c r="G1690">
        <v>12</v>
      </c>
      <c r="H1690" s="2" t="s">
        <v>94</v>
      </c>
      <c r="I1690" s="2" t="s">
        <v>99</v>
      </c>
      <c r="J1690" s="2" t="s">
        <v>94</v>
      </c>
      <c r="K1690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PASABLE</v>
      </c>
    </row>
    <row r="1691" spans="1:11" x14ac:dyDescent="0.25">
      <c r="A1691">
        <v>15391</v>
      </c>
      <c r="B1691" s="1">
        <v>44236.708194444444</v>
      </c>
      <c r="C1691" t="s">
        <v>113</v>
      </c>
      <c r="D1691" t="s">
        <v>35</v>
      </c>
      <c r="E1691" s="4">
        <v>162958</v>
      </c>
      <c r="F1691" t="s">
        <v>88</v>
      </c>
      <c r="G1691">
        <v>12</v>
      </c>
      <c r="H1691" s="2" t="s">
        <v>94</v>
      </c>
      <c r="I1691" s="2" t="s">
        <v>99</v>
      </c>
      <c r="J1691" s="2" t="s">
        <v>94</v>
      </c>
      <c r="K1691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1692" spans="1:11" x14ac:dyDescent="0.25">
      <c r="A1692">
        <v>19966</v>
      </c>
      <c r="B1692" s="1">
        <v>44236.862511574072</v>
      </c>
      <c r="C1692" t="s">
        <v>23</v>
      </c>
      <c r="D1692" t="s">
        <v>80</v>
      </c>
      <c r="E1692" s="4">
        <v>104263</v>
      </c>
      <c r="F1692" t="s">
        <v>88</v>
      </c>
      <c r="G1692">
        <v>47</v>
      </c>
      <c r="H1692" s="2" t="s">
        <v>95</v>
      </c>
      <c r="I1692" s="2" t="s">
        <v>99</v>
      </c>
      <c r="J1692" s="2" t="s">
        <v>94</v>
      </c>
      <c r="K1692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1693" spans="1:11" x14ac:dyDescent="0.25">
      <c r="A1693">
        <v>6429</v>
      </c>
      <c r="B1693" s="1">
        <v>44237.349826388891</v>
      </c>
      <c r="C1693" t="s">
        <v>7</v>
      </c>
      <c r="D1693" t="s">
        <v>74</v>
      </c>
      <c r="E1693" s="4">
        <v>393389</v>
      </c>
      <c r="F1693" t="s">
        <v>88</v>
      </c>
      <c r="G1693">
        <v>21</v>
      </c>
      <c r="H1693" s="2" t="s">
        <v>94</v>
      </c>
      <c r="I1693" s="2" t="s">
        <v>100</v>
      </c>
      <c r="J1693" s="2" t="s">
        <v>102</v>
      </c>
      <c r="K1693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1694" spans="1:11" x14ac:dyDescent="0.25">
      <c r="A1694">
        <v>19914</v>
      </c>
      <c r="B1694" s="1">
        <v>44237.356782407405</v>
      </c>
      <c r="C1694" t="s">
        <v>18</v>
      </c>
      <c r="D1694" t="s">
        <v>62</v>
      </c>
      <c r="E1694" s="4">
        <v>237855</v>
      </c>
      <c r="F1694" t="s">
        <v>88</v>
      </c>
      <c r="G1694">
        <v>18</v>
      </c>
      <c r="H1694" s="2" t="s">
        <v>94</v>
      </c>
      <c r="I1694" s="2" t="s">
        <v>100</v>
      </c>
      <c r="J1694" s="2" t="s">
        <v>102</v>
      </c>
      <c r="K1694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1695" spans="1:11" x14ac:dyDescent="0.25">
      <c r="A1695">
        <v>6428</v>
      </c>
      <c r="B1695" s="1">
        <v>44237.383067129631</v>
      </c>
      <c r="C1695" t="s">
        <v>16</v>
      </c>
      <c r="D1695" t="s">
        <v>51</v>
      </c>
      <c r="E1695" s="4">
        <v>818151</v>
      </c>
      <c r="F1695" t="s">
        <v>88</v>
      </c>
      <c r="G1695">
        <v>24</v>
      </c>
      <c r="H1695" s="2" t="s">
        <v>94</v>
      </c>
      <c r="I1695" s="2" t="s">
        <v>100</v>
      </c>
      <c r="J1695" s="2" t="s">
        <v>94</v>
      </c>
      <c r="K1695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1696" spans="1:11" x14ac:dyDescent="0.25">
      <c r="A1696">
        <v>6427</v>
      </c>
      <c r="B1696" s="1">
        <v>44237.403761574074</v>
      </c>
      <c r="C1696" t="s">
        <v>6</v>
      </c>
      <c r="D1696" t="s">
        <v>38</v>
      </c>
      <c r="E1696" s="4">
        <v>46537</v>
      </c>
      <c r="F1696" t="s">
        <v>88</v>
      </c>
      <c r="G1696">
        <v>22</v>
      </c>
      <c r="H1696" s="2" t="s">
        <v>96</v>
      </c>
      <c r="I1696" s="2" t="s">
        <v>100</v>
      </c>
      <c r="J1696" s="2" t="s">
        <v>103</v>
      </c>
      <c r="K1696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1697" spans="1:11" x14ac:dyDescent="0.25">
      <c r="A1697">
        <v>18392</v>
      </c>
      <c r="B1697" s="1">
        <v>44237.425694444442</v>
      </c>
      <c r="C1697" t="s">
        <v>108</v>
      </c>
      <c r="D1697" t="s">
        <v>64</v>
      </c>
      <c r="E1697" s="4">
        <v>432237</v>
      </c>
      <c r="F1697" t="s">
        <v>88</v>
      </c>
      <c r="G1697">
        <v>15</v>
      </c>
      <c r="H1697" s="2" t="s">
        <v>96</v>
      </c>
      <c r="I1697" s="2" t="s">
        <v>100</v>
      </c>
      <c r="J1697" s="2" t="s">
        <v>94</v>
      </c>
      <c r="K1697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1698" spans="1:11" x14ac:dyDescent="0.25">
      <c r="A1698">
        <v>6426</v>
      </c>
      <c r="B1698" s="1">
        <v>44237.460798611108</v>
      </c>
      <c r="C1698" t="s">
        <v>16</v>
      </c>
      <c r="D1698" t="s">
        <v>65</v>
      </c>
      <c r="E1698" s="4">
        <v>686618</v>
      </c>
      <c r="F1698" t="s">
        <v>89</v>
      </c>
      <c r="G1698" s="34">
        <v>39</v>
      </c>
      <c r="H1698" s="2" t="s">
        <v>96</v>
      </c>
      <c r="I1698" s="2" t="s">
        <v>100</v>
      </c>
      <c r="J1698" s="2" t="s">
        <v>103</v>
      </c>
      <c r="K1698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MUY SATISFACTORIO</v>
      </c>
    </row>
    <row r="1699" spans="1:11" x14ac:dyDescent="0.25">
      <c r="A1699">
        <v>6425</v>
      </c>
      <c r="B1699" s="1">
        <v>44237.476446759261</v>
      </c>
      <c r="C1699" t="s">
        <v>19</v>
      </c>
      <c r="D1699" t="s">
        <v>50</v>
      </c>
      <c r="E1699" s="4">
        <v>827551</v>
      </c>
      <c r="F1699" t="s">
        <v>88</v>
      </c>
      <c r="G1699">
        <v>49</v>
      </c>
      <c r="H1699" s="2" t="s">
        <v>96</v>
      </c>
      <c r="I1699" s="2" t="s">
        <v>100</v>
      </c>
      <c r="J1699" s="2" t="s">
        <v>94</v>
      </c>
      <c r="K1699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1700" spans="1:11" x14ac:dyDescent="0.25">
      <c r="A1700">
        <v>19878</v>
      </c>
      <c r="B1700" s="1">
        <v>44237.484155092592</v>
      </c>
      <c r="C1700" t="s">
        <v>18</v>
      </c>
      <c r="D1700" t="s">
        <v>65</v>
      </c>
      <c r="E1700" s="4">
        <v>429844</v>
      </c>
      <c r="F1700" t="s">
        <v>90</v>
      </c>
      <c r="G1700">
        <v>11</v>
      </c>
      <c r="H1700" s="2" t="s">
        <v>95</v>
      </c>
      <c r="I1700" s="2" t="s">
        <v>99</v>
      </c>
      <c r="J1700" s="2" t="s">
        <v>94</v>
      </c>
      <c r="K1700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1701" spans="1:11" x14ac:dyDescent="0.25">
      <c r="A1701">
        <v>16828</v>
      </c>
      <c r="B1701" s="1">
        <v>44237.489398148151</v>
      </c>
      <c r="C1701" t="s">
        <v>14</v>
      </c>
      <c r="D1701" t="s">
        <v>65</v>
      </c>
      <c r="E1701" s="4">
        <v>632786</v>
      </c>
      <c r="F1701" t="s">
        <v>89</v>
      </c>
      <c r="G1701" s="34">
        <v>38</v>
      </c>
      <c r="H1701" s="2" t="s">
        <v>96</v>
      </c>
      <c r="I1701" s="2" t="s">
        <v>100</v>
      </c>
      <c r="J1701" s="2" t="s">
        <v>103</v>
      </c>
      <c r="K1701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MUY SATISFACTORIO</v>
      </c>
    </row>
    <row r="1702" spans="1:11" x14ac:dyDescent="0.25">
      <c r="A1702">
        <v>15528</v>
      </c>
      <c r="B1702" s="1">
        <v>44237.495925925927</v>
      </c>
      <c r="C1702" t="s">
        <v>14</v>
      </c>
      <c r="D1702" t="s">
        <v>83</v>
      </c>
      <c r="E1702" s="4">
        <v>661729</v>
      </c>
      <c r="F1702" t="s">
        <v>89</v>
      </c>
      <c r="G1702" s="34">
        <v>13</v>
      </c>
      <c r="H1702" s="2" t="s">
        <v>96</v>
      </c>
      <c r="I1702" s="2" t="s">
        <v>99</v>
      </c>
      <c r="J1702" s="2" t="s">
        <v>103</v>
      </c>
      <c r="K1702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MUY SATISFACTORIO</v>
      </c>
    </row>
    <row r="1703" spans="1:11" x14ac:dyDescent="0.25">
      <c r="A1703">
        <v>17548</v>
      </c>
      <c r="B1703" s="1">
        <v>44237.499108796299</v>
      </c>
      <c r="C1703" t="s">
        <v>3</v>
      </c>
      <c r="D1703" t="s">
        <v>40</v>
      </c>
      <c r="E1703" s="4">
        <v>967172</v>
      </c>
      <c r="F1703" t="s">
        <v>88</v>
      </c>
      <c r="G1703">
        <v>18</v>
      </c>
      <c r="H1703" s="2" t="s">
        <v>95</v>
      </c>
      <c r="I1703" s="2" t="s">
        <v>99</v>
      </c>
      <c r="J1703" s="2" t="s">
        <v>103</v>
      </c>
      <c r="K1703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1704" spans="1:11" x14ac:dyDescent="0.25">
      <c r="A1704">
        <v>15276</v>
      </c>
      <c r="B1704" s="1">
        <v>44237.501180555555</v>
      </c>
      <c r="C1704" t="s">
        <v>6</v>
      </c>
      <c r="D1704" t="s">
        <v>48</v>
      </c>
      <c r="E1704" s="4">
        <v>957192</v>
      </c>
      <c r="F1704" t="s">
        <v>88</v>
      </c>
      <c r="G1704">
        <v>26</v>
      </c>
      <c r="H1704" s="2" t="s">
        <v>94</v>
      </c>
      <c r="I1704" s="2" t="s">
        <v>100</v>
      </c>
      <c r="J1704" s="2" t="s">
        <v>102</v>
      </c>
      <c r="K1704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1705" spans="1:11" x14ac:dyDescent="0.25">
      <c r="A1705">
        <v>17204</v>
      </c>
      <c r="B1705" s="1">
        <v>44237.510451388887</v>
      </c>
      <c r="C1705" t="s">
        <v>14</v>
      </c>
      <c r="D1705" t="s">
        <v>50</v>
      </c>
      <c r="E1705" s="4">
        <v>476824</v>
      </c>
      <c r="F1705" t="s">
        <v>90</v>
      </c>
      <c r="G1705">
        <v>13</v>
      </c>
      <c r="H1705" s="2" t="s">
        <v>96</v>
      </c>
      <c r="I1705" s="2" t="s">
        <v>99</v>
      </c>
      <c r="J1705" s="2" t="s">
        <v>103</v>
      </c>
      <c r="K1705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1706" spans="1:11" x14ac:dyDescent="0.25">
      <c r="A1706">
        <v>16780</v>
      </c>
      <c r="B1706" s="1">
        <v>44237.514398148145</v>
      </c>
      <c r="C1706" t="s">
        <v>3</v>
      </c>
      <c r="D1706" t="s">
        <v>83</v>
      </c>
      <c r="E1706" s="4">
        <v>80701</v>
      </c>
      <c r="F1706" t="s">
        <v>90</v>
      </c>
      <c r="G1706">
        <v>15</v>
      </c>
      <c r="H1706" s="2" t="s">
        <v>96</v>
      </c>
      <c r="I1706" s="2" t="s">
        <v>100</v>
      </c>
      <c r="J1706" s="2" t="s">
        <v>102</v>
      </c>
      <c r="K1706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1707" spans="1:11" x14ac:dyDescent="0.25">
      <c r="A1707">
        <v>6424</v>
      </c>
      <c r="B1707" s="1">
        <v>44237.514756944445</v>
      </c>
      <c r="C1707" t="s">
        <v>19</v>
      </c>
      <c r="D1707" t="s">
        <v>65</v>
      </c>
      <c r="E1707" s="4">
        <v>297055</v>
      </c>
      <c r="F1707" t="s">
        <v>89</v>
      </c>
      <c r="G1707" s="34">
        <v>38</v>
      </c>
      <c r="H1707" s="2" t="s">
        <v>96</v>
      </c>
      <c r="I1707" s="2" t="s">
        <v>100</v>
      </c>
      <c r="J1707" s="2" t="s">
        <v>103</v>
      </c>
      <c r="K1707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MUY SATISFACTORIO</v>
      </c>
    </row>
    <row r="1708" spans="1:11" x14ac:dyDescent="0.25">
      <c r="A1708">
        <v>15529</v>
      </c>
      <c r="B1708" s="1">
        <v>44237.517800925925</v>
      </c>
      <c r="C1708" t="s">
        <v>14</v>
      </c>
      <c r="D1708" t="s">
        <v>67</v>
      </c>
      <c r="E1708" s="4">
        <v>486601</v>
      </c>
      <c r="F1708" t="s">
        <v>90</v>
      </c>
      <c r="G1708">
        <v>24</v>
      </c>
      <c r="H1708" s="2" t="s">
        <v>95</v>
      </c>
      <c r="I1708" s="2" t="s">
        <v>100</v>
      </c>
      <c r="J1708" s="2" t="s">
        <v>94</v>
      </c>
      <c r="K1708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1709" spans="1:11" x14ac:dyDescent="0.25">
      <c r="A1709">
        <v>6423</v>
      </c>
      <c r="B1709" s="1">
        <v>44237.523981481485</v>
      </c>
      <c r="C1709" t="s">
        <v>6</v>
      </c>
      <c r="D1709" t="s">
        <v>83</v>
      </c>
      <c r="E1709" s="4">
        <v>212272</v>
      </c>
      <c r="F1709" t="s">
        <v>90</v>
      </c>
      <c r="G1709">
        <v>41</v>
      </c>
      <c r="H1709" s="2" t="s">
        <v>95</v>
      </c>
      <c r="I1709" s="2" t="s">
        <v>100</v>
      </c>
      <c r="J1709" s="2" t="s">
        <v>103</v>
      </c>
      <c r="K1709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1710" spans="1:11" x14ac:dyDescent="0.25">
      <c r="A1710">
        <v>22111</v>
      </c>
      <c r="B1710" s="1">
        <v>44237.530289351853</v>
      </c>
      <c r="C1710" t="s">
        <v>108</v>
      </c>
      <c r="D1710" t="s">
        <v>68</v>
      </c>
      <c r="E1710" s="4">
        <v>690899</v>
      </c>
      <c r="F1710" t="s">
        <v>90</v>
      </c>
      <c r="G1710">
        <v>24</v>
      </c>
      <c r="H1710" s="2" t="s">
        <v>96</v>
      </c>
      <c r="I1710" s="2" t="s">
        <v>99</v>
      </c>
      <c r="J1710" s="2" t="s">
        <v>103</v>
      </c>
      <c r="K1710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1711" spans="1:11" x14ac:dyDescent="0.25">
      <c r="A1711">
        <v>21016</v>
      </c>
      <c r="B1711" s="1">
        <v>44237.536354166667</v>
      </c>
      <c r="C1711" t="s">
        <v>28</v>
      </c>
      <c r="D1711" t="s">
        <v>56</v>
      </c>
      <c r="E1711" s="4">
        <v>493944</v>
      </c>
      <c r="F1711" t="s">
        <v>89</v>
      </c>
      <c r="G1711">
        <v>46</v>
      </c>
      <c r="H1711" s="2" t="s">
        <v>95</v>
      </c>
      <c r="I1711" s="2" t="s">
        <v>99</v>
      </c>
      <c r="J1711" s="2" t="s">
        <v>102</v>
      </c>
      <c r="K1711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PASABLE</v>
      </c>
    </row>
    <row r="1712" spans="1:11" x14ac:dyDescent="0.25">
      <c r="A1712">
        <v>17973</v>
      </c>
      <c r="B1712" s="1">
        <v>44237.541574074072</v>
      </c>
      <c r="C1712" t="s">
        <v>111</v>
      </c>
      <c r="D1712" t="s">
        <v>56</v>
      </c>
      <c r="E1712" s="4">
        <v>26478</v>
      </c>
      <c r="F1712" t="s">
        <v>90</v>
      </c>
      <c r="G1712">
        <v>41</v>
      </c>
      <c r="H1712" s="2" t="s">
        <v>94</v>
      </c>
      <c r="I1712" s="2" t="s">
        <v>100</v>
      </c>
      <c r="J1712" s="2" t="s">
        <v>103</v>
      </c>
      <c r="K1712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1713" spans="1:11" x14ac:dyDescent="0.25">
      <c r="A1713">
        <v>16372</v>
      </c>
      <c r="B1713" s="1">
        <v>44237.571655092594</v>
      </c>
      <c r="C1713" t="s">
        <v>27</v>
      </c>
      <c r="D1713" t="s">
        <v>83</v>
      </c>
      <c r="E1713" s="4">
        <v>630718</v>
      </c>
      <c r="F1713" t="s">
        <v>88</v>
      </c>
      <c r="G1713">
        <v>3</v>
      </c>
      <c r="H1713" s="2" t="s">
        <v>96</v>
      </c>
      <c r="I1713" s="2" t="s">
        <v>100</v>
      </c>
      <c r="J1713" s="2" t="s">
        <v>103</v>
      </c>
      <c r="K1713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1714" spans="1:11" x14ac:dyDescent="0.25">
      <c r="A1714">
        <v>6422</v>
      </c>
      <c r="B1714" s="1">
        <v>44237.617858796293</v>
      </c>
      <c r="C1714" t="s">
        <v>6</v>
      </c>
      <c r="D1714" t="s">
        <v>38</v>
      </c>
      <c r="E1714" s="4">
        <v>392660</v>
      </c>
      <c r="F1714" t="s">
        <v>90</v>
      </c>
      <c r="G1714">
        <v>3</v>
      </c>
      <c r="H1714" s="2" t="s">
        <v>94</v>
      </c>
      <c r="I1714" s="2" t="s">
        <v>100</v>
      </c>
      <c r="J1714" s="2" t="s">
        <v>94</v>
      </c>
      <c r="K1714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1715" spans="1:11" x14ac:dyDescent="0.25">
      <c r="A1715">
        <v>15273</v>
      </c>
      <c r="B1715" s="1">
        <v>44237.620821759258</v>
      </c>
      <c r="C1715" t="s">
        <v>6</v>
      </c>
      <c r="D1715" t="s">
        <v>38</v>
      </c>
      <c r="E1715" s="4">
        <v>955059</v>
      </c>
      <c r="F1715" t="s">
        <v>89</v>
      </c>
      <c r="G1715">
        <v>27</v>
      </c>
      <c r="H1715" s="2" t="s">
        <v>95</v>
      </c>
      <c r="I1715" s="2" t="s">
        <v>100</v>
      </c>
      <c r="J1715" s="2" t="s">
        <v>102</v>
      </c>
      <c r="K1715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PASABLE</v>
      </c>
    </row>
    <row r="1716" spans="1:11" x14ac:dyDescent="0.25">
      <c r="A1716">
        <v>6421</v>
      </c>
      <c r="B1716" s="1">
        <v>44237.632893518516</v>
      </c>
      <c r="C1716" t="s">
        <v>6</v>
      </c>
      <c r="D1716" t="s">
        <v>78</v>
      </c>
      <c r="E1716" s="4">
        <v>325324</v>
      </c>
      <c r="F1716" t="s">
        <v>88</v>
      </c>
      <c r="G1716">
        <v>32</v>
      </c>
      <c r="H1716" s="2" t="s">
        <v>96</v>
      </c>
      <c r="I1716" s="2" t="s">
        <v>100</v>
      </c>
      <c r="J1716" s="2" t="s">
        <v>102</v>
      </c>
      <c r="K1716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1717" spans="1:11" x14ac:dyDescent="0.25">
      <c r="A1717">
        <v>6420</v>
      </c>
      <c r="B1717" s="1">
        <v>44237.641909722224</v>
      </c>
      <c r="C1717" t="s">
        <v>19</v>
      </c>
      <c r="D1717" t="s">
        <v>40</v>
      </c>
      <c r="E1717" s="4">
        <v>761280</v>
      </c>
      <c r="F1717" t="s">
        <v>88</v>
      </c>
      <c r="G1717">
        <v>18</v>
      </c>
      <c r="H1717" s="2" t="s">
        <v>94</v>
      </c>
      <c r="I1717" s="2" t="s">
        <v>99</v>
      </c>
      <c r="J1717" s="2" t="s">
        <v>102</v>
      </c>
      <c r="K1717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1718" spans="1:11" x14ac:dyDescent="0.25">
      <c r="A1718">
        <v>6419</v>
      </c>
      <c r="B1718" s="1">
        <v>44237.644189814811</v>
      </c>
      <c r="C1718" t="s">
        <v>6</v>
      </c>
      <c r="D1718" t="s">
        <v>65</v>
      </c>
      <c r="E1718" s="4">
        <v>545723</v>
      </c>
      <c r="F1718" t="s">
        <v>90</v>
      </c>
      <c r="G1718">
        <v>35</v>
      </c>
      <c r="H1718" s="2" t="s">
        <v>95</v>
      </c>
      <c r="I1718" s="2" t="s">
        <v>99</v>
      </c>
      <c r="J1718" s="2" t="s">
        <v>94</v>
      </c>
      <c r="K1718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1719" spans="1:11" x14ac:dyDescent="0.25">
      <c r="A1719">
        <v>6418</v>
      </c>
      <c r="B1719" s="1">
        <v>44237.645486111112</v>
      </c>
      <c r="C1719" t="s">
        <v>4</v>
      </c>
      <c r="D1719" t="s">
        <v>83</v>
      </c>
      <c r="E1719" s="4">
        <v>687315</v>
      </c>
      <c r="F1719" t="s">
        <v>89</v>
      </c>
      <c r="G1719">
        <v>3</v>
      </c>
      <c r="H1719" s="2" t="s">
        <v>94</v>
      </c>
      <c r="I1719" s="2" t="s">
        <v>100</v>
      </c>
      <c r="J1719" s="2" t="s">
        <v>103</v>
      </c>
      <c r="K1719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PASABLE</v>
      </c>
    </row>
    <row r="1720" spans="1:11" x14ac:dyDescent="0.25">
      <c r="A1720">
        <v>6417</v>
      </c>
      <c r="B1720" s="1">
        <v>44237.646458333336</v>
      </c>
      <c r="C1720" t="s">
        <v>6</v>
      </c>
      <c r="D1720" t="s">
        <v>65</v>
      </c>
      <c r="E1720" s="4">
        <v>577918</v>
      </c>
      <c r="F1720" t="s">
        <v>89</v>
      </c>
      <c r="G1720">
        <v>36</v>
      </c>
      <c r="H1720" s="2" t="s">
        <v>94</v>
      </c>
      <c r="I1720" s="2" t="s">
        <v>99</v>
      </c>
      <c r="J1720" s="2" t="s">
        <v>102</v>
      </c>
      <c r="K1720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PASABLE</v>
      </c>
    </row>
    <row r="1721" spans="1:11" x14ac:dyDescent="0.25">
      <c r="A1721">
        <v>6416</v>
      </c>
      <c r="B1721" s="1">
        <v>44237.652037037034</v>
      </c>
      <c r="C1721" t="s">
        <v>6</v>
      </c>
      <c r="D1721" t="s">
        <v>46</v>
      </c>
      <c r="E1721" s="4">
        <v>607034</v>
      </c>
      <c r="F1721" t="s">
        <v>89</v>
      </c>
      <c r="G1721">
        <v>34</v>
      </c>
      <c r="H1721" s="2" t="s">
        <v>95</v>
      </c>
      <c r="I1721" s="2" t="s">
        <v>100</v>
      </c>
      <c r="J1721" s="2" t="s">
        <v>102</v>
      </c>
      <c r="K1721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PASABLE</v>
      </c>
    </row>
    <row r="1722" spans="1:11" x14ac:dyDescent="0.25">
      <c r="A1722">
        <v>6415</v>
      </c>
      <c r="B1722" s="1">
        <v>44237.717812499999</v>
      </c>
      <c r="C1722" t="s">
        <v>6</v>
      </c>
      <c r="D1722" t="s">
        <v>74</v>
      </c>
      <c r="E1722" s="4">
        <v>99752</v>
      </c>
      <c r="F1722" t="s">
        <v>89</v>
      </c>
      <c r="G1722" s="34">
        <v>18</v>
      </c>
      <c r="H1722" s="2" t="s">
        <v>96</v>
      </c>
      <c r="I1722" s="2" t="s">
        <v>100</v>
      </c>
      <c r="J1722" s="2" t="s">
        <v>102</v>
      </c>
      <c r="K1722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MUY SATISFACTORIO</v>
      </c>
    </row>
    <row r="1723" spans="1:11" x14ac:dyDescent="0.25">
      <c r="A1723">
        <v>6414</v>
      </c>
      <c r="B1723" s="1">
        <v>44237.788923611108</v>
      </c>
      <c r="C1723" t="s">
        <v>6</v>
      </c>
      <c r="D1723" t="s">
        <v>83</v>
      </c>
      <c r="E1723" s="4">
        <v>170006</v>
      </c>
      <c r="F1723" t="s">
        <v>89</v>
      </c>
      <c r="G1723" s="34">
        <v>43</v>
      </c>
      <c r="H1723" s="2" t="s">
        <v>96</v>
      </c>
      <c r="I1723" s="2" t="s">
        <v>99</v>
      </c>
      <c r="J1723" s="2" t="s">
        <v>102</v>
      </c>
      <c r="K1723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MUY SATISFACTORIO</v>
      </c>
    </row>
    <row r="1724" spans="1:11" x14ac:dyDescent="0.25">
      <c r="A1724">
        <v>6413</v>
      </c>
      <c r="B1724" s="1">
        <v>44237.91511574074</v>
      </c>
      <c r="C1724" t="s">
        <v>105</v>
      </c>
      <c r="D1724" t="s">
        <v>36</v>
      </c>
      <c r="E1724" s="4">
        <v>589838</v>
      </c>
      <c r="F1724" t="s">
        <v>90</v>
      </c>
      <c r="G1724">
        <v>47</v>
      </c>
      <c r="H1724" s="2" t="s">
        <v>94</v>
      </c>
      <c r="I1724" s="2" t="s">
        <v>100</v>
      </c>
      <c r="J1724" s="2" t="s">
        <v>103</v>
      </c>
      <c r="K1724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1725" spans="1:11" x14ac:dyDescent="0.25">
      <c r="A1725">
        <v>6412</v>
      </c>
      <c r="B1725" s="1">
        <v>44238.37939814815</v>
      </c>
      <c r="C1725" t="s">
        <v>16</v>
      </c>
      <c r="D1725" t="s">
        <v>40</v>
      </c>
      <c r="E1725" s="4">
        <v>153857</v>
      </c>
      <c r="F1725" t="s">
        <v>88</v>
      </c>
      <c r="G1725">
        <v>37</v>
      </c>
      <c r="H1725" s="2" t="s">
        <v>95</v>
      </c>
      <c r="I1725" s="2" t="s">
        <v>99</v>
      </c>
      <c r="J1725" s="2" t="s">
        <v>102</v>
      </c>
      <c r="K1725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1726" spans="1:11" x14ac:dyDescent="0.25">
      <c r="A1726">
        <v>15274</v>
      </c>
      <c r="B1726" s="1">
        <v>44238.413923611108</v>
      </c>
      <c r="C1726" t="s">
        <v>6</v>
      </c>
      <c r="D1726" t="s">
        <v>35</v>
      </c>
      <c r="E1726" s="4">
        <v>560287</v>
      </c>
      <c r="F1726" t="s">
        <v>89</v>
      </c>
      <c r="G1726">
        <v>9</v>
      </c>
      <c r="H1726" s="2" t="s">
        <v>94</v>
      </c>
      <c r="I1726" s="2" t="s">
        <v>99</v>
      </c>
      <c r="J1726" s="2" t="s">
        <v>94</v>
      </c>
      <c r="K1726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PASABLE</v>
      </c>
    </row>
    <row r="1727" spans="1:11" x14ac:dyDescent="0.25">
      <c r="A1727">
        <v>15275</v>
      </c>
      <c r="B1727" s="1">
        <v>44238.417685185188</v>
      </c>
      <c r="C1727" t="s">
        <v>6</v>
      </c>
      <c r="D1727" t="s">
        <v>37</v>
      </c>
      <c r="E1727" s="4">
        <v>282341</v>
      </c>
      <c r="F1727" t="s">
        <v>88</v>
      </c>
      <c r="G1727">
        <v>40</v>
      </c>
      <c r="H1727" s="2" t="s">
        <v>96</v>
      </c>
      <c r="I1727" s="2" t="s">
        <v>100</v>
      </c>
      <c r="J1727" s="2" t="s">
        <v>94</v>
      </c>
      <c r="K1727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1728" spans="1:11" x14ac:dyDescent="0.25">
      <c r="A1728">
        <v>22585</v>
      </c>
      <c r="B1728" s="1">
        <v>44238.428263888891</v>
      </c>
      <c r="C1728" t="s">
        <v>108</v>
      </c>
      <c r="D1728" t="s">
        <v>40</v>
      </c>
      <c r="E1728" s="4">
        <v>792681</v>
      </c>
      <c r="F1728" t="s">
        <v>89</v>
      </c>
      <c r="G1728">
        <v>41</v>
      </c>
      <c r="H1728" s="2" t="s">
        <v>95</v>
      </c>
      <c r="I1728" s="2" t="s">
        <v>99</v>
      </c>
      <c r="J1728" s="2" t="s">
        <v>94</v>
      </c>
      <c r="K1728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PASABLE</v>
      </c>
    </row>
    <row r="1729" spans="1:11" x14ac:dyDescent="0.25">
      <c r="A1729">
        <v>21076</v>
      </c>
      <c r="B1729" s="1">
        <v>44238.429918981485</v>
      </c>
      <c r="C1729" t="s">
        <v>25</v>
      </c>
      <c r="D1729" t="s">
        <v>29</v>
      </c>
      <c r="E1729" s="4">
        <v>487204</v>
      </c>
      <c r="F1729" t="s">
        <v>88</v>
      </c>
      <c r="G1729">
        <v>6</v>
      </c>
      <c r="H1729" s="2" t="s">
        <v>96</v>
      </c>
      <c r="I1729" s="2" t="s">
        <v>99</v>
      </c>
      <c r="J1729" s="2" t="s">
        <v>102</v>
      </c>
      <c r="K1729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1730" spans="1:11" x14ac:dyDescent="0.25">
      <c r="A1730">
        <v>6411</v>
      </c>
      <c r="B1730" s="1">
        <v>44238.432615740741</v>
      </c>
      <c r="C1730" t="s">
        <v>6</v>
      </c>
      <c r="D1730" t="s">
        <v>74</v>
      </c>
      <c r="E1730" s="4">
        <v>34320</v>
      </c>
      <c r="F1730" t="s">
        <v>88</v>
      </c>
      <c r="G1730">
        <v>32</v>
      </c>
      <c r="H1730" s="2" t="s">
        <v>95</v>
      </c>
      <c r="I1730" s="2" t="s">
        <v>100</v>
      </c>
      <c r="J1730" s="2" t="s">
        <v>94</v>
      </c>
      <c r="K1730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1731" spans="1:11" x14ac:dyDescent="0.25">
      <c r="A1731">
        <v>6410</v>
      </c>
      <c r="B1731" s="1">
        <v>44238.446493055555</v>
      </c>
      <c r="C1731" t="s">
        <v>6</v>
      </c>
      <c r="D1731" t="s">
        <v>40</v>
      </c>
      <c r="E1731" s="4">
        <v>723448</v>
      </c>
      <c r="F1731" t="s">
        <v>88</v>
      </c>
      <c r="G1731">
        <v>32</v>
      </c>
      <c r="H1731" s="2" t="s">
        <v>96</v>
      </c>
      <c r="I1731" s="2" t="s">
        <v>100</v>
      </c>
      <c r="J1731" s="2" t="s">
        <v>102</v>
      </c>
      <c r="K1731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1732" spans="1:11" x14ac:dyDescent="0.25">
      <c r="A1732">
        <v>6409</v>
      </c>
      <c r="B1732" s="1">
        <v>44238.460162037038</v>
      </c>
      <c r="C1732" t="s">
        <v>6</v>
      </c>
      <c r="D1732" t="s">
        <v>65</v>
      </c>
      <c r="E1732" s="4">
        <v>887174</v>
      </c>
      <c r="F1732" t="s">
        <v>89</v>
      </c>
      <c r="G1732" s="34">
        <v>46</v>
      </c>
      <c r="H1732" s="2" t="s">
        <v>96</v>
      </c>
      <c r="I1732" s="2" t="s">
        <v>100</v>
      </c>
      <c r="J1732" s="2" t="s">
        <v>102</v>
      </c>
      <c r="K1732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MUY SATISFACTORIO</v>
      </c>
    </row>
    <row r="1733" spans="1:11" x14ac:dyDescent="0.25">
      <c r="A1733">
        <v>6408</v>
      </c>
      <c r="B1733" s="1">
        <v>44238.473564814813</v>
      </c>
      <c r="C1733" t="s">
        <v>16</v>
      </c>
      <c r="D1733" t="s">
        <v>72</v>
      </c>
      <c r="E1733" s="4">
        <v>456425</v>
      </c>
      <c r="F1733" t="s">
        <v>90</v>
      </c>
      <c r="G1733">
        <v>13</v>
      </c>
      <c r="H1733" s="2" t="s">
        <v>95</v>
      </c>
      <c r="I1733" s="2" t="s">
        <v>99</v>
      </c>
      <c r="J1733" s="2" t="s">
        <v>103</v>
      </c>
      <c r="K1733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1734" spans="1:11" x14ac:dyDescent="0.25">
      <c r="A1734">
        <v>6407</v>
      </c>
      <c r="B1734" s="1">
        <v>44238.477175925924</v>
      </c>
      <c r="C1734" t="s">
        <v>16</v>
      </c>
      <c r="D1734" t="s">
        <v>72</v>
      </c>
      <c r="E1734" s="4">
        <v>987260</v>
      </c>
      <c r="F1734" t="s">
        <v>90</v>
      </c>
      <c r="G1734">
        <v>12</v>
      </c>
      <c r="H1734" s="2" t="s">
        <v>95</v>
      </c>
      <c r="I1734" s="2" t="s">
        <v>99</v>
      </c>
      <c r="J1734" s="2" t="s">
        <v>102</v>
      </c>
      <c r="K1734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1735" spans="1:11" x14ac:dyDescent="0.25">
      <c r="A1735">
        <v>6406</v>
      </c>
      <c r="B1735" s="1">
        <v>44238.492349537039</v>
      </c>
      <c r="C1735" t="s">
        <v>16</v>
      </c>
      <c r="D1735" t="s">
        <v>61</v>
      </c>
      <c r="E1735" s="4">
        <v>88660</v>
      </c>
      <c r="F1735" t="s">
        <v>88</v>
      </c>
      <c r="G1735">
        <v>19</v>
      </c>
      <c r="H1735" s="2" t="s">
        <v>95</v>
      </c>
      <c r="I1735" s="2" t="s">
        <v>99</v>
      </c>
      <c r="J1735" s="2" t="s">
        <v>103</v>
      </c>
      <c r="K1735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1736" spans="1:11" x14ac:dyDescent="0.25">
      <c r="A1736">
        <v>20534</v>
      </c>
      <c r="B1736" s="1">
        <v>44238.52484953704</v>
      </c>
      <c r="C1736" t="s">
        <v>108</v>
      </c>
      <c r="D1736" t="s">
        <v>83</v>
      </c>
      <c r="E1736" s="4">
        <v>530056</v>
      </c>
      <c r="F1736" t="s">
        <v>89</v>
      </c>
      <c r="G1736">
        <v>9</v>
      </c>
      <c r="H1736" s="2" t="s">
        <v>94</v>
      </c>
      <c r="I1736" s="2" t="s">
        <v>100</v>
      </c>
      <c r="J1736" s="2" t="s">
        <v>103</v>
      </c>
      <c r="K1736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PASABLE</v>
      </c>
    </row>
    <row r="1737" spans="1:11" x14ac:dyDescent="0.25">
      <c r="A1737">
        <v>18814</v>
      </c>
      <c r="B1737" s="1">
        <v>44238.530462962961</v>
      </c>
      <c r="C1737" t="s">
        <v>108</v>
      </c>
      <c r="D1737" t="s">
        <v>81</v>
      </c>
      <c r="E1737" s="4">
        <v>138991</v>
      </c>
      <c r="F1737" t="s">
        <v>89</v>
      </c>
      <c r="G1737">
        <v>4</v>
      </c>
      <c r="H1737" s="2" t="s">
        <v>95</v>
      </c>
      <c r="I1737" s="2" t="s">
        <v>100</v>
      </c>
      <c r="J1737" s="2" t="s">
        <v>94</v>
      </c>
      <c r="K1737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PASABLE</v>
      </c>
    </row>
    <row r="1738" spans="1:11" x14ac:dyDescent="0.25">
      <c r="A1738">
        <v>18395</v>
      </c>
      <c r="B1738" s="1">
        <v>44238.533032407409</v>
      </c>
      <c r="C1738" t="s">
        <v>108</v>
      </c>
      <c r="D1738" t="s">
        <v>56</v>
      </c>
      <c r="E1738" s="4">
        <v>150094</v>
      </c>
      <c r="F1738" t="s">
        <v>89</v>
      </c>
      <c r="G1738">
        <v>50</v>
      </c>
      <c r="H1738" s="2" t="s">
        <v>95</v>
      </c>
      <c r="I1738" s="2" t="s">
        <v>99</v>
      </c>
      <c r="J1738" s="2" t="s">
        <v>103</v>
      </c>
      <c r="K1738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PASABLE</v>
      </c>
    </row>
    <row r="1739" spans="1:11" x14ac:dyDescent="0.25">
      <c r="A1739">
        <v>22568</v>
      </c>
      <c r="B1739" s="1">
        <v>44238.546678240738</v>
      </c>
      <c r="C1739" t="s">
        <v>111</v>
      </c>
      <c r="D1739" t="s">
        <v>83</v>
      </c>
      <c r="E1739" s="4">
        <v>961131</v>
      </c>
      <c r="F1739" t="s">
        <v>89</v>
      </c>
      <c r="G1739">
        <v>32</v>
      </c>
      <c r="H1739" s="2" t="s">
        <v>95</v>
      </c>
      <c r="I1739" s="2" t="s">
        <v>99</v>
      </c>
      <c r="J1739" s="2" t="s">
        <v>94</v>
      </c>
      <c r="K1739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PASABLE</v>
      </c>
    </row>
    <row r="1740" spans="1:11" x14ac:dyDescent="0.25">
      <c r="A1740">
        <v>6405</v>
      </c>
      <c r="B1740" s="1">
        <v>44238.619652777779</v>
      </c>
      <c r="C1740" t="s">
        <v>16</v>
      </c>
      <c r="D1740" t="s">
        <v>51</v>
      </c>
      <c r="E1740" s="4">
        <v>820620</v>
      </c>
      <c r="F1740" t="s">
        <v>89</v>
      </c>
      <c r="G1740">
        <v>48</v>
      </c>
      <c r="H1740" s="2" t="s">
        <v>94</v>
      </c>
      <c r="I1740" s="2" t="s">
        <v>100</v>
      </c>
      <c r="J1740" s="2" t="s">
        <v>103</v>
      </c>
      <c r="K1740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PASABLE</v>
      </c>
    </row>
    <row r="1741" spans="1:11" x14ac:dyDescent="0.25">
      <c r="A1741">
        <v>22046</v>
      </c>
      <c r="B1741" s="1">
        <v>44238.62164351852</v>
      </c>
      <c r="C1741" t="s">
        <v>25</v>
      </c>
      <c r="D1741" t="s">
        <v>61</v>
      </c>
      <c r="E1741" s="4">
        <v>240827</v>
      </c>
      <c r="F1741" t="s">
        <v>88</v>
      </c>
      <c r="G1741">
        <v>10</v>
      </c>
      <c r="H1741" s="2" t="s">
        <v>96</v>
      </c>
      <c r="I1741" s="2" t="s">
        <v>99</v>
      </c>
      <c r="J1741" s="2" t="s">
        <v>103</v>
      </c>
      <c r="K1741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1742" spans="1:11" x14ac:dyDescent="0.25">
      <c r="A1742">
        <v>19394</v>
      </c>
      <c r="B1742" s="1">
        <v>44238.628321759257</v>
      </c>
      <c r="C1742" t="s">
        <v>108</v>
      </c>
      <c r="D1742" t="s">
        <v>15</v>
      </c>
      <c r="E1742" s="4">
        <v>287648</v>
      </c>
      <c r="F1742" t="s">
        <v>89</v>
      </c>
      <c r="G1742">
        <v>27</v>
      </c>
      <c r="H1742" s="2" t="s">
        <v>94</v>
      </c>
      <c r="I1742" s="2" t="s">
        <v>100</v>
      </c>
      <c r="J1742" s="2" t="s">
        <v>94</v>
      </c>
      <c r="K1742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PASABLE</v>
      </c>
    </row>
    <row r="1743" spans="1:11" x14ac:dyDescent="0.25">
      <c r="A1743">
        <v>6404</v>
      </c>
      <c r="B1743" s="1">
        <v>44238.659930555557</v>
      </c>
      <c r="C1743" t="s">
        <v>19</v>
      </c>
      <c r="D1743" t="s">
        <v>68</v>
      </c>
      <c r="E1743" s="4">
        <v>99832</v>
      </c>
      <c r="F1743" t="s">
        <v>90</v>
      </c>
      <c r="G1743">
        <v>10</v>
      </c>
      <c r="H1743" s="2" t="s">
        <v>96</v>
      </c>
      <c r="I1743" s="2" t="s">
        <v>100</v>
      </c>
      <c r="J1743" s="2" t="s">
        <v>103</v>
      </c>
      <c r="K1743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1744" spans="1:11" x14ac:dyDescent="0.25">
      <c r="A1744">
        <v>15270</v>
      </c>
      <c r="B1744" s="1">
        <v>44238.67523148148</v>
      </c>
      <c r="C1744" t="s">
        <v>6</v>
      </c>
      <c r="D1744" t="s">
        <v>72</v>
      </c>
      <c r="E1744" s="4">
        <v>57175</v>
      </c>
      <c r="F1744" t="s">
        <v>89</v>
      </c>
      <c r="G1744" s="34">
        <v>28</v>
      </c>
      <c r="H1744" s="2" t="s">
        <v>96</v>
      </c>
      <c r="I1744" s="2" t="s">
        <v>100</v>
      </c>
      <c r="J1744" s="2" t="s">
        <v>102</v>
      </c>
      <c r="K1744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MUY SATISFACTORIO</v>
      </c>
    </row>
    <row r="1745" spans="1:11" x14ac:dyDescent="0.25">
      <c r="A1745">
        <v>15268</v>
      </c>
      <c r="B1745" s="1">
        <v>44238.677453703705</v>
      </c>
      <c r="C1745" t="s">
        <v>6</v>
      </c>
      <c r="D1745" t="s">
        <v>50</v>
      </c>
      <c r="E1745" s="4">
        <v>905288</v>
      </c>
      <c r="F1745" t="s">
        <v>88</v>
      </c>
      <c r="G1745">
        <v>27</v>
      </c>
      <c r="H1745" s="2" t="s">
        <v>94</v>
      </c>
      <c r="I1745" s="2" t="s">
        <v>99</v>
      </c>
      <c r="J1745" s="2" t="s">
        <v>102</v>
      </c>
      <c r="K1745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1746" spans="1:11" x14ac:dyDescent="0.25">
      <c r="A1746">
        <v>15269</v>
      </c>
      <c r="B1746" s="1">
        <v>44238.680011574077</v>
      </c>
      <c r="C1746" t="s">
        <v>6</v>
      </c>
      <c r="D1746" t="s">
        <v>56</v>
      </c>
      <c r="E1746" s="4">
        <v>962983</v>
      </c>
      <c r="F1746" t="s">
        <v>90</v>
      </c>
      <c r="G1746">
        <v>9</v>
      </c>
      <c r="H1746" s="2" t="s">
        <v>94</v>
      </c>
      <c r="I1746" s="2" t="s">
        <v>99</v>
      </c>
      <c r="J1746" s="2" t="s">
        <v>103</v>
      </c>
      <c r="K1746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1747" spans="1:11" x14ac:dyDescent="0.25">
      <c r="A1747">
        <v>22599</v>
      </c>
      <c r="B1747" s="1">
        <v>44238.864004629628</v>
      </c>
      <c r="C1747" t="s">
        <v>105</v>
      </c>
      <c r="D1747" t="s">
        <v>65</v>
      </c>
      <c r="E1747" s="4">
        <v>991805</v>
      </c>
      <c r="F1747" t="s">
        <v>90</v>
      </c>
      <c r="G1747">
        <v>20</v>
      </c>
      <c r="H1747" s="2" t="s">
        <v>96</v>
      </c>
      <c r="I1747" s="2" t="s">
        <v>99</v>
      </c>
      <c r="J1747" s="2" t="s">
        <v>102</v>
      </c>
      <c r="K1747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1748" spans="1:11" x14ac:dyDescent="0.25">
      <c r="A1748">
        <v>21059</v>
      </c>
      <c r="B1748" s="1">
        <v>44238.892245370371</v>
      </c>
      <c r="C1748" t="s">
        <v>25</v>
      </c>
      <c r="D1748" t="s">
        <v>61</v>
      </c>
      <c r="E1748" s="4">
        <v>864789</v>
      </c>
      <c r="F1748" t="s">
        <v>89</v>
      </c>
      <c r="G1748">
        <v>11</v>
      </c>
      <c r="H1748" s="2" t="s">
        <v>95</v>
      </c>
      <c r="I1748" s="2" t="s">
        <v>100</v>
      </c>
      <c r="J1748" s="2" t="s">
        <v>103</v>
      </c>
      <c r="K1748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PASABLE</v>
      </c>
    </row>
    <row r="1749" spans="1:11" x14ac:dyDescent="0.25">
      <c r="A1749">
        <v>22569</v>
      </c>
      <c r="B1749" s="1">
        <v>44238.894537037035</v>
      </c>
      <c r="C1749" t="s">
        <v>25</v>
      </c>
      <c r="D1749" t="s">
        <v>65</v>
      </c>
      <c r="E1749" s="4">
        <v>278791</v>
      </c>
      <c r="F1749" t="s">
        <v>89</v>
      </c>
      <c r="G1749">
        <v>38</v>
      </c>
      <c r="H1749" s="2" t="s">
        <v>94</v>
      </c>
      <c r="I1749" s="2" t="s">
        <v>99</v>
      </c>
      <c r="J1749" s="2" t="s">
        <v>103</v>
      </c>
      <c r="K1749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PASABLE</v>
      </c>
    </row>
    <row r="1750" spans="1:11" x14ac:dyDescent="0.25">
      <c r="A1750">
        <v>21594</v>
      </c>
      <c r="B1750" s="1">
        <v>44238.926805555559</v>
      </c>
      <c r="C1750" t="s">
        <v>108</v>
      </c>
      <c r="D1750" t="s">
        <v>15</v>
      </c>
      <c r="E1750" s="4">
        <v>728572</v>
      </c>
      <c r="F1750" t="s">
        <v>88</v>
      </c>
      <c r="G1750">
        <v>43</v>
      </c>
      <c r="H1750" s="2" t="s">
        <v>94</v>
      </c>
      <c r="I1750" s="2" t="s">
        <v>100</v>
      </c>
      <c r="J1750" s="2" t="s">
        <v>94</v>
      </c>
      <c r="K1750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1751" spans="1:11" x14ac:dyDescent="0.25">
      <c r="A1751">
        <v>21027</v>
      </c>
      <c r="B1751" s="1">
        <v>44238.9296412037</v>
      </c>
      <c r="C1751" t="s">
        <v>108</v>
      </c>
      <c r="D1751" t="s">
        <v>74</v>
      </c>
      <c r="E1751" s="4">
        <v>285661</v>
      </c>
      <c r="F1751" t="s">
        <v>89</v>
      </c>
      <c r="G1751">
        <v>28</v>
      </c>
      <c r="H1751" s="2" t="s">
        <v>95</v>
      </c>
      <c r="I1751" s="2" t="s">
        <v>99</v>
      </c>
      <c r="J1751" s="2" t="s">
        <v>103</v>
      </c>
      <c r="K1751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PASABLE</v>
      </c>
    </row>
    <row r="1752" spans="1:11" x14ac:dyDescent="0.25">
      <c r="A1752">
        <v>18774</v>
      </c>
      <c r="B1752" s="1">
        <v>44238.930844907409</v>
      </c>
      <c r="C1752" t="s">
        <v>25</v>
      </c>
      <c r="D1752" t="s">
        <v>47</v>
      </c>
      <c r="E1752" s="4">
        <v>175723</v>
      </c>
      <c r="F1752" t="s">
        <v>89</v>
      </c>
      <c r="G1752">
        <v>20</v>
      </c>
      <c r="H1752" s="2" t="s">
        <v>94</v>
      </c>
      <c r="I1752" s="2" t="s">
        <v>99</v>
      </c>
      <c r="J1752" s="2" t="s">
        <v>102</v>
      </c>
      <c r="K1752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PASABLE</v>
      </c>
    </row>
    <row r="1753" spans="1:11" x14ac:dyDescent="0.25">
      <c r="A1753">
        <v>22102</v>
      </c>
      <c r="B1753" s="1">
        <v>44238.932395833333</v>
      </c>
      <c r="C1753" t="s">
        <v>24</v>
      </c>
      <c r="D1753" t="s">
        <v>38</v>
      </c>
      <c r="E1753" s="4">
        <v>253765</v>
      </c>
      <c r="F1753" t="s">
        <v>88</v>
      </c>
      <c r="G1753">
        <v>4</v>
      </c>
      <c r="H1753" s="2" t="s">
        <v>94</v>
      </c>
      <c r="I1753" s="2" t="s">
        <v>100</v>
      </c>
      <c r="J1753" s="2" t="s">
        <v>102</v>
      </c>
      <c r="K1753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1754" spans="1:11" x14ac:dyDescent="0.25">
      <c r="A1754">
        <v>6403</v>
      </c>
      <c r="B1754" s="1">
        <v>44239.417048611111</v>
      </c>
      <c r="C1754" t="s">
        <v>4</v>
      </c>
      <c r="D1754" t="s">
        <v>73</v>
      </c>
      <c r="E1754" s="4">
        <v>53122</v>
      </c>
      <c r="F1754" t="s">
        <v>88</v>
      </c>
      <c r="G1754">
        <v>26</v>
      </c>
      <c r="H1754" s="2" t="s">
        <v>95</v>
      </c>
      <c r="I1754" s="2" t="s">
        <v>99</v>
      </c>
      <c r="J1754" s="2" t="s">
        <v>94</v>
      </c>
      <c r="K1754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1755" spans="1:11" x14ac:dyDescent="0.25">
      <c r="A1755">
        <v>15267</v>
      </c>
      <c r="B1755" s="1">
        <v>44239.41983796296</v>
      </c>
      <c r="C1755" t="s">
        <v>6</v>
      </c>
      <c r="D1755" t="s">
        <v>74</v>
      </c>
      <c r="E1755" s="4">
        <v>882622</v>
      </c>
      <c r="F1755" t="s">
        <v>90</v>
      </c>
      <c r="G1755">
        <v>11</v>
      </c>
      <c r="H1755" s="2" t="s">
        <v>94</v>
      </c>
      <c r="I1755" s="2" t="s">
        <v>99</v>
      </c>
      <c r="J1755" s="2" t="s">
        <v>94</v>
      </c>
      <c r="K1755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1756" spans="1:11" x14ac:dyDescent="0.25">
      <c r="A1756">
        <v>15272</v>
      </c>
      <c r="B1756" s="1">
        <v>44239.423738425925</v>
      </c>
      <c r="C1756" t="s">
        <v>6</v>
      </c>
      <c r="D1756" t="s">
        <v>15</v>
      </c>
      <c r="E1756" s="4">
        <v>250087</v>
      </c>
      <c r="F1756" t="s">
        <v>88</v>
      </c>
      <c r="G1756">
        <v>41</v>
      </c>
      <c r="H1756" s="2" t="s">
        <v>95</v>
      </c>
      <c r="I1756" s="2" t="s">
        <v>100</v>
      </c>
      <c r="J1756" s="2" t="s">
        <v>102</v>
      </c>
      <c r="K1756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1757" spans="1:11" x14ac:dyDescent="0.25">
      <c r="A1757">
        <v>22529</v>
      </c>
      <c r="B1757" s="1">
        <v>44239.477511574078</v>
      </c>
      <c r="C1757" t="s">
        <v>108</v>
      </c>
      <c r="D1757" t="s">
        <v>78</v>
      </c>
      <c r="E1757" s="4">
        <v>613878</v>
      </c>
      <c r="F1757" t="s">
        <v>88</v>
      </c>
      <c r="G1757">
        <v>27</v>
      </c>
      <c r="H1757" s="2" t="s">
        <v>94</v>
      </c>
      <c r="I1757" s="2" t="s">
        <v>99</v>
      </c>
      <c r="J1757" s="2" t="s">
        <v>102</v>
      </c>
      <c r="K1757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1758" spans="1:11" x14ac:dyDescent="0.25">
      <c r="A1758">
        <v>21147</v>
      </c>
      <c r="B1758" s="1">
        <v>44239.481365740743</v>
      </c>
      <c r="C1758" t="s">
        <v>108</v>
      </c>
      <c r="D1758" t="s">
        <v>38</v>
      </c>
      <c r="E1758" s="4">
        <v>932936</v>
      </c>
      <c r="F1758" t="s">
        <v>90</v>
      </c>
      <c r="G1758">
        <v>7</v>
      </c>
      <c r="H1758" s="2" t="s">
        <v>94</v>
      </c>
      <c r="I1758" s="2" t="s">
        <v>100</v>
      </c>
      <c r="J1758" s="2" t="s">
        <v>94</v>
      </c>
      <c r="K1758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1759" spans="1:11" x14ac:dyDescent="0.25">
      <c r="A1759">
        <v>15263</v>
      </c>
      <c r="B1759" s="1">
        <v>44239.510798611111</v>
      </c>
      <c r="C1759" t="s">
        <v>6</v>
      </c>
      <c r="D1759" t="s">
        <v>46</v>
      </c>
      <c r="E1759" s="4">
        <v>334179</v>
      </c>
      <c r="F1759" t="s">
        <v>88</v>
      </c>
      <c r="G1759">
        <v>20</v>
      </c>
      <c r="H1759" s="2" t="s">
        <v>94</v>
      </c>
      <c r="I1759" s="2" t="s">
        <v>100</v>
      </c>
      <c r="J1759" s="2" t="s">
        <v>94</v>
      </c>
      <c r="K1759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1760" spans="1:11" x14ac:dyDescent="0.25">
      <c r="A1760">
        <v>15266</v>
      </c>
      <c r="B1760" s="1">
        <v>44239.512303240743</v>
      </c>
      <c r="C1760" t="s">
        <v>6</v>
      </c>
      <c r="D1760" t="s">
        <v>51</v>
      </c>
      <c r="E1760" s="4">
        <v>745083</v>
      </c>
      <c r="F1760" t="s">
        <v>90</v>
      </c>
      <c r="G1760">
        <v>19</v>
      </c>
      <c r="H1760" s="2" t="s">
        <v>96</v>
      </c>
      <c r="I1760" s="2" t="s">
        <v>100</v>
      </c>
      <c r="J1760" s="2" t="s">
        <v>94</v>
      </c>
      <c r="K1760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1761" spans="1:11" x14ac:dyDescent="0.25">
      <c r="A1761">
        <v>15265</v>
      </c>
      <c r="B1761" s="1">
        <v>44239.514467592591</v>
      </c>
      <c r="C1761" t="s">
        <v>6</v>
      </c>
      <c r="D1761" t="s">
        <v>54</v>
      </c>
      <c r="E1761" s="4">
        <v>781301</v>
      </c>
      <c r="F1761" t="s">
        <v>88</v>
      </c>
      <c r="G1761">
        <v>25</v>
      </c>
      <c r="H1761" s="2" t="s">
        <v>95</v>
      </c>
      <c r="I1761" s="2" t="s">
        <v>100</v>
      </c>
      <c r="J1761" s="2" t="s">
        <v>103</v>
      </c>
      <c r="K1761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1762" spans="1:11" x14ac:dyDescent="0.25">
      <c r="A1762">
        <v>15264</v>
      </c>
      <c r="B1762" s="1">
        <v>44239.51667824074</v>
      </c>
      <c r="C1762" t="s">
        <v>6</v>
      </c>
      <c r="D1762" t="s">
        <v>79</v>
      </c>
      <c r="E1762" s="4">
        <v>633588</v>
      </c>
      <c r="F1762" t="s">
        <v>88</v>
      </c>
      <c r="G1762">
        <v>6</v>
      </c>
      <c r="H1762" s="2" t="s">
        <v>95</v>
      </c>
      <c r="I1762" s="2" t="s">
        <v>99</v>
      </c>
      <c r="J1762" s="2" t="s">
        <v>94</v>
      </c>
      <c r="K1762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1763" spans="1:11" x14ac:dyDescent="0.25">
      <c r="A1763">
        <v>15260</v>
      </c>
      <c r="B1763" s="1">
        <v>44239.522175925929</v>
      </c>
      <c r="C1763" t="s">
        <v>6</v>
      </c>
      <c r="D1763" t="s">
        <v>65</v>
      </c>
      <c r="E1763" s="4">
        <v>777951</v>
      </c>
      <c r="F1763" t="s">
        <v>89</v>
      </c>
      <c r="G1763">
        <v>2</v>
      </c>
      <c r="H1763" s="2" t="s">
        <v>94</v>
      </c>
      <c r="I1763" s="2" t="s">
        <v>99</v>
      </c>
      <c r="J1763" s="2" t="s">
        <v>102</v>
      </c>
      <c r="K1763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PASABLE</v>
      </c>
    </row>
    <row r="1764" spans="1:11" x14ac:dyDescent="0.25">
      <c r="A1764">
        <v>15261</v>
      </c>
      <c r="B1764" s="1">
        <v>44239.547476851854</v>
      </c>
      <c r="C1764" t="s">
        <v>6</v>
      </c>
      <c r="D1764" t="s">
        <v>74</v>
      </c>
      <c r="E1764" s="4">
        <v>927169</v>
      </c>
      <c r="F1764" t="s">
        <v>90</v>
      </c>
      <c r="G1764">
        <v>31</v>
      </c>
      <c r="H1764" s="2" t="s">
        <v>96</v>
      </c>
      <c r="I1764" s="2" t="s">
        <v>99</v>
      </c>
      <c r="J1764" s="2" t="s">
        <v>94</v>
      </c>
      <c r="K1764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1765" spans="1:11" x14ac:dyDescent="0.25">
      <c r="A1765">
        <v>6402</v>
      </c>
      <c r="B1765" s="1">
        <v>44239.549085648148</v>
      </c>
      <c r="C1765" t="s">
        <v>6</v>
      </c>
      <c r="D1765" t="s">
        <v>46</v>
      </c>
      <c r="E1765" s="4">
        <v>936424</v>
      </c>
      <c r="F1765" t="s">
        <v>88</v>
      </c>
      <c r="G1765">
        <v>14</v>
      </c>
      <c r="H1765" s="2" t="s">
        <v>94</v>
      </c>
      <c r="I1765" s="2" t="s">
        <v>100</v>
      </c>
      <c r="J1765" s="2" t="s">
        <v>103</v>
      </c>
      <c r="K1765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1766" spans="1:11" x14ac:dyDescent="0.25">
      <c r="A1766">
        <v>15259</v>
      </c>
      <c r="B1766" s="1">
        <v>44239.628842592596</v>
      </c>
      <c r="C1766" t="s">
        <v>6</v>
      </c>
      <c r="D1766" t="s">
        <v>65</v>
      </c>
      <c r="E1766" s="4">
        <v>239149</v>
      </c>
      <c r="F1766" t="s">
        <v>89</v>
      </c>
      <c r="G1766" s="34">
        <v>38</v>
      </c>
      <c r="H1766" s="2" t="s">
        <v>96</v>
      </c>
      <c r="I1766" s="2" t="s">
        <v>100</v>
      </c>
      <c r="J1766" s="2" t="s">
        <v>102</v>
      </c>
      <c r="K1766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MUY SATISFACTORIO</v>
      </c>
    </row>
    <row r="1767" spans="1:11" x14ac:dyDescent="0.25">
      <c r="A1767">
        <v>15945</v>
      </c>
      <c r="B1767" s="1">
        <v>44239.670648148145</v>
      </c>
      <c r="C1767" t="s">
        <v>111</v>
      </c>
      <c r="D1767" t="s">
        <v>101</v>
      </c>
      <c r="E1767" s="4">
        <v>238529</v>
      </c>
      <c r="F1767" t="s">
        <v>89</v>
      </c>
      <c r="G1767">
        <v>48</v>
      </c>
      <c r="H1767" s="2" t="s">
        <v>95</v>
      </c>
      <c r="I1767" s="2" t="s">
        <v>100</v>
      </c>
      <c r="J1767" s="2" t="s">
        <v>102</v>
      </c>
      <c r="K1767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PASABLE</v>
      </c>
    </row>
    <row r="1768" spans="1:11" x14ac:dyDescent="0.25">
      <c r="A1768">
        <v>6401</v>
      </c>
      <c r="B1768" s="1">
        <v>44240.461030092592</v>
      </c>
      <c r="C1768" t="s">
        <v>16</v>
      </c>
      <c r="D1768" t="s">
        <v>83</v>
      </c>
      <c r="E1768" s="4">
        <v>586679</v>
      </c>
      <c r="F1768" t="s">
        <v>88</v>
      </c>
      <c r="G1768">
        <v>19</v>
      </c>
      <c r="H1768" s="2" t="s">
        <v>96</v>
      </c>
      <c r="I1768" s="2" t="s">
        <v>100</v>
      </c>
      <c r="J1768" s="2" t="s">
        <v>102</v>
      </c>
      <c r="K1768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1769" spans="1:11" x14ac:dyDescent="0.25">
      <c r="A1769">
        <v>6400</v>
      </c>
      <c r="B1769" s="1">
        <v>44240.471145833333</v>
      </c>
      <c r="C1769" t="s">
        <v>4</v>
      </c>
      <c r="D1769" t="s">
        <v>64</v>
      </c>
      <c r="E1769" s="4">
        <v>535335</v>
      </c>
      <c r="F1769" t="s">
        <v>89</v>
      </c>
      <c r="G1769">
        <v>43</v>
      </c>
      <c r="H1769" s="2" t="s">
        <v>95</v>
      </c>
      <c r="I1769" s="2" t="s">
        <v>99</v>
      </c>
      <c r="J1769" s="2" t="s">
        <v>102</v>
      </c>
      <c r="K1769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PASABLE</v>
      </c>
    </row>
    <row r="1770" spans="1:11" x14ac:dyDescent="0.25">
      <c r="A1770">
        <v>6399</v>
      </c>
      <c r="B1770" s="1">
        <v>44243.846921296295</v>
      </c>
      <c r="C1770" t="s">
        <v>4</v>
      </c>
      <c r="D1770" t="s">
        <v>48</v>
      </c>
      <c r="E1770" s="4">
        <v>508956</v>
      </c>
      <c r="F1770" t="s">
        <v>90</v>
      </c>
      <c r="G1770">
        <v>44</v>
      </c>
      <c r="H1770" s="2" t="s">
        <v>95</v>
      </c>
      <c r="I1770" s="2" t="s">
        <v>99</v>
      </c>
      <c r="J1770" s="2" t="s">
        <v>94</v>
      </c>
      <c r="K1770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1771" spans="1:11" x14ac:dyDescent="0.25">
      <c r="A1771">
        <v>6398</v>
      </c>
      <c r="B1771" s="1">
        <v>44243.858344907407</v>
      </c>
      <c r="C1771" t="s">
        <v>4</v>
      </c>
      <c r="D1771" t="s">
        <v>79</v>
      </c>
      <c r="E1771" s="4">
        <v>349868</v>
      </c>
      <c r="F1771" t="s">
        <v>89</v>
      </c>
      <c r="G1771">
        <v>37</v>
      </c>
      <c r="H1771" s="2" t="s">
        <v>94</v>
      </c>
      <c r="I1771" s="2" t="s">
        <v>100</v>
      </c>
      <c r="J1771" s="2" t="s">
        <v>102</v>
      </c>
      <c r="K1771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PASABLE</v>
      </c>
    </row>
    <row r="1772" spans="1:11" x14ac:dyDescent="0.25">
      <c r="A1772">
        <v>18792</v>
      </c>
      <c r="B1772" s="1">
        <v>44244.41369212963</v>
      </c>
      <c r="C1772" t="s">
        <v>108</v>
      </c>
      <c r="D1772" t="s">
        <v>61</v>
      </c>
      <c r="E1772" s="4">
        <v>697974</v>
      </c>
      <c r="F1772" t="s">
        <v>89</v>
      </c>
      <c r="G1772">
        <v>13</v>
      </c>
      <c r="H1772" s="2" t="s">
        <v>95</v>
      </c>
      <c r="I1772" s="2" t="s">
        <v>99</v>
      </c>
      <c r="J1772" s="2" t="s">
        <v>94</v>
      </c>
      <c r="K1772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PASABLE</v>
      </c>
    </row>
    <row r="1773" spans="1:11" x14ac:dyDescent="0.25">
      <c r="A1773">
        <v>22537</v>
      </c>
      <c r="B1773" s="1">
        <v>44244.420578703706</v>
      </c>
      <c r="C1773" t="s">
        <v>108</v>
      </c>
      <c r="D1773" t="s">
        <v>54</v>
      </c>
      <c r="E1773" s="4">
        <v>813734</v>
      </c>
      <c r="F1773" t="s">
        <v>88</v>
      </c>
      <c r="G1773">
        <v>44</v>
      </c>
      <c r="H1773" s="2" t="s">
        <v>96</v>
      </c>
      <c r="I1773" s="2" t="s">
        <v>100</v>
      </c>
      <c r="J1773" s="2" t="s">
        <v>103</v>
      </c>
      <c r="K1773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1774" spans="1:11" x14ac:dyDescent="0.25">
      <c r="A1774">
        <v>6397</v>
      </c>
      <c r="B1774" s="1">
        <v>44244.425300925926</v>
      </c>
      <c r="C1774" t="s">
        <v>19</v>
      </c>
      <c r="D1774" t="s">
        <v>72</v>
      </c>
      <c r="E1774" s="4">
        <v>301083</v>
      </c>
      <c r="F1774" t="s">
        <v>89</v>
      </c>
      <c r="G1774" s="34">
        <v>28</v>
      </c>
      <c r="H1774" s="2" t="s">
        <v>96</v>
      </c>
      <c r="I1774" s="2" t="s">
        <v>100</v>
      </c>
      <c r="J1774" s="2" t="s">
        <v>103</v>
      </c>
      <c r="K1774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MUY SATISFACTORIO</v>
      </c>
    </row>
    <row r="1775" spans="1:11" x14ac:dyDescent="0.25">
      <c r="A1775">
        <v>7660</v>
      </c>
      <c r="B1775" s="1">
        <v>44244.483958333331</v>
      </c>
      <c r="C1775" t="s">
        <v>10</v>
      </c>
      <c r="D1775" t="s">
        <v>37</v>
      </c>
      <c r="E1775" s="4">
        <v>211353</v>
      </c>
      <c r="F1775" t="s">
        <v>88</v>
      </c>
      <c r="G1775">
        <v>47</v>
      </c>
      <c r="H1775" s="2" t="s">
        <v>94</v>
      </c>
      <c r="I1775" s="2" t="s">
        <v>100</v>
      </c>
      <c r="J1775" s="2" t="s">
        <v>94</v>
      </c>
      <c r="K1775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1776" spans="1:11" x14ac:dyDescent="0.25">
      <c r="A1776">
        <v>15546</v>
      </c>
      <c r="B1776" s="1">
        <v>44244.485995370371</v>
      </c>
      <c r="C1776" t="s">
        <v>14</v>
      </c>
      <c r="D1776" t="s">
        <v>74</v>
      </c>
      <c r="E1776" s="4">
        <v>406256</v>
      </c>
      <c r="F1776" t="s">
        <v>90</v>
      </c>
      <c r="G1776">
        <v>4</v>
      </c>
      <c r="H1776" s="2" t="s">
        <v>95</v>
      </c>
      <c r="I1776" s="2" t="s">
        <v>99</v>
      </c>
      <c r="J1776" s="2" t="s">
        <v>94</v>
      </c>
      <c r="K1776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1777" spans="1:11" x14ac:dyDescent="0.25">
      <c r="A1777">
        <v>16429</v>
      </c>
      <c r="B1777" s="1">
        <v>44244.490416666667</v>
      </c>
      <c r="C1777" t="s">
        <v>14</v>
      </c>
      <c r="D1777" t="s">
        <v>15</v>
      </c>
      <c r="E1777" s="4">
        <v>797145</v>
      </c>
      <c r="F1777" t="s">
        <v>89</v>
      </c>
      <c r="G1777">
        <v>19</v>
      </c>
      <c r="H1777" s="2" t="s">
        <v>95</v>
      </c>
      <c r="I1777" s="2" t="s">
        <v>99</v>
      </c>
      <c r="J1777" s="2" t="s">
        <v>102</v>
      </c>
      <c r="K1777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PASABLE</v>
      </c>
    </row>
    <row r="1778" spans="1:11" x14ac:dyDescent="0.25">
      <c r="A1778">
        <v>16038</v>
      </c>
      <c r="B1778" s="1">
        <v>44244.493518518517</v>
      </c>
      <c r="C1778" t="s">
        <v>14</v>
      </c>
      <c r="D1778" t="s">
        <v>29</v>
      </c>
      <c r="E1778" s="4">
        <v>211623</v>
      </c>
      <c r="F1778" t="s">
        <v>88</v>
      </c>
      <c r="G1778">
        <v>6</v>
      </c>
      <c r="H1778" s="2" t="s">
        <v>94</v>
      </c>
      <c r="I1778" s="2" t="s">
        <v>99</v>
      </c>
      <c r="J1778" s="2" t="s">
        <v>102</v>
      </c>
      <c r="K1778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1779" spans="1:11" x14ac:dyDescent="0.25">
      <c r="A1779">
        <v>8508</v>
      </c>
      <c r="B1779" s="1">
        <v>44244.494872685187</v>
      </c>
      <c r="C1779" t="s">
        <v>10</v>
      </c>
      <c r="D1779" t="s">
        <v>50</v>
      </c>
      <c r="E1779" s="4">
        <v>828538</v>
      </c>
      <c r="F1779" t="s">
        <v>90</v>
      </c>
      <c r="G1779">
        <v>50</v>
      </c>
      <c r="H1779" s="2" t="s">
        <v>95</v>
      </c>
      <c r="I1779" s="2" t="s">
        <v>99</v>
      </c>
      <c r="J1779" s="2" t="s">
        <v>102</v>
      </c>
      <c r="K1779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1780" spans="1:11" x14ac:dyDescent="0.25">
      <c r="A1780">
        <v>18408</v>
      </c>
      <c r="B1780" s="1">
        <v>44244.497407407405</v>
      </c>
      <c r="C1780" t="s">
        <v>14</v>
      </c>
      <c r="D1780" t="s">
        <v>29</v>
      </c>
      <c r="E1780" s="4">
        <v>874585</v>
      </c>
      <c r="F1780" t="s">
        <v>88</v>
      </c>
      <c r="G1780">
        <v>6</v>
      </c>
      <c r="H1780" s="2" t="s">
        <v>94</v>
      </c>
      <c r="I1780" s="2" t="s">
        <v>99</v>
      </c>
      <c r="J1780" s="2" t="s">
        <v>94</v>
      </c>
      <c r="K1780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1781" spans="1:11" x14ac:dyDescent="0.25">
      <c r="A1781">
        <v>17996</v>
      </c>
      <c r="B1781" s="1">
        <v>44244.500428240739</v>
      </c>
      <c r="C1781" t="s">
        <v>3</v>
      </c>
      <c r="D1781" t="s">
        <v>65</v>
      </c>
      <c r="E1781" s="4">
        <v>843507</v>
      </c>
      <c r="F1781" t="s">
        <v>90</v>
      </c>
      <c r="G1781">
        <v>47</v>
      </c>
      <c r="H1781" s="2" t="s">
        <v>94</v>
      </c>
      <c r="I1781" s="2" t="s">
        <v>99</v>
      </c>
      <c r="J1781" s="2" t="s">
        <v>103</v>
      </c>
      <c r="K1781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1782" spans="1:11" x14ac:dyDescent="0.25">
      <c r="A1782">
        <v>6396</v>
      </c>
      <c r="B1782" s="1">
        <v>44244.5077662037</v>
      </c>
      <c r="C1782" t="s">
        <v>6</v>
      </c>
      <c r="D1782" t="s">
        <v>77</v>
      </c>
      <c r="E1782" s="4">
        <v>628959</v>
      </c>
      <c r="F1782" t="s">
        <v>89</v>
      </c>
      <c r="G1782">
        <v>30</v>
      </c>
      <c r="H1782" s="2" t="s">
        <v>94</v>
      </c>
      <c r="I1782" s="2" t="s">
        <v>100</v>
      </c>
      <c r="J1782" s="2" t="s">
        <v>102</v>
      </c>
      <c r="K1782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PASABLE</v>
      </c>
    </row>
    <row r="1783" spans="1:11" x14ac:dyDescent="0.25">
      <c r="A1783">
        <v>15567</v>
      </c>
      <c r="B1783" s="1">
        <v>44244.507974537039</v>
      </c>
      <c r="C1783" t="s">
        <v>3</v>
      </c>
      <c r="D1783" t="s">
        <v>40</v>
      </c>
      <c r="E1783" s="4">
        <v>549916</v>
      </c>
      <c r="F1783" t="s">
        <v>90</v>
      </c>
      <c r="G1783">
        <v>38</v>
      </c>
      <c r="H1783" s="2" t="s">
        <v>96</v>
      </c>
      <c r="I1783" s="2" t="s">
        <v>100</v>
      </c>
      <c r="J1783" s="2" t="s">
        <v>94</v>
      </c>
      <c r="K1783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1784" spans="1:11" x14ac:dyDescent="0.25">
      <c r="A1784">
        <v>21625</v>
      </c>
      <c r="B1784" s="1">
        <v>44244.514421296299</v>
      </c>
      <c r="C1784" t="s">
        <v>2</v>
      </c>
      <c r="D1784" t="s">
        <v>29</v>
      </c>
      <c r="E1784" s="4">
        <v>171207</v>
      </c>
      <c r="F1784" t="s">
        <v>90</v>
      </c>
      <c r="G1784">
        <v>19</v>
      </c>
      <c r="H1784" s="2" t="s">
        <v>95</v>
      </c>
      <c r="I1784" s="2" t="s">
        <v>100</v>
      </c>
      <c r="J1784" s="2" t="s">
        <v>94</v>
      </c>
      <c r="K1784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1785" spans="1:11" x14ac:dyDescent="0.25">
      <c r="A1785">
        <v>6395</v>
      </c>
      <c r="B1785" s="1">
        <v>44244.518530092595</v>
      </c>
      <c r="C1785" t="s">
        <v>19</v>
      </c>
      <c r="D1785" t="s">
        <v>83</v>
      </c>
      <c r="E1785" s="4">
        <v>878665</v>
      </c>
      <c r="F1785" t="s">
        <v>90</v>
      </c>
      <c r="G1785">
        <v>12</v>
      </c>
      <c r="H1785" s="2" t="s">
        <v>94</v>
      </c>
      <c r="I1785" s="2" t="s">
        <v>99</v>
      </c>
      <c r="J1785" s="2" t="s">
        <v>94</v>
      </c>
      <c r="K1785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1786" spans="1:11" x14ac:dyDescent="0.25">
      <c r="A1786">
        <v>18416</v>
      </c>
      <c r="B1786" s="1">
        <v>44244.52239583333</v>
      </c>
      <c r="C1786" t="s">
        <v>14</v>
      </c>
      <c r="D1786" t="s">
        <v>101</v>
      </c>
      <c r="E1786" s="4">
        <v>525452</v>
      </c>
      <c r="F1786" t="s">
        <v>89</v>
      </c>
      <c r="G1786" s="34">
        <v>26</v>
      </c>
      <c r="H1786" s="2" t="s">
        <v>96</v>
      </c>
      <c r="I1786" s="2" t="s">
        <v>99</v>
      </c>
      <c r="J1786" s="2" t="s">
        <v>94</v>
      </c>
      <c r="K1786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MUY SATISFACTORIO</v>
      </c>
    </row>
    <row r="1787" spans="1:11" x14ac:dyDescent="0.25">
      <c r="A1787">
        <v>15256</v>
      </c>
      <c r="B1787" s="1">
        <v>44244.52684027778</v>
      </c>
      <c r="C1787" t="s">
        <v>6</v>
      </c>
      <c r="D1787" t="s">
        <v>15</v>
      </c>
      <c r="E1787" s="4">
        <v>882997</v>
      </c>
      <c r="F1787" t="s">
        <v>88</v>
      </c>
      <c r="G1787">
        <v>40</v>
      </c>
      <c r="H1787" s="2" t="s">
        <v>96</v>
      </c>
      <c r="I1787" s="2" t="s">
        <v>100</v>
      </c>
      <c r="J1787" s="2" t="s">
        <v>103</v>
      </c>
      <c r="K1787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1788" spans="1:11" x14ac:dyDescent="0.25">
      <c r="A1788">
        <v>21609</v>
      </c>
      <c r="B1788" s="1">
        <v>44244.540914351855</v>
      </c>
      <c r="C1788" t="s">
        <v>2</v>
      </c>
      <c r="D1788" t="s">
        <v>63</v>
      </c>
      <c r="E1788" s="4">
        <v>765437</v>
      </c>
      <c r="F1788" t="s">
        <v>90</v>
      </c>
      <c r="G1788">
        <v>1</v>
      </c>
      <c r="H1788" s="2" t="s">
        <v>95</v>
      </c>
      <c r="I1788" s="2" t="s">
        <v>99</v>
      </c>
      <c r="J1788" s="2" t="s">
        <v>103</v>
      </c>
      <c r="K1788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1789" spans="1:11" x14ac:dyDescent="0.25">
      <c r="A1789">
        <v>6394</v>
      </c>
      <c r="B1789" s="1">
        <v>44244.547893518517</v>
      </c>
      <c r="C1789" t="s">
        <v>16</v>
      </c>
      <c r="D1789" t="s">
        <v>40</v>
      </c>
      <c r="E1789" s="4">
        <v>704136</v>
      </c>
      <c r="F1789" t="s">
        <v>88</v>
      </c>
      <c r="G1789">
        <v>20</v>
      </c>
      <c r="H1789" s="2" t="s">
        <v>94</v>
      </c>
      <c r="I1789" s="2" t="s">
        <v>99</v>
      </c>
      <c r="J1789" s="2" t="s">
        <v>102</v>
      </c>
      <c r="K1789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1790" spans="1:11" x14ac:dyDescent="0.25">
      <c r="A1790">
        <v>22681</v>
      </c>
      <c r="B1790" s="1">
        <v>44244.552523148152</v>
      </c>
      <c r="C1790" t="s">
        <v>110</v>
      </c>
      <c r="D1790" t="s">
        <v>67</v>
      </c>
      <c r="E1790" s="4">
        <v>845040</v>
      </c>
      <c r="F1790" t="s">
        <v>89</v>
      </c>
      <c r="G1790">
        <v>26</v>
      </c>
      <c r="H1790" s="2" t="s">
        <v>95</v>
      </c>
      <c r="I1790" s="2" t="s">
        <v>100</v>
      </c>
      <c r="J1790" s="2" t="s">
        <v>102</v>
      </c>
      <c r="K1790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PASABLE</v>
      </c>
    </row>
    <row r="1791" spans="1:11" x14ac:dyDescent="0.25">
      <c r="A1791">
        <v>19939</v>
      </c>
      <c r="B1791" s="1">
        <v>44244.559594907405</v>
      </c>
      <c r="C1791" t="s">
        <v>2</v>
      </c>
      <c r="D1791" t="s">
        <v>80</v>
      </c>
      <c r="E1791" s="4">
        <v>603407</v>
      </c>
      <c r="F1791" t="s">
        <v>88</v>
      </c>
      <c r="G1791">
        <v>39</v>
      </c>
      <c r="H1791" s="2" t="s">
        <v>96</v>
      </c>
      <c r="I1791" s="2" t="s">
        <v>99</v>
      </c>
      <c r="J1791" s="2" t="s">
        <v>102</v>
      </c>
      <c r="K1791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1792" spans="1:11" x14ac:dyDescent="0.25">
      <c r="A1792">
        <v>22586</v>
      </c>
      <c r="B1792" s="1">
        <v>44244.564108796294</v>
      </c>
      <c r="C1792" t="s">
        <v>2</v>
      </c>
      <c r="D1792" t="s">
        <v>55</v>
      </c>
      <c r="E1792" s="4">
        <v>730178</v>
      </c>
      <c r="F1792" t="s">
        <v>90</v>
      </c>
      <c r="G1792">
        <v>49</v>
      </c>
      <c r="H1792" s="2" t="s">
        <v>95</v>
      </c>
      <c r="I1792" s="2" t="s">
        <v>99</v>
      </c>
      <c r="J1792" s="2" t="s">
        <v>102</v>
      </c>
      <c r="K1792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1793" spans="1:11" x14ac:dyDescent="0.25">
      <c r="A1793">
        <v>6393</v>
      </c>
      <c r="B1793" s="1">
        <v>44244.567152777781</v>
      </c>
      <c r="C1793" t="s">
        <v>19</v>
      </c>
      <c r="D1793" t="s">
        <v>73</v>
      </c>
      <c r="E1793" s="4">
        <v>622369</v>
      </c>
      <c r="F1793" t="s">
        <v>88</v>
      </c>
      <c r="G1793">
        <v>24</v>
      </c>
      <c r="H1793" s="2" t="s">
        <v>96</v>
      </c>
      <c r="I1793" s="2" t="s">
        <v>99</v>
      </c>
      <c r="J1793" s="2" t="s">
        <v>94</v>
      </c>
      <c r="K1793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1794" spans="1:11" x14ac:dyDescent="0.25">
      <c r="A1794">
        <v>19960</v>
      </c>
      <c r="B1794" s="1">
        <v>44244.569652777776</v>
      </c>
      <c r="C1794" t="s">
        <v>2</v>
      </c>
      <c r="D1794" t="s">
        <v>38</v>
      </c>
      <c r="E1794" s="4">
        <v>727357</v>
      </c>
      <c r="F1794" t="s">
        <v>89</v>
      </c>
      <c r="G1794">
        <v>28</v>
      </c>
      <c r="H1794" s="2" t="s">
        <v>94</v>
      </c>
      <c r="I1794" s="2" t="s">
        <v>99</v>
      </c>
      <c r="J1794" s="2" t="s">
        <v>102</v>
      </c>
      <c r="K1794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PASABLE</v>
      </c>
    </row>
    <row r="1795" spans="1:11" x14ac:dyDescent="0.25">
      <c r="A1795">
        <v>21578</v>
      </c>
      <c r="B1795" s="1">
        <v>44244.57545138889</v>
      </c>
      <c r="C1795" t="s">
        <v>2</v>
      </c>
      <c r="D1795" t="s">
        <v>15</v>
      </c>
      <c r="E1795" s="4">
        <v>23055</v>
      </c>
      <c r="F1795" t="s">
        <v>89</v>
      </c>
      <c r="G1795" s="34">
        <v>22</v>
      </c>
      <c r="H1795" s="2" t="s">
        <v>96</v>
      </c>
      <c r="I1795" s="2" t="s">
        <v>100</v>
      </c>
      <c r="J1795" s="2" t="s">
        <v>103</v>
      </c>
      <c r="K1795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MUY SATISFACTORIO</v>
      </c>
    </row>
    <row r="1796" spans="1:11" x14ac:dyDescent="0.25">
      <c r="A1796">
        <v>18824</v>
      </c>
      <c r="B1796" s="1">
        <v>44244.580833333333</v>
      </c>
      <c r="C1796" t="s">
        <v>2</v>
      </c>
      <c r="D1796" t="s">
        <v>61</v>
      </c>
      <c r="E1796" s="4">
        <v>180154</v>
      </c>
      <c r="F1796" t="s">
        <v>88</v>
      </c>
      <c r="G1796">
        <v>11</v>
      </c>
      <c r="H1796" s="2" t="s">
        <v>96</v>
      </c>
      <c r="I1796" s="2" t="s">
        <v>99</v>
      </c>
      <c r="J1796" s="2" t="s">
        <v>103</v>
      </c>
      <c r="K1796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1797" spans="1:11" x14ac:dyDescent="0.25">
      <c r="A1797">
        <v>22189</v>
      </c>
      <c r="B1797" s="1">
        <v>44244.585601851853</v>
      </c>
      <c r="C1797" t="s">
        <v>2</v>
      </c>
      <c r="D1797" t="s">
        <v>101</v>
      </c>
      <c r="E1797" s="4">
        <v>145861</v>
      </c>
      <c r="F1797" t="s">
        <v>88</v>
      </c>
      <c r="G1797">
        <v>8</v>
      </c>
      <c r="H1797" s="2" t="s">
        <v>96</v>
      </c>
      <c r="I1797" s="2" t="s">
        <v>100</v>
      </c>
      <c r="J1797" s="2" t="s">
        <v>103</v>
      </c>
      <c r="K1797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1798" spans="1:11" x14ac:dyDescent="0.25">
      <c r="A1798">
        <v>21001</v>
      </c>
      <c r="B1798" s="1">
        <v>44244.589594907404</v>
      </c>
      <c r="C1798" t="s">
        <v>2</v>
      </c>
      <c r="D1798" t="s">
        <v>37</v>
      </c>
      <c r="E1798" s="4">
        <v>488164</v>
      </c>
      <c r="F1798" t="s">
        <v>88</v>
      </c>
      <c r="G1798">
        <v>29</v>
      </c>
      <c r="H1798" s="2" t="s">
        <v>94</v>
      </c>
      <c r="I1798" s="2" t="s">
        <v>100</v>
      </c>
      <c r="J1798" s="2" t="s">
        <v>103</v>
      </c>
      <c r="K1798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1799" spans="1:11" x14ac:dyDescent="0.25">
      <c r="A1799">
        <v>19972</v>
      </c>
      <c r="B1799" s="1">
        <v>44244.5937962963</v>
      </c>
      <c r="C1799" t="s">
        <v>2</v>
      </c>
      <c r="D1799" t="s">
        <v>83</v>
      </c>
      <c r="E1799" s="4">
        <v>102199</v>
      </c>
      <c r="F1799" t="s">
        <v>90</v>
      </c>
      <c r="G1799">
        <v>1</v>
      </c>
      <c r="H1799" s="2" t="s">
        <v>95</v>
      </c>
      <c r="I1799" s="2" t="s">
        <v>99</v>
      </c>
      <c r="J1799" s="2" t="s">
        <v>94</v>
      </c>
      <c r="K1799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1800" spans="1:11" x14ac:dyDescent="0.25">
      <c r="A1800">
        <v>15258</v>
      </c>
      <c r="B1800" s="1">
        <v>44244.596203703702</v>
      </c>
      <c r="C1800" t="s">
        <v>6</v>
      </c>
      <c r="D1800" t="s">
        <v>51</v>
      </c>
      <c r="E1800" s="4">
        <v>551841</v>
      </c>
      <c r="F1800" t="s">
        <v>89</v>
      </c>
      <c r="G1800" s="34">
        <v>7</v>
      </c>
      <c r="H1800" s="2" t="s">
        <v>96</v>
      </c>
      <c r="I1800" s="2" t="s">
        <v>100</v>
      </c>
      <c r="J1800" s="2" t="s">
        <v>102</v>
      </c>
      <c r="K1800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MUY SATISFACTORIO</v>
      </c>
    </row>
    <row r="1801" spans="1:11" x14ac:dyDescent="0.25">
      <c r="A1801">
        <v>20498</v>
      </c>
      <c r="B1801" s="1">
        <v>44244.598611111112</v>
      </c>
      <c r="C1801" t="s">
        <v>2</v>
      </c>
      <c r="D1801" t="s">
        <v>79</v>
      </c>
      <c r="E1801" s="4">
        <v>908216</v>
      </c>
      <c r="F1801" t="s">
        <v>89</v>
      </c>
      <c r="G1801">
        <v>2</v>
      </c>
      <c r="H1801" s="2" t="s">
        <v>95</v>
      </c>
      <c r="I1801" s="2" t="s">
        <v>100</v>
      </c>
      <c r="J1801" s="2" t="s">
        <v>102</v>
      </c>
      <c r="K1801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PASABLE</v>
      </c>
    </row>
    <row r="1802" spans="1:11" x14ac:dyDescent="0.25">
      <c r="A1802">
        <v>21124</v>
      </c>
      <c r="B1802" s="1">
        <v>44244.602453703701</v>
      </c>
      <c r="C1802" t="s">
        <v>2</v>
      </c>
      <c r="D1802" t="s">
        <v>46</v>
      </c>
      <c r="E1802" s="4">
        <v>653206</v>
      </c>
      <c r="F1802" t="s">
        <v>90</v>
      </c>
      <c r="G1802">
        <v>41</v>
      </c>
      <c r="H1802" s="2" t="s">
        <v>94</v>
      </c>
      <c r="I1802" s="2" t="s">
        <v>99</v>
      </c>
      <c r="J1802" s="2" t="s">
        <v>94</v>
      </c>
      <c r="K1802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1803" spans="1:11" x14ac:dyDescent="0.25">
      <c r="A1803">
        <v>15257</v>
      </c>
      <c r="B1803" s="1">
        <v>44244.61377314815</v>
      </c>
      <c r="C1803" t="s">
        <v>6</v>
      </c>
      <c r="D1803" t="s">
        <v>83</v>
      </c>
      <c r="E1803" s="4">
        <v>773824</v>
      </c>
      <c r="F1803" t="s">
        <v>88</v>
      </c>
      <c r="G1803">
        <v>27</v>
      </c>
      <c r="H1803" s="2" t="s">
        <v>94</v>
      </c>
      <c r="I1803" s="2" t="s">
        <v>99</v>
      </c>
      <c r="J1803" s="2" t="s">
        <v>102</v>
      </c>
      <c r="K1803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1804" spans="1:11" x14ac:dyDescent="0.25">
      <c r="A1804">
        <v>6392</v>
      </c>
      <c r="B1804" s="1">
        <v>44244.669548611113</v>
      </c>
      <c r="C1804" t="s">
        <v>4</v>
      </c>
      <c r="D1804" t="s">
        <v>74</v>
      </c>
      <c r="E1804" s="4">
        <v>580271</v>
      </c>
      <c r="F1804" t="s">
        <v>88</v>
      </c>
      <c r="G1804">
        <v>8</v>
      </c>
      <c r="H1804" s="2" t="s">
        <v>94</v>
      </c>
      <c r="I1804" s="2" t="s">
        <v>99</v>
      </c>
      <c r="J1804" s="2" t="s">
        <v>103</v>
      </c>
      <c r="K1804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1805" spans="1:11" x14ac:dyDescent="0.25">
      <c r="A1805">
        <v>6391</v>
      </c>
      <c r="B1805" s="1">
        <v>44244.669930555552</v>
      </c>
      <c r="C1805" t="s">
        <v>4</v>
      </c>
      <c r="D1805" t="s">
        <v>51</v>
      </c>
      <c r="E1805" s="4">
        <v>970397</v>
      </c>
      <c r="F1805" t="s">
        <v>90</v>
      </c>
      <c r="G1805">
        <v>6</v>
      </c>
      <c r="H1805" s="2" t="s">
        <v>95</v>
      </c>
      <c r="I1805" s="2" t="s">
        <v>100</v>
      </c>
      <c r="J1805" s="2" t="s">
        <v>103</v>
      </c>
      <c r="K1805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1806" spans="1:11" x14ac:dyDescent="0.25">
      <c r="A1806">
        <v>6390</v>
      </c>
      <c r="B1806" s="1">
        <v>44244.70988425926</v>
      </c>
      <c r="C1806" t="s">
        <v>16</v>
      </c>
      <c r="D1806" t="s">
        <v>65</v>
      </c>
      <c r="E1806" s="4">
        <v>842741</v>
      </c>
      <c r="F1806" t="s">
        <v>88</v>
      </c>
      <c r="G1806">
        <v>41</v>
      </c>
      <c r="H1806" s="2" t="s">
        <v>96</v>
      </c>
      <c r="I1806" s="2" t="s">
        <v>99</v>
      </c>
      <c r="J1806" s="2" t="s">
        <v>103</v>
      </c>
      <c r="K1806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1807" spans="1:11" x14ac:dyDescent="0.25">
      <c r="A1807">
        <v>6389</v>
      </c>
      <c r="B1807" s="1">
        <v>44244.716909722221</v>
      </c>
      <c r="C1807" t="s">
        <v>19</v>
      </c>
      <c r="D1807" t="s">
        <v>83</v>
      </c>
      <c r="E1807" s="4">
        <v>545117</v>
      </c>
      <c r="F1807" t="s">
        <v>89</v>
      </c>
      <c r="G1807" s="34">
        <v>8</v>
      </c>
      <c r="H1807" s="2" t="s">
        <v>96</v>
      </c>
      <c r="I1807" s="2" t="s">
        <v>99</v>
      </c>
      <c r="J1807" s="2" t="s">
        <v>103</v>
      </c>
      <c r="K1807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MUY SATISFACTORIO</v>
      </c>
    </row>
    <row r="1808" spans="1:11" x14ac:dyDescent="0.25">
      <c r="A1808">
        <v>6388</v>
      </c>
      <c r="B1808" s="1">
        <v>44244.746180555558</v>
      </c>
      <c r="C1808" t="s">
        <v>6</v>
      </c>
      <c r="D1808" t="s">
        <v>48</v>
      </c>
      <c r="E1808" s="4">
        <v>546786</v>
      </c>
      <c r="F1808" t="s">
        <v>89</v>
      </c>
      <c r="G1808" s="34">
        <v>36</v>
      </c>
      <c r="H1808" s="2" t="s">
        <v>96</v>
      </c>
      <c r="I1808" s="2" t="s">
        <v>99</v>
      </c>
      <c r="J1808" s="2" t="s">
        <v>102</v>
      </c>
      <c r="K1808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MUY SATISFACTORIO</v>
      </c>
    </row>
    <row r="1809" spans="1:11" x14ac:dyDescent="0.25">
      <c r="A1809">
        <v>6387</v>
      </c>
      <c r="B1809" s="1">
        <v>44244.75880787037</v>
      </c>
      <c r="C1809" t="s">
        <v>6</v>
      </c>
      <c r="D1809" t="s">
        <v>67</v>
      </c>
      <c r="E1809" s="4">
        <v>80350</v>
      </c>
      <c r="F1809" t="s">
        <v>90</v>
      </c>
      <c r="G1809">
        <v>7</v>
      </c>
      <c r="H1809" s="2" t="s">
        <v>96</v>
      </c>
      <c r="I1809" s="2" t="s">
        <v>100</v>
      </c>
      <c r="J1809" s="2" t="s">
        <v>94</v>
      </c>
      <c r="K1809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1810" spans="1:11" x14ac:dyDescent="0.25">
      <c r="A1810">
        <v>19392</v>
      </c>
      <c r="B1810" s="1">
        <v>44244.759513888886</v>
      </c>
      <c r="C1810" t="s">
        <v>108</v>
      </c>
      <c r="D1810" t="s">
        <v>49</v>
      </c>
      <c r="E1810" s="4">
        <v>491638</v>
      </c>
      <c r="F1810" t="s">
        <v>88</v>
      </c>
      <c r="G1810">
        <v>4</v>
      </c>
      <c r="H1810" s="2" t="s">
        <v>95</v>
      </c>
      <c r="I1810" s="2" t="s">
        <v>99</v>
      </c>
      <c r="J1810" s="2" t="s">
        <v>102</v>
      </c>
      <c r="K1810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1811" spans="1:11" x14ac:dyDescent="0.25">
      <c r="A1811">
        <v>22595</v>
      </c>
      <c r="B1811" s="1">
        <v>44244.762384259258</v>
      </c>
      <c r="C1811" t="s">
        <v>2</v>
      </c>
      <c r="D1811" t="s">
        <v>37</v>
      </c>
      <c r="E1811" s="4">
        <v>524733</v>
      </c>
      <c r="F1811" t="s">
        <v>90</v>
      </c>
      <c r="G1811">
        <v>49</v>
      </c>
      <c r="H1811" s="2" t="s">
        <v>96</v>
      </c>
      <c r="I1811" s="2" t="s">
        <v>99</v>
      </c>
      <c r="J1811" s="2" t="s">
        <v>94</v>
      </c>
      <c r="K1811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1812" spans="1:11" x14ac:dyDescent="0.25">
      <c r="A1812">
        <v>17970</v>
      </c>
      <c r="B1812" s="1">
        <v>44244.770810185182</v>
      </c>
      <c r="C1812" t="s">
        <v>2</v>
      </c>
      <c r="D1812" t="s">
        <v>57</v>
      </c>
      <c r="E1812" s="4">
        <v>899110</v>
      </c>
      <c r="F1812" t="s">
        <v>90</v>
      </c>
      <c r="G1812">
        <v>25</v>
      </c>
      <c r="H1812" s="2" t="s">
        <v>96</v>
      </c>
      <c r="I1812" s="2" t="s">
        <v>100</v>
      </c>
      <c r="J1812" s="2" t="s">
        <v>94</v>
      </c>
      <c r="K1812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1813" spans="1:11" x14ac:dyDescent="0.25">
      <c r="A1813">
        <v>15623</v>
      </c>
      <c r="B1813" s="1">
        <v>44244.780775462961</v>
      </c>
      <c r="C1813" t="s">
        <v>2</v>
      </c>
      <c r="D1813" t="s">
        <v>65</v>
      </c>
      <c r="E1813" s="4">
        <v>567264</v>
      </c>
      <c r="F1813" t="s">
        <v>90</v>
      </c>
      <c r="G1813">
        <v>11</v>
      </c>
      <c r="H1813" s="2" t="s">
        <v>96</v>
      </c>
      <c r="I1813" s="2" t="s">
        <v>100</v>
      </c>
      <c r="J1813" s="2" t="s">
        <v>103</v>
      </c>
      <c r="K1813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1814" spans="1:11" x14ac:dyDescent="0.25">
      <c r="A1814">
        <v>6386</v>
      </c>
      <c r="B1814" s="1">
        <v>44244.79619212963</v>
      </c>
      <c r="C1814" t="s">
        <v>4</v>
      </c>
      <c r="D1814" t="s">
        <v>44</v>
      </c>
      <c r="E1814" s="4">
        <v>487637</v>
      </c>
      <c r="F1814" t="s">
        <v>90</v>
      </c>
      <c r="G1814">
        <v>50</v>
      </c>
      <c r="H1814" s="2" t="s">
        <v>95</v>
      </c>
      <c r="I1814" s="2" t="s">
        <v>100</v>
      </c>
      <c r="J1814" s="2" t="s">
        <v>102</v>
      </c>
      <c r="K1814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1815" spans="1:11" x14ac:dyDescent="0.25">
      <c r="A1815">
        <v>6385</v>
      </c>
      <c r="B1815" s="1">
        <v>44244.800393518519</v>
      </c>
      <c r="C1815" t="s">
        <v>16</v>
      </c>
      <c r="D1815" t="s">
        <v>65</v>
      </c>
      <c r="E1815" s="4">
        <v>933429</v>
      </c>
      <c r="F1815" t="s">
        <v>88</v>
      </c>
      <c r="G1815">
        <v>41</v>
      </c>
      <c r="H1815" s="2" t="s">
        <v>94</v>
      </c>
      <c r="I1815" s="2" t="s">
        <v>100</v>
      </c>
      <c r="J1815" s="2" t="s">
        <v>103</v>
      </c>
      <c r="K1815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1816" spans="1:11" x14ac:dyDescent="0.25">
      <c r="A1816">
        <v>18831</v>
      </c>
      <c r="B1816" s="1">
        <v>44244.861875000002</v>
      </c>
      <c r="C1816" t="s">
        <v>110</v>
      </c>
      <c r="D1816" t="s">
        <v>51</v>
      </c>
      <c r="E1816" s="4">
        <v>574366</v>
      </c>
      <c r="F1816" t="s">
        <v>88</v>
      </c>
      <c r="G1816">
        <v>44</v>
      </c>
      <c r="H1816" s="2" t="s">
        <v>94</v>
      </c>
      <c r="I1816" s="2" t="s">
        <v>99</v>
      </c>
      <c r="J1816" s="2" t="s">
        <v>102</v>
      </c>
      <c r="K1816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1817" spans="1:11" x14ac:dyDescent="0.25">
      <c r="A1817">
        <v>6384</v>
      </c>
      <c r="B1817" s="1">
        <v>44245.346979166665</v>
      </c>
      <c r="C1817" t="s">
        <v>7</v>
      </c>
      <c r="D1817" t="s">
        <v>56</v>
      </c>
      <c r="E1817" s="4">
        <v>869563</v>
      </c>
      <c r="F1817" t="s">
        <v>88</v>
      </c>
      <c r="G1817">
        <v>2</v>
      </c>
      <c r="H1817" s="2" t="s">
        <v>95</v>
      </c>
      <c r="I1817" s="2" t="s">
        <v>99</v>
      </c>
      <c r="J1817" s="2" t="s">
        <v>94</v>
      </c>
      <c r="K1817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1818" spans="1:11" x14ac:dyDescent="0.25">
      <c r="A1818">
        <v>6383</v>
      </c>
      <c r="B1818" s="1">
        <v>44245.351701388892</v>
      </c>
      <c r="C1818" t="s">
        <v>7</v>
      </c>
      <c r="D1818" t="s">
        <v>65</v>
      </c>
      <c r="E1818" s="4">
        <v>324620</v>
      </c>
      <c r="F1818" t="s">
        <v>89</v>
      </c>
      <c r="G1818" s="34">
        <v>12</v>
      </c>
      <c r="H1818" s="2" t="s">
        <v>96</v>
      </c>
      <c r="I1818" s="2" t="s">
        <v>100</v>
      </c>
      <c r="J1818" s="2" t="s">
        <v>102</v>
      </c>
      <c r="K1818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MUY SATISFACTORIO</v>
      </c>
    </row>
    <row r="1819" spans="1:11" x14ac:dyDescent="0.25">
      <c r="A1819">
        <v>6382</v>
      </c>
      <c r="B1819" s="1">
        <v>44245.355416666665</v>
      </c>
      <c r="C1819" t="s">
        <v>4</v>
      </c>
      <c r="D1819" t="s">
        <v>83</v>
      </c>
      <c r="E1819" s="4">
        <v>60938</v>
      </c>
      <c r="F1819" t="s">
        <v>88</v>
      </c>
      <c r="G1819">
        <v>36</v>
      </c>
      <c r="H1819" s="2" t="s">
        <v>95</v>
      </c>
      <c r="I1819" s="2" t="s">
        <v>100</v>
      </c>
      <c r="J1819" s="2" t="s">
        <v>103</v>
      </c>
      <c r="K1819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1820" spans="1:11" x14ac:dyDescent="0.25">
      <c r="A1820">
        <v>6381</v>
      </c>
      <c r="B1820" s="1">
        <v>44245.402256944442</v>
      </c>
      <c r="C1820" t="s">
        <v>4</v>
      </c>
      <c r="D1820" t="s">
        <v>38</v>
      </c>
      <c r="E1820" s="4">
        <v>982771</v>
      </c>
      <c r="F1820" t="s">
        <v>90</v>
      </c>
      <c r="G1820">
        <v>15</v>
      </c>
      <c r="H1820" s="2" t="s">
        <v>95</v>
      </c>
      <c r="I1820" s="2" t="s">
        <v>100</v>
      </c>
      <c r="J1820" s="2" t="s">
        <v>94</v>
      </c>
      <c r="K1820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1821" spans="1:11" x14ac:dyDescent="0.25">
      <c r="A1821">
        <v>17568</v>
      </c>
      <c r="B1821" s="1">
        <v>44245.473726851851</v>
      </c>
      <c r="C1821" t="s">
        <v>108</v>
      </c>
      <c r="D1821" t="s">
        <v>57</v>
      </c>
      <c r="E1821" s="4">
        <v>438354</v>
      </c>
      <c r="F1821" t="s">
        <v>90</v>
      </c>
      <c r="G1821">
        <v>35</v>
      </c>
      <c r="H1821" s="2" t="s">
        <v>95</v>
      </c>
      <c r="I1821" s="2" t="s">
        <v>99</v>
      </c>
      <c r="J1821" s="2" t="s">
        <v>102</v>
      </c>
      <c r="K1821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1822" spans="1:11" x14ac:dyDescent="0.25">
      <c r="A1822">
        <v>6380</v>
      </c>
      <c r="B1822" s="1">
        <v>44245.489930555559</v>
      </c>
      <c r="C1822" t="s">
        <v>105</v>
      </c>
      <c r="D1822" t="s">
        <v>65</v>
      </c>
      <c r="E1822" s="4">
        <v>759353</v>
      </c>
      <c r="F1822" t="s">
        <v>88</v>
      </c>
      <c r="G1822">
        <v>46</v>
      </c>
      <c r="H1822" s="2" t="s">
        <v>95</v>
      </c>
      <c r="I1822" s="2" t="s">
        <v>100</v>
      </c>
      <c r="J1822" s="2" t="s">
        <v>102</v>
      </c>
      <c r="K1822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1823" spans="1:11" x14ac:dyDescent="0.25">
      <c r="A1823">
        <v>6379</v>
      </c>
      <c r="B1823" s="1">
        <v>44245.496504629627</v>
      </c>
      <c r="C1823" t="s">
        <v>16</v>
      </c>
      <c r="D1823" t="s">
        <v>65</v>
      </c>
      <c r="E1823" s="4">
        <v>89504</v>
      </c>
      <c r="F1823" t="s">
        <v>89</v>
      </c>
      <c r="G1823">
        <v>46</v>
      </c>
      <c r="H1823" s="2" t="s">
        <v>94</v>
      </c>
      <c r="I1823" s="2" t="s">
        <v>100</v>
      </c>
      <c r="J1823" s="2" t="s">
        <v>103</v>
      </c>
      <c r="K1823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PASABLE</v>
      </c>
    </row>
    <row r="1824" spans="1:11" x14ac:dyDescent="0.25">
      <c r="A1824">
        <v>6378</v>
      </c>
      <c r="B1824" s="1">
        <v>44245.499918981484</v>
      </c>
      <c r="C1824" t="s">
        <v>16</v>
      </c>
      <c r="D1824" t="s">
        <v>15</v>
      </c>
      <c r="E1824" s="4">
        <v>897955</v>
      </c>
      <c r="F1824" t="s">
        <v>88</v>
      </c>
      <c r="G1824">
        <v>22</v>
      </c>
      <c r="H1824" s="2" t="s">
        <v>96</v>
      </c>
      <c r="I1824" s="2" t="s">
        <v>100</v>
      </c>
      <c r="J1824" s="2" t="s">
        <v>94</v>
      </c>
      <c r="K1824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1825" spans="1:11" x14ac:dyDescent="0.25">
      <c r="A1825">
        <v>6377</v>
      </c>
      <c r="B1825" s="1">
        <v>44245.523460648146</v>
      </c>
      <c r="C1825" t="s">
        <v>4</v>
      </c>
      <c r="D1825" t="s">
        <v>65</v>
      </c>
      <c r="E1825" s="4">
        <v>202931</v>
      </c>
      <c r="F1825" t="s">
        <v>88</v>
      </c>
      <c r="G1825">
        <v>7</v>
      </c>
      <c r="H1825" s="2" t="s">
        <v>95</v>
      </c>
      <c r="I1825" s="2" t="s">
        <v>100</v>
      </c>
      <c r="J1825" s="2" t="s">
        <v>102</v>
      </c>
      <c r="K1825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1826" spans="1:11" x14ac:dyDescent="0.25">
      <c r="A1826">
        <v>6376</v>
      </c>
      <c r="B1826" s="1">
        <v>44245.527442129627</v>
      </c>
      <c r="C1826" t="s">
        <v>4</v>
      </c>
      <c r="D1826" t="s">
        <v>74</v>
      </c>
      <c r="E1826" s="4">
        <v>465496</v>
      </c>
      <c r="F1826" t="s">
        <v>90</v>
      </c>
      <c r="G1826">
        <v>23</v>
      </c>
      <c r="H1826" s="2" t="s">
        <v>95</v>
      </c>
      <c r="I1826" s="2" t="s">
        <v>99</v>
      </c>
      <c r="J1826" s="2" t="s">
        <v>102</v>
      </c>
      <c r="K1826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1827" spans="1:11" x14ac:dyDescent="0.25">
      <c r="A1827">
        <v>6375</v>
      </c>
      <c r="B1827" s="1">
        <v>44245.532696759263</v>
      </c>
      <c r="C1827" t="s">
        <v>19</v>
      </c>
      <c r="D1827" t="s">
        <v>83</v>
      </c>
      <c r="E1827" s="4">
        <v>922563</v>
      </c>
      <c r="F1827" t="s">
        <v>89</v>
      </c>
      <c r="G1827" s="34">
        <v>19</v>
      </c>
      <c r="H1827" s="2" t="s">
        <v>96</v>
      </c>
      <c r="I1827" s="2" t="s">
        <v>99</v>
      </c>
      <c r="J1827" s="2" t="s">
        <v>102</v>
      </c>
      <c r="K1827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MUY SATISFACTORIO</v>
      </c>
    </row>
    <row r="1828" spans="1:11" x14ac:dyDescent="0.25">
      <c r="A1828">
        <v>6374</v>
      </c>
      <c r="B1828" s="1">
        <v>44245.534872685188</v>
      </c>
      <c r="C1828" t="s">
        <v>19</v>
      </c>
      <c r="D1828" t="s">
        <v>68</v>
      </c>
      <c r="E1828" s="4">
        <v>699674</v>
      </c>
      <c r="F1828" t="s">
        <v>88</v>
      </c>
      <c r="G1828">
        <v>35</v>
      </c>
      <c r="H1828" s="2" t="s">
        <v>96</v>
      </c>
      <c r="I1828" s="2" t="s">
        <v>99</v>
      </c>
      <c r="J1828" s="2" t="s">
        <v>102</v>
      </c>
      <c r="K1828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1829" spans="1:11" x14ac:dyDescent="0.25">
      <c r="A1829">
        <v>6373</v>
      </c>
      <c r="B1829" s="1">
        <v>44245.537060185183</v>
      </c>
      <c r="C1829" t="s">
        <v>4</v>
      </c>
      <c r="D1829" t="s">
        <v>64</v>
      </c>
      <c r="E1829" s="4">
        <v>430644</v>
      </c>
      <c r="F1829" t="s">
        <v>89</v>
      </c>
      <c r="G1829" s="34">
        <v>16</v>
      </c>
      <c r="H1829" s="2" t="s">
        <v>96</v>
      </c>
      <c r="I1829" s="2" t="s">
        <v>99</v>
      </c>
      <c r="J1829" s="2" t="s">
        <v>102</v>
      </c>
      <c r="K1829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MUY SATISFACTORIO</v>
      </c>
    </row>
    <row r="1830" spans="1:11" x14ac:dyDescent="0.25">
      <c r="A1830">
        <v>6372</v>
      </c>
      <c r="B1830" s="1">
        <v>44245.539560185185</v>
      </c>
      <c r="C1830" t="s">
        <v>19</v>
      </c>
      <c r="D1830" t="s">
        <v>65</v>
      </c>
      <c r="E1830" s="4">
        <v>244419</v>
      </c>
      <c r="F1830" t="s">
        <v>88</v>
      </c>
      <c r="G1830">
        <v>41</v>
      </c>
      <c r="H1830" s="2" t="s">
        <v>95</v>
      </c>
      <c r="I1830" s="2" t="s">
        <v>99</v>
      </c>
      <c r="J1830" s="2" t="s">
        <v>103</v>
      </c>
      <c r="K1830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1831" spans="1:11" x14ac:dyDescent="0.25">
      <c r="A1831">
        <v>6371</v>
      </c>
      <c r="B1831" s="1">
        <v>44245.54283564815</v>
      </c>
      <c r="C1831" t="s">
        <v>4</v>
      </c>
      <c r="D1831" t="s">
        <v>65</v>
      </c>
      <c r="E1831" s="4">
        <v>702893</v>
      </c>
      <c r="F1831" t="s">
        <v>88</v>
      </c>
      <c r="G1831">
        <v>20</v>
      </c>
      <c r="H1831" s="2" t="s">
        <v>95</v>
      </c>
      <c r="I1831" s="2" t="s">
        <v>99</v>
      </c>
      <c r="J1831" s="2" t="s">
        <v>102</v>
      </c>
      <c r="K1831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1832" spans="1:11" x14ac:dyDescent="0.25">
      <c r="A1832">
        <v>15253</v>
      </c>
      <c r="B1832" s="1">
        <v>44245.571655092594</v>
      </c>
      <c r="C1832" t="s">
        <v>6</v>
      </c>
      <c r="D1832" t="s">
        <v>76</v>
      </c>
      <c r="E1832" s="4">
        <v>759313</v>
      </c>
      <c r="F1832" t="s">
        <v>88</v>
      </c>
      <c r="G1832">
        <v>23</v>
      </c>
      <c r="H1832" s="2" t="s">
        <v>94</v>
      </c>
      <c r="I1832" s="2" t="s">
        <v>99</v>
      </c>
      <c r="J1832" s="2" t="s">
        <v>102</v>
      </c>
      <c r="K1832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1833" spans="1:11" x14ac:dyDescent="0.25">
      <c r="A1833">
        <v>6370</v>
      </c>
      <c r="B1833" s="1">
        <v>44245.57240740741</v>
      </c>
      <c r="C1833" t="s">
        <v>4</v>
      </c>
      <c r="D1833" t="s">
        <v>38</v>
      </c>
      <c r="E1833" s="4">
        <v>514998</v>
      </c>
      <c r="F1833" t="s">
        <v>88</v>
      </c>
      <c r="G1833">
        <v>48</v>
      </c>
      <c r="H1833" s="2" t="s">
        <v>94</v>
      </c>
      <c r="I1833" s="2" t="s">
        <v>99</v>
      </c>
      <c r="J1833" s="2" t="s">
        <v>102</v>
      </c>
      <c r="K1833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1834" spans="1:11" x14ac:dyDescent="0.25">
      <c r="A1834">
        <v>6369</v>
      </c>
      <c r="B1834" s="1">
        <v>44245.575543981482</v>
      </c>
      <c r="C1834" t="s">
        <v>4</v>
      </c>
      <c r="D1834" t="s">
        <v>101</v>
      </c>
      <c r="E1834" s="4">
        <v>828101</v>
      </c>
      <c r="F1834" t="s">
        <v>89</v>
      </c>
      <c r="G1834">
        <v>2</v>
      </c>
      <c r="H1834" s="2" t="s">
        <v>94</v>
      </c>
      <c r="I1834" s="2" t="s">
        <v>100</v>
      </c>
      <c r="J1834" s="2" t="s">
        <v>94</v>
      </c>
      <c r="K1834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PASABLE</v>
      </c>
    </row>
    <row r="1835" spans="1:11" x14ac:dyDescent="0.25">
      <c r="A1835">
        <v>6368</v>
      </c>
      <c r="B1835" s="1">
        <v>44245.578032407408</v>
      </c>
      <c r="C1835" t="s">
        <v>4</v>
      </c>
      <c r="D1835" t="s">
        <v>61</v>
      </c>
      <c r="E1835" s="4">
        <v>291011</v>
      </c>
      <c r="F1835" t="s">
        <v>89</v>
      </c>
      <c r="G1835">
        <v>10</v>
      </c>
      <c r="H1835" s="2" t="s">
        <v>94</v>
      </c>
      <c r="I1835" s="2" t="s">
        <v>100</v>
      </c>
      <c r="J1835" s="2" t="s">
        <v>102</v>
      </c>
      <c r="K1835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PASABLE</v>
      </c>
    </row>
    <row r="1836" spans="1:11" x14ac:dyDescent="0.25">
      <c r="A1836">
        <v>6367</v>
      </c>
      <c r="B1836" s="1">
        <v>44245.582048611112</v>
      </c>
      <c r="C1836" t="s">
        <v>6</v>
      </c>
      <c r="D1836" t="s">
        <v>64</v>
      </c>
      <c r="E1836" s="4">
        <v>532035</v>
      </c>
      <c r="F1836" t="s">
        <v>89</v>
      </c>
      <c r="G1836">
        <v>5</v>
      </c>
      <c r="H1836" s="2" t="s">
        <v>95</v>
      </c>
      <c r="I1836" s="2" t="s">
        <v>99</v>
      </c>
      <c r="J1836" s="2" t="s">
        <v>94</v>
      </c>
      <c r="K1836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PASABLE</v>
      </c>
    </row>
    <row r="1837" spans="1:11" x14ac:dyDescent="0.25">
      <c r="A1837">
        <v>6366</v>
      </c>
      <c r="B1837" s="1">
        <v>44245.607974537037</v>
      </c>
      <c r="C1837" t="s">
        <v>6</v>
      </c>
      <c r="D1837" t="s">
        <v>74</v>
      </c>
      <c r="E1837" s="4">
        <v>733821</v>
      </c>
      <c r="F1837" t="s">
        <v>89</v>
      </c>
      <c r="G1837">
        <v>48</v>
      </c>
      <c r="H1837" s="2" t="s">
        <v>95</v>
      </c>
      <c r="I1837" s="2" t="s">
        <v>100</v>
      </c>
      <c r="J1837" s="2" t="s">
        <v>103</v>
      </c>
      <c r="K1837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PASABLE</v>
      </c>
    </row>
    <row r="1838" spans="1:11" x14ac:dyDescent="0.25">
      <c r="A1838">
        <v>6365</v>
      </c>
      <c r="B1838" s="1">
        <v>44245.612037037034</v>
      </c>
      <c r="C1838" t="s">
        <v>6</v>
      </c>
      <c r="D1838" t="s">
        <v>51</v>
      </c>
      <c r="E1838" s="4">
        <v>345314</v>
      </c>
      <c r="F1838" t="s">
        <v>90</v>
      </c>
      <c r="G1838">
        <v>41</v>
      </c>
      <c r="H1838" s="2" t="s">
        <v>94</v>
      </c>
      <c r="I1838" s="2" t="s">
        <v>99</v>
      </c>
      <c r="J1838" s="2" t="s">
        <v>94</v>
      </c>
      <c r="K1838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1839" spans="1:11" x14ac:dyDescent="0.25">
      <c r="A1839">
        <v>6364</v>
      </c>
      <c r="B1839" s="1">
        <v>44245.615960648145</v>
      </c>
      <c r="C1839" t="s">
        <v>0</v>
      </c>
      <c r="D1839" t="s">
        <v>73</v>
      </c>
      <c r="E1839" s="4">
        <v>128727</v>
      </c>
      <c r="F1839" t="s">
        <v>90</v>
      </c>
      <c r="G1839">
        <v>27</v>
      </c>
      <c r="H1839" s="2" t="s">
        <v>96</v>
      </c>
      <c r="I1839" s="2" t="s">
        <v>99</v>
      </c>
      <c r="J1839" s="2" t="s">
        <v>102</v>
      </c>
      <c r="K1839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1840" spans="1:11" x14ac:dyDescent="0.25">
      <c r="A1840">
        <v>6363</v>
      </c>
      <c r="B1840" s="1">
        <v>44245.619259259256</v>
      </c>
      <c r="C1840" t="s">
        <v>6</v>
      </c>
      <c r="D1840" t="s">
        <v>83</v>
      </c>
      <c r="E1840" s="4">
        <v>376638</v>
      </c>
      <c r="F1840" t="s">
        <v>88</v>
      </c>
      <c r="G1840">
        <v>7</v>
      </c>
      <c r="H1840" s="2" t="s">
        <v>96</v>
      </c>
      <c r="I1840" s="2" t="s">
        <v>100</v>
      </c>
      <c r="J1840" s="2" t="s">
        <v>94</v>
      </c>
      <c r="K1840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1841" spans="1:11" x14ac:dyDescent="0.25">
      <c r="A1841">
        <v>6362</v>
      </c>
      <c r="B1841" s="1">
        <v>44245.622430555559</v>
      </c>
      <c r="C1841" t="s">
        <v>19</v>
      </c>
      <c r="D1841" t="s">
        <v>49</v>
      </c>
      <c r="E1841" s="4">
        <v>209202</v>
      </c>
      <c r="F1841" t="s">
        <v>89</v>
      </c>
      <c r="G1841">
        <v>29</v>
      </c>
      <c r="H1841" s="2" t="s">
        <v>94</v>
      </c>
      <c r="I1841" s="2" t="s">
        <v>100</v>
      </c>
      <c r="J1841" s="2" t="s">
        <v>103</v>
      </c>
      <c r="K1841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PASABLE</v>
      </c>
    </row>
    <row r="1842" spans="1:11" x14ac:dyDescent="0.25">
      <c r="A1842">
        <v>6361</v>
      </c>
      <c r="B1842" s="1">
        <v>44245.623483796298</v>
      </c>
      <c r="C1842" t="s">
        <v>6</v>
      </c>
      <c r="D1842" t="s">
        <v>74</v>
      </c>
      <c r="E1842" s="4">
        <v>168609</v>
      </c>
      <c r="F1842" t="s">
        <v>88</v>
      </c>
      <c r="G1842">
        <v>16</v>
      </c>
      <c r="H1842" s="2" t="s">
        <v>94</v>
      </c>
      <c r="I1842" s="2" t="s">
        <v>99</v>
      </c>
      <c r="J1842" s="2" t="s">
        <v>94</v>
      </c>
      <c r="K1842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1843" spans="1:11" x14ac:dyDescent="0.25">
      <c r="A1843">
        <v>6360</v>
      </c>
      <c r="B1843" s="1">
        <v>44245.629756944443</v>
      </c>
      <c r="C1843" t="s">
        <v>16</v>
      </c>
      <c r="D1843" t="s">
        <v>38</v>
      </c>
      <c r="E1843" s="4">
        <v>928400</v>
      </c>
      <c r="F1843" t="s">
        <v>88</v>
      </c>
      <c r="G1843">
        <v>33</v>
      </c>
      <c r="H1843" s="2" t="s">
        <v>95</v>
      </c>
      <c r="I1843" s="2" t="s">
        <v>100</v>
      </c>
      <c r="J1843" s="2" t="s">
        <v>94</v>
      </c>
      <c r="K1843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1844" spans="1:11" x14ac:dyDescent="0.25">
      <c r="A1844">
        <v>6359</v>
      </c>
      <c r="B1844" s="1">
        <v>44245.637141203704</v>
      </c>
      <c r="C1844" t="s">
        <v>6</v>
      </c>
      <c r="D1844" t="s">
        <v>15</v>
      </c>
      <c r="E1844" s="4">
        <v>422361</v>
      </c>
      <c r="F1844" t="s">
        <v>88</v>
      </c>
      <c r="G1844">
        <v>28</v>
      </c>
      <c r="H1844" s="2" t="s">
        <v>94</v>
      </c>
      <c r="I1844" s="2" t="s">
        <v>99</v>
      </c>
      <c r="J1844" s="2" t="s">
        <v>102</v>
      </c>
      <c r="K1844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1845" spans="1:11" x14ac:dyDescent="0.25">
      <c r="A1845">
        <v>6358</v>
      </c>
      <c r="B1845" s="1">
        <v>44245.65797453704</v>
      </c>
      <c r="C1845" t="s">
        <v>20</v>
      </c>
      <c r="D1845" t="s">
        <v>40</v>
      </c>
      <c r="E1845" s="4">
        <v>494147</v>
      </c>
      <c r="F1845" t="s">
        <v>88</v>
      </c>
      <c r="G1845">
        <v>27</v>
      </c>
      <c r="H1845" s="2" t="s">
        <v>95</v>
      </c>
      <c r="I1845" s="2" t="s">
        <v>99</v>
      </c>
      <c r="J1845" s="2" t="s">
        <v>94</v>
      </c>
      <c r="K1845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1846" spans="1:11" x14ac:dyDescent="0.25">
      <c r="A1846">
        <v>6357</v>
      </c>
      <c r="B1846" s="1">
        <v>44245.666620370372</v>
      </c>
      <c r="C1846" t="s">
        <v>16</v>
      </c>
      <c r="D1846" t="s">
        <v>38</v>
      </c>
      <c r="E1846" s="4">
        <v>269256</v>
      </c>
      <c r="F1846" t="s">
        <v>90</v>
      </c>
      <c r="G1846">
        <v>28</v>
      </c>
      <c r="H1846" s="2" t="s">
        <v>94</v>
      </c>
      <c r="I1846" s="2" t="s">
        <v>100</v>
      </c>
      <c r="J1846" s="2" t="s">
        <v>103</v>
      </c>
      <c r="K1846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1847" spans="1:11" x14ac:dyDescent="0.25">
      <c r="A1847">
        <v>6356</v>
      </c>
      <c r="B1847" s="1">
        <v>44245.667754629627</v>
      </c>
      <c r="C1847" t="s">
        <v>6</v>
      </c>
      <c r="D1847" t="s">
        <v>83</v>
      </c>
      <c r="E1847" s="4">
        <v>727112</v>
      </c>
      <c r="F1847" t="s">
        <v>89</v>
      </c>
      <c r="G1847">
        <v>15</v>
      </c>
      <c r="H1847" s="2" t="s">
        <v>95</v>
      </c>
      <c r="I1847" s="2" t="s">
        <v>99</v>
      </c>
      <c r="J1847" s="2" t="s">
        <v>103</v>
      </c>
      <c r="K1847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PASABLE</v>
      </c>
    </row>
    <row r="1848" spans="1:11" x14ac:dyDescent="0.25">
      <c r="A1848">
        <v>6355</v>
      </c>
      <c r="B1848" s="1">
        <v>44245.677847222221</v>
      </c>
      <c r="C1848" t="s">
        <v>6</v>
      </c>
      <c r="D1848" t="s">
        <v>64</v>
      </c>
      <c r="E1848" s="4">
        <v>177342</v>
      </c>
      <c r="F1848" t="s">
        <v>90</v>
      </c>
      <c r="G1848">
        <v>43</v>
      </c>
      <c r="H1848" s="2" t="s">
        <v>94</v>
      </c>
      <c r="I1848" s="2" t="s">
        <v>99</v>
      </c>
      <c r="J1848" s="2" t="s">
        <v>102</v>
      </c>
      <c r="K1848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1849" spans="1:11" x14ac:dyDescent="0.25">
      <c r="A1849">
        <v>6354</v>
      </c>
      <c r="B1849" s="1">
        <v>44245.755497685182</v>
      </c>
      <c r="C1849" t="s">
        <v>6</v>
      </c>
      <c r="D1849" t="s">
        <v>49</v>
      </c>
      <c r="E1849" s="4">
        <v>170653</v>
      </c>
      <c r="F1849" t="s">
        <v>88</v>
      </c>
      <c r="G1849">
        <v>35</v>
      </c>
      <c r="H1849" s="2" t="s">
        <v>95</v>
      </c>
      <c r="I1849" s="2" t="s">
        <v>99</v>
      </c>
      <c r="J1849" s="2" t="s">
        <v>103</v>
      </c>
      <c r="K1849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1850" spans="1:11" x14ac:dyDescent="0.25">
      <c r="A1850">
        <v>6353</v>
      </c>
      <c r="B1850" s="1">
        <v>44245.755902777775</v>
      </c>
      <c r="C1850" t="s">
        <v>19</v>
      </c>
      <c r="D1850" t="s">
        <v>74</v>
      </c>
      <c r="E1850" s="4">
        <v>285704</v>
      </c>
      <c r="F1850" t="s">
        <v>89</v>
      </c>
      <c r="G1850">
        <v>27</v>
      </c>
      <c r="H1850" s="2" t="s">
        <v>94</v>
      </c>
      <c r="I1850" s="2" t="s">
        <v>100</v>
      </c>
      <c r="J1850" s="2" t="s">
        <v>94</v>
      </c>
      <c r="K1850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PASABLE</v>
      </c>
    </row>
    <row r="1851" spans="1:11" x14ac:dyDescent="0.25">
      <c r="A1851">
        <v>6352</v>
      </c>
      <c r="B1851" s="1">
        <v>44245.779328703706</v>
      </c>
      <c r="C1851" t="s">
        <v>16</v>
      </c>
      <c r="D1851" t="s">
        <v>38</v>
      </c>
      <c r="E1851" s="4">
        <v>335498</v>
      </c>
      <c r="F1851" t="s">
        <v>90</v>
      </c>
      <c r="G1851">
        <v>2</v>
      </c>
      <c r="H1851" s="2" t="s">
        <v>95</v>
      </c>
      <c r="I1851" s="2" t="s">
        <v>99</v>
      </c>
      <c r="J1851" s="2" t="s">
        <v>94</v>
      </c>
      <c r="K1851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1852" spans="1:11" x14ac:dyDescent="0.25">
      <c r="A1852">
        <v>6351</v>
      </c>
      <c r="B1852" s="1">
        <v>44245.801203703704</v>
      </c>
      <c r="C1852" t="s">
        <v>6</v>
      </c>
      <c r="D1852" t="s">
        <v>48</v>
      </c>
      <c r="E1852" s="4">
        <v>808477</v>
      </c>
      <c r="F1852" t="s">
        <v>88</v>
      </c>
      <c r="G1852">
        <v>22</v>
      </c>
      <c r="H1852" s="2" t="s">
        <v>96</v>
      </c>
      <c r="I1852" s="2" t="s">
        <v>100</v>
      </c>
      <c r="J1852" s="2" t="s">
        <v>103</v>
      </c>
      <c r="K1852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1853" spans="1:11" x14ac:dyDescent="0.25">
      <c r="A1853">
        <v>22100</v>
      </c>
      <c r="B1853" s="1">
        <v>44245.839155092595</v>
      </c>
      <c r="C1853" t="s">
        <v>110</v>
      </c>
      <c r="D1853" t="s">
        <v>35</v>
      </c>
      <c r="E1853" s="4">
        <v>208103</v>
      </c>
      <c r="F1853" t="s">
        <v>90</v>
      </c>
      <c r="G1853">
        <v>1</v>
      </c>
      <c r="H1853" s="2" t="s">
        <v>95</v>
      </c>
      <c r="I1853" s="2" t="s">
        <v>99</v>
      </c>
      <c r="J1853" s="2" t="s">
        <v>102</v>
      </c>
      <c r="K1853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1854" spans="1:11" x14ac:dyDescent="0.25">
      <c r="A1854">
        <v>22613</v>
      </c>
      <c r="B1854" s="1">
        <v>44245.845393518517</v>
      </c>
      <c r="C1854" t="s">
        <v>108</v>
      </c>
      <c r="D1854" t="s">
        <v>67</v>
      </c>
      <c r="E1854" s="4">
        <v>356417</v>
      </c>
      <c r="F1854" t="s">
        <v>89</v>
      </c>
      <c r="G1854">
        <v>34</v>
      </c>
      <c r="H1854" s="2" t="s">
        <v>95</v>
      </c>
      <c r="I1854" s="2" t="s">
        <v>100</v>
      </c>
      <c r="J1854" s="2" t="s">
        <v>94</v>
      </c>
      <c r="K1854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PASABLE</v>
      </c>
    </row>
    <row r="1855" spans="1:11" x14ac:dyDescent="0.25">
      <c r="A1855">
        <v>6350</v>
      </c>
      <c r="B1855" s="1">
        <v>44245.962037037039</v>
      </c>
      <c r="C1855" t="s">
        <v>6</v>
      </c>
      <c r="D1855" t="s">
        <v>29</v>
      </c>
      <c r="E1855" s="4">
        <v>946062</v>
      </c>
      <c r="F1855" t="s">
        <v>89</v>
      </c>
      <c r="G1855">
        <v>10</v>
      </c>
      <c r="H1855" s="2" t="s">
        <v>95</v>
      </c>
      <c r="I1855" s="2" t="s">
        <v>99</v>
      </c>
      <c r="J1855" s="2" t="s">
        <v>94</v>
      </c>
      <c r="K1855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PASABLE</v>
      </c>
    </row>
    <row r="1856" spans="1:11" x14ac:dyDescent="0.25">
      <c r="A1856">
        <v>6349</v>
      </c>
      <c r="B1856" s="1">
        <v>44245.972361111111</v>
      </c>
      <c r="C1856" t="s">
        <v>6</v>
      </c>
      <c r="D1856" t="s">
        <v>83</v>
      </c>
      <c r="E1856" s="4">
        <v>537294</v>
      </c>
      <c r="F1856" t="s">
        <v>88</v>
      </c>
      <c r="G1856">
        <v>18</v>
      </c>
      <c r="H1856" s="2" t="s">
        <v>94</v>
      </c>
      <c r="I1856" s="2" t="s">
        <v>100</v>
      </c>
      <c r="J1856" s="2" t="s">
        <v>94</v>
      </c>
      <c r="K1856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1857" spans="1:11" x14ac:dyDescent="0.25">
      <c r="A1857">
        <v>15252</v>
      </c>
      <c r="B1857" s="1">
        <v>44246.43309027778</v>
      </c>
      <c r="C1857" t="s">
        <v>6</v>
      </c>
      <c r="D1857" t="s">
        <v>40</v>
      </c>
      <c r="E1857" s="4">
        <v>96748</v>
      </c>
      <c r="F1857" t="s">
        <v>88</v>
      </c>
      <c r="G1857">
        <v>8</v>
      </c>
      <c r="H1857" s="2" t="s">
        <v>95</v>
      </c>
      <c r="I1857" s="2" t="s">
        <v>99</v>
      </c>
      <c r="J1857" s="2" t="s">
        <v>103</v>
      </c>
      <c r="K1857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1858" spans="1:11" x14ac:dyDescent="0.25">
      <c r="A1858">
        <v>6348</v>
      </c>
      <c r="B1858" s="1">
        <v>44246.472916666666</v>
      </c>
      <c r="C1858" t="s">
        <v>6</v>
      </c>
      <c r="D1858" t="s">
        <v>72</v>
      </c>
      <c r="E1858" s="4">
        <v>136079</v>
      </c>
      <c r="F1858" t="s">
        <v>88</v>
      </c>
      <c r="G1858">
        <v>36</v>
      </c>
      <c r="H1858" s="2" t="s">
        <v>94</v>
      </c>
      <c r="I1858" s="2" t="s">
        <v>99</v>
      </c>
      <c r="J1858" s="2" t="s">
        <v>94</v>
      </c>
      <c r="K1858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1859" spans="1:11" x14ac:dyDescent="0.25">
      <c r="A1859">
        <v>21574</v>
      </c>
      <c r="B1859" s="1">
        <v>44246.473229166666</v>
      </c>
      <c r="C1859" t="s">
        <v>43</v>
      </c>
      <c r="D1859" t="s">
        <v>40</v>
      </c>
      <c r="E1859" s="4">
        <v>185301</v>
      </c>
      <c r="F1859" t="s">
        <v>90</v>
      </c>
      <c r="G1859">
        <v>1</v>
      </c>
      <c r="H1859" s="2" t="s">
        <v>94</v>
      </c>
      <c r="I1859" s="2" t="s">
        <v>99</v>
      </c>
      <c r="J1859" s="2" t="s">
        <v>103</v>
      </c>
      <c r="K1859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1860" spans="1:11" x14ac:dyDescent="0.25">
      <c r="A1860">
        <v>6347</v>
      </c>
      <c r="B1860" s="1">
        <v>44246.481087962966</v>
      </c>
      <c r="C1860" t="s">
        <v>6</v>
      </c>
      <c r="D1860" t="s">
        <v>40</v>
      </c>
      <c r="E1860" s="4">
        <v>783294</v>
      </c>
      <c r="F1860" t="s">
        <v>88</v>
      </c>
      <c r="G1860">
        <v>4</v>
      </c>
      <c r="H1860" s="2" t="s">
        <v>96</v>
      </c>
      <c r="I1860" s="2" t="s">
        <v>100</v>
      </c>
      <c r="J1860" s="2" t="s">
        <v>102</v>
      </c>
      <c r="K1860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1861" spans="1:11" x14ac:dyDescent="0.25">
      <c r="A1861">
        <v>6346</v>
      </c>
      <c r="B1861" s="1">
        <v>44246.501666666663</v>
      </c>
      <c r="C1861" t="s">
        <v>19</v>
      </c>
      <c r="D1861" t="s">
        <v>64</v>
      </c>
      <c r="E1861" s="4">
        <v>961756</v>
      </c>
      <c r="F1861" t="s">
        <v>90</v>
      </c>
      <c r="G1861">
        <v>36</v>
      </c>
      <c r="H1861" s="2" t="s">
        <v>95</v>
      </c>
      <c r="I1861" s="2" t="s">
        <v>100</v>
      </c>
      <c r="J1861" s="2" t="s">
        <v>102</v>
      </c>
      <c r="K1861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1862" spans="1:11" x14ac:dyDescent="0.25">
      <c r="A1862">
        <v>21079</v>
      </c>
      <c r="B1862" s="1">
        <v>44246.510474537034</v>
      </c>
      <c r="C1862" t="s">
        <v>105</v>
      </c>
      <c r="D1862" t="s">
        <v>50</v>
      </c>
      <c r="E1862" s="4">
        <v>959506</v>
      </c>
      <c r="F1862" t="s">
        <v>90</v>
      </c>
      <c r="G1862">
        <v>5</v>
      </c>
      <c r="H1862" s="2" t="s">
        <v>94</v>
      </c>
      <c r="I1862" s="2" t="s">
        <v>99</v>
      </c>
      <c r="J1862" s="2" t="s">
        <v>103</v>
      </c>
      <c r="K1862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1863" spans="1:11" x14ac:dyDescent="0.25">
      <c r="A1863">
        <v>21007</v>
      </c>
      <c r="B1863" s="1">
        <v>44246.512499999997</v>
      </c>
      <c r="C1863" t="s">
        <v>108</v>
      </c>
      <c r="D1863" t="s">
        <v>52</v>
      </c>
      <c r="E1863" s="4">
        <v>553198</v>
      </c>
      <c r="F1863" t="s">
        <v>89</v>
      </c>
      <c r="G1863" s="34">
        <v>31</v>
      </c>
      <c r="H1863" s="2" t="s">
        <v>96</v>
      </c>
      <c r="I1863" s="2" t="s">
        <v>100</v>
      </c>
      <c r="J1863" s="2" t="s">
        <v>102</v>
      </c>
      <c r="K1863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MUY SATISFACTORIO</v>
      </c>
    </row>
    <row r="1864" spans="1:11" x14ac:dyDescent="0.25">
      <c r="A1864">
        <v>19984</v>
      </c>
      <c r="B1864" s="1">
        <v>44246.514224537037</v>
      </c>
      <c r="C1864" t="s">
        <v>18</v>
      </c>
      <c r="D1864" t="s">
        <v>38</v>
      </c>
      <c r="E1864" s="4">
        <v>631276</v>
      </c>
      <c r="F1864" t="s">
        <v>90</v>
      </c>
      <c r="G1864">
        <v>30</v>
      </c>
      <c r="H1864" s="2" t="s">
        <v>96</v>
      </c>
      <c r="I1864" s="2" t="s">
        <v>99</v>
      </c>
      <c r="J1864" s="2" t="s">
        <v>102</v>
      </c>
      <c r="K1864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1865" spans="1:11" x14ac:dyDescent="0.25">
      <c r="A1865">
        <v>22593</v>
      </c>
      <c r="B1865" s="1">
        <v>44246.519907407404</v>
      </c>
      <c r="C1865" t="s">
        <v>108</v>
      </c>
      <c r="D1865" t="s">
        <v>48</v>
      </c>
      <c r="E1865" s="4">
        <v>794404</v>
      </c>
      <c r="F1865" t="s">
        <v>89</v>
      </c>
      <c r="G1865">
        <v>35</v>
      </c>
      <c r="H1865" s="2" t="s">
        <v>95</v>
      </c>
      <c r="I1865" s="2" t="s">
        <v>99</v>
      </c>
      <c r="J1865" s="2" t="s">
        <v>102</v>
      </c>
      <c r="K1865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PASABLE</v>
      </c>
    </row>
    <row r="1866" spans="1:11" x14ac:dyDescent="0.25">
      <c r="A1866">
        <v>16787</v>
      </c>
      <c r="B1866" s="1">
        <v>44246.521886574075</v>
      </c>
      <c r="C1866" t="s">
        <v>108</v>
      </c>
      <c r="D1866" t="s">
        <v>67</v>
      </c>
      <c r="E1866" s="4">
        <v>886242</v>
      </c>
      <c r="F1866" t="s">
        <v>88</v>
      </c>
      <c r="G1866">
        <v>15</v>
      </c>
      <c r="H1866" s="2" t="s">
        <v>95</v>
      </c>
      <c r="I1866" s="2" t="s">
        <v>100</v>
      </c>
      <c r="J1866" s="2" t="s">
        <v>94</v>
      </c>
      <c r="K1866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1867" spans="1:11" x14ac:dyDescent="0.25">
      <c r="A1867">
        <v>6345</v>
      </c>
      <c r="B1867" s="1">
        <v>44246.534780092596</v>
      </c>
      <c r="C1867" t="s">
        <v>6</v>
      </c>
      <c r="D1867" t="s">
        <v>15</v>
      </c>
      <c r="E1867" s="4">
        <v>521830</v>
      </c>
      <c r="F1867" t="s">
        <v>90</v>
      </c>
      <c r="G1867">
        <v>45</v>
      </c>
      <c r="H1867" s="2" t="s">
        <v>94</v>
      </c>
      <c r="I1867" s="2" t="s">
        <v>99</v>
      </c>
      <c r="J1867" s="2" t="s">
        <v>103</v>
      </c>
      <c r="K1867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1868" spans="1:11" x14ac:dyDescent="0.25">
      <c r="A1868">
        <v>22617</v>
      </c>
      <c r="B1868" s="1">
        <v>44246.538136574076</v>
      </c>
      <c r="C1868" t="s">
        <v>112</v>
      </c>
      <c r="D1868" t="s">
        <v>54</v>
      </c>
      <c r="E1868" s="4">
        <v>627662</v>
      </c>
      <c r="F1868" t="s">
        <v>88</v>
      </c>
      <c r="G1868">
        <v>10</v>
      </c>
      <c r="H1868" s="2" t="s">
        <v>94</v>
      </c>
      <c r="I1868" s="2" t="s">
        <v>100</v>
      </c>
      <c r="J1868" s="2" t="s">
        <v>103</v>
      </c>
      <c r="K1868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1869" spans="1:11" x14ac:dyDescent="0.25">
      <c r="A1869">
        <v>17210</v>
      </c>
      <c r="B1869" s="1">
        <v>44246.551446759258</v>
      </c>
      <c r="C1869" t="s">
        <v>14</v>
      </c>
      <c r="D1869" t="s">
        <v>40</v>
      </c>
      <c r="E1869" s="4">
        <v>955773</v>
      </c>
      <c r="F1869" t="s">
        <v>89</v>
      </c>
      <c r="G1869" s="34">
        <v>20</v>
      </c>
      <c r="H1869" s="2" t="s">
        <v>96</v>
      </c>
      <c r="I1869" s="2" t="s">
        <v>99</v>
      </c>
      <c r="J1869" s="2" t="s">
        <v>94</v>
      </c>
      <c r="K1869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MUY SATISFACTORIO</v>
      </c>
    </row>
    <row r="1870" spans="1:11" x14ac:dyDescent="0.25">
      <c r="A1870">
        <v>21010</v>
      </c>
      <c r="B1870" s="1">
        <v>44246.555844907409</v>
      </c>
      <c r="C1870" t="s">
        <v>2</v>
      </c>
      <c r="D1870" t="s">
        <v>40</v>
      </c>
      <c r="E1870" s="4">
        <v>832053</v>
      </c>
      <c r="F1870" t="s">
        <v>88</v>
      </c>
      <c r="G1870">
        <v>41</v>
      </c>
      <c r="H1870" s="2" t="s">
        <v>94</v>
      </c>
      <c r="I1870" s="2" t="s">
        <v>100</v>
      </c>
      <c r="J1870" s="2" t="s">
        <v>102</v>
      </c>
      <c r="K1870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1871" spans="1:11" x14ac:dyDescent="0.25">
      <c r="A1871">
        <v>17594</v>
      </c>
      <c r="B1871" s="1">
        <v>44246.562581018516</v>
      </c>
      <c r="C1871" t="s">
        <v>14</v>
      </c>
      <c r="D1871" t="s">
        <v>79</v>
      </c>
      <c r="E1871" s="4">
        <v>132751</v>
      </c>
      <c r="F1871" t="s">
        <v>88</v>
      </c>
      <c r="G1871">
        <v>40</v>
      </c>
      <c r="H1871" s="2" t="s">
        <v>96</v>
      </c>
      <c r="I1871" s="2" t="s">
        <v>100</v>
      </c>
      <c r="J1871" s="2" t="s">
        <v>102</v>
      </c>
      <c r="K1871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1872" spans="1:11" x14ac:dyDescent="0.25">
      <c r="A1872">
        <v>17190</v>
      </c>
      <c r="B1872" s="1">
        <v>44246.565995370373</v>
      </c>
      <c r="C1872" t="s">
        <v>14</v>
      </c>
      <c r="D1872" t="s">
        <v>48</v>
      </c>
      <c r="E1872" s="4">
        <v>519233</v>
      </c>
      <c r="F1872" t="s">
        <v>89</v>
      </c>
      <c r="G1872">
        <v>36</v>
      </c>
      <c r="H1872" s="2" t="s">
        <v>95</v>
      </c>
      <c r="I1872" s="2" t="s">
        <v>100</v>
      </c>
      <c r="J1872" s="2" t="s">
        <v>103</v>
      </c>
      <c r="K1872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PASABLE</v>
      </c>
    </row>
    <row r="1873" spans="1:11" x14ac:dyDescent="0.25">
      <c r="A1873">
        <v>16379</v>
      </c>
      <c r="B1873" s="1">
        <v>44246.570069444446</v>
      </c>
      <c r="C1873" t="s">
        <v>3</v>
      </c>
      <c r="D1873" t="s">
        <v>64</v>
      </c>
      <c r="E1873" s="4">
        <v>956061</v>
      </c>
      <c r="F1873" t="s">
        <v>88</v>
      </c>
      <c r="G1873">
        <v>40</v>
      </c>
      <c r="H1873" s="2" t="s">
        <v>94</v>
      </c>
      <c r="I1873" s="2" t="s">
        <v>100</v>
      </c>
      <c r="J1873" s="2" t="s">
        <v>94</v>
      </c>
      <c r="K1873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1874" spans="1:11" x14ac:dyDescent="0.25">
      <c r="A1874">
        <v>6344</v>
      </c>
      <c r="B1874" s="1">
        <v>44246.570173611108</v>
      </c>
      <c r="C1874" t="s">
        <v>6</v>
      </c>
      <c r="D1874" t="s">
        <v>65</v>
      </c>
      <c r="E1874" s="4">
        <v>410202</v>
      </c>
      <c r="F1874" t="s">
        <v>89</v>
      </c>
      <c r="G1874">
        <v>34</v>
      </c>
      <c r="H1874" s="2" t="s">
        <v>95</v>
      </c>
      <c r="I1874" s="2" t="s">
        <v>99</v>
      </c>
      <c r="J1874" s="2" t="s">
        <v>94</v>
      </c>
      <c r="K1874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PASABLE</v>
      </c>
    </row>
    <row r="1875" spans="1:11" x14ac:dyDescent="0.25">
      <c r="A1875">
        <v>16363</v>
      </c>
      <c r="B1875" s="1">
        <v>44246.574178240742</v>
      </c>
      <c r="C1875" t="s">
        <v>3</v>
      </c>
      <c r="D1875" t="s">
        <v>61</v>
      </c>
      <c r="E1875" s="4">
        <v>262729</v>
      </c>
      <c r="F1875" t="s">
        <v>90</v>
      </c>
      <c r="G1875">
        <v>20</v>
      </c>
      <c r="H1875" s="2" t="s">
        <v>95</v>
      </c>
      <c r="I1875" s="2" t="s">
        <v>100</v>
      </c>
      <c r="J1875" s="2" t="s">
        <v>103</v>
      </c>
      <c r="K1875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1876" spans="1:11" x14ac:dyDescent="0.25">
      <c r="A1876">
        <v>15249</v>
      </c>
      <c r="B1876" s="1">
        <v>44246.58861111111</v>
      </c>
      <c r="C1876" t="s">
        <v>6</v>
      </c>
      <c r="D1876" t="s">
        <v>65</v>
      </c>
      <c r="E1876" s="4">
        <v>105511</v>
      </c>
      <c r="F1876" t="s">
        <v>88</v>
      </c>
      <c r="G1876">
        <v>35</v>
      </c>
      <c r="H1876" s="2" t="s">
        <v>94</v>
      </c>
      <c r="I1876" s="2" t="s">
        <v>100</v>
      </c>
      <c r="J1876" s="2" t="s">
        <v>103</v>
      </c>
      <c r="K1876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1877" spans="1:11" x14ac:dyDescent="0.25">
      <c r="A1877">
        <v>15251</v>
      </c>
      <c r="B1877" s="1">
        <v>44246.591550925928</v>
      </c>
      <c r="C1877" t="s">
        <v>6</v>
      </c>
      <c r="D1877" t="s">
        <v>51</v>
      </c>
      <c r="E1877" s="4">
        <v>915842</v>
      </c>
      <c r="F1877" t="s">
        <v>90</v>
      </c>
      <c r="G1877">
        <v>5</v>
      </c>
      <c r="H1877" s="2" t="s">
        <v>95</v>
      </c>
      <c r="I1877" s="2" t="s">
        <v>99</v>
      </c>
      <c r="J1877" s="2" t="s">
        <v>103</v>
      </c>
      <c r="K1877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1878" spans="1:11" x14ac:dyDescent="0.25">
      <c r="A1878">
        <v>6343</v>
      </c>
      <c r="B1878" s="1">
        <v>44246.600069444445</v>
      </c>
      <c r="C1878" t="s">
        <v>16</v>
      </c>
      <c r="D1878" t="s">
        <v>29</v>
      </c>
      <c r="E1878" s="4">
        <v>649844</v>
      </c>
      <c r="F1878" t="s">
        <v>88</v>
      </c>
      <c r="G1878">
        <v>27</v>
      </c>
      <c r="H1878" s="2" t="s">
        <v>95</v>
      </c>
      <c r="I1878" s="2" t="s">
        <v>99</v>
      </c>
      <c r="J1878" s="2" t="s">
        <v>103</v>
      </c>
      <c r="K1878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1879" spans="1:11" x14ac:dyDescent="0.25">
      <c r="A1879">
        <v>6342</v>
      </c>
      <c r="B1879" s="1">
        <v>44246.604467592595</v>
      </c>
      <c r="C1879" t="s">
        <v>6</v>
      </c>
      <c r="D1879" t="s">
        <v>65</v>
      </c>
      <c r="E1879" s="4">
        <v>562065</v>
      </c>
      <c r="F1879" t="s">
        <v>90</v>
      </c>
      <c r="G1879">
        <v>17</v>
      </c>
      <c r="H1879" s="2" t="s">
        <v>94</v>
      </c>
      <c r="I1879" s="2" t="s">
        <v>99</v>
      </c>
      <c r="J1879" s="2" t="s">
        <v>102</v>
      </c>
      <c r="K1879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1880" spans="1:11" x14ac:dyDescent="0.25">
      <c r="A1880">
        <v>6341</v>
      </c>
      <c r="B1880" s="1">
        <v>44246.618750000001</v>
      </c>
      <c r="C1880" t="s">
        <v>2</v>
      </c>
      <c r="D1880" t="s">
        <v>46</v>
      </c>
      <c r="E1880" s="4">
        <v>567492</v>
      </c>
      <c r="F1880" t="s">
        <v>90</v>
      </c>
      <c r="G1880">
        <v>14</v>
      </c>
      <c r="H1880" s="2" t="s">
        <v>96</v>
      </c>
      <c r="I1880" s="2" t="s">
        <v>99</v>
      </c>
      <c r="J1880" s="2" t="s">
        <v>102</v>
      </c>
      <c r="K1880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1881" spans="1:11" x14ac:dyDescent="0.25">
      <c r="A1881">
        <v>16728</v>
      </c>
      <c r="B1881" s="1">
        <v>44246.624039351853</v>
      </c>
      <c r="C1881" t="s">
        <v>105</v>
      </c>
      <c r="D1881" t="s">
        <v>65</v>
      </c>
      <c r="E1881" s="4">
        <v>651939</v>
      </c>
      <c r="F1881" t="s">
        <v>90</v>
      </c>
      <c r="G1881">
        <v>48</v>
      </c>
      <c r="H1881" s="2" t="s">
        <v>94</v>
      </c>
      <c r="I1881" s="2" t="s">
        <v>99</v>
      </c>
      <c r="J1881" s="2" t="s">
        <v>94</v>
      </c>
      <c r="K1881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1882" spans="1:11" x14ac:dyDescent="0.25">
      <c r="A1882">
        <v>8593</v>
      </c>
      <c r="B1882" s="1">
        <v>44246.64271990741</v>
      </c>
      <c r="C1882" t="s">
        <v>10</v>
      </c>
      <c r="D1882" t="s">
        <v>78</v>
      </c>
      <c r="E1882" s="4">
        <v>559073</v>
      </c>
      <c r="F1882" t="s">
        <v>89</v>
      </c>
      <c r="G1882">
        <v>19</v>
      </c>
      <c r="H1882" s="2" t="s">
        <v>95</v>
      </c>
      <c r="I1882" s="2" t="s">
        <v>99</v>
      </c>
      <c r="J1882" s="2" t="s">
        <v>94</v>
      </c>
      <c r="K1882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PASABLE</v>
      </c>
    </row>
    <row r="1883" spans="1:11" x14ac:dyDescent="0.25">
      <c r="A1883">
        <v>7366</v>
      </c>
      <c r="B1883" s="1">
        <v>44246.654456018521</v>
      </c>
      <c r="C1883" t="s">
        <v>10</v>
      </c>
      <c r="D1883" t="s">
        <v>44</v>
      </c>
      <c r="E1883" s="4">
        <v>417329</v>
      </c>
      <c r="F1883" t="s">
        <v>88</v>
      </c>
      <c r="G1883">
        <v>28</v>
      </c>
      <c r="H1883" s="2" t="s">
        <v>94</v>
      </c>
      <c r="I1883" s="2" t="s">
        <v>100</v>
      </c>
      <c r="J1883" s="2" t="s">
        <v>94</v>
      </c>
      <c r="K1883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1884" spans="1:11" x14ac:dyDescent="0.25">
      <c r="A1884">
        <v>6340</v>
      </c>
      <c r="B1884" s="1">
        <v>44246.664513888885</v>
      </c>
      <c r="C1884" t="s">
        <v>6</v>
      </c>
      <c r="D1884" t="s">
        <v>54</v>
      </c>
      <c r="E1884" s="4">
        <v>541689</v>
      </c>
      <c r="F1884" t="s">
        <v>89</v>
      </c>
      <c r="G1884">
        <v>11</v>
      </c>
      <c r="H1884" s="2" t="s">
        <v>95</v>
      </c>
      <c r="I1884" s="2" t="s">
        <v>100</v>
      </c>
      <c r="J1884" s="2" t="s">
        <v>103</v>
      </c>
      <c r="K1884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PASABLE</v>
      </c>
    </row>
    <row r="1885" spans="1:11" x14ac:dyDescent="0.25">
      <c r="A1885">
        <v>6339</v>
      </c>
      <c r="B1885" s="1">
        <v>44246.678935185184</v>
      </c>
      <c r="C1885" t="s">
        <v>16</v>
      </c>
      <c r="D1885" t="s">
        <v>73</v>
      </c>
      <c r="E1885" s="4">
        <v>878311</v>
      </c>
      <c r="F1885" t="s">
        <v>88</v>
      </c>
      <c r="G1885">
        <v>20</v>
      </c>
      <c r="H1885" s="2" t="s">
        <v>94</v>
      </c>
      <c r="I1885" s="2" t="s">
        <v>100</v>
      </c>
      <c r="J1885" s="2" t="s">
        <v>94</v>
      </c>
      <c r="K1885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1886" spans="1:11" x14ac:dyDescent="0.25">
      <c r="A1886">
        <v>6338</v>
      </c>
      <c r="B1886" s="1">
        <v>44246.690254629626</v>
      </c>
      <c r="C1886" t="s">
        <v>7</v>
      </c>
      <c r="D1886" t="s">
        <v>44</v>
      </c>
      <c r="E1886" s="4">
        <v>123562</v>
      </c>
      <c r="F1886" t="s">
        <v>90</v>
      </c>
      <c r="G1886">
        <v>23</v>
      </c>
      <c r="H1886" s="2" t="s">
        <v>96</v>
      </c>
      <c r="I1886" s="2" t="s">
        <v>99</v>
      </c>
      <c r="J1886" s="2" t="s">
        <v>94</v>
      </c>
      <c r="K1886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1887" spans="1:11" x14ac:dyDescent="0.25">
      <c r="A1887">
        <v>19337</v>
      </c>
      <c r="B1887" s="1">
        <v>44246.714525462965</v>
      </c>
      <c r="C1887" t="s">
        <v>105</v>
      </c>
      <c r="D1887" t="s">
        <v>65</v>
      </c>
      <c r="E1887" s="4">
        <v>500873</v>
      </c>
      <c r="F1887" t="s">
        <v>89</v>
      </c>
      <c r="G1887">
        <v>46</v>
      </c>
      <c r="H1887" s="2" t="s">
        <v>94</v>
      </c>
      <c r="I1887" s="2" t="s">
        <v>100</v>
      </c>
      <c r="J1887" s="2" t="s">
        <v>102</v>
      </c>
      <c r="K1887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PASABLE</v>
      </c>
    </row>
    <row r="1888" spans="1:11" x14ac:dyDescent="0.25">
      <c r="A1888">
        <v>21687</v>
      </c>
      <c r="B1888" s="1">
        <v>44249.406921296293</v>
      </c>
      <c r="C1888" t="s">
        <v>108</v>
      </c>
      <c r="D1888" t="s">
        <v>38</v>
      </c>
      <c r="E1888" s="4">
        <v>150410</v>
      </c>
      <c r="F1888" t="s">
        <v>90</v>
      </c>
      <c r="G1888">
        <v>48</v>
      </c>
      <c r="H1888" s="2" t="s">
        <v>96</v>
      </c>
      <c r="I1888" s="2" t="s">
        <v>99</v>
      </c>
      <c r="J1888" s="2" t="s">
        <v>94</v>
      </c>
      <c r="K1888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1889" spans="1:11" x14ac:dyDescent="0.25">
      <c r="A1889">
        <v>17645</v>
      </c>
      <c r="B1889" s="1">
        <v>44249.415648148148</v>
      </c>
      <c r="C1889" t="s">
        <v>111</v>
      </c>
      <c r="D1889" t="s">
        <v>63</v>
      </c>
      <c r="E1889" s="4">
        <v>231960</v>
      </c>
      <c r="F1889" t="s">
        <v>89</v>
      </c>
      <c r="G1889">
        <v>31</v>
      </c>
      <c r="H1889" s="2" t="s">
        <v>94</v>
      </c>
      <c r="I1889" s="2" t="s">
        <v>100</v>
      </c>
      <c r="J1889" s="2" t="s">
        <v>94</v>
      </c>
      <c r="K1889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PASABLE</v>
      </c>
    </row>
    <row r="1890" spans="1:11" x14ac:dyDescent="0.25">
      <c r="A1890">
        <v>6337</v>
      </c>
      <c r="B1890" s="1">
        <v>44249.425555555557</v>
      </c>
      <c r="C1890" t="s">
        <v>6</v>
      </c>
      <c r="D1890" t="s">
        <v>40</v>
      </c>
      <c r="E1890" s="4">
        <v>843468</v>
      </c>
      <c r="F1890" t="s">
        <v>90</v>
      </c>
      <c r="G1890">
        <v>23</v>
      </c>
      <c r="H1890" s="2" t="s">
        <v>96</v>
      </c>
      <c r="I1890" s="2" t="s">
        <v>100</v>
      </c>
      <c r="J1890" s="2" t="s">
        <v>94</v>
      </c>
      <c r="K1890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1891" spans="1:11" x14ac:dyDescent="0.25">
      <c r="A1891">
        <v>19357</v>
      </c>
      <c r="B1891" s="1">
        <v>44249.436215277776</v>
      </c>
      <c r="C1891" t="s">
        <v>108</v>
      </c>
      <c r="D1891" t="s">
        <v>68</v>
      </c>
      <c r="E1891" s="4">
        <v>659344</v>
      </c>
      <c r="F1891" t="s">
        <v>89</v>
      </c>
      <c r="G1891" s="34">
        <v>22</v>
      </c>
      <c r="H1891" s="2" t="s">
        <v>96</v>
      </c>
      <c r="I1891" s="2" t="s">
        <v>99</v>
      </c>
      <c r="J1891" s="2" t="s">
        <v>94</v>
      </c>
      <c r="K1891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MUY SATISFACTORIO</v>
      </c>
    </row>
    <row r="1892" spans="1:11" x14ac:dyDescent="0.25">
      <c r="A1892">
        <v>6336</v>
      </c>
      <c r="B1892" s="1">
        <v>44249.459108796298</v>
      </c>
      <c r="C1892" t="s">
        <v>19</v>
      </c>
      <c r="D1892" t="s">
        <v>74</v>
      </c>
      <c r="E1892" s="4">
        <v>753652</v>
      </c>
      <c r="F1892" t="s">
        <v>90</v>
      </c>
      <c r="G1892">
        <v>32</v>
      </c>
      <c r="H1892" s="2" t="s">
        <v>94</v>
      </c>
      <c r="I1892" s="2" t="s">
        <v>100</v>
      </c>
      <c r="J1892" s="2" t="s">
        <v>102</v>
      </c>
      <c r="K1892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1893" spans="1:11" x14ac:dyDescent="0.25">
      <c r="A1893">
        <v>18811</v>
      </c>
      <c r="B1893" s="1">
        <v>44249.47997685185</v>
      </c>
      <c r="C1893" t="s">
        <v>108</v>
      </c>
      <c r="D1893" t="s">
        <v>29</v>
      </c>
      <c r="E1893" s="4">
        <v>260685</v>
      </c>
      <c r="F1893" t="s">
        <v>90</v>
      </c>
      <c r="G1893">
        <v>11</v>
      </c>
      <c r="H1893" s="2" t="s">
        <v>94</v>
      </c>
      <c r="I1893" s="2" t="s">
        <v>100</v>
      </c>
      <c r="J1893" s="2" t="s">
        <v>94</v>
      </c>
      <c r="K1893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1894" spans="1:11" x14ac:dyDescent="0.25">
      <c r="A1894">
        <v>21034</v>
      </c>
      <c r="B1894" s="1">
        <v>44249.481365740743</v>
      </c>
      <c r="C1894" t="s">
        <v>107</v>
      </c>
      <c r="D1894" t="s">
        <v>61</v>
      </c>
      <c r="E1894" s="4">
        <v>807945</v>
      </c>
      <c r="F1894" t="s">
        <v>89</v>
      </c>
      <c r="G1894" s="34">
        <v>14</v>
      </c>
      <c r="H1894" s="2" t="s">
        <v>96</v>
      </c>
      <c r="I1894" s="2" t="s">
        <v>99</v>
      </c>
      <c r="J1894" s="2" t="s">
        <v>103</v>
      </c>
      <c r="K1894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MUY SATISFACTORIO</v>
      </c>
    </row>
    <row r="1895" spans="1:11" x14ac:dyDescent="0.25">
      <c r="A1895">
        <v>17213</v>
      </c>
      <c r="B1895" s="1">
        <v>44249.49013888889</v>
      </c>
      <c r="C1895" t="s">
        <v>14</v>
      </c>
      <c r="D1895" t="s">
        <v>61</v>
      </c>
      <c r="E1895" s="4">
        <v>374642</v>
      </c>
      <c r="F1895" t="s">
        <v>88</v>
      </c>
      <c r="G1895">
        <v>36</v>
      </c>
      <c r="H1895" s="2" t="s">
        <v>96</v>
      </c>
      <c r="I1895" s="2" t="s">
        <v>99</v>
      </c>
      <c r="J1895" s="2" t="s">
        <v>103</v>
      </c>
      <c r="K1895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1896" spans="1:11" x14ac:dyDescent="0.25">
      <c r="A1896">
        <v>15977</v>
      </c>
      <c r="B1896" s="1">
        <v>44249.493738425925</v>
      </c>
      <c r="C1896" t="s">
        <v>14</v>
      </c>
      <c r="D1896" t="s">
        <v>61</v>
      </c>
      <c r="E1896" s="4">
        <v>761645</v>
      </c>
      <c r="F1896" t="s">
        <v>88</v>
      </c>
      <c r="G1896">
        <v>19</v>
      </c>
      <c r="H1896" s="2" t="s">
        <v>96</v>
      </c>
      <c r="I1896" s="2" t="s">
        <v>100</v>
      </c>
      <c r="J1896" s="2" t="s">
        <v>102</v>
      </c>
      <c r="K1896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1897" spans="1:11" x14ac:dyDescent="0.25">
      <c r="A1897">
        <v>17150</v>
      </c>
      <c r="B1897" s="1">
        <v>44249.498414351852</v>
      </c>
      <c r="C1897" t="s">
        <v>14</v>
      </c>
      <c r="D1897" t="s">
        <v>62</v>
      </c>
      <c r="E1897" s="4">
        <v>24371</v>
      </c>
      <c r="F1897" t="s">
        <v>90</v>
      </c>
      <c r="G1897">
        <v>41</v>
      </c>
      <c r="H1897" s="2" t="s">
        <v>96</v>
      </c>
      <c r="I1897" s="2" t="s">
        <v>100</v>
      </c>
      <c r="J1897" s="2" t="s">
        <v>102</v>
      </c>
      <c r="K1897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1898" spans="1:11" x14ac:dyDescent="0.25">
      <c r="A1898">
        <v>6335</v>
      </c>
      <c r="B1898" s="1">
        <v>44249.501666666663</v>
      </c>
      <c r="C1898" t="s">
        <v>6</v>
      </c>
      <c r="D1898" t="s">
        <v>38</v>
      </c>
      <c r="E1898" s="4">
        <v>457095</v>
      </c>
      <c r="F1898" t="s">
        <v>90</v>
      </c>
      <c r="G1898">
        <v>6</v>
      </c>
      <c r="H1898" s="2" t="s">
        <v>96</v>
      </c>
      <c r="I1898" s="2" t="s">
        <v>100</v>
      </c>
      <c r="J1898" s="2" t="s">
        <v>103</v>
      </c>
      <c r="K1898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1899" spans="1:11" x14ac:dyDescent="0.25">
      <c r="A1899">
        <v>18402</v>
      </c>
      <c r="B1899" s="1">
        <v>44249.504965277774</v>
      </c>
      <c r="C1899" t="s">
        <v>3</v>
      </c>
      <c r="D1899" t="s">
        <v>61</v>
      </c>
      <c r="E1899" s="4">
        <v>586946</v>
      </c>
      <c r="F1899" t="s">
        <v>88</v>
      </c>
      <c r="G1899">
        <v>31</v>
      </c>
      <c r="H1899" s="2" t="s">
        <v>94</v>
      </c>
      <c r="I1899" s="2" t="s">
        <v>99</v>
      </c>
      <c r="J1899" s="2" t="s">
        <v>102</v>
      </c>
      <c r="K1899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1900" spans="1:11" x14ac:dyDescent="0.25">
      <c r="A1900">
        <v>16000</v>
      </c>
      <c r="B1900" s="1">
        <v>44249.508692129632</v>
      </c>
      <c r="C1900" t="s">
        <v>111</v>
      </c>
      <c r="D1900" t="s">
        <v>101</v>
      </c>
      <c r="E1900" s="4">
        <v>152435</v>
      </c>
      <c r="F1900" t="s">
        <v>89</v>
      </c>
      <c r="G1900" s="34">
        <v>36</v>
      </c>
      <c r="H1900" s="2" t="s">
        <v>96</v>
      </c>
      <c r="I1900" s="2" t="s">
        <v>99</v>
      </c>
      <c r="J1900" s="2" t="s">
        <v>94</v>
      </c>
      <c r="K1900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MUY SATISFACTORIO</v>
      </c>
    </row>
    <row r="1901" spans="1:11" x14ac:dyDescent="0.25">
      <c r="A1901">
        <v>6334</v>
      </c>
      <c r="B1901" s="1">
        <v>44249.51258101852</v>
      </c>
      <c r="C1901" t="s">
        <v>6</v>
      </c>
      <c r="D1901" t="s">
        <v>76</v>
      </c>
      <c r="E1901" s="4">
        <v>350414</v>
      </c>
      <c r="F1901" t="s">
        <v>88</v>
      </c>
      <c r="G1901">
        <v>44</v>
      </c>
      <c r="H1901" s="2" t="s">
        <v>96</v>
      </c>
      <c r="I1901" s="2" t="s">
        <v>100</v>
      </c>
      <c r="J1901" s="2" t="s">
        <v>102</v>
      </c>
      <c r="K1901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1902" spans="1:11" x14ac:dyDescent="0.25">
      <c r="A1902">
        <v>15248</v>
      </c>
      <c r="B1902" s="1">
        <v>44249.519675925927</v>
      </c>
      <c r="C1902" t="s">
        <v>6</v>
      </c>
      <c r="D1902" t="s">
        <v>73</v>
      </c>
      <c r="E1902" s="4">
        <v>841317</v>
      </c>
      <c r="F1902" t="s">
        <v>88</v>
      </c>
      <c r="G1902">
        <v>21</v>
      </c>
      <c r="H1902" s="2" t="s">
        <v>94</v>
      </c>
      <c r="I1902" s="2" t="s">
        <v>100</v>
      </c>
      <c r="J1902" s="2" t="s">
        <v>103</v>
      </c>
      <c r="K1902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1903" spans="1:11" x14ac:dyDescent="0.25">
      <c r="A1903">
        <v>22101</v>
      </c>
      <c r="B1903" s="1">
        <v>44249.547083333331</v>
      </c>
      <c r="C1903" t="s">
        <v>2</v>
      </c>
      <c r="D1903" t="s">
        <v>46</v>
      </c>
      <c r="E1903" s="4">
        <v>261010</v>
      </c>
      <c r="F1903" t="s">
        <v>88</v>
      </c>
      <c r="G1903">
        <v>15</v>
      </c>
      <c r="H1903" s="2" t="s">
        <v>94</v>
      </c>
      <c r="I1903" s="2" t="s">
        <v>100</v>
      </c>
      <c r="J1903" s="2" t="s">
        <v>94</v>
      </c>
      <c r="K1903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1904" spans="1:11" x14ac:dyDescent="0.25">
      <c r="A1904">
        <v>6333</v>
      </c>
      <c r="B1904" s="1">
        <v>44249.608391203707</v>
      </c>
      <c r="C1904" t="s">
        <v>6</v>
      </c>
      <c r="D1904" t="s">
        <v>65</v>
      </c>
      <c r="E1904" s="4">
        <v>753433</v>
      </c>
      <c r="F1904" t="s">
        <v>88</v>
      </c>
      <c r="G1904">
        <v>9</v>
      </c>
      <c r="H1904" s="2" t="s">
        <v>94</v>
      </c>
      <c r="I1904" s="2" t="s">
        <v>99</v>
      </c>
      <c r="J1904" s="2" t="s">
        <v>94</v>
      </c>
      <c r="K1904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1905" spans="1:11" x14ac:dyDescent="0.25">
      <c r="A1905">
        <v>6332</v>
      </c>
      <c r="B1905" s="1">
        <v>44249.612256944441</v>
      </c>
      <c r="C1905" t="s">
        <v>6</v>
      </c>
      <c r="D1905" t="s">
        <v>65</v>
      </c>
      <c r="E1905" s="4">
        <v>439369</v>
      </c>
      <c r="F1905" t="s">
        <v>89</v>
      </c>
      <c r="G1905">
        <v>43</v>
      </c>
      <c r="H1905" s="2" t="s">
        <v>95</v>
      </c>
      <c r="I1905" s="2" t="s">
        <v>100</v>
      </c>
      <c r="J1905" s="2" t="s">
        <v>103</v>
      </c>
      <c r="K1905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PASABLE</v>
      </c>
    </row>
    <row r="1906" spans="1:11" x14ac:dyDescent="0.25">
      <c r="A1906">
        <v>6331</v>
      </c>
      <c r="B1906" s="1">
        <v>44249.621249999997</v>
      </c>
      <c r="C1906" t="s">
        <v>4</v>
      </c>
      <c r="D1906" t="s">
        <v>73</v>
      </c>
      <c r="E1906" s="4">
        <v>134307</v>
      </c>
      <c r="F1906" t="s">
        <v>90</v>
      </c>
      <c r="G1906">
        <v>13</v>
      </c>
      <c r="H1906" s="2" t="s">
        <v>95</v>
      </c>
      <c r="I1906" s="2" t="s">
        <v>100</v>
      </c>
      <c r="J1906" s="2" t="s">
        <v>94</v>
      </c>
      <c r="K1906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1907" spans="1:11" x14ac:dyDescent="0.25">
      <c r="A1907">
        <v>6330</v>
      </c>
      <c r="B1907" s="1">
        <v>44249.625069444446</v>
      </c>
      <c r="C1907" t="s">
        <v>19</v>
      </c>
      <c r="D1907" t="s">
        <v>65</v>
      </c>
      <c r="E1907" s="4">
        <v>983162</v>
      </c>
      <c r="F1907" t="s">
        <v>88</v>
      </c>
      <c r="G1907">
        <v>42</v>
      </c>
      <c r="H1907" s="2" t="s">
        <v>96</v>
      </c>
      <c r="I1907" s="2" t="s">
        <v>100</v>
      </c>
      <c r="J1907" s="2" t="s">
        <v>102</v>
      </c>
      <c r="K1907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1908" spans="1:11" x14ac:dyDescent="0.25">
      <c r="A1908">
        <v>6329</v>
      </c>
      <c r="B1908" s="1">
        <v>44249.661400462966</v>
      </c>
      <c r="C1908" t="s">
        <v>4</v>
      </c>
      <c r="D1908" t="s">
        <v>51</v>
      </c>
      <c r="E1908" s="4">
        <v>855116</v>
      </c>
      <c r="F1908" t="s">
        <v>88</v>
      </c>
      <c r="G1908">
        <v>34</v>
      </c>
      <c r="H1908" s="2" t="s">
        <v>96</v>
      </c>
      <c r="I1908" s="2" t="s">
        <v>100</v>
      </c>
      <c r="J1908" s="2" t="s">
        <v>103</v>
      </c>
      <c r="K1908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1909" spans="1:11" x14ac:dyDescent="0.25">
      <c r="A1909">
        <v>6328</v>
      </c>
      <c r="B1909" s="1">
        <v>44249.672453703701</v>
      </c>
      <c r="C1909" t="s">
        <v>12</v>
      </c>
      <c r="D1909" t="s">
        <v>72</v>
      </c>
      <c r="E1909" s="4">
        <v>500448</v>
      </c>
      <c r="F1909" t="s">
        <v>89</v>
      </c>
      <c r="G1909" s="34">
        <v>46</v>
      </c>
      <c r="H1909" s="2" t="s">
        <v>96</v>
      </c>
      <c r="I1909" s="2" t="s">
        <v>99</v>
      </c>
      <c r="J1909" s="2" t="s">
        <v>94</v>
      </c>
      <c r="K1909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MUY SATISFACTORIO</v>
      </c>
    </row>
    <row r="1910" spans="1:11" x14ac:dyDescent="0.25">
      <c r="A1910">
        <v>6327</v>
      </c>
      <c r="B1910" s="1">
        <v>44249.676388888889</v>
      </c>
      <c r="C1910" t="s">
        <v>6</v>
      </c>
      <c r="D1910" t="s">
        <v>65</v>
      </c>
      <c r="E1910" s="4">
        <v>713225</v>
      </c>
      <c r="F1910" t="s">
        <v>88</v>
      </c>
      <c r="G1910">
        <v>23</v>
      </c>
      <c r="H1910" s="2" t="s">
        <v>94</v>
      </c>
      <c r="I1910" s="2" t="s">
        <v>100</v>
      </c>
      <c r="J1910" s="2" t="s">
        <v>102</v>
      </c>
      <c r="K1910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1911" spans="1:11" x14ac:dyDescent="0.25">
      <c r="A1911">
        <v>6326</v>
      </c>
      <c r="B1911" s="1">
        <v>44249.67701388889</v>
      </c>
      <c r="C1911" t="s">
        <v>16</v>
      </c>
      <c r="D1911" t="s">
        <v>29</v>
      </c>
      <c r="E1911" s="4">
        <v>551828</v>
      </c>
      <c r="F1911" t="s">
        <v>88</v>
      </c>
      <c r="G1911">
        <v>3</v>
      </c>
      <c r="H1911" s="2" t="s">
        <v>96</v>
      </c>
      <c r="I1911" s="2" t="s">
        <v>100</v>
      </c>
      <c r="J1911" s="2" t="s">
        <v>103</v>
      </c>
      <c r="K1911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1912" spans="1:11" x14ac:dyDescent="0.25">
      <c r="A1912">
        <v>6325</v>
      </c>
      <c r="B1912" s="1">
        <v>44249.681481481479</v>
      </c>
      <c r="C1912" t="s">
        <v>4</v>
      </c>
      <c r="D1912" t="s">
        <v>51</v>
      </c>
      <c r="E1912" s="4">
        <v>735743</v>
      </c>
      <c r="F1912" t="s">
        <v>88</v>
      </c>
      <c r="G1912">
        <v>18</v>
      </c>
      <c r="H1912" s="2" t="s">
        <v>96</v>
      </c>
      <c r="I1912" s="2" t="s">
        <v>100</v>
      </c>
      <c r="J1912" s="2" t="s">
        <v>94</v>
      </c>
      <c r="K1912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1913" spans="1:11" x14ac:dyDescent="0.25">
      <c r="A1913">
        <v>6324</v>
      </c>
      <c r="B1913" s="1">
        <v>44249.682083333333</v>
      </c>
      <c r="C1913" t="s">
        <v>19</v>
      </c>
      <c r="D1913" t="s">
        <v>44</v>
      </c>
      <c r="E1913" s="4">
        <v>411847</v>
      </c>
      <c r="F1913" t="s">
        <v>88</v>
      </c>
      <c r="G1913">
        <v>15</v>
      </c>
      <c r="H1913" s="2" t="s">
        <v>94</v>
      </c>
      <c r="I1913" s="2" t="s">
        <v>99</v>
      </c>
      <c r="J1913" s="2" t="s">
        <v>102</v>
      </c>
      <c r="K1913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1914" spans="1:11" x14ac:dyDescent="0.25">
      <c r="A1914">
        <v>16042</v>
      </c>
      <c r="B1914" s="1">
        <v>44249.875972222224</v>
      </c>
      <c r="C1914" t="s">
        <v>108</v>
      </c>
      <c r="D1914" t="s">
        <v>46</v>
      </c>
      <c r="E1914" s="4">
        <v>56833</v>
      </c>
      <c r="F1914" t="s">
        <v>90</v>
      </c>
      <c r="G1914">
        <v>26</v>
      </c>
      <c r="H1914" s="2" t="s">
        <v>94</v>
      </c>
      <c r="I1914" s="2" t="s">
        <v>100</v>
      </c>
      <c r="J1914" s="2" t="s">
        <v>102</v>
      </c>
      <c r="K1914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1915" spans="1:11" x14ac:dyDescent="0.25">
      <c r="A1915">
        <v>6323</v>
      </c>
      <c r="B1915" s="1">
        <v>44249.894212962965</v>
      </c>
      <c r="C1915" t="s">
        <v>7</v>
      </c>
      <c r="D1915" t="s">
        <v>52</v>
      </c>
      <c r="E1915" s="4">
        <v>935833</v>
      </c>
      <c r="F1915" t="s">
        <v>89</v>
      </c>
      <c r="G1915">
        <v>31</v>
      </c>
      <c r="H1915" s="2" t="s">
        <v>95</v>
      </c>
      <c r="I1915" s="2" t="s">
        <v>99</v>
      </c>
      <c r="J1915" s="2" t="s">
        <v>94</v>
      </c>
      <c r="K1915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PASABLE</v>
      </c>
    </row>
    <row r="1916" spans="1:11" x14ac:dyDescent="0.25">
      <c r="A1916">
        <v>18914</v>
      </c>
      <c r="B1916" s="1">
        <v>44249.894849537035</v>
      </c>
      <c r="C1916" t="s">
        <v>110</v>
      </c>
      <c r="D1916" t="s">
        <v>63</v>
      </c>
      <c r="E1916" s="4">
        <v>719780</v>
      </c>
      <c r="F1916" t="s">
        <v>90</v>
      </c>
      <c r="G1916">
        <v>8</v>
      </c>
      <c r="H1916" s="2" t="s">
        <v>96</v>
      </c>
      <c r="I1916" s="2" t="s">
        <v>99</v>
      </c>
      <c r="J1916" s="2" t="s">
        <v>94</v>
      </c>
      <c r="K1916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1917" spans="1:11" x14ac:dyDescent="0.25">
      <c r="A1917">
        <v>19303</v>
      </c>
      <c r="B1917" s="1">
        <v>44249.900578703702</v>
      </c>
      <c r="C1917" t="s">
        <v>108</v>
      </c>
      <c r="D1917" t="s">
        <v>40</v>
      </c>
      <c r="E1917" s="4">
        <v>370035</v>
      </c>
      <c r="F1917" t="s">
        <v>88</v>
      </c>
      <c r="G1917">
        <v>37</v>
      </c>
      <c r="H1917" s="2" t="s">
        <v>96</v>
      </c>
      <c r="I1917" s="2" t="s">
        <v>100</v>
      </c>
      <c r="J1917" s="2" t="s">
        <v>102</v>
      </c>
      <c r="K1917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1918" spans="1:11" x14ac:dyDescent="0.25">
      <c r="A1918">
        <v>7771</v>
      </c>
      <c r="B1918" s="1">
        <v>44250.370115740741</v>
      </c>
      <c r="C1918" t="s">
        <v>10</v>
      </c>
      <c r="D1918" t="s">
        <v>48</v>
      </c>
      <c r="E1918" s="4">
        <v>289865</v>
      </c>
      <c r="F1918" t="s">
        <v>88</v>
      </c>
      <c r="G1918">
        <v>48</v>
      </c>
      <c r="H1918" s="2" t="s">
        <v>95</v>
      </c>
      <c r="I1918" s="2" t="s">
        <v>99</v>
      </c>
      <c r="J1918" s="2" t="s">
        <v>94</v>
      </c>
      <c r="K1918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1919" spans="1:11" x14ac:dyDescent="0.25">
      <c r="A1919">
        <v>15996</v>
      </c>
      <c r="B1919" s="1">
        <v>44250.426712962966</v>
      </c>
      <c r="C1919" t="s">
        <v>112</v>
      </c>
      <c r="D1919" t="s">
        <v>46</v>
      </c>
      <c r="E1919" s="4">
        <v>657236</v>
      </c>
      <c r="F1919" t="s">
        <v>88</v>
      </c>
      <c r="G1919">
        <v>19</v>
      </c>
      <c r="H1919" s="2" t="s">
        <v>96</v>
      </c>
      <c r="I1919" s="2" t="s">
        <v>100</v>
      </c>
      <c r="J1919" s="2" t="s">
        <v>102</v>
      </c>
      <c r="K1919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1920" spans="1:11" x14ac:dyDescent="0.25">
      <c r="A1920">
        <v>16772</v>
      </c>
      <c r="B1920" s="1">
        <v>44250.469513888886</v>
      </c>
      <c r="C1920" t="s">
        <v>3</v>
      </c>
      <c r="D1920" t="s">
        <v>67</v>
      </c>
      <c r="E1920" s="4">
        <v>121511</v>
      </c>
      <c r="F1920" t="s">
        <v>90</v>
      </c>
      <c r="G1920">
        <v>3</v>
      </c>
      <c r="H1920" s="2" t="s">
        <v>96</v>
      </c>
      <c r="I1920" s="2" t="s">
        <v>100</v>
      </c>
      <c r="J1920" s="2" t="s">
        <v>102</v>
      </c>
      <c r="K1920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1921" spans="1:11" x14ac:dyDescent="0.25">
      <c r="A1921">
        <v>16327</v>
      </c>
      <c r="B1921" s="1">
        <v>44250.472488425927</v>
      </c>
      <c r="C1921" t="s">
        <v>3</v>
      </c>
      <c r="D1921" t="s">
        <v>49</v>
      </c>
      <c r="E1921" s="4">
        <v>856358</v>
      </c>
      <c r="F1921" t="s">
        <v>89</v>
      </c>
      <c r="G1921">
        <v>7</v>
      </c>
      <c r="H1921" s="2" t="s">
        <v>95</v>
      </c>
      <c r="I1921" s="2" t="s">
        <v>99</v>
      </c>
      <c r="J1921" s="2" t="s">
        <v>103</v>
      </c>
      <c r="K1921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PASABLE</v>
      </c>
    </row>
    <row r="1922" spans="1:11" x14ac:dyDescent="0.25">
      <c r="A1922">
        <v>17945</v>
      </c>
      <c r="B1922" s="1">
        <v>44250.475555555553</v>
      </c>
      <c r="C1922" t="s">
        <v>14</v>
      </c>
      <c r="D1922" t="s">
        <v>72</v>
      </c>
      <c r="E1922" s="4">
        <v>207933</v>
      </c>
      <c r="F1922" t="s">
        <v>88</v>
      </c>
      <c r="G1922">
        <v>16</v>
      </c>
      <c r="H1922" s="2" t="s">
        <v>94</v>
      </c>
      <c r="I1922" s="2" t="s">
        <v>99</v>
      </c>
      <c r="J1922" s="2" t="s">
        <v>102</v>
      </c>
      <c r="K1922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1923" spans="1:11" x14ac:dyDescent="0.25">
      <c r="A1923">
        <v>16746</v>
      </c>
      <c r="B1923" s="1">
        <v>44250.479027777779</v>
      </c>
      <c r="C1923" t="s">
        <v>14</v>
      </c>
      <c r="D1923" t="s">
        <v>67</v>
      </c>
      <c r="E1923" s="4">
        <v>382260</v>
      </c>
      <c r="F1923" t="s">
        <v>88</v>
      </c>
      <c r="G1923">
        <v>22</v>
      </c>
      <c r="H1923" s="2" t="s">
        <v>94</v>
      </c>
      <c r="I1923" s="2" t="s">
        <v>99</v>
      </c>
      <c r="J1923" s="2" t="s">
        <v>94</v>
      </c>
      <c r="K1923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1924" spans="1:11" x14ac:dyDescent="0.25">
      <c r="A1924">
        <v>21579</v>
      </c>
      <c r="B1924" s="1">
        <v>44250.48097222222</v>
      </c>
      <c r="C1924" t="s">
        <v>25</v>
      </c>
      <c r="D1924" t="s">
        <v>65</v>
      </c>
      <c r="E1924" s="4">
        <v>171817</v>
      </c>
      <c r="F1924" t="s">
        <v>88</v>
      </c>
      <c r="G1924">
        <v>2</v>
      </c>
      <c r="H1924" s="2" t="s">
        <v>96</v>
      </c>
      <c r="I1924" s="2" t="s">
        <v>99</v>
      </c>
      <c r="J1924" s="2" t="s">
        <v>102</v>
      </c>
      <c r="K1924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1925" spans="1:11" x14ac:dyDescent="0.25">
      <c r="A1925">
        <v>16370</v>
      </c>
      <c r="B1925" s="1">
        <v>44250.48332175926</v>
      </c>
      <c r="C1925" t="s">
        <v>108</v>
      </c>
      <c r="D1925" t="s">
        <v>51</v>
      </c>
      <c r="E1925" s="4">
        <v>169828</v>
      </c>
      <c r="F1925" t="s">
        <v>90</v>
      </c>
      <c r="G1925">
        <v>39</v>
      </c>
      <c r="H1925" s="2" t="s">
        <v>94</v>
      </c>
      <c r="I1925" s="2" t="s">
        <v>100</v>
      </c>
      <c r="J1925" s="2" t="s">
        <v>94</v>
      </c>
      <c r="K1925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1926" spans="1:11" x14ac:dyDescent="0.25">
      <c r="A1926">
        <v>15247</v>
      </c>
      <c r="B1926" s="1">
        <v>44250.523043981484</v>
      </c>
      <c r="C1926" t="s">
        <v>6</v>
      </c>
      <c r="D1926" t="s">
        <v>83</v>
      </c>
      <c r="E1926" s="4">
        <v>974280</v>
      </c>
      <c r="F1926" t="s">
        <v>88</v>
      </c>
      <c r="G1926">
        <v>7</v>
      </c>
      <c r="H1926" s="2" t="s">
        <v>94</v>
      </c>
      <c r="I1926" s="2" t="s">
        <v>100</v>
      </c>
      <c r="J1926" s="2" t="s">
        <v>103</v>
      </c>
      <c r="K1926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1927" spans="1:11" x14ac:dyDescent="0.25">
      <c r="A1927">
        <v>17164</v>
      </c>
      <c r="B1927" s="1">
        <v>44250.558680555558</v>
      </c>
      <c r="C1927" t="s">
        <v>111</v>
      </c>
      <c r="D1927" t="s">
        <v>65</v>
      </c>
      <c r="E1927" s="4">
        <v>735572</v>
      </c>
      <c r="F1927" t="s">
        <v>90</v>
      </c>
      <c r="G1927">
        <v>42</v>
      </c>
      <c r="H1927" s="2" t="s">
        <v>94</v>
      </c>
      <c r="I1927" s="2" t="s">
        <v>100</v>
      </c>
      <c r="J1927" s="2" t="s">
        <v>103</v>
      </c>
      <c r="K1927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1928" spans="1:11" x14ac:dyDescent="0.25">
      <c r="A1928">
        <v>17195</v>
      </c>
      <c r="B1928" s="1">
        <v>44250.561793981484</v>
      </c>
      <c r="C1928" t="s">
        <v>17</v>
      </c>
      <c r="D1928" t="s">
        <v>56</v>
      </c>
      <c r="E1928" s="4">
        <v>345659</v>
      </c>
      <c r="F1928" t="s">
        <v>88</v>
      </c>
      <c r="G1928">
        <v>36</v>
      </c>
      <c r="H1928" s="2" t="s">
        <v>95</v>
      </c>
      <c r="I1928" s="2" t="s">
        <v>99</v>
      </c>
      <c r="J1928" s="2" t="s">
        <v>94</v>
      </c>
      <c r="K1928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1929" spans="1:11" x14ac:dyDescent="0.25">
      <c r="A1929">
        <v>6322</v>
      </c>
      <c r="B1929" s="1">
        <v>44250.59270833333</v>
      </c>
      <c r="C1929" t="s">
        <v>6</v>
      </c>
      <c r="D1929" t="s">
        <v>64</v>
      </c>
      <c r="E1929" s="4">
        <v>968412</v>
      </c>
      <c r="F1929" t="s">
        <v>90</v>
      </c>
      <c r="G1929">
        <v>20</v>
      </c>
      <c r="H1929" s="2" t="s">
        <v>94</v>
      </c>
      <c r="I1929" s="2" t="s">
        <v>100</v>
      </c>
      <c r="J1929" s="2" t="s">
        <v>103</v>
      </c>
      <c r="K1929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1930" spans="1:11" x14ac:dyDescent="0.25">
      <c r="A1930">
        <v>19941</v>
      </c>
      <c r="B1930" s="1">
        <v>44250.625289351854</v>
      </c>
      <c r="C1930" t="s">
        <v>20</v>
      </c>
      <c r="D1930" t="s">
        <v>83</v>
      </c>
      <c r="E1930" s="4">
        <v>155887</v>
      </c>
      <c r="F1930" t="s">
        <v>90</v>
      </c>
      <c r="G1930">
        <v>24</v>
      </c>
      <c r="H1930" s="2" t="s">
        <v>96</v>
      </c>
      <c r="I1930" s="2" t="s">
        <v>100</v>
      </c>
      <c r="J1930" s="2" t="s">
        <v>103</v>
      </c>
      <c r="K1930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1931" spans="1:11" x14ac:dyDescent="0.25">
      <c r="A1931">
        <v>6321</v>
      </c>
      <c r="B1931" s="1">
        <v>44250.664965277778</v>
      </c>
      <c r="C1931" t="s">
        <v>4</v>
      </c>
      <c r="D1931" t="s">
        <v>51</v>
      </c>
      <c r="E1931" s="4">
        <v>890639</v>
      </c>
      <c r="F1931" t="s">
        <v>89</v>
      </c>
      <c r="G1931">
        <v>45</v>
      </c>
      <c r="H1931" s="2" t="s">
        <v>94</v>
      </c>
      <c r="I1931" s="2" t="s">
        <v>99</v>
      </c>
      <c r="J1931" s="2" t="s">
        <v>103</v>
      </c>
      <c r="K1931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PASABLE</v>
      </c>
    </row>
    <row r="1932" spans="1:11" x14ac:dyDescent="0.25">
      <c r="A1932">
        <v>6320</v>
      </c>
      <c r="B1932" s="1">
        <v>44250.666331018518</v>
      </c>
      <c r="C1932" t="s">
        <v>4</v>
      </c>
      <c r="D1932" t="s">
        <v>51</v>
      </c>
      <c r="E1932" s="4">
        <v>820830</v>
      </c>
      <c r="F1932" t="s">
        <v>89</v>
      </c>
      <c r="G1932">
        <v>18</v>
      </c>
      <c r="H1932" s="2" t="s">
        <v>94</v>
      </c>
      <c r="I1932" s="2" t="s">
        <v>99</v>
      </c>
      <c r="J1932" s="2" t="s">
        <v>103</v>
      </c>
      <c r="K1932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PASABLE</v>
      </c>
    </row>
    <row r="1933" spans="1:11" x14ac:dyDescent="0.25">
      <c r="A1933">
        <v>7271</v>
      </c>
      <c r="B1933" s="1">
        <v>44250.737719907411</v>
      </c>
      <c r="C1933" t="s">
        <v>4</v>
      </c>
      <c r="D1933" t="s">
        <v>44</v>
      </c>
      <c r="E1933" s="4">
        <v>322022</v>
      </c>
      <c r="F1933" t="s">
        <v>88</v>
      </c>
      <c r="G1933">
        <v>18</v>
      </c>
      <c r="H1933" s="2" t="s">
        <v>94</v>
      </c>
      <c r="I1933" s="2" t="s">
        <v>99</v>
      </c>
      <c r="J1933" s="2" t="s">
        <v>103</v>
      </c>
      <c r="K1933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1934" spans="1:11" x14ac:dyDescent="0.25">
      <c r="A1934">
        <v>6319</v>
      </c>
      <c r="B1934" s="1">
        <v>44250.745682870373</v>
      </c>
      <c r="C1934" t="s">
        <v>6</v>
      </c>
      <c r="D1934" t="s">
        <v>72</v>
      </c>
      <c r="E1934" s="4">
        <v>156106</v>
      </c>
      <c r="F1934" t="s">
        <v>89</v>
      </c>
      <c r="G1934" s="34">
        <v>38</v>
      </c>
      <c r="H1934" s="2" t="s">
        <v>96</v>
      </c>
      <c r="I1934" s="2" t="s">
        <v>99</v>
      </c>
      <c r="J1934" s="2" t="s">
        <v>103</v>
      </c>
      <c r="K1934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MUY SATISFACTORIO</v>
      </c>
    </row>
    <row r="1935" spans="1:11" x14ac:dyDescent="0.25">
      <c r="A1935">
        <v>8166</v>
      </c>
      <c r="B1935" s="1">
        <v>44250.749328703707</v>
      </c>
      <c r="C1935" t="s">
        <v>4</v>
      </c>
      <c r="D1935" t="s">
        <v>1</v>
      </c>
      <c r="E1935" s="4">
        <v>265164</v>
      </c>
      <c r="F1935" t="s">
        <v>90</v>
      </c>
      <c r="G1935">
        <v>49</v>
      </c>
      <c r="H1935" s="2" t="s">
        <v>94</v>
      </c>
      <c r="I1935" s="2" t="s">
        <v>99</v>
      </c>
      <c r="J1935" s="2" t="s">
        <v>102</v>
      </c>
      <c r="K1935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1936" spans="1:11" x14ac:dyDescent="0.25">
      <c r="A1936">
        <v>6318</v>
      </c>
      <c r="B1936" s="1">
        <v>44250.754201388889</v>
      </c>
      <c r="C1936" t="s">
        <v>4</v>
      </c>
      <c r="D1936" t="s">
        <v>101</v>
      </c>
      <c r="E1936" s="4">
        <v>140859</v>
      </c>
      <c r="F1936" t="s">
        <v>90</v>
      </c>
      <c r="G1936">
        <v>36</v>
      </c>
      <c r="H1936" s="2" t="s">
        <v>94</v>
      </c>
      <c r="I1936" s="2" t="s">
        <v>99</v>
      </c>
      <c r="J1936" s="2" t="s">
        <v>102</v>
      </c>
      <c r="K1936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1937" spans="1:11" x14ac:dyDescent="0.25">
      <c r="A1937">
        <v>7209</v>
      </c>
      <c r="B1937" s="1">
        <v>44250.756550925929</v>
      </c>
      <c r="C1937" t="s">
        <v>4</v>
      </c>
      <c r="D1937" t="s">
        <v>83</v>
      </c>
      <c r="E1937" s="4">
        <v>463747</v>
      </c>
      <c r="F1937" t="s">
        <v>90</v>
      </c>
      <c r="G1937">
        <v>34</v>
      </c>
      <c r="H1937" s="2" t="s">
        <v>94</v>
      </c>
      <c r="I1937" s="2" t="s">
        <v>100</v>
      </c>
      <c r="J1937" s="2" t="s">
        <v>94</v>
      </c>
      <c r="K1937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1938" spans="1:11" x14ac:dyDescent="0.25">
      <c r="A1938">
        <v>6317</v>
      </c>
      <c r="B1938" s="1">
        <v>44250.784039351849</v>
      </c>
      <c r="C1938" t="s">
        <v>6</v>
      </c>
      <c r="D1938" t="s">
        <v>77</v>
      </c>
      <c r="E1938" s="4">
        <v>450713</v>
      </c>
      <c r="F1938" t="s">
        <v>90</v>
      </c>
      <c r="G1938">
        <v>3</v>
      </c>
      <c r="H1938" s="2" t="s">
        <v>94</v>
      </c>
      <c r="I1938" s="2" t="s">
        <v>100</v>
      </c>
      <c r="J1938" s="2" t="s">
        <v>102</v>
      </c>
      <c r="K1938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1939" spans="1:11" x14ac:dyDescent="0.25">
      <c r="A1939">
        <v>19965</v>
      </c>
      <c r="B1939" s="1">
        <v>44250.786620370367</v>
      </c>
      <c r="C1939" t="s">
        <v>2</v>
      </c>
      <c r="D1939" t="s">
        <v>40</v>
      </c>
      <c r="E1939" s="4">
        <v>675334</v>
      </c>
      <c r="F1939" t="s">
        <v>90</v>
      </c>
      <c r="G1939">
        <v>4</v>
      </c>
      <c r="H1939" s="2" t="s">
        <v>94</v>
      </c>
      <c r="I1939" s="2" t="s">
        <v>100</v>
      </c>
      <c r="J1939" s="2" t="s">
        <v>94</v>
      </c>
      <c r="K1939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1940" spans="1:11" x14ac:dyDescent="0.25">
      <c r="A1940">
        <v>6316</v>
      </c>
      <c r="B1940" s="1">
        <v>44250.788321759261</v>
      </c>
      <c r="C1940" t="s">
        <v>6</v>
      </c>
      <c r="D1940" t="s">
        <v>77</v>
      </c>
      <c r="E1940" s="4">
        <v>906451</v>
      </c>
      <c r="F1940" t="s">
        <v>90</v>
      </c>
      <c r="G1940">
        <v>13</v>
      </c>
      <c r="H1940" s="2" t="s">
        <v>95</v>
      </c>
      <c r="I1940" s="2" t="s">
        <v>100</v>
      </c>
      <c r="J1940" s="2" t="s">
        <v>103</v>
      </c>
      <c r="K1940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1941" spans="1:11" x14ac:dyDescent="0.25">
      <c r="A1941">
        <v>6315</v>
      </c>
      <c r="B1941" s="1">
        <v>44250.795810185184</v>
      </c>
      <c r="C1941" t="s">
        <v>4</v>
      </c>
      <c r="D1941" t="s">
        <v>40</v>
      </c>
      <c r="E1941" s="4">
        <v>531760</v>
      </c>
      <c r="F1941" t="s">
        <v>90</v>
      </c>
      <c r="G1941">
        <v>15</v>
      </c>
      <c r="H1941" s="2" t="s">
        <v>94</v>
      </c>
      <c r="I1941" s="2" t="s">
        <v>100</v>
      </c>
      <c r="J1941" s="2" t="s">
        <v>102</v>
      </c>
      <c r="K1941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1942" spans="1:11" x14ac:dyDescent="0.25">
      <c r="A1942">
        <v>6314</v>
      </c>
      <c r="B1942" s="1">
        <v>44250.841909722221</v>
      </c>
      <c r="C1942" t="s">
        <v>6</v>
      </c>
      <c r="D1942" t="s">
        <v>65</v>
      </c>
      <c r="E1942" s="4">
        <v>595479</v>
      </c>
      <c r="F1942" t="s">
        <v>88</v>
      </c>
      <c r="G1942">
        <v>48</v>
      </c>
      <c r="H1942" s="2" t="s">
        <v>96</v>
      </c>
      <c r="I1942" s="2" t="s">
        <v>99</v>
      </c>
      <c r="J1942" s="2" t="s">
        <v>102</v>
      </c>
      <c r="K1942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1943" spans="1:11" x14ac:dyDescent="0.25">
      <c r="A1943">
        <v>19323</v>
      </c>
      <c r="B1943" s="1">
        <v>44250.890555555554</v>
      </c>
      <c r="C1943" t="s">
        <v>108</v>
      </c>
      <c r="D1943" t="s">
        <v>65</v>
      </c>
      <c r="E1943" s="4">
        <v>339210</v>
      </c>
      <c r="F1943" t="s">
        <v>90</v>
      </c>
      <c r="G1943">
        <v>10</v>
      </c>
      <c r="H1943" s="2" t="s">
        <v>94</v>
      </c>
      <c r="I1943" s="2" t="s">
        <v>100</v>
      </c>
      <c r="J1943" s="2" t="s">
        <v>94</v>
      </c>
      <c r="K1943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1944" spans="1:11" x14ac:dyDescent="0.25">
      <c r="A1944">
        <v>17201</v>
      </c>
      <c r="B1944" s="1">
        <v>44250.933541666665</v>
      </c>
      <c r="C1944" t="s">
        <v>108</v>
      </c>
      <c r="D1944" t="s">
        <v>40</v>
      </c>
      <c r="E1944" s="4">
        <v>557025</v>
      </c>
      <c r="F1944" t="s">
        <v>90</v>
      </c>
      <c r="G1944">
        <v>23</v>
      </c>
      <c r="H1944" s="2" t="s">
        <v>96</v>
      </c>
      <c r="I1944" s="2" t="s">
        <v>100</v>
      </c>
      <c r="J1944" s="2" t="s">
        <v>94</v>
      </c>
      <c r="K1944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1945" spans="1:11" x14ac:dyDescent="0.25">
      <c r="A1945">
        <v>21666</v>
      </c>
      <c r="B1945" s="1">
        <v>44250.945196759261</v>
      </c>
      <c r="C1945" t="s">
        <v>107</v>
      </c>
      <c r="D1945" t="s">
        <v>29</v>
      </c>
      <c r="E1945" s="4">
        <v>718274</v>
      </c>
      <c r="F1945" t="s">
        <v>88</v>
      </c>
      <c r="G1945">
        <v>50</v>
      </c>
      <c r="H1945" s="2" t="s">
        <v>96</v>
      </c>
      <c r="I1945" s="2" t="s">
        <v>100</v>
      </c>
      <c r="J1945" s="2" t="s">
        <v>102</v>
      </c>
      <c r="K1945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1946" spans="1:11" x14ac:dyDescent="0.25">
      <c r="A1946">
        <v>6313</v>
      </c>
      <c r="B1946" s="1">
        <v>44251.358981481484</v>
      </c>
      <c r="C1946" t="s">
        <v>18</v>
      </c>
      <c r="D1946" t="s">
        <v>38</v>
      </c>
      <c r="E1946" s="4">
        <v>568396</v>
      </c>
      <c r="F1946" t="s">
        <v>88</v>
      </c>
      <c r="G1946">
        <v>39</v>
      </c>
      <c r="H1946" s="2" t="s">
        <v>96</v>
      </c>
      <c r="I1946" s="2" t="s">
        <v>100</v>
      </c>
      <c r="J1946" s="2" t="s">
        <v>103</v>
      </c>
      <c r="K1946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1947" spans="1:11" x14ac:dyDescent="0.25">
      <c r="A1947">
        <v>7282</v>
      </c>
      <c r="B1947" s="1">
        <v>44251.409421296295</v>
      </c>
      <c r="C1947" t="s">
        <v>10</v>
      </c>
      <c r="D1947" t="s">
        <v>66</v>
      </c>
      <c r="E1947" s="4">
        <v>469808</v>
      </c>
      <c r="F1947" t="s">
        <v>90</v>
      </c>
      <c r="G1947">
        <v>1</v>
      </c>
      <c r="H1947" s="2" t="s">
        <v>96</v>
      </c>
      <c r="I1947" s="2" t="s">
        <v>100</v>
      </c>
      <c r="J1947" s="2" t="s">
        <v>102</v>
      </c>
      <c r="K1947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1948" spans="1:11" x14ac:dyDescent="0.25">
      <c r="A1948">
        <v>6312</v>
      </c>
      <c r="B1948" s="1">
        <v>44251.41238425926</v>
      </c>
      <c r="C1948" t="s">
        <v>4</v>
      </c>
      <c r="D1948" t="s">
        <v>45</v>
      </c>
      <c r="E1948" s="4">
        <v>298128</v>
      </c>
      <c r="F1948" t="s">
        <v>90</v>
      </c>
      <c r="G1948">
        <v>32</v>
      </c>
      <c r="H1948" s="2" t="s">
        <v>94</v>
      </c>
      <c r="I1948" s="2" t="s">
        <v>100</v>
      </c>
      <c r="J1948" s="2" t="s">
        <v>103</v>
      </c>
      <c r="K1948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1949" spans="1:11" x14ac:dyDescent="0.25">
      <c r="A1949">
        <v>8828</v>
      </c>
      <c r="B1949" s="1">
        <v>44251.413541666669</v>
      </c>
      <c r="C1949" t="s">
        <v>4</v>
      </c>
      <c r="D1949" t="s">
        <v>73</v>
      </c>
      <c r="E1949" s="4">
        <v>952984</v>
      </c>
      <c r="F1949" t="s">
        <v>90</v>
      </c>
      <c r="G1949">
        <v>39</v>
      </c>
      <c r="H1949" s="2" t="s">
        <v>94</v>
      </c>
      <c r="I1949" s="2" t="s">
        <v>99</v>
      </c>
      <c r="J1949" s="2" t="s">
        <v>102</v>
      </c>
      <c r="K1949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1950" spans="1:11" x14ac:dyDescent="0.25">
      <c r="A1950">
        <v>22187</v>
      </c>
      <c r="B1950" s="1">
        <v>44251.415196759262</v>
      </c>
      <c r="C1950" t="s">
        <v>108</v>
      </c>
      <c r="D1950" t="s">
        <v>35</v>
      </c>
      <c r="E1950" s="4">
        <v>619762</v>
      </c>
      <c r="F1950" t="s">
        <v>90</v>
      </c>
      <c r="G1950">
        <v>11</v>
      </c>
      <c r="H1950" s="2" t="s">
        <v>95</v>
      </c>
      <c r="I1950" s="2" t="s">
        <v>100</v>
      </c>
      <c r="J1950" s="2" t="s">
        <v>94</v>
      </c>
      <c r="K1950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1951" spans="1:11" x14ac:dyDescent="0.25">
      <c r="A1951">
        <v>6311</v>
      </c>
      <c r="B1951" s="1">
        <v>44251.423206018517</v>
      </c>
      <c r="C1951" t="s">
        <v>18</v>
      </c>
      <c r="D1951" t="s">
        <v>65</v>
      </c>
      <c r="E1951" s="4">
        <v>715587</v>
      </c>
      <c r="F1951" t="s">
        <v>89</v>
      </c>
      <c r="G1951" s="34">
        <v>48</v>
      </c>
      <c r="H1951" s="2" t="s">
        <v>96</v>
      </c>
      <c r="I1951" s="2" t="s">
        <v>99</v>
      </c>
      <c r="J1951" s="2" t="s">
        <v>102</v>
      </c>
      <c r="K1951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MUY SATISFACTORIO</v>
      </c>
    </row>
    <row r="1952" spans="1:11" x14ac:dyDescent="0.25">
      <c r="A1952">
        <v>22121</v>
      </c>
      <c r="B1952" s="1">
        <v>44251.424884259257</v>
      </c>
      <c r="C1952" t="s">
        <v>108</v>
      </c>
      <c r="D1952" t="s">
        <v>51</v>
      </c>
      <c r="E1952" s="4">
        <v>860585</v>
      </c>
      <c r="F1952" t="s">
        <v>89</v>
      </c>
      <c r="G1952" s="34">
        <v>29</v>
      </c>
      <c r="H1952" s="2" t="s">
        <v>96</v>
      </c>
      <c r="I1952" s="2" t="s">
        <v>100</v>
      </c>
      <c r="J1952" s="2" t="s">
        <v>102</v>
      </c>
      <c r="K1952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MUY SATISFACTORIO</v>
      </c>
    </row>
    <row r="1953" spans="1:11" x14ac:dyDescent="0.25">
      <c r="A1953">
        <v>6310</v>
      </c>
      <c r="B1953" s="1">
        <v>44251.426550925928</v>
      </c>
      <c r="C1953" t="s">
        <v>4</v>
      </c>
      <c r="D1953" t="s">
        <v>55</v>
      </c>
      <c r="E1953" s="4">
        <v>995640</v>
      </c>
      <c r="F1953" t="s">
        <v>89</v>
      </c>
      <c r="G1953">
        <v>15</v>
      </c>
      <c r="H1953" s="2" t="s">
        <v>94</v>
      </c>
      <c r="I1953" s="2" t="s">
        <v>100</v>
      </c>
      <c r="J1953" s="2" t="s">
        <v>103</v>
      </c>
      <c r="K1953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PASABLE</v>
      </c>
    </row>
    <row r="1954" spans="1:11" x14ac:dyDescent="0.25">
      <c r="A1954">
        <v>18901</v>
      </c>
      <c r="B1954" s="1">
        <v>44251.427546296298</v>
      </c>
      <c r="C1954" t="s">
        <v>20</v>
      </c>
      <c r="D1954" t="s">
        <v>35</v>
      </c>
      <c r="E1954" s="4">
        <v>145289</v>
      </c>
      <c r="F1954" t="s">
        <v>89</v>
      </c>
      <c r="G1954" s="34">
        <v>5</v>
      </c>
      <c r="H1954" s="2" t="s">
        <v>96</v>
      </c>
      <c r="I1954" s="2" t="s">
        <v>99</v>
      </c>
      <c r="J1954" s="2" t="s">
        <v>103</v>
      </c>
      <c r="K1954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MUY SATISFACTORIO</v>
      </c>
    </row>
    <row r="1955" spans="1:11" x14ac:dyDescent="0.25">
      <c r="A1955">
        <v>6309</v>
      </c>
      <c r="B1955" s="1">
        <v>44251.439606481479</v>
      </c>
      <c r="C1955" t="s">
        <v>4</v>
      </c>
      <c r="D1955" t="s">
        <v>61</v>
      </c>
      <c r="E1955" s="4">
        <v>960348</v>
      </c>
      <c r="F1955" t="s">
        <v>90</v>
      </c>
      <c r="G1955">
        <v>23</v>
      </c>
      <c r="H1955" s="2" t="s">
        <v>96</v>
      </c>
      <c r="I1955" s="2" t="s">
        <v>100</v>
      </c>
      <c r="J1955" s="2" t="s">
        <v>102</v>
      </c>
      <c r="K1955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1956" spans="1:11" x14ac:dyDescent="0.25">
      <c r="A1956">
        <v>6308</v>
      </c>
      <c r="B1956" s="1">
        <v>44251.445601851854</v>
      </c>
      <c r="C1956" t="s">
        <v>7</v>
      </c>
      <c r="D1956" t="s">
        <v>54</v>
      </c>
      <c r="E1956" s="4">
        <v>143209</v>
      </c>
      <c r="F1956" t="s">
        <v>88</v>
      </c>
      <c r="G1956">
        <v>5</v>
      </c>
      <c r="H1956" s="2" t="s">
        <v>96</v>
      </c>
      <c r="I1956" s="2" t="s">
        <v>100</v>
      </c>
      <c r="J1956" s="2" t="s">
        <v>94</v>
      </c>
      <c r="K1956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1957" spans="1:11" x14ac:dyDescent="0.25">
      <c r="A1957">
        <v>6307</v>
      </c>
      <c r="B1957" s="1">
        <v>44251.452962962961</v>
      </c>
      <c r="C1957" t="s">
        <v>7</v>
      </c>
      <c r="D1957" t="s">
        <v>66</v>
      </c>
      <c r="E1957" s="4">
        <v>544379</v>
      </c>
      <c r="F1957" t="s">
        <v>88</v>
      </c>
      <c r="G1957">
        <v>39</v>
      </c>
      <c r="H1957" s="2" t="s">
        <v>95</v>
      </c>
      <c r="I1957" s="2" t="s">
        <v>99</v>
      </c>
      <c r="J1957" s="2" t="s">
        <v>102</v>
      </c>
      <c r="K1957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1958" spans="1:11" x14ac:dyDescent="0.25">
      <c r="A1958">
        <v>6306</v>
      </c>
      <c r="B1958" s="1">
        <v>44251.459699074076</v>
      </c>
      <c r="C1958" t="s">
        <v>7</v>
      </c>
      <c r="D1958" t="s">
        <v>35</v>
      </c>
      <c r="E1958" s="4">
        <v>220191</v>
      </c>
      <c r="F1958" t="s">
        <v>90</v>
      </c>
      <c r="G1958">
        <v>50</v>
      </c>
      <c r="H1958" s="2" t="s">
        <v>94</v>
      </c>
      <c r="I1958" s="2" t="s">
        <v>99</v>
      </c>
      <c r="J1958" s="2" t="s">
        <v>103</v>
      </c>
      <c r="K1958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1959" spans="1:11" x14ac:dyDescent="0.25">
      <c r="A1959">
        <v>8642</v>
      </c>
      <c r="B1959" s="1">
        <v>44251.463055555556</v>
      </c>
      <c r="C1959" t="s">
        <v>4</v>
      </c>
      <c r="D1959" t="s">
        <v>74</v>
      </c>
      <c r="E1959" s="4">
        <v>248026</v>
      </c>
      <c r="F1959" t="s">
        <v>88</v>
      </c>
      <c r="G1959">
        <v>7</v>
      </c>
      <c r="H1959" s="2" t="s">
        <v>95</v>
      </c>
      <c r="I1959" s="2" t="s">
        <v>99</v>
      </c>
      <c r="J1959" s="2" t="s">
        <v>102</v>
      </c>
      <c r="K1959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1960" spans="1:11" x14ac:dyDescent="0.25">
      <c r="A1960">
        <v>6305</v>
      </c>
      <c r="B1960" s="1">
        <v>44251.469976851855</v>
      </c>
      <c r="C1960" t="s">
        <v>19</v>
      </c>
      <c r="D1960" t="s">
        <v>74</v>
      </c>
      <c r="E1960" s="4">
        <v>20067</v>
      </c>
      <c r="F1960" t="s">
        <v>90</v>
      </c>
      <c r="G1960">
        <v>2</v>
      </c>
      <c r="H1960" s="2" t="s">
        <v>94</v>
      </c>
      <c r="I1960" s="2" t="s">
        <v>100</v>
      </c>
      <c r="J1960" s="2" t="s">
        <v>102</v>
      </c>
      <c r="K1960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1961" spans="1:11" x14ac:dyDescent="0.25">
      <c r="A1961">
        <v>6304</v>
      </c>
      <c r="B1961" s="1">
        <v>44251.471400462964</v>
      </c>
      <c r="C1961" t="s">
        <v>4</v>
      </c>
      <c r="D1961" t="s">
        <v>74</v>
      </c>
      <c r="E1961" s="4">
        <v>957259</v>
      </c>
      <c r="F1961" t="s">
        <v>89</v>
      </c>
      <c r="G1961">
        <v>21</v>
      </c>
      <c r="H1961" s="2" t="s">
        <v>94</v>
      </c>
      <c r="I1961" s="2" t="s">
        <v>100</v>
      </c>
      <c r="J1961" s="2" t="s">
        <v>103</v>
      </c>
      <c r="K1961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PASABLE</v>
      </c>
    </row>
    <row r="1962" spans="1:11" x14ac:dyDescent="0.25">
      <c r="A1962">
        <v>6303</v>
      </c>
      <c r="B1962" s="1">
        <v>44251.490231481483</v>
      </c>
      <c r="C1962" t="s">
        <v>4</v>
      </c>
      <c r="D1962" t="s">
        <v>58</v>
      </c>
      <c r="E1962" s="4">
        <v>948106</v>
      </c>
      <c r="F1962" t="s">
        <v>89</v>
      </c>
      <c r="G1962">
        <v>48</v>
      </c>
      <c r="H1962" s="2" t="s">
        <v>94</v>
      </c>
      <c r="I1962" s="2" t="s">
        <v>100</v>
      </c>
      <c r="J1962" s="2" t="s">
        <v>102</v>
      </c>
      <c r="K1962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PASABLE</v>
      </c>
    </row>
    <row r="1963" spans="1:11" x14ac:dyDescent="0.25">
      <c r="A1963">
        <v>6302</v>
      </c>
      <c r="B1963" s="1">
        <v>44251.501087962963</v>
      </c>
      <c r="C1963" t="s">
        <v>19</v>
      </c>
      <c r="D1963" t="s">
        <v>83</v>
      </c>
      <c r="E1963" s="4">
        <v>887123</v>
      </c>
      <c r="F1963" t="s">
        <v>88</v>
      </c>
      <c r="G1963">
        <v>49</v>
      </c>
      <c r="H1963" s="2" t="s">
        <v>95</v>
      </c>
      <c r="I1963" s="2" t="s">
        <v>99</v>
      </c>
      <c r="J1963" s="2" t="s">
        <v>94</v>
      </c>
      <c r="K1963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1964" spans="1:11" x14ac:dyDescent="0.25">
      <c r="A1964">
        <v>16358</v>
      </c>
      <c r="B1964" s="1">
        <v>44251.502604166664</v>
      </c>
      <c r="C1964" t="s">
        <v>3</v>
      </c>
      <c r="D1964" t="s">
        <v>35</v>
      </c>
      <c r="E1964" s="4">
        <v>549418</v>
      </c>
      <c r="F1964" t="s">
        <v>89</v>
      </c>
      <c r="G1964">
        <v>34</v>
      </c>
      <c r="H1964" s="2" t="s">
        <v>95</v>
      </c>
      <c r="I1964" s="2" t="s">
        <v>100</v>
      </c>
      <c r="J1964" s="2" t="s">
        <v>103</v>
      </c>
      <c r="K1964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PASABLE</v>
      </c>
    </row>
    <row r="1965" spans="1:11" x14ac:dyDescent="0.25">
      <c r="A1965">
        <v>6301</v>
      </c>
      <c r="B1965" s="1">
        <v>44251.509618055556</v>
      </c>
      <c r="C1965" t="s">
        <v>4</v>
      </c>
      <c r="D1965" t="s">
        <v>65</v>
      </c>
      <c r="E1965" s="4">
        <v>756541</v>
      </c>
      <c r="F1965" t="s">
        <v>88</v>
      </c>
      <c r="G1965">
        <v>28</v>
      </c>
      <c r="H1965" s="2" t="s">
        <v>94</v>
      </c>
      <c r="I1965" s="2" t="s">
        <v>99</v>
      </c>
      <c r="J1965" s="2" t="s">
        <v>102</v>
      </c>
      <c r="K1965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1966" spans="1:11" x14ac:dyDescent="0.25">
      <c r="A1966">
        <v>17208</v>
      </c>
      <c r="B1966" s="1">
        <v>44251.511805555558</v>
      </c>
      <c r="C1966" t="s">
        <v>14</v>
      </c>
      <c r="D1966" t="s">
        <v>61</v>
      </c>
      <c r="E1966" s="4">
        <v>527815</v>
      </c>
      <c r="F1966" t="s">
        <v>89</v>
      </c>
      <c r="G1966">
        <v>1</v>
      </c>
      <c r="H1966" s="2" t="s">
        <v>95</v>
      </c>
      <c r="I1966" s="2" t="s">
        <v>100</v>
      </c>
      <c r="J1966" s="2" t="s">
        <v>94</v>
      </c>
      <c r="K1966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PASABLE</v>
      </c>
    </row>
    <row r="1967" spans="1:11" x14ac:dyDescent="0.25">
      <c r="A1967">
        <v>6300</v>
      </c>
      <c r="B1967" s="1">
        <v>44251.537083333336</v>
      </c>
      <c r="C1967" t="s">
        <v>19</v>
      </c>
      <c r="D1967" t="s">
        <v>83</v>
      </c>
      <c r="E1967" s="4">
        <v>290225</v>
      </c>
      <c r="F1967" t="s">
        <v>88</v>
      </c>
      <c r="G1967">
        <v>22</v>
      </c>
      <c r="H1967" s="2" t="s">
        <v>94</v>
      </c>
      <c r="I1967" s="2" t="s">
        <v>99</v>
      </c>
      <c r="J1967" s="2" t="s">
        <v>94</v>
      </c>
      <c r="K1967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1968" spans="1:11" x14ac:dyDescent="0.25">
      <c r="A1968">
        <v>6299</v>
      </c>
      <c r="B1968" s="1">
        <v>44251.58221064815</v>
      </c>
      <c r="C1968" t="s">
        <v>4</v>
      </c>
      <c r="D1968" t="s">
        <v>70</v>
      </c>
      <c r="E1968" s="4">
        <v>57785</v>
      </c>
      <c r="F1968" t="s">
        <v>88</v>
      </c>
      <c r="G1968">
        <v>20</v>
      </c>
      <c r="H1968" s="2" t="s">
        <v>94</v>
      </c>
      <c r="I1968" s="2" t="s">
        <v>100</v>
      </c>
      <c r="J1968" s="2" t="s">
        <v>102</v>
      </c>
      <c r="K1968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1969" spans="1:11" x14ac:dyDescent="0.25">
      <c r="A1969">
        <v>16002</v>
      </c>
      <c r="B1969" s="1">
        <v>44251.589745370373</v>
      </c>
      <c r="C1969" t="s">
        <v>4</v>
      </c>
      <c r="D1969" t="s">
        <v>40</v>
      </c>
      <c r="E1969" s="4">
        <v>145111</v>
      </c>
      <c r="F1969" t="s">
        <v>90</v>
      </c>
      <c r="G1969">
        <v>24</v>
      </c>
      <c r="H1969" s="2" t="s">
        <v>94</v>
      </c>
      <c r="I1969" s="2" t="s">
        <v>100</v>
      </c>
      <c r="J1969" s="2" t="s">
        <v>102</v>
      </c>
      <c r="K1969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1970" spans="1:11" x14ac:dyDescent="0.25">
      <c r="A1970">
        <v>6298</v>
      </c>
      <c r="B1970" s="1">
        <v>44251.6096412037</v>
      </c>
      <c r="C1970" t="s">
        <v>7</v>
      </c>
      <c r="D1970" t="s">
        <v>57</v>
      </c>
      <c r="E1970" s="4">
        <v>645772</v>
      </c>
      <c r="F1970" t="s">
        <v>88</v>
      </c>
      <c r="G1970">
        <v>11</v>
      </c>
      <c r="H1970" s="2" t="s">
        <v>95</v>
      </c>
      <c r="I1970" s="2" t="s">
        <v>100</v>
      </c>
      <c r="J1970" s="2" t="s">
        <v>102</v>
      </c>
      <c r="K1970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1971" spans="1:11" x14ac:dyDescent="0.25">
      <c r="A1971">
        <v>6297</v>
      </c>
      <c r="B1971" s="1">
        <v>44251.61451388889</v>
      </c>
      <c r="C1971" t="s">
        <v>4</v>
      </c>
      <c r="D1971" t="s">
        <v>79</v>
      </c>
      <c r="E1971" s="4">
        <v>87687</v>
      </c>
      <c r="F1971" t="s">
        <v>88</v>
      </c>
      <c r="G1971">
        <v>6</v>
      </c>
      <c r="H1971" s="2" t="s">
        <v>96</v>
      </c>
      <c r="I1971" s="2" t="s">
        <v>99</v>
      </c>
      <c r="J1971" s="2" t="s">
        <v>103</v>
      </c>
      <c r="K1971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1972" spans="1:11" x14ac:dyDescent="0.25">
      <c r="A1972">
        <v>6296</v>
      </c>
      <c r="B1972" s="1">
        <v>44251.628182870372</v>
      </c>
      <c r="C1972" t="s">
        <v>16</v>
      </c>
      <c r="D1972" t="s">
        <v>65</v>
      </c>
      <c r="E1972" s="4">
        <v>585155</v>
      </c>
      <c r="F1972" t="s">
        <v>89</v>
      </c>
      <c r="G1972">
        <v>12</v>
      </c>
      <c r="H1972" s="2" t="s">
        <v>94</v>
      </c>
      <c r="I1972" s="2" t="s">
        <v>100</v>
      </c>
      <c r="J1972" s="2" t="s">
        <v>102</v>
      </c>
      <c r="K1972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PASABLE</v>
      </c>
    </row>
    <row r="1973" spans="1:11" x14ac:dyDescent="0.25">
      <c r="A1973">
        <v>6295</v>
      </c>
      <c r="B1973" s="1">
        <v>44251.632627314815</v>
      </c>
      <c r="C1973" t="s">
        <v>6</v>
      </c>
      <c r="D1973" t="s">
        <v>83</v>
      </c>
      <c r="E1973" s="4">
        <v>516875</v>
      </c>
      <c r="F1973" t="s">
        <v>88</v>
      </c>
      <c r="G1973">
        <v>40</v>
      </c>
      <c r="H1973" s="2" t="s">
        <v>95</v>
      </c>
      <c r="I1973" s="2" t="s">
        <v>100</v>
      </c>
      <c r="J1973" s="2" t="s">
        <v>94</v>
      </c>
      <c r="K1973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1974" spans="1:11" x14ac:dyDescent="0.25">
      <c r="A1974">
        <v>6294</v>
      </c>
      <c r="B1974" s="1">
        <v>44251.639074074075</v>
      </c>
      <c r="C1974" t="s">
        <v>4</v>
      </c>
      <c r="D1974" t="s">
        <v>29</v>
      </c>
      <c r="E1974" s="4">
        <v>856112</v>
      </c>
      <c r="F1974" t="s">
        <v>88</v>
      </c>
      <c r="G1974">
        <v>11</v>
      </c>
      <c r="H1974" s="2" t="s">
        <v>96</v>
      </c>
      <c r="I1974" s="2" t="s">
        <v>99</v>
      </c>
      <c r="J1974" s="2" t="s">
        <v>94</v>
      </c>
      <c r="K1974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1975" spans="1:11" x14ac:dyDescent="0.25">
      <c r="A1975">
        <v>6293</v>
      </c>
      <c r="B1975" s="1">
        <v>44251.660162037035</v>
      </c>
      <c r="C1975" t="s">
        <v>16</v>
      </c>
      <c r="D1975" t="s">
        <v>61</v>
      </c>
      <c r="E1975" s="4">
        <v>467212</v>
      </c>
      <c r="F1975" t="s">
        <v>89</v>
      </c>
      <c r="G1975" s="34">
        <v>24</v>
      </c>
      <c r="H1975" s="2" t="s">
        <v>96</v>
      </c>
      <c r="I1975" s="2" t="s">
        <v>99</v>
      </c>
      <c r="J1975" s="2" t="s">
        <v>103</v>
      </c>
      <c r="K1975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MUY SATISFACTORIO</v>
      </c>
    </row>
    <row r="1976" spans="1:11" x14ac:dyDescent="0.25">
      <c r="A1976">
        <v>6292</v>
      </c>
      <c r="B1976" s="1">
        <v>44251.661828703705</v>
      </c>
      <c r="C1976" t="s">
        <v>16</v>
      </c>
      <c r="D1976" t="s">
        <v>35</v>
      </c>
      <c r="E1976" s="4">
        <v>972486</v>
      </c>
      <c r="F1976" t="s">
        <v>90</v>
      </c>
      <c r="G1976">
        <v>46</v>
      </c>
      <c r="H1976" s="2" t="s">
        <v>94</v>
      </c>
      <c r="I1976" s="2" t="s">
        <v>100</v>
      </c>
      <c r="J1976" s="2" t="s">
        <v>102</v>
      </c>
      <c r="K1976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1977" spans="1:11" x14ac:dyDescent="0.25">
      <c r="A1977">
        <v>6291</v>
      </c>
      <c r="B1977" s="1">
        <v>44251.667812500003</v>
      </c>
      <c r="C1977" t="s">
        <v>6</v>
      </c>
      <c r="D1977" t="s">
        <v>74</v>
      </c>
      <c r="E1977" s="4">
        <v>400399</v>
      </c>
      <c r="F1977" t="s">
        <v>88</v>
      </c>
      <c r="G1977">
        <v>8</v>
      </c>
      <c r="H1977" s="2" t="s">
        <v>95</v>
      </c>
      <c r="I1977" s="2" t="s">
        <v>99</v>
      </c>
      <c r="J1977" s="2" t="s">
        <v>102</v>
      </c>
      <c r="K1977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1978" spans="1:11" x14ac:dyDescent="0.25">
      <c r="A1978">
        <v>6290</v>
      </c>
      <c r="B1978" s="1">
        <v>44251.678703703707</v>
      </c>
      <c r="C1978" t="s">
        <v>6</v>
      </c>
      <c r="D1978" t="s">
        <v>49</v>
      </c>
      <c r="E1978" s="4">
        <v>595040</v>
      </c>
      <c r="F1978" t="s">
        <v>90</v>
      </c>
      <c r="G1978">
        <v>32</v>
      </c>
      <c r="H1978" s="2" t="s">
        <v>96</v>
      </c>
      <c r="I1978" s="2" t="s">
        <v>99</v>
      </c>
      <c r="J1978" s="2" t="s">
        <v>102</v>
      </c>
      <c r="K1978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1979" spans="1:11" x14ac:dyDescent="0.25">
      <c r="A1979">
        <v>6289</v>
      </c>
      <c r="B1979" s="1">
        <v>44251.684571759259</v>
      </c>
      <c r="C1979" t="s">
        <v>6</v>
      </c>
      <c r="D1979" t="s">
        <v>83</v>
      </c>
      <c r="E1979" s="4">
        <v>262227</v>
      </c>
      <c r="F1979" t="s">
        <v>89</v>
      </c>
      <c r="G1979">
        <v>33</v>
      </c>
      <c r="H1979" s="2" t="s">
        <v>95</v>
      </c>
      <c r="I1979" s="2" t="s">
        <v>99</v>
      </c>
      <c r="J1979" s="2" t="s">
        <v>102</v>
      </c>
      <c r="K1979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PASABLE</v>
      </c>
    </row>
    <row r="1980" spans="1:11" x14ac:dyDescent="0.25">
      <c r="A1980">
        <v>6288</v>
      </c>
      <c r="B1980" s="1">
        <v>44251.688020833331</v>
      </c>
      <c r="C1980" t="s">
        <v>6</v>
      </c>
      <c r="D1980" t="s">
        <v>61</v>
      </c>
      <c r="E1980" s="4">
        <v>471471</v>
      </c>
      <c r="F1980" t="s">
        <v>89</v>
      </c>
      <c r="G1980">
        <v>19</v>
      </c>
      <c r="H1980" s="2" t="s">
        <v>95</v>
      </c>
      <c r="I1980" s="2" t="s">
        <v>100</v>
      </c>
      <c r="J1980" s="2" t="s">
        <v>102</v>
      </c>
      <c r="K1980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PASABLE</v>
      </c>
    </row>
    <row r="1981" spans="1:11" x14ac:dyDescent="0.25">
      <c r="A1981">
        <v>6287</v>
      </c>
      <c r="B1981" s="1">
        <v>44251.695300925923</v>
      </c>
      <c r="C1981" t="s">
        <v>4</v>
      </c>
      <c r="D1981" t="s">
        <v>65</v>
      </c>
      <c r="E1981" s="4">
        <v>402767</v>
      </c>
      <c r="F1981" t="s">
        <v>88</v>
      </c>
      <c r="G1981">
        <v>46</v>
      </c>
      <c r="H1981" s="2" t="s">
        <v>96</v>
      </c>
      <c r="I1981" s="2" t="s">
        <v>100</v>
      </c>
      <c r="J1981" s="2" t="s">
        <v>103</v>
      </c>
      <c r="K1981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1982" spans="1:11" x14ac:dyDescent="0.25">
      <c r="A1982">
        <v>6286</v>
      </c>
      <c r="B1982" s="1">
        <v>44251.700208333335</v>
      </c>
      <c r="C1982" t="s">
        <v>4</v>
      </c>
      <c r="D1982" t="s">
        <v>35</v>
      </c>
      <c r="E1982" s="4">
        <v>423227</v>
      </c>
      <c r="F1982" t="s">
        <v>90</v>
      </c>
      <c r="G1982">
        <v>36</v>
      </c>
      <c r="H1982" s="2" t="s">
        <v>96</v>
      </c>
      <c r="I1982" s="2" t="s">
        <v>99</v>
      </c>
      <c r="J1982" s="2" t="s">
        <v>94</v>
      </c>
      <c r="K1982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1983" spans="1:11" x14ac:dyDescent="0.25">
      <c r="A1983">
        <v>22047</v>
      </c>
      <c r="B1983" s="1">
        <v>44251.716412037036</v>
      </c>
      <c r="C1983" t="s">
        <v>112</v>
      </c>
      <c r="D1983" t="s">
        <v>67</v>
      </c>
      <c r="E1983" s="4">
        <v>689193</v>
      </c>
      <c r="F1983" t="s">
        <v>90</v>
      </c>
      <c r="G1983">
        <v>49</v>
      </c>
      <c r="H1983" s="2" t="s">
        <v>94</v>
      </c>
      <c r="I1983" s="2" t="s">
        <v>100</v>
      </c>
      <c r="J1983" s="2" t="s">
        <v>103</v>
      </c>
      <c r="K1983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1984" spans="1:11" x14ac:dyDescent="0.25">
      <c r="A1984">
        <v>6285</v>
      </c>
      <c r="B1984" s="1">
        <v>44251.720393518517</v>
      </c>
      <c r="C1984" t="s">
        <v>6</v>
      </c>
      <c r="D1984" t="s">
        <v>15</v>
      </c>
      <c r="E1984" s="4">
        <v>180194</v>
      </c>
      <c r="F1984" t="s">
        <v>90</v>
      </c>
      <c r="G1984">
        <v>48</v>
      </c>
      <c r="H1984" s="2" t="s">
        <v>95</v>
      </c>
      <c r="I1984" s="2" t="s">
        <v>99</v>
      </c>
      <c r="J1984" s="2" t="s">
        <v>102</v>
      </c>
      <c r="K1984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1985" spans="1:11" x14ac:dyDescent="0.25">
      <c r="A1985">
        <v>6284</v>
      </c>
      <c r="B1985" s="1">
        <v>44251.721932870372</v>
      </c>
      <c r="C1985" t="s">
        <v>6</v>
      </c>
      <c r="D1985" t="s">
        <v>40</v>
      </c>
      <c r="E1985" s="4">
        <v>302012</v>
      </c>
      <c r="F1985" t="s">
        <v>88</v>
      </c>
      <c r="G1985">
        <v>10</v>
      </c>
      <c r="H1985" s="2" t="s">
        <v>94</v>
      </c>
      <c r="I1985" s="2" t="s">
        <v>100</v>
      </c>
      <c r="J1985" s="2" t="s">
        <v>103</v>
      </c>
      <c r="K1985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1986" spans="1:11" x14ac:dyDescent="0.25">
      <c r="A1986">
        <v>6283</v>
      </c>
      <c r="B1986" s="1">
        <v>44251.725590277776</v>
      </c>
      <c r="C1986" t="s">
        <v>6</v>
      </c>
      <c r="D1986" t="s">
        <v>72</v>
      </c>
      <c r="E1986" s="4">
        <v>440885</v>
      </c>
      <c r="F1986" t="s">
        <v>88</v>
      </c>
      <c r="G1986">
        <v>3</v>
      </c>
      <c r="H1986" s="2" t="s">
        <v>94</v>
      </c>
      <c r="I1986" s="2" t="s">
        <v>100</v>
      </c>
      <c r="J1986" s="2" t="s">
        <v>103</v>
      </c>
      <c r="K1986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1987" spans="1:11" x14ac:dyDescent="0.25">
      <c r="A1987">
        <v>6282</v>
      </c>
      <c r="B1987" s="1">
        <v>44251.728437500002</v>
      </c>
      <c r="C1987" t="s">
        <v>6</v>
      </c>
      <c r="D1987" t="s">
        <v>65</v>
      </c>
      <c r="E1987" s="4">
        <v>865569</v>
      </c>
      <c r="F1987" t="s">
        <v>90</v>
      </c>
      <c r="G1987">
        <v>9</v>
      </c>
      <c r="H1987" s="2" t="s">
        <v>95</v>
      </c>
      <c r="I1987" s="2" t="s">
        <v>99</v>
      </c>
      <c r="J1987" s="2" t="s">
        <v>103</v>
      </c>
      <c r="K1987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1988" spans="1:11" x14ac:dyDescent="0.25">
      <c r="A1988">
        <v>6281</v>
      </c>
      <c r="B1988" s="1">
        <v>44251.729756944442</v>
      </c>
      <c r="C1988" t="s">
        <v>6</v>
      </c>
      <c r="D1988" t="s">
        <v>29</v>
      </c>
      <c r="E1988" s="4">
        <v>469468</v>
      </c>
      <c r="F1988" t="s">
        <v>90</v>
      </c>
      <c r="G1988">
        <v>21</v>
      </c>
      <c r="H1988" s="2" t="s">
        <v>95</v>
      </c>
      <c r="I1988" s="2" t="s">
        <v>99</v>
      </c>
      <c r="J1988" s="2" t="s">
        <v>94</v>
      </c>
      <c r="K1988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1989" spans="1:11" x14ac:dyDescent="0.25">
      <c r="A1989">
        <v>8339</v>
      </c>
      <c r="B1989" s="1">
        <v>44252.364270833335</v>
      </c>
      <c r="C1989" t="s">
        <v>10</v>
      </c>
      <c r="D1989" t="s">
        <v>64</v>
      </c>
      <c r="E1989" s="4">
        <v>457659</v>
      </c>
      <c r="F1989" t="s">
        <v>89</v>
      </c>
      <c r="G1989">
        <v>41</v>
      </c>
      <c r="H1989" s="2" t="s">
        <v>94</v>
      </c>
      <c r="I1989" s="2" t="s">
        <v>99</v>
      </c>
      <c r="J1989" s="2" t="s">
        <v>103</v>
      </c>
      <c r="K1989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PASABLE</v>
      </c>
    </row>
    <row r="1990" spans="1:11" x14ac:dyDescent="0.25">
      <c r="A1990">
        <v>6280</v>
      </c>
      <c r="B1990" s="1">
        <v>44252.397187499999</v>
      </c>
      <c r="C1990" t="s">
        <v>19</v>
      </c>
      <c r="D1990" t="s">
        <v>48</v>
      </c>
      <c r="E1990" s="4">
        <v>25664</v>
      </c>
      <c r="F1990" t="s">
        <v>88</v>
      </c>
      <c r="G1990">
        <v>31</v>
      </c>
      <c r="H1990" s="2" t="s">
        <v>94</v>
      </c>
      <c r="I1990" s="2" t="s">
        <v>99</v>
      </c>
      <c r="J1990" s="2" t="s">
        <v>94</v>
      </c>
      <c r="K1990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1991" spans="1:11" x14ac:dyDescent="0.25">
      <c r="A1991">
        <v>15245</v>
      </c>
      <c r="B1991" s="1">
        <v>44252.405277777776</v>
      </c>
      <c r="C1991" t="s">
        <v>6</v>
      </c>
      <c r="D1991" t="s">
        <v>101</v>
      </c>
      <c r="E1991" s="4">
        <v>167448</v>
      </c>
      <c r="F1991" t="s">
        <v>88</v>
      </c>
      <c r="G1991">
        <v>35</v>
      </c>
      <c r="H1991" s="2" t="s">
        <v>94</v>
      </c>
      <c r="I1991" s="2" t="s">
        <v>100</v>
      </c>
      <c r="J1991" s="2" t="s">
        <v>102</v>
      </c>
      <c r="K1991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1992" spans="1:11" x14ac:dyDescent="0.25">
      <c r="A1992">
        <v>15246</v>
      </c>
      <c r="B1992" s="1">
        <v>44252.410254629627</v>
      </c>
      <c r="C1992" t="s">
        <v>6</v>
      </c>
      <c r="D1992" t="s">
        <v>38</v>
      </c>
      <c r="E1992" s="4">
        <v>118062</v>
      </c>
      <c r="F1992" t="s">
        <v>89</v>
      </c>
      <c r="G1992">
        <v>25</v>
      </c>
      <c r="H1992" s="2" t="s">
        <v>95</v>
      </c>
      <c r="I1992" s="2" t="s">
        <v>100</v>
      </c>
      <c r="J1992" s="2" t="s">
        <v>94</v>
      </c>
      <c r="K1992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PASABLE</v>
      </c>
    </row>
    <row r="1993" spans="1:11" x14ac:dyDescent="0.25">
      <c r="A1993">
        <v>8265</v>
      </c>
      <c r="B1993" s="1">
        <v>44252.439027777778</v>
      </c>
      <c r="C1993" t="s">
        <v>4</v>
      </c>
      <c r="D1993" t="s">
        <v>48</v>
      </c>
      <c r="E1993" s="4">
        <v>955124</v>
      </c>
      <c r="F1993" t="s">
        <v>88</v>
      </c>
      <c r="G1993">
        <v>41</v>
      </c>
      <c r="H1993" s="2" t="s">
        <v>94</v>
      </c>
      <c r="I1993" s="2" t="s">
        <v>100</v>
      </c>
      <c r="J1993" s="2" t="s">
        <v>102</v>
      </c>
      <c r="K1993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1994" spans="1:11" x14ac:dyDescent="0.25">
      <c r="A1994">
        <v>22629</v>
      </c>
      <c r="B1994" s="1">
        <v>44252.446631944447</v>
      </c>
      <c r="C1994" t="s">
        <v>108</v>
      </c>
      <c r="D1994" t="s">
        <v>55</v>
      </c>
      <c r="E1994" s="4">
        <v>49925</v>
      </c>
      <c r="F1994" t="s">
        <v>89</v>
      </c>
      <c r="G1994">
        <v>9</v>
      </c>
      <c r="H1994" s="2" t="s">
        <v>95</v>
      </c>
      <c r="I1994" s="2" t="s">
        <v>100</v>
      </c>
      <c r="J1994" s="2" t="s">
        <v>103</v>
      </c>
      <c r="K1994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PASABLE</v>
      </c>
    </row>
    <row r="1995" spans="1:11" x14ac:dyDescent="0.25">
      <c r="A1995">
        <v>8441</v>
      </c>
      <c r="B1995" s="1">
        <v>44252.522986111115</v>
      </c>
      <c r="C1995" t="s">
        <v>13</v>
      </c>
      <c r="D1995" t="s">
        <v>67</v>
      </c>
      <c r="E1995" s="4">
        <v>842315</v>
      </c>
      <c r="F1995" t="s">
        <v>90</v>
      </c>
      <c r="G1995">
        <v>41</v>
      </c>
      <c r="H1995" s="2" t="s">
        <v>95</v>
      </c>
      <c r="I1995" s="2" t="s">
        <v>99</v>
      </c>
      <c r="J1995" s="2" t="s">
        <v>103</v>
      </c>
      <c r="K1995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1996" spans="1:11" x14ac:dyDescent="0.25">
      <c r="A1996">
        <v>20461</v>
      </c>
      <c r="B1996" s="1">
        <v>44252.523159722223</v>
      </c>
      <c r="C1996" t="s">
        <v>26</v>
      </c>
      <c r="D1996" t="s">
        <v>69</v>
      </c>
      <c r="E1996" s="4">
        <v>679793</v>
      </c>
      <c r="F1996" t="s">
        <v>90</v>
      </c>
      <c r="G1996">
        <v>4</v>
      </c>
      <c r="H1996" s="2" t="s">
        <v>95</v>
      </c>
      <c r="I1996" s="2" t="s">
        <v>99</v>
      </c>
      <c r="J1996" s="2" t="s">
        <v>102</v>
      </c>
      <c r="K1996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1997" spans="1:11" x14ac:dyDescent="0.25">
      <c r="A1997">
        <v>6279</v>
      </c>
      <c r="B1997" s="1">
        <v>44252.553055555552</v>
      </c>
      <c r="C1997" t="s">
        <v>20</v>
      </c>
      <c r="D1997" t="s">
        <v>61</v>
      </c>
      <c r="E1997" s="4">
        <v>415348</v>
      </c>
      <c r="F1997" t="s">
        <v>88</v>
      </c>
      <c r="G1997">
        <v>5</v>
      </c>
      <c r="H1997" s="2" t="s">
        <v>96</v>
      </c>
      <c r="I1997" s="2" t="s">
        <v>99</v>
      </c>
      <c r="J1997" s="2" t="s">
        <v>94</v>
      </c>
      <c r="K1997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1998" spans="1:11" x14ac:dyDescent="0.25">
      <c r="A1998">
        <v>15236</v>
      </c>
      <c r="B1998" s="1">
        <v>44252.563263888886</v>
      </c>
      <c r="C1998" t="s">
        <v>6</v>
      </c>
      <c r="D1998" t="s">
        <v>61</v>
      </c>
      <c r="E1998" s="4">
        <v>867293</v>
      </c>
      <c r="F1998" t="s">
        <v>89</v>
      </c>
      <c r="G1998">
        <v>24</v>
      </c>
      <c r="H1998" s="2" t="s">
        <v>95</v>
      </c>
      <c r="I1998" s="2" t="s">
        <v>100</v>
      </c>
      <c r="J1998" s="2" t="s">
        <v>94</v>
      </c>
      <c r="K1998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PASABLE</v>
      </c>
    </row>
    <row r="1999" spans="1:11" x14ac:dyDescent="0.25">
      <c r="A1999">
        <v>15239</v>
      </c>
      <c r="B1999" s="1">
        <v>44252.56890046296</v>
      </c>
      <c r="C1999" t="s">
        <v>6</v>
      </c>
      <c r="D1999" t="s">
        <v>64</v>
      </c>
      <c r="E1999" s="4">
        <v>943208</v>
      </c>
      <c r="F1999" t="s">
        <v>88</v>
      </c>
      <c r="G1999">
        <v>28</v>
      </c>
      <c r="H1999" s="2" t="s">
        <v>94</v>
      </c>
      <c r="I1999" s="2" t="s">
        <v>100</v>
      </c>
      <c r="J1999" s="2" t="s">
        <v>94</v>
      </c>
      <c r="K1999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2000" spans="1:11" x14ac:dyDescent="0.25">
      <c r="A2000">
        <v>15240</v>
      </c>
      <c r="B2000" s="1">
        <v>44252.571261574078</v>
      </c>
      <c r="C2000" t="s">
        <v>6</v>
      </c>
      <c r="D2000" t="s">
        <v>38</v>
      </c>
      <c r="E2000" s="4">
        <v>253470</v>
      </c>
      <c r="F2000" t="s">
        <v>90</v>
      </c>
      <c r="G2000">
        <v>31</v>
      </c>
      <c r="H2000" s="2" t="s">
        <v>94</v>
      </c>
      <c r="I2000" s="2" t="s">
        <v>99</v>
      </c>
      <c r="J2000" s="2" t="s">
        <v>94</v>
      </c>
      <c r="K2000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2001" spans="1:11" x14ac:dyDescent="0.25">
      <c r="A2001">
        <v>16831</v>
      </c>
      <c r="B2001" s="1">
        <v>44252.579143518517</v>
      </c>
      <c r="C2001" t="s">
        <v>14</v>
      </c>
      <c r="D2001" t="s">
        <v>61</v>
      </c>
      <c r="E2001" s="4">
        <v>824461</v>
      </c>
      <c r="F2001" t="s">
        <v>89</v>
      </c>
      <c r="G2001" s="34">
        <v>4</v>
      </c>
      <c r="H2001" s="2" t="s">
        <v>96</v>
      </c>
      <c r="I2001" s="2" t="s">
        <v>99</v>
      </c>
      <c r="J2001" s="2" t="s">
        <v>102</v>
      </c>
      <c r="K2001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MUY SATISFACTORIO</v>
      </c>
    </row>
    <row r="2002" spans="1:11" x14ac:dyDescent="0.25">
      <c r="A2002">
        <v>17596</v>
      </c>
      <c r="B2002" s="1">
        <v>44252.581550925926</v>
      </c>
      <c r="C2002" t="s">
        <v>107</v>
      </c>
      <c r="D2002" t="s">
        <v>101</v>
      </c>
      <c r="E2002" s="4">
        <v>273158</v>
      </c>
      <c r="F2002" t="s">
        <v>89</v>
      </c>
      <c r="G2002">
        <v>18</v>
      </c>
      <c r="H2002" s="2" t="s">
        <v>94</v>
      </c>
      <c r="I2002" s="2" t="s">
        <v>99</v>
      </c>
      <c r="J2002" s="2" t="s">
        <v>102</v>
      </c>
      <c r="K2002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PASABLE</v>
      </c>
    </row>
    <row r="2003" spans="1:11" x14ac:dyDescent="0.25">
      <c r="A2003">
        <v>21615</v>
      </c>
      <c r="B2003" s="1">
        <v>44252.587245370371</v>
      </c>
      <c r="C2003" t="s">
        <v>34</v>
      </c>
      <c r="D2003" t="s">
        <v>40</v>
      </c>
      <c r="E2003" s="4">
        <v>33357</v>
      </c>
      <c r="F2003" t="s">
        <v>89</v>
      </c>
      <c r="G2003">
        <v>7</v>
      </c>
      <c r="H2003" s="2" t="s">
        <v>95</v>
      </c>
      <c r="I2003" s="2" t="s">
        <v>100</v>
      </c>
      <c r="J2003" s="2" t="s">
        <v>103</v>
      </c>
      <c r="K2003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PASABLE</v>
      </c>
    </row>
    <row r="2004" spans="1:11" x14ac:dyDescent="0.25">
      <c r="A2004">
        <v>6278</v>
      </c>
      <c r="B2004" s="1">
        <v>44252.588310185187</v>
      </c>
      <c r="C2004" t="s">
        <v>6</v>
      </c>
      <c r="D2004" t="s">
        <v>57</v>
      </c>
      <c r="E2004" s="4">
        <v>558687</v>
      </c>
      <c r="F2004" t="s">
        <v>89</v>
      </c>
      <c r="G2004">
        <v>3</v>
      </c>
      <c r="H2004" s="2" t="s">
        <v>95</v>
      </c>
      <c r="I2004" s="2" t="s">
        <v>100</v>
      </c>
      <c r="J2004" s="2" t="s">
        <v>103</v>
      </c>
      <c r="K2004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PASABLE</v>
      </c>
    </row>
    <row r="2005" spans="1:11" x14ac:dyDescent="0.25">
      <c r="A2005">
        <v>17196</v>
      </c>
      <c r="B2005" s="1">
        <v>44252.592222222222</v>
      </c>
      <c r="C2005" t="s">
        <v>14</v>
      </c>
      <c r="D2005" t="s">
        <v>101</v>
      </c>
      <c r="E2005" s="4">
        <v>263209</v>
      </c>
      <c r="F2005" t="s">
        <v>90</v>
      </c>
      <c r="G2005">
        <v>15</v>
      </c>
      <c r="H2005" s="2" t="s">
        <v>96</v>
      </c>
      <c r="I2005" s="2" t="s">
        <v>99</v>
      </c>
      <c r="J2005" s="2" t="s">
        <v>102</v>
      </c>
      <c r="K2005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2006" spans="1:11" x14ac:dyDescent="0.25">
      <c r="A2006">
        <v>6277</v>
      </c>
      <c r="B2006" s="1">
        <v>44252.638067129628</v>
      </c>
      <c r="C2006" t="s">
        <v>12</v>
      </c>
      <c r="D2006" t="s">
        <v>40</v>
      </c>
      <c r="E2006" s="4">
        <v>942267</v>
      </c>
      <c r="F2006" t="s">
        <v>88</v>
      </c>
      <c r="G2006">
        <v>4</v>
      </c>
      <c r="H2006" s="2" t="s">
        <v>95</v>
      </c>
      <c r="I2006" s="2" t="s">
        <v>99</v>
      </c>
      <c r="J2006" s="2" t="s">
        <v>94</v>
      </c>
      <c r="K2006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2007" spans="1:11" x14ac:dyDescent="0.25">
      <c r="A2007">
        <v>6276</v>
      </c>
      <c r="B2007" s="1">
        <v>44252.64334490741</v>
      </c>
      <c r="C2007" t="s">
        <v>12</v>
      </c>
      <c r="D2007" t="s">
        <v>52</v>
      </c>
      <c r="E2007" s="4">
        <v>614666</v>
      </c>
      <c r="F2007" t="s">
        <v>90</v>
      </c>
      <c r="G2007">
        <v>36</v>
      </c>
      <c r="H2007" s="2" t="s">
        <v>95</v>
      </c>
      <c r="I2007" s="2" t="s">
        <v>100</v>
      </c>
      <c r="J2007" s="2" t="s">
        <v>102</v>
      </c>
      <c r="K2007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2008" spans="1:11" x14ac:dyDescent="0.25">
      <c r="A2008">
        <v>15244</v>
      </c>
      <c r="B2008" s="1">
        <v>44252.646087962959</v>
      </c>
      <c r="C2008" t="s">
        <v>6</v>
      </c>
      <c r="D2008" t="s">
        <v>101</v>
      </c>
      <c r="E2008" s="4">
        <v>730745</v>
      </c>
      <c r="F2008" t="s">
        <v>90</v>
      </c>
      <c r="G2008">
        <v>42</v>
      </c>
      <c r="H2008" s="2" t="s">
        <v>96</v>
      </c>
      <c r="I2008" s="2" t="s">
        <v>99</v>
      </c>
      <c r="J2008" s="2" t="s">
        <v>94</v>
      </c>
      <c r="K2008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2009" spans="1:11" x14ac:dyDescent="0.25">
      <c r="A2009">
        <v>15243</v>
      </c>
      <c r="B2009" s="1">
        <v>44252.64806712963</v>
      </c>
      <c r="C2009" t="s">
        <v>6</v>
      </c>
      <c r="D2009" t="s">
        <v>35</v>
      </c>
      <c r="E2009" s="4">
        <v>229714</v>
      </c>
      <c r="F2009" t="s">
        <v>88</v>
      </c>
      <c r="G2009">
        <v>4</v>
      </c>
      <c r="H2009" s="2" t="s">
        <v>95</v>
      </c>
      <c r="I2009" s="2" t="s">
        <v>100</v>
      </c>
      <c r="J2009" s="2" t="s">
        <v>102</v>
      </c>
      <c r="K2009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2010" spans="1:11" x14ac:dyDescent="0.25">
      <c r="A2010">
        <v>15242</v>
      </c>
      <c r="B2010" s="1">
        <v>44252.649537037039</v>
      </c>
      <c r="C2010" t="s">
        <v>6</v>
      </c>
      <c r="D2010" t="s">
        <v>70</v>
      </c>
      <c r="E2010" s="4">
        <v>385692</v>
      </c>
      <c r="F2010" t="s">
        <v>89</v>
      </c>
      <c r="G2010">
        <v>20</v>
      </c>
      <c r="H2010" s="2" t="s">
        <v>95</v>
      </c>
      <c r="I2010" s="2" t="s">
        <v>99</v>
      </c>
      <c r="J2010" s="2" t="s">
        <v>94</v>
      </c>
      <c r="K2010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PASABLE</v>
      </c>
    </row>
    <row r="2011" spans="1:11" x14ac:dyDescent="0.25">
      <c r="A2011">
        <v>15241</v>
      </c>
      <c r="B2011" s="1">
        <v>44252.650717592594</v>
      </c>
      <c r="C2011" t="s">
        <v>6</v>
      </c>
      <c r="D2011" t="s">
        <v>72</v>
      </c>
      <c r="E2011" s="4">
        <v>457151</v>
      </c>
      <c r="F2011" t="s">
        <v>90</v>
      </c>
      <c r="G2011">
        <v>23</v>
      </c>
      <c r="H2011" s="2" t="s">
        <v>96</v>
      </c>
      <c r="I2011" s="2" t="s">
        <v>100</v>
      </c>
      <c r="J2011" s="2" t="s">
        <v>102</v>
      </c>
      <c r="K2011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2012" spans="1:11" x14ac:dyDescent="0.25">
      <c r="A2012">
        <v>6275</v>
      </c>
      <c r="B2012" s="1">
        <v>44252.711678240739</v>
      </c>
      <c r="C2012" t="s">
        <v>16</v>
      </c>
      <c r="D2012" t="s">
        <v>72</v>
      </c>
      <c r="E2012" s="4">
        <v>227186</v>
      </c>
      <c r="F2012" t="s">
        <v>89</v>
      </c>
      <c r="G2012">
        <v>11</v>
      </c>
      <c r="H2012" s="2" t="s">
        <v>94</v>
      </c>
      <c r="I2012" s="2" t="s">
        <v>99</v>
      </c>
      <c r="J2012" s="2" t="s">
        <v>103</v>
      </c>
      <c r="K2012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PASABLE</v>
      </c>
    </row>
    <row r="2013" spans="1:11" x14ac:dyDescent="0.25">
      <c r="A2013">
        <v>6274</v>
      </c>
      <c r="B2013" s="1">
        <v>44252.73574074074</v>
      </c>
      <c r="C2013" t="s">
        <v>4</v>
      </c>
      <c r="D2013" t="s">
        <v>38</v>
      </c>
      <c r="E2013" s="4">
        <v>569085</v>
      </c>
      <c r="F2013" t="s">
        <v>90</v>
      </c>
      <c r="G2013">
        <v>5</v>
      </c>
      <c r="H2013" s="2" t="s">
        <v>95</v>
      </c>
      <c r="I2013" s="2" t="s">
        <v>100</v>
      </c>
      <c r="J2013" s="2" t="s">
        <v>94</v>
      </c>
      <c r="K2013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2014" spans="1:11" x14ac:dyDescent="0.25">
      <c r="A2014">
        <v>21077</v>
      </c>
      <c r="B2014" s="1">
        <v>44252.764201388891</v>
      </c>
      <c r="C2014" t="s">
        <v>18</v>
      </c>
      <c r="D2014" t="s">
        <v>65</v>
      </c>
      <c r="E2014" s="4">
        <v>130695</v>
      </c>
      <c r="F2014" t="s">
        <v>88</v>
      </c>
      <c r="G2014">
        <v>1</v>
      </c>
      <c r="H2014" s="2" t="s">
        <v>95</v>
      </c>
      <c r="I2014" s="2" t="s">
        <v>100</v>
      </c>
      <c r="J2014" s="2" t="s">
        <v>102</v>
      </c>
      <c r="K2014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2015" spans="1:11" x14ac:dyDescent="0.25">
      <c r="A2015">
        <v>8954</v>
      </c>
      <c r="B2015" s="1">
        <v>44253.411805555559</v>
      </c>
      <c r="C2015" t="s">
        <v>16</v>
      </c>
      <c r="D2015" t="s">
        <v>65</v>
      </c>
      <c r="E2015" s="4">
        <v>314020</v>
      </c>
      <c r="F2015" t="s">
        <v>90</v>
      </c>
      <c r="G2015">
        <v>12</v>
      </c>
      <c r="H2015" s="2" t="s">
        <v>94</v>
      </c>
      <c r="I2015" s="2" t="s">
        <v>99</v>
      </c>
      <c r="J2015" s="2" t="s">
        <v>102</v>
      </c>
      <c r="K2015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2016" spans="1:11" x14ac:dyDescent="0.25">
      <c r="A2016">
        <v>21083</v>
      </c>
      <c r="B2016" s="1">
        <v>44253.438680555555</v>
      </c>
      <c r="C2016" t="s">
        <v>108</v>
      </c>
      <c r="D2016" t="s">
        <v>101</v>
      </c>
      <c r="E2016" s="4">
        <v>188674</v>
      </c>
      <c r="F2016" t="s">
        <v>89</v>
      </c>
      <c r="G2016">
        <v>21</v>
      </c>
      <c r="H2016" s="2" t="s">
        <v>94</v>
      </c>
      <c r="I2016" s="2" t="s">
        <v>100</v>
      </c>
      <c r="J2016" s="2" t="s">
        <v>102</v>
      </c>
      <c r="K2016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PASABLE</v>
      </c>
    </row>
    <row r="2017" spans="1:11" x14ac:dyDescent="0.25">
      <c r="A2017">
        <v>22143</v>
      </c>
      <c r="B2017" s="1">
        <v>44253.438993055555</v>
      </c>
      <c r="C2017" t="s">
        <v>108</v>
      </c>
      <c r="D2017" t="s">
        <v>65</v>
      </c>
      <c r="E2017" s="4">
        <v>788613</v>
      </c>
      <c r="F2017" t="s">
        <v>88</v>
      </c>
      <c r="G2017">
        <v>4</v>
      </c>
      <c r="H2017" s="2" t="s">
        <v>96</v>
      </c>
      <c r="I2017" s="2" t="s">
        <v>99</v>
      </c>
      <c r="J2017" s="2" t="s">
        <v>94</v>
      </c>
      <c r="K2017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2018" spans="1:11" x14ac:dyDescent="0.25">
      <c r="A2018">
        <v>17580</v>
      </c>
      <c r="B2018" s="1">
        <v>44253.440578703703</v>
      </c>
      <c r="C2018" t="s">
        <v>108</v>
      </c>
      <c r="D2018" t="s">
        <v>51</v>
      </c>
      <c r="E2018" s="4">
        <v>956860</v>
      </c>
      <c r="F2018" t="s">
        <v>89</v>
      </c>
      <c r="G2018">
        <v>10</v>
      </c>
      <c r="H2018" s="2" t="s">
        <v>94</v>
      </c>
      <c r="I2018" s="2" t="s">
        <v>100</v>
      </c>
      <c r="J2018" s="2" t="s">
        <v>102</v>
      </c>
      <c r="K2018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PASABLE</v>
      </c>
    </row>
    <row r="2019" spans="1:11" x14ac:dyDescent="0.25">
      <c r="A2019">
        <v>17209</v>
      </c>
      <c r="B2019" s="1">
        <v>44253.44809027778</v>
      </c>
      <c r="C2019" t="s">
        <v>21</v>
      </c>
      <c r="D2019" t="s">
        <v>55</v>
      </c>
      <c r="E2019" s="4">
        <v>835835</v>
      </c>
      <c r="F2019" t="s">
        <v>90</v>
      </c>
      <c r="G2019">
        <v>18</v>
      </c>
      <c r="H2019" s="2" t="s">
        <v>95</v>
      </c>
      <c r="I2019" s="2" t="s">
        <v>100</v>
      </c>
      <c r="J2019" s="2" t="s">
        <v>102</v>
      </c>
      <c r="K2019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2020" spans="1:11" x14ac:dyDescent="0.25">
      <c r="A2020">
        <v>21055</v>
      </c>
      <c r="B2020" s="1">
        <v>44253.448321759257</v>
      </c>
      <c r="C2020" t="s">
        <v>108</v>
      </c>
      <c r="D2020" t="s">
        <v>65</v>
      </c>
      <c r="E2020" s="4">
        <v>233781</v>
      </c>
      <c r="F2020" t="s">
        <v>89</v>
      </c>
      <c r="G2020" s="34">
        <v>44</v>
      </c>
      <c r="H2020" s="2" t="s">
        <v>96</v>
      </c>
      <c r="I2020" s="2" t="s">
        <v>100</v>
      </c>
      <c r="J2020" s="2" t="s">
        <v>94</v>
      </c>
      <c r="K2020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MUY SATISFACTORIO</v>
      </c>
    </row>
    <row r="2021" spans="1:11" x14ac:dyDescent="0.25">
      <c r="A2021">
        <v>16004</v>
      </c>
      <c r="B2021" s="1">
        <v>44253.454930555556</v>
      </c>
      <c r="C2021" t="s">
        <v>108</v>
      </c>
      <c r="D2021" t="s">
        <v>51</v>
      </c>
      <c r="E2021" s="4">
        <v>178631</v>
      </c>
      <c r="F2021" t="s">
        <v>90</v>
      </c>
      <c r="G2021">
        <v>6</v>
      </c>
      <c r="H2021" s="2" t="s">
        <v>95</v>
      </c>
      <c r="I2021" s="2" t="s">
        <v>100</v>
      </c>
      <c r="J2021" s="2" t="s">
        <v>102</v>
      </c>
      <c r="K2021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2022" spans="1:11" x14ac:dyDescent="0.25">
      <c r="A2022">
        <v>6273</v>
      </c>
      <c r="B2022" s="1">
        <v>44253.480891203704</v>
      </c>
      <c r="C2022" t="s">
        <v>4</v>
      </c>
      <c r="D2022" t="s">
        <v>51</v>
      </c>
      <c r="E2022" s="4">
        <v>279905</v>
      </c>
      <c r="F2022" t="s">
        <v>90</v>
      </c>
      <c r="G2022">
        <v>22</v>
      </c>
      <c r="H2022" s="2" t="s">
        <v>96</v>
      </c>
      <c r="I2022" s="2" t="s">
        <v>100</v>
      </c>
      <c r="J2022" s="2" t="s">
        <v>94</v>
      </c>
      <c r="K2022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2023" spans="1:11" x14ac:dyDescent="0.25">
      <c r="A2023">
        <v>21043</v>
      </c>
      <c r="B2023" s="1">
        <v>44253.483437499999</v>
      </c>
      <c r="C2023" t="s">
        <v>26</v>
      </c>
      <c r="D2023" t="s">
        <v>38</v>
      </c>
      <c r="E2023" s="4">
        <v>135237</v>
      </c>
      <c r="F2023" t="s">
        <v>89</v>
      </c>
      <c r="G2023">
        <v>44</v>
      </c>
      <c r="H2023" s="2" t="s">
        <v>94</v>
      </c>
      <c r="I2023" s="2" t="s">
        <v>100</v>
      </c>
      <c r="J2023" s="2" t="s">
        <v>102</v>
      </c>
      <c r="K2023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PASABLE</v>
      </c>
    </row>
    <row r="2024" spans="1:11" x14ac:dyDescent="0.25">
      <c r="A2024">
        <v>6272</v>
      </c>
      <c r="B2024" s="1">
        <v>44253.484039351853</v>
      </c>
      <c r="C2024" t="s">
        <v>6</v>
      </c>
      <c r="D2024" t="s">
        <v>15</v>
      </c>
      <c r="E2024" s="4">
        <v>255817</v>
      </c>
      <c r="F2024" t="s">
        <v>90</v>
      </c>
      <c r="G2024">
        <v>12</v>
      </c>
      <c r="H2024" s="2" t="s">
        <v>94</v>
      </c>
      <c r="I2024" s="2" t="s">
        <v>99</v>
      </c>
      <c r="J2024" s="2" t="s">
        <v>103</v>
      </c>
      <c r="K2024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2025" spans="1:11" x14ac:dyDescent="0.25">
      <c r="A2025">
        <v>15999</v>
      </c>
      <c r="B2025" s="1">
        <v>44253.485914351855</v>
      </c>
      <c r="C2025" t="s">
        <v>3</v>
      </c>
      <c r="D2025" t="s">
        <v>29</v>
      </c>
      <c r="E2025" s="4">
        <v>776474</v>
      </c>
      <c r="F2025" t="s">
        <v>89</v>
      </c>
      <c r="G2025">
        <v>6</v>
      </c>
      <c r="H2025" s="2" t="s">
        <v>94</v>
      </c>
      <c r="I2025" s="2" t="s">
        <v>100</v>
      </c>
      <c r="J2025" s="2" t="s">
        <v>103</v>
      </c>
      <c r="K2025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PASABLE</v>
      </c>
    </row>
    <row r="2026" spans="1:11" x14ac:dyDescent="0.25">
      <c r="A2026">
        <v>15587</v>
      </c>
      <c r="B2026" s="1">
        <v>44253.495046296295</v>
      </c>
      <c r="C2026" t="s">
        <v>14</v>
      </c>
      <c r="D2026" t="s">
        <v>62</v>
      </c>
      <c r="E2026" s="4">
        <v>807770</v>
      </c>
      <c r="F2026" t="s">
        <v>88</v>
      </c>
      <c r="G2026">
        <v>14</v>
      </c>
      <c r="H2026" s="2" t="s">
        <v>95</v>
      </c>
      <c r="I2026" s="2" t="s">
        <v>99</v>
      </c>
      <c r="J2026" s="2" t="s">
        <v>102</v>
      </c>
      <c r="K2026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2027" spans="1:11" x14ac:dyDescent="0.25">
      <c r="A2027">
        <v>6271</v>
      </c>
      <c r="B2027" s="1">
        <v>44253.504502314812</v>
      </c>
      <c r="C2027" t="s">
        <v>4</v>
      </c>
      <c r="D2027" t="s">
        <v>46</v>
      </c>
      <c r="E2027" s="4">
        <v>823963</v>
      </c>
      <c r="F2027" t="s">
        <v>90</v>
      </c>
      <c r="G2027">
        <v>36</v>
      </c>
      <c r="H2027" s="2" t="s">
        <v>94</v>
      </c>
      <c r="I2027" s="2" t="s">
        <v>99</v>
      </c>
      <c r="J2027" s="2" t="s">
        <v>94</v>
      </c>
      <c r="K2027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2028" spans="1:11" x14ac:dyDescent="0.25">
      <c r="A2028">
        <v>15232</v>
      </c>
      <c r="B2028" s="1">
        <v>44253.527256944442</v>
      </c>
      <c r="C2028" t="s">
        <v>6</v>
      </c>
      <c r="D2028" t="s">
        <v>64</v>
      </c>
      <c r="E2028" s="4">
        <v>791382</v>
      </c>
      <c r="F2028" t="s">
        <v>88</v>
      </c>
      <c r="G2028">
        <v>12</v>
      </c>
      <c r="H2028" s="2" t="s">
        <v>94</v>
      </c>
      <c r="I2028" s="2" t="s">
        <v>99</v>
      </c>
      <c r="J2028" s="2" t="s">
        <v>103</v>
      </c>
      <c r="K2028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2029" spans="1:11" x14ac:dyDescent="0.25">
      <c r="A2029">
        <v>15233</v>
      </c>
      <c r="B2029" s="1">
        <v>44253.539687500001</v>
      </c>
      <c r="C2029" t="s">
        <v>6</v>
      </c>
      <c r="D2029" t="s">
        <v>71</v>
      </c>
      <c r="E2029" s="4">
        <v>919285</v>
      </c>
      <c r="F2029" t="s">
        <v>88</v>
      </c>
      <c r="G2029">
        <v>31</v>
      </c>
      <c r="H2029" s="2" t="s">
        <v>95</v>
      </c>
      <c r="I2029" s="2" t="s">
        <v>100</v>
      </c>
      <c r="J2029" s="2" t="s">
        <v>94</v>
      </c>
      <c r="K2029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2030" spans="1:11" x14ac:dyDescent="0.25">
      <c r="A2030">
        <v>6270</v>
      </c>
      <c r="B2030" s="1">
        <v>44253.551099537035</v>
      </c>
      <c r="C2030" t="s">
        <v>0</v>
      </c>
      <c r="D2030" t="s">
        <v>38</v>
      </c>
      <c r="E2030" s="4">
        <v>266797</v>
      </c>
      <c r="F2030" t="s">
        <v>89</v>
      </c>
      <c r="G2030">
        <v>30</v>
      </c>
      <c r="H2030" s="2" t="s">
        <v>94</v>
      </c>
      <c r="I2030" s="2" t="s">
        <v>100</v>
      </c>
      <c r="J2030" s="2" t="s">
        <v>102</v>
      </c>
      <c r="K2030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PASABLE</v>
      </c>
    </row>
    <row r="2031" spans="1:11" x14ac:dyDescent="0.25">
      <c r="A2031">
        <v>6269</v>
      </c>
      <c r="B2031" s="1">
        <v>44253.611851851849</v>
      </c>
      <c r="C2031" t="s">
        <v>30</v>
      </c>
      <c r="D2031" t="s">
        <v>38</v>
      </c>
      <c r="E2031" s="4">
        <v>785773</v>
      </c>
      <c r="F2031" t="s">
        <v>90</v>
      </c>
      <c r="G2031">
        <v>38</v>
      </c>
      <c r="H2031" s="2" t="s">
        <v>94</v>
      </c>
      <c r="I2031" s="2" t="s">
        <v>100</v>
      </c>
      <c r="J2031" s="2" t="s">
        <v>94</v>
      </c>
      <c r="K2031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2032" spans="1:11" x14ac:dyDescent="0.25">
      <c r="A2032">
        <v>6268</v>
      </c>
      <c r="B2032" s="1">
        <v>44253.611979166664</v>
      </c>
      <c r="C2032" t="s">
        <v>4</v>
      </c>
      <c r="D2032" t="s">
        <v>65</v>
      </c>
      <c r="E2032" s="4">
        <v>331208</v>
      </c>
      <c r="F2032" t="s">
        <v>89</v>
      </c>
      <c r="G2032">
        <v>2</v>
      </c>
      <c r="H2032" s="2" t="s">
        <v>95</v>
      </c>
      <c r="I2032" s="2" t="s">
        <v>100</v>
      </c>
      <c r="J2032" s="2" t="s">
        <v>102</v>
      </c>
      <c r="K2032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PASABLE</v>
      </c>
    </row>
    <row r="2033" spans="1:11" x14ac:dyDescent="0.25">
      <c r="A2033">
        <v>6267</v>
      </c>
      <c r="B2033" s="1">
        <v>44253.633275462962</v>
      </c>
      <c r="C2033" t="s">
        <v>4</v>
      </c>
      <c r="D2033" t="s">
        <v>101</v>
      </c>
      <c r="E2033" s="4">
        <v>931127</v>
      </c>
      <c r="F2033" t="s">
        <v>88</v>
      </c>
      <c r="G2033">
        <v>23</v>
      </c>
      <c r="H2033" s="2" t="s">
        <v>95</v>
      </c>
      <c r="I2033" s="2" t="s">
        <v>99</v>
      </c>
      <c r="J2033" s="2" t="s">
        <v>103</v>
      </c>
      <c r="K2033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2034" spans="1:11" x14ac:dyDescent="0.25">
      <c r="A2034">
        <v>6266</v>
      </c>
      <c r="B2034" s="1">
        <v>44253.651388888888</v>
      </c>
      <c r="C2034" t="s">
        <v>6</v>
      </c>
      <c r="D2034" t="s">
        <v>40</v>
      </c>
      <c r="E2034" s="4">
        <v>936902</v>
      </c>
      <c r="F2034" t="s">
        <v>90</v>
      </c>
      <c r="G2034">
        <v>48</v>
      </c>
      <c r="H2034" s="2" t="s">
        <v>95</v>
      </c>
      <c r="I2034" s="2" t="s">
        <v>99</v>
      </c>
      <c r="J2034" s="2" t="s">
        <v>94</v>
      </c>
      <c r="K2034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2035" spans="1:11" x14ac:dyDescent="0.25">
      <c r="A2035">
        <v>6265</v>
      </c>
      <c r="B2035" s="1">
        <v>44253.655185185184</v>
      </c>
      <c r="C2035" t="s">
        <v>4</v>
      </c>
      <c r="D2035" t="s">
        <v>52</v>
      </c>
      <c r="E2035" s="4">
        <v>27245</v>
      </c>
      <c r="F2035" t="s">
        <v>90</v>
      </c>
      <c r="G2035">
        <v>29</v>
      </c>
      <c r="H2035" s="2" t="s">
        <v>94</v>
      </c>
      <c r="I2035" s="2" t="s">
        <v>99</v>
      </c>
      <c r="J2035" s="2" t="s">
        <v>94</v>
      </c>
      <c r="K2035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2036" spans="1:11" x14ac:dyDescent="0.25">
      <c r="A2036">
        <v>6264</v>
      </c>
      <c r="B2036" s="1">
        <v>44253.671898148146</v>
      </c>
      <c r="C2036" t="s">
        <v>4</v>
      </c>
      <c r="D2036" t="s">
        <v>48</v>
      </c>
      <c r="E2036" s="4">
        <v>241731</v>
      </c>
      <c r="F2036" t="s">
        <v>88</v>
      </c>
      <c r="G2036">
        <v>17</v>
      </c>
      <c r="H2036" s="2" t="s">
        <v>96</v>
      </c>
      <c r="I2036" s="2" t="s">
        <v>99</v>
      </c>
      <c r="J2036" s="2" t="s">
        <v>94</v>
      </c>
      <c r="K2036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2037" spans="1:11" x14ac:dyDescent="0.25">
      <c r="A2037">
        <v>6263</v>
      </c>
      <c r="B2037" s="1">
        <v>44253.719583333332</v>
      </c>
      <c r="C2037" t="s">
        <v>16</v>
      </c>
      <c r="D2037" t="s">
        <v>46</v>
      </c>
      <c r="E2037" s="4">
        <v>114153</v>
      </c>
      <c r="F2037" t="s">
        <v>90</v>
      </c>
      <c r="G2037">
        <v>48</v>
      </c>
      <c r="H2037" s="2" t="s">
        <v>96</v>
      </c>
      <c r="I2037" s="2" t="s">
        <v>100</v>
      </c>
      <c r="J2037" s="2" t="s">
        <v>103</v>
      </c>
      <c r="K2037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2038" spans="1:11" x14ac:dyDescent="0.25">
      <c r="A2038">
        <v>6262</v>
      </c>
      <c r="B2038" s="1">
        <v>44253.725775462961</v>
      </c>
      <c r="C2038" t="s">
        <v>6</v>
      </c>
      <c r="D2038" t="s">
        <v>51</v>
      </c>
      <c r="E2038" s="4">
        <v>402535</v>
      </c>
      <c r="F2038" t="s">
        <v>88</v>
      </c>
      <c r="G2038">
        <v>20</v>
      </c>
      <c r="H2038" s="2" t="s">
        <v>96</v>
      </c>
      <c r="I2038" s="2" t="s">
        <v>100</v>
      </c>
      <c r="J2038" s="2" t="s">
        <v>103</v>
      </c>
      <c r="K2038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2039" spans="1:11" x14ac:dyDescent="0.25">
      <c r="A2039">
        <v>15238</v>
      </c>
      <c r="B2039" s="1">
        <v>44253.831886574073</v>
      </c>
      <c r="C2039" t="s">
        <v>6</v>
      </c>
      <c r="D2039" t="s">
        <v>69</v>
      </c>
      <c r="E2039" s="4">
        <v>317909</v>
      </c>
      <c r="F2039" t="s">
        <v>90</v>
      </c>
      <c r="G2039">
        <v>34</v>
      </c>
      <c r="H2039" s="2" t="s">
        <v>96</v>
      </c>
      <c r="I2039" s="2" t="s">
        <v>100</v>
      </c>
      <c r="J2039" s="2" t="s">
        <v>103</v>
      </c>
      <c r="K2039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2040" spans="1:11" x14ac:dyDescent="0.25">
      <c r="A2040">
        <v>16364</v>
      </c>
      <c r="B2040" s="1">
        <v>44253.934398148151</v>
      </c>
      <c r="C2040" t="s">
        <v>111</v>
      </c>
      <c r="D2040" t="s">
        <v>65</v>
      </c>
      <c r="E2040" s="4">
        <v>831928</v>
      </c>
      <c r="F2040" t="s">
        <v>89</v>
      </c>
      <c r="G2040">
        <v>12</v>
      </c>
      <c r="H2040" s="2" t="s">
        <v>94</v>
      </c>
      <c r="I2040" s="2" t="s">
        <v>99</v>
      </c>
      <c r="J2040" s="2" t="s">
        <v>103</v>
      </c>
      <c r="K2040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PASABLE</v>
      </c>
    </row>
    <row r="2041" spans="1:11" x14ac:dyDescent="0.25">
      <c r="A2041">
        <v>15237</v>
      </c>
      <c r="B2041" s="1">
        <v>44256.388460648152</v>
      </c>
      <c r="C2041" t="s">
        <v>6</v>
      </c>
      <c r="D2041" t="s">
        <v>29</v>
      </c>
      <c r="E2041" s="4">
        <v>925418</v>
      </c>
      <c r="F2041" t="s">
        <v>90</v>
      </c>
      <c r="G2041">
        <v>2</v>
      </c>
      <c r="H2041" s="2" t="s">
        <v>95</v>
      </c>
      <c r="I2041" s="2" t="s">
        <v>99</v>
      </c>
      <c r="J2041" s="2" t="s">
        <v>102</v>
      </c>
      <c r="K2041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2042" spans="1:11" x14ac:dyDescent="0.25">
      <c r="A2042">
        <v>15235</v>
      </c>
      <c r="B2042" s="1">
        <v>44256.391550925924</v>
      </c>
      <c r="C2042" t="s">
        <v>6</v>
      </c>
      <c r="D2042" t="s">
        <v>61</v>
      </c>
      <c r="E2042" s="4">
        <v>757043</v>
      </c>
      <c r="F2042" t="s">
        <v>89</v>
      </c>
      <c r="G2042">
        <v>21</v>
      </c>
      <c r="H2042" s="2" t="s">
        <v>95</v>
      </c>
      <c r="I2042" s="2" t="s">
        <v>100</v>
      </c>
      <c r="J2042" s="2" t="s">
        <v>102</v>
      </c>
      <c r="K2042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PASABLE</v>
      </c>
    </row>
    <row r="2043" spans="1:11" x14ac:dyDescent="0.25">
      <c r="A2043">
        <v>15234</v>
      </c>
      <c r="B2043" s="1">
        <v>44256.395810185182</v>
      </c>
      <c r="C2043" t="s">
        <v>109</v>
      </c>
      <c r="D2043" t="s">
        <v>46</v>
      </c>
      <c r="E2043" s="4">
        <v>186156</v>
      </c>
      <c r="F2043" t="s">
        <v>89</v>
      </c>
      <c r="G2043">
        <v>20</v>
      </c>
      <c r="H2043" s="2" t="s">
        <v>95</v>
      </c>
      <c r="I2043" s="2" t="s">
        <v>99</v>
      </c>
      <c r="J2043" s="2" t="s">
        <v>94</v>
      </c>
      <c r="K2043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PASABLE</v>
      </c>
    </row>
    <row r="2044" spans="1:11" x14ac:dyDescent="0.25">
      <c r="A2044">
        <v>19331</v>
      </c>
      <c r="B2044" s="1">
        <v>44256.400393518517</v>
      </c>
      <c r="C2044" t="s">
        <v>26</v>
      </c>
      <c r="D2044" t="s">
        <v>40</v>
      </c>
      <c r="E2044" s="4">
        <v>713666</v>
      </c>
      <c r="F2044" t="s">
        <v>90</v>
      </c>
      <c r="G2044">
        <v>40</v>
      </c>
      <c r="H2044" s="2" t="s">
        <v>95</v>
      </c>
      <c r="I2044" s="2" t="s">
        <v>99</v>
      </c>
      <c r="J2044" s="2" t="s">
        <v>94</v>
      </c>
      <c r="K2044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2045" spans="1:11" x14ac:dyDescent="0.25">
      <c r="A2045">
        <v>16318</v>
      </c>
      <c r="B2045" s="1">
        <v>44256.404305555552</v>
      </c>
      <c r="C2045" t="s">
        <v>111</v>
      </c>
      <c r="D2045" t="s">
        <v>57</v>
      </c>
      <c r="E2045" s="4">
        <v>69773</v>
      </c>
      <c r="F2045" t="s">
        <v>90</v>
      </c>
      <c r="G2045">
        <v>6</v>
      </c>
      <c r="H2045" s="2" t="s">
        <v>96</v>
      </c>
      <c r="I2045" s="2" t="s">
        <v>99</v>
      </c>
      <c r="J2045" s="2" t="s">
        <v>94</v>
      </c>
      <c r="K2045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2046" spans="1:11" x14ac:dyDescent="0.25">
      <c r="A2046">
        <v>6261</v>
      </c>
      <c r="B2046" s="1">
        <v>44256.407037037039</v>
      </c>
      <c r="C2046" t="s">
        <v>16</v>
      </c>
      <c r="D2046" t="s">
        <v>101</v>
      </c>
      <c r="E2046" s="4">
        <v>350460</v>
      </c>
      <c r="F2046" t="s">
        <v>88</v>
      </c>
      <c r="G2046">
        <v>48</v>
      </c>
      <c r="H2046" s="2" t="s">
        <v>95</v>
      </c>
      <c r="I2046" s="2" t="s">
        <v>100</v>
      </c>
      <c r="J2046" s="2" t="s">
        <v>102</v>
      </c>
      <c r="K2046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2047" spans="1:11" x14ac:dyDescent="0.25">
      <c r="A2047">
        <v>16330</v>
      </c>
      <c r="B2047" s="1">
        <v>44256.437291666669</v>
      </c>
      <c r="C2047" t="s">
        <v>111</v>
      </c>
      <c r="D2047" t="s">
        <v>72</v>
      </c>
      <c r="E2047" s="4">
        <v>734384</v>
      </c>
      <c r="F2047" t="s">
        <v>89</v>
      </c>
      <c r="G2047">
        <v>49</v>
      </c>
      <c r="H2047" s="2" t="s">
        <v>95</v>
      </c>
      <c r="I2047" s="2" t="s">
        <v>100</v>
      </c>
      <c r="J2047" s="2" t="s">
        <v>94</v>
      </c>
      <c r="K2047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PASABLE</v>
      </c>
    </row>
    <row r="2048" spans="1:11" x14ac:dyDescent="0.25">
      <c r="A2048">
        <v>6260</v>
      </c>
      <c r="B2048" s="1">
        <v>44256.477835648147</v>
      </c>
      <c r="C2048" t="s">
        <v>6</v>
      </c>
      <c r="D2048" t="s">
        <v>50</v>
      </c>
      <c r="E2048" s="4">
        <v>774933</v>
      </c>
      <c r="F2048" t="s">
        <v>88</v>
      </c>
      <c r="G2048">
        <v>49</v>
      </c>
      <c r="H2048" s="2" t="s">
        <v>94</v>
      </c>
      <c r="I2048" s="2" t="s">
        <v>99</v>
      </c>
      <c r="J2048" s="2" t="s">
        <v>102</v>
      </c>
      <c r="K2048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2049" spans="1:11" x14ac:dyDescent="0.25">
      <c r="A2049">
        <v>15229</v>
      </c>
      <c r="B2049" s="1">
        <v>44256.495868055557</v>
      </c>
      <c r="C2049" t="s">
        <v>6</v>
      </c>
      <c r="D2049" t="s">
        <v>64</v>
      </c>
      <c r="E2049" s="4">
        <v>653802</v>
      </c>
      <c r="F2049" t="s">
        <v>88</v>
      </c>
      <c r="G2049">
        <v>37</v>
      </c>
      <c r="H2049" s="2" t="s">
        <v>94</v>
      </c>
      <c r="I2049" s="2" t="s">
        <v>99</v>
      </c>
      <c r="J2049" s="2" t="s">
        <v>94</v>
      </c>
      <c r="K2049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2050" spans="1:11" x14ac:dyDescent="0.25">
      <c r="A2050">
        <v>15226</v>
      </c>
      <c r="B2050" s="1">
        <v>44256.503171296295</v>
      </c>
      <c r="C2050" t="s">
        <v>6</v>
      </c>
      <c r="D2050" t="s">
        <v>54</v>
      </c>
      <c r="E2050" s="4">
        <v>133067</v>
      </c>
      <c r="F2050" t="s">
        <v>90</v>
      </c>
      <c r="G2050">
        <v>32</v>
      </c>
      <c r="H2050" s="2" t="s">
        <v>95</v>
      </c>
      <c r="I2050" s="2" t="s">
        <v>100</v>
      </c>
      <c r="J2050" s="2" t="s">
        <v>103</v>
      </c>
      <c r="K2050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2051" spans="1:11" x14ac:dyDescent="0.25">
      <c r="A2051">
        <v>6259</v>
      </c>
      <c r="B2051" s="1">
        <v>44256.525462962964</v>
      </c>
      <c r="C2051" t="s">
        <v>6</v>
      </c>
      <c r="D2051" t="s">
        <v>65</v>
      </c>
      <c r="E2051" s="4">
        <v>428612</v>
      </c>
      <c r="F2051" t="s">
        <v>90</v>
      </c>
      <c r="G2051">
        <v>16</v>
      </c>
      <c r="H2051" s="2" t="s">
        <v>94</v>
      </c>
      <c r="I2051" s="2" t="s">
        <v>100</v>
      </c>
      <c r="J2051" s="2" t="s">
        <v>94</v>
      </c>
      <c r="K2051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2052" spans="1:11" x14ac:dyDescent="0.25">
      <c r="A2052">
        <v>15231</v>
      </c>
      <c r="B2052" s="1">
        <v>44256.533622685187</v>
      </c>
      <c r="C2052" t="s">
        <v>6</v>
      </c>
      <c r="D2052" t="s">
        <v>65</v>
      </c>
      <c r="E2052" s="4">
        <v>118552</v>
      </c>
      <c r="F2052" t="s">
        <v>88</v>
      </c>
      <c r="G2052">
        <v>1</v>
      </c>
      <c r="H2052" s="2" t="s">
        <v>96</v>
      </c>
      <c r="I2052" s="2" t="s">
        <v>99</v>
      </c>
      <c r="J2052" s="2" t="s">
        <v>102</v>
      </c>
      <c r="K2052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2053" spans="1:11" x14ac:dyDescent="0.25">
      <c r="A2053">
        <v>15230</v>
      </c>
      <c r="B2053" s="1">
        <v>44256.5390162037</v>
      </c>
      <c r="C2053" t="s">
        <v>6</v>
      </c>
      <c r="D2053" t="s">
        <v>51</v>
      </c>
      <c r="E2053" s="4">
        <v>115407</v>
      </c>
      <c r="F2053" t="s">
        <v>90</v>
      </c>
      <c r="G2053">
        <v>17</v>
      </c>
      <c r="H2053" s="2" t="s">
        <v>94</v>
      </c>
      <c r="I2053" s="2" t="s">
        <v>100</v>
      </c>
      <c r="J2053" s="2" t="s">
        <v>94</v>
      </c>
      <c r="K2053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2054" spans="1:11" x14ac:dyDescent="0.25">
      <c r="A2054">
        <v>15228</v>
      </c>
      <c r="B2054" s="1">
        <v>44256.542719907404</v>
      </c>
      <c r="C2054" t="s">
        <v>6</v>
      </c>
      <c r="D2054" t="s">
        <v>48</v>
      </c>
      <c r="E2054" s="4">
        <v>945379</v>
      </c>
      <c r="F2054" t="s">
        <v>90</v>
      </c>
      <c r="G2054">
        <v>2</v>
      </c>
      <c r="H2054" s="2" t="s">
        <v>95</v>
      </c>
      <c r="I2054" s="2" t="s">
        <v>100</v>
      </c>
      <c r="J2054" s="2" t="s">
        <v>102</v>
      </c>
      <c r="K2054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2055" spans="1:11" x14ac:dyDescent="0.25">
      <c r="A2055">
        <v>15227</v>
      </c>
      <c r="B2055" s="1">
        <v>44256.546087962961</v>
      </c>
      <c r="C2055" t="s">
        <v>6</v>
      </c>
      <c r="D2055" t="s">
        <v>54</v>
      </c>
      <c r="E2055" s="4">
        <v>987658</v>
      </c>
      <c r="F2055" t="s">
        <v>89</v>
      </c>
      <c r="G2055" s="34">
        <v>29</v>
      </c>
      <c r="H2055" s="2" t="s">
        <v>96</v>
      </c>
      <c r="I2055" s="2" t="s">
        <v>100</v>
      </c>
      <c r="J2055" s="2" t="s">
        <v>94</v>
      </c>
      <c r="K2055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MUY SATISFACTORIO</v>
      </c>
    </row>
    <row r="2056" spans="1:11" x14ac:dyDescent="0.25">
      <c r="A2056">
        <v>6258</v>
      </c>
      <c r="B2056" s="1">
        <v>44256.555092592593</v>
      </c>
      <c r="C2056" t="s">
        <v>6</v>
      </c>
      <c r="D2056" t="s">
        <v>29</v>
      </c>
      <c r="E2056" s="4">
        <v>379873</v>
      </c>
      <c r="F2056" t="s">
        <v>88</v>
      </c>
      <c r="G2056">
        <v>21</v>
      </c>
      <c r="H2056" s="2" t="s">
        <v>96</v>
      </c>
      <c r="I2056" s="2" t="s">
        <v>100</v>
      </c>
      <c r="J2056" s="2" t="s">
        <v>102</v>
      </c>
      <c r="K2056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2057" spans="1:11" x14ac:dyDescent="0.25">
      <c r="A2057">
        <v>6257</v>
      </c>
      <c r="B2057" s="1">
        <v>44256.624537037038</v>
      </c>
      <c r="C2057" t="s">
        <v>16</v>
      </c>
      <c r="D2057" t="s">
        <v>29</v>
      </c>
      <c r="E2057" s="4">
        <v>404770</v>
      </c>
      <c r="F2057" t="s">
        <v>88</v>
      </c>
      <c r="G2057">
        <v>9</v>
      </c>
      <c r="H2057" s="2" t="s">
        <v>94</v>
      </c>
      <c r="I2057" s="2" t="s">
        <v>99</v>
      </c>
      <c r="J2057" s="2" t="s">
        <v>102</v>
      </c>
      <c r="K2057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2058" spans="1:11" x14ac:dyDescent="0.25">
      <c r="A2058">
        <v>6256</v>
      </c>
      <c r="B2058" s="1">
        <v>44256.676724537036</v>
      </c>
      <c r="C2058" t="s">
        <v>6</v>
      </c>
      <c r="D2058" t="s">
        <v>38</v>
      </c>
      <c r="E2058" s="4">
        <v>801130</v>
      </c>
      <c r="F2058" t="s">
        <v>90</v>
      </c>
      <c r="G2058">
        <v>18</v>
      </c>
      <c r="H2058" s="2" t="s">
        <v>96</v>
      </c>
      <c r="I2058" s="2" t="s">
        <v>100</v>
      </c>
      <c r="J2058" s="2" t="s">
        <v>103</v>
      </c>
      <c r="K2058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2059" spans="1:11" x14ac:dyDescent="0.25">
      <c r="A2059">
        <v>6255</v>
      </c>
      <c r="B2059" s="1">
        <v>44256.697384259256</v>
      </c>
      <c r="C2059" t="s">
        <v>16</v>
      </c>
      <c r="D2059" t="s">
        <v>83</v>
      </c>
      <c r="E2059" s="4">
        <v>131308</v>
      </c>
      <c r="F2059" t="s">
        <v>88</v>
      </c>
      <c r="G2059">
        <v>17</v>
      </c>
      <c r="H2059" s="2" t="s">
        <v>96</v>
      </c>
      <c r="I2059" s="2" t="s">
        <v>100</v>
      </c>
      <c r="J2059" s="2" t="s">
        <v>94</v>
      </c>
      <c r="K2059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2060" spans="1:11" x14ac:dyDescent="0.25">
      <c r="A2060">
        <v>15223</v>
      </c>
      <c r="B2060" s="1">
        <v>44256.700150462966</v>
      </c>
      <c r="C2060" t="s">
        <v>6</v>
      </c>
      <c r="D2060" t="s">
        <v>65</v>
      </c>
      <c r="E2060" s="4">
        <v>129626</v>
      </c>
      <c r="F2060" t="s">
        <v>88</v>
      </c>
      <c r="G2060">
        <v>35</v>
      </c>
      <c r="H2060" s="2" t="s">
        <v>94</v>
      </c>
      <c r="I2060" s="2" t="s">
        <v>100</v>
      </c>
      <c r="J2060" s="2" t="s">
        <v>94</v>
      </c>
      <c r="K2060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2061" spans="1:11" x14ac:dyDescent="0.25">
      <c r="A2061">
        <v>15221</v>
      </c>
      <c r="B2061" s="1">
        <v>44256.704062500001</v>
      </c>
      <c r="C2061" t="s">
        <v>6</v>
      </c>
      <c r="D2061" t="s">
        <v>76</v>
      </c>
      <c r="E2061" s="4">
        <v>738935</v>
      </c>
      <c r="F2061" t="s">
        <v>88</v>
      </c>
      <c r="G2061">
        <v>37</v>
      </c>
      <c r="H2061" s="2" t="s">
        <v>94</v>
      </c>
      <c r="I2061" s="2" t="s">
        <v>100</v>
      </c>
      <c r="J2061" s="2" t="s">
        <v>102</v>
      </c>
      <c r="K2061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2062" spans="1:11" x14ac:dyDescent="0.25">
      <c r="A2062">
        <v>6254</v>
      </c>
      <c r="B2062" s="1">
        <v>44256.705671296295</v>
      </c>
      <c r="C2062" t="s">
        <v>16</v>
      </c>
      <c r="D2062" t="s">
        <v>38</v>
      </c>
      <c r="E2062" s="4">
        <v>446501</v>
      </c>
      <c r="F2062" t="s">
        <v>88</v>
      </c>
      <c r="G2062">
        <v>33</v>
      </c>
      <c r="H2062" s="2" t="s">
        <v>94</v>
      </c>
      <c r="I2062" s="2" t="s">
        <v>99</v>
      </c>
      <c r="J2062" s="2" t="s">
        <v>94</v>
      </c>
      <c r="K2062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2063" spans="1:11" x14ac:dyDescent="0.25">
      <c r="A2063">
        <v>15219</v>
      </c>
      <c r="B2063" s="1">
        <v>44256.706365740742</v>
      </c>
      <c r="C2063" t="s">
        <v>6</v>
      </c>
      <c r="D2063" t="s">
        <v>54</v>
      </c>
      <c r="E2063" s="4">
        <v>435201</v>
      </c>
      <c r="F2063" t="s">
        <v>90</v>
      </c>
      <c r="G2063">
        <v>13</v>
      </c>
      <c r="H2063" s="2" t="s">
        <v>96</v>
      </c>
      <c r="I2063" s="2" t="s">
        <v>100</v>
      </c>
      <c r="J2063" s="2" t="s">
        <v>94</v>
      </c>
      <c r="K2063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2064" spans="1:11" x14ac:dyDescent="0.25">
      <c r="A2064">
        <v>19983</v>
      </c>
      <c r="B2064" s="1">
        <v>44256.734259259261</v>
      </c>
      <c r="C2064" t="s">
        <v>112</v>
      </c>
      <c r="D2064" t="s">
        <v>37</v>
      </c>
      <c r="E2064" s="4">
        <v>321554</v>
      </c>
      <c r="F2064" t="s">
        <v>88</v>
      </c>
      <c r="G2064">
        <v>12</v>
      </c>
      <c r="H2064" s="2" t="s">
        <v>94</v>
      </c>
      <c r="I2064" s="2" t="s">
        <v>99</v>
      </c>
      <c r="J2064" s="2" t="s">
        <v>103</v>
      </c>
      <c r="K2064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2065" spans="1:11" x14ac:dyDescent="0.25">
      <c r="A2065">
        <v>16755</v>
      </c>
      <c r="B2065" s="1">
        <v>44256.796076388891</v>
      </c>
      <c r="C2065" t="s">
        <v>2</v>
      </c>
      <c r="D2065" t="s">
        <v>15</v>
      </c>
      <c r="E2065" s="4">
        <v>452470</v>
      </c>
      <c r="F2065" t="s">
        <v>89</v>
      </c>
      <c r="G2065" s="34">
        <v>18</v>
      </c>
      <c r="H2065" s="2" t="s">
        <v>96</v>
      </c>
      <c r="I2065" s="2" t="s">
        <v>99</v>
      </c>
      <c r="J2065" s="2" t="s">
        <v>103</v>
      </c>
      <c r="K2065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MUY SATISFACTORIO</v>
      </c>
    </row>
    <row r="2066" spans="1:11" x14ac:dyDescent="0.25">
      <c r="A2066">
        <v>6253</v>
      </c>
      <c r="B2066" s="1">
        <v>44256.811608796299</v>
      </c>
      <c r="C2066" t="s">
        <v>20</v>
      </c>
      <c r="D2066" t="s">
        <v>101</v>
      </c>
      <c r="E2066" s="4">
        <v>296795</v>
      </c>
      <c r="F2066" t="s">
        <v>90</v>
      </c>
      <c r="G2066">
        <v>46</v>
      </c>
      <c r="H2066" s="2" t="s">
        <v>94</v>
      </c>
      <c r="I2066" s="2" t="s">
        <v>100</v>
      </c>
      <c r="J2066" s="2" t="s">
        <v>102</v>
      </c>
      <c r="K2066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2067" spans="1:11" x14ac:dyDescent="0.25">
      <c r="A2067">
        <v>15992</v>
      </c>
      <c r="B2067" s="1">
        <v>44256.875949074078</v>
      </c>
      <c r="C2067" t="s">
        <v>112</v>
      </c>
      <c r="D2067" t="s">
        <v>58</v>
      </c>
      <c r="E2067" s="4">
        <v>618533</v>
      </c>
      <c r="F2067" t="s">
        <v>90</v>
      </c>
      <c r="G2067">
        <v>38</v>
      </c>
      <c r="H2067" s="2" t="s">
        <v>94</v>
      </c>
      <c r="I2067" s="2" t="s">
        <v>100</v>
      </c>
      <c r="J2067" s="2" t="s">
        <v>94</v>
      </c>
      <c r="K2067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2068" spans="1:11" x14ac:dyDescent="0.25">
      <c r="A2068">
        <v>17994</v>
      </c>
      <c r="B2068" s="1">
        <v>44256.886192129627</v>
      </c>
      <c r="C2068" t="s">
        <v>2</v>
      </c>
      <c r="D2068" t="s">
        <v>15</v>
      </c>
      <c r="E2068" s="4">
        <v>472545</v>
      </c>
      <c r="F2068" t="s">
        <v>90</v>
      </c>
      <c r="G2068">
        <v>40</v>
      </c>
      <c r="H2068" s="2" t="s">
        <v>96</v>
      </c>
      <c r="I2068" s="2" t="s">
        <v>100</v>
      </c>
      <c r="J2068" s="2" t="s">
        <v>94</v>
      </c>
      <c r="K2068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2069" spans="1:11" x14ac:dyDescent="0.25">
      <c r="A2069">
        <v>8836</v>
      </c>
      <c r="B2069" s="1">
        <v>44257.374884259261</v>
      </c>
      <c r="C2069" t="s">
        <v>13</v>
      </c>
      <c r="D2069" t="s">
        <v>69</v>
      </c>
      <c r="E2069" s="4">
        <v>674774</v>
      </c>
      <c r="F2069" t="s">
        <v>88</v>
      </c>
      <c r="G2069">
        <v>36</v>
      </c>
      <c r="H2069" s="2" t="s">
        <v>96</v>
      </c>
      <c r="I2069" s="2" t="s">
        <v>100</v>
      </c>
      <c r="J2069" s="2" t="s">
        <v>94</v>
      </c>
      <c r="K2069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2070" spans="1:11" x14ac:dyDescent="0.25">
      <c r="A2070">
        <v>15218</v>
      </c>
      <c r="B2070" s="1">
        <v>44257.391956018517</v>
      </c>
      <c r="C2070" t="s">
        <v>6</v>
      </c>
      <c r="D2070" t="s">
        <v>49</v>
      </c>
      <c r="E2070" s="4">
        <v>987474</v>
      </c>
      <c r="F2070" t="s">
        <v>88</v>
      </c>
      <c r="G2070">
        <v>23</v>
      </c>
      <c r="H2070" s="2" t="s">
        <v>94</v>
      </c>
      <c r="I2070" s="2" t="s">
        <v>100</v>
      </c>
      <c r="J2070" s="2" t="s">
        <v>94</v>
      </c>
      <c r="K2070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2071" spans="1:11" x14ac:dyDescent="0.25">
      <c r="A2071">
        <v>6252</v>
      </c>
      <c r="B2071" s="1">
        <v>44257.427453703705</v>
      </c>
      <c r="C2071" t="s">
        <v>6</v>
      </c>
      <c r="D2071" t="s">
        <v>38</v>
      </c>
      <c r="E2071" s="4">
        <v>668862</v>
      </c>
      <c r="F2071" t="s">
        <v>89</v>
      </c>
      <c r="G2071">
        <v>36</v>
      </c>
      <c r="H2071" s="2" t="s">
        <v>95</v>
      </c>
      <c r="I2071" s="2" t="s">
        <v>99</v>
      </c>
      <c r="J2071" s="2" t="s">
        <v>94</v>
      </c>
      <c r="K2071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PASABLE</v>
      </c>
    </row>
    <row r="2072" spans="1:11" x14ac:dyDescent="0.25">
      <c r="A2072">
        <v>20490</v>
      </c>
      <c r="B2072" s="1">
        <v>44257.436539351853</v>
      </c>
      <c r="C2072" t="s">
        <v>108</v>
      </c>
      <c r="D2072" t="s">
        <v>67</v>
      </c>
      <c r="E2072" s="4">
        <v>72272</v>
      </c>
      <c r="F2072" t="s">
        <v>89</v>
      </c>
      <c r="G2072">
        <v>8</v>
      </c>
      <c r="H2072" s="2" t="s">
        <v>94</v>
      </c>
      <c r="I2072" s="2" t="s">
        <v>100</v>
      </c>
      <c r="J2072" s="2" t="s">
        <v>102</v>
      </c>
      <c r="K2072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PASABLE</v>
      </c>
    </row>
    <row r="2073" spans="1:11" x14ac:dyDescent="0.25">
      <c r="A2073">
        <v>22528</v>
      </c>
      <c r="B2073" s="1">
        <v>44257.438425925924</v>
      </c>
      <c r="C2073" t="s">
        <v>108</v>
      </c>
      <c r="D2073" t="s">
        <v>72</v>
      </c>
      <c r="E2073" s="4">
        <v>835555</v>
      </c>
      <c r="F2073" t="s">
        <v>90</v>
      </c>
      <c r="G2073">
        <v>4</v>
      </c>
      <c r="H2073" s="2" t="s">
        <v>95</v>
      </c>
      <c r="I2073" s="2" t="s">
        <v>100</v>
      </c>
      <c r="J2073" s="2" t="s">
        <v>103</v>
      </c>
      <c r="K2073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2074" spans="1:11" x14ac:dyDescent="0.25">
      <c r="A2074">
        <v>17975</v>
      </c>
      <c r="B2074" s="1">
        <v>44257.440266203703</v>
      </c>
      <c r="C2074" t="s">
        <v>107</v>
      </c>
      <c r="D2074" t="s">
        <v>61</v>
      </c>
      <c r="E2074" s="4">
        <v>31393</v>
      </c>
      <c r="F2074" t="s">
        <v>89</v>
      </c>
      <c r="G2074">
        <v>45</v>
      </c>
      <c r="H2074" s="2" t="s">
        <v>94</v>
      </c>
      <c r="I2074" s="2" t="s">
        <v>100</v>
      </c>
      <c r="J2074" s="2" t="s">
        <v>94</v>
      </c>
      <c r="K2074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PASABLE</v>
      </c>
    </row>
    <row r="2075" spans="1:11" x14ac:dyDescent="0.25">
      <c r="A2075">
        <v>6251</v>
      </c>
      <c r="B2075" s="1">
        <v>44257.445138888892</v>
      </c>
      <c r="C2075" t="s">
        <v>6</v>
      </c>
      <c r="D2075" t="s">
        <v>50</v>
      </c>
      <c r="E2075" s="4">
        <v>415357</v>
      </c>
      <c r="F2075" t="s">
        <v>88</v>
      </c>
      <c r="G2075">
        <v>5</v>
      </c>
      <c r="H2075" s="2" t="s">
        <v>94</v>
      </c>
      <c r="I2075" s="2" t="s">
        <v>99</v>
      </c>
      <c r="J2075" s="2" t="s">
        <v>102</v>
      </c>
      <c r="K2075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2076" spans="1:11" x14ac:dyDescent="0.25">
      <c r="A2076">
        <v>6250</v>
      </c>
      <c r="B2076" s="1">
        <v>44257.456932870373</v>
      </c>
      <c r="C2076" t="s">
        <v>19</v>
      </c>
      <c r="D2076" t="s">
        <v>38</v>
      </c>
      <c r="E2076" s="4">
        <v>202996</v>
      </c>
      <c r="F2076" t="s">
        <v>90</v>
      </c>
      <c r="G2076">
        <v>27</v>
      </c>
      <c r="H2076" s="2" t="s">
        <v>94</v>
      </c>
      <c r="I2076" s="2" t="s">
        <v>100</v>
      </c>
      <c r="J2076" s="2" t="s">
        <v>102</v>
      </c>
      <c r="K2076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2077" spans="1:11" x14ac:dyDescent="0.25">
      <c r="A2077">
        <v>15539</v>
      </c>
      <c r="B2077" s="1">
        <v>44257.487511574072</v>
      </c>
      <c r="C2077" t="s">
        <v>14</v>
      </c>
      <c r="D2077" t="s">
        <v>64</v>
      </c>
      <c r="E2077" s="4">
        <v>465914</v>
      </c>
      <c r="F2077" t="s">
        <v>90</v>
      </c>
      <c r="G2077">
        <v>30</v>
      </c>
      <c r="H2077" s="2" t="s">
        <v>94</v>
      </c>
      <c r="I2077" s="2" t="s">
        <v>99</v>
      </c>
      <c r="J2077" s="2" t="s">
        <v>103</v>
      </c>
      <c r="K2077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2078" spans="1:11" x14ac:dyDescent="0.25">
      <c r="A2078">
        <v>18032</v>
      </c>
      <c r="B2078" s="1">
        <v>44257.490891203706</v>
      </c>
      <c r="C2078" t="s">
        <v>14</v>
      </c>
      <c r="D2078" t="s">
        <v>65</v>
      </c>
      <c r="E2078" s="4">
        <v>926206</v>
      </c>
      <c r="F2078" t="s">
        <v>89</v>
      </c>
      <c r="G2078">
        <v>6</v>
      </c>
      <c r="H2078" s="2" t="s">
        <v>95</v>
      </c>
      <c r="I2078" s="2" t="s">
        <v>100</v>
      </c>
      <c r="J2078" s="2" t="s">
        <v>103</v>
      </c>
      <c r="K2078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PASABLE</v>
      </c>
    </row>
    <row r="2079" spans="1:11" x14ac:dyDescent="0.25">
      <c r="A2079">
        <v>6249</v>
      </c>
      <c r="B2079" s="1">
        <v>44257.493287037039</v>
      </c>
      <c r="C2079" t="s">
        <v>4</v>
      </c>
      <c r="D2079" t="s">
        <v>64</v>
      </c>
      <c r="E2079" s="4">
        <v>757065</v>
      </c>
      <c r="F2079" t="s">
        <v>88</v>
      </c>
      <c r="G2079">
        <v>14</v>
      </c>
      <c r="H2079" s="2" t="s">
        <v>96</v>
      </c>
      <c r="I2079" s="2" t="s">
        <v>100</v>
      </c>
      <c r="J2079" s="2" t="s">
        <v>103</v>
      </c>
      <c r="K2079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2080" spans="1:11" x14ac:dyDescent="0.25">
      <c r="A2080">
        <v>6248</v>
      </c>
      <c r="B2080" s="1">
        <v>44257.522523148145</v>
      </c>
      <c r="C2080" t="s">
        <v>6</v>
      </c>
      <c r="D2080" t="s">
        <v>61</v>
      </c>
      <c r="E2080" s="4">
        <v>367979</v>
      </c>
      <c r="F2080" t="s">
        <v>88</v>
      </c>
      <c r="G2080">
        <v>49</v>
      </c>
      <c r="H2080" s="2" t="s">
        <v>96</v>
      </c>
      <c r="I2080" s="2" t="s">
        <v>100</v>
      </c>
      <c r="J2080" s="2" t="s">
        <v>103</v>
      </c>
      <c r="K2080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2081" spans="1:11" x14ac:dyDescent="0.25">
      <c r="A2081">
        <v>6247</v>
      </c>
      <c r="B2081" s="1">
        <v>44257.535636574074</v>
      </c>
      <c r="C2081" t="s">
        <v>4</v>
      </c>
      <c r="D2081" t="s">
        <v>15</v>
      </c>
      <c r="E2081" s="4">
        <v>670843</v>
      </c>
      <c r="F2081" t="s">
        <v>90</v>
      </c>
      <c r="G2081">
        <v>10</v>
      </c>
      <c r="H2081" s="2" t="s">
        <v>96</v>
      </c>
      <c r="I2081" s="2" t="s">
        <v>100</v>
      </c>
      <c r="J2081" s="2" t="s">
        <v>103</v>
      </c>
      <c r="K2081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2082" spans="1:11" x14ac:dyDescent="0.25">
      <c r="A2082">
        <v>17559</v>
      </c>
      <c r="B2082" s="1">
        <v>44257.537997685184</v>
      </c>
      <c r="C2082" t="s">
        <v>112</v>
      </c>
      <c r="D2082" t="s">
        <v>66</v>
      </c>
      <c r="E2082" s="4">
        <v>535087</v>
      </c>
      <c r="F2082" t="s">
        <v>89</v>
      </c>
      <c r="G2082">
        <v>40</v>
      </c>
      <c r="H2082" s="2" t="s">
        <v>94</v>
      </c>
      <c r="I2082" s="2" t="s">
        <v>99</v>
      </c>
      <c r="J2082" s="2" t="s">
        <v>102</v>
      </c>
      <c r="K2082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PASABLE</v>
      </c>
    </row>
    <row r="2083" spans="1:11" x14ac:dyDescent="0.25">
      <c r="A2083">
        <v>6246</v>
      </c>
      <c r="B2083" s="1">
        <v>44257.573981481481</v>
      </c>
      <c r="C2083" t="s">
        <v>4</v>
      </c>
      <c r="D2083" t="s">
        <v>48</v>
      </c>
      <c r="E2083" s="4">
        <v>417786</v>
      </c>
      <c r="F2083" t="s">
        <v>88</v>
      </c>
      <c r="G2083">
        <v>36</v>
      </c>
      <c r="H2083" s="2" t="s">
        <v>95</v>
      </c>
      <c r="I2083" s="2" t="s">
        <v>100</v>
      </c>
      <c r="J2083" s="2" t="s">
        <v>103</v>
      </c>
      <c r="K2083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2084" spans="1:11" x14ac:dyDescent="0.25">
      <c r="A2084">
        <v>6245</v>
      </c>
      <c r="B2084" s="1">
        <v>44257.576458333337</v>
      </c>
      <c r="C2084" t="s">
        <v>4</v>
      </c>
      <c r="D2084" t="s">
        <v>49</v>
      </c>
      <c r="E2084" s="4">
        <v>599149</v>
      </c>
      <c r="F2084" t="s">
        <v>90</v>
      </c>
      <c r="G2084">
        <v>35</v>
      </c>
      <c r="H2084" s="2" t="s">
        <v>95</v>
      </c>
      <c r="I2084" s="2" t="s">
        <v>99</v>
      </c>
      <c r="J2084" s="2" t="s">
        <v>94</v>
      </c>
      <c r="K2084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2085" spans="1:11" x14ac:dyDescent="0.25">
      <c r="A2085">
        <v>15217</v>
      </c>
      <c r="B2085" s="1">
        <v>44257.588784722226</v>
      </c>
      <c r="C2085" t="s">
        <v>6</v>
      </c>
      <c r="D2085" t="s">
        <v>83</v>
      </c>
      <c r="E2085" s="4">
        <v>413287</v>
      </c>
      <c r="F2085" t="s">
        <v>88</v>
      </c>
      <c r="G2085">
        <v>8</v>
      </c>
      <c r="H2085" s="2" t="s">
        <v>94</v>
      </c>
      <c r="I2085" s="2" t="s">
        <v>99</v>
      </c>
      <c r="J2085" s="2" t="s">
        <v>94</v>
      </c>
      <c r="K2085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2086" spans="1:11" x14ac:dyDescent="0.25">
      <c r="A2086">
        <v>6244</v>
      </c>
      <c r="B2086" s="1">
        <v>44257.602256944447</v>
      </c>
      <c r="C2086" t="s">
        <v>6</v>
      </c>
      <c r="D2086" t="s">
        <v>83</v>
      </c>
      <c r="E2086" s="4">
        <v>567463</v>
      </c>
      <c r="F2086" t="s">
        <v>88</v>
      </c>
      <c r="G2086">
        <v>2</v>
      </c>
      <c r="H2086" s="2" t="s">
        <v>94</v>
      </c>
      <c r="I2086" s="2" t="s">
        <v>99</v>
      </c>
      <c r="J2086" s="2" t="s">
        <v>103</v>
      </c>
      <c r="K2086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2087" spans="1:11" x14ac:dyDescent="0.25">
      <c r="A2087">
        <v>6243</v>
      </c>
      <c r="B2087" s="1">
        <v>44257.61917824074</v>
      </c>
      <c r="C2087" t="s">
        <v>6</v>
      </c>
      <c r="D2087" t="s">
        <v>75</v>
      </c>
      <c r="E2087" s="4">
        <v>250353</v>
      </c>
      <c r="F2087" t="s">
        <v>90</v>
      </c>
      <c r="G2087">
        <v>19</v>
      </c>
      <c r="H2087" s="2" t="s">
        <v>96</v>
      </c>
      <c r="I2087" s="2" t="s">
        <v>100</v>
      </c>
      <c r="J2087" s="2" t="s">
        <v>102</v>
      </c>
      <c r="K2087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2088" spans="1:11" x14ac:dyDescent="0.25">
      <c r="A2088">
        <v>6242</v>
      </c>
      <c r="B2088" s="1">
        <v>44257.628206018519</v>
      </c>
      <c r="C2088" t="s">
        <v>6</v>
      </c>
      <c r="D2088" t="s">
        <v>68</v>
      </c>
      <c r="E2088" s="4">
        <v>165707</v>
      </c>
      <c r="F2088" t="s">
        <v>89</v>
      </c>
      <c r="G2088">
        <v>40</v>
      </c>
      <c r="H2088" s="2" t="s">
        <v>95</v>
      </c>
      <c r="I2088" s="2" t="s">
        <v>100</v>
      </c>
      <c r="J2088" s="2" t="s">
        <v>103</v>
      </c>
      <c r="K2088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PASABLE</v>
      </c>
    </row>
    <row r="2089" spans="1:11" x14ac:dyDescent="0.25">
      <c r="A2089">
        <v>6241</v>
      </c>
      <c r="B2089" s="1">
        <v>44257.632881944446</v>
      </c>
      <c r="C2089" t="s">
        <v>19</v>
      </c>
      <c r="D2089" t="s">
        <v>71</v>
      </c>
      <c r="E2089" s="4">
        <v>278184</v>
      </c>
      <c r="F2089" t="s">
        <v>88</v>
      </c>
      <c r="G2089">
        <v>17</v>
      </c>
      <c r="H2089" s="2" t="s">
        <v>96</v>
      </c>
      <c r="I2089" s="2" t="s">
        <v>99</v>
      </c>
      <c r="J2089" s="2" t="s">
        <v>94</v>
      </c>
      <c r="K2089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2090" spans="1:11" x14ac:dyDescent="0.25">
      <c r="A2090">
        <v>6240</v>
      </c>
      <c r="B2090" s="1">
        <v>44257.635636574072</v>
      </c>
      <c r="C2090" t="s">
        <v>6</v>
      </c>
      <c r="D2090" t="s">
        <v>55</v>
      </c>
      <c r="E2090" s="4">
        <v>730679</v>
      </c>
      <c r="F2090" t="s">
        <v>90</v>
      </c>
      <c r="G2090">
        <v>41</v>
      </c>
      <c r="H2090" s="2" t="s">
        <v>96</v>
      </c>
      <c r="I2090" s="2" t="s">
        <v>100</v>
      </c>
      <c r="J2090" s="2" t="s">
        <v>102</v>
      </c>
      <c r="K2090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2091" spans="1:11" x14ac:dyDescent="0.25">
      <c r="A2091">
        <v>6239</v>
      </c>
      <c r="B2091" s="1">
        <v>44257.654930555553</v>
      </c>
      <c r="C2091" t="s">
        <v>19</v>
      </c>
      <c r="D2091" t="s">
        <v>37</v>
      </c>
      <c r="E2091" s="4">
        <v>456824</v>
      </c>
      <c r="F2091" t="s">
        <v>90</v>
      </c>
      <c r="G2091">
        <v>27</v>
      </c>
      <c r="H2091" s="2" t="s">
        <v>94</v>
      </c>
      <c r="I2091" s="2" t="s">
        <v>100</v>
      </c>
      <c r="J2091" s="2" t="s">
        <v>103</v>
      </c>
      <c r="K2091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2092" spans="1:11" x14ac:dyDescent="0.25">
      <c r="A2092">
        <v>15224</v>
      </c>
      <c r="B2092" s="1">
        <v>44257.679525462961</v>
      </c>
      <c r="C2092" t="s">
        <v>6</v>
      </c>
      <c r="D2092" t="s">
        <v>74</v>
      </c>
      <c r="E2092" s="4">
        <v>811780</v>
      </c>
      <c r="F2092" t="s">
        <v>90</v>
      </c>
      <c r="G2092">
        <v>21</v>
      </c>
      <c r="H2092" s="2" t="s">
        <v>94</v>
      </c>
      <c r="I2092" s="2" t="s">
        <v>100</v>
      </c>
      <c r="J2092" s="2" t="s">
        <v>103</v>
      </c>
      <c r="K2092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2093" spans="1:11" x14ac:dyDescent="0.25">
      <c r="A2093">
        <v>6238</v>
      </c>
      <c r="B2093" s="1">
        <v>44257.691562499997</v>
      </c>
      <c r="C2093" t="s">
        <v>6</v>
      </c>
      <c r="D2093" t="s">
        <v>65</v>
      </c>
      <c r="E2093" s="4">
        <v>687150</v>
      </c>
      <c r="F2093" t="s">
        <v>90</v>
      </c>
      <c r="G2093">
        <v>27</v>
      </c>
      <c r="H2093" s="2" t="s">
        <v>95</v>
      </c>
      <c r="I2093" s="2" t="s">
        <v>100</v>
      </c>
      <c r="J2093" s="2" t="s">
        <v>103</v>
      </c>
      <c r="K2093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2094" spans="1:11" x14ac:dyDescent="0.25">
      <c r="A2094">
        <v>6237</v>
      </c>
      <c r="B2094" s="1">
        <v>44257.710763888892</v>
      </c>
      <c r="C2094" t="s">
        <v>6</v>
      </c>
      <c r="D2094" t="s">
        <v>101</v>
      </c>
      <c r="E2094" s="4">
        <v>952834</v>
      </c>
      <c r="F2094" t="s">
        <v>90</v>
      </c>
      <c r="G2094">
        <v>2</v>
      </c>
      <c r="H2094" s="2" t="s">
        <v>94</v>
      </c>
      <c r="I2094" s="2" t="s">
        <v>99</v>
      </c>
      <c r="J2094" s="2" t="s">
        <v>94</v>
      </c>
      <c r="K2094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2095" spans="1:11" x14ac:dyDescent="0.25">
      <c r="A2095">
        <v>15979</v>
      </c>
      <c r="B2095" s="1">
        <v>44257.737395833334</v>
      </c>
      <c r="C2095" t="s">
        <v>23</v>
      </c>
      <c r="D2095" t="s">
        <v>40</v>
      </c>
      <c r="E2095" s="4">
        <v>654343</v>
      </c>
      <c r="F2095" t="s">
        <v>88</v>
      </c>
      <c r="G2095">
        <v>47</v>
      </c>
      <c r="H2095" s="2" t="s">
        <v>94</v>
      </c>
      <c r="I2095" s="2" t="s">
        <v>99</v>
      </c>
      <c r="J2095" s="2" t="s">
        <v>94</v>
      </c>
      <c r="K2095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2096" spans="1:11" x14ac:dyDescent="0.25">
      <c r="A2096">
        <v>6236</v>
      </c>
      <c r="B2096" s="1">
        <v>44257.977152777778</v>
      </c>
      <c r="C2096" t="s">
        <v>19</v>
      </c>
      <c r="D2096" t="s">
        <v>52</v>
      </c>
      <c r="E2096" s="4">
        <v>21083</v>
      </c>
      <c r="F2096" t="s">
        <v>88</v>
      </c>
      <c r="G2096">
        <v>45</v>
      </c>
      <c r="H2096" s="2" t="s">
        <v>95</v>
      </c>
      <c r="I2096" s="2" t="s">
        <v>99</v>
      </c>
      <c r="J2096" s="2" t="s">
        <v>103</v>
      </c>
      <c r="K2096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2097" spans="1:11" x14ac:dyDescent="0.25">
      <c r="A2097">
        <v>6235</v>
      </c>
      <c r="B2097" s="1">
        <v>44257.987141203703</v>
      </c>
      <c r="C2097" t="s">
        <v>19</v>
      </c>
      <c r="D2097" t="s">
        <v>56</v>
      </c>
      <c r="E2097" s="4">
        <v>178319</v>
      </c>
      <c r="F2097" t="s">
        <v>88</v>
      </c>
      <c r="G2097">
        <v>43</v>
      </c>
      <c r="H2097" s="2" t="s">
        <v>96</v>
      </c>
      <c r="I2097" s="2" t="s">
        <v>100</v>
      </c>
      <c r="J2097" s="2" t="s">
        <v>94</v>
      </c>
      <c r="K2097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2098" spans="1:11" x14ac:dyDescent="0.25">
      <c r="A2098">
        <v>21547</v>
      </c>
      <c r="B2098" s="1">
        <v>44258.331643518519</v>
      </c>
      <c r="C2098" t="s">
        <v>18</v>
      </c>
      <c r="D2098" t="s">
        <v>61</v>
      </c>
      <c r="E2098" s="4">
        <v>686791</v>
      </c>
      <c r="F2098" t="s">
        <v>90</v>
      </c>
      <c r="G2098">
        <v>36</v>
      </c>
      <c r="H2098" s="2" t="s">
        <v>96</v>
      </c>
      <c r="I2098" s="2" t="s">
        <v>99</v>
      </c>
      <c r="J2098" s="2" t="s">
        <v>102</v>
      </c>
      <c r="K2098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2099" spans="1:11" x14ac:dyDescent="0.25">
      <c r="A2099">
        <v>6234</v>
      </c>
      <c r="B2099" s="1">
        <v>44258.373935185184</v>
      </c>
      <c r="C2099" t="s">
        <v>4</v>
      </c>
      <c r="D2099" t="s">
        <v>74</v>
      </c>
      <c r="E2099" s="4">
        <v>512413</v>
      </c>
      <c r="F2099" t="s">
        <v>88</v>
      </c>
      <c r="G2099">
        <v>36</v>
      </c>
      <c r="H2099" s="2" t="s">
        <v>95</v>
      </c>
      <c r="I2099" s="2" t="s">
        <v>99</v>
      </c>
      <c r="J2099" s="2" t="s">
        <v>103</v>
      </c>
      <c r="K2099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2100" spans="1:11" x14ac:dyDescent="0.25">
      <c r="A2100">
        <v>6233</v>
      </c>
      <c r="B2100" s="1">
        <v>44258.378634259258</v>
      </c>
      <c r="C2100" t="s">
        <v>16</v>
      </c>
      <c r="D2100" t="s">
        <v>35</v>
      </c>
      <c r="E2100" s="4">
        <v>234322</v>
      </c>
      <c r="F2100" t="s">
        <v>90</v>
      </c>
      <c r="G2100">
        <v>41</v>
      </c>
      <c r="H2100" s="2" t="s">
        <v>94</v>
      </c>
      <c r="I2100" s="2" t="s">
        <v>100</v>
      </c>
      <c r="J2100" s="2" t="s">
        <v>94</v>
      </c>
      <c r="K2100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2101" spans="1:11" x14ac:dyDescent="0.25">
      <c r="A2101">
        <v>6232</v>
      </c>
      <c r="B2101" s="1">
        <v>44258.382245370369</v>
      </c>
      <c r="C2101" t="s">
        <v>16</v>
      </c>
      <c r="D2101" t="s">
        <v>72</v>
      </c>
      <c r="E2101" s="4">
        <v>923044</v>
      </c>
      <c r="F2101" t="s">
        <v>89</v>
      </c>
      <c r="G2101">
        <v>45</v>
      </c>
      <c r="H2101" s="2" t="s">
        <v>94</v>
      </c>
      <c r="I2101" s="2" t="s">
        <v>100</v>
      </c>
      <c r="J2101" s="2" t="s">
        <v>102</v>
      </c>
      <c r="K2101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PASABLE</v>
      </c>
    </row>
    <row r="2102" spans="1:11" x14ac:dyDescent="0.25">
      <c r="A2102">
        <v>6231</v>
      </c>
      <c r="B2102" s="1">
        <v>44258.389930555553</v>
      </c>
      <c r="C2102" t="s">
        <v>7</v>
      </c>
      <c r="D2102" t="s">
        <v>77</v>
      </c>
      <c r="E2102" s="4">
        <v>560768</v>
      </c>
      <c r="F2102" t="s">
        <v>90</v>
      </c>
      <c r="G2102">
        <v>5</v>
      </c>
      <c r="H2102" s="2" t="s">
        <v>95</v>
      </c>
      <c r="I2102" s="2" t="s">
        <v>99</v>
      </c>
      <c r="J2102" s="2" t="s">
        <v>94</v>
      </c>
      <c r="K2102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2103" spans="1:11" x14ac:dyDescent="0.25">
      <c r="A2103">
        <v>6230</v>
      </c>
      <c r="B2103" s="1">
        <v>44258.390648148146</v>
      </c>
      <c r="C2103" t="s">
        <v>4</v>
      </c>
      <c r="D2103" t="s">
        <v>83</v>
      </c>
      <c r="E2103" s="4">
        <v>44835</v>
      </c>
      <c r="F2103" t="s">
        <v>90</v>
      </c>
      <c r="G2103">
        <v>26</v>
      </c>
      <c r="H2103" s="2" t="s">
        <v>94</v>
      </c>
      <c r="I2103" s="2" t="s">
        <v>99</v>
      </c>
      <c r="J2103" s="2" t="s">
        <v>103</v>
      </c>
      <c r="K2103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2104" spans="1:11" x14ac:dyDescent="0.25">
      <c r="A2104">
        <v>21599</v>
      </c>
      <c r="B2104" s="1">
        <v>44258.44390046296</v>
      </c>
      <c r="C2104" t="s">
        <v>25</v>
      </c>
      <c r="D2104" t="s">
        <v>54</v>
      </c>
      <c r="E2104" s="4">
        <v>317697</v>
      </c>
      <c r="F2104" t="s">
        <v>88</v>
      </c>
      <c r="G2104">
        <v>20</v>
      </c>
      <c r="H2104" s="2" t="s">
        <v>95</v>
      </c>
      <c r="I2104" s="2" t="s">
        <v>99</v>
      </c>
      <c r="J2104" s="2" t="s">
        <v>103</v>
      </c>
      <c r="K2104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2105" spans="1:11" x14ac:dyDescent="0.25">
      <c r="A2105">
        <v>6229</v>
      </c>
      <c r="B2105" s="1">
        <v>44258.448460648149</v>
      </c>
      <c r="C2105" t="s">
        <v>6</v>
      </c>
      <c r="D2105" t="s">
        <v>101</v>
      </c>
      <c r="E2105" s="4">
        <v>297178</v>
      </c>
      <c r="F2105" t="s">
        <v>89</v>
      </c>
      <c r="G2105">
        <v>35</v>
      </c>
      <c r="H2105" s="2" t="s">
        <v>94</v>
      </c>
      <c r="I2105" s="2" t="s">
        <v>99</v>
      </c>
      <c r="J2105" s="2" t="s">
        <v>102</v>
      </c>
      <c r="K2105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PASABLE</v>
      </c>
    </row>
    <row r="2106" spans="1:11" x14ac:dyDescent="0.25">
      <c r="A2106">
        <v>6228</v>
      </c>
      <c r="B2106" s="1">
        <v>44258.461921296293</v>
      </c>
      <c r="C2106" t="s">
        <v>6</v>
      </c>
      <c r="D2106" t="s">
        <v>57</v>
      </c>
      <c r="E2106" s="4">
        <v>746528</v>
      </c>
      <c r="F2106" t="s">
        <v>90</v>
      </c>
      <c r="G2106">
        <v>33</v>
      </c>
      <c r="H2106" s="2" t="s">
        <v>96</v>
      </c>
      <c r="I2106" s="2" t="s">
        <v>99</v>
      </c>
      <c r="J2106" s="2" t="s">
        <v>94</v>
      </c>
      <c r="K2106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2107" spans="1:11" x14ac:dyDescent="0.25">
      <c r="A2107">
        <v>18457</v>
      </c>
      <c r="B2107" s="1">
        <v>44258.473460648151</v>
      </c>
      <c r="C2107" t="s">
        <v>3</v>
      </c>
      <c r="D2107" t="s">
        <v>44</v>
      </c>
      <c r="E2107" s="4">
        <v>540830</v>
      </c>
      <c r="F2107" t="s">
        <v>90</v>
      </c>
      <c r="G2107">
        <v>17</v>
      </c>
      <c r="H2107" s="2" t="s">
        <v>96</v>
      </c>
      <c r="I2107" s="2" t="s">
        <v>100</v>
      </c>
      <c r="J2107" s="2" t="s">
        <v>94</v>
      </c>
      <c r="K2107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2108" spans="1:11" x14ac:dyDescent="0.25">
      <c r="A2108">
        <v>15988</v>
      </c>
      <c r="B2108" s="1">
        <v>44258.477812500001</v>
      </c>
      <c r="C2108" t="s">
        <v>3</v>
      </c>
      <c r="D2108" t="s">
        <v>65</v>
      </c>
      <c r="E2108" s="4">
        <v>148655</v>
      </c>
      <c r="F2108" t="s">
        <v>88</v>
      </c>
      <c r="G2108">
        <v>20</v>
      </c>
      <c r="H2108" s="2" t="s">
        <v>94</v>
      </c>
      <c r="I2108" s="2" t="s">
        <v>100</v>
      </c>
      <c r="J2108" s="2" t="s">
        <v>94</v>
      </c>
      <c r="K2108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2109" spans="1:11" x14ac:dyDescent="0.25">
      <c r="A2109">
        <v>22063</v>
      </c>
      <c r="B2109" s="1">
        <v>44258.480347222219</v>
      </c>
      <c r="C2109" t="s">
        <v>20</v>
      </c>
      <c r="D2109" t="s">
        <v>29</v>
      </c>
      <c r="E2109" s="4">
        <v>520557</v>
      </c>
      <c r="F2109" t="s">
        <v>88</v>
      </c>
      <c r="G2109">
        <v>46</v>
      </c>
      <c r="H2109" s="2" t="s">
        <v>95</v>
      </c>
      <c r="I2109" s="2" t="s">
        <v>100</v>
      </c>
      <c r="J2109" s="2" t="s">
        <v>102</v>
      </c>
      <c r="K2109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2110" spans="1:11" x14ac:dyDescent="0.25">
      <c r="A2110">
        <v>17955</v>
      </c>
      <c r="B2110" s="1">
        <v>44258.481215277781</v>
      </c>
      <c r="C2110" t="s">
        <v>3</v>
      </c>
      <c r="D2110" t="s">
        <v>51</v>
      </c>
      <c r="E2110" s="4">
        <v>326349</v>
      </c>
      <c r="F2110" t="s">
        <v>89</v>
      </c>
      <c r="G2110">
        <v>44</v>
      </c>
      <c r="H2110" s="2" t="s">
        <v>94</v>
      </c>
      <c r="I2110" s="2" t="s">
        <v>99</v>
      </c>
      <c r="J2110" s="2" t="s">
        <v>94</v>
      </c>
      <c r="K2110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PASABLE</v>
      </c>
    </row>
    <row r="2111" spans="1:11" x14ac:dyDescent="0.25">
      <c r="A2111">
        <v>18413</v>
      </c>
      <c r="B2111" s="1">
        <v>44258.484791666669</v>
      </c>
      <c r="C2111" t="s">
        <v>14</v>
      </c>
      <c r="D2111" t="s">
        <v>72</v>
      </c>
      <c r="E2111" s="4">
        <v>703586</v>
      </c>
      <c r="F2111" t="s">
        <v>88</v>
      </c>
      <c r="G2111">
        <v>12</v>
      </c>
      <c r="H2111" s="2" t="s">
        <v>96</v>
      </c>
      <c r="I2111" s="2" t="s">
        <v>100</v>
      </c>
      <c r="J2111" s="2" t="s">
        <v>103</v>
      </c>
      <c r="K2111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2112" spans="1:11" x14ac:dyDescent="0.25">
      <c r="A2112">
        <v>21554</v>
      </c>
      <c r="B2112" s="1">
        <v>44258.492777777778</v>
      </c>
      <c r="C2112" t="s">
        <v>25</v>
      </c>
      <c r="D2112" t="s">
        <v>46</v>
      </c>
      <c r="E2112" s="4">
        <v>992939</v>
      </c>
      <c r="F2112" t="s">
        <v>89</v>
      </c>
      <c r="G2112" s="34">
        <v>7</v>
      </c>
      <c r="H2112" s="2" t="s">
        <v>96</v>
      </c>
      <c r="I2112" s="2" t="s">
        <v>99</v>
      </c>
      <c r="J2112" s="2" t="s">
        <v>102</v>
      </c>
      <c r="K2112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MUY SATISFACTORIO</v>
      </c>
    </row>
    <row r="2113" spans="1:11" x14ac:dyDescent="0.25">
      <c r="A2113">
        <v>6227</v>
      </c>
      <c r="B2113" s="1">
        <v>44258.537256944444</v>
      </c>
      <c r="C2113" t="s">
        <v>4</v>
      </c>
      <c r="D2113" t="s">
        <v>38</v>
      </c>
      <c r="E2113" s="4">
        <v>966838</v>
      </c>
      <c r="F2113" t="s">
        <v>89</v>
      </c>
      <c r="G2113">
        <v>34</v>
      </c>
      <c r="H2113" s="2" t="s">
        <v>94</v>
      </c>
      <c r="I2113" s="2" t="s">
        <v>99</v>
      </c>
      <c r="J2113" s="2" t="s">
        <v>94</v>
      </c>
      <c r="K2113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PASABLE</v>
      </c>
    </row>
    <row r="2114" spans="1:11" x14ac:dyDescent="0.25">
      <c r="A2114">
        <v>15211</v>
      </c>
      <c r="B2114" s="1">
        <v>44258.556770833333</v>
      </c>
      <c r="C2114" t="s">
        <v>6</v>
      </c>
      <c r="D2114" t="s">
        <v>79</v>
      </c>
      <c r="E2114" s="4">
        <v>502006</v>
      </c>
      <c r="F2114" t="s">
        <v>88</v>
      </c>
      <c r="G2114">
        <v>26</v>
      </c>
      <c r="H2114" s="2" t="s">
        <v>95</v>
      </c>
      <c r="I2114" s="2" t="s">
        <v>99</v>
      </c>
      <c r="J2114" s="2" t="s">
        <v>102</v>
      </c>
      <c r="K2114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2115" spans="1:11" x14ac:dyDescent="0.25">
      <c r="A2115">
        <v>15214</v>
      </c>
      <c r="B2115" s="1">
        <v>44258.561041666668</v>
      </c>
      <c r="C2115" t="s">
        <v>6</v>
      </c>
      <c r="D2115" t="s">
        <v>49</v>
      </c>
      <c r="E2115" s="4">
        <v>133901</v>
      </c>
      <c r="F2115" t="s">
        <v>88</v>
      </c>
      <c r="G2115">
        <v>10</v>
      </c>
      <c r="H2115" s="2" t="s">
        <v>94</v>
      </c>
      <c r="I2115" s="2" t="s">
        <v>100</v>
      </c>
      <c r="J2115" s="2" t="s">
        <v>94</v>
      </c>
      <c r="K2115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2116" spans="1:11" x14ac:dyDescent="0.25">
      <c r="A2116">
        <v>15215</v>
      </c>
      <c r="B2116" s="1">
        <v>44258.582280092596</v>
      </c>
      <c r="C2116" t="s">
        <v>6</v>
      </c>
      <c r="D2116" t="s">
        <v>36</v>
      </c>
      <c r="E2116" s="4">
        <v>883660</v>
      </c>
      <c r="F2116" t="s">
        <v>89</v>
      </c>
      <c r="G2116">
        <v>7</v>
      </c>
      <c r="H2116" s="2" t="s">
        <v>94</v>
      </c>
      <c r="I2116" s="2" t="s">
        <v>99</v>
      </c>
      <c r="J2116" s="2" t="s">
        <v>94</v>
      </c>
      <c r="K2116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PASABLE</v>
      </c>
    </row>
    <row r="2117" spans="1:11" x14ac:dyDescent="0.25">
      <c r="A2117">
        <v>15216</v>
      </c>
      <c r="B2117" s="1">
        <v>44258.584583333337</v>
      </c>
      <c r="C2117" t="s">
        <v>6</v>
      </c>
      <c r="D2117" t="s">
        <v>78</v>
      </c>
      <c r="E2117" s="4">
        <v>305100</v>
      </c>
      <c r="F2117" t="s">
        <v>88</v>
      </c>
      <c r="G2117">
        <v>41</v>
      </c>
      <c r="H2117" s="2" t="s">
        <v>96</v>
      </c>
      <c r="I2117" s="2" t="s">
        <v>100</v>
      </c>
      <c r="J2117" s="2" t="s">
        <v>94</v>
      </c>
      <c r="K2117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2118" spans="1:11" x14ac:dyDescent="0.25">
      <c r="A2118">
        <v>6226</v>
      </c>
      <c r="B2118" s="1">
        <v>44258.593576388892</v>
      </c>
      <c r="C2118" t="s">
        <v>7</v>
      </c>
      <c r="D2118" t="s">
        <v>52</v>
      </c>
      <c r="E2118" s="4">
        <v>804301</v>
      </c>
      <c r="F2118" t="s">
        <v>89</v>
      </c>
      <c r="G2118">
        <v>44</v>
      </c>
      <c r="H2118" s="2" t="s">
        <v>94</v>
      </c>
      <c r="I2118" s="2" t="s">
        <v>99</v>
      </c>
      <c r="J2118" s="2" t="s">
        <v>94</v>
      </c>
      <c r="K2118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PASABLE</v>
      </c>
    </row>
    <row r="2119" spans="1:11" x14ac:dyDescent="0.25">
      <c r="A2119">
        <v>6225</v>
      </c>
      <c r="B2119" s="1">
        <v>44258.59375</v>
      </c>
      <c r="C2119" t="s">
        <v>6</v>
      </c>
      <c r="D2119" t="s">
        <v>38</v>
      </c>
      <c r="E2119" s="4">
        <v>370806</v>
      </c>
      <c r="F2119" t="s">
        <v>89</v>
      </c>
      <c r="G2119">
        <v>48</v>
      </c>
      <c r="H2119" s="2" t="s">
        <v>94</v>
      </c>
      <c r="I2119" s="2" t="s">
        <v>99</v>
      </c>
      <c r="J2119" s="2" t="s">
        <v>102</v>
      </c>
      <c r="K2119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PASABLE</v>
      </c>
    </row>
    <row r="2120" spans="1:11" x14ac:dyDescent="0.25">
      <c r="A2120">
        <v>6224</v>
      </c>
      <c r="B2120" s="1">
        <v>44258.609247685185</v>
      </c>
      <c r="C2120" t="s">
        <v>6</v>
      </c>
      <c r="D2120" t="s">
        <v>73</v>
      </c>
      <c r="E2120" s="4">
        <v>678331</v>
      </c>
      <c r="F2120" t="s">
        <v>90</v>
      </c>
      <c r="G2120">
        <v>4</v>
      </c>
      <c r="H2120" s="2" t="s">
        <v>94</v>
      </c>
      <c r="I2120" s="2" t="s">
        <v>100</v>
      </c>
      <c r="J2120" s="2" t="s">
        <v>103</v>
      </c>
      <c r="K2120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2121" spans="1:11" x14ac:dyDescent="0.25">
      <c r="A2121">
        <v>18822</v>
      </c>
      <c r="B2121" s="1">
        <v>44258.621562499997</v>
      </c>
      <c r="C2121" t="s">
        <v>105</v>
      </c>
      <c r="D2121" t="s">
        <v>36</v>
      </c>
      <c r="E2121" s="4">
        <v>543554</v>
      </c>
      <c r="F2121" t="s">
        <v>90</v>
      </c>
      <c r="G2121">
        <v>24</v>
      </c>
      <c r="H2121" s="2" t="s">
        <v>96</v>
      </c>
      <c r="I2121" s="2" t="s">
        <v>100</v>
      </c>
      <c r="J2121" s="2" t="s">
        <v>103</v>
      </c>
      <c r="K2121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2122" spans="1:11" x14ac:dyDescent="0.25">
      <c r="A2122">
        <v>6223</v>
      </c>
      <c r="B2122" s="1">
        <v>44258.628310185188</v>
      </c>
      <c r="C2122" t="s">
        <v>6</v>
      </c>
      <c r="D2122" t="s">
        <v>74</v>
      </c>
      <c r="E2122" s="4">
        <v>578770</v>
      </c>
      <c r="F2122" t="s">
        <v>89</v>
      </c>
      <c r="G2122">
        <v>24</v>
      </c>
      <c r="H2122" s="2" t="s">
        <v>95</v>
      </c>
      <c r="I2122" s="2" t="s">
        <v>100</v>
      </c>
      <c r="J2122" s="2" t="s">
        <v>103</v>
      </c>
      <c r="K2122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PASABLE</v>
      </c>
    </row>
    <row r="2123" spans="1:11" x14ac:dyDescent="0.25">
      <c r="A2123">
        <v>6222</v>
      </c>
      <c r="B2123" s="1">
        <v>44258.643460648149</v>
      </c>
      <c r="C2123" t="s">
        <v>6</v>
      </c>
      <c r="D2123" t="s">
        <v>79</v>
      </c>
      <c r="E2123" s="4">
        <v>660879</v>
      </c>
      <c r="F2123" t="s">
        <v>90</v>
      </c>
      <c r="G2123">
        <v>30</v>
      </c>
      <c r="H2123" s="2" t="s">
        <v>94</v>
      </c>
      <c r="I2123" s="2" t="s">
        <v>99</v>
      </c>
      <c r="J2123" s="2" t="s">
        <v>94</v>
      </c>
      <c r="K2123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2124" spans="1:11" x14ac:dyDescent="0.25">
      <c r="A2124">
        <v>20996</v>
      </c>
      <c r="B2124" s="1">
        <v>44258.673576388886</v>
      </c>
      <c r="C2124" t="s">
        <v>111</v>
      </c>
      <c r="D2124" t="s">
        <v>74</v>
      </c>
      <c r="E2124" s="4">
        <v>235562</v>
      </c>
      <c r="F2124" t="s">
        <v>88</v>
      </c>
      <c r="G2124">
        <v>30</v>
      </c>
      <c r="H2124" s="2" t="s">
        <v>96</v>
      </c>
      <c r="I2124" s="2" t="s">
        <v>99</v>
      </c>
      <c r="J2124" s="2" t="s">
        <v>94</v>
      </c>
      <c r="K2124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2125" spans="1:11" x14ac:dyDescent="0.25">
      <c r="A2125">
        <v>15593</v>
      </c>
      <c r="B2125" s="1">
        <v>44258.676215277781</v>
      </c>
      <c r="C2125" t="s">
        <v>26</v>
      </c>
      <c r="D2125" t="s">
        <v>72</v>
      </c>
      <c r="E2125" s="4">
        <v>553063</v>
      </c>
      <c r="F2125" t="s">
        <v>89</v>
      </c>
      <c r="G2125" s="34">
        <v>1</v>
      </c>
      <c r="H2125" s="2" t="s">
        <v>96</v>
      </c>
      <c r="I2125" s="2" t="s">
        <v>99</v>
      </c>
      <c r="J2125" s="2" t="s">
        <v>103</v>
      </c>
      <c r="K2125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MUY SATISFACTORIO</v>
      </c>
    </row>
    <row r="2126" spans="1:11" x14ac:dyDescent="0.25">
      <c r="A2126">
        <v>18823</v>
      </c>
      <c r="B2126" s="1">
        <v>44258.772997685184</v>
      </c>
      <c r="C2126" t="s">
        <v>20</v>
      </c>
      <c r="D2126" t="s">
        <v>61</v>
      </c>
      <c r="E2126" s="4">
        <v>871763</v>
      </c>
      <c r="F2126" t="s">
        <v>89</v>
      </c>
      <c r="G2126">
        <v>41</v>
      </c>
      <c r="H2126" s="2" t="s">
        <v>95</v>
      </c>
      <c r="I2126" s="2" t="s">
        <v>100</v>
      </c>
      <c r="J2126" s="2" t="s">
        <v>94</v>
      </c>
      <c r="K2126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PASABLE</v>
      </c>
    </row>
    <row r="2127" spans="1:11" x14ac:dyDescent="0.25">
      <c r="A2127">
        <v>17643</v>
      </c>
      <c r="B2127" s="1">
        <v>44258.801238425927</v>
      </c>
      <c r="C2127" t="s">
        <v>13</v>
      </c>
      <c r="D2127" t="s">
        <v>67</v>
      </c>
      <c r="E2127" s="4">
        <v>469936</v>
      </c>
      <c r="F2127" t="s">
        <v>89</v>
      </c>
      <c r="G2127" s="34">
        <v>24</v>
      </c>
      <c r="H2127" s="2" t="s">
        <v>96</v>
      </c>
      <c r="I2127" s="2" t="s">
        <v>100</v>
      </c>
      <c r="J2127" s="2" t="s">
        <v>94</v>
      </c>
      <c r="K2127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MUY SATISFACTORIO</v>
      </c>
    </row>
    <row r="2128" spans="1:11" x14ac:dyDescent="0.25">
      <c r="A2128">
        <v>6221</v>
      </c>
      <c r="B2128" s="1">
        <v>44258.823564814818</v>
      </c>
      <c r="C2128" t="s">
        <v>4</v>
      </c>
      <c r="D2128" t="s">
        <v>74</v>
      </c>
      <c r="E2128" s="4">
        <v>951897</v>
      </c>
      <c r="F2128" t="s">
        <v>88</v>
      </c>
      <c r="G2128">
        <v>27</v>
      </c>
      <c r="H2128" s="2" t="s">
        <v>95</v>
      </c>
      <c r="I2128" s="2" t="s">
        <v>99</v>
      </c>
      <c r="J2128" s="2" t="s">
        <v>103</v>
      </c>
      <c r="K2128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2129" spans="1:11" x14ac:dyDescent="0.25">
      <c r="A2129">
        <v>15213</v>
      </c>
      <c r="B2129" s="1">
        <v>44259.019537037035</v>
      </c>
      <c r="C2129" t="s">
        <v>6</v>
      </c>
      <c r="D2129" t="s">
        <v>48</v>
      </c>
      <c r="E2129" s="4">
        <v>676115</v>
      </c>
      <c r="F2129" t="s">
        <v>89</v>
      </c>
      <c r="G2129">
        <v>7</v>
      </c>
      <c r="H2129" s="2" t="s">
        <v>94</v>
      </c>
      <c r="I2129" s="2" t="s">
        <v>100</v>
      </c>
      <c r="J2129" s="2" t="s">
        <v>102</v>
      </c>
      <c r="K2129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PASABLE</v>
      </c>
    </row>
    <row r="2130" spans="1:11" x14ac:dyDescent="0.25">
      <c r="A2130">
        <v>15212</v>
      </c>
      <c r="B2130" s="1">
        <v>44259.021481481483</v>
      </c>
      <c r="C2130" t="s">
        <v>6</v>
      </c>
      <c r="D2130" t="s">
        <v>49</v>
      </c>
      <c r="E2130" s="4">
        <v>481302</v>
      </c>
      <c r="F2130" t="s">
        <v>90</v>
      </c>
      <c r="G2130">
        <v>24</v>
      </c>
      <c r="H2130" s="2" t="s">
        <v>94</v>
      </c>
      <c r="I2130" s="2" t="s">
        <v>100</v>
      </c>
      <c r="J2130" s="2" t="s">
        <v>94</v>
      </c>
      <c r="K2130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2131" spans="1:11" x14ac:dyDescent="0.25">
      <c r="A2131">
        <v>6220</v>
      </c>
      <c r="B2131" s="1">
        <v>44259.025902777779</v>
      </c>
      <c r="C2131" t="s">
        <v>6</v>
      </c>
      <c r="D2131" t="s">
        <v>55</v>
      </c>
      <c r="E2131" s="4">
        <v>779111</v>
      </c>
      <c r="F2131" t="s">
        <v>89</v>
      </c>
      <c r="G2131" s="34">
        <v>43</v>
      </c>
      <c r="H2131" s="2" t="s">
        <v>96</v>
      </c>
      <c r="I2131" s="2" t="s">
        <v>100</v>
      </c>
      <c r="J2131" s="2" t="s">
        <v>103</v>
      </c>
      <c r="K2131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MUY SATISFACTORIO</v>
      </c>
    </row>
    <row r="2132" spans="1:11" x14ac:dyDescent="0.25">
      <c r="A2132">
        <v>6219</v>
      </c>
      <c r="B2132" s="1">
        <v>44259.029629629629</v>
      </c>
      <c r="C2132" t="s">
        <v>6</v>
      </c>
      <c r="D2132" t="s">
        <v>83</v>
      </c>
      <c r="E2132" s="4">
        <v>172822</v>
      </c>
      <c r="F2132" t="s">
        <v>89</v>
      </c>
      <c r="G2132">
        <v>3</v>
      </c>
      <c r="H2132" s="2" t="s">
        <v>94</v>
      </c>
      <c r="I2132" s="2" t="s">
        <v>99</v>
      </c>
      <c r="J2132" s="2" t="s">
        <v>94</v>
      </c>
      <c r="K2132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PASABLE</v>
      </c>
    </row>
    <row r="2133" spans="1:11" x14ac:dyDescent="0.25">
      <c r="A2133">
        <v>6218</v>
      </c>
      <c r="B2133" s="1">
        <v>44259.032326388886</v>
      </c>
      <c r="C2133" t="s">
        <v>6</v>
      </c>
      <c r="D2133" t="s">
        <v>101</v>
      </c>
      <c r="E2133" s="4">
        <v>564527</v>
      </c>
      <c r="F2133" t="s">
        <v>89</v>
      </c>
      <c r="G2133">
        <v>23</v>
      </c>
      <c r="H2133" s="2" t="s">
        <v>94</v>
      </c>
      <c r="I2133" s="2" t="s">
        <v>100</v>
      </c>
      <c r="J2133" s="2" t="s">
        <v>102</v>
      </c>
      <c r="K2133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PASABLE</v>
      </c>
    </row>
    <row r="2134" spans="1:11" x14ac:dyDescent="0.25">
      <c r="A2134">
        <v>6217</v>
      </c>
      <c r="B2134" s="1">
        <v>44259.034988425927</v>
      </c>
      <c r="C2134" t="s">
        <v>6</v>
      </c>
      <c r="D2134" t="s">
        <v>38</v>
      </c>
      <c r="E2134" s="4">
        <v>480135</v>
      </c>
      <c r="F2134" t="s">
        <v>90</v>
      </c>
      <c r="G2134">
        <v>23</v>
      </c>
      <c r="H2134" s="2" t="s">
        <v>94</v>
      </c>
      <c r="I2134" s="2" t="s">
        <v>100</v>
      </c>
      <c r="J2134" s="2" t="s">
        <v>103</v>
      </c>
      <c r="K2134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2135" spans="1:11" x14ac:dyDescent="0.25">
      <c r="A2135">
        <v>6216</v>
      </c>
      <c r="B2135" s="1">
        <v>44259.050543981481</v>
      </c>
      <c r="C2135" t="s">
        <v>6</v>
      </c>
      <c r="D2135" t="s">
        <v>79</v>
      </c>
      <c r="E2135" s="4">
        <v>197498</v>
      </c>
      <c r="F2135" t="s">
        <v>89</v>
      </c>
      <c r="G2135">
        <v>10</v>
      </c>
      <c r="H2135" s="2" t="s">
        <v>94</v>
      </c>
      <c r="I2135" s="2" t="s">
        <v>100</v>
      </c>
      <c r="J2135" s="2" t="s">
        <v>102</v>
      </c>
      <c r="K2135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PASABLE</v>
      </c>
    </row>
    <row r="2136" spans="1:11" x14ac:dyDescent="0.25">
      <c r="A2136">
        <v>6215</v>
      </c>
      <c r="B2136" s="1">
        <v>44259.052210648151</v>
      </c>
      <c r="C2136" t="s">
        <v>6</v>
      </c>
      <c r="D2136" t="s">
        <v>72</v>
      </c>
      <c r="E2136" s="4">
        <v>807430</v>
      </c>
      <c r="F2136" t="s">
        <v>88</v>
      </c>
      <c r="G2136">
        <v>25</v>
      </c>
      <c r="H2136" s="2" t="s">
        <v>96</v>
      </c>
      <c r="I2136" s="2" t="s">
        <v>99</v>
      </c>
      <c r="J2136" s="2" t="s">
        <v>102</v>
      </c>
      <c r="K2136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2137" spans="1:11" x14ac:dyDescent="0.25">
      <c r="A2137">
        <v>18400</v>
      </c>
      <c r="B2137" s="1">
        <v>44259.35732638889</v>
      </c>
      <c r="C2137" t="s">
        <v>108</v>
      </c>
      <c r="D2137" t="s">
        <v>51</v>
      </c>
      <c r="E2137" s="4">
        <v>71948</v>
      </c>
      <c r="F2137" t="s">
        <v>89</v>
      </c>
      <c r="G2137" s="34">
        <v>9</v>
      </c>
      <c r="H2137" s="2" t="s">
        <v>96</v>
      </c>
      <c r="I2137" s="2" t="s">
        <v>100</v>
      </c>
      <c r="J2137" s="2" t="s">
        <v>103</v>
      </c>
      <c r="K2137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MUY SATISFACTORIO</v>
      </c>
    </row>
    <row r="2138" spans="1:11" x14ac:dyDescent="0.25">
      <c r="A2138">
        <v>22541</v>
      </c>
      <c r="B2138" s="1">
        <v>44259.385983796295</v>
      </c>
      <c r="C2138" t="s">
        <v>108</v>
      </c>
      <c r="D2138" t="s">
        <v>48</v>
      </c>
      <c r="E2138" s="4">
        <v>44413</v>
      </c>
      <c r="F2138" t="s">
        <v>89</v>
      </c>
      <c r="G2138">
        <v>5</v>
      </c>
      <c r="H2138" s="2" t="s">
        <v>95</v>
      </c>
      <c r="I2138" s="2" t="s">
        <v>99</v>
      </c>
      <c r="J2138" s="2" t="s">
        <v>102</v>
      </c>
      <c r="K2138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PASABLE</v>
      </c>
    </row>
    <row r="2139" spans="1:11" x14ac:dyDescent="0.25">
      <c r="A2139">
        <v>19311</v>
      </c>
      <c r="B2139" s="1">
        <v>44259.389155092591</v>
      </c>
      <c r="C2139" t="s">
        <v>108</v>
      </c>
      <c r="D2139" t="s">
        <v>65</v>
      </c>
      <c r="E2139" s="4">
        <v>738406</v>
      </c>
      <c r="F2139" t="s">
        <v>89</v>
      </c>
      <c r="G2139">
        <v>15</v>
      </c>
      <c r="H2139" s="2" t="s">
        <v>94</v>
      </c>
      <c r="I2139" s="2" t="s">
        <v>99</v>
      </c>
      <c r="J2139" s="2" t="s">
        <v>102</v>
      </c>
      <c r="K2139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PASABLE</v>
      </c>
    </row>
    <row r="2140" spans="1:11" x14ac:dyDescent="0.25">
      <c r="A2140">
        <v>22619</v>
      </c>
      <c r="B2140" s="1">
        <v>44259.391689814816</v>
      </c>
      <c r="C2140" t="s">
        <v>10</v>
      </c>
      <c r="D2140" t="s">
        <v>83</v>
      </c>
      <c r="E2140" s="4">
        <v>95535</v>
      </c>
      <c r="F2140" t="s">
        <v>88</v>
      </c>
      <c r="G2140">
        <v>38</v>
      </c>
      <c r="H2140" s="2" t="s">
        <v>95</v>
      </c>
      <c r="I2140" s="2" t="s">
        <v>99</v>
      </c>
      <c r="J2140" s="2" t="s">
        <v>103</v>
      </c>
      <c r="K2140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2141" spans="1:11" x14ac:dyDescent="0.25">
      <c r="A2141">
        <v>6214</v>
      </c>
      <c r="B2141" s="1">
        <v>44259.427476851852</v>
      </c>
      <c r="C2141" t="s">
        <v>6</v>
      </c>
      <c r="D2141" t="s">
        <v>35</v>
      </c>
      <c r="E2141" s="4">
        <v>477365</v>
      </c>
      <c r="F2141" t="s">
        <v>90</v>
      </c>
      <c r="G2141">
        <v>33</v>
      </c>
      <c r="H2141" s="2" t="s">
        <v>94</v>
      </c>
      <c r="I2141" s="2" t="s">
        <v>100</v>
      </c>
      <c r="J2141" s="2" t="s">
        <v>94</v>
      </c>
      <c r="K2141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2142" spans="1:11" x14ac:dyDescent="0.25">
      <c r="A2142">
        <v>20476</v>
      </c>
      <c r="B2142" s="1">
        <v>44259.437465277777</v>
      </c>
      <c r="C2142" t="s">
        <v>108</v>
      </c>
      <c r="D2142" t="s">
        <v>29</v>
      </c>
      <c r="E2142" s="4">
        <v>586016</v>
      </c>
      <c r="F2142" t="s">
        <v>90</v>
      </c>
      <c r="G2142">
        <v>33</v>
      </c>
      <c r="H2142" s="2" t="s">
        <v>96</v>
      </c>
      <c r="I2142" s="2" t="s">
        <v>100</v>
      </c>
      <c r="J2142" s="2" t="s">
        <v>103</v>
      </c>
      <c r="K2142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2143" spans="1:11" x14ac:dyDescent="0.25">
      <c r="A2143">
        <v>15973</v>
      </c>
      <c r="B2143" s="1">
        <v>44259.439363425925</v>
      </c>
      <c r="C2143" t="s">
        <v>108</v>
      </c>
      <c r="D2143" t="s">
        <v>101</v>
      </c>
      <c r="E2143" s="4">
        <v>807445</v>
      </c>
      <c r="F2143" t="s">
        <v>89</v>
      </c>
      <c r="G2143">
        <v>9</v>
      </c>
      <c r="H2143" s="2" t="s">
        <v>95</v>
      </c>
      <c r="I2143" s="2" t="s">
        <v>99</v>
      </c>
      <c r="J2143" s="2" t="s">
        <v>102</v>
      </c>
      <c r="K2143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PASABLE</v>
      </c>
    </row>
    <row r="2144" spans="1:11" x14ac:dyDescent="0.25">
      <c r="A2144">
        <v>22630</v>
      </c>
      <c r="B2144" s="1">
        <v>44259.442233796297</v>
      </c>
      <c r="C2144" t="s">
        <v>108</v>
      </c>
      <c r="D2144" t="s">
        <v>48</v>
      </c>
      <c r="E2144" s="4">
        <v>806877</v>
      </c>
      <c r="F2144" t="s">
        <v>89</v>
      </c>
      <c r="G2144">
        <v>26</v>
      </c>
      <c r="H2144" s="2" t="s">
        <v>94</v>
      </c>
      <c r="I2144" s="2" t="s">
        <v>100</v>
      </c>
      <c r="J2144" s="2" t="s">
        <v>103</v>
      </c>
      <c r="K2144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PASABLE</v>
      </c>
    </row>
    <row r="2145" spans="1:11" x14ac:dyDescent="0.25">
      <c r="A2145">
        <v>6213</v>
      </c>
      <c r="B2145" s="1">
        <v>44259.461284722223</v>
      </c>
      <c r="C2145" t="s">
        <v>6</v>
      </c>
      <c r="D2145" t="s">
        <v>65</v>
      </c>
      <c r="E2145" s="4">
        <v>144077</v>
      </c>
      <c r="F2145" t="s">
        <v>89</v>
      </c>
      <c r="G2145">
        <v>5</v>
      </c>
      <c r="H2145" s="2" t="s">
        <v>95</v>
      </c>
      <c r="I2145" s="2" t="s">
        <v>99</v>
      </c>
      <c r="J2145" s="2" t="s">
        <v>103</v>
      </c>
      <c r="K2145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PASABLE</v>
      </c>
    </row>
    <row r="2146" spans="1:11" x14ac:dyDescent="0.25">
      <c r="A2146">
        <v>19387</v>
      </c>
      <c r="B2146" s="1">
        <v>44259.468923611108</v>
      </c>
      <c r="C2146" t="s">
        <v>108</v>
      </c>
      <c r="D2146" t="s">
        <v>40</v>
      </c>
      <c r="E2146" s="4">
        <v>494773</v>
      </c>
      <c r="F2146" t="s">
        <v>89</v>
      </c>
      <c r="G2146" s="34">
        <v>15</v>
      </c>
      <c r="H2146" s="2" t="s">
        <v>96</v>
      </c>
      <c r="I2146" s="2" t="s">
        <v>99</v>
      </c>
      <c r="J2146" s="2" t="s">
        <v>94</v>
      </c>
      <c r="K2146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MUY SATISFACTORIO</v>
      </c>
    </row>
    <row r="2147" spans="1:11" x14ac:dyDescent="0.25">
      <c r="A2147">
        <v>17575</v>
      </c>
      <c r="B2147" s="1">
        <v>44259.470625000002</v>
      </c>
      <c r="C2147" t="s">
        <v>110</v>
      </c>
      <c r="D2147" t="s">
        <v>83</v>
      </c>
      <c r="E2147" s="4">
        <v>308447</v>
      </c>
      <c r="F2147" t="s">
        <v>89</v>
      </c>
      <c r="G2147">
        <v>28</v>
      </c>
      <c r="H2147" s="2" t="s">
        <v>94</v>
      </c>
      <c r="I2147" s="2" t="s">
        <v>99</v>
      </c>
      <c r="J2147" s="2" t="s">
        <v>102</v>
      </c>
      <c r="K2147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PASABLE</v>
      </c>
    </row>
    <row r="2148" spans="1:11" x14ac:dyDescent="0.25">
      <c r="A2148">
        <v>17972</v>
      </c>
      <c r="B2148" s="1">
        <v>44259.473761574074</v>
      </c>
      <c r="C2148" t="s">
        <v>3</v>
      </c>
      <c r="D2148" t="s">
        <v>65</v>
      </c>
      <c r="E2148" s="4">
        <v>281320</v>
      </c>
      <c r="F2148" t="s">
        <v>89</v>
      </c>
      <c r="G2148">
        <v>22</v>
      </c>
      <c r="H2148" s="2" t="s">
        <v>94</v>
      </c>
      <c r="I2148" s="2" t="s">
        <v>99</v>
      </c>
      <c r="J2148" s="2" t="s">
        <v>94</v>
      </c>
      <c r="K2148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PASABLE</v>
      </c>
    </row>
    <row r="2149" spans="1:11" x14ac:dyDescent="0.25">
      <c r="A2149">
        <v>6212</v>
      </c>
      <c r="B2149" s="1">
        <v>44259.47384259259</v>
      </c>
      <c r="C2149" t="s">
        <v>6</v>
      </c>
      <c r="D2149" t="s">
        <v>83</v>
      </c>
      <c r="E2149" s="4">
        <v>569577</v>
      </c>
      <c r="F2149" t="s">
        <v>90</v>
      </c>
      <c r="G2149">
        <v>44</v>
      </c>
      <c r="H2149" s="2" t="s">
        <v>95</v>
      </c>
      <c r="I2149" s="2" t="s">
        <v>99</v>
      </c>
      <c r="J2149" s="2" t="s">
        <v>103</v>
      </c>
      <c r="K2149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2150" spans="1:11" x14ac:dyDescent="0.25">
      <c r="A2150">
        <v>15586</v>
      </c>
      <c r="B2150" s="1">
        <v>44259.486655092594</v>
      </c>
      <c r="C2150" t="s">
        <v>3</v>
      </c>
      <c r="D2150" t="s">
        <v>65</v>
      </c>
      <c r="E2150" s="4">
        <v>40807</v>
      </c>
      <c r="F2150" t="s">
        <v>89</v>
      </c>
      <c r="G2150">
        <v>47</v>
      </c>
      <c r="H2150" s="2" t="s">
        <v>94</v>
      </c>
      <c r="I2150" s="2" t="s">
        <v>100</v>
      </c>
      <c r="J2150" s="2" t="s">
        <v>94</v>
      </c>
      <c r="K2150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PASABLE</v>
      </c>
    </row>
    <row r="2151" spans="1:11" x14ac:dyDescent="0.25">
      <c r="A2151">
        <v>22141</v>
      </c>
      <c r="B2151" s="1">
        <v>44259.49150462963</v>
      </c>
      <c r="C2151" t="s">
        <v>110</v>
      </c>
      <c r="D2151" t="s">
        <v>73</v>
      </c>
      <c r="E2151" s="4">
        <v>779970</v>
      </c>
      <c r="F2151" t="s">
        <v>89</v>
      </c>
      <c r="G2151">
        <v>46</v>
      </c>
      <c r="H2151" s="2" t="s">
        <v>95</v>
      </c>
      <c r="I2151" s="2" t="s">
        <v>100</v>
      </c>
      <c r="J2151" s="2" t="s">
        <v>103</v>
      </c>
      <c r="K2151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PASABLE</v>
      </c>
    </row>
    <row r="2152" spans="1:11" x14ac:dyDescent="0.25">
      <c r="A2152">
        <v>21139</v>
      </c>
      <c r="B2152" s="1">
        <v>44259.494942129626</v>
      </c>
      <c r="C2152" t="s">
        <v>108</v>
      </c>
      <c r="D2152" t="s">
        <v>15</v>
      </c>
      <c r="E2152" s="4">
        <v>188634</v>
      </c>
      <c r="F2152" t="s">
        <v>90</v>
      </c>
      <c r="G2152">
        <v>18</v>
      </c>
      <c r="H2152" s="2" t="s">
        <v>96</v>
      </c>
      <c r="I2152" s="2" t="s">
        <v>99</v>
      </c>
      <c r="J2152" s="2" t="s">
        <v>103</v>
      </c>
      <c r="K2152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2153" spans="1:11" x14ac:dyDescent="0.25">
      <c r="A2153">
        <v>18399</v>
      </c>
      <c r="B2153" s="1">
        <v>44259.496747685182</v>
      </c>
      <c r="C2153" t="s">
        <v>3</v>
      </c>
      <c r="D2153" t="s">
        <v>72</v>
      </c>
      <c r="E2153" s="4">
        <v>264592</v>
      </c>
      <c r="F2153" t="s">
        <v>89</v>
      </c>
      <c r="G2153" s="34">
        <v>14</v>
      </c>
      <c r="H2153" s="2" t="s">
        <v>96</v>
      </c>
      <c r="I2153" s="2" t="s">
        <v>100</v>
      </c>
      <c r="J2153" s="2" t="s">
        <v>103</v>
      </c>
      <c r="K2153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MUY SATISFACTORIO</v>
      </c>
    </row>
    <row r="2154" spans="1:11" x14ac:dyDescent="0.25">
      <c r="A2154">
        <v>20026</v>
      </c>
      <c r="B2154" s="1">
        <v>44259.505104166667</v>
      </c>
      <c r="C2154" t="s">
        <v>26</v>
      </c>
      <c r="D2154" t="s">
        <v>72</v>
      </c>
      <c r="E2154" s="4">
        <v>98202</v>
      </c>
      <c r="F2154" t="s">
        <v>88</v>
      </c>
      <c r="G2154">
        <v>7</v>
      </c>
      <c r="H2154" s="2" t="s">
        <v>96</v>
      </c>
      <c r="I2154" s="2" t="s">
        <v>99</v>
      </c>
      <c r="J2154" s="2" t="s">
        <v>102</v>
      </c>
      <c r="K2154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2155" spans="1:11" x14ac:dyDescent="0.25">
      <c r="A2155">
        <v>6211</v>
      </c>
      <c r="B2155" s="1">
        <v>44259.511180555557</v>
      </c>
      <c r="C2155" t="s">
        <v>4</v>
      </c>
      <c r="D2155" t="s">
        <v>78</v>
      </c>
      <c r="E2155" s="4">
        <v>192271</v>
      </c>
      <c r="F2155" t="s">
        <v>89</v>
      </c>
      <c r="G2155" s="34">
        <v>35</v>
      </c>
      <c r="H2155" s="2" t="s">
        <v>96</v>
      </c>
      <c r="I2155" s="2" t="s">
        <v>99</v>
      </c>
      <c r="J2155" s="2" t="s">
        <v>94</v>
      </c>
      <c r="K2155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MUY SATISFACTORIO</v>
      </c>
    </row>
    <row r="2156" spans="1:11" x14ac:dyDescent="0.25">
      <c r="A2156">
        <v>15210</v>
      </c>
      <c r="B2156" s="1">
        <v>44259.524606481478</v>
      </c>
      <c r="C2156" t="s">
        <v>6</v>
      </c>
      <c r="D2156" t="s">
        <v>101</v>
      </c>
      <c r="E2156" s="4">
        <v>922582</v>
      </c>
      <c r="F2156" t="s">
        <v>90</v>
      </c>
      <c r="G2156">
        <v>17</v>
      </c>
      <c r="H2156" s="2" t="s">
        <v>96</v>
      </c>
      <c r="I2156" s="2" t="s">
        <v>99</v>
      </c>
      <c r="J2156" s="2" t="s">
        <v>94</v>
      </c>
      <c r="K2156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2157" spans="1:11" x14ac:dyDescent="0.25">
      <c r="A2157">
        <v>18853</v>
      </c>
      <c r="B2157" s="1">
        <v>44259.552002314813</v>
      </c>
      <c r="C2157" t="s">
        <v>110</v>
      </c>
      <c r="D2157" t="s">
        <v>50</v>
      </c>
      <c r="E2157" s="4">
        <v>733678</v>
      </c>
      <c r="F2157" t="s">
        <v>89</v>
      </c>
      <c r="G2157">
        <v>14</v>
      </c>
      <c r="H2157" s="2" t="s">
        <v>94</v>
      </c>
      <c r="I2157" s="2" t="s">
        <v>99</v>
      </c>
      <c r="J2157" s="2" t="s">
        <v>102</v>
      </c>
      <c r="K2157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PASABLE</v>
      </c>
    </row>
    <row r="2158" spans="1:11" x14ac:dyDescent="0.25">
      <c r="A2158">
        <v>6210</v>
      </c>
      <c r="B2158" s="1">
        <v>44259.558229166665</v>
      </c>
      <c r="C2158" t="s">
        <v>6</v>
      </c>
      <c r="D2158" t="s">
        <v>101</v>
      </c>
      <c r="E2158" s="4">
        <v>430830</v>
      </c>
      <c r="F2158" t="s">
        <v>90</v>
      </c>
      <c r="G2158">
        <v>27</v>
      </c>
      <c r="H2158" s="2" t="s">
        <v>96</v>
      </c>
      <c r="I2158" s="2" t="s">
        <v>100</v>
      </c>
      <c r="J2158" s="2" t="s">
        <v>102</v>
      </c>
      <c r="K2158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2159" spans="1:11" x14ac:dyDescent="0.25">
      <c r="A2159">
        <v>6209</v>
      </c>
      <c r="B2159" s="1">
        <v>44259.623217592591</v>
      </c>
      <c r="C2159" t="s">
        <v>6</v>
      </c>
      <c r="D2159" t="s">
        <v>51</v>
      </c>
      <c r="E2159" s="4">
        <v>676057</v>
      </c>
      <c r="F2159" t="s">
        <v>90</v>
      </c>
      <c r="G2159">
        <v>48</v>
      </c>
      <c r="H2159" s="2" t="s">
        <v>94</v>
      </c>
      <c r="I2159" s="2" t="s">
        <v>99</v>
      </c>
      <c r="J2159" s="2" t="s">
        <v>102</v>
      </c>
      <c r="K2159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2160" spans="1:11" x14ac:dyDescent="0.25">
      <c r="A2160">
        <v>6208</v>
      </c>
      <c r="B2160" s="1">
        <v>44259.642500000002</v>
      </c>
      <c r="C2160" t="s">
        <v>6</v>
      </c>
      <c r="D2160" t="s">
        <v>66</v>
      </c>
      <c r="E2160" s="4">
        <v>993637</v>
      </c>
      <c r="F2160" t="s">
        <v>90</v>
      </c>
      <c r="G2160">
        <v>26</v>
      </c>
      <c r="H2160" s="2" t="s">
        <v>94</v>
      </c>
      <c r="I2160" s="2" t="s">
        <v>99</v>
      </c>
      <c r="J2160" s="2" t="s">
        <v>102</v>
      </c>
      <c r="K2160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2161" spans="1:11" x14ac:dyDescent="0.25">
      <c r="A2161">
        <v>6207</v>
      </c>
      <c r="B2161" s="1">
        <v>44259.666712962964</v>
      </c>
      <c r="C2161" t="s">
        <v>6</v>
      </c>
      <c r="D2161" t="s">
        <v>72</v>
      </c>
      <c r="E2161" s="4">
        <v>432232</v>
      </c>
      <c r="F2161" t="s">
        <v>90</v>
      </c>
      <c r="G2161">
        <v>19</v>
      </c>
      <c r="H2161" s="2" t="s">
        <v>95</v>
      </c>
      <c r="I2161" s="2" t="s">
        <v>100</v>
      </c>
      <c r="J2161" s="2" t="s">
        <v>103</v>
      </c>
      <c r="K2161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2162" spans="1:11" x14ac:dyDescent="0.25">
      <c r="A2162">
        <v>19415</v>
      </c>
      <c r="B2162" s="1">
        <v>44259.694282407407</v>
      </c>
      <c r="C2162" t="s">
        <v>20</v>
      </c>
      <c r="D2162" t="s">
        <v>82</v>
      </c>
      <c r="E2162" s="4">
        <v>774890</v>
      </c>
      <c r="F2162" t="s">
        <v>88</v>
      </c>
      <c r="G2162">
        <v>11</v>
      </c>
      <c r="H2162" s="2" t="s">
        <v>95</v>
      </c>
      <c r="I2162" s="2" t="s">
        <v>100</v>
      </c>
      <c r="J2162" s="2" t="s">
        <v>94</v>
      </c>
      <c r="K2162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2163" spans="1:11" x14ac:dyDescent="0.25">
      <c r="A2163">
        <v>21585</v>
      </c>
      <c r="B2163" s="1">
        <v>44259.713495370372</v>
      </c>
      <c r="C2163" t="s">
        <v>25</v>
      </c>
      <c r="D2163" t="s">
        <v>67</v>
      </c>
      <c r="E2163" s="4">
        <v>842238</v>
      </c>
      <c r="F2163" t="s">
        <v>88</v>
      </c>
      <c r="G2163">
        <v>27</v>
      </c>
      <c r="H2163" s="2" t="s">
        <v>96</v>
      </c>
      <c r="I2163" s="2" t="s">
        <v>99</v>
      </c>
      <c r="J2163" s="2" t="s">
        <v>102</v>
      </c>
      <c r="K2163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2164" spans="1:11" x14ac:dyDescent="0.25">
      <c r="A2164">
        <v>6206</v>
      </c>
      <c r="B2164" s="1">
        <v>44259.832488425927</v>
      </c>
      <c r="C2164" t="s">
        <v>4</v>
      </c>
      <c r="D2164" t="s">
        <v>48</v>
      </c>
      <c r="E2164" s="4">
        <v>533224</v>
      </c>
      <c r="F2164" t="s">
        <v>89</v>
      </c>
      <c r="G2164">
        <v>43</v>
      </c>
      <c r="H2164" s="2" t="s">
        <v>94</v>
      </c>
      <c r="I2164" s="2" t="s">
        <v>100</v>
      </c>
      <c r="J2164" s="2" t="s">
        <v>102</v>
      </c>
      <c r="K2164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PASABLE</v>
      </c>
    </row>
    <row r="2165" spans="1:11" x14ac:dyDescent="0.25">
      <c r="A2165">
        <v>6205</v>
      </c>
      <c r="B2165" s="1">
        <v>44259.932569444441</v>
      </c>
      <c r="C2165" t="s">
        <v>4</v>
      </c>
      <c r="D2165" t="s">
        <v>44</v>
      </c>
      <c r="E2165" s="4">
        <v>289419</v>
      </c>
      <c r="F2165" t="s">
        <v>89</v>
      </c>
      <c r="G2165" s="34">
        <v>32</v>
      </c>
      <c r="H2165" s="2" t="s">
        <v>96</v>
      </c>
      <c r="I2165" s="2" t="s">
        <v>99</v>
      </c>
      <c r="J2165" s="2" t="s">
        <v>103</v>
      </c>
      <c r="K2165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MUY SATISFACTORIO</v>
      </c>
    </row>
    <row r="2166" spans="1:11" x14ac:dyDescent="0.25">
      <c r="A2166">
        <v>6204</v>
      </c>
      <c r="B2166" s="1">
        <v>44259.935844907406</v>
      </c>
      <c r="C2166" t="s">
        <v>4</v>
      </c>
      <c r="D2166" t="s">
        <v>64</v>
      </c>
      <c r="E2166" s="4">
        <v>340589</v>
      </c>
      <c r="F2166" t="s">
        <v>90</v>
      </c>
      <c r="G2166">
        <v>50</v>
      </c>
      <c r="H2166" s="2" t="s">
        <v>94</v>
      </c>
      <c r="I2166" s="2" t="s">
        <v>99</v>
      </c>
      <c r="J2166" s="2" t="s">
        <v>103</v>
      </c>
      <c r="K2166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2167" spans="1:11" x14ac:dyDescent="0.25">
      <c r="A2167">
        <v>18810</v>
      </c>
      <c r="B2167" s="1">
        <v>44260.335127314815</v>
      </c>
      <c r="C2167" t="s">
        <v>108</v>
      </c>
      <c r="D2167" t="s">
        <v>62</v>
      </c>
      <c r="E2167" s="4">
        <v>933229</v>
      </c>
      <c r="F2167" t="s">
        <v>88</v>
      </c>
      <c r="G2167">
        <v>22</v>
      </c>
      <c r="H2167" s="2" t="s">
        <v>95</v>
      </c>
      <c r="I2167" s="2" t="s">
        <v>100</v>
      </c>
      <c r="J2167" s="2" t="s">
        <v>102</v>
      </c>
      <c r="K2167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2168" spans="1:11" x14ac:dyDescent="0.25">
      <c r="A2168">
        <v>16423</v>
      </c>
      <c r="B2168" s="1">
        <v>44260.388935185183</v>
      </c>
      <c r="C2168" t="s">
        <v>108</v>
      </c>
      <c r="D2168" t="s">
        <v>36</v>
      </c>
      <c r="E2168" s="4">
        <v>44705</v>
      </c>
      <c r="F2168" t="s">
        <v>89</v>
      </c>
      <c r="G2168" s="34">
        <v>37</v>
      </c>
      <c r="H2168" s="2" t="s">
        <v>96</v>
      </c>
      <c r="I2168" s="2" t="s">
        <v>99</v>
      </c>
      <c r="J2168" s="2" t="s">
        <v>103</v>
      </c>
      <c r="K2168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MUY SATISFACTORIO</v>
      </c>
    </row>
    <row r="2169" spans="1:11" x14ac:dyDescent="0.25">
      <c r="A2169">
        <v>15209</v>
      </c>
      <c r="B2169" s="1">
        <v>44260.40016203704</v>
      </c>
      <c r="C2169" t="s">
        <v>6</v>
      </c>
      <c r="D2169" t="s">
        <v>74</v>
      </c>
      <c r="E2169" s="4">
        <v>274287</v>
      </c>
      <c r="F2169" t="s">
        <v>88</v>
      </c>
      <c r="G2169">
        <v>23</v>
      </c>
      <c r="H2169" s="2" t="s">
        <v>96</v>
      </c>
      <c r="I2169" s="2" t="s">
        <v>99</v>
      </c>
      <c r="J2169" s="2" t="s">
        <v>94</v>
      </c>
      <c r="K2169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2170" spans="1:11" x14ac:dyDescent="0.25">
      <c r="A2170">
        <v>15208</v>
      </c>
      <c r="B2170" s="1">
        <v>44260.407905092594</v>
      </c>
      <c r="C2170" t="s">
        <v>6</v>
      </c>
      <c r="D2170" t="s">
        <v>83</v>
      </c>
      <c r="E2170" s="4">
        <v>667976</v>
      </c>
      <c r="F2170" t="s">
        <v>90</v>
      </c>
      <c r="G2170">
        <v>25</v>
      </c>
      <c r="H2170" s="2" t="s">
        <v>95</v>
      </c>
      <c r="I2170" s="2" t="s">
        <v>100</v>
      </c>
      <c r="J2170" s="2" t="s">
        <v>102</v>
      </c>
      <c r="K2170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2171" spans="1:11" x14ac:dyDescent="0.25">
      <c r="A2171">
        <v>22040</v>
      </c>
      <c r="B2171" s="1">
        <v>44260.430347222224</v>
      </c>
      <c r="C2171" t="s">
        <v>108</v>
      </c>
      <c r="D2171" t="s">
        <v>62</v>
      </c>
      <c r="E2171" s="4">
        <v>927947</v>
      </c>
      <c r="F2171" t="s">
        <v>88</v>
      </c>
      <c r="G2171">
        <v>13</v>
      </c>
      <c r="H2171" s="2" t="s">
        <v>96</v>
      </c>
      <c r="I2171" s="2" t="s">
        <v>100</v>
      </c>
      <c r="J2171" s="2" t="s">
        <v>103</v>
      </c>
      <c r="K2171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2172" spans="1:11" x14ac:dyDescent="0.25">
      <c r="A2172">
        <v>6203</v>
      </c>
      <c r="B2172" s="1">
        <v>44260.459097222221</v>
      </c>
      <c r="C2172" t="s">
        <v>6</v>
      </c>
      <c r="D2172" t="s">
        <v>51</v>
      </c>
      <c r="E2172" s="4">
        <v>675907</v>
      </c>
      <c r="F2172" t="s">
        <v>89</v>
      </c>
      <c r="G2172">
        <v>4</v>
      </c>
      <c r="H2172" s="2" t="s">
        <v>94</v>
      </c>
      <c r="I2172" s="2" t="s">
        <v>99</v>
      </c>
      <c r="J2172" s="2" t="s">
        <v>102</v>
      </c>
      <c r="K2172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PASABLE</v>
      </c>
    </row>
    <row r="2173" spans="1:11" x14ac:dyDescent="0.25">
      <c r="A2173">
        <v>15978</v>
      </c>
      <c r="B2173" s="1">
        <v>44260.482754629629</v>
      </c>
      <c r="C2173" t="s">
        <v>10</v>
      </c>
      <c r="D2173" t="s">
        <v>56</v>
      </c>
      <c r="E2173" s="4">
        <v>807872</v>
      </c>
      <c r="F2173" t="s">
        <v>89</v>
      </c>
      <c r="G2173" s="34">
        <v>49</v>
      </c>
      <c r="H2173" s="2" t="s">
        <v>96</v>
      </c>
      <c r="I2173" s="2" t="s">
        <v>99</v>
      </c>
      <c r="J2173" s="2" t="s">
        <v>103</v>
      </c>
      <c r="K2173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MUY SATISFACTORIO</v>
      </c>
    </row>
    <row r="2174" spans="1:11" x14ac:dyDescent="0.25">
      <c r="A2174">
        <v>6202</v>
      </c>
      <c r="B2174" s="1">
        <v>44260.485324074078</v>
      </c>
      <c r="C2174" t="s">
        <v>6</v>
      </c>
      <c r="D2174" t="s">
        <v>46</v>
      </c>
      <c r="E2174" s="4">
        <v>765048</v>
      </c>
      <c r="F2174" t="s">
        <v>89</v>
      </c>
      <c r="G2174" s="34">
        <v>30</v>
      </c>
      <c r="H2174" s="2" t="s">
        <v>96</v>
      </c>
      <c r="I2174" s="2" t="s">
        <v>100</v>
      </c>
      <c r="J2174" s="2" t="s">
        <v>103</v>
      </c>
      <c r="K2174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MUY SATISFACTORIO</v>
      </c>
    </row>
    <row r="2175" spans="1:11" x14ac:dyDescent="0.25">
      <c r="A2175">
        <v>6201</v>
      </c>
      <c r="B2175" s="1">
        <v>44260.516898148147</v>
      </c>
      <c r="C2175" t="s">
        <v>105</v>
      </c>
      <c r="D2175" t="s">
        <v>57</v>
      </c>
      <c r="E2175" s="4">
        <v>107684</v>
      </c>
      <c r="F2175" t="s">
        <v>89</v>
      </c>
      <c r="G2175">
        <v>17</v>
      </c>
      <c r="H2175" s="2" t="s">
        <v>95</v>
      </c>
      <c r="I2175" s="2" t="s">
        <v>99</v>
      </c>
      <c r="J2175" s="2" t="s">
        <v>94</v>
      </c>
      <c r="K2175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PASABLE</v>
      </c>
    </row>
    <row r="2176" spans="1:11" x14ac:dyDescent="0.25">
      <c r="A2176">
        <v>6200</v>
      </c>
      <c r="B2176" s="1">
        <v>44260.553067129629</v>
      </c>
      <c r="C2176" t="s">
        <v>4</v>
      </c>
      <c r="D2176" t="s">
        <v>40</v>
      </c>
      <c r="E2176" s="4">
        <v>878347</v>
      </c>
      <c r="F2176" t="s">
        <v>89</v>
      </c>
      <c r="G2176" s="34">
        <v>31</v>
      </c>
      <c r="H2176" s="2" t="s">
        <v>96</v>
      </c>
      <c r="I2176" s="2" t="s">
        <v>99</v>
      </c>
      <c r="J2176" s="2" t="s">
        <v>94</v>
      </c>
      <c r="K2176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MUY SATISFACTORIO</v>
      </c>
    </row>
    <row r="2177" spans="1:11" x14ac:dyDescent="0.25">
      <c r="A2177">
        <v>6199</v>
      </c>
      <c r="B2177" s="1">
        <v>44260.556851851848</v>
      </c>
      <c r="C2177" t="s">
        <v>19</v>
      </c>
      <c r="D2177" t="s">
        <v>64</v>
      </c>
      <c r="E2177" s="4">
        <v>104474</v>
      </c>
      <c r="F2177" t="s">
        <v>89</v>
      </c>
      <c r="G2177">
        <v>42</v>
      </c>
      <c r="H2177" s="2" t="s">
        <v>95</v>
      </c>
      <c r="I2177" s="2" t="s">
        <v>99</v>
      </c>
      <c r="J2177" s="2" t="s">
        <v>103</v>
      </c>
      <c r="K2177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PASABLE</v>
      </c>
    </row>
    <row r="2178" spans="1:11" x14ac:dyDescent="0.25">
      <c r="A2178">
        <v>21068</v>
      </c>
      <c r="B2178" s="1">
        <v>44260.574513888889</v>
      </c>
      <c r="C2178" t="s">
        <v>18</v>
      </c>
      <c r="D2178" t="s">
        <v>65</v>
      </c>
      <c r="E2178" s="4">
        <v>317186</v>
      </c>
      <c r="F2178" t="s">
        <v>88</v>
      </c>
      <c r="G2178">
        <v>33</v>
      </c>
      <c r="H2178" s="2" t="s">
        <v>96</v>
      </c>
      <c r="I2178" s="2" t="s">
        <v>99</v>
      </c>
      <c r="J2178" s="2" t="s">
        <v>94</v>
      </c>
      <c r="K2178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2179" spans="1:11" x14ac:dyDescent="0.25">
      <c r="A2179">
        <v>15544</v>
      </c>
      <c r="B2179" s="1">
        <v>44260.581597222219</v>
      </c>
      <c r="C2179" t="s">
        <v>112</v>
      </c>
      <c r="D2179" t="s">
        <v>48</v>
      </c>
      <c r="E2179" s="4">
        <v>385284</v>
      </c>
      <c r="F2179" t="s">
        <v>89</v>
      </c>
      <c r="G2179" s="34">
        <v>20</v>
      </c>
      <c r="H2179" s="2" t="s">
        <v>96</v>
      </c>
      <c r="I2179" s="2" t="s">
        <v>100</v>
      </c>
      <c r="J2179" s="2" t="s">
        <v>102</v>
      </c>
      <c r="K2179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MUY SATISFACTORIO</v>
      </c>
    </row>
    <row r="2180" spans="1:11" x14ac:dyDescent="0.25">
      <c r="A2180">
        <v>6198</v>
      </c>
      <c r="B2180" s="1">
        <v>44260.594594907408</v>
      </c>
      <c r="C2180" t="s">
        <v>6</v>
      </c>
      <c r="D2180" t="s">
        <v>64</v>
      </c>
      <c r="E2180" s="4">
        <v>646304</v>
      </c>
      <c r="F2180" t="s">
        <v>90</v>
      </c>
      <c r="G2180">
        <v>24</v>
      </c>
      <c r="H2180" s="2" t="s">
        <v>94</v>
      </c>
      <c r="I2180" s="2" t="s">
        <v>99</v>
      </c>
      <c r="J2180" s="2" t="s">
        <v>102</v>
      </c>
      <c r="K2180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2181" spans="1:11" x14ac:dyDescent="0.25">
      <c r="A2181">
        <v>19376</v>
      </c>
      <c r="B2181" s="1">
        <v>44260.613402777781</v>
      </c>
      <c r="C2181" t="s">
        <v>108</v>
      </c>
      <c r="D2181" t="s">
        <v>61</v>
      </c>
      <c r="E2181" s="4">
        <v>546856</v>
      </c>
      <c r="F2181" t="s">
        <v>90</v>
      </c>
      <c r="G2181">
        <v>38</v>
      </c>
      <c r="H2181" s="2" t="s">
        <v>96</v>
      </c>
      <c r="I2181" s="2" t="s">
        <v>99</v>
      </c>
      <c r="J2181" s="2" t="s">
        <v>102</v>
      </c>
      <c r="K2181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2182" spans="1:11" x14ac:dyDescent="0.25">
      <c r="A2182">
        <v>17986</v>
      </c>
      <c r="B2182" s="1">
        <v>44260.736307870371</v>
      </c>
      <c r="C2182" t="s">
        <v>27</v>
      </c>
      <c r="D2182" t="s">
        <v>57</v>
      </c>
      <c r="E2182" s="4">
        <v>328370</v>
      </c>
      <c r="F2182" t="s">
        <v>89</v>
      </c>
      <c r="G2182">
        <v>11</v>
      </c>
      <c r="H2182" s="2" t="s">
        <v>94</v>
      </c>
      <c r="I2182" s="2" t="s">
        <v>99</v>
      </c>
      <c r="J2182" s="2" t="s">
        <v>94</v>
      </c>
      <c r="K2182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PASABLE</v>
      </c>
    </row>
    <row r="2183" spans="1:11" x14ac:dyDescent="0.25">
      <c r="A2183">
        <v>22567</v>
      </c>
      <c r="B2183" s="1">
        <v>44260.821527777778</v>
      </c>
      <c r="C2183" t="s">
        <v>20</v>
      </c>
      <c r="D2183" t="s">
        <v>101</v>
      </c>
      <c r="E2183" s="4">
        <v>505665</v>
      </c>
      <c r="F2183" t="s">
        <v>88</v>
      </c>
      <c r="G2183">
        <v>15</v>
      </c>
      <c r="H2183" s="2" t="s">
        <v>94</v>
      </c>
      <c r="I2183" s="2" t="s">
        <v>99</v>
      </c>
      <c r="J2183" s="2" t="s">
        <v>102</v>
      </c>
      <c r="K2183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2184" spans="1:11" x14ac:dyDescent="0.25">
      <c r="A2184">
        <v>21600</v>
      </c>
      <c r="B2184" s="1">
        <v>44260.827743055554</v>
      </c>
      <c r="C2184" t="s">
        <v>25</v>
      </c>
      <c r="D2184" t="s">
        <v>40</v>
      </c>
      <c r="E2184" s="4">
        <v>367759</v>
      </c>
      <c r="F2184" t="s">
        <v>89</v>
      </c>
      <c r="G2184" s="34">
        <v>47</v>
      </c>
      <c r="H2184" s="2" t="s">
        <v>96</v>
      </c>
      <c r="I2184" s="2" t="s">
        <v>100</v>
      </c>
      <c r="J2184" s="2" t="s">
        <v>103</v>
      </c>
      <c r="K2184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MUY SATISFACTORIO</v>
      </c>
    </row>
    <row r="2185" spans="1:11" x14ac:dyDescent="0.25">
      <c r="A2185">
        <v>18826</v>
      </c>
      <c r="B2185" s="1">
        <v>44260.834768518522</v>
      </c>
      <c r="C2185" t="s">
        <v>18</v>
      </c>
      <c r="D2185" t="s">
        <v>47</v>
      </c>
      <c r="E2185" s="4">
        <v>830495</v>
      </c>
      <c r="F2185" t="s">
        <v>90</v>
      </c>
      <c r="G2185">
        <v>44</v>
      </c>
      <c r="H2185" s="2" t="s">
        <v>94</v>
      </c>
      <c r="I2185" s="2" t="s">
        <v>99</v>
      </c>
      <c r="J2185" s="2" t="s">
        <v>102</v>
      </c>
      <c r="K2185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2186" spans="1:11" x14ac:dyDescent="0.25">
      <c r="A2186">
        <v>20495</v>
      </c>
      <c r="B2186" s="1">
        <v>44260.842094907406</v>
      </c>
      <c r="C2186" t="s">
        <v>110</v>
      </c>
      <c r="D2186" t="s">
        <v>45</v>
      </c>
      <c r="E2186" s="4">
        <v>425446</v>
      </c>
      <c r="F2186" t="s">
        <v>89</v>
      </c>
      <c r="G2186">
        <v>43</v>
      </c>
      <c r="H2186" s="2" t="s">
        <v>95</v>
      </c>
      <c r="I2186" s="2" t="s">
        <v>100</v>
      </c>
      <c r="J2186" s="2" t="s">
        <v>94</v>
      </c>
      <c r="K2186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PASABLE</v>
      </c>
    </row>
    <row r="2187" spans="1:11" x14ac:dyDescent="0.25">
      <c r="A2187">
        <v>21050</v>
      </c>
      <c r="B2187" s="1">
        <v>44260.88821759259</v>
      </c>
      <c r="C2187" t="s">
        <v>110</v>
      </c>
      <c r="D2187" t="s">
        <v>38</v>
      </c>
      <c r="E2187" s="4">
        <v>565953</v>
      </c>
      <c r="F2187" t="s">
        <v>89</v>
      </c>
      <c r="G2187" s="34">
        <v>22</v>
      </c>
      <c r="H2187" s="2" t="s">
        <v>96</v>
      </c>
      <c r="I2187" s="2" t="s">
        <v>100</v>
      </c>
      <c r="J2187" s="2" t="s">
        <v>103</v>
      </c>
      <c r="K2187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MUY SATISFACTORIO</v>
      </c>
    </row>
    <row r="2188" spans="1:11" x14ac:dyDescent="0.25">
      <c r="A2188">
        <v>21643</v>
      </c>
      <c r="B2188" s="1">
        <v>44260.905347222222</v>
      </c>
      <c r="C2188" t="s">
        <v>110</v>
      </c>
      <c r="D2188" t="s">
        <v>65</v>
      </c>
      <c r="E2188" s="4">
        <v>913919</v>
      </c>
      <c r="F2188" t="s">
        <v>90</v>
      </c>
      <c r="G2188">
        <v>6</v>
      </c>
      <c r="H2188" s="2" t="s">
        <v>94</v>
      </c>
      <c r="I2188" s="2" t="s">
        <v>100</v>
      </c>
      <c r="J2188" s="2" t="s">
        <v>103</v>
      </c>
      <c r="K2188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2189" spans="1:11" x14ac:dyDescent="0.25">
      <c r="A2189">
        <v>6197</v>
      </c>
      <c r="B2189" s="1">
        <v>44263.365891203706</v>
      </c>
      <c r="C2189" t="s">
        <v>18</v>
      </c>
      <c r="D2189" t="s">
        <v>40</v>
      </c>
      <c r="E2189" s="4">
        <v>363282</v>
      </c>
      <c r="F2189" t="s">
        <v>90</v>
      </c>
      <c r="G2189">
        <v>45</v>
      </c>
      <c r="H2189" s="2" t="s">
        <v>96</v>
      </c>
      <c r="I2189" s="2" t="s">
        <v>100</v>
      </c>
      <c r="J2189" s="2" t="s">
        <v>103</v>
      </c>
      <c r="K2189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2190" spans="1:11" x14ac:dyDescent="0.25">
      <c r="A2190">
        <v>6196</v>
      </c>
      <c r="B2190" s="1">
        <v>44263.404895833337</v>
      </c>
      <c r="C2190" t="s">
        <v>4</v>
      </c>
      <c r="D2190" t="s">
        <v>52</v>
      </c>
      <c r="E2190" s="4">
        <v>744013</v>
      </c>
      <c r="F2190" t="s">
        <v>88</v>
      </c>
      <c r="G2190">
        <v>21</v>
      </c>
      <c r="H2190" s="2" t="s">
        <v>96</v>
      </c>
      <c r="I2190" s="2" t="s">
        <v>100</v>
      </c>
      <c r="J2190" s="2" t="s">
        <v>103</v>
      </c>
      <c r="K2190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2191" spans="1:11" x14ac:dyDescent="0.25">
      <c r="A2191">
        <v>6195</v>
      </c>
      <c r="B2191" s="1">
        <v>44263.41128472222</v>
      </c>
      <c r="C2191" t="s">
        <v>7</v>
      </c>
      <c r="D2191" t="s">
        <v>44</v>
      </c>
      <c r="E2191" s="4">
        <v>716948</v>
      </c>
      <c r="F2191" t="s">
        <v>90</v>
      </c>
      <c r="G2191">
        <v>30</v>
      </c>
      <c r="H2191" s="2" t="s">
        <v>95</v>
      </c>
      <c r="I2191" s="2" t="s">
        <v>99</v>
      </c>
      <c r="J2191" s="2" t="s">
        <v>103</v>
      </c>
      <c r="K2191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2192" spans="1:11" x14ac:dyDescent="0.25">
      <c r="A2192">
        <v>15192</v>
      </c>
      <c r="B2192" s="1">
        <v>44263.422384259262</v>
      </c>
      <c r="C2192" t="s">
        <v>6</v>
      </c>
      <c r="D2192" t="s">
        <v>74</v>
      </c>
      <c r="E2192" s="4">
        <v>92000</v>
      </c>
      <c r="F2192" t="s">
        <v>89</v>
      </c>
      <c r="G2192">
        <v>10</v>
      </c>
      <c r="H2192" s="2" t="s">
        <v>94</v>
      </c>
      <c r="I2192" s="2" t="s">
        <v>100</v>
      </c>
      <c r="J2192" s="2" t="s">
        <v>94</v>
      </c>
      <c r="K2192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PASABLE</v>
      </c>
    </row>
    <row r="2193" spans="1:11" x14ac:dyDescent="0.25">
      <c r="A2193">
        <v>15205</v>
      </c>
      <c r="B2193" s="1">
        <v>44263.424131944441</v>
      </c>
      <c r="C2193" t="s">
        <v>6</v>
      </c>
      <c r="D2193" t="s">
        <v>56</v>
      </c>
      <c r="E2193" s="4">
        <v>406904</v>
      </c>
      <c r="F2193" t="s">
        <v>90</v>
      </c>
      <c r="G2193">
        <v>28</v>
      </c>
      <c r="H2193" s="2" t="s">
        <v>94</v>
      </c>
      <c r="I2193" s="2" t="s">
        <v>100</v>
      </c>
      <c r="J2193" s="2" t="s">
        <v>94</v>
      </c>
      <c r="K2193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2194" spans="1:11" x14ac:dyDescent="0.25">
      <c r="A2194">
        <v>22601</v>
      </c>
      <c r="B2194" s="1">
        <v>44263.437743055554</v>
      </c>
      <c r="C2194" t="s">
        <v>108</v>
      </c>
      <c r="D2194" t="s">
        <v>35</v>
      </c>
      <c r="E2194" s="4">
        <v>26137</v>
      </c>
      <c r="F2194" t="s">
        <v>89</v>
      </c>
      <c r="G2194">
        <v>34</v>
      </c>
      <c r="H2194" s="2" t="s">
        <v>94</v>
      </c>
      <c r="I2194" s="2" t="s">
        <v>100</v>
      </c>
      <c r="J2194" s="2" t="s">
        <v>94</v>
      </c>
      <c r="K2194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PASABLE</v>
      </c>
    </row>
    <row r="2195" spans="1:11" x14ac:dyDescent="0.25">
      <c r="A2195">
        <v>22035</v>
      </c>
      <c r="B2195" s="1">
        <v>44263.439317129632</v>
      </c>
      <c r="C2195" t="s">
        <v>108</v>
      </c>
      <c r="D2195" t="s">
        <v>44</v>
      </c>
      <c r="E2195" s="4">
        <v>975182</v>
      </c>
      <c r="F2195" t="s">
        <v>89</v>
      </c>
      <c r="G2195" s="34">
        <v>47</v>
      </c>
      <c r="H2195" s="2" t="s">
        <v>96</v>
      </c>
      <c r="I2195" s="2" t="s">
        <v>100</v>
      </c>
      <c r="J2195" s="2" t="s">
        <v>94</v>
      </c>
      <c r="K2195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MUY SATISFACTORIO</v>
      </c>
    </row>
    <row r="2196" spans="1:11" x14ac:dyDescent="0.25">
      <c r="A2196">
        <v>22545</v>
      </c>
      <c r="B2196" s="1">
        <v>44263.441342592596</v>
      </c>
      <c r="C2196" t="s">
        <v>107</v>
      </c>
      <c r="D2196" t="s">
        <v>15</v>
      </c>
      <c r="E2196" s="4">
        <v>395788</v>
      </c>
      <c r="F2196" t="s">
        <v>88</v>
      </c>
      <c r="G2196">
        <v>7</v>
      </c>
      <c r="H2196" s="2" t="s">
        <v>95</v>
      </c>
      <c r="I2196" s="2" t="s">
        <v>100</v>
      </c>
      <c r="J2196" s="2" t="s">
        <v>102</v>
      </c>
      <c r="K2196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2197" spans="1:11" x14ac:dyDescent="0.25">
      <c r="A2197">
        <v>21551</v>
      </c>
      <c r="B2197" s="1">
        <v>44263.444143518522</v>
      </c>
      <c r="C2197" t="s">
        <v>108</v>
      </c>
      <c r="D2197" t="s">
        <v>38</v>
      </c>
      <c r="E2197" s="4">
        <v>520877</v>
      </c>
      <c r="F2197" t="s">
        <v>90</v>
      </c>
      <c r="G2197">
        <v>7</v>
      </c>
      <c r="H2197" s="2" t="s">
        <v>95</v>
      </c>
      <c r="I2197" s="2" t="s">
        <v>100</v>
      </c>
      <c r="J2197" s="2" t="s">
        <v>102</v>
      </c>
      <c r="K2197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2198" spans="1:11" x14ac:dyDescent="0.25">
      <c r="A2198">
        <v>19936</v>
      </c>
      <c r="B2198" s="1">
        <v>44263.446562500001</v>
      </c>
      <c r="C2198" t="s">
        <v>108</v>
      </c>
      <c r="D2198" t="s">
        <v>65</v>
      </c>
      <c r="E2198" s="4">
        <v>696813</v>
      </c>
      <c r="F2198" t="s">
        <v>89</v>
      </c>
      <c r="G2198" s="34">
        <v>44</v>
      </c>
      <c r="H2198" s="2" t="s">
        <v>96</v>
      </c>
      <c r="I2198" s="2" t="s">
        <v>100</v>
      </c>
      <c r="J2198" s="2" t="s">
        <v>94</v>
      </c>
      <c r="K2198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MUY SATISFACTORIO</v>
      </c>
    </row>
    <row r="2199" spans="1:11" x14ac:dyDescent="0.25">
      <c r="A2199">
        <v>15950</v>
      </c>
      <c r="B2199" s="1">
        <v>44263.451597222222</v>
      </c>
      <c r="C2199" t="s">
        <v>108</v>
      </c>
      <c r="D2199" t="s">
        <v>64</v>
      </c>
      <c r="E2199" s="4">
        <v>492780</v>
      </c>
      <c r="F2199" t="s">
        <v>90</v>
      </c>
      <c r="G2199">
        <v>40</v>
      </c>
      <c r="H2199" s="2" t="s">
        <v>96</v>
      </c>
      <c r="I2199" s="2" t="s">
        <v>99</v>
      </c>
      <c r="J2199" s="2" t="s">
        <v>103</v>
      </c>
      <c r="K2199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2200" spans="1:11" x14ac:dyDescent="0.25">
      <c r="A2200">
        <v>6194</v>
      </c>
      <c r="B2200" s="1">
        <v>44263.454293981478</v>
      </c>
      <c r="C2200" t="s">
        <v>7</v>
      </c>
      <c r="D2200" t="s">
        <v>51</v>
      </c>
      <c r="E2200" s="4">
        <v>682136</v>
      </c>
      <c r="F2200" t="s">
        <v>88</v>
      </c>
      <c r="G2200">
        <v>24</v>
      </c>
      <c r="H2200" s="2" t="s">
        <v>96</v>
      </c>
      <c r="I2200" s="2" t="s">
        <v>100</v>
      </c>
      <c r="J2200" s="2" t="s">
        <v>103</v>
      </c>
      <c r="K2200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2201" spans="1:11" x14ac:dyDescent="0.25">
      <c r="A2201">
        <v>6193</v>
      </c>
      <c r="B2201" s="1">
        <v>44263.456770833334</v>
      </c>
      <c r="C2201" t="s">
        <v>7</v>
      </c>
      <c r="D2201" t="s">
        <v>52</v>
      </c>
      <c r="E2201" s="4">
        <v>712847</v>
      </c>
      <c r="F2201" t="s">
        <v>88</v>
      </c>
      <c r="G2201">
        <v>15</v>
      </c>
      <c r="H2201" s="2" t="s">
        <v>94</v>
      </c>
      <c r="I2201" s="2" t="s">
        <v>100</v>
      </c>
      <c r="J2201" s="2" t="s">
        <v>103</v>
      </c>
      <c r="K2201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2202" spans="1:11" x14ac:dyDescent="0.25">
      <c r="A2202">
        <v>6192</v>
      </c>
      <c r="B2202" s="1">
        <v>44263.482604166667</v>
      </c>
      <c r="C2202" t="s">
        <v>4</v>
      </c>
      <c r="D2202" t="s">
        <v>48</v>
      </c>
      <c r="E2202" s="4">
        <v>776880</v>
      </c>
      <c r="F2202" t="s">
        <v>89</v>
      </c>
      <c r="G2202">
        <v>7</v>
      </c>
      <c r="H2202" s="2" t="s">
        <v>95</v>
      </c>
      <c r="I2202" s="2" t="s">
        <v>99</v>
      </c>
      <c r="J2202" s="2" t="s">
        <v>102</v>
      </c>
      <c r="K2202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PASABLE</v>
      </c>
    </row>
    <row r="2203" spans="1:11" x14ac:dyDescent="0.25">
      <c r="A2203">
        <v>6191</v>
      </c>
      <c r="B2203" s="1">
        <v>44263.490543981483</v>
      </c>
      <c r="C2203" t="s">
        <v>4</v>
      </c>
      <c r="D2203" t="s">
        <v>75</v>
      </c>
      <c r="E2203" s="4">
        <v>239244</v>
      </c>
      <c r="F2203" t="s">
        <v>89</v>
      </c>
      <c r="G2203" s="34">
        <v>46</v>
      </c>
      <c r="H2203" s="2" t="s">
        <v>96</v>
      </c>
      <c r="I2203" s="2" t="s">
        <v>99</v>
      </c>
      <c r="J2203" s="2" t="s">
        <v>103</v>
      </c>
      <c r="K2203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MUY SATISFACTORIO</v>
      </c>
    </row>
    <row r="2204" spans="1:11" x14ac:dyDescent="0.25">
      <c r="A2204">
        <v>6190</v>
      </c>
      <c r="B2204" s="1">
        <v>44263.493622685186</v>
      </c>
      <c r="C2204" t="s">
        <v>4</v>
      </c>
      <c r="D2204" t="s">
        <v>64</v>
      </c>
      <c r="E2204" s="4">
        <v>23596</v>
      </c>
      <c r="F2204" t="s">
        <v>89</v>
      </c>
      <c r="G2204" s="34">
        <v>46</v>
      </c>
      <c r="H2204" s="2" t="s">
        <v>96</v>
      </c>
      <c r="I2204" s="2" t="s">
        <v>100</v>
      </c>
      <c r="J2204" s="2" t="s">
        <v>103</v>
      </c>
      <c r="K2204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MUY SATISFACTORIO</v>
      </c>
    </row>
    <row r="2205" spans="1:11" x14ac:dyDescent="0.25">
      <c r="A2205">
        <v>16420</v>
      </c>
      <c r="B2205" s="1">
        <v>44263.511331018519</v>
      </c>
      <c r="C2205" t="s">
        <v>3</v>
      </c>
      <c r="D2205" t="s">
        <v>40</v>
      </c>
      <c r="E2205" s="4">
        <v>679761</v>
      </c>
      <c r="F2205" t="s">
        <v>88</v>
      </c>
      <c r="G2205">
        <v>47</v>
      </c>
      <c r="H2205" s="2" t="s">
        <v>96</v>
      </c>
      <c r="I2205" s="2" t="s">
        <v>99</v>
      </c>
      <c r="J2205" s="2" t="s">
        <v>94</v>
      </c>
      <c r="K2205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2206" spans="1:11" x14ac:dyDescent="0.25">
      <c r="A2206">
        <v>16385</v>
      </c>
      <c r="B2206" s="1">
        <v>44263.519780092596</v>
      </c>
      <c r="C2206" t="s">
        <v>3</v>
      </c>
      <c r="D2206" t="s">
        <v>40</v>
      </c>
      <c r="E2206" s="4">
        <v>714683</v>
      </c>
      <c r="F2206" t="s">
        <v>90</v>
      </c>
      <c r="G2206">
        <v>31</v>
      </c>
      <c r="H2206" s="2" t="s">
        <v>96</v>
      </c>
      <c r="I2206" s="2" t="s">
        <v>99</v>
      </c>
      <c r="J2206" s="2" t="s">
        <v>103</v>
      </c>
      <c r="K2206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2207" spans="1:11" x14ac:dyDescent="0.25">
      <c r="A2207">
        <v>18357</v>
      </c>
      <c r="B2207" s="1">
        <v>44263.524861111109</v>
      </c>
      <c r="C2207" t="s">
        <v>3</v>
      </c>
      <c r="D2207" t="s">
        <v>76</v>
      </c>
      <c r="E2207" s="4">
        <v>48329</v>
      </c>
      <c r="F2207" t="s">
        <v>89</v>
      </c>
      <c r="G2207">
        <v>49</v>
      </c>
      <c r="H2207" s="2" t="s">
        <v>95</v>
      </c>
      <c r="I2207" s="2" t="s">
        <v>99</v>
      </c>
      <c r="J2207" s="2" t="s">
        <v>103</v>
      </c>
      <c r="K2207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PASABLE</v>
      </c>
    </row>
    <row r="2208" spans="1:11" x14ac:dyDescent="0.25">
      <c r="A2208">
        <v>6189</v>
      </c>
      <c r="B2208" s="1">
        <v>44263.527731481481</v>
      </c>
      <c r="C2208" t="s">
        <v>4</v>
      </c>
      <c r="D2208" t="s">
        <v>50</v>
      </c>
      <c r="E2208" s="4">
        <v>670795</v>
      </c>
      <c r="F2208" t="s">
        <v>89</v>
      </c>
      <c r="G2208" s="34">
        <v>25</v>
      </c>
      <c r="H2208" s="2" t="s">
        <v>96</v>
      </c>
      <c r="I2208" s="2" t="s">
        <v>100</v>
      </c>
      <c r="J2208" s="2" t="s">
        <v>94</v>
      </c>
      <c r="K2208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MUY SATISFACTORIO</v>
      </c>
    </row>
    <row r="2209" spans="1:11" x14ac:dyDescent="0.25">
      <c r="A2209">
        <v>6188</v>
      </c>
      <c r="B2209" s="1">
        <v>44263.530868055554</v>
      </c>
      <c r="C2209" t="s">
        <v>19</v>
      </c>
      <c r="D2209" t="s">
        <v>64</v>
      </c>
      <c r="E2209" s="4">
        <v>247577</v>
      </c>
      <c r="F2209" t="s">
        <v>88</v>
      </c>
      <c r="G2209">
        <v>7</v>
      </c>
      <c r="H2209" s="2" t="s">
        <v>95</v>
      </c>
      <c r="I2209" s="2" t="s">
        <v>99</v>
      </c>
      <c r="J2209" s="2" t="s">
        <v>94</v>
      </c>
      <c r="K2209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2210" spans="1:11" x14ac:dyDescent="0.25">
      <c r="A2210">
        <v>16389</v>
      </c>
      <c r="B2210" s="1">
        <v>44263.547106481485</v>
      </c>
      <c r="C2210" t="s">
        <v>17</v>
      </c>
      <c r="D2210" t="s">
        <v>61</v>
      </c>
      <c r="E2210" s="4">
        <v>829324</v>
      </c>
      <c r="F2210" t="s">
        <v>88</v>
      </c>
      <c r="G2210">
        <v>27</v>
      </c>
      <c r="H2210" s="2" t="s">
        <v>95</v>
      </c>
      <c r="I2210" s="2" t="s">
        <v>99</v>
      </c>
      <c r="J2210" s="2" t="s">
        <v>103</v>
      </c>
      <c r="K2210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2211" spans="1:11" x14ac:dyDescent="0.25">
      <c r="A2211">
        <v>17977</v>
      </c>
      <c r="B2211" s="1">
        <v>44263.561481481483</v>
      </c>
      <c r="C2211" t="s">
        <v>17</v>
      </c>
      <c r="D2211" t="s">
        <v>65</v>
      </c>
      <c r="E2211" s="4">
        <v>681818</v>
      </c>
      <c r="F2211" t="s">
        <v>90</v>
      </c>
      <c r="G2211">
        <v>16</v>
      </c>
      <c r="H2211" s="2" t="s">
        <v>95</v>
      </c>
      <c r="I2211" s="2" t="s">
        <v>100</v>
      </c>
      <c r="J2211" s="2" t="s">
        <v>103</v>
      </c>
      <c r="K2211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2212" spans="1:11" x14ac:dyDescent="0.25">
      <c r="A2212">
        <v>15206</v>
      </c>
      <c r="B2212" s="1">
        <v>44263.571134259262</v>
      </c>
      <c r="C2212" t="s">
        <v>6</v>
      </c>
      <c r="D2212" t="s">
        <v>72</v>
      </c>
      <c r="E2212" s="4">
        <v>402117</v>
      </c>
      <c r="F2212" t="s">
        <v>89</v>
      </c>
      <c r="G2212" s="34">
        <v>12</v>
      </c>
      <c r="H2212" s="2" t="s">
        <v>96</v>
      </c>
      <c r="I2212" s="2" t="s">
        <v>100</v>
      </c>
      <c r="J2212" s="2" t="s">
        <v>94</v>
      </c>
      <c r="K2212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MUY SATISFACTORIO</v>
      </c>
    </row>
    <row r="2213" spans="1:11" x14ac:dyDescent="0.25">
      <c r="A2213">
        <v>15204</v>
      </c>
      <c r="B2213" s="1">
        <v>44263.573217592595</v>
      </c>
      <c r="C2213" t="s">
        <v>6</v>
      </c>
      <c r="D2213" t="s">
        <v>56</v>
      </c>
      <c r="E2213" s="4">
        <v>657231</v>
      </c>
      <c r="F2213" t="s">
        <v>90</v>
      </c>
      <c r="G2213">
        <v>28</v>
      </c>
      <c r="H2213" s="2" t="s">
        <v>96</v>
      </c>
      <c r="I2213" s="2" t="s">
        <v>100</v>
      </c>
      <c r="J2213" s="2" t="s">
        <v>102</v>
      </c>
      <c r="K2213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2214" spans="1:11" x14ac:dyDescent="0.25">
      <c r="A2214">
        <v>15203</v>
      </c>
      <c r="B2214" s="1">
        <v>44263.574525462966</v>
      </c>
      <c r="C2214" t="s">
        <v>6</v>
      </c>
      <c r="D2214" t="s">
        <v>64</v>
      </c>
      <c r="E2214" s="4">
        <v>977255</v>
      </c>
      <c r="F2214" t="s">
        <v>89</v>
      </c>
      <c r="G2214" s="34">
        <v>38</v>
      </c>
      <c r="H2214" s="2" t="s">
        <v>96</v>
      </c>
      <c r="I2214" s="2" t="s">
        <v>100</v>
      </c>
      <c r="J2214" s="2" t="s">
        <v>102</v>
      </c>
      <c r="K2214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MUY SATISFACTORIO</v>
      </c>
    </row>
    <row r="2215" spans="1:11" x14ac:dyDescent="0.25">
      <c r="A2215">
        <v>8698</v>
      </c>
      <c r="B2215" s="1">
        <v>44263.594421296293</v>
      </c>
      <c r="C2215" t="s">
        <v>10</v>
      </c>
      <c r="D2215" t="s">
        <v>76</v>
      </c>
      <c r="E2215" s="4">
        <v>473199</v>
      </c>
      <c r="F2215" t="s">
        <v>90</v>
      </c>
      <c r="G2215">
        <v>15</v>
      </c>
      <c r="H2215" s="2" t="s">
        <v>94</v>
      </c>
      <c r="I2215" s="2" t="s">
        <v>99</v>
      </c>
      <c r="J2215" s="2" t="s">
        <v>102</v>
      </c>
      <c r="K2215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2216" spans="1:11" x14ac:dyDescent="0.25">
      <c r="A2216">
        <v>6187</v>
      </c>
      <c r="B2216" s="1">
        <v>44263.594918981478</v>
      </c>
      <c r="C2216" t="s">
        <v>16</v>
      </c>
      <c r="D2216" t="s">
        <v>65</v>
      </c>
      <c r="E2216" s="4">
        <v>585540</v>
      </c>
      <c r="F2216" t="s">
        <v>88</v>
      </c>
      <c r="G2216">
        <v>38</v>
      </c>
      <c r="H2216" s="2" t="s">
        <v>96</v>
      </c>
      <c r="I2216" s="2" t="s">
        <v>99</v>
      </c>
      <c r="J2216" s="2" t="s">
        <v>102</v>
      </c>
      <c r="K2216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2217" spans="1:11" x14ac:dyDescent="0.25">
      <c r="A2217">
        <v>6186</v>
      </c>
      <c r="B2217" s="1">
        <v>44263.599849537037</v>
      </c>
      <c r="C2217" t="s">
        <v>4</v>
      </c>
      <c r="D2217" t="s">
        <v>65</v>
      </c>
      <c r="E2217" s="4">
        <v>972608</v>
      </c>
      <c r="F2217" t="s">
        <v>88</v>
      </c>
      <c r="G2217">
        <v>16</v>
      </c>
      <c r="H2217" s="2" t="s">
        <v>96</v>
      </c>
      <c r="I2217" s="2" t="s">
        <v>100</v>
      </c>
      <c r="J2217" s="2" t="s">
        <v>94</v>
      </c>
      <c r="K2217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2218" spans="1:11" x14ac:dyDescent="0.25">
      <c r="A2218">
        <v>15189</v>
      </c>
      <c r="B2218" s="1">
        <v>44263.623263888891</v>
      </c>
      <c r="C2218" t="s">
        <v>6</v>
      </c>
      <c r="D2218" t="s">
        <v>38</v>
      </c>
      <c r="E2218" s="4">
        <v>83848</v>
      </c>
      <c r="F2218" t="s">
        <v>90</v>
      </c>
      <c r="G2218">
        <v>7</v>
      </c>
      <c r="H2218" s="2" t="s">
        <v>95</v>
      </c>
      <c r="I2218" s="2" t="s">
        <v>100</v>
      </c>
      <c r="J2218" s="2" t="s">
        <v>103</v>
      </c>
      <c r="K2218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2219" spans="1:11" x14ac:dyDescent="0.25">
      <c r="A2219">
        <v>15190</v>
      </c>
      <c r="B2219" s="1">
        <v>44263.626817129632</v>
      </c>
      <c r="C2219" t="s">
        <v>6</v>
      </c>
      <c r="D2219" t="s">
        <v>65</v>
      </c>
      <c r="E2219" s="4">
        <v>821651</v>
      </c>
      <c r="F2219" t="s">
        <v>88</v>
      </c>
      <c r="G2219">
        <v>10</v>
      </c>
      <c r="H2219" s="2" t="s">
        <v>95</v>
      </c>
      <c r="I2219" s="2" t="s">
        <v>99</v>
      </c>
      <c r="J2219" s="2" t="s">
        <v>103</v>
      </c>
      <c r="K2219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2220" spans="1:11" x14ac:dyDescent="0.25">
      <c r="A2220">
        <v>6185</v>
      </c>
      <c r="B2220" s="1">
        <v>44263.629490740743</v>
      </c>
      <c r="C2220" t="s">
        <v>4</v>
      </c>
      <c r="D2220" t="s">
        <v>83</v>
      </c>
      <c r="E2220" s="4">
        <v>183582</v>
      </c>
      <c r="F2220" t="s">
        <v>90</v>
      </c>
      <c r="G2220">
        <v>26</v>
      </c>
      <c r="H2220" s="2" t="s">
        <v>94</v>
      </c>
      <c r="I2220" s="2" t="s">
        <v>99</v>
      </c>
      <c r="J2220" s="2" t="s">
        <v>102</v>
      </c>
      <c r="K2220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2221" spans="1:11" x14ac:dyDescent="0.25">
      <c r="A2221">
        <v>17627</v>
      </c>
      <c r="B2221" s="1">
        <v>44263.631597222222</v>
      </c>
      <c r="C2221" t="s">
        <v>108</v>
      </c>
      <c r="D2221" t="s">
        <v>38</v>
      </c>
      <c r="E2221" s="4">
        <v>631578</v>
      </c>
      <c r="F2221" t="s">
        <v>89</v>
      </c>
      <c r="G2221">
        <v>32</v>
      </c>
      <c r="H2221" s="2" t="s">
        <v>94</v>
      </c>
      <c r="I2221" s="2" t="s">
        <v>100</v>
      </c>
      <c r="J2221" s="2" t="s">
        <v>94</v>
      </c>
      <c r="K2221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PASABLE</v>
      </c>
    </row>
    <row r="2222" spans="1:11" x14ac:dyDescent="0.25">
      <c r="A2222">
        <v>6184</v>
      </c>
      <c r="B2222" s="1">
        <v>44263.633321759262</v>
      </c>
      <c r="C2222" t="s">
        <v>16</v>
      </c>
      <c r="D2222" t="s">
        <v>61</v>
      </c>
      <c r="E2222" s="4">
        <v>913931</v>
      </c>
      <c r="F2222" t="s">
        <v>88</v>
      </c>
      <c r="G2222">
        <v>19</v>
      </c>
      <c r="H2222" s="2" t="s">
        <v>95</v>
      </c>
      <c r="I2222" s="2" t="s">
        <v>100</v>
      </c>
      <c r="J2222" s="2" t="s">
        <v>103</v>
      </c>
      <c r="K2222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2223" spans="1:11" x14ac:dyDescent="0.25">
      <c r="A2223">
        <v>17987</v>
      </c>
      <c r="B2223" s="1">
        <v>44263.641886574071</v>
      </c>
      <c r="C2223" t="s">
        <v>4</v>
      </c>
      <c r="D2223" t="s">
        <v>57</v>
      </c>
      <c r="E2223" s="4">
        <v>506680</v>
      </c>
      <c r="F2223" t="s">
        <v>89</v>
      </c>
      <c r="G2223" s="34">
        <v>9</v>
      </c>
      <c r="H2223" s="2" t="s">
        <v>96</v>
      </c>
      <c r="I2223" s="2" t="s">
        <v>99</v>
      </c>
      <c r="J2223" s="2" t="s">
        <v>102</v>
      </c>
      <c r="K2223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MUY SATISFACTORIO</v>
      </c>
    </row>
    <row r="2224" spans="1:11" x14ac:dyDescent="0.25">
      <c r="A2224">
        <v>6183</v>
      </c>
      <c r="B2224" s="1">
        <v>44263.71125</v>
      </c>
      <c r="C2224" t="s">
        <v>4</v>
      </c>
      <c r="D2224" t="s">
        <v>46</v>
      </c>
      <c r="E2224" s="4">
        <v>379881</v>
      </c>
      <c r="F2224" t="s">
        <v>88</v>
      </c>
      <c r="G2224">
        <v>11</v>
      </c>
      <c r="H2224" s="2" t="s">
        <v>95</v>
      </c>
      <c r="I2224" s="2" t="s">
        <v>100</v>
      </c>
      <c r="J2224" s="2" t="s">
        <v>103</v>
      </c>
      <c r="K2224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2225" spans="1:11" x14ac:dyDescent="0.25">
      <c r="A2225">
        <v>6182</v>
      </c>
      <c r="B2225" s="1">
        <v>44263.715115740742</v>
      </c>
      <c r="C2225" t="s">
        <v>4</v>
      </c>
      <c r="D2225" t="s">
        <v>64</v>
      </c>
      <c r="E2225" s="4">
        <v>967881</v>
      </c>
      <c r="F2225" t="s">
        <v>90</v>
      </c>
      <c r="G2225">
        <v>27</v>
      </c>
      <c r="H2225" s="2" t="s">
        <v>95</v>
      </c>
      <c r="I2225" s="2" t="s">
        <v>99</v>
      </c>
      <c r="J2225" s="2" t="s">
        <v>102</v>
      </c>
      <c r="K2225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2226" spans="1:11" x14ac:dyDescent="0.25">
      <c r="A2226">
        <v>6181</v>
      </c>
      <c r="B2226" s="1">
        <v>44263.7190162037</v>
      </c>
      <c r="C2226" t="s">
        <v>16</v>
      </c>
      <c r="D2226" t="s">
        <v>73</v>
      </c>
      <c r="E2226" s="4">
        <v>942573</v>
      </c>
      <c r="F2226" t="s">
        <v>90</v>
      </c>
      <c r="G2226">
        <v>25</v>
      </c>
      <c r="H2226" s="2" t="s">
        <v>94</v>
      </c>
      <c r="I2226" s="2" t="s">
        <v>100</v>
      </c>
      <c r="J2226" s="2" t="s">
        <v>102</v>
      </c>
      <c r="K2226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2227" spans="1:11" x14ac:dyDescent="0.25">
      <c r="A2227">
        <v>6180</v>
      </c>
      <c r="B2227" s="1">
        <v>44263.905833333331</v>
      </c>
      <c r="C2227" t="s">
        <v>9</v>
      </c>
      <c r="D2227" t="s">
        <v>51</v>
      </c>
      <c r="E2227" s="4">
        <v>485184</v>
      </c>
      <c r="F2227" t="s">
        <v>88</v>
      </c>
      <c r="G2227">
        <v>23</v>
      </c>
      <c r="H2227" s="2" t="s">
        <v>96</v>
      </c>
      <c r="I2227" s="2" t="s">
        <v>100</v>
      </c>
      <c r="J2227" s="2" t="s">
        <v>102</v>
      </c>
      <c r="K2227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2228" spans="1:11" x14ac:dyDescent="0.25">
      <c r="A2228">
        <v>6179</v>
      </c>
      <c r="B2228" s="1">
        <v>44263.907500000001</v>
      </c>
      <c r="C2228" t="s">
        <v>0</v>
      </c>
      <c r="D2228" t="s">
        <v>50</v>
      </c>
      <c r="E2228" s="4">
        <v>733108</v>
      </c>
      <c r="F2228" t="s">
        <v>88</v>
      </c>
      <c r="G2228">
        <v>41</v>
      </c>
      <c r="H2228" s="2" t="s">
        <v>96</v>
      </c>
      <c r="I2228" s="2" t="s">
        <v>100</v>
      </c>
      <c r="J2228" s="2" t="s">
        <v>94</v>
      </c>
      <c r="K2228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2229" spans="1:11" x14ac:dyDescent="0.25">
      <c r="A2229">
        <v>6178</v>
      </c>
      <c r="B2229" s="1">
        <v>44264.000914351855</v>
      </c>
      <c r="C2229" t="s">
        <v>6</v>
      </c>
      <c r="D2229" t="s">
        <v>40</v>
      </c>
      <c r="E2229" s="4">
        <v>733459</v>
      </c>
      <c r="F2229" t="s">
        <v>88</v>
      </c>
      <c r="G2229">
        <v>41</v>
      </c>
      <c r="H2229" s="2" t="s">
        <v>94</v>
      </c>
      <c r="I2229" s="2" t="s">
        <v>99</v>
      </c>
      <c r="J2229" s="2" t="s">
        <v>102</v>
      </c>
      <c r="K2229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2230" spans="1:11" x14ac:dyDescent="0.25">
      <c r="A2230">
        <v>6177</v>
      </c>
      <c r="B2230" s="1">
        <v>44264.028275462966</v>
      </c>
      <c r="C2230" t="s">
        <v>6</v>
      </c>
      <c r="D2230" t="s">
        <v>46</v>
      </c>
      <c r="E2230" s="4">
        <v>613647</v>
      </c>
      <c r="F2230" t="s">
        <v>88</v>
      </c>
      <c r="G2230">
        <v>6</v>
      </c>
      <c r="H2230" s="2" t="s">
        <v>95</v>
      </c>
      <c r="I2230" s="2" t="s">
        <v>99</v>
      </c>
      <c r="J2230" s="2" t="s">
        <v>102</v>
      </c>
      <c r="K2230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2231" spans="1:11" x14ac:dyDescent="0.25">
      <c r="A2231">
        <v>15588</v>
      </c>
      <c r="B2231" s="1">
        <v>44264.418773148151</v>
      </c>
      <c r="C2231" t="s">
        <v>106</v>
      </c>
      <c r="D2231" t="s">
        <v>29</v>
      </c>
      <c r="E2231" s="4">
        <v>489811</v>
      </c>
      <c r="F2231" t="s">
        <v>90</v>
      </c>
      <c r="G2231">
        <v>19</v>
      </c>
      <c r="H2231" s="2" t="s">
        <v>96</v>
      </c>
      <c r="I2231" s="2" t="s">
        <v>100</v>
      </c>
      <c r="J2231" s="2" t="s">
        <v>103</v>
      </c>
      <c r="K2231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2232" spans="1:11" x14ac:dyDescent="0.25">
      <c r="A2232">
        <v>22594</v>
      </c>
      <c r="B2232" s="1">
        <v>44264.419351851851</v>
      </c>
      <c r="C2232" t="s">
        <v>108</v>
      </c>
      <c r="D2232" t="s">
        <v>15</v>
      </c>
      <c r="E2232" s="4">
        <v>95407</v>
      </c>
      <c r="F2232" t="s">
        <v>90</v>
      </c>
      <c r="G2232">
        <v>38</v>
      </c>
      <c r="H2232" s="2" t="s">
        <v>94</v>
      </c>
      <c r="I2232" s="2" t="s">
        <v>99</v>
      </c>
      <c r="J2232" s="2" t="s">
        <v>102</v>
      </c>
      <c r="K2232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2233" spans="1:11" x14ac:dyDescent="0.25">
      <c r="A2233">
        <v>21005</v>
      </c>
      <c r="B2233" s="1">
        <v>44264.421064814815</v>
      </c>
      <c r="C2233" t="s">
        <v>108</v>
      </c>
      <c r="D2233" t="s">
        <v>37</v>
      </c>
      <c r="E2233" s="4">
        <v>163295</v>
      </c>
      <c r="F2233" t="s">
        <v>90</v>
      </c>
      <c r="G2233">
        <v>24</v>
      </c>
      <c r="H2233" s="2" t="s">
        <v>94</v>
      </c>
      <c r="I2233" s="2" t="s">
        <v>100</v>
      </c>
      <c r="J2233" s="2" t="s">
        <v>102</v>
      </c>
      <c r="K2233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2234" spans="1:11" x14ac:dyDescent="0.25">
      <c r="A2234">
        <v>6176</v>
      </c>
      <c r="B2234" s="1">
        <v>44264.427546296298</v>
      </c>
      <c r="C2234" t="s">
        <v>6</v>
      </c>
      <c r="D2234" t="s">
        <v>70</v>
      </c>
      <c r="E2234" s="4">
        <v>892270</v>
      </c>
      <c r="F2234" t="s">
        <v>90</v>
      </c>
      <c r="G2234">
        <v>26</v>
      </c>
      <c r="H2234" s="2" t="s">
        <v>95</v>
      </c>
      <c r="I2234" s="2" t="s">
        <v>100</v>
      </c>
      <c r="J2234" s="2" t="s">
        <v>102</v>
      </c>
      <c r="K2234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2235" spans="1:11" x14ac:dyDescent="0.25">
      <c r="A2235">
        <v>18916</v>
      </c>
      <c r="B2235" s="1">
        <v>44264.448009259257</v>
      </c>
      <c r="C2235" t="s">
        <v>108</v>
      </c>
      <c r="D2235" t="s">
        <v>65</v>
      </c>
      <c r="E2235" s="4">
        <v>712693</v>
      </c>
      <c r="F2235" t="s">
        <v>89</v>
      </c>
      <c r="G2235" s="34">
        <v>21</v>
      </c>
      <c r="H2235" s="2" t="s">
        <v>96</v>
      </c>
      <c r="I2235" s="2" t="s">
        <v>99</v>
      </c>
      <c r="J2235" s="2" t="s">
        <v>103</v>
      </c>
      <c r="K2235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MUY SATISFACTORIO</v>
      </c>
    </row>
    <row r="2236" spans="1:11" x14ac:dyDescent="0.25">
      <c r="A2236">
        <v>6175</v>
      </c>
      <c r="B2236" s="1">
        <v>44264.46361111111</v>
      </c>
      <c r="C2236" t="s">
        <v>6</v>
      </c>
      <c r="D2236" t="s">
        <v>61</v>
      </c>
      <c r="E2236" s="4">
        <v>537424</v>
      </c>
      <c r="F2236" t="s">
        <v>90</v>
      </c>
      <c r="G2236">
        <v>12</v>
      </c>
      <c r="H2236" s="2" t="s">
        <v>94</v>
      </c>
      <c r="I2236" s="2" t="s">
        <v>99</v>
      </c>
      <c r="J2236" s="2" t="s">
        <v>103</v>
      </c>
      <c r="K2236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2237" spans="1:11" x14ac:dyDescent="0.25">
      <c r="A2237">
        <v>15621</v>
      </c>
      <c r="B2237" s="1">
        <v>44264.467800925922</v>
      </c>
      <c r="C2237" t="s">
        <v>33</v>
      </c>
      <c r="D2237" t="s">
        <v>49</v>
      </c>
      <c r="E2237" s="4">
        <v>286452</v>
      </c>
      <c r="F2237" t="s">
        <v>90</v>
      </c>
      <c r="G2237">
        <v>9</v>
      </c>
      <c r="H2237" s="2" t="s">
        <v>96</v>
      </c>
      <c r="I2237" s="2" t="s">
        <v>99</v>
      </c>
      <c r="J2237" s="2" t="s">
        <v>94</v>
      </c>
      <c r="K2237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2238" spans="1:11" x14ac:dyDescent="0.25">
      <c r="A2238">
        <v>17946</v>
      </c>
      <c r="B2238" s="1">
        <v>44264.469872685186</v>
      </c>
      <c r="C2238" t="s">
        <v>14</v>
      </c>
      <c r="D2238" t="s">
        <v>38</v>
      </c>
      <c r="E2238" s="4">
        <v>852106</v>
      </c>
      <c r="F2238" t="s">
        <v>89</v>
      </c>
      <c r="G2238" s="34">
        <v>8</v>
      </c>
      <c r="H2238" s="2" t="s">
        <v>96</v>
      </c>
      <c r="I2238" s="2" t="s">
        <v>100</v>
      </c>
      <c r="J2238" s="2" t="s">
        <v>94</v>
      </c>
      <c r="K2238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MUY SATISFACTORIO</v>
      </c>
    </row>
    <row r="2239" spans="1:11" x14ac:dyDescent="0.25">
      <c r="A2239">
        <v>15948</v>
      </c>
      <c r="B2239" s="1">
        <v>44264.473009259258</v>
      </c>
      <c r="C2239" t="s">
        <v>22</v>
      </c>
      <c r="D2239" t="s">
        <v>67</v>
      </c>
      <c r="E2239" s="4">
        <v>89015</v>
      </c>
      <c r="F2239" t="s">
        <v>90</v>
      </c>
      <c r="G2239">
        <v>9</v>
      </c>
      <c r="H2239" s="2" t="s">
        <v>94</v>
      </c>
      <c r="I2239" s="2" t="s">
        <v>100</v>
      </c>
      <c r="J2239" s="2" t="s">
        <v>94</v>
      </c>
      <c r="K2239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2240" spans="1:11" x14ac:dyDescent="0.25">
      <c r="A2240">
        <v>17965</v>
      </c>
      <c r="B2240" s="1">
        <v>44264.478020833332</v>
      </c>
      <c r="C2240" t="s">
        <v>14</v>
      </c>
      <c r="D2240" t="s">
        <v>59</v>
      </c>
      <c r="E2240" s="4">
        <v>983999</v>
      </c>
      <c r="F2240" t="s">
        <v>88</v>
      </c>
      <c r="G2240">
        <v>14</v>
      </c>
      <c r="H2240" s="2" t="s">
        <v>94</v>
      </c>
      <c r="I2240" s="2" t="s">
        <v>100</v>
      </c>
      <c r="J2240" s="2" t="s">
        <v>102</v>
      </c>
      <c r="K2240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2241" spans="1:11" x14ac:dyDescent="0.25">
      <c r="A2241">
        <v>16034</v>
      </c>
      <c r="B2241" s="1">
        <v>44264.483738425923</v>
      </c>
      <c r="C2241" t="s">
        <v>3</v>
      </c>
      <c r="D2241" t="s">
        <v>40</v>
      </c>
      <c r="E2241" s="4">
        <v>30190</v>
      </c>
      <c r="F2241" t="s">
        <v>88</v>
      </c>
      <c r="G2241">
        <v>20</v>
      </c>
      <c r="H2241" s="2" t="s">
        <v>96</v>
      </c>
      <c r="I2241" s="2" t="s">
        <v>99</v>
      </c>
      <c r="J2241" s="2" t="s">
        <v>103</v>
      </c>
      <c r="K2241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2242" spans="1:11" x14ac:dyDescent="0.25">
      <c r="A2242">
        <v>18762</v>
      </c>
      <c r="B2242" s="1">
        <v>44264.489502314813</v>
      </c>
      <c r="C2242" t="s">
        <v>2</v>
      </c>
      <c r="D2242" t="s">
        <v>78</v>
      </c>
      <c r="E2242" s="4">
        <v>753130</v>
      </c>
      <c r="F2242" t="s">
        <v>89</v>
      </c>
      <c r="G2242" s="34">
        <v>43</v>
      </c>
      <c r="H2242" s="2" t="s">
        <v>96</v>
      </c>
      <c r="I2242" s="2" t="s">
        <v>100</v>
      </c>
      <c r="J2242" s="2" t="s">
        <v>103</v>
      </c>
      <c r="K2242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MUY SATISFACTORIO</v>
      </c>
    </row>
    <row r="2243" spans="1:11" x14ac:dyDescent="0.25">
      <c r="A2243">
        <v>16331</v>
      </c>
      <c r="B2243" s="1">
        <v>44264.489571759259</v>
      </c>
      <c r="C2243" t="s">
        <v>14</v>
      </c>
      <c r="D2243" t="s">
        <v>65</v>
      </c>
      <c r="E2243" s="4">
        <v>488445</v>
      </c>
      <c r="F2243" t="s">
        <v>88</v>
      </c>
      <c r="G2243">
        <v>18</v>
      </c>
      <c r="H2243" s="2" t="s">
        <v>96</v>
      </c>
      <c r="I2243" s="2" t="s">
        <v>100</v>
      </c>
      <c r="J2243" s="2" t="s">
        <v>94</v>
      </c>
      <c r="K2243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2244" spans="1:11" x14ac:dyDescent="0.25">
      <c r="A2244">
        <v>15188</v>
      </c>
      <c r="B2244" s="1">
        <v>44264.490706018521</v>
      </c>
      <c r="C2244" t="s">
        <v>6</v>
      </c>
      <c r="D2244" t="s">
        <v>83</v>
      </c>
      <c r="E2244" s="4">
        <v>440486</v>
      </c>
      <c r="F2244" t="s">
        <v>88</v>
      </c>
      <c r="G2244">
        <v>25</v>
      </c>
      <c r="H2244" s="2" t="s">
        <v>96</v>
      </c>
      <c r="I2244" s="2" t="s">
        <v>99</v>
      </c>
      <c r="J2244" s="2" t="s">
        <v>103</v>
      </c>
      <c r="K2244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2245" spans="1:11" x14ac:dyDescent="0.25">
      <c r="A2245">
        <v>15954</v>
      </c>
      <c r="B2245" s="1">
        <v>44264.49559027778</v>
      </c>
      <c r="C2245" t="s">
        <v>14</v>
      </c>
      <c r="D2245" t="s">
        <v>65</v>
      </c>
      <c r="E2245" s="4">
        <v>725084</v>
      </c>
      <c r="F2245" t="s">
        <v>89</v>
      </c>
      <c r="G2245">
        <v>22</v>
      </c>
      <c r="H2245" s="2" t="s">
        <v>94</v>
      </c>
      <c r="I2245" s="2" t="s">
        <v>100</v>
      </c>
      <c r="J2245" s="2" t="s">
        <v>94</v>
      </c>
      <c r="K2245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PASABLE</v>
      </c>
    </row>
    <row r="2246" spans="1:11" x14ac:dyDescent="0.25">
      <c r="A2246">
        <v>6174</v>
      </c>
      <c r="B2246" s="1">
        <v>44264.499837962961</v>
      </c>
      <c r="C2246" t="s">
        <v>6</v>
      </c>
      <c r="D2246" t="s">
        <v>45</v>
      </c>
      <c r="E2246" s="4">
        <v>648420</v>
      </c>
      <c r="F2246" t="s">
        <v>90</v>
      </c>
      <c r="G2246">
        <v>33</v>
      </c>
      <c r="H2246" s="2" t="s">
        <v>95</v>
      </c>
      <c r="I2246" s="2" t="s">
        <v>99</v>
      </c>
      <c r="J2246" s="2" t="s">
        <v>94</v>
      </c>
      <c r="K2246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2247" spans="1:11" x14ac:dyDescent="0.25">
      <c r="A2247">
        <v>21013</v>
      </c>
      <c r="B2247" s="1">
        <v>44264.528391203705</v>
      </c>
      <c r="C2247" t="s">
        <v>108</v>
      </c>
      <c r="D2247" t="s">
        <v>49</v>
      </c>
      <c r="E2247" s="4">
        <v>929693</v>
      </c>
      <c r="F2247" t="s">
        <v>89</v>
      </c>
      <c r="G2247">
        <v>36</v>
      </c>
      <c r="H2247" s="2" t="s">
        <v>95</v>
      </c>
      <c r="I2247" s="2" t="s">
        <v>100</v>
      </c>
      <c r="J2247" s="2" t="s">
        <v>102</v>
      </c>
      <c r="K2247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PASABLE</v>
      </c>
    </row>
    <row r="2248" spans="1:11" x14ac:dyDescent="0.25">
      <c r="A2248">
        <v>15585</v>
      </c>
      <c r="B2248" s="1">
        <v>44264.530312499999</v>
      </c>
      <c r="C2248" t="s">
        <v>112</v>
      </c>
      <c r="D2248" t="s">
        <v>67</v>
      </c>
      <c r="E2248" s="4">
        <v>289306</v>
      </c>
      <c r="F2248" t="s">
        <v>89</v>
      </c>
      <c r="G2248">
        <v>26</v>
      </c>
      <c r="H2248" s="2" t="s">
        <v>95</v>
      </c>
      <c r="I2248" s="2" t="s">
        <v>99</v>
      </c>
      <c r="J2248" s="2" t="s">
        <v>103</v>
      </c>
      <c r="K2248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PASABLE</v>
      </c>
    </row>
    <row r="2249" spans="1:11" x14ac:dyDescent="0.25">
      <c r="A2249">
        <v>6173</v>
      </c>
      <c r="B2249" s="1">
        <v>44264.53601851852</v>
      </c>
      <c r="C2249" t="s">
        <v>6</v>
      </c>
      <c r="D2249" t="s">
        <v>74</v>
      </c>
      <c r="E2249" s="4">
        <v>113086</v>
      </c>
      <c r="F2249" t="s">
        <v>90</v>
      </c>
      <c r="G2249">
        <v>3</v>
      </c>
      <c r="H2249" s="2" t="s">
        <v>95</v>
      </c>
      <c r="I2249" s="2" t="s">
        <v>99</v>
      </c>
      <c r="J2249" s="2" t="s">
        <v>103</v>
      </c>
      <c r="K2249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2250" spans="1:11" x14ac:dyDescent="0.25">
      <c r="A2250">
        <v>21638</v>
      </c>
      <c r="B2250" s="1">
        <v>44264.544548611113</v>
      </c>
      <c r="C2250" t="s">
        <v>112</v>
      </c>
      <c r="D2250" t="s">
        <v>101</v>
      </c>
      <c r="E2250" s="4">
        <v>26070</v>
      </c>
      <c r="F2250" t="s">
        <v>88</v>
      </c>
      <c r="G2250">
        <v>27</v>
      </c>
      <c r="H2250" s="2" t="s">
        <v>96</v>
      </c>
      <c r="I2250" s="2" t="s">
        <v>100</v>
      </c>
      <c r="J2250" s="2" t="s">
        <v>94</v>
      </c>
      <c r="K2250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2251" spans="1:11" x14ac:dyDescent="0.25">
      <c r="A2251">
        <v>16789</v>
      </c>
      <c r="B2251" s="1">
        <v>44264.559571759259</v>
      </c>
      <c r="C2251" t="s">
        <v>17</v>
      </c>
      <c r="D2251" t="s">
        <v>29</v>
      </c>
      <c r="E2251" s="4">
        <v>836284</v>
      </c>
      <c r="F2251" t="s">
        <v>90</v>
      </c>
      <c r="G2251">
        <v>14</v>
      </c>
      <c r="H2251" s="2" t="s">
        <v>96</v>
      </c>
      <c r="I2251" s="2" t="s">
        <v>99</v>
      </c>
      <c r="J2251" s="2" t="s">
        <v>103</v>
      </c>
      <c r="K2251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2252" spans="1:11" x14ac:dyDescent="0.25">
      <c r="A2252">
        <v>21039</v>
      </c>
      <c r="B2252" s="1">
        <v>44264.6096412037</v>
      </c>
      <c r="C2252" t="s">
        <v>108</v>
      </c>
      <c r="D2252" t="s">
        <v>61</v>
      </c>
      <c r="E2252" s="4">
        <v>108714</v>
      </c>
      <c r="F2252" t="s">
        <v>88</v>
      </c>
      <c r="G2252">
        <v>5</v>
      </c>
      <c r="H2252" s="2" t="s">
        <v>96</v>
      </c>
      <c r="I2252" s="2" t="s">
        <v>100</v>
      </c>
      <c r="J2252" s="2" t="s">
        <v>102</v>
      </c>
      <c r="K2252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2253" spans="1:11" x14ac:dyDescent="0.25">
      <c r="A2253">
        <v>6172</v>
      </c>
      <c r="B2253" s="1">
        <v>44264.723124999997</v>
      </c>
      <c r="C2253" t="s">
        <v>6</v>
      </c>
      <c r="D2253" t="s">
        <v>15</v>
      </c>
      <c r="E2253" s="4">
        <v>411292</v>
      </c>
      <c r="F2253" t="s">
        <v>88</v>
      </c>
      <c r="G2253">
        <v>50</v>
      </c>
      <c r="H2253" s="2" t="s">
        <v>96</v>
      </c>
      <c r="I2253" s="2" t="s">
        <v>99</v>
      </c>
      <c r="J2253" s="2" t="s">
        <v>103</v>
      </c>
      <c r="K2253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2254" spans="1:11" x14ac:dyDescent="0.25">
      <c r="A2254">
        <v>6171</v>
      </c>
      <c r="B2254" s="1">
        <v>44265.395509259259</v>
      </c>
      <c r="C2254" t="s">
        <v>4</v>
      </c>
      <c r="D2254" t="s">
        <v>52</v>
      </c>
      <c r="E2254" s="4">
        <v>589793</v>
      </c>
      <c r="F2254" t="s">
        <v>89</v>
      </c>
      <c r="G2254" s="34">
        <v>22</v>
      </c>
      <c r="H2254" s="2" t="s">
        <v>96</v>
      </c>
      <c r="I2254" s="2" t="s">
        <v>99</v>
      </c>
      <c r="J2254" s="2" t="s">
        <v>102</v>
      </c>
      <c r="K2254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MUY SATISFACTORIO</v>
      </c>
    </row>
    <row r="2255" spans="1:11" x14ac:dyDescent="0.25">
      <c r="A2255">
        <v>17235</v>
      </c>
      <c r="B2255" s="1">
        <v>44265.418379629627</v>
      </c>
      <c r="C2255" t="s">
        <v>107</v>
      </c>
      <c r="D2255" t="s">
        <v>51</v>
      </c>
      <c r="E2255" s="4">
        <v>947894</v>
      </c>
      <c r="F2255" t="s">
        <v>88</v>
      </c>
      <c r="G2255">
        <v>28</v>
      </c>
      <c r="H2255" s="2" t="s">
        <v>96</v>
      </c>
      <c r="I2255" s="2" t="s">
        <v>99</v>
      </c>
      <c r="J2255" s="2" t="s">
        <v>94</v>
      </c>
      <c r="K2255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2256" spans="1:11" x14ac:dyDescent="0.25">
      <c r="A2256">
        <v>17636</v>
      </c>
      <c r="B2256" s="1">
        <v>44265.421851851854</v>
      </c>
      <c r="C2256" t="s">
        <v>108</v>
      </c>
      <c r="D2256" t="s">
        <v>51</v>
      </c>
      <c r="E2256" s="4">
        <v>758657</v>
      </c>
      <c r="F2256" t="s">
        <v>90</v>
      </c>
      <c r="G2256">
        <v>38</v>
      </c>
      <c r="H2256" s="2" t="s">
        <v>94</v>
      </c>
      <c r="I2256" s="2" t="s">
        <v>100</v>
      </c>
      <c r="J2256" s="2" t="s">
        <v>94</v>
      </c>
      <c r="K2256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2257" spans="1:11" x14ac:dyDescent="0.25">
      <c r="A2257">
        <v>16744</v>
      </c>
      <c r="B2257" s="1">
        <v>44265.425405092596</v>
      </c>
      <c r="C2257" t="s">
        <v>25</v>
      </c>
      <c r="D2257" t="s">
        <v>59</v>
      </c>
      <c r="E2257" s="4">
        <v>841060</v>
      </c>
      <c r="F2257" t="s">
        <v>88</v>
      </c>
      <c r="G2257">
        <v>47</v>
      </c>
      <c r="H2257" s="2" t="s">
        <v>95</v>
      </c>
      <c r="I2257" s="2" t="s">
        <v>99</v>
      </c>
      <c r="J2257" s="2" t="s">
        <v>103</v>
      </c>
      <c r="K2257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2258" spans="1:11" x14ac:dyDescent="0.25">
      <c r="A2258">
        <v>15165</v>
      </c>
      <c r="B2258" s="1">
        <v>44265.429155092592</v>
      </c>
      <c r="C2258" t="s">
        <v>6</v>
      </c>
      <c r="D2258" t="s">
        <v>78</v>
      </c>
      <c r="E2258" s="4">
        <v>353092</v>
      </c>
      <c r="F2258" t="s">
        <v>90</v>
      </c>
      <c r="G2258">
        <v>38</v>
      </c>
      <c r="H2258" s="2" t="s">
        <v>96</v>
      </c>
      <c r="I2258" s="2" t="s">
        <v>99</v>
      </c>
      <c r="J2258" s="2" t="s">
        <v>103</v>
      </c>
      <c r="K2258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2259" spans="1:11" x14ac:dyDescent="0.25">
      <c r="A2259">
        <v>15167</v>
      </c>
      <c r="B2259" s="1">
        <v>44265.434814814813</v>
      </c>
      <c r="C2259" t="s">
        <v>6</v>
      </c>
      <c r="D2259" t="s">
        <v>81</v>
      </c>
      <c r="E2259" s="4">
        <v>217177</v>
      </c>
      <c r="F2259" t="s">
        <v>89</v>
      </c>
      <c r="G2259" s="34">
        <v>10</v>
      </c>
      <c r="H2259" s="2" t="s">
        <v>96</v>
      </c>
      <c r="I2259" s="2" t="s">
        <v>99</v>
      </c>
      <c r="J2259" s="2" t="s">
        <v>103</v>
      </c>
      <c r="K2259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MUY SATISFACTORIO</v>
      </c>
    </row>
    <row r="2260" spans="1:11" x14ac:dyDescent="0.25">
      <c r="A2260">
        <v>15169</v>
      </c>
      <c r="B2260" s="1">
        <v>44265.437650462962</v>
      </c>
      <c r="C2260" t="s">
        <v>6</v>
      </c>
      <c r="D2260" t="s">
        <v>15</v>
      </c>
      <c r="E2260" s="4">
        <v>238208</v>
      </c>
      <c r="F2260" t="s">
        <v>88</v>
      </c>
      <c r="G2260">
        <v>33</v>
      </c>
      <c r="H2260" s="2" t="s">
        <v>95</v>
      </c>
      <c r="I2260" s="2" t="s">
        <v>99</v>
      </c>
      <c r="J2260" s="2" t="s">
        <v>102</v>
      </c>
      <c r="K2260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2261" spans="1:11" x14ac:dyDescent="0.25">
      <c r="A2261">
        <v>15172</v>
      </c>
      <c r="B2261" s="1">
        <v>44265.444282407407</v>
      </c>
      <c r="C2261" t="s">
        <v>6</v>
      </c>
      <c r="D2261" t="s">
        <v>61</v>
      </c>
      <c r="E2261" s="4">
        <v>39123</v>
      </c>
      <c r="F2261" t="s">
        <v>89</v>
      </c>
      <c r="G2261">
        <v>12</v>
      </c>
      <c r="H2261" s="2" t="s">
        <v>94</v>
      </c>
      <c r="I2261" s="2" t="s">
        <v>99</v>
      </c>
      <c r="J2261" s="2" t="s">
        <v>102</v>
      </c>
      <c r="K2261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PASABLE</v>
      </c>
    </row>
    <row r="2262" spans="1:11" x14ac:dyDescent="0.25">
      <c r="A2262">
        <v>8150</v>
      </c>
      <c r="B2262" s="1">
        <v>44265.446168981478</v>
      </c>
      <c r="C2262" t="s">
        <v>10</v>
      </c>
      <c r="D2262" t="s">
        <v>44</v>
      </c>
      <c r="E2262" s="4">
        <v>550232</v>
      </c>
      <c r="F2262" t="s">
        <v>89</v>
      </c>
      <c r="G2262">
        <v>15</v>
      </c>
      <c r="H2262" s="2" t="s">
        <v>95</v>
      </c>
      <c r="I2262" s="2" t="s">
        <v>100</v>
      </c>
      <c r="J2262" s="2" t="s">
        <v>102</v>
      </c>
      <c r="K2262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PASABLE</v>
      </c>
    </row>
    <row r="2263" spans="1:11" x14ac:dyDescent="0.25">
      <c r="A2263">
        <v>19478</v>
      </c>
      <c r="B2263" s="1">
        <v>44265.446192129632</v>
      </c>
      <c r="C2263" t="s">
        <v>108</v>
      </c>
      <c r="D2263" t="s">
        <v>65</v>
      </c>
      <c r="E2263" s="4">
        <v>948831</v>
      </c>
      <c r="F2263" t="s">
        <v>89</v>
      </c>
      <c r="G2263" s="34">
        <v>28</v>
      </c>
      <c r="H2263" s="2" t="s">
        <v>96</v>
      </c>
      <c r="I2263" s="2" t="s">
        <v>100</v>
      </c>
      <c r="J2263" s="2" t="s">
        <v>102</v>
      </c>
      <c r="K2263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MUY SATISFACTORIO</v>
      </c>
    </row>
    <row r="2264" spans="1:11" x14ac:dyDescent="0.25">
      <c r="A2264">
        <v>15178</v>
      </c>
      <c r="B2264" s="1">
        <v>44265.447071759256</v>
      </c>
      <c r="C2264" t="s">
        <v>6</v>
      </c>
      <c r="D2264" t="s">
        <v>69</v>
      </c>
      <c r="E2264" s="4">
        <v>386141</v>
      </c>
      <c r="F2264" t="s">
        <v>89</v>
      </c>
      <c r="G2264">
        <v>39</v>
      </c>
      <c r="H2264" s="2" t="s">
        <v>95</v>
      </c>
      <c r="I2264" s="2" t="s">
        <v>100</v>
      </c>
      <c r="J2264" s="2" t="s">
        <v>94</v>
      </c>
      <c r="K2264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PASABLE</v>
      </c>
    </row>
    <row r="2265" spans="1:11" x14ac:dyDescent="0.25">
      <c r="A2265">
        <v>15179</v>
      </c>
      <c r="B2265" s="1">
        <v>44265.449236111112</v>
      </c>
      <c r="C2265" t="s">
        <v>6</v>
      </c>
      <c r="D2265" t="s">
        <v>15</v>
      </c>
      <c r="E2265" s="4">
        <v>466480</v>
      </c>
      <c r="F2265" t="s">
        <v>89</v>
      </c>
      <c r="G2265">
        <v>35</v>
      </c>
      <c r="H2265" s="2" t="s">
        <v>95</v>
      </c>
      <c r="I2265" s="2" t="s">
        <v>100</v>
      </c>
      <c r="J2265" s="2" t="s">
        <v>103</v>
      </c>
      <c r="K2265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PASABLE</v>
      </c>
    </row>
    <row r="2266" spans="1:11" x14ac:dyDescent="0.25">
      <c r="A2266">
        <v>15186</v>
      </c>
      <c r="B2266" s="1">
        <v>44265.453680555554</v>
      </c>
      <c r="C2266" t="s">
        <v>6</v>
      </c>
      <c r="D2266" t="s">
        <v>29</v>
      </c>
      <c r="E2266" s="4">
        <v>958500</v>
      </c>
      <c r="F2266" t="s">
        <v>90</v>
      </c>
      <c r="G2266">
        <v>39</v>
      </c>
      <c r="H2266" s="2" t="s">
        <v>96</v>
      </c>
      <c r="I2266" s="2" t="s">
        <v>99</v>
      </c>
      <c r="J2266" s="2" t="s">
        <v>103</v>
      </c>
      <c r="K2266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2267" spans="1:11" x14ac:dyDescent="0.25">
      <c r="A2267">
        <v>7700</v>
      </c>
      <c r="B2267" s="1">
        <v>44265.45417824074</v>
      </c>
      <c r="C2267" t="s">
        <v>4</v>
      </c>
      <c r="D2267" t="s">
        <v>83</v>
      </c>
      <c r="E2267" s="4">
        <v>184828</v>
      </c>
      <c r="F2267" t="s">
        <v>89</v>
      </c>
      <c r="G2267">
        <v>47</v>
      </c>
      <c r="H2267" s="2" t="s">
        <v>95</v>
      </c>
      <c r="I2267" s="2" t="s">
        <v>99</v>
      </c>
      <c r="J2267" s="2" t="s">
        <v>102</v>
      </c>
      <c r="K2267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PASABLE</v>
      </c>
    </row>
    <row r="2268" spans="1:11" x14ac:dyDescent="0.25">
      <c r="A2268">
        <v>6170</v>
      </c>
      <c r="B2268" s="1">
        <v>44265.466608796298</v>
      </c>
      <c r="C2268" t="s">
        <v>6</v>
      </c>
      <c r="D2268" t="s">
        <v>83</v>
      </c>
      <c r="E2268" s="4">
        <v>417787</v>
      </c>
      <c r="F2268" t="s">
        <v>89</v>
      </c>
      <c r="G2268">
        <v>5</v>
      </c>
      <c r="H2268" s="2" t="s">
        <v>94</v>
      </c>
      <c r="I2268" s="2" t="s">
        <v>100</v>
      </c>
      <c r="J2268" s="2" t="s">
        <v>94</v>
      </c>
      <c r="K2268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PASABLE</v>
      </c>
    </row>
    <row r="2269" spans="1:11" x14ac:dyDescent="0.25">
      <c r="A2269">
        <v>6169</v>
      </c>
      <c r="B2269" s="1">
        <v>44265.484247685185</v>
      </c>
      <c r="C2269" t="s">
        <v>6</v>
      </c>
      <c r="D2269" t="s">
        <v>40</v>
      </c>
      <c r="E2269" s="4">
        <v>697974</v>
      </c>
      <c r="F2269" t="s">
        <v>90</v>
      </c>
      <c r="G2269">
        <v>5</v>
      </c>
      <c r="H2269" s="2" t="s">
        <v>95</v>
      </c>
      <c r="I2269" s="2" t="s">
        <v>99</v>
      </c>
      <c r="J2269" s="2" t="s">
        <v>94</v>
      </c>
      <c r="K2269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2270" spans="1:11" x14ac:dyDescent="0.25">
      <c r="A2270">
        <v>15163</v>
      </c>
      <c r="B2270" s="1">
        <v>44265.510752314818</v>
      </c>
      <c r="C2270" t="s">
        <v>6</v>
      </c>
      <c r="D2270" t="s">
        <v>74</v>
      </c>
      <c r="E2270" s="4">
        <v>726437</v>
      </c>
      <c r="F2270" t="s">
        <v>90</v>
      </c>
      <c r="G2270">
        <v>11</v>
      </c>
      <c r="H2270" s="2" t="s">
        <v>95</v>
      </c>
      <c r="I2270" s="2" t="s">
        <v>99</v>
      </c>
      <c r="J2270" s="2" t="s">
        <v>103</v>
      </c>
      <c r="K2270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2271" spans="1:11" x14ac:dyDescent="0.25">
      <c r="A2271">
        <v>15184</v>
      </c>
      <c r="B2271" s="1">
        <v>44265.523518518516</v>
      </c>
      <c r="C2271" t="s">
        <v>6</v>
      </c>
      <c r="D2271" t="s">
        <v>38</v>
      </c>
      <c r="E2271" s="4">
        <v>947474</v>
      </c>
      <c r="F2271" t="s">
        <v>90</v>
      </c>
      <c r="G2271">
        <v>9</v>
      </c>
      <c r="H2271" s="2" t="s">
        <v>95</v>
      </c>
      <c r="I2271" s="2" t="s">
        <v>99</v>
      </c>
      <c r="J2271" s="2" t="s">
        <v>94</v>
      </c>
      <c r="K2271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2272" spans="1:11" x14ac:dyDescent="0.25">
      <c r="A2272">
        <v>8226</v>
      </c>
      <c r="B2272" s="1">
        <v>44265.526030092595</v>
      </c>
      <c r="C2272" t="s">
        <v>13</v>
      </c>
      <c r="D2272" t="s">
        <v>61</v>
      </c>
      <c r="E2272" s="4">
        <v>895118</v>
      </c>
      <c r="F2272" t="s">
        <v>89</v>
      </c>
      <c r="G2272">
        <v>9</v>
      </c>
      <c r="H2272" s="2" t="s">
        <v>95</v>
      </c>
      <c r="I2272" s="2" t="s">
        <v>99</v>
      </c>
      <c r="J2272" s="2" t="s">
        <v>94</v>
      </c>
      <c r="K2272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PASABLE</v>
      </c>
    </row>
    <row r="2273" spans="1:11" x14ac:dyDescent="0.25">
      <c r="A2273">
        <v>15182</v>
      </c>
      <c r="B2273" s="1">
        <v>44265.526226851849</v>
      </c>
      <c r="C2273" t="s">
        <v>6</v>
      </c>
      <c r="D2273" t="s">
        <v>65</v>
      </c>
      <c r="E2273" s="4">
        <v>619942</v>
      </c>
      <c r="F2273" t="s">
        <v>88</v>
      </c>
      <c r="G2273">
        <v>15</v>
      </c>
      <c r="H2273" s="2" t="s">
        <v>96</v>
      </c>
      <c r="I2273" s="2" t="s">
        <v>100</v>
      </c>
      <c r="J2273" s="2" t="s">
        <v>102</v>
      </c>
      <c r="K2273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2274" spans="1:11" x14ac:dyDescent="0.25">
      <c r="A2274">
        <v>15181</v>
      </c>
      <c r="B2274" s="1">
        <v>44265.528344907405</v>
      </c>
      <c r="C2274" t="s">
        <v>6</v>
      </c>
      <c r="D2274" t="s">
        <v>29</v>
      </c>
      <c r="E2274" s="4">
        <v>22436</v>
      </c>
      <c r="F2274" t="s">
        <v>88</v>
      </c>
      <c r="G2274">
        <v>9</v>
      </c>
      <c r="H2274" s="2" t="s">
        <v>94</v>
      </c>
      <c r="I2274" s="2" t="s">
        <v>100</v>
      </c>
      <c r="J2274" s="2" t="s">
        <v>94</v>
      </c>
      <c r="K2274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2275" spans="1:11" x14ac:dyDescent="0.25">
      <c r="A2275">
        <v>7512</v>
      </c>
      <c r="B2275" s="1">
        <v>44265.529189814813</v>
      </c>
      <c r="C2275" t="s">
        <v>4</v>
      </c>
      <c r="D2275" t="s">
        <v>40</v>
      </c>
      <c r="E2275" s="4">
        <v>31916</v>
      </c>
      <c r="F2275" t="s">
        <v>89</v>
      </c>
      <c r="G2275">
        <v>38</v>
      </c>
      <c r="H2275" s="2" t="s">
        <v>95</v>
      </c>
      <c r="I2275" s="2" t="s">
        <v>99</v>
      </c>
      <c r="J2275" s="2" t="s">
        <v>94</v>
      </c>
      <c r="K2275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PASABLE</v>
      </c>
    </row>
    <row r="2276" spans="1:11" x14ac:dyDescent="0.25">
      <c r="A2276">
        <v>15177</v>
      </c>
      <c r="B2276" s="1">
        <v>44265.530092592591</v>
      </c>
      <c r="C2276" t="s">
        <v>6</v>
      </c>
      <c r="D2276" t="s">
        <v>51</v>
      </c>
      <c r="E2276" s="4">
        <v>410920</v>
      </c>
      <c r="F2276" t="s">
        <v>88</v>
      </c>
      <c r="G2276">
        <v>22</v>
      </c>
      <c r="H2276" s="2" t="s">
        <v>94</v>
      </c>
      <c r="I2276" s="2" t="s">
        <v>100</v>
      </c>
      <c r="J2276" s="2" t="s">
        <v>103</v>
      </c>
      <c r="K2276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2277" spans="1:11" x14ac:dyDescent="0.25">
      <c r="A2277">
        <v>15164</v>
      </c>
      <c r="B2277" s="1">
        <v>44265.532233796293</v>
      </c>
      <c r="C2277" t="s">
        <v>6</v>
      </c>
      <c r="D2277" t="s">
        <v>65</v>
      </c>
      <c r="E2277" s="4">
        <v>538702</v>
      </c>
      <c r="F2277" t="s">
        <v>90</v>
      </c>
      <c r="G2277">
        <v>44</v>
      </c>
      <c r="H2277" s="2" t="s">
        <v>94</v>
      </c>
      <c r="I2277" s="2" t="s">
        <v>99</v>
      </c>
      <c r="J2277" s="2" t="s">
        <v>102</v>
      </c>
      <c r="K2277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2278" spans="1:11" x14ac:dyDescent="0.25">
      <c r="A2278">
        <v>6168</v>
      </c>
      <c r="B2278" s="1">
        <v>44265.57130787037</v>
      </c>
      <c r="C2278" t="s">
        <v>4</v>
      </c>
      <c r="D2278" t="s">
        <v>40</v>
      </c>
      <c r="E2278" s="4">
        <v>709427</v>
      </c>
      <c r="F2278" t="s">
        <v>88</v>
      </c>
      <c r="G2278">
        <v>2</v>
      </c>
      <c r="H2278" s="2" t="s">
        <v>96</v>
      </c>
      <c r="I2278" s="2" t="s">
        <v>100</v>
      </c>
      <c r="J2278" s="2" t="s">
        <v>94</v>
      </c>
      <c r="K2278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2279" spans="1:11" x14ac:dyDescent="0.25">
      <c r="A2279">
        <v>22094</v>
      </c>
      <c r="B2279" s="1">
        <v>44265.577557870369</v>
      </c>
      <c r="C2279" t="s">
        <v>110</v>
      </c>
      <c r="D2279" t="s">
        <v>40</v>
      </c>
      <c r="E2279" s="4">
        <v>470402</v>
      </c>
      <c r="F2279" t="s">
        <v>90</v>
      </c>
      <c r="G2279">
        <v>4</v>
      </c>
      <c r="H2279" s="2" t="s">
        <v>94</v>
      </c>
      <c r="I2279" s="2" t="s">
        <v>100</v>
      </c>
      <c r="J2279" s="2" t="s">
        <v>103</v>
      </c>
      <c r="K2279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2280" spans="1:11" x14ac:dyDescent="0.25">
      <c r="A2280">
        <v>7628</v>
      </c>
      <c r="B2280" s="1">
        <v>44265.578935185185</v>
      </c>
      <c r="C2280" t="s">
        <v>11</v>
      </c>
      <c r="D2280" t="s">
        <v>65</v>
      </c>
      <c r="E2280" s="4">
        <v>232694</v>
      </c>
      <c r="F2280" t="s">
        <v>88</v>
      </c>
      <c r="G2280">
        <v>20</v>
      </c>
      <c r="H2280" s="2" t="s">
        <v>96</v>
      </c>
      <c r="I2280" s="2" t="s">
        <v>100</v>
      </c>
      <c r="J2280" s="2" t="s">
        <v>102</v>
      </c>
      <c r="K2280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2281" spans="1:11" x14ac:dyDescent="0.25">
      <c r="A2281">
        <v>8466</v>
      </c>
      <c r="B2281" s="1">
        <v>44265.578935185185</v>
      </c>
      <c r="C2281" t="s">
        <v>11</v>
      </c>
      <c r="D2281" t="s">
        <v>65</v>
      </c>
      <c r="E2281" s="4">
        <v>958556</v>
      </c>
      <c r="F2281" t="s">
        <v>88</v>
      </c>
      <c r="G2281">
        <v>37</v>
      </c>
      <c r="H2281" s="2" t="s">
        <v>96</v>
      </c>
      <c r="I2281" s="2" t="s">
        <v>100</v>
      </c>
      <c r="J2281" s="2" t="s">
        <v>103</v>
      </c>
      <c r="K2281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2282" spans="1:11" x14ac:dyDescent="0.25">
      <c r="A2282">
        <v>15171</v>
      </c>
      <c r="B2282" s="1">
        <v>44265.593182870369</v>
      </c>
      <c r="C2282" t="s">
        <v>6</v>
      </c>
      <c r="D2282" t="s">
        <v>37</v>
      </c>
      <c r="E2282" s="4">
        <v>545576</v>
      </c>
      <c r="F2282" t="s">
        <v>89</v>
      </c>
      <c r="G2282">
        <v>5</v>
      </c>
      <c r="H2282" s="2" t="s">
        <v>94</v>
      </c>
      <c r="I2282" s="2" t="s">
        <v>99</v>
      </c>
      <c r="J2282" s="2" t="s">
        <v>94</v>
      </c>
      <c r="K2282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PASABLE</v>
      </c>
    </row>
    <row r="2283" spans="1:11" x14ac:dyDescent="0.25">
      <c r="A2283">
        <v>15166</v>
      </c>
      <c r="B2283" s="1">
        <v>44265.597870370373</v>
      </c>
      <c r="C2283" t="s">
        <v>6</v>
      </c>
      <c r="D2283" t="s">
        <v>83</v>
      </c>
      <c r="E2283" s="4">
        <v>66276</v>
      </c>
      <c r="F2283" t="s">
        <v>89</v>
      </c>
      <c r="G2283" s="34">
        <v>32</v>
      </c>
      <c r="H2283" s="2" t="s">
        <v>96</v>
      </c>
      <c r="I2283" s="2" t="s">
        <v>100</v>
      </c>
      <c r="J2283" s="2" t="s">
        <v>102</v>
      </c>
      <c r="K2283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MUY SATISFACTORIO</v>
      </c>
    </row>
    <row r="2284" spans="1:11" x14ac:dyDescent="0.25">
      <c r="A2284">
        <v>8507</v>
      </c>
      <c r="B2284" s="1">
        <v>44265.601689814815</v>
      </c>
      <c r="C2284" t="s">
        <v>10</v>
      </c>
      <c r="D2284" t="s">
        <v>62</v>
      </c>
      <c r="E2284" s="4">
        <v>183587</v>
      </c>
      <c r="F2284" t="s">
        <v>90</v>
      </c>
      <c r="G2284">
        <v>33</v>
      </c>
      <c r="H2284" s="2" t="s">
        <v>94</v>
      </c>
      <c r="I2284" s="2" t="s">
        <v>100</v>
      </c>
      <c r="J2284" s="2" t="s">
        <v>102</v>
      </c>
      <c r="K2284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2285" spans="1:11" x14ac:dyDescent="0.25">
      <c r="A2285">
        <v>15162</v>
      </c>
      <c r="B2285" s="1">
        <v>44265.604861111111</v>
      </c>
      <c r="C2285" t="s">
        <v>6</v>
      </c>
      <c r="D2285" t="s">
        <v>83</v>
      </c>
      <c r="E2285" s="4">
        <v>666354</v>
      </c>
      <c r="F2285" t="s">
        <v>90</v>
      </c>
      <c r="G2285">
        <v>6</v>
      </c>
      <c r="H2285" s="2" t="s">
        <v>95</v>
      </c>
      <c r="I2285" s="2" t="s">
        <v>99</v>
      </c>
      <c r="J2285" s="2" t="s">
        <v>103</v>
      </c>
      <c r="K2285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2286" spans="1:11" x14ac:dyDescent="0.25">
      <c r="A2286">
        <v>6167</v>
      </c>
      <c r="B2286" s="1">
        <v>44265.62736111111</v>
      </c>
      <c r="C2286" t="s">
        <v>6</v>
      </c>
      <c r="D2286" t="s">
        <v>38</v>
      </c>
      <c r="E2286" s="4">
        <v>620083</v>
      </c>
      <c r="F2286" t="s">
        <v>89</v>
      </c>
      <c r="G2286">
        <v>4</v>
      </c>
      <c r="H2286" s="2" t="s">
        <v>94</v>
      </c>
      <c r="I2286" s="2" t="s">
        <v>99</v>
      </c>
      <c r="J2286" s="2" t="s">
        <v>102</v>
      </c>
      <c r="K2286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PASABLE</v>
      </c>
    </row>
    <row r="2287" spans="1:11" x14ac:dyDescent="0.25">
      <c r="A2287">
        <v>16035</v>
      </c>
      <c r="B2287" s="1">
        <v>44265.653854166667</v>
      </c>
      <c r="C2287" t="s">
        <v>3</v>
      </c>
      <c r="D2287" t="s">
        <v>83</v>
      </c>
      <c r="E2287" s="4">
        <v>492924</v>
      </c>
      <c r="F2287" t="s">
        <v>88</v>
      </c>
      <c r="G2287">
        <v>39</v>
      </c>
      <c r="H2287" s="2" t="s">
        <v>94</v>
      </c>
      <c r="I2287" s="2" t="s">
        <v>100</v>
      </c>
      <c r="J2287" s="2" t="s">
        <v>103</v>
      </c>
      <c r="K2287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2288" spans="1:11" x14ac:dyDescent="0.25">
      <c r="A2288">
        <v>6166</v>
      </c>
      <c r="B2288" s="1">
        <v>44265.659722222219</v>
      </c>
      <c r="C2288" t="s">
        <v>6</v>
      </c>
      <c r="D2288" t="s">
        <v>44</v>
      </c>
      <c r="E2288" s="4">
        <v>158243</v>
      </c>
      <c r="F2288" t="s">
        <v>90</v>
      </c>
      <c r="G2288">
        <v>5</v>
      </c>
      <c r="H2288" s="2" t="s">
        <v>95</v>
      </c>
      <c r="I2288" s="2" t="s">
        <v>100</v>
      </c>
      <c r="J2288" s="2" t="s">
        <v>102</v>
      </c>
      <c r="K2288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2289" spans="1:11" x14ac:dyDescent="0.25">
      <c r="A2289">
        <v>16337</v>
      </c>
      <c r="B2289" s="1">
        <v>44265.661863425928</v>
      </c>
      <c r="C2289" t="s">
        <v>3</v>
      </c>
      <c r="D2289" t="s">
        <v>40</v>
      </c>
      <c r="E2289" s="4">
        <v>949527</v>
      </c>
      <c r="F2289" t="s">
        <v>90</v>
      </c>
      <c r="G2289">
        <v>37</v>
      </c>
      <c r="H2289" s="2" t="s">
        <v>95</v>
      </c>
      <c r="I2289" s="2" t="s">
        <v>99</v>
      </c>
      <c r="J2289" s="2" t="s">
        <v>103</v>
      </c>
      <c r="K2289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2290" spans="1:11" x14ac:dyDescent="0.25">
      <c r="A2290">
        <v>21584</v>
      </c>
      <c r="B2290" s="1">
        <v>44265.666319444441</v>
      </c>
      <c r="C2290" t="s">
        <v>3</v>
      </c>
      <c r="D2290" t="s">
        <v>72</v>
      </c>
      <c r="E2290" s="4">
        <v>871233</v>
      </c>
      <c r="F2290" t="s">
        <v>88</v>
      </c>
      <c r="G2290">
        <v>38</v>
      </c>
      <c r="H2290" s="2" t="s">
        <v>96</v>
      </c>
      <c r="I2290" s="2" t="s">
        <v>99</v>
      </c>
      <c r="J2290" s="2" t="s">
        <v>94</v>
      </c>
      <c r="K2290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2291" spans="1:11" x14ac:dyDescent="0.25">
      <c r="A2291">
        <v>6165</v>
      </c>
      <c r="B2291" s="1">
        <v>44265.66741898148</v>
      </c>
      <c r="C2291" t="s">
        <v>6</v>
      </c>
      <c r="D2291" t="s">
        <v>65</v>
      </c>
      <c r="E2291" s="4">
        <v>488223</v>
      </c>
      <c r="F2291" t="s">
        <v>88</v>
      </c>
      <c r="G2291">
        <v>40</v>
      </c>
      <c r="H2291" s="2" t="s">
        <v>95</v>
      </c>
      <c r="I2291" s="2" t="s">
        <v>99</v>
      </c>
      <c r="J2291" s="2" t="s">
        <v>103</v>
      </c>
      <c r="K2291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2292" spans="1:11" x14ac:dyDescent="0.25">
      <c r="A2292">
        <v>17193</v>
      </c>
      <c r="B2292" s="1">
        <v>44265.67</v>
      </c>
      <c r="C2292" t="s">
        <v>14</v>
      </c>
      <c r="D2292" t="s">
        <v>54</v>
      </c>
      <c r="E2292" s="4">
        <v>904744</v>
      </c>
      <c r="F2292" t="s">
        <v>89</v>
      </c>
      <c r="G2292">
        <v>22</v>
      </c>
      <c r="H2292" s="2" t="s">
        <v>95</v>
      </c>
      <c r="I2292" s="2" t="s">
        <v>99</v>
      </c>
      <c r="J2292" s="2" t="s">
        <v>103</v>
      </c>
      <c r="K2292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PASABLE</v>
      </c>
    </row>
    <row r="2293" spans="1:11" x14ac:dyDescent="0.25">
      <c r="A2293">
        <v>6164</v>
      </c>
      <c r="B2293" s="1">
        <v>44265.674837962964</v>
      </c>
      <c r="C2293" t="s">
        <v>6</v>
      </c>
      <c r="D2293" t="s">
        <v>40</v>
      </c>
      <c r="E2293" s="4">
        <v>690376</v>
      </c>
      <c r="F2293" t="s">
        <v>88</v>
      </c>
      <c r="G2293">
        <v>2</v>
      </c>
      <c r="H2293" s="2" t="s">
        <v>94</v>
      </c>
      <c r="I2293" s="2" t="s">
        <v>100</v>
      </c>
      <c r="J2293" s="2" t="s">
        <v>102</v>
      </c>
      <c r="K2293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2294" spans="1:11" x14ac:dyDescent="0.25">
      <c r="A2294">
        <v>6163</v>
      </c>
      <c r="B2294" s="1">
        <v>44265.790497685186</v>
      </c>
      <c r="C2294" t="s">
        <v>6</v>
      </c>
      <c r="D2294" t="s">
        <v>51</v>
      </c>
      <c r="E2294" s="4">
        <v>924301</v>
      </c>
      <c r="F2294" t="s">
        <v>88</v>
      </c>
      <c r="G2294">
        <v>26</v>
      </c>
      <c r="H2294" s="2" t="s">
        <v>96</v>
      </c>
      <c r="I2294" s="2" t="s">
        <v>100</v>
      </c>
      <c r="J2294" s="2" t="s">
        <v>94</v>
      </c>
      <c r="K2294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2295" spans="1:11" x14ac:dyDescent="0.25">
      <c r="A2295">
        <v>6162</v>
      </c>
      <c r="B2295" s="1">
        <v>44265.793263888889</v>
      </c>
      <c r="C2295" t="s">
        <v>6</v>
      </c>
      <c r="D2295" t="s">
        <v>48</v>
      </c>
      <c r="E2295" s="4">
        <v>704334</v>
      </c>
      <c r="F2295" t="s">
        <v>90</v>
      </c>
      <c r="G2295">
        <v>1</v>
      </c>
      <c r="H2295" s="2" t="s">
        <v>94</v>
      </c>
      <c r="I2295" s="2" t="s">
        <v>99</v>
      </c>
      <c r="J2295" s="2" t="s">
        <v>102</v>
      </c>
      <c r="K2295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2296" spans="1:11" x14ac:dyDescent="0.25">
      <c r="A2296">
        <v>15535</v>
      </c>
      <c r="B2296" s="1">
        <v>44265.806712962964</v>
      </c>
      <c r="C2296" t="s">
        <v>111</v>
      </c>
      <c r="D2296" t="s">
        <v>38</v>
      </c>
      <c r="E2296" s="4">
        <v>684322</v>
      </c>
      <c r="F2296" t="s">
        <v>89</v>
      </c>
      <c r="G2296">
        <v>16</v>
      </c>
      <c r="H2296" s="2" t="s">
        <v>94</v>
      </c>
      <c r="I2296" s="2" t="s">
        <v>100</v>
      </c>
      <c r="J2296" s="2" t="s">
        <v>102</v>
      </c>
      <c r="K2296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PASABLE</v>
      </c>
    </row>
    <row r="2297" spans="1:11" x14ac:dyDescent="0.25">
      <c r="A2297">
        <v>6161</v>
      </c>
      <c r="B2297" s="1">
        <v>44265.809351851851</v>
      </c>
      <c r="C2297" t="s">
        <v>6</v>
      </c>
      <c r="D2297" t="s">
        <v>74</v>
      </c>
      <c r="E2297" s="4">
        <v>308526</v>
      </c>
      <c r="F2297" t="s">
        <v>89</v>
      </c>
      <c r="G2297" s="34">
        <v>31</v>
      </c>
      <c r="H2297" s="2" t="s">
        <v>96</v>
      </c>
      <c r="I2297" s="2" t="s">
        <v>100</v>
      </c>
      <c r="J2297" s="2" t="s">
        <v>103</v>
      </c>
      <c r="K2297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MUY SATISFACTORIO</v>
      </c>
    </row>
    <row r="2298" spans="1:11" x14ac:dyDescent="0.25">
      <c r="A2298">
        <v>6160</v>
      </c>
      <c r="B2298" s="1">
        <v>44265.812418981484</v>
      </c>
      <c r="C2298" t="s">
        <v>6</v>
      </c>
      <c r="D2298" t="s">
        <v>72</v>
      </c>
      <c r="E2298" s="4">
        <v>122937</v>
      </c>
      <c r="F2298" t="s">
        <v>88</v>
      </c>
      <c r="G2298">
        <v>29</v>
      </c>
      <c r="H2298" s="2" t="s">
        <v>96</v>
      </c>
      <c r="I2298" s="2" t="s">
        <v>100</v>
      </c>
      <c r="J2298" s="2" t="s">
        <v>94</v>
      </c>
      <c r="K2298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2299" spans="1:11" x14ac:dyDescent="0.25">
      <c r="A2299">
        <v>16028</v>
      </c>
      <c r="B2299" s="1">
        <v>44266.369456018518</v>
      </c>
      <c r="C2299" t="s">
        <v>2</v>
      </c>
      <c r="D2299" t="s">
        <v>75</v>
      </c>
      <c r="E2299" s="4">
        <v>233122</v>
      </c>
      <c r="F2299" t="s">
        <v>88</v>
      </c>
      <c r="G2299">
        <v>2</v>
      </c>
      <c r="H2299" s="2" t="s">
        <v>94</v>
      </c>
      <c r="I2299" s="2" t="s">
        <v>100</v>
      </c>
      <c r="J2299" s="2" t="s">
        <v>94</v>
      </c>
      <c r="K2299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2300" spans="1:11" x14ac:dyDescent="0.25">
      <c r="A2300">
        <v>22025</v>
      </c>
      <c r="B2300" s="1">
        <v>44266.379733796297</v>
      </c>
      <c r="C2300" t="s">
        <v>108</v>
      </c>
      <c r="D2300" t="s">
        <v>29</v>
      </c>
      <c r="E2300" s="4">
        <v>914076</v>
      </c>
      <c r="F2300" t="s">
        <v>89</v>
      </c>
      <c r="G2300">
        <v>23</v>
      </c>
      <c r="H2300" s="2" t="s">
        <v>94</v>
      </c>
      <c r="I2300" s="2" t="s">
        <v>100</v>
      </c>
      <c r="J2300" s="2" t="s">
        <v>103</v>
      </c>
      <c r="K2300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PASABLE</v>
      </c>
    </row>
    <row r="2301" spans="1:11" x14ac:dyDescent="0.25">
      <c r="A2301">
        <v>6159</v>
      </c>
      <c r="B2301" s="1">
        <v>44266.40861111111</v>
      </c>
      <c r="C2301" t="s">
        <v>6</v>
      </c>
      <c r="D2301" t="s">
        <v>44</v>
      </c>
      <c r="E2301" s="4">
        <v>167758</v>
      </c>
      <c r="F2301" t="s">
        <v>90</v>
      </c>
      <c r="G2301">
        <v>18</v>
      </c>
      <c r="H2301" s="2" t="s">
        <v>95</v>
      </c>
      <c r="I2301" s="2" t="s">
        <v>99</v>
      </c>
      <c r="J2301" s="2" t="s">
        <v>102</v>
      </c>
      <c r="K2301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2302" spans="1:11" x14ac:dyDescent="0.25">
      <c r="A2302">
        <v>6158</v>
      </c>
      <c r="B2302" s="1">
        <v>44266.41914351852</v>
      </c>
      <c r="C2302" t="s">
        <v>6</v>
      </c>
      <c r="D2302" t="s">
        <v>83</v>
      </c>
      <c r="E2302" s="4">
        <v>908028</v>
      </c>
      <c r="F2302" t="s">
        <v>89</v>
      </c>
      <c r="G2302">
        <v>28</v>
      </c>
      <c r="H2302" s="2" t="s">
        <v>94</v>
      </c>
      <c r="I2302" s="2" t="s">
        <v>99</v>
      </c>
      <c r="J2302" s="2" t="s">
        <v>102</v>
      </c>
      <c r="K2302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PASABLE</v>
      </c>
    </row>
    <row r="2303" spans="1:11" x14ac:dyDescent="0.25">
      <c r="A2303">
        <v>6157</v>
      </c>
      <c r="B2303" s="1">
        <v>44266.430972222224</v>
      </c>
      <c r="C2303" t="s">
        <v>4</v>
      </c>
      <c r="D2303" t="s">
        <v>78</v>
      </c>
      <c r="E2303" s="4">
        <v>225892</v>
      </c>
      <c r="F2303" t="s">
        <v>89</v>
      </c>
      <c r="G2303">
        <v>8</v>
      </c>
      <c r="H2303" s="2" t="s">
        <v>95</v>
      </c>
      <c r="I2303" s="2" t="s">
        <v>99</v>
      </c>
      <c r="J2303" s="2" t="s">
        <v>103</v>
      </c>
      <c r="K2303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PASABLE</v>
      </c>
    </row>
    <row r="2304" spans="1:11" x14ac:dyDescent="0.25">
      <c r="A2304">
        <v>6156</v>
      </c>
      <c r="B2304" s="1">
        <v>44266.447118055556</v>
      </c>
      <c r="C2304" t="s">
        <v>6</v>
      </c>
      <c r="D2304" t="s">
        <v>38</v>
      </c>
      <c r="E2304" s="4">
        <v>335904</v>
      </c>
      <c r="F2304" t="s">
        <v>89</v>
      </c>
      <c r="G2304" s="34">
        <v>23</v>
      </c>
      <c r="H2304" s="2" t="s">
        <v>96</v>
      </c>
      <c r="I2304" s="2" t="s">
        <v>99</v>
      </c>
      <c r="J2304" s="2" t="s">
        <v>103</v>
      </c>
      <c r="K2304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MUY SATISFACTORIO</v>
      </c>
    </row>
    <row r="2305" spans="1:11" x14ac:dyDescent="0.25">
      <c r="A2305">
        <v>7275</v>
      </c>
      <c r="B2305" s="1">
        <v>44266.462291666663</v>
      </c>
      <c r="C2305" t="s">
        <v>4</v>
      </c>
      <c r="D2305" t="s">
        <v>83</v>
      </c>
      <c r="E2305" s="4">
        <v>594975</v>
      </c>
      <c r="F2305" t="s">
        <v>88</v>
      </c>
      <c r="G2305">
        <v>31</v>
      </c>
      <c r="H2305" s="2" t="s">
        <v>96</v>
      </c>
      <c r="I2305" s="2" t="s">
        <v>100</v>
      </c>
      <c r="J2305" s="2" t="s">
        <v>103</v>
      </c>
      <c r="K2305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2306" spans="1:11" x14ac:dyDescent="0.25">
      <c r="A2306">
        <v>8162</v>
      </c>
      <c r="B2306" s="1">
        <v>44266.469953703701</v>
      </c>
      <c r="C2306" t="s">
        <v>13</v>
      </c>
      <c r="D2306" t="s">
        <v>64</v>
      </c>
      <c r="E2306" s="4">
        <v>293908</v>
      </c>
      <c r="F2306" t="s">
        <v>90</v>
      </c>
      <c r="G2306">
        <v>28</v>
      </c>
      <c r="H2306" s="2" t="s">
        <v>94</v>
      </c>
      <c r="I2306" s="2" t="s">
        <v>99</v>
      </c>
      <c r="J2306" s="2" t="s">
        <v>94</v>
      </c>
      <c r="K2306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2307" spans="1:11" x14ac:dyDescent="0.25">
      <c r="A2307">
        <v>6155</v>
      </c>
      <c r="B2307" s="1">
        <v>44266.472997685189</v>
      </c>
      <c r="C2307" t="s">
        <v>6</v>
      </c>
      <c r="D2307" t="s">
        <v>61</v>
      </c>
      <c r="E2307" s="4">
        <v>314241</v>
      </c>
      <c r="F2307" t="s">
        <v>88</v>
      </c>
      <c r="G2307">
        <v>1</v>
      </c>
      <c r="H2307" s="2" t="s">
        <v>96</v>
      </c>
      <c r="I2307" s="2" t="s">
        <v>100</v>
      </c>
      <c r="J2307" s="2" t="s">
        <v>102</v>
      </c>
      <c r="K2307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2308" spans="1:11" x14ac:dyDescent="0.25">
      <c r="A2308">
        <v>18361</v>
      </c>
      <c r="B2308" s="1">
        <v>44266.473171296297</v>
      </c>
      <c r="C2308" t="s">
        <v>3</v>
      </c>
      <c r="D2308" t="s">
        <v>65</v>
      </c>
      <c r="E2308" s="4">
        <v>61793</v>
      </c>
      <c r="F2308" t="s">
        <v>89</v>
      </c>
      <c r="G2308">
        <v>20</v>
      </c>
      <c r="H2308" s="2" t="s">
        <v>94</v>
      </c>
      <c r="I2308" s="2" t="s">
        <v>100</v>
      </c>
      <c r="J2308" s="2" t="s">
        <v>103</v>
      </c>
      <c r="K2308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PASABLE</v>
      </c>
    </row>
    <row r="2309" spans="1:11" x14ac:dyDescent="0.25">
      <c r="A2309">
        <v>17585</v>
      </c>
      <c r="B2309" s="1">
        <v>44266.477222222224</v>
      </c>
      <c r="C2309" t="s">
        <v>14</v>
      </c>
      <c r="D2309" t="s">
        <v>82</v>
      </c>
      <c r="E2309" s="4">
        <v>232632</v>
      </c>
      <c r="F2309" t="s">
        <v>88</v>
      </c>
      <c r="G2309">
        <v>4</v>
      </c>
      <c r="H2309" s="2" t="s">
        <v>96</v>
      </c>
      <c r="I2309" s="2" t="s">
        <v>100</v>
      </c>
      <c r="J2309" s="2" t="s">
        <v>94</v>
      </c>
      <c r="K2309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2310" spans="1:11" x14ac:dyDescent="0.25">
      <c r="A2310">
        <v>18004</v>
      </c>
      <c r="B2310" s="1">
        <v>44266.483425925922</v>
      </c>
      <c r="C2310" t="s">
        <v>14</v>
      </c>
      <c r="D2310" t="s">
        <v>83</v>
      </c>
      <c r="E2310" s="4">
        <v>963212</v>
      </c>
      <c r="F2310" t="s">
        <v>90</v>
      </c>
      <c r="G2310">
        <v>35</v>
      </c>
      <c r="H2310" s="2" t="s">
        <v>96</v>
      </c>
      <c r="I2310" s="2" t="s">
        <v>100</v>
      </c>
      <c r="J2310" s="2" t="s">
        <v>103</v>
      </c>
      <c r="K2310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2311" spans="1:11" x14ac:dyDescent="0.25">
      <c r="A2311">
        <v>7386</v>
      </c>
      <c r="B2311" s="1">
        <v>44266.515393518515</v>
      </c>
      <c r="C2311" t="s">
        <v>13</v>
      </c>
      <c r="D2311" t="s">
        <v>54</v>
      </c>
      <c r="E2311" s="4">
        <v>259531</v>
      </c>
      <c r="F2311" t="s">
        <v>89</v>
      </c>
      <c r="G2311" s="34">
        <v>29</v>
      </c>
      <c r="H2311" s="2" t="s">
        <v>96</v>
      </c>
      <c r="I2311" s="2" t="s">
        <v>100</v>
      </c>
      <c r="J2311" s="2" t="s">
        <v>94</v>
      </c>
      <c r="K2311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MUY SATISFACTORIO</v>
      </c>
    </row>
    <row r="2312" spans="1:11" x14ac:dyDescent="0.25">
      <c r="A2312">
        <v>15225</v>
      </c>
      <c r="B2312" s="1">
        <v>44266.531157407408</v>
      </c>
      <c r="C2312" t="s">
        <v>6</v>
      </c>
      <c r="D2312" t="s">
        <v>38</v>
      </c>
      <c r="E2312" s="4">
        <v>99849</v>
      </c>
      <c r="F2312" t="s">
        <v>88</v>
      </c>
      <c r="G2312">
        <v>8</v>
      </c>
      <c r="H2312" s="2" t="s">
        <v>96</v>
      </c>
      <c r="I2312" s="2" t="s">
        <v>100</v>
      </c>
      <c r="J2312" s="2" t="s">
        <v>102</v>
      </c>
      <c r="K2312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2313" spans="1:11" x14ac:dyDescent="0.25">
      <c r="A2313">
        <v>22089</v>
      </c>
      <c r="B2313" s="1">
        <v>44266.549930555557</v>
      </c>
      <c r="C2313" t="s">
        <v>108</v>
      </c>
      <c r="D2313" t="s">
        <v>51</v>
      </c>
      <c r="E2313" s="4">
        <v>168605</v>
      </c>
      <c r="F2313" t="s">
        <v>88</v>
      </c>
      <c r="G2313">
        <v>25</v>
      </c>
      <c r="H2313" s="2" t="s">
        <v>95</v>
      </c>
      <c r="I2313" s="2" t="s">
        <v>100</v>
      </c>
      <c r="J2313" s="2" t="s">
        <v>94</v>
      </c>
      <c r="K2313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2314" spans="1:11" x14ac:dyDescent="0.25">
      <c r="A2314">
        <v>7325</v>
      </c>
      <c r="B2314" s="1">
        <v>44266.565138888887</v>
      </c>
      <c r="C2314" t="s">
        <v>10</v>
      </c>
      <c r="D2314" t="s">
        <v>70</v>
      </c>
      <c r="E2314" s="4">
        <v>50282</v>
      </c>
      <c r="F2314" t="s">
        <v>89</v>
      </c>
      <c r="G2314">
        <v>31</v>
      </c>
      <c r="H2314" s="2" t="s">
        <v>95</v>
      </c>
      <c r="I2314" s="2" t="s">
        <v>100</v>
      </c>
      <c r="J2314" s="2" t="s">
        <v>102</v>
      </c>
      <c r="K2314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PASABLE</v>
      </c>
    </row>
    <row r="2315" spans="1:11" x14ac:dyDescent="0.25">
      <c r="A2315">
        <v>15158</v>
      </c>
      <c r="B2315" s="1">
        <v>44266.597627314812</v>
      </c>
      <c r="C2315" t="s">
        <v>6</v>
      </c>
      <c r="D2315" t="s">
        <v>47</v>
      </c>
      <c r="E2315" s="4">
        <v>208761</v>
      </c>
      <c r="F2315" t="s">
        <v>90</v>
      </c>
      <c r="G2315">
        <v>50</v>
      </c>
      <c r="H2315" s="2" t="s">
        <v>95</v>
      </c>
      <c r="I2315" s="2" t="s">
        <v>100</v>
      </c>
      <c r="J2315" s="2" t="s">
        <v>103</v>
      </c>
      <c r="K2315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2316" spans="1:11" x14ac:dyDescent="0.25">
      <c r="A2316">
        <v>18857</v>
      </c>
      <c r="B2316" s="1">
        <v>44266.620011574072</v>
      </c>
      <c r="C2316" t="s">
        <v>2</v>
      </c>
      <c r="D2316" t="s">
        <v>15</v>
      </c>
      <c r="E2316" s="4">
        <v>913516</v>
      </c>
      <c r="F2316" t="s">
        <v>88</v>
      </c>
      <c r="G2316">
        <v>12</v>
      </c>
      <c r="H2316" s="2" t="s">
        <v>96</v>
      </c>
      <c r="I2316" s="2" t="s">
        <v>100</v>
      </c>
      <c r="J2316" s="2" t="s">
        <v>102</v>
      </c>
      <c r="K2316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2317" spans="1:11" x14ac:dyDescent="0.25">
      <c r="A2317">
        <v>16822</v>
      </c>
      <c r="B2317" s="1">
        <v>44266.622314814813</v>
      </c>
      <c r="C2317" t="s">
        <v>2</v>
      </c>
      <c r="D2317" t="s">
        <v>72</v>
      </c>
      <c r="E2317" s="4">
        <v>809870</v>
      </c>
      <c r="F2317" t="s">
        <v>88</v>
      </c>
      <c r="G2317">
        <v>10</v>
      </c>
      <c r="H2317" s="2" t="s">
        <v>96</v>
      </c>
      <c r="I2317" s="2" t="s">
        <v>100</v>
      </c>
      <c r="J2317" s="2" t="s">
        <v>102</v>
      </c>
      <c r="K2317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2318" spans="1:11" x14ac:dyDescent="0.25">
      <c r="A2318">
        <v>6154</v>
      </c>
      <c r="B2318" s="1">
        <v>44266.630347222221</v>
      </c>
      <c r="C2318" t="s">
        <v>6</v>
      </c>
      <c r="D2318" t="s">
        <v>65</v>
      </c>
      <c r="E2318" s="4">
        <v>431586</v>
      </c>
      <c r="F2318" t="s">
        <v>88</v>
      </c>
      <c r="G2318">
        <v>20</v>
      </c>
      <c r="H2318" s="2" t="s">
        <v>95</v>
      </c>
      <c r="I2318" s="2" t="s">
        <v>100</v>
      </c>
      <c r="J2318" s="2" t="s">
        <v>102</v>
      </c>
      <c r="K2318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2319" spans="1:11" x14ac:dyDescent="0.25">
      <c r="A2319">
        <v>19466</v>
      </c>
      <c r="B2319" s="1">
        <v>44266.630879629629</v>
      </c>
      <c r="C2319" t="s">
        <v>108</v>
      </c>
      <c r="D2319" t="s">
        <v>61</v>
      </c>
      <c r="E2319" s="4">
        <v>217771</v>
      </c>
      <c r="F2319" t="s">
        <v>90</v>
      </c>
      <c r="G2319">
        <v>26</v>
      </c>
      <c r="H2319" s="2" t="s">
        <v>95</v>
      </c>
      <c r="I2319" s="2" t="s">
        <v>99</v>
      </c>
      <c r="J2319" s="2" t="s">
        <v>103</v>
      </c>
      <c r="K2319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2320" spans="1:11" x14ac:dyDescent="0.25">
      <c r="A2320">
        <v>20475</v>
      </c>
      <c r="B2320" s="1">
        <v>44266.639120370368</v>
      </c>
      <c r="C2320" t="s">
        <v>107</v>
      </c>
      <c r="D2320" t="s">
        <v>29</v>
      </c>
      <c r="E2320" s="4">
        <v>297728</v>
      </c>
      <c r="F2320" t="s">
        <v>90</v>
      </c>
      <c r="G2320">
        <v>47</v>
      </c>
      <c r="H2320" s="2" t="s">
        <v>94</v>
      </c>
      <c r="I2320" s="2" t="s">
        <v>99</v>
      </c>
      <c r="J2320" s="2" t="s">
        <v>102</v>
      </c>
      <c r="K2320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2321" spans="1:11" x14ac:dyDescent="0.25">
      <c r="A2321">
        <v>18785</v>
      </c>
      <c r="B2321" s="1">
        <v>44266.648495370369</v>
      </c>
      <c r="C2321" t="s">
        <v>108</v>
      </c>
      <c r="D2321" t="s">
        <v>15</v>
      </c>
      <c r="E2321" s="4">
        <v>991484</v>
      </c>
      <c r="F2321" t="s">
        <v>89</v>
      </c>
      <c r="G2321" s="34">
        <v>36</v>
      </c>
      <c r="H2321" s="2" t="s">
        <v>96</v>
      </c>
      <c r="I2321" s="2" t="s">
        <v>100</v>
      </c>
      <c r="J2321" s="2" t="s">
        <v>102</v>
      </c>
      <c r="K2321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MUY SATISFACTORIO</v>
      </c>
    </row>
    <row r="2322" spans="1:11" x14ac:dyDescent="0.25">
      <c r="A2322">
        <v>6153</v>
      </c>
      <c r="B2322" s="1">
        <v>44266.670671296299</v>
      </c>
      <c r="C2322" t="s">
        <v>6</v>
      </c>
      <c r="D2322" t="s">
        <v>37</v>
      </c>
      <c r="E2322" s="4">
        <v>582493</v>
      </c>
      <c r="F2322" t="s">
        <v>90</v>
      </c>
      <c r="G2322">
        <v>21</v>
      </c>
      <c r="H2322" s="2" t="s">
        <v>96</v>
      </c>
      <c r="I2322" s="2" t="s">
        <v>100</v>
      </c>
      <c r="J2322" s="2" t="s">
        <v>103</v>
      </c>
      <c r="K2322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2323" spans="1:11" x14ac:dyDescent="0.25">
      <c r="A2323">
        <v>15159</v>
      </c>
      <c r="B2323" s="1">
        <v>44266.672534722224</v>
      </c>
      <c r="C2323" t="s">
        <v>6</v>
      </c>
      <c r="D2323" t="s">
        <v>74</v>
      </c>
      <c r="E2323" s="4">
        <v>926149</v>
      </c>
      <c r="F2323" t="s">
        <v>89</v>
      </c>
      <c r="G2323" s="34">
        <v>7</v>
      </c>
      <c r="H2323" s="2" t="s">
        <v>96</v>
      </c>
      <c r="I2323" s="2" t="s">
        <v>99</v>
      </c>
      <c r="J2323" s="2" t="s">
        <v>103</v>
      </c>
      <c r="K2323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MUY SATISFACTORIO</v>
      </c>
    </row>
    <row r="2324" spans="1:11" x14ac:dyDescent="0.25">
      <c r="A2324">
        <v>15160</v>
      </c>
      <c r="B2324" s="1">
        <v>44266.674189814818</v>
      </c>
      <c r="C2324" t="s">
        <v>6</v>
      </c>
      <c r="D2324" t="s">
        <v>64</v>
      </c>
      <c r="E2324" s="4">
        <v>888576</v>
      </c>
      <c r="F2324" t="s">
        <v>90</v>
      </c>
      <c r="G2324">
        <v>38</v>
      </c>
      <c r="H2324" s="2" t="s">
        <v>95</v>
      </c>
      <c r="I2324" s="2" t="s">
        <v>99</v>
      </c>
      <c r="J2324" s="2" t="s">
        <v>103</v>
      </c>
      <c r="K2324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2325" spans="1:11" x14ac:dyDescent="0.25">
      <c r="A2325">
        <v>15161</v>
      </c>
      <c r="B2325" s="1">
        <v>44266.676134259258</v>
      </c>
      <c r="C2325" t="s">
        <v>6</v>
      </c>
      <c r="D2325" t="s">
        <v>48</v>
      </c>
      <c r="E2325" s="4">
        <v>753708</v>
      </c>
      <c r="F2325" t="s">
        <v>90</v>
      </c>
      <c r="G2325">
        <v>43</v>
      </c>
      <c r="H2325" s="2" t="s">
        <v>95</v>
      </c>
      <c r="I2325" s="2" t="s">
        <v>100</v>
      </c>
      <c r="J2325" s="2" t="s">
        <v>102</v>
      </c>
      <c r="K2325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2326" spans="1:11" x14ac:dyDescent="0.25">
      <c r="A2326">
        <v>21051</v>
      </c>
      <c r="B2326" s="1">
        <v>44267.426030092596</v>
      </c>
      <c r="C2326" t="s">
        <v>110</v>
      </c>
      <c r="D2326" t="s">
        <v>29</v>
      </c>
      <c r="E2326" s="4">
        <v>280464</v>
      </c>
      <c r="F2326" t="s">
        <v>88</v>
      </c>
      <c r="G2326">
        <v>7</v>
      </c>
      <c r="H2326" s="2" t="s">
        <v>95</v>
      </c>
      <c r="I2326" s="2" t="s">
        <v>99</v>
      </c>
      <c r="J2326" s="2" t="s">
        <v>102</v>
      </c>
      <c r="K2326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2327" spans="1:11" x14ac:dyDescent="0.25">
      <c r="A2327">
        <v>20991</v>
      </c>
      <c r="B2327" s="1">
        <v>44267.427581018521</v>
      </c>
      <c r="C2327" t="s">
        <v>108</v>
      </c>
      <c r="D2327" t="s">
        <v>47</v>
      </c>
      <c r="E2327" s="4">
        <v>414220</v>
      </c>
      <c r="F2327" t="s">
        <v>88</v>
      </c>
      <c r="G2327">
        <v>22</v>
      </c>
      <c r="H2327" s="2" t="s">
        <v>95</v>
      </c>
      <c r="I2327" s="2" t="s">
        <v>99</v>
      </c>
      <c r="J2327" s="2" t="s">
        <v>103</v>
      </c>
      <c r="K2327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2328" spans="1:11" x14ac:dyDescent="0.25">
      <c r="A2328">
        <v>19924</v>
      </c>
      <c r="B2328" s="1">
        <v>44267.429270833331</v>
      </c>
      <c r="C2328" t="s">
        <v>108</v>
      </c>
      <c r="D2328" t="s">
        <v>73</v>
      </c>
      <c r="E2328" s="4">
        <v>476198</v>
      </c>
      <c r="F2328" t="s">
        <v>90</v>
      </c>
      <c r="G2328">
        <v>19</v>
      </c>
      <c r="H2328" s="2" t="s">
        <v>95</v>
      </c>
      <c r="I2328" s="2" t="s">
        <v>99</v>
      </c>
      <c r="J2328" s="2" t="s">
        <v>103</v>
      </c>
      <c r="K2328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2329" spans="1:11" x14ac:dyDescent="0.25">
      <c r="A2329">
        <v>15980</v>
      </c>
      <c r="B2329" s="1">
        <v>44267.447951388887</v>
      </c>
      <c r="C2329" t="s">
        <v>111</v>
      </c>
      <c r="D2329" t="s">
        <v>55</v>
      </c>
      <c r="E2329" s="4">
        <v>587646</v>
      </c>
      <c r="F2329" t="s">
        <v>90</v>
      </c>
      <c r="G2329">
        <v>41</v>
      </c>
      <c r="H2329" s="2" t="s">
        <v>94</v>
      </c>
      <c r="I2329" s="2" t="s">
        <v>99</v>
      </c>
      <c r="J2329" s="2" t="s">
        <v>94</v>
      </c>
      <c r="K2329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2330" spans="1:11" x14ac:dyDescent="0.25">
      <c r="A2330">
        <v>19962</v>
      </c>
      <c r="B2330" s="1">
        <v>44267.452835648146</v>
      </c>
      <c r="C2330" t="s">
        <v>26</v>
      </c>
      <c r="D2330" t="s">
        <v>29</v>
      </c>
      <c r="E2330" s="4">
        <v>798887</v>
      </c>
      <c r="F2330" t="s">
        <v>90</v>
      </c>
      <c r="G2330">
        <v>47</v>
      </c>
      <c r="H2330" s="2" t="s">
        <v>95</v>
      </c>
      <c r="I2330" s="2" t="s">
        <v>100</v>
      </c>
      <c r="J2330" s="2" t="s">
        <v>103</v>
      </c>
      <c r="K2330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2331" spans="1:11" x14ac:dyDescent="0.25">
      <c r="A2331">
        <v>6152</v>
      </c>
      <c r="B2331" s="1">
        <v>44267.453506944446</v>
      </c>
      <c r="C2331" t="s">
        <v>105</v>
      </c>
      <c r="D2331" t="s">
        <v>83</v>
      </c>
      <c r="E2331" s="4">
        <v>357185</v>
      </c>
      <c r="F2331" t="s">
        <v>89</v>
      </c>
      <c r="G2331">
        <v>47</v>
      </c>
      <c r="H2331" s="2" t="s">
        <v>95</v>
      </c>
      <c r="I2331" s="2" t="s">
        <v>99</v>
      </c>
      <c r="J2331" s="2" t="s">
        <v>94</v>
      </c>
      <c r="K2331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PASABLE</v>
      </c>
    </row>
    <row r="2332" spans="1:11" x14ac:dyDescent="0.25">
      <c r="A2332">
        <v>21566</v>
      </c>
      <c r="B2332" s="1">
        <v>44267.46292824074</v>
      </c>
      <c r="C2332" t="s">
        <v>18</v>
      </c>
      <c r="D2332" t="s">
        <v>40</v>
      </c>
      <c r="E2332" s="4">
        <v>656457</v>
      </c>
      <c r="F2332" t="s">
        <v>88</v>
      </c>
      <c r="G2332">
        <v>21</v>
      </c>
      <c r="H2332" s="2" t="s">
        <v>95</v>
      </c>
      <c r="I2332" s="2" t="s">
        <v>100</v>
      </c>
      <c r="J2332" s="2" t="s">
        <v>103</v>
      </c>
      <c r="K2332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2333" spans="1:11" x14ac:dyDescent="0.25">
      <c r="A2333">
        <v>19356</v>
      </c>
      <c r="B2333" s="1">
        <v>44267.464189814818</v>
      </c>
      <c r="C2333" t="s">
        <v>111</v>
      </c>
      <c r="D2333" t="s">
        <v>83</v>
      </c>
      <c r="E2333" s="4">
        <v>789061</v>
      </c>
      <c r="F2333" t="s">
        <v>89</v>
      </c>
      <c r="G2333">
        <v>30</v>
      </c>
      <c r="H2333" s="2" t="s">
        <v>94</v>
      </c>
      <c r="I2333" s="2" t="s">
        <v>99</v>
      </c>
      <c r="J2333" s="2" t="s">
        <v>102</v>
      </c>
      <c r="K2333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PASABLE</v>
      </c>
    </row>
    <row r="2334" spans="1:11" x14ac:dyDescent="0.25">
      <c r="A2334">
        <v>6151</v>
      </c>
      <c r="B2334" s="1">
        <v>44267.47483796296</v>
      </c>
      <c r="C2334" t="s">
        <v>20</v>
      </c>
      <c r="D2334" t="s">
        <v>40</v>
      </c>
      <c r="E2334" s="4">
        <v>493586</v>
      </c>
      <c r="F2334" t="s">
        <v>90</v>
      </c>
      <c r="G2334">
        <v>6</v>
      </c>
      <c r="H2334" s="2" t="s">
        <v>94</v>
      </c>
      <c r="I2334" s="2" t="s">
        <v>100</v>
      </c>
      <c r="J2334" s="2" t="s">
        <v>102</v>
      </c>
      <c r="K2334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2335" spans="1:11" x14ac:dyDescent="0.25">
      <c r="A2335">
        <v>18425</v>
      </c>
      <c r="B2335" s="1">
        <v>44267.490763888891</v>
      </c>
      <c r="C2335" t="s">
        <v>3</v>
      </c>
      <c r="D2335" t="s">
        <v>54</v>
      </c>
      <c r="E2335" s="4">
        <v>506224</v>
      </c>
      <c r="F2335" t="s">
        <v>90</v>
      </c>
      <c r="G2335">
        <v>13</v>
      </c>
      <c r="H2335" s="2" t="s">
        <v>95</v>
      </c>
      <c r="I2335" s="2" t="s">
        <v>99</v>
      </c>
      <c r="J2335" s="2" t="s">
        <v>103</v>
      </c>
      <c r="K2335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2336" spans="1:11" x14ac:dyDescent="0.25">
      <c r="A2336">
        <v>7497</v>
      </c>
      <c r="B2336" s="1">
        <v>44267.492569444446</v>
      </c>
      <c r="C2336" t="s">
        <v>4</v>
      </c>
      <c r="D2336" t="s">
        <v>57</v>
      </c>
      <c r="E2336" s="4">
        <v>854208</v>
      </c>
      <c r="F2336" t="s">
        <v>89</v>
      </c>
      <c r="G2336">
        <v>22</v>
      </c>
      <c r="H2336" s="2" t="s">
        <v>94</v>
      </c>
      <c r="I2336" s="2" t="s">
        <v>100</v>
      </c>
      <c r="J2336" s="2" t="s">
        <v>103</v>
      </c>
      <c r="K2336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PASABLE</v>
      </c>
    </row>
    <row r="2337" spans="1:11" x14ac:dyDescent="0.25">
      <c r="A2337">
        <v>16768</v>
      </c>
      <c r="B2337" s="1">
        <v>44267.493564814817</v>
      </c>
      <c r="C2337" t="s">
        <v>3</v>
      </c>
      <c r="D2337" t="s">
        <v>79</v>
      </c>
      <c r="E2337" s="4">
        <v>636658</v>
      </c>
      <c r="F2337" t="s">
        <v>90</v>
      </c>
      <c r="G2337">
        <v>20</v>
      </c>
      <c r="H2337" s="2" t="s">
        <v>94</v>
      </c>
      <c r="I2337" s="2" t="s">
        <v>100</v>
      </c>
      <c r="J2337" s="2" t="s">
        <v>103</v>
      </c>
      <c r="K2337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2338" spans="1:11" x14ac:dyDescent="0.25">
      <c r="A2338">
        <v>18412</v>
      </c>
      <c r="B2338" s="1">
        <v>44267.496770833335</v>
      </c>
      <c r="C2338" t="s">
        <v>14</v>
      </c>
      <c r="D2338" t="s">
        <v>83</v>
      </c>
      <c r="E2338" s="4">
        <v>505332</v>
      </c>
      <c r="F2338" t="s">
        <v>88</v>
      </c>
      <c r="G2338">
        <v>4</v>
      </c>
      <c r="H2338" s="2" t="s">
        <v>94</v>
      </c>
      <c r="I2338" s="2" t="s">
        <v>100</v>
      </c>
      <c r="J2338" s="2" t="s">
        <v>103</v>
      </c>
      <c r="K2338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2339" spans="1:11" x14ac:dyDescent="0.25">
      <c r="A2339">
        <v>17572</v>
      </c>
      <c r="B2339" s="1">
        <v>44267.500173611108</v>
      </c>
      <c r="C2339" t="s">
        <v>14</v>
      </c>
      <c r="D2339" t="s">
        <v>62</v>
      </c>
      <c r="E2339" s="4">
        <v>118201</v>
      </c>
      <c r="F2339" t="s">
        <v>90</v>
      </c>
      <c r="G2339">
        <v>38</v>
      </c>
      <c r="H2339" s="2" t="s">
        <v>95</v>
      </c>
      <c r="I2339" s="2" t="s">
        <v>99</v>
      </c>
      <c r="J2339" s="2" t="s">
        <v>103</v>
      </c>
      <c r="K2339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2340" spans="1:11" x14ac:dyDescent="0.25">
      <c r="A2340">
        <v>8424</v>
      </c>
      <c r="B2340" s="1">
        <v>44267.51054398148</v>
      </c>
      <c r="C2340" t="s">
        <v>10</v>
      </c>
      <c r="D2340" t="s">
        <v>48</v>
      </c>
      <c r="E2340" s="4">
        <v>965249</v>
      </c>
      <c r="F2340" t="s">
        <v>90</v>
      </c>
      <c r="G2340">
        <v>6</v>
      </c>
      <c r="H2340" s="2" t="s">
        <v>94</v>
      </c>
      <c r="I2340" s="2" t="s">
        <v>100</v>
      </c>
      <c r="J2340" s="2" t="s">
        <v>103</v>
      </c>
      <c r="K2340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2341" spans="1:11" x14ac:dyDescent="0.25">
      <c r="A2341">
        <v>21602</v>
      </c>
      <c r="B2341" s="1">
        <v>44267.521597222221</v>
      </c>
      <c r="C2341" t="s">
        <v>25</v>
      </c>
      <c r="D2341" t="s">
        <v>49</v>
      </c>
      <c r="E2341" s="4">
        <v>914997</v>
      </c>
      <c r="F2341" t="s">
        <v>89</v>
      </c>
      <c r="G2341">
        <v>22</v>
      </c>
      <c r="H2341" s="2" t="s">
        <v>95</v>
      </c>
      <c r="I2341" s="2" t="s">
        <v>100</v>
      </c>
      <c r="J2341" s="2" t="s">
        <v>94</v>
      </c>
      <c r="K2341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PASABLE</v>
      </c>
    </row>
    <row r="2342" spans="1:11" x14ac:dyDescent="0.25">
      <c r="A2342">
        <v>17956</v>
      </c>
      <c r="B2342" s="1">
        <v>44267.562291666669</v>
      </c>
      <c r="C2342" t="s">
        <v>14</v>
      </c>
      <c r="D2342" t="s">
        <v>83</v>
      </c>
      <c r="E2342" s="4">
        <v>196669</v>
      </c>
      <c r="F2342" t="s">
        <v>88</v>
      </c>
      <c r="G2342">
        <v>30</v>
      </c>
      <c r="H2342" s="2" t="s">
        <v>96</v>
      </c>
      <c r="I2342" s="2" t="s">
        <v>100</v>
      </c>
      <c r="J2342" s="2" t="s">
        <v>102</v>
      </c>
      <c r="K2342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2343" spans="1:11" x14ac:dyDescent="0.25">
      <c r="A2343">
        <v>17541</v>
      </c>
      <c r="B2343" s="1">
        <v>44267.565000000002</v>
      </c>
      <c r="C2343" t="s">
        <v>3</v>
      </c>
      <c r="D2343" t="s">
        <v>35</v>
      </c>
      <c r="E2343" s="4">
        <v>502489</v>
      </c>
      <c r="F2343" t="s">
        <v>89</v>
      </c>
      <c r="G2343">
        <v>6</v>
      </c>
      <c r="H2343" s="2" t="s">
        <v>94</v>
      </c>
      <c r="I2343" s="2" t="s">
        <v>99</v>
      </c>
      <c r="J2343" s="2" t="s">
        <v>103</v>
      </c>
      <c r="K2343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PASABLE</v>
      </c>
    </row>
    <row r="2344" spans="1:11" x14ac:dyDescent="0.25">
      <c r="A2344">
        <v>18456</v>
      </c>
      <c r="B2344" s="1">
        <v>44267.56763888889</v>
      </c>
      <c r="C2344" t="s">
        <v>14</v>
      </c>
      <c r="D2344" t="s">
        <v>54</v>
      </c>
      <c r="E2344" s="4">
        <v>149501</v>
      </c>
      <c r="F2344" t="s">
        <v>89</v>
      </c>
      <c r="G2344">
        <v>34</v>
      </c>
      <c r="H2344" s="2" t="s">
        <v>94</v>
      </c>
      <c r="I2344" s="2" t="s">
        <v>100</v>
      </c>
      <c r="J2344" s="2" t="s">
        <v>94</v>
      </c>
      <c r="K2344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PASABLE</v>
      </c>
    </row>
    <row r="2345" spans="1:11" x14ac:dyDescent="0.25">
      <c r="A2345">
        <v>15185</v>
      </c>
      <c r="B2345" s="1">
        <v>44267.571331018517</v>
      </c>
      <c r="C2345" t="s">
        <v>6</v>
      </c>
      <c r="D2345" t="s">
        <v>70</v>
      </c>
      <c r="E2345" s="4">
        <v>303560</v>
      </c>
      <c r="F2345" t="s">
        <v>88</v>
      </c>
      <c r="G2345">
        <v>36</v>
      </c>
      <c r="H2345" s="2" t="s">
        <v>96</v>
      </c>
      <c r="I2345" s="2" t="s">
        <v>100</v>
      </c>
      <c r="J2345" s="2" t="s">
        <v>103</v>
      </c>
      <c r="K2345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2346" spans="1:11" x14ac:dyDescent="0.25">
      <c r="A2346">
        <v>15157</v>
      </c>
      <c r="B2346" s="1">
        <v>44267.576018518521</v>
      </c>
      <c r="C2346" t="s">
        <v>6</v>
      </c>
      <c r="D2346" t="s">
        <v>51</v>
      </c>
      <c r="E2346" s="4">
        <v>502857</v>
      </c>
      <c r="F2346" t="s">
        <v>88</v>
      </c>
      <c r="G2346">
        <v>15</v>
      </c>
      <c r="H2346" s="2" t="s">
        <v>95</v>
      </c>
      <c r="I2346" s="2" t="s">
        <v>100</v>
      </c>
      <c r="J2346" s="2" t="s">
        <v>102</v>
      </c>
      <c r="K2346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2347" spans="1:11" x14ac:dyDescent="0.25">
      <c r="A2347">
        <v>15156</v>
      </c>
      <c r="B2347" s="1">
        <v>44267.579814814817</v>
      </c>
      <c r="C2347" t="s">
        <v>6</v>
      </c>
      <c r="D2347" t="s">
        <v>83</v>
      </c>
      <c r="E2347" s="4">
        <v>991970</v>
      </c>
      <c r="F2347" t="s">
        <v>89</v>
      </c>
      <c r="G2347">
        <v>15</v>
      </c>
      <c r="H2347" s="2" t="s">
        <v>94</v>
      </c>
      <c r="I2347" s="2" t="s">
        <v>99</v>
      </c>
      <c r="J2347" s="2" t="s">
        <v>102</v>
      </c>
      <c r="K2347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PASABLE</v>
      </c>
    </row>
    <row r="2348" spans="1:11" x14ac:dyDescent="0.25">
      <c r="A2348">
        <v>6150</v>
      </c>
      <c r="B2348" s="1">
        <v>44267.604375000003</v>
      </c>
      <c r="C2348" t="s">
        <v>4</v>
      </c>
      <c r="D2348" t="s">
        <v>38</v>
      </c>
      <c r="E2348" s="4">
        <v>137858</v>
      </c>
      <c r="F2348" t="s">
        <v>88</v>
      </c>
      <c r="G2348">
        <v>26</v>
      </c>
      <c r="H2348" s="2" t="s">
        <v>94</v>
      </c>
      <c r="I2348" s="2" t="s">
        <v>99</v>
      </c>
      <c r="J2348" s="2" t="s">
        <v>94</v>
      </c>
      <c r="K2348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2349" spans="1:11" x14ac:dyDescent="0.25">
      <c r="A2349">
        <v>6149</v>
      </c>
      <c r="B2349" s="1">
        <v>44267.623761574076</v>
      </c>
      <c r="C2349" t="s">
        <v>6</v>
      </c>
      <c r="D2349" t="s">
        <v>51</v>
      </c>
      <c r="E2349" s="4">
        <v>811274</v>
      </c>
      <c r="F2349" t="s">
        <v>90</v>
      </c>
      <c r="G2349">
        <v>26</v>
      </c>
      <c r="H2349" s="2" t="s">
        <v>94</v>
      </c>
      <c r="I2349" s="2" t="s">
        <v>100</v>
      </c>
      <c r="J2349" s="2" t="s">
        <v>102</v>
      </c>
      <c r="K2349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2350" spans="1:11" x14ac:dyDescent="0.25">
      <c r="A2350">
        <v>6148</v>
      </c>
      <c r="B2350" s="1">
        <v>44267.639849537038</v>
      </c>
      <c r="C2350" t="s">
        <v>6</v>
      </c>
      <c r="D2350" t="s">
        <v>74</v>
      </c>
      <c r="E2350" s="4">
        <v>666059</v>
      </c>
      <c r="F2350" t="s">
        <v>89</v>
      </c>
      <c r="G2350">
        <v>50</v>
      </c>
      <c r="H2350" s="2" t="s">
        <v>95</v>
      </c>
      <c r="I2350" s="2" t="s">
        <v>99</v>
      </c>
      <c r="J2350" s="2" t="s">
        <v>94</v>
      </c>
      <c r="K2350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PASABLE</v>
      </c>
    </row>
    <row r="2351" spans="1:11" x14ac:dyDescent="0.25">
      <c r="A2351">
        <v>6147</v>
      </c>
      <c r="B2351" s="1">
        <v>44267.649976851855</v>
      </c>
      <c r="C2351" t="s">
        <v>6</v>
      </c>
      <c r="D2351" t="s">
        <v>51</v>
      </c>
      <c r="E2351" s="4">
        <v>451684</v>
      </c>
      <c r="F2351" t="s">
        <v>90</v>
      </c>
      <c r="G2351">
        <v>19</v>
      </c>
      <c r="H2351" s="2" t="s">
        <v>95</v>
      </c>
      <c r="I2351" s="2" t="s">
        <v>100</v>
      </c>
      <c r="J2351" s="2" t="s">
        <v>102</v>
      </c>
      <c r="K2351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2352" spans="1:11" x14ac:dyDescent="0.25">
      <c r="A2352">
        <v>6146</v>
      </c>
      <c r="B2352" s="1">
        <v>44267.660416666666</v>
      </c>
      <c r="C2352" t="s">
        <v>6</v>
      </c>
      <c r="D2352" t="s">
        <v>64</v>
      </c>
      <c r="E2352" s="4">
        <v>369947</v>
      </c>
      <c r="F2352" t="s">
        <v>90</v>
      </c>
      <c r="G2352">
        <v>25</v>
      </c>
      <c r="H2352" s="2" t="s">
        <v>96</v>
      </c>
      <c r="I2352" s="2" t="s">
        <v>99</v>
      </c>
      <c r="J2352" s="2" t="s">
        <v>103</v>
      </c>
      <c r="K2352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2353" spans="1:11" x14ac:dyDescent="0.25">
      <c r="A2353">
        <v>6145</v>
      </c>
      <c r="B2353" s="1">
        <v>44267.674861111111</v>
      </c>
      <c r="C2353" t="s">
        <v>16</v>
      </c>
      <c r="D2353" t="s">
        <v>61</v>
      </c>
      <c r="E2353" s="4">
        <v>502242</v>
      </c>
      <c r="F2353" t="s">
        <v>89</v>
      </c>
      <c r="G2353">
        <v>35</v>
      </c>
      <c r="H2353" s="2" t="s">
        <v>94</v>
      </c>
      <c r="I2353" s="2" t="s">
        <v>100</v>
      </c>
      <c r="J2353" s="2" t="s">
        <v>94</v>
      </c>
      <c r="K2353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PASABLE</v>
      </c>
    </row>
    <row r="2354" spans="1:11" x14ac:dyDescent="0.25">
      <c r="A2354">
        <v>6144</v>
      </c>
      <c r="B2354" s="1">
        <v>44267.676041666666</v>
      </c>
      <c r="C2354" t="s">
        <v>6</v>
      </c>
      <c r="D2354" t="s">
        <v>51</v>
      </c>
      <c r="E2354" s="4">
        <v>999502</v>
      </c>
      <c r="F2354" t="s">
        <v>90</v>
      </c>
      <c r="G2354">
        <v>45</v>
      </c>
      <c r="H2354" s="2" t="s">
        <v>94</v>
      </c>
      <c r="I2354" s="2" t="s">
        <v>99</v>
      </c>
      <c r="J2354" s="2" t="s">
        <v>102</v>
      </c>
      <c r="K2354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2355" spans="1:11" x14ac:dyDescent="0.25">
      <c r="A2355">
        <v>6143</v>
      </c>
      <c r="B2355" s="1">
        <v>44270.372361111113</v>
      </c>
      <c r="C2355" t="s">
        <v>4</v>
      </c>
      <c r="D2355" t="s">
        <v>83</v>
      </c>
      <c r="E2355" s="4">
        <v>31251</v>
      </c>
      <c r="F2355" t="s">
        <v>89</v>
      </c>
      <c r="G2355">
        <v>49</v>
      </c>
      <c r="H2355" s="2" t="s">
        <v>94</v>
      </c>
      <c r="I2355" s="2" t="s">
        <v>99</v>
      </c>
      <c r="J2355" s="2" t="s">
        <v>94</v>
      </c>
      <c r="K2355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PASABLE</v>
      </c>
    </row>
    <row r="2356" spans="1:11" x14ac:dyDescent="0.25">
      <c r="A2356">
        <v>22628</v>
      </c>
      <c r="B2356" s="1">
        <v>44270.381249999999</v>
      </c>
      <c r="C2356" t="s">
        <v>108</v>
      </c>
      <c r="D2356" t="s">
        <v>65</v>
      </c>
      <c r="E2356" s="4">
        <v>656816</v>
      </c>
      <c r="F2356" t="s">
        <v>90</v>
      </c>
      <c r="G2356">
        <v>42</v>
      </c>
      <c r="H2356" s="2" t="s">
        <v>94</v>
      </c>
      <c r="I2356" s="2" t="s">
        <v>99</v>
      </c>
      <c r="J2356" s="2" t="s">
        <v>103</v>
      </c>
      <c r="K2356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2357" spans="1:11" x14ac:dyDescent="0.25">
      <c r="A2357">
        <v>15155</v>
      </c>
      <c r="B2357" s="1">
        <v>44270.397199074076</v>
      </c>
      <c r="C2357" t="s">
        <v>6</v>
      </c>
      <c r="D2357" t="s">
        <v>72</v>
      </c>
      <c r="E2357" s="4">
        <v>517166</v>
      </c>
      <c r="F2357" t="s">
        <v>90</v>
      </c>
      <c r="G2357">
        <v>30</v>
      </c>
      <c r="H2357" s="2" t="s">
        <v>94</v>
      </c>
      <c r="I2357" s="2" t="s">
        <v>99</v>
      </c>
      <c r="J2357" s="2" t="s">
        <v>94</v>
      </c>
      <c r="K2357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2358" spans="1:11" x14ac:dyDescent="0.25">
      <c r="A2358">
        <v>18042</v>
      </c>
      <c r="B2358" s="1">
        <v>44270.404826388891</v>
      </c>
      <c r="C2358" t="s">
        <v>107</v>
      </c>
      <c r="D2358" t="s">
        <v>38</v>
      </c>
      <c r="E2358" s="4">
        <v>997434</v>
      </c>
      <c r="F2358" t="s">
        <v>88</v>
      </c>
      <c r="G2358">
        <v>34</v>
      </c>
      <c r="H2358" s="2" t="s">
        <v>95</v>
      </c>
      <c r="I2358" s="2" t="s">
        <v>100</v>
      </c>
      <c r="J2358" s="2" t="s">
        <v>103</v>
      </c>
      <c r="K2358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2359" spans="1:11" x14ac:dyDescent="0.25">
      <c r="A2359">
        <v>21620</v>
      </c>
      <c r="B2359" s="1">
        <v>44270.431608796294</v>
      </c>
      <c r="C2359" t="s">
        <v>108</v>
      </c>
      <c r="D2359" t="s">
        <v>47</v>
      </c>
      <c r="E2359" s="4">
        <v>97117</v>
      </c>
      <c r="F2359" t="s">
        <v>88</v>
      </c>
      <c r="G2359">
        <v>45</v>
      </c>
      <c r="H2359" s="2" t="s">
        <v>96</v>
      </c>
      <c r="I2359" s="2" t="s">
        <v>99</v>
      </c>
      <c r="J2359" s="2" t="s">
        <v>102</v>
      </c>
      <c r="K2359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2360" spans="1:11" x14ac:dyDescent="0.25">
      <c r="A2360">
        <v>17558</v>
      </c>
      <c r="B2360" s="1">
        <v>44270.461458333331</v>
      </c>
      <c r="C2360" t="s">
        <v>107</v>
      </c>
      <c r="D2360" t="s">
        <v>35</v>
      </c>
      <c r="E2360" s="4">
        <v>904504</v>
      </c>
      <c r="F2360" t="s">
        <v>90</v>
      </c>
      <c r="G2360">
        <v>50</v>
      </c>
      <c r="H2360" s="2" t="s">
        <v>94</v>
      </c>
      <c r="I2360" s="2" t="s">
        <v>100</v>
      </c>
      <c r="J2360" s="2" t="s">
        <v>94</v>
      </c>
      <c r="K2360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2361" spans="1:11" x14ac:dyDescent="0.25">
      <c r="A2361">
        <v>16762</v>
      </c>
      <c r="B2361" s="1">
        <v>44270.477268518516</v>
      </c>
      <c r="C2361" t="s">
        <v>14</v>
      </c>
      <c r="D2361" t="s">
        <v>55</v>
      </c>
      <c r="E2361" s="4">
        <v>966483</v>
      </c>
      <c r="F2361" t="s">
        <v>90</v>
      </c>
      <c r="G2361">
        <v>22</v>
      </c>
      <c r="H2361" s="2" t="s">
        <v>94</v>
      </c>
      <c r="I2361" s="2" t="s">
        <v>99</v>
      </c>
      <c r="J2361" s="2" t="s">
        <v>102</v>
      </c>
      <c r="K2361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2362" spans="1:11" x14ac:dyDescent="0.25">
      <c r="A2362">
        <v>18390</v>
      </c>
      <c r="B2362" s="1">
        <v>44270.484143518515</v>
      </c>
      <c r="C2362" t="s">
        <v>14</v>
      </c>
      <c r="D2362" t="s">
        <v>56</v>
      </c>
      <c r="E2362" s="4">
        <v>21650</v>
      </c>
      <c r="F2362" t="s">
        <v>88</v>
      </c>
      <c r="G2362">
        <v>20</v>
      </c>
      <c r="H2362" s="2" t="s">
        <v>96</v>
      </c>
      <c r="I2362" s="2" t="s">
        <v>99</v>
      </c>
      <c r="J2362" s="2" t="s">
        <v>102</v>
      </c>
      <c r="K2362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2363" spans="1:11" x14ac:dyDescent="0.25">
      <c r="A2363">
        <v>16758</v>
      </c>
      <c r="B2363" s="1">
        <v>44270.487326388888</v>
      </c>
      <c r="C2363" t="s">
        <v>14</v>
      </c>
      <c r="D2363" t="s">
        <v>68</v>
      </c>
      <c r="E2363" s="4">
        <v>224086</v>
      </c>
      <c r="F2363" t="s">
        <v>89</v>
      </c>
      <c r="G2363">
        <v>10</v>
      </c>
      <c r="H2363" s="2" t="s">
        <v>94</v>
      </c>
      <c r="I2363" s="2" t="s">
        <v>100</v>
      </c>
      <c r="J2363" s="2" t="s">
        <v>94</v>
      </c>
      <c r="K2363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PASABLE</v>
      </c>
    </row>
    <row r="2364" spans="1:11" x14ac:dyDescent="0.25">
      <c r="A2364">
        <v>18423</v>
      </c>
      <c r="B2364" s="1">
        <v>44270.491678240738</v>
      </c>
      <c r="C2364" t="s">
        <v>14</v>
      </c>
      <c r="D2364" t="s">
        <v>65</v>
      </c>
      <c r="E2364" s="4">
        <v>594052</v>
      </c>
      <c r="F2364" t="s">
        <v>90</v>
      </c>
      <c r="G2364">
        <v>8</v>
      </c>
      <c r="H2364" s="2" t="s">
        <v>94</v>
      </c>
      <c r="I2364" s="2" t="s">
        <v>100</v>
      </c>
      <c r="J2364" s="2" t="s">
        <v>102</v>
      </c>
      <c r="K2364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2365" spans="1:11" x14ac:dyDescent="0.25">
      <c r="A2365">
        <v>21538</v>
      </c>
      <c r="B2365" s="1">
        <v>44270.50986111111</v>
      </c>
      <c r="C2365" t="s">
        <v>108</v>
      </c>
      <c r="D2365" t="s">
        <v>48</v>
      </c>
      <c r="E2365" s="4">
        <v>26631</v>
      </c>
      <c r="F2365" t="s">
        <v>89</v>
      </c>
      <c r="G2365">
        <v>29</v>
      </c>
      <c r="H2365" s="2" t="s">
        <v>95</v>
      </c>
      <c r="I2365" s="2" t="s">
        <v>99</v>
      </c>
      <c r="J2365" s="2" t="s">
        <v>94</v>
      </c>
      <c r="K2365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PASABLE</v>
      </c>
    </row>
    <row r="2366" spans="1:11" x14ac:dyDescent="0.25">
      <c r="A2366">
        <v>19891</v>
      </c>
      <c r="B2366" s="1">
        <v>44270.511631944442</v>
      </c>
      <c r="C2366" t="s">
        <v>108</v>
      </c>
      <c r="D2366" t="s">
        <v>39</v>
      </c>
      <c r="E2366" s="4">
        <v>198429</v>
      </c>
      <c r="F2366" t="s">
        <v>89</v>
      </c>
      <c r="G2366">
        <v>12</v>
      </c>
      <c r="H2366" s="2" t="s">
        <v>94</v>
      </c>
      <c r="I2366" s="2" t="s">
        <v>100</v>
      </c>
      <c r="J2366" s="2" t="s">
        <v>94</v>
      </c>
      <c r="K2366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PASABLE</v>
      </c>
    </row>
    <row r="2367" spans="1:11" x14ac:dyDescent="0.25">
      <c r="A2367">
        <v>19364</v>
      </c>
      <c r="B2367" s="1">
        <v>44270.512407407405</v>
      </c>
      <c r="C2367" t="s">
        <v>110</v>
      </c>
      <c r="D2367" t="s">
        <v>56</v>
      </c>
      <c r="E2367" s="4">
        <v>255679</v>
      </c>
      <c r="F2367" t="s">
        <v>88</v>
      </c>
      <c r="G2367">
        <v>9</v>
      </c>
      <c r="H2367" s="2" t="s">
        <v>96</v>
      </c>
      <c r="I2367" s="2" t="s">
        <v>100</v>
      </c>
      <c r="J2367" s="2" t="s">
        <v>102</v>
      </c>
      <c r="K2367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2368" spans="1:11" x14ac:dyDescent="0.25">
      <c r="A2368">
        <v>6142</v>
      </c>
      <c r="B2368" s="1">
        <v>44270.515613425923</v>
      </c>
      <c r="C2368" t="s">
        <v>105</v>
      </c>
      <c r="D2368" t="s">
        <v>65</v>
      </c>
      <c r="E2368" s="4">
        <v>912370</v>
      </c>
      <c r="F2368" t="s">
        <v>88</v>
      </c>
      <c r="G2368">
        <v>37</v>
      </c>
      <c r="H2368" s="2" t="s">
        <v>94</v>
      </c>
      <c r="I2368" s="2" t="s">
        <v>100</v>
      </c>
      <c r="J2368" s="2" t="s">
        <v>103</v>
      </c>
      <c r="K2368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2369" spans="1:11" x14ac:dyDescent="0.25">
      <c r="A2369">
        <v>6141</v>
      </c>
      <c r="B2369" s="1">
        <v>44270.531608796293</v>
      </c>
      <c r="C2369" t="s">
        <v>12</v>
      </c>
      <c r="D2369" t="s">
        <v>66</v>
      </c>
      <c r="E2369" s="4">
        <v>199361</v>
      </c>
      <c r="F2369" t="s">
        <v>89</v>
      </c>
      <c r="G2369">
        <v>13</v>
      </c>
      <c r="H2369" s="2" t="s">
        <v>94</v>
      </c>
      <c r="I2369" s="2" t="s">
        <v>99</v>
      </c>
      <c r="J2369" s="2" t="s">
        <v>102</v>
      </c>
      <c r="K2369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PASABLE</v>
      </c>
    </row>
    <row r="2370" spans="1:11" x14ac:dyDescent="0.25">
      <c r="A2370">
        <v>7488</v>
      </c>
      <c r="B2370" s="1">
        <v>44270.548333333332</v>
      </c>
      <c r="C2370" t="s">
        <v>10</v>
      </c>
      <c r="D2370" t="s">
        <v>15</v>
      </c>
      <c r="E2370" s="4">
        <v>488397</v>
      </c>
      <c r="F2370" t="s">
        <v>90</v>
      </c>
      <c r="G2370">
        <v>10</v>
      </c>
      <c r="H2370" s="2" t="s">
        <v>95</v>
      </c>
      <c r="I2370" s="2" t="s">
        <v>99</v>
      </c>
      <c r="J2370" s="2" t="s">
        <v>94</v>
      </c>
      <c r="K2370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2371" spans="1:11" x14ac:dyDescent="0.25">
      <c r="A2371">
        <v>6140</v>
      </c>
      <c r="B2371" s="1">
        <v>44270.557870370372</v>
      </c>
      <c r="C2371" t="s">
        <v>4</v>
      </c>
      <c r="D2371" t="s">
        <v>72</v>
      </c>
      <c r="E2371" s="4">
        <v>93493</v>
      </c>
      <c r="F2371" t="s">
        <v>90</v>
      </c>
      <c r="G2371">
        <v>29</v>
      </c>
      <c r="H2371" s="2" t="s">
        <v>96</v>
      </c>
      <c r="I2371" s="2" t="s">
        <v>100</v>
      </c>
      <c r="J2371" s="2" t="s">
        <v>103</v>
      </c>
      <c r="K2371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2372" spans="1:11" x14ac:dyDescent="0.25">
      <c r="A2372">
        <v>19374</v>
      </c>
      <c r="B2372" s="1">
        <v>44270.580138888887</v>
      </c>
      <c r="C2372" t="s">
        <v>108</v>
      </c>
      <c r="D2372" t="s">
        <v>83</v>
      </c>
      <c r="E2372" s="4">
        <v>179288</v>
      </c>
      <c r="F2372" t="s">
        <v>89</v>
      </c>
      <c r="G2372">
        <v>11</v>
      </c>
      <c r="H2372" s="2" t="s">
        <v>95</v>
      </c>
      <c r="I2372" s="2" t="s">
        <v>100</v>
      </c>
      <c r="J2372" s="2" t="s">
        <v>94</v>
      </c>
      <c r="K2372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PASABLE</v>
      </c>
    </row>
    <row r="2373" spans="1:11" x14ac:dyDescent="0.25">
      <c r="A2373">
        <v>20440</v>
      </c>
      <c r="B2373" s="1">
        <v>44270.584641203706</v>
      </c>
      <c r="C2373" t="s">
        <v>108</v>
      </c>
      <c r="D2373" t="s">
        <v>62</v>
      </c>
      <c r="E2373" s="4">
        <v>281793</v>
      </c>
      <c r="F2373" t="s">
        <v>90</v>
      </c>
      <c r="G2373">
        <v>11</v>
      </c>
      <c r="H2373" s="2" t="s">
        <v>96</v>
      </c>
      <c r="I2373" s="2" t="s">
        <v>99</v>
      </c>
      <c r="J2373" s="2" t="s">
        <v>103</v>
      </c>
      <c r="K2373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2374" spans="1:11" x14ac:dyDescent="0.25">
      <c r="A2374">
        <v>7610</v>
      </c>
      <c r="B2374" s="1">
        <v>44270.593113425923</v>
      </c>
      <c r="C2374" t="s">
        <v>10</v>
      </c>
      <c r="D2374" t="s">
        <v>65</v>
      </c>
      <c r="E2374" s="4">
        <v>789283</v>
      </c>
      <c r="F2374" t="s">
        <v>89</v>
      </c>
      <c r="G2374">
        <v>1</v>
      </c>
      <c r="H2374" s="2" t="s">
        <v>95</v>
      </c>
      <c r="I2374" s="2" t="s">
        <v>100</v>
      </c>
      <c r="J2374" s="2" t="s">
        <v>94</v>
      </c>
      <c r="K2374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PASABLE</v>
      </c>
    </row>
    <row r="2375" spans="1:11" x14ac:dyDescent="0.25">
      <c r="A2375">
        <v>18001</v>
      </c>
      <c r="B2375" s="1">
        <v>44270.598043981481</v>
      </c>
      <c r="C2375" t="s">
        <v>108</v>
      </c>
      <c r="D2375" t="s">
        <v>40</v>
      </c>
      <c r="E2375" s="4">
        <v>159564</v>
      </c>
      <c r="F2375" t="s">
        <v>88</v>
      </c>
      <c r="G2375">
        <v>28</v>
      </c>
      <c r="H2375" s="2" t="s">
        <v>94</v>
      </c>
      <c r="I2375" s="2" t="s">
        <v>100</v>
      </c>
      <c r="J2375" s="2" t="s">
        <v>103</v>
      </c>
      <c r="K2375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2376" spans="1:11" x14ac:dyDescent="0.25">
      <c r="A2376">
        <v>7608</v>
      </c>
      <c r="B2376" s="1">
        <v>44270.600162037037</v>
      </c>
      <c r="C2376" t="s">
        <v>10</v>
      </c>
      <c r="D2376" t="s">
        <v>38</v>
      </c>
      <c r="E2376" s="4">
        <v>484691</v>
      </c>
      <c r="F2376" t="s">
        <v>90</v>
      </c>
      <c r="G2376">
        <v>6</v>
      </c>
      <c r="H2376" s="2" t="s">
        <v>96</v>
      </c>
      <c r="I2376" s="2" t="s">
        <v>99</v>
      </c>
      <c r="J2376" s="2" t="s">
        <v>103</v>
      </c>
      <c r="K2376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2377" spans="1:11" x14ac:dyDescent="0.25">
      <c r="A2377">
        <v>8506</v>
      </c>
      <c r="B2377" s="1">
        <v>44270.609803240739</v>
      </c>
      <c r="C2377" t="s">
        <v>9</v>
      </c>
      <c r="D2377" t="s">
        <v>45</v>
      </c>
      <c r="E2377" s="4">
        <v>870399</v>
      </c>
      <c r="F2377" t="s">
        <v>88</v>
      </c>
      <c r="G2377">
        <v>29</v>
      </c>
      <c r="H2377" s="2" t="s">
        <v>94</v>
      </c>
      <c r="I2377" s="2" t="s">
        <v>100</v>
      </c>
      <c r="J2377" s="2" t="s">
        <v>103</v>
      </c>
      <c r="K2377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2378" spans="1:11" x14ac:dyDescent="0.25">
      <c r="A2378">
        <v>8176</v>
      </c>
      <c r="B2378" s="1">
        <v>44270.617407407408</v>
      </c>
      <c r="C2378" t="s">
        <v>4</v>
      </c>
      <c r="D2378" t="s">
        <v>38</v>
      </c>
      <c r="E2378" s="4">
        <v>547196</v>
      </c>
      <c r="F2378" t="s">
        <v>89</v>
      </c>
      <c r="G2378">
        <v>48</v>
      </c>
      <c r="H2378" s="2" t="s">
        <v>95</v>
      </c>
      <c r="I2378" s="2" t="s">
        <v>100</v>
      </c>
      <c r="J2378" s="2" t="s">
        <v>103</v>
      </c>
      <c r="K2378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PASABLE</v>
      </c>
    </row>
    <row r="2379" spans="1:11" x14ac:dyDescent="0.25">
      <c r="A2379">
        <v>7549</v>
      </c>
      <c r="B2379" s="1">
        <v>44270.622986111113</v>
      </c>
      <c r="C2379" t="s">
        <v>4</v>
      </c>
      <c r="D2379" t="s">
        <v>74</v>
      </c>
      <c r="E2379" s="4">
        <v>532367</v>
      </c>
      <c r="F2379" t="s">
        <v>90</v>
      </c>
      <c r="G2379">
        <v>20</v>
      </c>
      <c r="H2379" s="2" t="s">
        <v>96</v>
      </c>
      <c r="I2379" s="2" t="s">
        <v>100</v>
      </c>
      <c r="J2379" s="2" t="s">
        <v>102</v>
      </c>
      <c r="K2379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2380" spans="1:11" x14ac:dyDescent="0.25">
      <c r="A2380">
        <v>8891</v>
      </c>
      <c r="B2380" s="1">
        <v>44270.631238425929</v>
      </c>
      <c r="C2380" t="s">
        <v>4</v>
      </c>
      <c r="D2380" t="s">
        <v>50</v>
      </c>
      <c r="E2380" s="4">
        <v>275778</v>
      </c>
      <c r="F2380" t="s">
        <v>89</v>
      </c>
      <c r="G2380">
        <v>33</v>
      </c>
      <c r="H2380" s="2" t="s">
        <v>95</v>
      </c>
      <c r="I2380" s="2" t="s">
        <v>99</v>
      </c>
      <c r="J2380" s="2" t="s">
        <v>102</v>
      </c>
      <c r="K2380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PASABLE</v>
      </c>
    </row>
    <row r="2381" spans="1:11" x14ac:dyDescent="0.25">
      <c r="A2381">
        <v>6139</v>
      </c>
      <c r="B2381" s="1">
        <v>44270.654340277775</v>
      </c>
      <c r="C2381" t="s">
        <v>19</v>
      </c>
      <c r="D2381" t="s">
        <v>101</v>
      </c>
      <c r="E2381" s="4">
        <v>877362</v>
      </c>
      <c r="F2381" t="s">
        <v>88</v>
      </c>
      <c r="G2381">
        <v>36</v>
      </c>
      <c r="H2381" s="2" t="s">
        <v>96</v>
      </c>
      <c r="I2381" s="2" t="s">
        <v>100</v>
      </c>
      <c r="J2381" s="2" t="s">
        <v>94</v>
      </c>
      <c r="K2381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2382" spans="1:11" x14ac:dyDescent="0.25">
      <c r="A2382">
        <v>6138</v>
      </c>
      <c r="B2382" s="1">
        <v>44270.687708333331</v>
      </c>
      <c r="C2382" t="s">
        <v>6</v>
      </c>
      <c r="D2382" t="s">
        <v>74</v>
      </c>
      <c r="E2382" s="4">
        <v>835264</v>
      </c>
      <c r="F2382" t="s">
        <v>90</v>
      </c>
      <c r="G2382">
        <v>7</v>
      </c>
      <c r="H2382" s="2" t="s">
        <v>94</v>
      </c>
      <c r="I2382" s="2" t="s">
        <v>100</v>
      </c>
      <c r="J2382" s="2" t="s">
        <v>102</v>
      </c>
      <c r="K2382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2383" spans="1:11" x14ac:dyDescent="0.25">
      <c r="A2383">
        <v>6137</v>
      </c>
      <c r="B2383" s="1">
        <v>44270.709837962961</v>
      </c>
      <c r="C2383" t="s">
        <v>6</v>
      </c>
      <c r="D2383" t="s">
        <v>66</v>
      </c>
      <c r="E2383" s="4">
        <v>187859</v>
      </c>
      <c r="F2383" t="s">
        <v>88</v>
      </c>
      <c r="G2383">
        <v>41</v>
      </c>
      <c r="H2383" s="2" t="s">
        <v>96</v>
      </c>
      <c r="I2383" s="2" t="s">
        <v>100</v>
      </c>
      <c r="J2383" s="2" t="s">
        <v>94</v>
      </c>
      <c r="K2383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2384" spans="1:11" x14ac:dyDescent="0.25">
      <c r="A2384">
        <v>6136</v>
      </c>
      <c r="B2384" s="1">
        <v>44270.711446759262</v>
      </c>
      <c r="C2384" t="s">
        <v>6</v>
      </c>
      <c r="D2384" t="s">
        <v>54</v>
      </c>
      <c r="E2384" s="4">
        <v>408470</v>
      </c>
      <c r="F2384" t="s">
        <v>90</v>
      </c>
      <c r="G2384">
        <v>1</v>
      </c>
      <c r="H2384" s="2" t="s">
        <v>94</v>
      </c>
      <c r="I2384" s="2" t="s">
        <v>100</v>
      </c>
      <c r="J2384" s="2" t="s">
        <v>94</v>
      </c>
      <c r="K2384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2385" spans="1:11" x14ac:dyDescent="0.25">
      <c r="A2385">
        <v>6135</v>
      </c>
      <c r="B2385" s="1">
        <v>44270.719189814816</v>
      </c>
      <c r="C2385" t="s">
        <v>6</v>
      </c>
      <c r="D2385" t="s">
        <v>40</v>
      </c>
      <c r="E2385" s="4">
        <v>763908</v>
      </c>
      <c r="F2385" t="s">
        <v>89</v>
      </c>
      <c r="G2385">
        <v>18</v>
      </c>
      <c r="H2385" s="2" t="s">
        <v>94</v>
      </c>
      <c r="I2385" s="2" t="s">
        <v>100</v>
      </c>
      <c r="J2385" s="2" t="s">
        <v>103</v>
      </c>
      <c r="K2385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PASABLE</v>
      </c>
    </row>
    <row r="2386" spans="1:11" x14ac:dyDescent="0.25">
      <c r="A2386">
        <v>6134</v>
      </c>
      <c r="B2386" s="1">
        <v>44270.724664351852</v>
      </c>
      <c r="C2386" t="s">
        <v>6</v>
      </c>
      <c r="D2386" t="s">
        <v>74</v>
      </c>
      <c r="E2386" s="4">
        <v>346871</v>
      </c>
      <c r="F2386" t="s">
        <v>88</v>
      </c>
      <c r="G2386">
        <v>28</v>
      </c>
      <c r="H2386" s="2" t="s">
        <v>95</v>
      </c>
      <c r="I2386" s="2" t="s">
        <v>99</v>
      </c>
      <c r="J2386" s="2" t="s">
        <v>94</v>
      </c>
      <c r="K2386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2387" spans="1:11" x14ac:dyDescent="0.25">
      <c r="A2387">
        <v>15207</v>
      </c>
      <c r="B2387" s="1">
        <v>44270.743356481478</v>
      </c>
      <c r="C2387" t="s">
        <v>109</v>
      </c>
      <c r="D2387" t="s">
        <v>65</v>
      </c>
      <c r="E2387" s="4">
        <v>318463</v>
      </c>
      <c r="F2387" t="s">
        <v>89</v>
      </c>
      <c r="G2387">
        <v>9</v>
      </c>
      <c r="H2387" s="2" t="s">
        <v>94</v>
      </c>
      <c r="I2387" s="2" t="s">
        <v>100</v>
      </c>
      <c r="J2387" s="2" t="s">
        <v>94</v>
      </c>
      <c r="K2387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PASABLE</v>
      </c>
    </row>
    <row r="2388" spans="1:11" x14ac:dyDescent="0.25">
      <c r="A2388">
        <v>15202</v>
      </c>
      <c r="B2388" s="1">
        <v>44270.748020833336</v>
      </c>
      <c r="C2388" t="s">
        <v>109</v>
      </c>
      <c r="D2388" t="s">
        <v>52</v>
      </c>
      <c r="E2388" s="4">
        <v>270458</v>
      </c>
      <c r="F2388" t="s">
        <v>88</v>
      </c>
      <c r="G2388">
        <v>50</v>
      </c>
      <c r="H2388" s="2" t="s">
        <v>96</v>
      </c>
      <c r="I2388" s="2" t="s">
        <v>99</v>
      </c>
      <c r="J2388" s="2" t="s">
        <v>94</v>
      </c>
      <c r="K2388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2389" spans="1:11" x14ac:dyDescent="0.25">
      <c r="A2389">
        <v>15201</v>
      </c>
      <c r="B2389" s="1">
        <v>44270.751562500001</v>
      </c>
      <c r="C2389" t="s">
        <v>109</v>
      </c>
      <c r="D2389" t="s">
        <v>72</v>
      </c>
      <c r="E2389" s="4">
        <v>922644</v>
      </c>
      <c r="F2389" t="s">
        <v>88</v>
      </c>
      <c r="G2389">
        <v>31</v>
      </c>
      <c r="H2389" s="2" t="s">
        <v>96</v>
      </c>
      <c r="I2389" s="2" t="s">
        <v>100</v>
      </c>
      <c r="J2389" s="2" t="s">
        <v>103</v>
      </c>
      <c r="K2389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2390" spans="1:11" x14ac:dyDescent="0.25">
      <c r="A2390">
        <v>15200</v>
      </c>
      <c r="B2390" s="1">
        <v>44270.754895833335</v>
      </c>
      <c r="C2390" t="s">
        <v>109</v>
      </c>
      <c r="D2390" t="s">
        <v>61</v>
      </c>
      <c r="E2390" s="4">
        <v>45833</v>
      </c>
      <c r="F2390" t="s">
        <v>89</v>
      </c>
      <c r="G2390">
        <v>40</v>
      </c>
      <c r="H2390" s="2" t="s">
        <v>95</v>
      </c>
      <c r="I2390" s="2" t="s">
        <v>99</v>
      </c>
      <c r="J2390" s="2" t="s">
        <v>102</v>
      </c>
      <c r="K2390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PASABLE</v>
      </c>
    </row>
    <row r="2391" spans="1:11" x14ac:dyDescent="0.25">
      <c r="A2391">
        <v>15199</v>
      </c>
      <c r="B2391" s="1">
        <v>44270.757731481484</v>
      </c>
      <c r="C2391" t="s">
        <v>109</v>
      </c>
      <c r="D2391" t="s">
        <v>65</v>
      </c>
      <c r="E2391" s="4">
        <v>818621</v>
      </c>
      <c r="F2391" t="s">
        <v>89</v>
      </c>
      <c r="G2391">
        <v>35</v>
      </c>
      <c r="H2391" s="2" t="s">
        <v>95</v>
      </c>
      <c r="I2391" s="2" t="s">
        <v>99</v>
      </c>
      <c r="J2391" s="2" t="s">
        <v>102</v>
      </c>
      <c r="K2391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PASABLE</v>
      </c>
    </row>
    <row r="2392" spans="1:11" x14ac:dyDescent="0.25">
      <c r="A2392">
        <v>15198</v>
      </c>
      <c r="B2392" s="1">
        <v>44270.760266203702</v>
      </c>
      <c r="C2392" t="s">
        <v>109</v>
      </c>
      <c r="D2392" t="s">
        <v>40</v>
      </c>
      <c r="E2392" s="4">
        <v>912291</v>
      </c>
      <c r="F2392" t="s">
        <v>90</v>
      </c>
      <c r="G2392">
        <v>11</v>
      </c>
      <c r="H2392" s="2" t="s">
        <v>94</v>
      </c>
      <c r="I2392" s="2" t="s">
        <v>100</v>
      </c>
      <c r="J2392" s="2" t="s">
        <v>94</v>
      </c>
      <c r="K2392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2393" spans="1:11" x14ac:dyDescent="0.25">
      <c r="A2393">
        <v>15197</v>
      </c>
      <c r="B2393" s="1">
        <v>44270.762858796297</v>
      </c>
      <c r="C2393" t="s">
        <v>109</v>
      </c>
      <c r="D2393" t="s">
        <v>73</v>
      </c>
      <c r="E2393" s="4">
        <v>812060</v>
      </c>
      <c r="F2393" t="s">
        <v>89</v>
      </c>
      <c r="G2393">
        <v>44</v>
      </c>
      <c r="H2393" s="2" t="s">
        <v>95</v>
      </c>
      <c r="I2393" s="2" t="s">
        <v>99</v>
      </c>
      <c r="J2393" s="2" t="s">
        <v>102</v>
      </c>
      <c r="K2393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PASABLE</v>
      </c>
    </row>
    <row r="2394" spans="1:11" x14ac:dyDescent="0.25">
      <c r="A2394">
        <v>6133</v>
      </c>
      <c r="B2394" s="1">
        <v>44270.764097222222</v>
      </c>
      <c r="C2394" t="s">
        <v>16</v>
      </c>
      <c r="D2394" t="s">
        <v>47</v>
      </c>
      <c r="E2394" s="4">
        <v>263218</v>
      </c>
      <c r="F2394" t="s">
        <v>88</v>
      </c>
      <c r="G2394">
        <v>5</v>
      </c>
      <c r="H2394" s="2" t="s">
        <v>94</v>
      </c>
      <c r="I2394" s="2" t="s">
        <v>99</v>
      </c>
      <c r="J2394" s="2" t="s">
        <v>103</v>
      </c>
      <c r="K2394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2395" spans="1:11" x14ac:dyDescent="0.25">
      <c r="A2395">
        <v>15196</v>
      </c>
      <c r="B2395" s="1">
        <v>44270.766331018516</v>
      </c>
      <c r="C2395" t="s">
        <v>109</v>
      </c>
      <c r="D2395" t="s">
        <v>74</v>
      </c>
      <c r="E2395" s="4">
        <v>259058</v>
      </c>
      <c r="F2395" t="s">
        <v>89</v>
      </c>
      <c r="G2395">
        <v>26</v>
      </c>
      <c r="H2395" s="2" t="s">
        <v>94</v>
      </c>
      <c r="I2395" s="2" t="s">
        <v>100</v>
      </c>
      <c r="J2395" s="2" t="s">
        <v>102</v>
      </c>
      <c r="K2395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PASABLE</v>
      </c>
    </row>
    <row r="2396" spans="1:11" x14ac:dyDescent="0.25">
      <c r="A2396">
        <v>15195</v>
      </c>
      <c r="B2396" s="1">
        <v>44270.768692129626</v>
      </c>
      <c r="C2396" t="s">
        <v>109</v>
      </c>
      <c r="D2396" t="s">
        <v>67</v>
      </c>
      <c r="E2396" s="4">
        <v>354152</v>
      </c>
      <c r="F2396" t="s">
        <v>88</v>
      </c>
      <c r="G2396">
        <v>28</v>
      </c>
      <c r="H2396" s="2" t="s">
        <v>96</v>
      </c>
      <c r="I2396" s="2" t="s">
        <v>99</v>
      </c>
      <c r="J2396" s="2" t="s">
        <v>102</v>
      </c>
      <c r="K2396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2397" spans="1:11" x14ac:dyDescent="0.25">
      <c r="A2397">
        <v>15194</v>
      </c>
      <c r="B2397" s="1">
        <v>44270.771192129629</v>
      </c>
      <c r="C2397" t="s">
        <v>109</v>
      </c>
      <c r="D2397" t="s">
        <v>65</v>
      </c>
      <c r="E2397" s="4">
        <v>856461</v>
      </c>
      <c r="F2397" t="s">
        <v>90</v>
      </c>
      <c r="G2397">
        <v>50</v>
      </c>
      <c r="H2397" s="2" t="s">
        <v>96</v>
      </c>
      <c r="I2397" s="2" t="s">
        <v>99</v>
      </c>
      <c r="J2397" s="2" t="s">
        <v>102</v>
      </c>
      <c r="K2397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2398" spans="1:11" x14ac:dyDescent="0.25">
      <c r="A2398">
        <v>6132</v>
      </c>
      <c r="B2398" s="1">
        <v>44270.77270833333</v>
      </c>
      <c r="C2398" t="s">
        <v>4</v>
      </c>
      <c r="D2398" t="s">
        <v>64</v>
      </c>
      <c r="E2398" s="4">
        <v>375155</v>
      </c>
      <c r="F2398" t="s">
        <v>88</v>
      </c>
      <c r="G2398">
        <v>13</v>
      </c>
      <c r="H2398" s="2" t="s">
        <v>94</v>
      </c>
      <c r="I2398" s="2" t="s">
        <v>100</v>
      </c>
      <c r="J2398" s="2" t="s">
        <v>94</v>
      </c>
      <c r="K2398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2399" spans="1:11" x14ac:dyDescent="0.25">
      <c r="A2399">
        <v>15193</v>
      </c>
      <c r="B2399" s="1">
        <v>44270.774328703701</v>
      </c>
      <c r="C2399" t="s">
        <v>109</v>
      </c>
      <c r="D2399" t="s">
        <v>61</v>
      </c>
      <c r="E2399" s="4">
        <v>198906</v>
      </c>
      <c r="F2399" t="s">
        <v>88</v>
      </c>
      <c r="G2399">
        <v>34</v>
      </c>
      <c r="H2399" s="2" t="s">
        <v>94</v>
      </c>
      <c r="I2399" s="2" t="s">
        <v>99</v>
      </c>
      <c r="J2399" s="2" t="s">
        <v>94</v>
      </c>
      <c r="K2399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2400" spans="1:11" x14ac:dyDescent="0.25">
      <c r="A2400">
        <v>18817</v>
      </c>
      <c r="B2400" s="1">
        <v>44270.848495370374</v>
      </c>
      <c r="C2400" t="s">
        <v>20</v>
      </c>
      <c r="D2400" t="s">
        <v>101</v>
      </c>
      <c r="E2400" s="4">
        <v>362111</v>
      </c>
      <c r="F2400" t="s">
        <v>90</v>
      </c>
      <c r="G2400">
        <v>25</v>
      </c>
      <c r="H2400" s="2" t="s">
        <v>94</v>
      </c>
      <c r="I2400" s="2" t="s">
        <v>99</v>
      </c>
      <c r="J2400" s="2" t="s">
        <v>94</v>
      </c>
      <c r="K2400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2401" spans="1:11" x14ac:dyDescent="0.25">
      <c r="A2401">
        <v>6131</v>
      </c>
      <c r="B2401" s="1">
        <v>44270.956365740742</v>
      </c>
      <c r="C2401" t="s">
        <v>6</v>
      </c>
      <c r="D2401" t="s">
        <v>38</v>
      </c>
      <c r="E2401" s="4">
        <v>530580</v>
      </c>
      <c r="F2401" t="s">
        <v>90</v>
      </c>
      <c r="G2401">
        <v>21</v>
      </c>
      <c r="H2401" s="2" t="s">
        <v>96</v>
      </c>
      <c r="I2401" s="2" t="s">
        <v>99</v>
      </c>
      <c r="J2401" s="2" t="s">
        <v>103</v>
      </c>
      <c r="K2401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2402" spans="1:11" x14ac:dyDescent="0.25">
      <c r="A2402">
        <v>6130</v>
      </c>
      <c r="B2402" s="1">
        <v>44270.958877314813</v>
      </c>
      <c r="C2402" t="s">
        <v>6</v>
      </c>
      <c r="D2402" t="s">
        <v>83</v>
      </c>
      <c r="E2402" s="4">
        <v>946817</v>
      </c>
      <c r="F2402" t="s">
        <v>90</v>
      </c>
      <c r="G2402">
        <v>43</v>
      </c>
      <c r="H2402" s="2" t="s">
        <v>95</v>
      </c>
      <c r="I2402" s="2" t="s">
        <v>99</v>
      </c>
      <c r="J2402" s="2" t="s">
        <v>103</v>
      </c>
      <c r="K2402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2403" spans="1:11" x14ac:dyDescent="0.25">
      <c r="A2403">
        <v>6129</v>
      </c>
      <c r="B2403" s="1">
        <v>44270.960694444446</v>
      </c>
      <c r="C2403" t="s">
        <v>6</v>
      </c>
      <c r="D2403" t="s">
        <v>65</v>
      </c>
      <c r="E2403" s="4">
        <v>467044</v>
      </c>
      <c r="F2403" t="s">
        <v>89</v>
      </c>
      <c r="G2403" s="34">
        <v>48</v>
      </c>
      <c r="H2403" s="2" t="s">
        <v>96</v>
      </c>
      <c r="I2403" s="2" t="s">
        <v>100</v>
      </c>
      <c r="J2403" s="2" t="s">
        <v>103</v>
      </c>
      <c r="K2403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MUY SATISFACTORIO</v>
      </c>
    </row>
    <row r="2404" spans="1:11" x14ac:dyDescent="0.25">
      <c r="A2404">
        <v>6128</v>
      </c>
      <c r="B2404" s="1">
        <v>44270.966481481482</v>
      </c>
      <c r="C2404" t="s">
        <v>6</v>
      </c>
      <c r="D2404" t="s">
        <v>73</v>
      </c>
      <c r="E2404" s="4">
        <v>96349</v>
      </c>
      <c r="F2404" t="s">
        <v>90</v>
      </c>
      <c r="G2404">
        <v>29</v>
      </c>
      <c r="H2404" s="2" t="s">
        <v>95</v>
      </c>
      <c r="I2404" s="2" t="s">
        <v>99</v>
      </c>
      <c r="J2404" s="2" t="s">
        <v>102</v>
      </c>
      <c r="K2404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2405" spans="1:11" x14ac:dyDescent="0.25">
      <c r="A2405">
        <v>6127</v>
      </c>
      <c r="B2405" s="1">
        <v>44270.975752314815</v>
      </c>
      <c r="C2405" t="s">
        <v>6</v>
      </c>
      <c r="D2405" t="s">
        <v>68</v>
      </c>
      <c r="E2405" s="4">
        <v>222041</v>
      </c>
      <c r="F2405" t="s">
        <v>89</v>
      </c>
      <c r="G2405" s="34">
        <v>4</v>
      </c>
      <c r="H2405" s="2" t="s">
        <v>96</v>
      </c>
      <c r="I2405" s="2" t="s">
        <v>99</v>
      </c>
      <c r="J2405" s="2" t="s">
        <v>103</v>
      </c>
      <c r="K2405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MUY SATISFACTORIO</v>
      </c>
    </row>
    <row r="2406" spans="1:11" x14ac:dyDescent="0.25">
      <c r="A2406">
        <v>22072</v>
      </c>
      <c r="B2406" s="1">
        <v>44271.359803240739</v>
      </c>
      <c r="C2406" t="s">
        <v>25</v>
      </c>
      <c r="D2406" t="s">
        <v>38</v>
      </c>
      <c r="E2406" s="4">
        <v>483281</v>
      </c>
      <c r="F2406" t="s">
        <v>90</v>
      </c>
      <c r="G2406">
        <v>2</v>
      </c>
      <c r="H2406" s="2" t="s">
        <v>94</v>
      </c>
      <c r="I2406" s="2" t="s">
        <v>99</v>
      </c>
      <c r="J2406" s="2" t="s">
        <v>94</v>
      </c>
      <c r="K2406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2407" spans="1:11" x14ac:dyDescent="0.25">
      <c r="A2407">
        <v>22627</v>
      </c>
      <c r="B2407" s="1">
        <v>44271.362673611111</v>
      </c>
      <c r="C2407" t="s">
        <v>108</v>
      </c>
      <c r="D2407" t="s">
        <v>46</v>
      </c>
      <c r="E2407" s="4">
        <v>443468</v>
      </c>
      <c r="F2407" t="s">
        <v>89</v>
      </c>
      <c r="G2407">
        <v>32</v>
      </c>
      <c r="H2407" s="2" t="s">
        <v>95</v>
      </c>
      <c r="I2407" s="2" t="s">
        <v>99</v>
      </c>
      <c r="J2407" s="2" t="s">
        <v>103</v>
      </c>
      <c r="K2407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PASABLE</v>
      </c>
    </row>
    <row r="2408" spans="1:11" x14ac:dyDescent="0.25">
      <c r="A2408">
        <v>21589</v>
      </c>
      <c r="B2408" s="1">
        <v>44271.364803240744</v>
      </c>
      <c r="C2408" t="s">
        <v>108</v>
      </c>
      <c r="D2408" t="s">
        <v>65</v>
      </c>
      <c r="E2408" s="4">
        <v>114847</v>
      </c>
      <c r="F2408" t="s">
        <v>89</v>
      </c>
      <c r="G2408" s="34">
        <v>1</v>
      </c>
      <c r="H2408" s="2" t="s">
        <v>96</v>
      </c>
      <c r="I2408" s="2" t="s">
        <v>100</v>
      </c>
      <c r="J2408" s="2" t="s">
        <v>102</v>
      </c>
      <c r="K2408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MUY SATISFACTORIO</v>
      </c>
    </row>
    <row r="2409" spans="1:11" x14ac:dyDescent="0.25">
      <c r="A2409">
        <v>6126</v>
      </c>
      <c r="B2409" s="1">
        <v>44271.365231481483</v>
      </c>
      <c r="C2409" t="s">
        <v>6</v>
      </c>
      <c r="D2409" t="s">
        <v>101</v>
      </c>
      <c r="E2409" s="4">
        <v>160908</v>
      </c>
      <c r="F2409" t="s">
        <v>88</v>
      </c>
      <c r="G2409">
        <v>30</v>
      </c>
      <c r="H2409" s="2" t="s">
        <v>95</v>
      </c>
      <c r="I2409" s="2" t="s">
        <v>100</v>
      </c>
      <c r="J2409" s="2" t="s">
        <v>102</v>
      </c>
      <c r="K2409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2410" spans="1:11" x14ac:dyDescent="0.25">
      <c r="A2410">
        <v>20511</v>
      </c>
      <c r="B2410" s="1">
        <v>44271.366712962961</v>
      </c>
      <c r="C2410" t="s">
        <v>108</v>
      </c>
      <c r="D2410" t="s">
        <v>65</v>
      </c>
      <c r="E2410" s="4">
        <v>565803</v>
      </c>
      <c r="F2410" t="s">
        <v>88</v>
      </c>
      <c r="G2410">
        <v>3</v>
      </c>
      <c r="H2410" s="2" t="s">
        <v>96</v>
      </c>
      <c r="I2410" s="2" t="s">
        <v>100</v>
      </c>
      <c r="J2410" s="2" t="s">
        <v>102</v>
      </c>
      <c r="K2410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2411" spans="1:11" x14ac:dyDescent="0.25">
      <c r="A2411">
        <v>6125</v>
      </c>
      <c r="B2411" s="1">
        <v>44271.3674537037</v>
      </c>
      <c r="C2411" t="s">
        <v>20</v>
      </c>
      <c r="D2411" t="s">
        <v>29</v>
      </c>
      <c r="E2411" s="4">
        <v>383823</v>
      </c>
      <c r="F2411" t="s">
        <v>89</v>
      </c>
      <c r="G2411" s="34">
        <v>3</v>
      </c>
      <c r="H2411" s="2" t="s">
        <v>96</v>
      </c>
      <c r="I2411" s="2" t="s">
        <v>99</v>
      </c>
      <c r="J2411" s="2" t="s">
        <v>102</v>
      </c>
      <c r="K2411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MUY SATISFACTORIO</v>
      </c>
    </row>
    <row r="2412" spans="1:11" x14ac:dyDescent="0.25">
      <c r="A2412">
        <v>19371</v>
      </c>
      <c r="B2412" s="1">
        <v>44271.368796296294</v>
      </c>
      <c r="C2412" t="s">
        <v>108</v>
      </c>
      <c r="D2412" t="s">
        <v>65</v>
      </c>
      <c r="E2412" s="4">
        <v>916492</v>
      </c>
      <c r="F2412" t="s">
        <v>88</v>
      </c>
      <c r="G2412">
        <v>38</v>
      </c>
      <c r="H2412" s="2" t="s">
        <v>94</v>
      </c>
      <c r="I2412" s="2" t="s">
        <v>100</v>
      </c>
      <c r="J2412" s="2" t="s">
        <v>103</v>
      </c>
      <c r="K2412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2413" spans="1:11" x14ac:dyDescent="0.25">
      <c r="A2413">
        <v>20530</v>
      </c>
      <c r="B2413" s="1">
        <v>44271.382789351854</v>
      </c>
      <c r="C2413" t="s">
        <v>110</v>
      </c>
      <c r="D2413" t="s">
        <v>50</v>
      </c>
      <c r="E2413" s="4">
        <v>406286</v>
      </c>
      <c r="F2413" t="s">
        <v>90</v>
      </c>
      <c r="G2413">
        <v>20</v>
      </c>
      <c r="H2413" s="2" t="s">
        <v>94</v>
      </c>
      <c r="I2413" s="2" t="s">
        <v>99</v>
      </c>
      <c r="J2413" s="2" t="s">
        <v>103</v>
      </c>
      <c r="K2413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2414" spans="1:11" x14ac:dyDescent="0.25">
      <c r="A2414">
        <v>6124</v>
      </c>
      <c r="B2414" s="1">
        <v>44271.408391203702</v>
      </c>
      <c r="C2414" t="s">
        <v>6</v>
      </c>
      <c r="D2414" t="s">
        <v>64</v>
      </c>
      <c r="E2414" s="4">
        <v>289428</v>
      </c>
      <c r="F2414" t="s">
        <v>90</v>
      </c>
      <c r="G2414">
        <v>16</v>
      </c>
      <c r="H2414" s="2" t="s">
        <v>96</v>
      </c>
      <c r="I2414" s="2" t="s">
        <v>99</v>
      </c>
      <c r="J2414" s="2" t="s">
        <v>102</v>
      </c>
      <c r="K2414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2415" spans="1:11" x14ac:dyDescent="0.25">
      <c r="A2415">
        <v>6123</v>
      </c>
      <c r="B2415" s="1">
        <v>44271.445081018515</v>
      </c>
      <c r="C2415" t="s">
        <v>4</v>
      </c>
      <c r="D2415" t="s">
        <v>61</v>
      </c>
      <c r="E2415" s="4">
        <v>502336</v>
      </c>
      <c r="F2415" t="s">
        <v>88</v>
      </c>
      <c r="G2415">
        <v>21</v>
      </c>
      <c r="H2415" s="2" t="s">
        <v>95</v>
      </c>
      <c r="I2415" s="2" t="s">
        <v>99</v>
      </c>
      <c r="J2415" s="2" t="s">
        <v>103</v>
      </c>
      <c r="K2415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2416" spans="1:11" x14ac:dyDescent="0.25">
      <c r="A2416">
        <v>6122</v>
      </c>
      <c r="B2416" s="1">
        <v>44271.448506944442</v>
      </c>
      <c r="C2416" t="s">
        <v>4</v>
      </c>
      <c r="D2416" t="s">
        <v>45</v>
      </c>
      <c r="E2416" s="4">
        <v>339363</v>
      </c>
      <c r="F2416" t="s">
        <v>90</v>
      </c>
      <c r="G2416">
        <v>42</v>
      </c>
      <c r="H2416" s="2" t="s">
        <v>94</v>
      </c>
      <c r="I2416" s="2" t="s">
        <v>99</v>
      </c>
      <c r="J2416" s="2" t="s">
        <v>103</v>
      </c>
      <c r="K2416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2417" spans="1:11" x14ac:dyDescent="0.25">
      <c r="A2417">
        <v>6121</v>
      </c>
      <c r="B2417" s="1">
        <v>44271.455254629633</v>
      </c>
      <c r="C2417" t="s">
        <v>4</v>
      </c>
      <c r="D2417" t="s">
        <v>101</v>
      </c>
      <c r="E2417" s="4">
        <v>610294</v>
      </c>
      <c r="F2417" t="s">
        <v>89</v>
      </c>
      <c r="G2417">
        <v>23</v>
      </c>
      <c r="H2417" s="2" t="s">
        <v>94</v>
      </c>
      <c r="I2417" s="2" t="s">
        <v>100</v>
      </c>
      <c r="J2417" s="2" t="s">
        <v>102</v>
      </c>
      <c r="K2417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PASABLE</v>
      </c>
    </row>
    <row r="2418" spans="1:11" x14ac:dyDescent="0.25">
      <c r="A2418">
        <v>6120</v>
      </c>
      <c r="B2418" s="1">
        <v>44271.458819444444</v>
      </c>
      <c r="C2418" t="s">
        <v>4</v>
      </c>
      <c r="D2418" t="s">
        <v>49</v>
      </c>
      <c r="E2418" s="4">
        <v>580133</v>
      </c>
      <c r="F2418" t="s">
        <v>90</v>
      </c>
      <c r="G2418">
        <v>24</v>
      </c>
      <c r="H2418" s="2" t="s">
        <v>96</v>
      </c>
      <c r="I2418" s="2" t="s">
        <v>99</v>
      </c>
      <c r="J2418" s="2" t="s">
        <v>103</v>
      </c>
      <c r="K2418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2419" spans="1:11" x14ac:dyDescent="0.25">
      <c r="A2419">
        <v>6119</v>
      </c>
      <c r="B2419" s="1">
        <v>44271.467465277776</v>
      </c>
      <c r="C2419" t="s">
        <v>7</v>
      </c>
      <c r="D2419" t="s">
        <v>72</v>
      </c>
      <c r="E2419" s="4">
        <v>776379</v>
      </c>
      <c r="F2419" t="s">
        <v>89</v>
      </c>
      <c r="G2419">
        <v>36</v>
      </c>
      <c r="H2419" s="2" t="s">
        <v>94</v>
      </c>
      <c r="I2419" s="2" t="s">
        <v>99</v>
      </c>
      <c r="J2419" s="2" t="s">
        <v>94</v>
      </c>
      <c r="K2419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PASABLE</v>
      </c>
    </row>
    <row r="2420" spans="1:11" x14ac:dyDescent="0.25">
      <c r="A2420">
        <v>16788</v>
      </c>
      <c r="B2420" s="1">
        <v>44271.481817129628</v>
      </c>
      <c r="C2420" t="s">
        <v>14</v>
      </c>
      <c r="D2420" t="s">
        <v>79</v>
      </c>
      <c r="E2420" s="4">
        <v>97255</v>
      </c>
      <c r="F2420" t="s">
        <v>88</v>
      </c>
      <c r="G2420">
        <v>32</v>
      </c>
      <c r="H2420" s="2" t="s">
        <v>94</v>
      </c>
      <c r="I2420" s="2" t="s">
        <v>99</v>
      </c>
      <c r="J2420" s="2" t="s">
        <v>94</v>
      </c>
      <c r="K2420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2421" spans="1:11" x14ac:dyDescent="0.25">
      <c r="A2421">
        <v>6118</v>
      </c>
      <c r="B2421" s="1">
        <v>44271.481851851851</v>
      </c>
      <c r="C2421" t="s">
        <v>6</v>
      </c>
      <c r="D2421" t="s">
        <v>101</v>
      </c>
      <c r="E2421" s="4">
        <v>87031</v>
      </c>
      <c r="F2421" t="s">
        <v>89</v>
      </c>
      <c r="G2421">
        <v>35</v>
      </c>
      <c r="H2421" s="2" t="s">
        <v>94</v>
      </c>
      <c r="I2421" s="2" t="s">
        <v>99</v>
      </c>
      <c r="J2421" s="2" t="s">
        <v>102</v>
      </c>
      <c r="K2421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PASABLE</v>
      </c>
    </row>
    <row r="2422" spans="1:11" x14ac:dyDescent="0.25">
      <c r="A2422">
        <v>17248</v>
      </c>
      <c r="B2422" s="1">
        <v>44271.485810185186</v>
      </c>
      <c r="C2422" t="s">
        <v>14</v>
      </c>
      <c r="D2422" t="s">
        <v>61</v>
      </c>
      <c r="E2422" s="4">
        <v>680452</v>
      </c>
      <c r="F2422" t="s">
        <v>89</v>
      </c>
      <c r="G2422">
        <v>27</v>
      </c>
      <c r="H2422" s="2" t="s">
        <v>94</v>
      </c>
      <c r="I2422" s="2" t="s">
        <v>100</v>
      </c>
      <c r="J2422" s="2" t="s">
        <v>103</v>
      </c>
      <c r="K2422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PASABLE</v>
      </c>
    </row>
    <row r="2423" spans="1:11" x14ac:dyDescent="0.25">
      <c r="A2423">
        <v>6117</v>
      </c>
      <c r="B2423" s="1">
        <v>44271.494976851849</v>
      </c>
      <c r="C2423" t="s">
        <v>7</v>
      </c>
      <c r="D2423" t="s">
        <v>69</v>
      </c>
      <c r="E2423" s="4">
        <v>410238</v>
      </c>
      <c r="F2423" t="s">
        <v>88</v>
      </c>
      <c r="G2423">
        <v>26</v>
      </c>
      <c r="H2423" s="2" t="s">
        <v>95</v>
      </c>
      <c r="I2423" s="2" t="s">
        <v>100</v>
      </c>
      <c r="J2423" s="2" t="s">
        <v>94</v>
      </c>
      <c r="K2423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2424" spans="1:11" x14ac:dyDescent="0.25">
      <c r="A2424">
        <v>21605</v>
      </c>
      <c r="B2424" s="1">
        <v>44271.499791666669</v>
      </c>
      <c r="C2424" t="s">
        <v>108</v>
      </c>
      <c r="D2424" t="s">
        <v>29</v>
      </c>
      <c r="E2424" s="4">
        <v>92857</v>
      </c>
      <c r="F2424" t="s">
        <v>89</v>
      </c>
      <c r="G2424">
        <v>34</v>
      </c>
      <c r="H2424" s="2" t="s">
        <v>95</v>
      </c>
      <c r="I2424" s="2" t="s">
        <v>99</v>
      </c>
      <c r="J2424" s="2" t="s">
        <v>94</v>
      </c>
      <c r="K2424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PASABLE</v>
      </c>
    </row>
    <row r="2425" spans="1:11" x14ac:dyDescent="0.25">
      <c r="A2425">
        <v>19937</v>
      </c>
      <c r="B2425" s="1">
        <v>44271.507060185184</v>
      </c>
      <c r="C2425" t="s">
        <v>110</v>
      </c>
      <c r="D2425" t="s">
        <v>44</v>
      </c>
      <c r="E2425" s="4">
        <v>697956</v>
      </c>
      <c r="F2425" t="s">
        <v>88</v>
      </c>
      <c r="G2425">
        <v>21</v>
      </c>
      <c r="H2425" s="2" t="s">
        <v>96</v>
      </c>
      <c r="I2425" s="2" t="s">
        <v>100</v>
      </c>
      <c r="J2425" s="2" t="s">
        <v>103</v>
      </c>
      <c r="K2425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2426" spans="1:11" x14ac:dyDescent="0.25">
      <c r="A2426">
        <v>8636</v>
      </c>
      <c r="B2426" s="1">
        <v>44271.516099537039</v>
      </c>
      <c r="C2426" t="s">
        <v>10</v>
      </c>
      <c r="D2426" t="s">
        <v>15</v>
      </c>
      <c r="E2426" s="4">
        <v>172400</v>
      </c>
      <c r="F2426" t="s">
        <v>89</v>
      </c>
      <c r="G2426">
        <v>27</v>
      </c>
      <c r="H2426" s="2" t="s">
        <v>95</v>
      </c>
      <c r="I2426" s="2" t="s">
        <v>99</v>
      </c>
      <c r="J2426" s="2" t="s">
        <v>103</v>
      </c>
      <c r="K2426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PASABLE</v>
      </c>
    </row>
    <row r="2427" spans="1:11" x14ac:dyDescent="0.25">
      <c r="A2427">
        <v>8389</v>
      </c>
      <c r="B2427" s="1">
        <v>44271.516608796293</v>
      </c>
      <c r="C2427" t="s">
        <v>8</v>
      </c>
      <c r="D2427" t="s">
        <v>51</v>
      </c>
      <c r="E2427" s="4">
        <v>221723</v>
      </c>
      <c r="F2427" t="s">
        <v>88</v>
      </c>
      <c r="G2427">
        <v>50</v>
      </c>
      <c r="H2427" s="2" t="s">
        <v>94</v>
      </c>
      <c r="I2427" s="2" t="s">
        <v>100</v>
      </c>
      <c r="J2427" s="2" t="s">
        <v>94</v>
      </c>
      <c r="K2427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2428" spans="1:11" x14ac:dyDescent="0.25">
      <c r="A2428">
        <v>8783</v>
      </c>
      <c r="B2428" s="1">
        <v>44271.516875000001</v>
      </c>
      <c r="C2428" t="s">
        <v>4</v>
      </c>
      <c r="D2428" t="s">
        <v>51</v>
      </c>
      <c r="E2428" s="4">
        <v>932260</v>
      </c>
      <c r="F2428" t="s">
        <v>88</v>
      </c>
      <c r="G2428">
        <v>24</v>
      </c>
      <c r="H2428" s="2" t="s">
        <v>95</v>
      </c>
      <c r="I2428" s="2" t="s">
        <v>100</v>
      </c>
      <c r="J2428" s="2" t="s">
        <v>94</v>
      </c>
      <c r="K2428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2429" spans="1:11" x14ac:dyDescent="0.25">
      <c r="A2429">
        <v>6116</v>
      </c>
      <c r="B2429" s="1">
        <v>44271.518946759257</v>
      </c>
      <c r="C2429" t="s">
        <v>4</v>
      </c>
      <c r="D2429" t="s">
        <v>58</v>
      </c>
      <c r="E2429" s="4">
        <v>101365</v>
      </c>
      <c r="F2429" t="s">
        <v>89</v>
      </c>
      <c r="G2429">
        <v>44</v>
      </c>
      <c r="H2429" s="2" t="s">
        <v>95</v>
      </c>
      <c r="I2429" s="2" t="s">
        <v>99</v>
      </c>
      <c r="J2429" s="2" t="s">
        <v>102</v>
      </c>
      <c r="K2429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PASABLE</v>
      </c>
    </row>
    <row r="2430" spans="1:11" x14ac:dyDescent="0.25">
      <c r="A2430">
        <v>6115</v>
      </c>
      <c r="B2430" s="1">
        <v>44271.52553240741</v>
      </c>
      <c r="C2430" t="s">
        <v>7</v>
      </c>
      <c r="D2430" t="s">
        <v>66</v>
      </c>
      <c r="E2430" s="4">
        <v>790207</v>
      </c>
      <c r="F2430" t="s">
        <v>90</v>
      </c>
      <c r="G2430">
        <v>8</v>
      </c>
      <c r="H2430" s="2" t="s">
        <v>96</v>
      </c>
      <c r="I2430" s="2" t="s">
        <v>99</v>
      </c>
      <c r="J2430" s="2" t="s">
        <v>94</v>
      </c>
      <c r="K2430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2431" spans="1:11" x14ac:dyDescent="0.25">
      <c r="A2431">
        <v>20504</v>
      </c>
      <c r="B2431" s="1">
        <v>44271.549432870372</v>
      </c>
      <c r="C2431" t="s">
        <v>108</v>
      </c>
      <c r="D2431" t="s">
        <v>65</v>
      </c>
      <c r="E2431" s="4">
        <v>264829</v>
      </c>
      <c r="F2431" t="s">
        <v>88</v>
      </c>
      <c r="G2431">
        <v>7</v>
      </c>
      <c r="H2431" s="2" t="s">
        <v>95</v>
      </c>
      <c r="I2431" s="2" t="s">
        <v>99</v>
      </c>
      <c r="J2431" s="2" t="s">
        <v>94</v>
      </c>
      <c r="K2431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2432" spans="1:11" x14ac:dyDescent="0.25">
      <c r="A2432">
        <v>6114</v>
      </c>
      <c r="B2432" s="1">
        <v>44271.672083333331</v>
      </c>
      <c r="C2432" t="s">
        <v>20</v>
      </c>
      <c r="D2432" t="s">
        <v>78</v>
      </c>
      <c r="E2432" s="4">
        <v>903320</v>
      </c>
      <c r="F2432" t="s">
        <v>88</v>
      </c>
      <c r="G2432">
        <v>20</v>
      </c>
      <c r="H2432" s="2" t="s">
        <v>95</v>
      </c>
      <c r="I2432" s="2" t="s">
        <v>100</v>
      </c>
      <c r="J2432" s="2" t="s">
        <v>103</v>
      </c>
      <c r="K2432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2433" spans="1:11" x14ac:dyDescent="0.25">
      <c r="A2433">
        <v>15150</v>
      </c>
      <c r="B2433" s="1">
        <v>44271.675821759258</v>
      </c>
      <c r="C2433" t="s">
        <v>6</v>
      </c>
      <c r="D2433" t="s">
        <v>101</v>
      </c>
      <c r="E2433" s="4">
        <v>629715</v>
      </c>
      <c r="F2433" t="s">
        <v>88</v>
      </c>
      <c r="G2433">
        <v>16</v>
      </c>
      <c r="H2433" s="2" t="s">
        <v>95</v>
      </c>
      <c r="I2433" s="2" t="s">
        <v>100</v>
      </c>
      <c r="J2433" s="2" t="s">
        <v>94</v>
      </c>
      <c r="K2433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2434" spans="1:11" x14ac:dyDescent="0.25">
      <c r="A2434">
        <v>15154</v>
      </c>
      <c r="B2434" s="1">
        <v>44271.688437500001</v>
      </c>
      <c r="C2434" t="s">
        <v>109</v>
      </c>
      <c r="D2434" t="s">
        <v>79</v>
      </c>
      <c r="E2434" s="4">
        <v>765306</v>
      </c>
      <c r="F2434" t="s">
        <v>88</v>
      </c>
      <c r="G2434">
        <v>27</v>
      </c>
      <c r="H2434" s="2" t="s">
        <v>95</v>
      </c>
      <c r="I2434" s="2" t="s">
        <v>100</v>
      </c>
      <c r="J2434" s="2" t="s">
        <v>102</v>
      </c>
      <c r="K2434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2435" spans="1:11" x14ac:dyDescent="0.25">
      <c r="A2435">
        <v>15262</v>
      </c>
      <c r="B2435" s="1">
        <v>44271.700370370374</v>
      </c>
      <c r="C2435" t="s">
        <v>4</v>
      </c>
      <c r="D2435" t="s">
        <v>46</v>
      </c>
      <c r="E2435" s="4">
        <v>205019</v>
      </c>
      <c r="F2435" t="s">
        <v>90</v>
      </c>
      <c r="G2435">
        <v>1</v>
      </c>
      <c r="H2435" s="2" t="s">
        <v>94</v>
      </c>
      <c r="I2435" s="2" t="s">
        <v>100</v>
      </c>
      <c r="J2435" s="2" t="s">
        <v>102</v>
      </c>
      <c r="K2435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2436" spans="1:11" x14ac:dyDescent="0.25">
      <c r="A2436">
        <v>19310</v>
      </c>
      <c r="B2436" s="1">
        <v>44271.710810185185</v>
      </c>
      <c r="C2436" t="s">
        <v>22</v>
      </c>
      <c r="D2436" t="s">
        <v>46</v>
      </c>
      <c r="E2436" s="4">
        <v>584126</v>
      </c>
      <c r="F2436" t="s">
        <v>89</v>
      </c>
      <c r="G2436">
        <v>16</v>
      </c>
      <c r="H2436" s="2" t="s">
        <v>94</v>
      </c>
      <c r="I2436" s="2" t="s">
        <v>99</v>
      </c>
      <c r="J2436" s="2" t="s">
        <v>103</v>
      </c>
      <c r="K2436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PASABLE</v>
      </c>
    </row>
    <row r="2437" spans="1:11" x14ac:dyDescent="0.25">
      <c r="A2437">
        <v>6113</v>
      </c>
      <c r="B2437" s="1">
        <v>44271.728819444441</v>
      </c>
      <c r="C2437" t="s">
        <v>16</v>
      </c>
      <c r="D2437" t="s">
        <v>40</v>
      </c>
      <c r="E2437" s="4">
        <v>136261</v>
      </c>
      <c r="F2437" t="s">
        <v>89</v>
      </c>
      <c r="G2437">
        <v>22</v>
      </c>
      <c r="H2437" s="2" t="s">
        <v>94</v>
      </c>
      <c r="I2437" s="2" t="s">
        <v>100</v>
      </c>
      <c r="J2437" s="2" t="s">
        <v>94</v>
      </c>
      <c r="K2437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PASABLE</v>
      </c>
    </row>
    <row r="2438" spans="1:11" x14ac:dyDescent="0.25">
      <c r="A2438">
        <v>6112</v>
      </c>
      <c r="B2438" s="1">
        <v>44271.748530092591</v>
      </c>
      <c r="C2438" t="s">
        <v>4</v>
      </c>
      <c r="D2438" t="s">
        <v>29</v>
      </c>
      <c r="E2438" s="4">
        <v>366401</v>
      </c>
      <c r="F2438" t="s">
        <v>89</v>
      </c>
      <c r="G2438" s="34">
        <v>19</v>
      </c>
      <c r="H2438" s="2" t="s">
        <v>96</v>
      </c>
      <c r="I2438" s="2" t="s">
        <v>100</v>
      </c>
      <c r="J2438" s="2" t="s">
        <v>103</v>
      </c>
      <c r="K2438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MUY SATISFACTORIO</v>
      </c>
    </row>
    <row r="2439" spans="1:11" x14ac:dyDescent="0.25">
      <c r="A2439">
        <v>6111</v>
      </c>
      <c r="B2439" s="1">
        <v>44271.790370370371</v>
      </c>
      <c r="C2439" t="s">
        <v>16</v>
      </c>
      <c r="D2439" t="s">
        <v>101</v>
      </c>
      <c r="E2439" s="4">
        <v>138356</v>
      </c>
      <c r="F2439" t="s">
        <v>88</v>
      </c>
      <c r="G2439">
        <v>30</v>
      </c>
      <c r="H2439" s="2" t="s">
        <v>96</v>
      </c>
      <c r="I2439" s="2" t="s">
        <v>99</v>
      </c>
      <c r="J2439" s="2" t="s">
        <v>94</v>
      </c>
      <c r="K2439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2440" spans="1:11" x14ac:dyDescent="0.25">
      <c r="A2440">
        <v>15966</v>
      </c>
      <c r="B2440" s="1">
        <v>44271.862303240741</v>
      </c>
      <c r="C2440" t="s">
        <v>112</v>
      </c>
      <c r="D2440" t="s">
        <v>37</v>
      </c>
      <c r="E2440" s="4">
        <v>557957</v>
      </c>
      <c r="F2440" t="s">
        <v>90</v>
      </c>
      <c r="G2440">
        <v>9</v>
      </c>
      <c r="H2440" s="2" t="s">
        <v>94</v>
      </c>
      <c r="I2440" s="2" t="s">
        <v>99</v>
      </c>
      <c r="J2440" s="2" t="s">
        <v>94</v>
      </c>
      <c r="K2440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2441" spans="1:11" x14ac:dyDescent="0.25">
      <c r="A2441">
        <v>15153</v>
      </c>
      <c r="B2441" s="1">
        <v>44271.876863425925</v>
      </c>
      <c r="C2441" t="s">
        <v>109</v>
      </c>
      <c r="D2441" t="s">
        <v>64</v>
      </c>
      <c r="E2441" s="4">
        <v>180505</v>
      </c>
      <c r="F2441" t="s">
        <v>90</v>
      </c>
      <c r="G2441">
        <v>33</v>
      </c>
      <c r="H2441" s="2" t="s">
        <v>95</v>
      </c>
      <c r="I2441" s="2" t="s">
        <v>100</v>
      </c>
      <c r="J2441" s="2" t="s">
        <v>102</v>
      </c>
      <c r="K2441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2442" spans="1:11" x14ac:dyDescent="0.25">
      <c r="A2442">
        <v>15152</v>
      </c>
      <c r="B2442" s="1">
        <v>44271.880439814813</v>
      </c>
      <c r="C2442" t="s">
        <v>109</v>
      </c>
      <c r="D2442" t="s">
        <v>54</v>
      </c>
      <c r="E2442" s="4">
        <v>861432</v>
      </c>
      <c r="F2442" t="s">
        <v>88</v>
      </c>
      <c r="G2442">
        <v>46</v>
      </c>
      <c r="H2442" s="2" t="s">
        <v>95</v>
      </c>
      <c r="I2442" s="2" t="s">
        <v>100</v>
      </c>
      <c r="J2442" s="2" t="s">
        <v>103</v>
      </c>
      <c r="K2442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2443" spans="1:11" x14ac:dyDescent="0.25">
      <c r="A2443">
        <v>6110</v>
      </c>
      <c r="B2443" s="1">
        <v>44272.041944444441</v>
      </c>
      <c r="C2443" t="s">
        <v>4</v>
      </c>
      <c r="D2443" t="s">
        <v>79</v>
      </c>
      <c r="E2443" s="4">
        <v>660087</v>
      </c>
      <c r="F2443" t="s">
        <v>90</v>
      </c>
      <c r="G2443">
        <v>10</v>
      </c>
      <c r="H2443" s="2" t="s">
        <v>96</v>
      </c>
      <c r="I2443" s="2" t="s">
        <v>99</v>
      </c>
      <c r="J2443" s="2" t="s">
        <v>102</v>
      </c>
      <c r="K2443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2444" spans="1:11" x14ac:dyDescent="0.25">
      <c r="A2444">
        <v>6109</v>
      </c>
      <c r="B2444" s="1">
        <v>44272.045729166668</v>
      </c>
      <c r="C2444" t="s">
        <v>4</v>
      </c>
      <c r="D2444" t="s">
        <v>72</v>
      </c>
      <c r="E2444" s="4">
        <v>669637</v>
      </c>
      <c r="F2444" t="s">
        <v>88</v>
      </c>
      <c r="G2444">
        <v>50</v>
      </c>
      <c r="H2444" s="2" t="s">
        <v>95</v>
      </c>
      <c r="I2444" s="2" t="s">
        <v>100</v>
      </c>
      <c r="J2444" s="2" t="s">
        <v>103</v>
      </c>
      <c r="K2444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2445" spans="1:11" x14ac:dyDescent="0.25">
      <c r="A2445">
        <v>19488</v>
      </c>
      <c r="B2445" s="1">
        <v>44272.39472222222</v>
      </c>
      <c r="C2445" t="s">
        <v>108</v>
      </c>
      <c r="D2445" t="s">
        <v>83</v>
      </c>
      <c r="E2445" s="4">
        <v>905240</v>
      </c>
      <c r="F2445" t="s">
        <v>88</v>
      </c>
      <c r="G2445">
        <v>49</v>
      </c>
      <c r="H2445" s="2" t="s">
        <v>95</v>
      </c>
      <c r="I2445" s="2" t="s">
        <v>99</v>
      </c>
      <c r="J2445" s="2" t="s">
        <v>103</v>
      </c>
      <c r="K2445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2446" spans="1:11" x14ac:dyDescent="0.25">
      <c r="A2446">
        <v>6108</v>
      </c>
      <c r="B2446" s="1">
        <v>44272.404675925929</v>
      </c>
      <c r="C2446" t="s">
        <v>4</v>
      </c>
      <c r="D2446" t="s">
        <v>73</v>
      </c>
      <c r="E2446" s="4">
        <v>315264</v>
      </c>
      <c r="F2446" t="s">
        <v>89</v>
      </c>
      <c r="G2446">
        <v>9</v>
      </c>
      <c r="H2446" s="2" t="s">
        <v>94</v>
      </c>
      <c r="I2446" s="2" t="s">
        <v>100</v>
      </c>
      <c r="J2446" s="2" t="s">
        <v>94</v>
      </c>
      <c r="K2446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PASABLE</v>
      </c>
    </row>
    <row r="2447" spans="1:11" x14ac:dyDescent="0.25">
      <c r="A2447">
        <v>15151</v>
      </c>
      <c r="B2447" s="1">
        <v>44272.427893518521</v>
      </c>
      <c r="C2447" t="s">
        <v>6</v>
      </c>
      <c r="D2447" t="s">
        <v>61</v>
      </c>
      <c r="E2447" s="4">
        <v>466849</v>
      </c>
      <c r="F2447" t="s">
        <v>89</v>
      </c>
      <c r="G2447">
        <v>39</v>
      </c>
      <c r="H2447" s="2" t="s">
        <v>95</v>
      </c>
      <c r="I2447" s="2" t="s">
        <v>99</v>
      </c>
      <c r="J2447" s="2" t="s">
        <v>102</v>
      </c>
      <c r="K2447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PASABLE</v>
      </c>
    </row>
    <row r="2448" spans="1:11" x14ac:dyDescent="0.25">
      <c r="A2448">
        <v>20022</v>
      </c>
      <c r="B2448" s="1">
        <v>44272.431400462963</v>
      </c>
      <c r="C2448" t="s">
        <v>108</v>
      </c>
      <c r="D2448" t="s">
        <v>72</v>
      </c>
      <c r="E2448" s="4">
        <v>843733</v>
      </c>
      <c r="F2448" t="s">
        <v>88</v>
      </c>
      <c r="G2448">
        <v>21</v>
      </c>
      <c r="H2448" s="2" t="s">
        <v>95</v>
      </c>
      <c r="I2448" s="2" t="s">
        <v>100</v>
      </c>
      <c r="J2448" s="2" t="s">
        <v>102</v>
      </c>
      <c r="K2448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2449" spans="1:11" x14ac:dyDescent="0.25">
      <c r="A2449">
        <v>15149</v>
      </c>
      <c r="B2449" s="1">
        <v>44272.432164351849</v>
      </c>
      <c r="C2449" t="s">
        <v>6</v>
      </c>
      <c r="D2449" t="s">
        <v>101</v>
      </c>
      <c r="E2449" s="4">
        <v>878628</v>
      </c>
      <c r="F2449" t="s">
        <v>90</v>
      </c>
      <c r="G2449">
        <v>1</v>
      </c>
      <c r="H2449" s="2" t="s">
        <v>96</v>
      </c>
      <c r="I2449" s="2" t="s">
        <v>100</v>
      </c>
      <c r="J2449" s="2" t="s">
        <v>103</v>
      </c>
      <c r="K2449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2450" spans="1:11" x14ac:dyDescent="0.25">
      <c r="A2450">
        <v>21533</v>
      </c>
      <c r="B2450" s="1">
        <v>44272.435219907406</v>
      </c>
      <c r="C2450" t="s">
        <v>108</v>
      </c>
      <c r="D2450" t="s">
        <v>64</v>
      </c>
      <c r="E2450" s="4">
        <v>865316</v>
      </c>
      <c r="F2450" t="s">
        <v>90</v>
      </c>
      <c r="G2450">
        <v>40</v>
      </c>
      <c r="H2450" s="2" t="s">
        <v>95</v>
      </c>
      <c r="I2450" s="2" t="s">
        <v>99</v>
      </c>
      <c r="J2450" s="2" t="s">
        <v>103</v>
      </c>
      <c r="K2450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2451" spans="1:11" x14ac:dyDescent="0.25">
      <c r="A2451">
        <v>15148</v>
      </c>
      <c r="B2451" s="1">
        <v>44272.438321759262</v>
      </c>
      <c r="C2451" t="s">
        <v>6</v>
      </c>
      <c r="D2451" t="s">
        <v>40</v>
      </c>
      <c r="E2451" s="4">
        <v>584325</v>
      </c>
      <c r="F2451" t="s">
        <v>90</v>
      </c>
      <c r="G2451">
        <v>16</v>
      </c>
      <c r="H2451" s="2" t="s">
        <v>94</v>
      </c>
      <c r="I2451" s="2" t="s">
        <v>100</v>
      </c>
      <c r="J2451" s="2" t="s">
        <v>103</v>
      </c>
      <c r="K2451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2452" spans="1:11" x14ac:dyDescent="0.25">
      <c r="A2452">
        <v>21569</v>
      </c>
      <c r="B2452" s="1">
        <v>44272.440509259257</v>
      </c>
      <c r="C2452" t="s">
        <v>108</v>
      </c>
      <c r="D2452" t="s">
        <v>46</v>
      </c>
      <c r="E2452" s="4">
        <v>994220</v>
      </c>
      <c r="F2452" t="s">
        <v>89</v>
      </c>
      <c r="G2452" s="34">
        <v>36</v>
      </c>
      <c r="H2452" s="2" t="s">
        <v>96</v>
      </c>
      <c r="I2452" s="2" t="s">
        <v>100</v>
      </c>
      <c r="J2452" s="2" t="s">
        <v>94</v>
      </c>
      <c r="K2452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MUY SATISFACTORIO</v>
      </c>
    </row>
    <row r="2453" spans="1:11" x14ac:dyDescent="0.25">
      <c r="A2453">
        <v>15144</v>
      </c>
      <c r="B2453" s="1">
        <v>44272.444756944446</v>
      </c>
      <c r="C2453" t="s">
        <v>6</v>
      </c>
      <c r="D2453" t="s">
        <v>63</v>
      </c>
      <c r="E2453" s="4">
        <v>676601</v>
      </c>
      <c r="F2453" t="s">
        <v>90</v>
      </c>
      <c r="G2453">
        <v>34</v>
      </c>
      <c r="H2453" s="2" t="s">
        <v>94</v>
      </c>
      <c r="I2453" s="2" t="s">
        <v>100</v>
      </c>
      <c r="J2453" s="2" t="s">
        <v>103</v>
      </c>
      <c r="K2453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2454" spans="1:11" x14ac:dyDescent="0.25">
      <c r="A2454">
        <v>15140</v>
      </c>
      <c r="B2454" s="1">
        <v>44272.450185185182</v>
      </c>
      <c r="C2454" t="s">
        <v>6</v>
      </c>
      <c r="D2454" t="s">
        <v>51</v>
      </c>
      <c r="E2454" s="4">
        <v>152000</v>
      </c>
      <c r="F2454" t="s">
        <v>89</v>
      </c>
      <c r="G2454">
        <v>38</v>
      </c>
      <c r="H2454" s="2" t="s">
        <v>95</v>
      </c>
      <c r="I2454" s="2" t="s">
        <v>100</v>
      </c>
      <c r="J2454" s="2" t="s">
        <v>102</v>
      </c>
      <c r="K2454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PASABLE</v>
      </c>
    </row>
    <row r="2455" spans="1:11" x14ac:dyDescent="0.25">
      <c r="A2455">
        <v>15138</v>
      </c>
      <c r="B2455" s="1">
        <v>44272.452361111114</v>
      </c>
      <c r="C2455" t="s">
        <v>6</v>
      </c>
      <c r="D2455" t="s">
        <v>44</v>
      </c>
      <c r="E2455" s="4">
        <v>520498</v>
      </c>
      <c r="F2455" t="s">
        <v>88</v>
      </c>
      <c r="G2455">
        <v>12</v>
      </c>
      <c r="H2455" s="2" t="s">
        <v>96</v>
      </c>
      <c r="I2455" s="2" t="s">
        <v>100</v>
      </c>
      <c r="J2455" s="2" t="s">
        <v>94</v>
      </c>
      <c r="K2455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2456" spans="1:11" x14ac:dyDescent="0.25">
      <c r="A2456">
        <v>15132</v>
      </c>
      <c r="B2456" s="1">
        <v>44272.455092592594</v>
      </c>
      <c r="C2456" t="s">
        <v>6</v>
      </c>
      <c r="D2456" t="s">
        <v>61</v>
      </c>
      <c r="E2456" s="4">
        <v>786604</v>
      </c>
      <c r="F2456" t="s">
        <v>89</v>
      </c>
      <c r="G2456">
        <v>42</v>
      </c>
      <c r="H2456" s="2" t="s">
        <v>94</v>
      </c>
      <c r="I2456" s="2" t="s">
        <v>100</v>
      </c>
      <c r="J2456" s="2" t="s">
        <v>94</v>
      </c>
      <c r="K2456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PASABLE</v>
      </c>
    </row>
    <row r="2457" spans="1:11" x14ac:dyDescent="0.25">
      <c r="A2457">
        <v>15129</v>
      </c>
      <c r="B2457" s="1">
        <v>44272.457465277781</v>
      </c>
      <c r="C2457" t="s">
        <v>6</v>
      </c>
      <c r="D2457" t="s">
        <v>40</v>
      </c>
      <c r="E2457" s="4">
        <v>163329</v>
      </c>
      <c r="F2457" t="s">
        <v>90</v>
      </c>
      <c r="G2457">
        <v>24</v>
      </c>
      <c r="H2457" s="2" t="s">
        <v>96</v>
      </c>
      <c r="I2457" s="2" t="s">
        <v>100</v>
      </c>
      <c r="J2457" s="2" t="s">
        <v>103</v>
      </c>
      <c r="K2457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2458" spans="1:11" x14ac:dyDescent="0.25">
      <c r="A2458">
        <v>15134</v>
      </c>
      <c r="B2458" s="1">
        <v>44272.46947916667</v>
      </c>
      <c r="C2458" t="s">
        <v>6</v>
      </c>
      <c r="D2458" t="s">
        <v>72</v>
      </c>
      <c r="E2458" s="4">
        <v>424185</v>
      </c>
      <c r="F2458" t="s">
        <v>89</v>
      </c>
      <c r="G2458" s="34">
        <v>43</v>
      </c>
      <c r="H2458" s="2" t="s">
        <v>96</v>
      </c>
      <c r="I2458" s="2" t="s">
        <v>100</v>
      </c>
      <c r="J2458" s="2" t="s">
        <v>103</v>
      </c>
      <c r="K2458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MUY SATISFACTORIO</v>
      </c>
    </row>
    <row r="2459" spans="1:11" x14ac:dyDescent="0.25">
      <c r="A2459">
        <v>15572</v>
      </c>
      <c r="B2459" s="1">
        <v>44272.471932870372</v>
      </c>
      <c r="C2459" t="s">
        <v>3</v>
      </c>
      <c r="D2459" t="s">
        <v>63</v>
      </c>
      <c r="E2459" s="4">
        <v>177330</v>
      </c>
      <c r="F2459" t="s">
        <v>89</v>
      </c>
      <c r="G2459">
        <v>48</v>
      </c>
      <c r="H2459" s="2" t="s">
        <v>94</v>
      </c>
      <c r="I2459" s="2" t="s">
        <v>100</v>
      </c>
      <c r="J2459" s="2" t="s">
        <v>102</v>
      </c>
      <c r="K2459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PASABLE</v>
      </c>
    </row>
    <row r="2460" spans="1:11" x14ac:dyDescent="0.25">
      <c r="A2460">
        <v>21637</v>
      </c>
      <c r="B2460" s="1">
        <v>44272.474606481483</v>
      </c>
      <c r="C2460" t="s">
        <v>2</v>
      </c>
      <c r="D2460" t="s">
        <v>38</v>
      </c>
      <c r="E2460" s="4">
        <v>841255</v>
      </c>
      <c r="F2460" t="s">
        <v>89</v>
      </c>
      <c r="G2460">
        <v>20</v>
      </c>
      <c r="H2460" s="2" t="s">
        <v>95</v>
      </c>
      <c r="I2460" s="2" t="s">
        <v>99</v>
      </c>
      <c r="J2460" s="2" t="s">
        <v>103</v>
      </c>
      <c r="K2460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PASABLE</v>
      </c>
    </row>
    <row r="2461" spans="1:11" x14ac:dyDescent="0.25">
      <c r="A2461">
        <v>18038</v>
      </c>
      <c r="B2461" s="1">
        <v>44272.474687499998</v>
      </c>
      <c r="C2461" t="s">
        <v>14</v>
      </c>
      <c r="D2461" t="s">
        <v>63</v>
      </c>
      <c r="E2461" s="4">
        <v>814569</v>
      </c>
      <c r="F2461" t="s">
        <v>90</v>
      </c>
      <c r="G2461">
        <v>50</v>
      </c>
      <c r="H2461" s="2" t="s">
        <v>94</v>
      </c>
      <c r="I2461" s="2" t="s">
        <v>99</v>
      </c>
      <c r="J2461" s="2" t="s">
        <v>102</v>
      </c>
      <c r="K2461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2462" spans="1:11" x14ac:dyDescent="0.25">
      <c r="A2462">
        <v>16756</v>
      </c>
      <c r="B2462" s="1">
        <v>44272.480173611111</v>
      </c>
      <c r="C2462" t="s">
        <v>14</v>
      </c>
      <c r="D2462" t="s">
        <v>62</v>
      </c>
      <c r="E2462" s="4">
        <v>817308</v>
      </c>
      <c r="F2462" t="s">
        <v>90</v>
      </c>
      <c r="G2462">
        <v>40</v>
      </c>
      <c r="H2462" s="2" t="s">
        <v>95</v>
      </c>
      <c r="I2462" s="2" t="s">
        <v>99</v>
      </c>
      <c r="J2462" s="2" t="s">
        <v>102</v>
      </c>
      <c r="K2462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2463" spans="1:11" x14ac:dyDescent="0.25">
      <c r="A2463">
        <v>15130</v>
      </c>
      <c r="B2463" s="1">
        <v>44272.481192129628</v>
      </c>
      <c r="C2463" t="s">
        <v>6</v>
      </c>
      <c r="D2463" t="s">
        <v>45</v>
      </c>
      <c r="E2463" s="4">
        <v>37162</v>
      </c>
      <c r="F2463" t="s">
        <v>89</v>
      </c>
      <c r="G2463" s="34">
        <v>29</v>
      </c>
      <c r="H2463" s="2" t="s">
        <v>96</v>
      </c>
      <c r="I2463" s="2" t="s">
        <v>99</v>
      </c>
      <c r="J2463" s="2" t="s">
        <v>103</v>
      </c>
      <c r="K2463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MUY SATISFACTORIO</v>
      </c>
    </row>
    <row r="2464" spans="1:11" x14ac:dyDescent="0.25">
      <c r="A2464">
        <v>15146</v>
      </c>
      <c r="B2464" s="1">
        <v>44272.481539351851</v>
      </c>
      <c r="C2464" t="s">
        <v>6</v>
      </c>
      <c r="D2464" t="s">
        <v>65</v>
      </c>
      <c r="E2464" s="4">
        <v>103699</v>
      </c>
      <c r="F2464" t="s">
        <v>89</v>
      </c>
      <c r="G2464">
        <v>13</v>
      </c>
      <c r="H2464" s="2" t="s">
        <v>94</v>
      </c>
      <c r="I2464" s="2" t="s">
        <v>100</v>
      </c>
      <c r="J2464" s="2" t="s">
        <v>94</v>
      </c>
      <c r="K2464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PASABLE</v>
      </c>
    </row>
    <row r="2465" spans="1:11" x14ac:dyDescent="0.25">
      <c r="A2465">
        <v>15145</v>
      </c>
      <c r="B2465" s="1">
        <v>44272.483113425929</v>
      </c>
      <c r="C2465" t="s">
        <v>6</v>
      </c>
      <c r="D2465" t="s">
        <v>65</v>
      </c>
      <c r="E2465" s="4">
        <v>87645</v>
      </c>
      <c r="F2465" t="s">
        <v>88</v>
      </c>
      <c r="G2465">
        <v>13</v>
      </c>
      <c r="H2465" s="2" t="s">
        <v>96</v>
      </c>
      <c r="I2465" s="2" t="s">
        <v>99</v>
      </c>
      <c r="J2465" s="2" t="s">
        <v>103</v>
      </c>
      <c r="K2465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2466" spans="1:11" x14ac:dyDescent="0.25">
      <c r="A2466">
        <v>15142</v>
      </c>
      <c r="B2466" s="1">
        <v>44272.484722222223</v>
      </c>
      <c r="C2466" t="s">
        <v>6</v>
      </c>
      <c r="D2466" t="s">
        <v>46</v>
      </c>
      <c r="E2466" s="4">
        <v>605194</v>
      </c>
      <c r="F2466" t="s">
        <v>88</v>
      </c>
      <c r="G2466">
        <v>4</v>
      </c>
      <c r="H2466" s="2" t="s">
        <v>95</v>
      </c>
      <c r="I2466" s="2" t="s">
        <v>99</v>
      </c>
      <c r="J2466" s="2" t="s">
        <v>103</v>
      </c>
      <c r="K2466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2467" spans="1:11" x14ac:dyDescent="0.25">
      <c r="A2467">
        <v>18000</v>
      </c>
      <c r="B2467" s="1">
        <v>44272.484826388885</v>
      </c>
      <c r="C2467" t="s">
        <v>14</v>
      </c>
      <c r="D2467" t="s">
        <v>67</v>
      </c>
      <c r="E2467" s="4">
        <v>527688</v>
      </c>
      <c r="F2467" t="s">
        <v>90</v>
      </c>
      <c r="G2467">
        <v>17</v>
      </c>
      <c r="H2467" s="2" t="s">
        <v>94</v>
      </c>
      <c r="I2467" s="2" t="s">
        <v>99</v>
      </c>
      <c r="J2467" s="2" t="s">
        <v>102</v>
      </c>
      <c r="K2467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2468" spans="1:11" x14ac:dyDescent="0.25">
      <c r="A2468">
        <v>15135</v>
      </c>
      <c r="B2468" s="1">
        <v>44272.486458333333</v>
      </c>
      <c r="C2468" t="s">
        <v>6</v>
      </c>
      <c r="D2468" t="s">
        <v>65</v>
      </c>
      <c r="E2468" s="4">
        <v>960895</v>
      </c>
      <c r="F2468" t="s">
        <v>88</v>
      </c>
      <c r="G2468">
        <v>33</v>
      </c>
      <c r="H2468" s="2" t="s">
        <v>96</v>
      </c>
      <c r="I2468" s="2" t="s">
        <v>99</v>
      </c>
      <c r="J2468" s="2" t="s">
        <v>94</v>
      </c>
      <c r="K2468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2469" spans="1:11" x14ac:dyDescent="0.25">
      <c r="A2469">
        <v>15133</v>
      </c>
      <c r="B2469" s="1">
        <v>44272.487881944442</v>
      </c>
      <c r="C2469" t="s">
        <v>6</v>
      </c>
      <c r="D2469" t="s">
        <v>15</v>
      </c>
      <c r="E2469" s="4">
        <v>783194</v>
      </c>
      <c r="F2469" t="s">
        <v>90</v>
      </c>
      <c r="G2469">
        <v>37</v>
      </c>
      <c r="H2469" s="2" t="s">
        <v>96</v>
      </c>
      <c r="I2469" s="2" t="s">
        <v>99</v>
      </c>
      <c r="J2469" s="2" t="s">
        <v>103</v>
      </c>
      <c r="K2469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2470" spans="1:11" x14ac:dyDescent="0.25">
      <c r="A2470">
        <v>15143</v>
      </c>
      <c r="B2470" s="1">
        <v>44272.494386574072</v>
      </c>
      <c r="C2470" t="s">
        <v>6</v>
      </c>
      <c r="D2470" t="s">
        <v>72</v>
      </c>
      <c r="E2470" s="4">
        <v>524742</v>
      </c>
      <c r="F2470" t="s">
        <v>90</v>
      </c>
      <c r="G2470">
        <v>31</v>
      </c>
      <c r="H2470" s="2" t="s">
        <v>95</v>
      </c>
      <c r="I2470" s="2" t="s">
        <v>100</v>
      </c>
      <c r="J2470" s="2" t="s">
        <v>103</v>
      </c>
      <c r="K2470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2471" spans="1:11" x14ac:dyDescent="0.25">
      <c r="A2471">
        <v>15141</v>
      </c>
      <c r="B2471" s="1">
        <v>44272.530312499999</v>
      </c>
      <c r="C2471" t="s">
        <v>6</v>
      </c>
      <c r="D2471" t="s">
        <v>15</v>
      </c>
      <c r="E2471" s="4">
        <v>380977</v>
      </c>
      <c r="F2471" t="s">
        <v>90</v>
      </c>
      <c r="G2471">
        <v>43</v>
      </c>
      <c r="H2471" s="2" t="s">
        <v>95</v>
      </c>
      <c r="I2471" s="2" t="s">
        <v>99</v>
      </c>
      <c r="J2471" s="2" t="s">
        <v>102</v>
      </c>
      <c r="K2471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2472" spans="1:11" x14ac:dyDescent="0.25">
      <c r="A2472">
        <v>18783</v>
      </c>
      <c r="B2472" s="1">
        <v>44272.54347222222</v>
      </c>
      <c r="C2472" t="s">
        <v>2</v>
      </c>
      <c r="D2472" t="s">
        <v>61</v>
      </c>
      <c r="E2472" s="4">
        <v>177430</v>
      </c>
      <c r="F2472" t="s">
        <v>89</v>
      </c>
      <c r="G2472">
        <v>50</v>
      </c>
      <c r="H2472" s="2" t="s">
        <v>94</v>
      </c>
      <c r="I2472" s="2" t="s">
        <v>100</v>
      </c>
      <c r="J2472" s="2" t="s">
        <v>103</v>
      </c>
      <c r="K2472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PASABLE</v>
      </c>
    </row>
    <row r="2473" spans="1:11" x14ac:dyDescent="0.25">
      <c r="A2473">
        <v>22622</v>
      </c>
      <c r="B2473" s="1">
        <v>44272.554791666669</v>
      </c>
      <c r="C2473" t="s">
        <v>2</v>
      </c>
      <c r="D2473" t="s">
        <v>45</v>
      </c>
      <c r="E2473" s="4">
        <v>330415</v>
      </c>
      <c r="F2473" t="s">
        <v>89</v>
      </c>
      <c r="G2473">
        <v>13</v>
      </c>
      <c r="H2473" s="2" t="s">
        <v>95</v>
      </c>
      <c r="I2473" s="2" t="s">
        <v>100</v>
      </c>
      <c r="J2473" s="2" t="s">
        <v>94</v>
      </c>
      <c r="K2473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PASABLE</v>
      </c>
    </row>
    <row r="2474" spans="1:11" x14ac:dyDescent="0.25">
      <c r="A2474">
        <v>15127</v>
      </c>
      <c r="B2474" s="1">
        <v>44272.561874999999</v>
      </c>
      <c r="C2474" t="s">
        <v>109</v>
      </c>
      <c r="D2474" t="s">
        <v>79</v>
      </c>
      <c r="E2474" s="4">
        <v>839318</v>
      </c>
      <c r="F2474" t="s">
        <v>89</v>
      </c>
      <c r="G2474" s="34">
        <v>12</v>
      </c>
      <c r="H2474" s="2" t="s">
        <v>96</v>
      </c>
      <c r="I2474" s="2" t="s">
        <v>99</v>
      </c>
      <c r="J2474" s="2" t="s">
        <v>103</v>
      </c>
      <c r="K2474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MUY SATISFACTORIO</v>
      </c>
    </row>
    <row r="2475" spans="1:11" x14ac:dyDescent="0.25">
      <c r="A2475">
        <v>6107</v>
      </c>
      <c r="B2475" s="1">
        <v>44272.579594907409</v>
      </c>
      <c r="C2475" t="s">
        <v>6</v>
      </c>
      <c r="D2475" t="s">
        <v>56</v>
      </c>
      <c r="E2475" s="4">
        <v>66960</v>
      </c>
      <c r="F2475" t="s">
        <v>88</v>
      </c>
      <c r="G2475">
        <v>16</v>
      </c>
      <c r="H2475" s="2" t="s">
        <v>95</v>
      </c>
      <c r="I2475" s="2" t="s">
        <v>99</v>
      </c>
      <c r="J2475" s="2" t="s">
        <v>102</v>
      </c>
      <c r="K2475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2476" spans="1:11" x14ac:dyDescent="0.25">
      <c r="A2476">
        <v>19955</v>
      </c>
      <c r="B2476" s="1">
        <v>44272.579814814817</v>
      </c>
      <c r="C2476" t="s">
        <v>108</v>
      </c>
      <c r="D2476" t="s">
        <v>59</v>
      </c>
      <c r="E2476" s="4">
        <v>78238</v>
      </c>
      <c r="F2476" t="s">
        <v>89</v>
      </c>
      <c r="G2476">
        <v>10</v>
      </c>
      <c r="H2476" s="2" t="s">
        <v>95</v>
      </c>
      <c r="I2476" s="2" t="s">
        <v>100</v>
      </c>
      <c r="J2476" s="2" t="s">
        <v>103</v>
      </c>
      <c r="K2476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PASABLE</v>
      </c>
    </row>
    <row r="2477" spans="1:11" x14ac:dyDescent="0.25">
      <c r="A2477">
        <v>18803</v>
      </c>
      <c r="B2477" s="1">
        <v>44272.584201388891</v>
      </c>
      <c r="C2477" t="s">
        <v>108</v>
      </c>
      <c r="D2477" t="s">
        <v>46</v>
      </c>
      <c r="E2477" s="4">
        <v>382490</v>
      </c>
      <c r="F2477" t="s">
        <v>90</v>
      </c>
      <c r="G2477">
        <v>21</v>
      </c>
      <c r="H2477" s="2" t="s">
        <v>96</v>
      </c>
      <c r="I2477" s="2" t="s">
        <v>99</v>
      </c>
      <c r="J2477" s="2" t="s">
        <v>94</v>
      </c>
      <c r="K2477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2478" spans="1:11" x14ac:dyDescent="0.25">
      <c r="A2478">
        <v>6106</v>
      </c>
      <c r="B2478" s="1">
        <v>44272.616898148146</v>
      </c>
      <c r="C2478" t="s">
        <v>4</v>
      </c>
      <c r="D2478" t="s">
        <v>83</v>
      </c>
      <c r="E2478" s="4">
        <v>778965</v>
      </c>
      <c r="F2478" t="s">
        <v>88</v>
      </c>
      <c r="G2478">
        <v>8</v>
      </c>
      <c r="H2478" s="2" t="s">
        <v>94</v>
      </c>
      <c r="I2478" s="2" t="s">
        <v>99</v>
      </c>
      <c r="J2478" s="2" t="s">
        <v>103</v>
      </c>
      <c r="K2478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2479" spans="1:11" x14ac:dyDescent="0.25">
      <c r="A2479">
        <v>6105</v>
      </c>
      <c r="B2479" s="1">
        <v>44272.654502314814</v>
      </c>
      <c r="C2479" t="s">
        <v>6</v>
      </c>
      <c r="D2479" t="s">
        <v>44</v>
      </c>
      <c r="E2479" s="4">
        <v>111915</v>
      </c>
      <c r="F2479" t="s">
        <v>90</v>
      </c>
      <c r="G2479">
        <v>27</v>
      </c>
      <c r="H2479" s="2" t="s">
        <v>95</v>
      </c>
      <c r="I2479" s="2" t="s">
        <v>100</v>
      </c>
      <c r="J2479" s="2" t="s">
        <v>103</v>
      </c>
      <c r="K2479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2480" spans="1:11" x14ac:dyDescent="0.25">
      <c r="A2480">
        <v>22109</v>
      </c>
      <c r="B2480" s="1">
        <v>44272.657187500001</v>
      </c>
      <c r="C2480" t="s">
        <v>108</v>
      </c>
      <c r="D2480" t="s">
        <v>48</v>
      </c>
      <c r="E2480" s="4">
        <v>998645</v>
      </c>
      <c r="F2480" t="s">
        <v>88</v>
      </c>
      <c r="G2480">
        <v>27</v>
      </c>
      <c r="H2480" s="2" t="s">
        <v>96</v>
      </c>
      <c r="I2480" s="2" t="s">
        <v>99</v>
      </c>
      <c r="J2480" s="2" t="s">
        <v>103</v>
      </c>
      <c r="K2480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2481" spans="1:11" x14ac:dyDescent="0.25">
      <c r="A2481">
        <v>21591</v>
      </c>
      <c r="B2481" s="1">
        <v>44272.659490740742</v>
      </c>
      <c r="C2481" t="s">
        <v>108</v>
      </c>
      <c r="D2481" t="s">
        <v>58</v>
      </c>
      <c r="E2481" s="4">
        <v>990304</v>
      </c>
      <c r="F2481" t="s">
        <v>89</v>
      </c>
      <c r="G2481">
        <v>43</v>
      </c>
      <c r="H2481" s="2" t="s">
        <v>94</v>
      </c>
      <c r="I2481" s="2" t="s">
        <v>99</v>
      </c>
      <c r="J2481" s="2" t="s">
        <v>102</v>
      </c>
      <c r="K2481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PASABLE</v>
      </c>
    </row>
    <row r="2482" spans="1:11" x14ac:dyDescent="0.25">
      <c r="A2482">
        <v>19956</v>
      </c>
      <c r="B2482" s="1">
        <v>44272.661446759259</v>
      </c>
      <c r="C2482" t="s">
        <v>108</v>
      </c>
      <c r="D2482" t="s">
        <v>65</v>
      </c>
      <c r="E2482" s="4">
        <v>60409</v>
      </c>
      <c r="F2482" t="s">
        <v>89</v>
      </c>
      <c r="G2482" s="34">
        <v>7</v>
      </c>
      <c r="H2482" s="2" t="s">
        <v>96</v>
      </c>
      <c r="I2482" s="2" t="s">
        <v>100</v>
      </c>
      <c r="J2482" s="2" t="s">
        <v>94</v>
      </c>
      <c r="K2482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MUY SATISFACTORIO</v>
      </c>
    </row>
    <row r="2483" spans="1:11" x14ac:dyDescent="0.25">
      <c r="A2483">
        <v>19419</v>
      </c>
      <c r="B2483" s="1">
        <v>44272.669988425929</v>
      </c>
      <c r="C2483" t="s">
        <v>2</v>
      </c>
      <c r="D2483" t="s">
        <v>40</v>
      </c>
      <c r="E2483" s="4">
        <v>861355</v>
      </c>
      <c r="F2483" t="s">
        <v>88</v>
      </c>
      <c r="G2483">
        <v>23</v>
      </c>
      <c r="H2483" s="2" t="s">
        <v>95</v>
      </c>
      <c r="I2483" s="2" t="s">
        <v>99</v>
      </c>
      <c r="J2483" s="2" t="s">
        <v>103</v>
      </c>
      <c r="K2483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2484" spans="1:11" x14ac:dyDescent="0.25">
      <c r="A2484">
        <v>6104</v>
      </c>
      <c r="B2484" s="1">
        <v>44272.675821759258</v>
      </c>
      <c r="C2484" t="s">
        <v>16</v>
      </c>
      <c r="D2484" t="s">
        <v>65</v>
      </c>
      <c r="E2484" s="4">
        <v>745335</v>
      </c>
      <c r="F2484" t="s">
        <v>88</v>
      </c>
      <c r="G2484">
        <v>22</v>
      </c>
      <c r="H2484" s="2" t="s">
        <v>96</v>
      </c>
      <c r="I2484" s="2" t="s">
        <v>100</v>
      </c>
      <c r="J2484" s="2" t="s">
        <v>102</v>
      </c>
      <c r="K2484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2485" spans="1:11" x14ac:dyDescent="0.25">
      <c r="A2485">
        <v>17551</v>
      </c>
      <c r="B2485" s="1">
        <v>44272.680358796293</v>
      </c>
      <c r="C2485" t="s">
        <v>2</v>
      </c>
      <c r="D2485" t="s">
        <v>68</v>
      </c>
      <c r="E2485" s="4">
        <v>136410</v>
      </c>
      <c r="F2485" t="s">
        <v>88</v>
      </c>
      <c r="G2485">
        <v>3</v>
      </c>
      <c r="H2485" s="2" t="s">
        <v>94</v>
      </c>
      <c r="I2485" s="2" t="s">
        <v>100</v>
      </c>
      <c r="J2485" s="2" t="s">
        <v>102</v>
      </c>
      <c r="K2485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2486" spans="1:11" x14ac:dyDescent="0.25">
      <c r="A2486">
        <v>17549</v>
      </c>
      <c r="B2486" s="1">
        <v>44272.695347222223</v>
      </c>
      <c r="C2486" t="s">
        <v>27</v>
      </c>
      <c r="D2486" t="s">
        <v>65</v>
      </c>
      <c r="E2486" s="4">
        <v>835345</v>
      </c>
      <c r="F2486" t="s">
        <v>90</v>
      </c>
      <c r="G2486">
        <v>10</v>
      </c>
      <c r="H2486" s="2" t="s">
        <v>96</v>
      </c>
      <c r="I2486" s="2" t="s">
        <v>100</v>
      </c>
      <c r="J2486" s="2" t="s">
        <v>103</v>
      </c>
      <c r="K2486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2487" spans="1:11" x14ac:dyDescent="0.25">
      <c r="A2487">
        <v>17564</v>
      </c>
      <c r="B2487" s="1">
        <v>44272.706805555557</v>
      </c>
      <c r="C2487" t="s">
        <v>112</v>
      </c>
      <c r="D2487" t="s">
        <v>70</v>
      </c>
      <c r="E2487" s="4">
        <v>58742</v>
      </c>
      <c r="F2487" t="s">
        <v>89</v>
      </c>
      <c r="G2487">
        <v>44</v>
      </c>
      <c r="H2487" s="2" t="s">
        <v>94</v>
      </c>
      <c r="I2487" s="2" t="s">
        <v>100</v>
      </c>
      <c r="J2487" s="2" t="s">
        <v>103</v>
      </c>
      <c r="K2487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PASABLE</v>
      </c>
    </row>
    <row r="2488" spans="1:11" x14ac:dyDescent="0.25">
      <c r="A2488">
        <v>6103</v>
      </c>
      <c r="B2488" s="1">
        <v>44272.757152777776</v>
      </c>
      <c r="C2488" t="s">
        <v>6</v>
      </c>
      <c r="D2488" t="s">
        <v>79</v>
      </c>
      <c r="E2488" s="4">
        <v>998355</v>
      </c>
      <c r="F2488" t="s">
        <v>88</v>
      </c>
      <c r="G2488">
        <v>7</v>
      </c>
      <c r="H2488" s="2" t="s">
        <v>94</v>
      </c>
      <c r="I2488" s="2" t="s">
        <v>100</v>
      </c>
      <c r="J2488" s="2" t="s">
        <v>94</v>
      </c>
      <c r="K2488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2489" spans="1:11" x14ac:dyDescent="0.25">
      <c r="A2489">
        <v>21553</v>
      </c>
      <c r="B2489" s="1">
        <v>44272.85628472222</v>
      </c>
      <c r="C2489" t="s">
        <v>108</v>
      </c>
      <c r="D2489" t="s">
        <v>65</v>
      </c>
      <c r="E2489" s="4">
        <v>81618</v>
      </c>
      <c r="F2489" t="s">
        <v>90</v>
      </c>
      <c r="G2489">
        <v>19</v>
      </c>
      <c r="H2489" s="2" t="s">
        <v>94</v>
      </c>
      <c r="I2489" s="2" t="s">
        <v>99</v>
      </c>
      <c r="J2489" s="2" t="s">
        <v>103</v>
      </c>
      <c r="K2489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2490" spans="1:11" x14ac:dyDescent="0.25">
      <c r="A2490">
        <v>22572</v>
      </c>
      <c r="B2490" s="1">
        <v>44272.864398148151</v>
      </c>
      <c r="C2490" t="s">
        <v>108</v>
      </c>
      <c r="D2490" t="s">
        <v>55</v>
      </c>
      <c r="E2490" s="4">
        <v>317202</v>
      </c>
      <c r="F2490" t="s">
        <v>89</v>
      </c>
      <c r="G2490">
        <v>22</v>
      </c>
      <c r="H2490" s="2" t="s">
        <v>94</v>
      </c>
      <c r="I2490" s="2" t="s">
        <v>99</v>
      </c>
      <c r="J2490" s="2" t="s">
        <v>102</v>
      </c>
      <c r="K2490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PASABLE</v>
      </c>
    </row>
    <row r="2491" spans="1:11" x14ac:dyDescent="0.25">
      <c r="A2491">
        <v>18890</v>
      </c>
      <c r="B2491" s="1">
        <v>44273.34574074074</v>
      </c>
      <c r="C2491" t="s">
        <v>18</v>
      </c>
      <c r="D2491" t="s">
        <v>56</v>
      </c>
      <c r="E2491" s="4">
        <v>698061</v>
      </c>
      <c r="F2491" t="s">
        <v>88</v>
      </c>
      <c r="G2491">
        <v>10</v>
      </c>
      <c r="H2491" s="2" t="s">
        <v>96</v>
      </c>
      <c r="I2491" s="2" t="s">
        <v>100</v>
      </c>
      <c r="J2491" s="2" t="s">
        <v>103</v>
      </c>
      <c r="K2491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2492" spans="1:11" x14ac:dyDescent="0.25">
      <c r="A2492">
        <v>22605</v>
      </c>
      <c r="B2492" s="1">
        <v>44273.38658564815</v>
      </c>
      <c r="C2492" t="s">
        <v>112</v>
      </c>
      <c r="D2492" t="s">
        <v>29</v>
      </c>
      <c r="E2492" s="4">
        <v>266016</v>
      </c>
      <c r="F2492" t="s">
        <v>89</v>
      </c>
      <c r="G2492">
        <v>3</v>
      </c>
      <c r="H2492" s="2" t="s">
        <v>94</v>
      </c>
      <c r="I2492" s="2" t="s">
        <v>99</v>
      </c>
      <c r="J2492" s="2" t="s">
        <v>94</v>
      </c>
      <c r="K2492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PASABLE</v>
      </c>
    </row>
    <row r="2493" spans="1:11" x14ac:dyDescent="0.25">
      <c r="A2493">
        <v>6102</v>
      </c>
      <c r="B2493" s="1">
        <v>44273.395821759259</v>
      </c>
      <c r="C2493" t="s">
        <v>4</v>
      </c>
      <c r="D2493" t="s">
        <v>83</v>
      </c>
      <c r="E2493" s="4">
        <v>28082</v>
      </c>
      <c r="F2493" t="s">
        <v>88</v>
      </c>
      <c r="G2493">
        <v>24</v>
      </c>
      <c r="H2493" s="2" t="s">
        <v>95</v>
      </c>
      <c r="I2493" s="2" t="s">
        <v>100</v>
      </c>
      <c r="J2493" s="2" t="s">
        <v>94</v>
      </c>
      <c r="K2493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2494" spans="1:11" x14ac:dyDescent="0.25">
      <c r="A2494">
        <v>6101</v>
      </c>
      <c r="B2494" s="1">
        <v>44273.399930555555</v>
      </c>
      <c r="C2494" t="s">
        <v>4</v>
      </c>
      <c r="D2494" t="s">
        <v>74</v>
      </c>
      <c r="E2494" s="4">
        <v>125115</v>
      </c>
      <c r="F2494" t="s">
        <v>90</v>
      </c>
      <c r="G2494">
        <v>36</v>
      </c>
      <c r="H2494" s="2" t="s">
        <v>96</v>
      </c>
      <c r="I2494" s="2" t="s">
        <v>99</v>
      </c>
      <c r="J2494" s="2" t="s">
        <v>102</v>
      </c>
      <c r="K2494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2495" spans="1:11" x14ac:dyDescent="0.25">
      <c r="A2495">
        <v>18381</v>
      </c>
      <c r="B2495" s="1">
        <v>44273.400567129633</v>
      </c>
      <c r="C2495" t="s">
        <v>111</v>
      </c>
      <c r="D2495" t="s">
        <v>58</v>
      </c>
      <c r="E2495" s="4">
        <v>474862</v>
      </c>
      <c r="F2495" t="s">
        <v>90</v>
      </c>
      <c r="G2495">
        <v>33</v>
      </c>
      <c r="H2495" s="2" t="s">
        <v>96</v>
      </c>
      <c r="I2495" s="2" t="s">
        <v>100</v>
      </c>
      <c r="J2495" s="2" t="s">
        <v>103</v>
      </c>
      <c r="K2495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2496" spans="1:11" x14ac:dyDescent="0.25">
      <c r="A2496">
        <v>19333</v>
      </c>
      <c r="B2496" s="1">
        <v>44273.416770833333</v>
      </c>
      <c r="C2496" t="s">
        <v>111</v>
      </c>
      <c r="D2496" t="s">
        <v>62</v>
      </c>
      <c r="E2496" s="4">
        <v>338551</v>
      </c>
      <c r="F2496" t="s">
        <v>90</v>
      </c>
      <c r="G2496">
        <v>34</v>
      </c>
      <c r="H2496" s="2" t="s">
        <v>96</v>
      </c>
      <c r="I2496" s="2" t="s">
        <v>100</v>
      </c>
      <c r="J2496" s="2" t="s">
        <v>103</v>
      </c>
      <c r="K2496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2497" spans="1:11" x14ac:dyDescent="0.25">
      <c r="A2497">
        <v>19396</v>
      </c>
      <c r="B2497" s="1">
        <v>44273.418854166666</v>
      </c>
      <c r="C2497" t="s">
        <v>108</v>
      </c>
      <c r="D2497" t="s">
        <v>37</v>
      </c>
      <c r="E2497" s="4">
        <v>251134</v>
      </c>
      <c r="F2497" t="s">
        <v>90</v>
      </c>
      <c r="G2497">
        <v>48</v>
      </c>
      <c r="H2497" s="2" t="s">
        <v>94</v>
      </c>
      <c r="I2497" s="2" t="s">
        <v>99</v>
      </c>
      <c r="J2497" s="2" t="s">
        <v>94</v>
      </c>
      <c r="K2497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2498" spans="1:11" x14ac:dyDescent="0.25">
      <c r="A2498">
        <v>16416</v>
      </c>
      <c r="B2498" s="1">
        <v>44273.424733796295</v>
      </c>
      <c r="C2498" t="s">
        <v>111</v>
      </c>
      <c r="D2498" t="s">
        <v>61</v>
      </c>
      <c r="E2498" s="4">
        <v>335178</v>
      </c>
      <c r="F2498" t="s">
        <v>90</v>
      </c>
      <c r="G2498">
        <v>49</v>
      </c>
      <c r="H2498" s="2" t="s">
        <v>96</v>
      </c>
      <c r="I2498" s="2" t="s">
        <v>100</v>
      </c>
      <c r="J2498" s="2" t="s">
        <v>103</v>
      </c>
      <c r="K2498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2499" spans="1:11" x14ac:dyDescent="0.25">
      <c r="A2499">
        <v>6100</v>
      </c>
      <c r="B2499" s="1">
        <v>44273.435671296298</v>
      </c>
      <c r="C2499" t="s">
        <v>16</v>
      </c>
      <c r="D2499" t="s">
        <v>46</v>
      </c>
      <c r="E2499" s="4">
        <v>786462</v>
      </c>
      <c r="F2499" t="s">
        <v>90</v>
      </c>
      <c r="G2499">
        <v>7</v>
      </c>
      <c r="H2499" s="2" t="s">
        <v>94</v>
      </c>
      <c r="I2499" s="2" t="s">
        <v>100</v>
      </c>
      <c r="J2499" s="2" t="s">
        <v>102</v>
      </c>
      <c r="K2499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2500" spans="1:11" x14ac:dyDescent="0.25">
      <c r="A2500">
        <v>15126</v>
      </c>
      <c r="B2500" s="1">
        <v>44273.507002314815</v>
      </c>
      <c r="C2500" t="s">
        <v>6</v>
      </c>
      <c r="D2500" t="s">
        <v>38</v>
      </c>
      <c r="E2500" s="4">
        <v>898965</v>
      </c>
      <c r="F2500" t="s">
        <v>89</v>
      </c>
      <c r="G2500">
        <v>33</v>
      </c>
      <c r="H2500" s="2" t="s">
        <v>95</v>
      </c>
      <c r="I2500" s="2" t="s">
        <v>99</v>
      </c>
      <c r="J2500" s="2" t="s">
        <v>103</v>
      </c>
      <c r="K2500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PASABLE</v>
      </c>
    </row>
    <row r="2501" spans="1:11" x14ac:dyDescent="0.25">
      <c r="A2501">
        <v>15125</v>
      </c>
      <c r="B2501" s="1">
        <v>44273.509351851855</v>
      </c>
      <c r="C2501" t="s">
        <v>6</v>
      </c>
      <c r="D2501" t="s">
        <v>83</v>
      </c>
      <c r="E2501" s="4">
        <v>118960</v>
      </c>
      <c r="F2501" t="s">
        <v>90</v>
      </c>
      <c r="G2501">
        <v>46</v>
      </c>
      <c r="H2501" s="2" t="s">
        <v>96</v>
      </c>
      <c r="I2501" s="2" t="s">
        <v>99</v>
      </c>
      <c r="J2501" s="2" t="s">
        <v>103</v>
      </c>
      <c r="K2501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2502" spans="1:11" x14ac:dyDescent="0.25">
      <c r="A2502">
        <v>19893</v>
      </c>
      <c r="B2502" s="1">
        <v>44273.531157407408</v>
      </c>
      <c r="C2502" t="s">
        <v>110</v>
      </c>
      <c r="D2502" t="s">
        <v>51</v>
      </c>
      <c r="E2502" s="4">
        <v>987199</v>
      </c>
      <c r="F2502" t="s">
        <v>90</v>
      </c>
      <c r="G2502">
        <v>3</v>
      </c>
      <c r="H2502" s="2" t="s">
        <v>96</v>
      </c>
      <c r="I2502" s="2" t="s">
        <v>99</v>
      </c>
      <c r="J2502" s="2" t="s">
        <v>94</v>
      </c>
      <c r="K2502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2503" spans="1:11" x14ac:dyDescent="0.25">
      <c r="A2503">
        <v>17985</v>
      </c>
      <c r="B2503" s="1">
        <v>44273.549629629626</v>
      </c>
      <c r="C2503" t="s">
        <v>14</v>
      </c>
      <c r="D2503" t="s">
        <v>101</v>
      </c>
      <c r="E2503" s="4">
        <v>818870</v>
      </c>
      <c r="F2503" t="s">
        <v>89</v>
      </c>
      <c r="G2503">
        <v>41</v>
      </c>
      <c r="H2503" s="2" t="s">
        <v>95</v>
      </c>
      <c r="I2503" s="2" t="s">
        <v>100</v>
      </c>
      <c r="J2503" s="2" t="s">
        <v>94</v>
      </c>
      <c r="K2503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PASABLE</v>
      </c>
    </row>
    <row r="2504" spans="1:11" x14ac:dyDescent="0.25">
      <c r="A2504">
        <v>16382</v>
      </c>
      <c r="B2504" s="1">
        <v>44273.567349537036</v>
      </c>
      <c r="C2504" t="s">
        <v>110</v>
      </c>
      <c r="D2504" t="s">
        <v>65</v>
      </c>
      <c r="E2504" s="4">
        <v>113499</v>
      </c>
      <c r="F2504" t="s">
        <v>88</v>
      </c>
      <c r="G2504">
        <v>30</v>
      </c>
      <c r="H2504" s="2" t="s">
        <v>96</v>
      </c>
      <c r="I2504" s="2" t="s">
        <v>100</v>
      </c>
      <c r="J2504" s="2" t="s">
        <v>94</v>
      </c>
      <c r="K2504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2505" spans="1:11" x14ac:dyDescent="0.25">
      <c r="A2505">
        <v>7798</v>
      </c>
      <c r="B2505" s="1">
        <v>44273.632638888892</v>
      </c>
      <c r="C2505" t="s">
        <v>10</v>
      </c>
      <c r="D2505" t="s">
        <v>15</v>
      </c>
      <c r="E2505" s="4">
        <v>380252</v>
      </c>
      <c r="F2505" t="s">
        <v>88</v>
      </c>
      <c r="G2505">
        <v>11</v>
      </c>
      <c r="H2505" s="2" t="s">
        <v>95</v>
      </c>
      <c r="I2505" s="2" t="s">
        <v>99</v>
      </c>
      <c r="J2505" s="2" t="s">
        <v>94</v>
      </c>
      <c r="K2505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2506" spans="1:11" x14ac:dyDescent="0.25">
      <c r="A2506">
        <v>19382</v>
      </c>
      <c r="B2506" s="1">
        <v>44273.662048611113</v>
      </c>
      <c r="C2506" t="s">
        <v>20</v>
      </c>
      <c r="D2506" t="s">
        <v>40</v>
      </c>
      <c r="E2506" s="4">
        <v>167408</v>
      </c>
      <c r="F2506" t="s">
        <v>88</v>
      </c>
      <c r="G2506">
        <v>50</v>
      </c>
      <c r="H2506" s="2" t="s">
        <v>96</v>
      </c>
      <c r="I2506" s="2" t="s">
        <v>100</v>
      </c>
      <c r="J2506" s="2" t="s">
        <v>102</v>
      </c>
      <c r="K2506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2507" spans="1:11" x14ac:dyDescent="0.25">
      <c r="A2507">
        <v>6099</v>
      </c>
      <c r="B2507" s="1">
        <v>44273.672488425924</v>
      </c>
      <c r="C2507" t="s">
        <v>7</v>
      </c>
      <c r="D2507" t="s">
        <v>78</v>
      </c>
      <c r="E2507" s="4">
        <v>905852</v>
      </c>
      <c r="F2507" t="s">
        <v>88</v>
      </c>
      <c r="G2507">
        <v>17</v>
      </c>
      <c r="H2507" s="2" t="s">
        <v>94</v>
      </c>
      <c r="I2507" s="2" t="s">
        <v>99</v>
      </c>
      <c r="J2507" s="2" t="s">
        <v>102</v>
      </c>
      <c r="K2507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2508" spans="1:11" x14ac:dyDescent="0.25">
      <c r="A2508">
        <v>6098</v>
      </c>
      <c r="B2508" s="1">
        <v>44273.704108796293</v>
      </c>
      <c r="C2508" t="s">
        <v>16</v>
      </c>
      <c r="D2508" t="s">
        <v>57</v>
      </c>
      <c r="E2508" s="4">
        <v>397750</v>
      </c>
      <c r="F2508" t="s">
        <v>88</v>
      </c>
      <c r="G2508">
        <v>13</v>
      </c>
      <c r="H2508" s="2" t="s">
        <v>96</v>
      </c>
      <c r="I2508" s="2" t="s">
        <v>100</v>
      </c>
      <c r="J2508" s="2" t="s">
        <v>94</v>
      </c>
      <c r="K2508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2509" spans="1:11" x14ac:dyDescent="0.25">
      <c r="A2509">
        <v>20580</v>
      </c>
      <c r="B2509" s="1">
        <v>44273.710868055554</v>
      </c>
      <c r="C2509" t="s">
        <v>24</v>
      </c>
      <c r="D2509" t="s">
        <v>51</v>
      </c>
      <c r="E2509" s="4">
        <v>310452</v>
      </c>
      <c r="F2509" t="s">
        <v>88</v>
      </c>
      <c r="G2509">
        <v>12</v>
      </c>
      <c r="H2509" s="2" t="s">
        <v>95</v>
      </c>
      <c r="I2509" s="2" t="s">
        <v>100</v>
      </c>
      <c r="J2509" s="2" t="s">
        <v>102</v>
      </c>
      <c r="K2509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2510" spans="1:11" x14ac:dyDescent="0.25">
      <c r="A2510">
        <v>20525</v>
      </c>
      <c r="B2510" s="1">
        <v>44273.718090277776</v>
      </c>
      <c r="C2510" t="s">
        <v>108</v>
      </c>
      <c r="D2510" t="s">
        <v>15</v>
      </c>
      <c r="E2510" s="4">
        <v>205823</v>
      </c>
      <c r="F2510" t="s">
        <v>89</v>
      </c>
      <c r="G2510">
        <v>27</v>
      </c>
      <c r="H2510" s="2" t="s">
        <v>95</v>
      </c>
      <c r="I2510" s="2" t="s">
        <v>100</v>
      </c>
      <c r="J2510" s="2" t="s">
        <v>102</v>
      </c>
      <c r="K2510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PASABLE</v>
      </c>
    </row>
    <row r="2511" spans="1:11" x14ac:dyDescent="0.25">
      <c r="A2511">
        <v>6097</v>
      </c>
      <c r="B2511" s="1">
        <v>44273.720324074071</v>
      </c>
      <c r="C2511" t="s">
        <v>4</v>
      </c>
      <c r="D2511" t="s">
        <v>73</v>
      </c>
      <c r="E2511" s="4">
        <v>337101</v>
      </c>
      <c r="F2511" t="s">
        <v>89</v>
      </c>
      <c r="G2511">
        <v>15</v>
      </c>
      <c r="H2511" s="2" t="s">
        <v>94</v>
      </c>
      <c r="I2511" s="2" t="s">
        <v>100</v>
      </c>
      <c r="J2511" s="2" t="s">
        <v>102</v>
      </c>
      <c r="K2511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PASABLE</v>
      </c>
    </row>
    <row r="2512" spans="1:11" x14ac:dyDescent="0.25">
      <c r="A2512">
        <v>6096</v>
      </c>
      <c r="B2512" s="1">
        <v>44273.790543981479</v>
      </c>
      <c r="C2512" t="s">
        <v>6</v>
      </c>
      <c r="D2512" t="s">
        <v>38</v>
      </c>
      <c r="E2512" s="4">
        <v>747011</v>
      </c>
      <c r="F2512" t="s">
        <v>89</v>
      </c>
      <c r="G2512" s="34">
        <v>14</v>
      </c>
      <c r="H2512" s="2" t="s">
        <v>96</v>
      </c>
      <c r="I2512" s="2" t="s">
        <v>99</v>
      </c>
      <c r="J2512" s="2" t="s">
        <v>94</v>
      </c>
      <c r="K2512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MUY SATISFACTORIO</v>
      </c>
    </row>
    <row r="2513" spans="1:11" x14ac:dyDescent="0.25">
      <c r="A2513">
        <v>8367</v>
      </c>
      <c r="B2513" s="1">
        <v>44273.808379629627</v>
      </c>
      <c r="C2513" t="s">
        <v>4</v>
      </c>
      <c r="D2513" t="s">
        <v>38</v>
      </c>
      <c r="E2513" s="4">
        <v>64149</v>
      </c>
      <c r="F2513" t="s">
        <v>89</v>
      </c>
      <c r="G2513" s="34">
        <v>48</v>
      </c>
      <c r="H2513" s="2" t="s">
        <v>96</v>
      </c>
      <c r="I2513" s="2" t="s">
        <v>99</v>
      </c>
      <c r="J2513" s="2" t="s">
        <v>103</v>
      </c>
      <c r="K2513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MUY SATISFACTORIO</v>
      </c>
    </row>
    <row r="2514" spans="1:11" x14ac:dyDescent="0.25">
      <c r="A2514">
        <v>6095</v>
      </c>
      <c r="B2514" s="1">
        <v>44274.414525462962</v>
      </c>
      <c r="C2514" t="s">
        <v>20</v>
      </c>
      <c r="D2514" t="s">
        <v>57</v>
      </c>
      <c r="E2514" s="4">
        <v>849896</v>
      </c>
      <c r="F2514" t="s">
        <v>89</v>
      </c>
      <c r="G2514" s="34">
        <v>3</v>
      </c>
      <c r="H2514" s="2" t="s">
        <v>96</v>
      </c>
      <c r="I2514" s="2" t="s">
        <v>99</v>
      </c>
      <c r="J2514" s="2" t="s">
        <v>103</v>
      </c>
      <c r="K2514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MUY SATISFACTORIO</v>
      </c>
    </row>
    <row r="2515" spans="1:11" x14ac:dyDescent="0.25">
      <c r="A2515">
        <v>18039</v>
      </c>
      <c r="B2515" s="1">
        <v>44274.419259259259</v>
      </c>
      <c r="C2515" t="s">
        <v>17</v>
      </c>
      <c r="D2515" t="s">
        <v>83</v>
      </c>
      <c r="E2515" s="4">
        <v>562502</v>
      </c>
      <c r="F2515" t="s">
        <v>89</v>
      </c>
      <c r="G2515" s="34">
        <v>8</v>
      </c>
      <c r="H2515" s="2" t="s">
        <v>96</v>
      </c>
      <c r="I2515" s="2" t="s">
        <v>100</v>
      </c>
      <c r="J2515" s="2" t="s">
        <v>102</v>
      </c>
      <c r="K2515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MUY SATISFACTORIO</v>
      </c>
    </row>
    <row r="2516" spans="1:11" x14ac:dyDescent="0.25">
      <c r="A2516">
        <v>22103</v>
      </c>
      <c r="B2516" s="1">
        <v>44274.442418981482</v>
      </c>
      <c r="C2516" t="s">
        <v>108</v>
      </c>
      <c r="D2516" t="s">
        <v>65</v>
      </c>
      <c r="E2516" s="4">
        <v>777674</v>
      </c>
      <c r="F2516" t="s">
        <v>89</v>
      </c>
      <c r="G2516">
        <v>8</v>
      </c>
      <c r="H2516" s="2" t="s">
        <v>95</v>
      </c>
      <c r="I2516" s="2" t="s">
        <v>100</v>
      </c>
      <c r="J2516" s="2" t="s">
        <v>94</v>
      </c>
      <c r="K2516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PASABLE</v>
      </c>
    </row>
    <row r="2517" spans="1:11" x14ac:dyDescent="0.25">
      <c r="A2517">
        <v>18804</v>
      </c>
      <c r="B2517" s="1">
        <v>44274.484490740739</v>
      </c>
      <c r="C2517" t="s">
        <v>108</v>
      </c>
      <c r="D2517" t="s">
        <v>64</v>
      </c>
      <c r="E2517" s="4">
        <v>538558</v>
      </c>
      <c r="F2517" t="s">
        <v>90</v>
      </c>
      <c r="G2517">
        <v>1</v>
      </c>
      <c r="H2517" s="2" t="s">
        <v>95</v>
      </c>
      <c r="I2517" s="2" t="s">
        <v>100</v>
      </c>
      <c r="J2517" s="2" t="s">
        <v>94</v>
      </c>
      <c r="K2517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2518" spans="1:11" x14ac:dyDescent="0.25">
      <c r="A2518">
        <v>19395</v>
      </c>
      <c r="B2518" s="1">
        <v>44274.489907407406</v>
      </c>
      <c r="C2518" t="s">
        <v>110</v>
      </c>
      <c r="D2518" t="s">
        <v>81</v>
      </c>
      <c r="E2518" s="4">
        <v>566639</v>
      </c>
      <c r="F2518" t="s">
        <v>89</v>
      </c>
      <c r="G2518">
        <v>37</v>
      </c>
      <c r="H2518" s="2" t="s">
        <v>94</v>
      </c>
      <c r="I2518" s="2" t="s">
        <v>100</v>
      </c>
      <c r="J2518" s="2" t="s">
        <v>94</v>
      </c>
      <c r="K2518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PASABLE</v>
      </c>
    </row>
    <row r="2519" spans="1:11" x14ac:dyDescent="0.25">
      <c r="A2519">
        <v>17552</v>
      </c>
      <c r="B2519" s="1">
        <v>44274.49386574074</v>
      </c>
      <c r="C2519" t="s">
        <v>14</v>
      </c>
      <c r="D2519" t="s">
        <v>37</v>
      </c>
      <c r="E2519" s="4">
        <v>648561</v>
      </c>
      <c r="F2519" t="s">
        <v>89</v>
      </c>
      <c r="G2519" s="34">
        <v>11</v>
      </c>
      <c r="H2519" s="2" t="s">
        <v>96</v>
      </c>
      <c r="I2519" s="2" t="s">
        <v>99</v>
      </c>
      <c r="J2519" s="2" t="s">
        <v>102</v>
      </c>
      <c r="K2519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MUY SATISFACTORIO</v>
      </c>
    </row>
    <row r="2520" spans="1:11" x14ac:dyDescent="0.25">
      <c r="A2520">
        <v>18765</v>
      </c>
      <c r="B2520" s="1">
        <v>44274.499409722222</v>
      </c>
      <c r="C2520" t="s">
        <v>110</v>
      </c>
      <c r="D2520" t="s">
        <v>76</v>
      </c>
      <c r="E2520" s="4">
        <v>792335</v>
      </c>
      <c r="F2520" t="s">
        <v>90</v>
      </c>
      <c r="G2520">
        <v>26</v>
      </c>
      <c r="H2520" s="2" t="s">
        <v>95</v>
      </c>
      <c r="I2520" s="2" t="s">
        <v>100</v>
      </c>
      <c r="J2520" s="2" t="s">
        <v>102</v>
      </c>
      <c r="K2520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2521" spans="1:11" x14ac:dyDescent="0.25">
      <c r="A2521">
        <v>18776</v>
      </c>
      <c r="B2521" s="1">
        <v>44274.515219907407</v>
      </c>
      <c r="C2521" t="s">
        <v>18</v>
      </c>
      <c r="D2521" t="s">
        <v>35</v>
      </c>
      <c r="E2521" s="4">
        <v>247578</v>
      </c>
      <c r="F2521" t="s">
        <v>88</v>
      </c>
      <c r="G2521">
        <v>40</v>
      </c>
      <c r="H2521" s="2" t="s">
        <v>96</v>
      </c>
      <c r="I2521" s="2" t="s">
        <v>99</v>
      </c>
      <c r="J2521" s="2" t="s">
        <v>103</v>
      </c>
      <c r="K2521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2522" spans="1:11" x14ac:dyDescent="0.25">
      <c r="A2522">
        <v>20993</v>
      </c>
      <c r="B2522" s="1">
        <v>44274.518333333333</v>
      </c>
      <c r="C2522" t="s">
        <v>108</v>
      </c>
      <c r="D2522" t="s">
        <v>62</v>
      </c>
      <c r="E2522" s="4">
        <v>310678</v>
      </c>
      <c r="F2522" t="s">
        <v>89</v>
      </c>
      <c r="G2522">
        <v>24</v>
      </c>
      <c r="H2522" s="2" t="s">
        <v>95</v>
      </c>
      <c r="I2522" s="2" t="s">
        <v>100</v>
      </c>
      <c r="J2522" s="2" t="s">
        <v>103</v>
      </c>
      <c r="K2522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PASABLE</v>
      </c>
    </row>
    <row r="2523" spans="1:11" x14ac:dyDescent="0.25">
      <c r="A2523">
        <v>6094</v>
      </c>
      <c r="B2523" s="1">
        <v>44274.522962962961</v>
      </c>
      <c r="C2523" t="s">
        <v>19</v>
      </c>
      <c r="D2523" t="s">
        <v>35</v>
      </c>
      <c r="E2523" s="4">
        <v>615819</v>
      </c>
      <c r="F2523" t="s">
        <v>88</v>
      </c>
      <c r="G2523">
        <v>8</v>
      </c>
      <c r="H2523" s="2" t="s">
        <v>96</v>
      </c>
      <c r="I2523" s="2" t="s">
        <v>99</v>
      </c>
      <c r="J2523" s="2" t="s">
        <v>103</v>
      </c>
      <c r="K2523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2524" spans="1:11" x14ac:dyDescent="0.25">
      <c r="A2524">
        <v>6093</v>
      </c>
      <c r="B2524" s="1">
        <v>44274.531678240739</v>
      </c>
      <c r="C2524" t="s">
        <v>0</v>
      </c>
      <c r="D2524" t="s">
        <v>38</v>
      </c>
      <c r="E2524" s="4">
        <v>916836</v>
      </c>
      <c r="F2524" t="s">
        <v>90</v>
      </c>
      <c r="G2524">
        <v>28</v>
      </c>
      <c r="H2524" s="2" t="s">
        <v>95</v>
      </c>
      <c r="I2524" s="2" t="s">
        <v>100</v>
      </c>
      <c r="J2524" s="2" t="s">
        <v>103</v>
      </c>
      <c r="K2524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2525" spans="1:11" x14ac:dyDescent="0.25">
      <c r="A2525">
        <v>6092</v>
      </c>
      <c r="B2525" s="1">
        <v>44274.536099537036</v>
      </c>
      <c r="C2525" t="s">
        <v>4</v>
      </c>
      <c r="D2525" t="s">
        <v>81</v>
      </c>
      <c r="E2525" s="4">
        <v>76581</v>
      </c>
      <c r="F2525" t="s">
        <v>90</v>
      </c>
      <c r="G2525">
        <v>24</v>
      </c>
      <c r="H2525" s="2" t="s">
        <v>94</v>
      </c>
      <c r="I2525" s="2" t="s">
        <v>100</v>
      </c>
      <c r="J2525" s="2" t="s">
        <v>103</v>
      </c>
      <c r="K2525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2526" spans="1:11" x14ac:dyDescent="0.25">
      <c r="A2526">
        <v>16726</v>
      </c>
      <c r="B2526" s="1">
        <v>44274.558321759258</v>
      </c>
      <c r="C2526" t="s">
        <v>14</v>
      </c>
      <c r="D2526" t="s">
        <v>64</v>
      </c>
      <c r="E2526" s="4">
        <v>628979</v>
      </c>
      <c r="F2526" t="s">
        <v>89</v>
      </c>
      <c r="G2526">
        <v>50</v>
      </c>
      <c r="H2526" s="2" t="s">
        <v>95</v>
      </c>
      <c r="I2526" s="2" t="s">
        <v>100</v>
      </c>
      <c r="J2526" s="2" t="s">
        <v>102</v>
      </c>
      <c r="K2526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PASABLE</v>
      </c>
    </row>
    <row r="2527" spans="1:11" x14ac:dyDescent="0.25">
      <c r="A2527">
        <v>15611</v>
      </c>
      <c r="B2527" s="1">
        <v>44274.562060185184</v>
      </c>
      <c r="C2527" t="s">
        <v>14</v>
      </c>
      <c r="D2527" t="s">
        <v>67</v>
      </c>
      <c r="E2527" s="4">
        <v>192894</v>
      </c>
      <c r="F2527" t="s">
        <v>89</v>
      </c>
      <c r="G2527" s="34">
        <v>22</v>
      </c>
      <c r="H2527" s="2" t="s">
        <v>96</v>
      </c>
      <c r="I2527" s="2" t="s">
        <v>99</v>
      </c>
      <c r="J2527" s="2" t="s">
        <v>103</v>
      </c>
      <c r="K2527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MUY SATISFACTORIO</v>
      </c>
    </row>
    <row r="2528" spans="1:11" x14ac:dyDescent="0.25">
      <c r="A2528">
        <v>7920</v>
      </c>
      <c r="B2528" s="1">
        <v>44274.575115740743</v>
      </c>
      <c r="C2528" t="s">
        <v>13</v>
      </c>
      <c r="D2528" t="s">
        <v>65</v>
      </c>
      <c r="E2528" s="4">
        <v>478771</v>
      </c>
      <c r="F2528" t="s">
        <v>89</v>
      </c>
      <c r="G2528" s="34">
        <v>18</v>
      </c>
      <c r="H2528" s="2" t="s">
        <v>96</v>
      </c>
      <c r="I2528" s="2" t="s">
        <v>99</v>
      </c>
      <c r="J2528" s="2" t="s">
        <v>94</v>
      </c>
      <c r="K2528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MUY SATISFACTORIO</v>
      </c>
    </row>
    <row r="2529" spans="1:11" x14ac:dyDescent="0.25">
      <c r="A2529">
        <v>16349</v>
      </c>
      <c r="B2529" s="1">
        <v>44274.597175925926</v>
      </c>
      <c r="C2529" t="s">
        <v>17</v>
      </c>
      <c r="D2529" t="s">
        <v>61</v>
      </c>
      <c r="E2529" s="4">
        <v>890703</v>
      </c>
      <c r="F2529" t="s">
        <v>88</v>
      </c>
      <c r="G2529">
        <v>22</v>
      </c>
      <c r="H2529" s="2" t="s">
        <v>96</v>
      </c>
      <c r="I2529" s="2" t="s">
        <v>99</v>
      </c>
      <c r="J2529" s="2" t="s">
        <v>103</v>
      </c>
      <c r="K2529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2530" spans="1:11" x14ac:dyDescent="0.25">
      <c r="A2530">
        <v>20027</v>
      </c>
      <c r="B2530" s="1">
        <v>44274.59951388889</v>
      </c>
      <c r="C2530" t="s">
        <v>26</v>
      </c>
      <c r="D2530" t="s">
        <v>15</v>
      </c>
      <c r="E2530" s="4">
        <v>249757</v>
      </c>
      <c r="F2530" t="s">
        <v>89</v>
      </c>
      <c r="G2530" s="34">
        <v>21</v>
      </c>
      <c r="H2530" s="2" t="s">
        <v>96</v>
      </c>
      <c r="I2530" s="2" t="s">
        <v>99</v>
      </c>
      <c r="J2530" s="2" t="s">
        <v>103</v>
      </c>
      <c r="K2530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MUY SATISFACTORIO</v>
      </c>
    </row>
    <row r="2531" spans="1:11" x14ac:dyDescent="0.25">
      <c r="A2531">
        <v>17566</v>
      </c>
      <c r="B2531" s="1">
        <v>44274.601331018515</v>
      </c>
      <c r="C2531" t="s">
        <v>111</v>
      </c>
      <c r="D2531" t="s">
        <v>67</v>
      </c>
      <c r="E2531" s="4">
        <v>292771</v>
      </c>
      <c r="F2531" t="s">
        <v>89</v>
      </c>
      <c r="G2531">
        <v>17</v>
      </c>
      <c r="H2531" s="2" t="s">
        <v>94</v>
      </c>
      <c r="I2531" s="2" t="s">
        <v>99</v>
      </c>
      <c r="J2531" s="2" t="s">
        <v>103</v>
      </c>
      <c r="K2531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PASABLE</v>
      </c>
    </row>
    <row r="2532" spans="1:11" x14ac:dyDescent="0.25">
      <c r="A2532">
        <v>6091</v>
      </c>
      <c r="B2532" s="1">
        <v>44274.620740740742</v>
      </c>
      <c r="C2532" t="s">
        <v>4</v>
      </c>
      <c r="D2532" t="s">
        <v>38</v>
      </c>
      <c r="E2532" s="4">
        <v>523355</v>
      </c>
      <c r="F2532" t="s">
        <v>88</v>
      </c>
      <c r="G2532">
        <v>13</v>
      </c>
      <c r="H2532" s="2" t="s">
        <v>95</v>
      </c>
      <c r="I2532" s="2" t="s">
        <v>99</v>
      </c>
      <c r="J2532" s="2" t="s">
        <v>94</v>
      </c>
      <c r="K2532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2533" spans="1:11" x14ac:dyDescent="0.25">
      <c r="A2533">
        <v>6090</v>
      </c>
      <c r="B2533" s="1">
        <v>44274.632986111108</v>
      </c>
      <c r="C2533" t="s">
        <v>6</v>
      </c>
      <c r="D2533" t="s">
        <v>48</v>
      </c>
      <c r="E2533" s="4">
        <v>668805</v>
      </c>
      <c r="F2533" t="s">
        <v>90</v>
      </c>
      <c r="G2533">
        <v>40</v>
      </c>
      <c r="H2533" s="2" t="s">
        <v>96</v>
      </c>
      <c r="I2533" s="2" t="s">
        <v>99</v>
      </c>
      <c r="J2533" s="2" t="s">
        <v>102</v>
      </c>
      <c r="K2533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2534" spans="1:11" x14ac:dyDescent="0.25">
      <c r="A2534">
        <v>6089</v>
      </c>
      <c r="B2534" s="1">
        <v>44274.641527777778</v>
      </c>
      <c r="C2534" t="s">
        <v>16</v>
      </c>
      <c r="D2534" t="s">
        <v>46</v>
      </c>
      <c r="E2534" s="4">
        <v>984932</v>
      </c>
      <c r="F2534" t="s">
        <v>90</v>
      </c>
      <c r="G2534">
        <v>33</v>
      </c>
      <c r="H2534" s="2" t="s">
        <v>94</v>
      </c>
      <c r="I2534" s="2" t="s">
        <v>100</v>
      </c>
      <c r="J2534" s="2" t="s">
        <v>102</v>
      </c>
      <c r="K2534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2535" spans="1:11" x14ac:dyDescent="0.25">
      <c r="A2535">
        <v>6088</v>
      </c>
      <c r="B2535" s="1">
        <v>44274.642881944441</v>
      </c>
      <c r="C2535" t="s">
        <v>6</v>
      </c>
      <c r="D2535" t="s">
        <v>101</v>
      </c>
      <c r="E2535" s="4">
        <v>64819</v>
      </c>
      <c r="F2535" t="s">
        <v>89</v>
      </c>
      <c r="G2535" s="34">
        <v>11</v>
      </c>
      <c r="H2535" s="2" t="s">
        <v>96</v>
      </c>
      <c r="I2535" s="2" t="s">
        <v>99</v>
      </c>
      <c r="J2535" s="2" t="s">
        <v>102</v>
      </c>
      <c r="K2535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MUY SATISFACTORIO</v>
      </c>
    </row>
    <row r="2536" spans="1:11" x14ac:dyDescent="0.25">
      <c r="A2536">
        <v>6087</v>
      </c>
      <c r="B2536" s="1">
        <v>44274.646377314813</v>
      </c>
      <c r="C2536" t="s">
        <v>16</v>
      </c>
      <c r="D2536" t="s">
        <v>49</v>
      </c>
      <c r="E2536" s="4">
        <v>222432</v>
      </c>
      <c r="F2536" t="s">
        <v>89</v>
      </c>
      <c r="G2536">
        <v>32</v>
      </c>
      <c r="H2536" s="2" t="s">
        <v>94</v>
      </c>
      <c r="I2536" s="2" t="s">
        <v>99</v>
      </c>
      <c r="J2536" s="2" t="s">
        <v>102</v>
      </c>
      <c r="K2536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PASABLE</v>
      </c>
    </row>
    <row r="2537" spans="1:11" x14ac:dyDescent="0.25">
      <c r="A2537">
        <v>8523</v>
      </c>
      <c r="B2537" s="1">
        <v>44274.648125</v>
      </c>
      <c r="C2537" t="s">
        <v>4</v>
      </c>
      <c r="D2537" t="s">
        <v>83</v>
      </c>
      <c r="E2537" s="4">
        <v>582141</v>
      </c>
      <c r="F2537" t="s">
        <v>89</v>
      </c>
      <c r="G2537">
        <v>32</v>
      </c>
      <c r="H2537" s="2" t="s">
        <v>94</v>
      </c>
      <c r="I2537" s="2" t="s">
        <v>99</v>
      </c>
      <c r="J2537" s="2" t="s">
        <v>103</v>
      </c>
      <c r="K2537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PASABLE</v>
      </c>
    </row>
    <row r="2538" spans="1:11" x14ac:dyDescent="0.25">
      <c r="A2538">
        <v>6086</v>
      </c>
      <c r="B2538" s="1">
        <v>44274.66002314815</v>
      </c>
      <c r="C2538" t="s">
        <v>4</v>
      </c>
      <c r="D2538" t="s">
        <v>73</v>
      </c>
      <c r="E2538" s="4">
        <v>169080</v>
      </c>
      <c r="F2538" t="s">
        <v>88</v>
      </c>
      <c r="G2538">
        <v>24</v>
      </c>
      <c r="H2538" s="2" t="s">
        <v>95</v>
      </c>
      <c r="I2538" s="2" t="s">
        <v>99</v>
      </c>
      <c r="J2538" s="2" t="s">
        <v>103</v>
      </c>
      <c r="K2538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2539" spans="1:11" x14ac:dyDescent="0.25">
      <c r="A2539">
        <v>6085</v>
      </c>
      <c r="B2539" s="1">
        <v>44274.675381944442</v>
      </c>
      <c r="C2539" t="s">
        <v>6</v>
      </c>
      <c r="D2539" t="s">
        <v>74</v>
      </c>
      <c r="E2539" s="4">
        <v>535820</v>
      </c>
      <c r="F2539" t="s">
        <v>90</v>
      </c>
      <c r="G2539">
        <v>11</v>
      </c>
      <c r="H2539" s="2" t="s">
        <v>96</v>
      </c>
      <c r="I2539" s="2" t="s">
        <v>100</v>
      </c>
      <c r="J2539" s="2" t="s">
        <v>94</v>
      </c>
      <c r="K2539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2540" spans="1:11" x14ac:dyDescent="0.25">
      <c r="A2540">
        <v>6084</v>
      </c>
      <c r="B2540" s="1">
        <v>44274.689571759256</v>
      </c>
      <c r="C2540" t="s">
        <v>4</v>
      </c>
      <c r="D2540" t="s">
        <v>101</v>
      </c>
      <c r="E2540" s="4">
        <v>630058</v>
      </c>
      <c r="F2540" t="s">
        <v>90</v>
      </c>
      <c r="G2540">
        <v>29</v>
      </c>
      <c r="H2540" s="2" t="s">
        <v>95</v>
      </c>
      <c r="I2540" s="2" t="s">
        <v>100</v>
      </c>
      <c r="J2540" s="2" t="s">
        <v>103</v>
      </c>
      <c r="K2540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2541" spans="1:11" x14ac:dyDescent="0.25">
      <c r="A2541">
        <v>6083</v>
      </c>
      <c r="B2541" s="1">
        <v>44274.718055555553</v>
      </c>
      <c r="C2541" t="s">
        <v>4</v>
      </c>
      <c r="D2541" t="s">
        <v>72</v>
      </c>
      <c r="E2541" s="4">
        <v>351706</v>
      </c>
      <c r="F2541" t="s">
        <v>88</v>
      </c>
      <c r="G2541">
        <v>40</v>
      </c>
      <c r="H2541" s="2" t="s">
        <v>95</v>
      </c>
      <c r="I2541" s="2" t="s">
        <v>100</v>
      </c>
      <c r="J2541" s="2" t="s">
        <v>102</v>
      </c>
      <c r="K2541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2542" spans="1:11" x14ac:dyDescent="0.25">
      <c r="A2542">
        <v>6082</v>
      </c>
      <c r="B2542" s="1">
        <v>44274.721817129626</v>
      </c>
      <c r="C2542" t="s">
        <v>16</v>
      </c>
      <c r="D2542" t="s">
        <v>29</v>
      </c>
      <c r="E2542" s="4">
        <v>461953</v>
      </c>
      <c r="F2542" t="s">
        <v>88</v>
      </c>
      <c r="G2542">
        <v>8</v>
      </c>
      <c r="H2542" s="2" t="s">
        <v>95</v>
      </c>
      <c r="I2542" s="2" t="s">
        <v>100</v>
      </c>
      <c r="J2542" s="2" t="s">
        <v>94</v>
      </c>
      <c r="K2542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2543" spans="1:11" x14ac:dyDescent="0.25">
      <c r="A2543">
        <v>6081</v>
      </c>
      <c r="B2543" s="1">
        <v>44274.727789351855</v>
      </c>
      <c r="C2543" t="s">
        <v>6</v>
      </c>
      <c r="D2543" t="s">
        <v>52</v>
      </c>
      <c r="E2543" s="4">
        <v>130297</v>
      </c>
      <c r="F2543" t="s">
        <v>89</v>
      </c>
      <c r="G2543">
        <v>20</v>
      </c>
      <c r="H2543" s="2" t="s">
        <v>94</v>
      </c>
      <c r="I2543" s="2" t="s">
        <v>100</v>
      </c>
      <c r="J2543" s="2" t="s">
        <v>102</v>
      </c>
      <c r="K2543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PASABLE</v>
      </c>
    </row>
    <row r="2544" spans="1:11" x14ac:dyDescent="0.25">
      <c r="A2544">
        <v>17561</v>
      </c>
      <c r="B2544" s="1">
        <v>44274.955138888887</v>
      </c>
      <c r="C2544" t="s">
        <v>10</v>
      </c>
      <c r="D2544" t="s">
        <v>68</v>
      </c>
      <c r="E2544" s="4">
        <v>494979</v>
      </c>
      <c r="F2544" t="s">
        <v>90</v>
      </c>
      <c r="G2544">
        <v>37</v>
      </c>
      <c r="H2544" s="2" t="s">
        <v>94</v>
      </c>
      <c r="I2544" s="2" t="s">
        <v>99</v>
      </c>
      <c r="J2544" s="2" t="s">
        <v>102</v>
      </c>
      <c r="K2544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2545" spans="1:11" x14ac:dyDescent="0.25">
      <c r="A2545">
        <v>8258</v>
      </c>
      <c r="B2545" s="1">
        <v>44274.97384259259</v>
      </c>
      <c r="C2545" t="s">
        <v>10</v>
      </c>
      <c r="D2545" t="s">
        <v>35</v>
      </c>
      <c r="E2545" s="4">
        <v>809804</v>
      </c>
      <c r="F2545" t="s">
        <v>89</v>
      </c>
      <c r="G2545">
        <v>46</v>
      </c>
      <c r="H2545" s="2" t="s">
        <v>95</v>
      </c>
      <c r="I2545" s="2" t="s">
        <v>99</v>
      </c>
      <c r="J2545" s="2" t="s">
        <v>94</v>
      </c>
      <c r="K2545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PASABLE</v>
      </c>
    </row>
    <row r="2546" spans="1:11" x14ac:dyDescent="0.25">
      <c r="A2546">
        <v>6080</v>
      </c>
      <c r="B2546" s="1">
        <v>44276.982569444444</v>
      </c>
      <c r="C2546" t="s">
        <v>6</v>
      </c>
      <c r="D2546" t="s">
        <v>65</v>
      </c>
      <c r="E2546" s="4">
        <v>482436</v>
      </c>
      <c r="F2546" t="s">
        <v>89</v>
      </c>
      <c r="G2546">
        <v>21</v>
      </c>
      <c r="H2546" s="2" t="s">
        <v>94</v>
      </c>
      <c r="I2546" s="2" t="s">
        <v>99</v>
      </c>
      <c r="J2546" s="2" t="s">
        <v>102</v>
      </c>
      <c r="K2546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PASABLE</v>
      </c>
    </row>
    <row r="2547" spans="1:11" x14ac:dyDescent="0.25">
      <c r="A2547">
        <v>6079</v>
      </c>
      <c r="B2547" s="1">
        <v>44276.986828703702</v>
      </c>
      <c r="C2547" t="s">
        <v>6</v>
      </c>
      <c r="D2547" t="s">
        <v>15</v>
      </c>
      <c r="E2547" s="4">
        <v>59821</v>
      </c>
      <c r="F2547" t="s">
        <v>90</v>
      </c>
      <c r="G2547">
        <v>45</v>
      </c>
      <c r="H2547" s="2" t="s">
        <v>96</v>
      </c>
      <c r="I2547" s="2" t="s">
        <v>100</v>
      </c>
      <c r="J2547" s="2" t="s">
        <v>103</v>
      </c>
      <c r="K2547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2548" spans="1:11" x14ac:dyDescent="0.25">
      <c r="A2548">
        <v>6078</v>
      </c>
      <c r="B2548" s="1">
        <v>44276.989571759259</v>
      </c>
      <c r="C2548" t="s">
        <v>6</v>
      </c>
      <c r="D2548" t="s">
        <v>15</v>
      </c>
      <c r="E2548" s="4">
        <v>355800</v>
      </c>
      <c r="F2548" t="s">
        <v>90</v>
      </c>
      <c r="G2548">
        <v>7</v>
      </c>
      <c r="H2548" s="2" t="s">
        <v>94</v>
      </c>
      <c r="I2548" s="2" t="s">
        <v>99</v>
      </c>
      <c r="J2548" s="2" t="s">
        <v>102</v>
      </c>
      <c r="K2548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2549" spans="1:11" x14ac:dyDescent="0.25">
      <c r="A2549">
        <v>6077</v>
      </c>
      <c r="B2549" s="1">
        <v>44277.393703703703</v>
      </c>
      <c r="C2549" t="s">
        <v>16</v>
      </c>
      <c r="D2549" t="s">
        <v>35</v>
      </c>
      <c r="E2549" s="4">
        <v>520449</v>
      </c>
      <c r="F2549" t="s">
        <v>90</v>
      </c>
      <c r="G2549">
        <v>42</v>
      </c>
      <c r="H2549" s="2" t="s">
        <v>96</v>
      </c>
      <c r="I2549" s="2" t="s">
        <v>100</v>
      </c>
      <c r="J2549" s="2" t="s">
        <v>103</v>
      </c>
      <c r="K2549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2550" spans="1:11" x14ac:dyDescent="0.25">
      <c r="A2550">
        <v>6076</v>
      </c>
      <c r="B2550" s="1">
        <v>44277.403194444443</v>
      </c>
      <c r="C2550" t="s">
        <v>105</v>
      </c>
      <c r="D2550" t="s">
        <v>15</v>
      </c>
      <c r="E2550" s="4">
        <v>247705</v>
      </c>
      <c r="F2550" t="s">
        <v>88</v>
      </c>
      <c r="G2550">
        <v>19</v>
      </c>
      <c r="H2550" s="2" t="s">
        <v>96</v>
      </c>
      <c r="I2550" s="2" t="s">
        <v>99</v>
      </c>
      <c r="J2550" s="2" t="s">
        <v>102</v>
      </c>
      <c r="K2550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2551" spans="1:11" x14ac:dyDescent="0.25">
      <c r="A2551">
        <v>15124</v>
      </c>
      <c r="B2551" s="1">
        <v>44277.408599537041</v>
      </c>
      <c r="C2551" t="s">
        <v>6</v>
      </c>
      <c r="D2551" t="s">
        <v>79</v>
      </c>
      <c r="E2551" s="4">
        <v>153073</v>
      </c>
      <c r="F2551" t="s">
        <v>89</v>
      </c>
      <c r="G2551" s="34">
        <v>9</v>
      </c>
      <c r="H2551" s="2" t="s">
        <v>96</v>
      </c>
      <c r="I2551" s="2" t="s">
        <v>99</v>
      </c>
      <c r="J2551" s="2" t="s">
        <v>102</v>
      </c>
      <c r="K2551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MUY SATISFACTORIO</v>
      </c>
    </row>
    <row r="2552" spans="1:11" x14ac:dyDescent="0.25">
      <c r="A2552">
        <v>19942</v>
      </c>
      <c r="B2552" s="1">
        <v>44277.437175925923</v>
      </c>
      <c r="C2552" t="s">
        <v>108</v>
      </c>
      <c r="D2552" t="s">
        <v>48</v>
      </c>
      <c r="E2552" s="4">
        <v>740950</v>
      </c>
      <c r="F2552" t="s">
        <v>89</v>
      </c>
      <c r="G2552">
        <v>50</v>
      </c>
      <c r="H2552" s="2" t="s">
        <v>95</v>
      </c>
      <c r="I2552" s="2" t="s">
        <v>100</v>
      </c>
      <c r="J2552" s="2" t="s">
        <v>103</v>
      </c>
      <c r="K2552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PASABLE</v>
      </c>
    </row>
    <row r="2553" spans="1:11" x14ac:dyDescent="0.25">
      <c r="A2553">
        <v>18825</v>
      </c>
      <c r="B2553" s="1">
        <v>44277.439120370371</v>
      </c>
      <c r="C2553" t="s">
        <v>107</v>
      </c>
      <c r="D2553" t="s">
        <v>72</v>
      </c>
      <c r="E2553" s="4">
        <v>301010</v>
      </c>
      <c r="F2553" t="s">
        <v>89</v>
      </c>
      <c r="G2553">
        <v>43</v>
      </c>
      <c r="H2553" s="2" t="s">
        <v>94</v>
      </c>
      <c r="I2553" s="2" t="s">
        <v>100</v>
      </c>
      <c r="J2553" s="2" t="s">
        <v>94</v>
      </c>
      <c r="K2553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PASABLE</v>
      </c>
    </row>
    <row r="2554" spans="1:11" x14ac:dyDescent="0.25">
      <c r="A2554">
        <v>20570</v>
      </c>
      <c r="B2554" s="1">
        <v>44277.44059027778</v>
      </c>
      <c r="C2554" t="s">
        <v>2</v>
      </c>
      <c r="D2554" t="s">
        <v>36</v>
      </c>
      <c r="E2554" s="4">
        <v>571928</v>
      </c>
      <c r="F2554" t="s">
        <v>89</v>
      </c>
      <c r="G2554">
        <v>13</v>
      </c>
      <c r="H2554" s="2" t="s">
        <v>95</v>
      </c>
      <c r="I2554" s="2" t="s">
        <v>99</v>
      </c>
      <c r="J2554" s="2" t="s">
        <v>94</v>
      </c>
      <c r="K2554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PASABLE</v>
      </c>
    </row>
    <row r="2555" spans="1:11" x14ac:dyDescent="0.25">
      <c r="A2555">
        <v>15123</v>
      </c>
      <c r="B2555" s="1">
        <v>44277.446608796294</v>
      </c>
      <c r="C2555" t="s">
        <v>109</v>
      </c>
      <c r="D2555" t="s">
        <v>54</v>
      </c>
      <c r="E2555" s="4">
        <v>948144</v>
      </c>
      <c r="F2555" t="s">
        <v>88</v>
      </c>
      <c r="G2555">
        <v>50</v>
      </c>
      <c r="H2555" s="2" t="s">
        <v>96</v>
      </c>
      <c r="I2555" s="2" t="s">
        <v>100</v>
      </c>
      <c r="J2555" s="2" t="s">
        <v>103</v>
      </c>
      <c r="K2555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2556" spans="1:11" x14ac:dyDescent="0.25">
      <c r="A2556">
        <v>6075</v>
      </c>
      <c r="B2556" s="1">
        <v>44277.452638888892</v>
      </c>
      <c r="C2556" t="s">
        <v>6</v>
      </c>
      <c r="D2556" t="s">
        <v>40</v>
      </c>
      <c r="E2556" s="4">
        <v>340002</v>
      </c>
      <c r="F2556" t="s">
        <v>88</v>
      </c>
      <c r="G2556">
        <v>11</v>
      </c>
      <c r="H2556" s="2" t="s">
        <v>96</v>
      </c>
      <c r="I2556" s="2" t="s">
        <v>99</v>
      </c>
      <c r="J2556" s="2" t="s">
        <v>103</v>
      </c>
      <c r="K2556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2557" spans="1:11" x14ac:dyDescent="0.25">
      <c r="A2557">
        <v>16356</v>
      </c>
      <c r="B2557" s="1">
        <v>44277.467476851853</v>
      </c>
      <c r="C2557" t="s">
        <v>108</v>
      </c>
      <c r="D2557" t="s">
        <v>45</v>
      </c>
      <c r="E2557" s="4">
        <v>940736</v>
      </c>
      <c r="F2557" t="s">
        <v>89</v>
      </c>
      <c r="G2557">
        <v>26</v>
      </c>
      <c r="H2557" s="2" t="s">
        <v>95</v>
      </c>
      <c r="I2557" s="2" t="s">
        <v>99</v>
      </c>
      <c r="J2557" s="2" t="s">
        <v>102</v>
      </c>
      <c r="K2557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PASABLE</v>
      </c>
    </row>
    <row r="2558" spans="1:11" x14ac:dyDescent="0.25">
      <c r="A2558">
        <v>7267</v>
      </c>
      <c r="B2558" s="1">
        <v>44277.474479166667</v>
      </c>
      <c r="C2558" t="s">
        <v>10</v>
      </c>
      <c r="D2558" t="s">
        <v>38</v>
      </c>
      <c r="E2558" s="4">
        <v>925810</v>
      </c>
      <c r="F2558" t="s">
        <v>89</v>
      </c>
      <c r="G2558">
        <v>28</v>
      </c>
      <c r="H2558" s="2" t="s">
        <v>94</v>
      </c>
      <c r="I2558" s="2" t="s">
        <v>99</v>
      </c>
      <c r="J2558" s="2" t="s">
        <v>102</v>
      </c>
      <c r="K2558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PASABLE</v>
      </c>
    </row>
    <row r="2559" spans="1:11" x14ac:dyDescent="0.25">
      <c r="A2559">
        <v>6074</v>
      </c>
      <c r="B2559" s="1">
        <v>44277.475185185183</v>
      </c>
      <c r="C2559" t="s">
        <v>0</v>
      </c>
      <c r="D2559" t="s">
        <v>48</v>
      </c>
      <c r="E2559" s="4">
        <v>156434</v>
      </c>
      <c r="F2559" t="s">
        <v>88</v>
      </c>
      <c r="G2559">
        <v>27</v>
      </c>
      <c r="H2559" s="2" t="s">
        <v>94</v>
      </c>
      <c r="I2559" s="2" t="s">
        <v>99</v>
      </c>
      <c r="J2559" s="2" t="s">
        <v>102</v>
      </c>
      <c r="K2559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2560" spans="1:11" x14ac:dyDescent="0.25">
      <c r="A2560">
        <v>8396</v>
      </c>
      <c r="B2560" s="1">
        <v>44277.479363425926</v>
      </c>
      <c r="C2560" t="s">
        <v>4</v>
      </c>
      <c r="D2560" t="s">
        <v>51</v>
      </c>
      <c r="E2560" s="4">
        <v>517188</v>
      </c>
      <c r="F2560" t="s">
        <v>90</v>
      </c>
      <c r="G2560">
        <v>4</v>
      </c>
      <c r="H2560" s="2" t="s">
        <v>95</v>
      </c>
      <c r="I2560" s="2" t="s">
        <v>100</v>
      </c>
      <c r="J2560" s="2" t="s">
        <v>103</v>
      </c>
      <c r="K2560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2561" spans="1:11" x14ac:dyDescent="0.25">
      <c r="A2561">
        <v>22581</v>
      </c>
      <c r="B2561" s="1">
        <v>44277.51289351852</v>
      </c>
      <c r="C2561" t="s">
        <v>108</v>
      </c>
      <c r="D2561" t="s">
        <v>15</v>
      </c>
      <c r="E2561" s="4">
        <v>933000</v>
      </c>
      <c r="F2561" t="s">
        <v>90</v>
      </c>
      <c r="G2561">
        <v>10</v>
      </c>
      <c r="H2561" s="2" t="s">
        <v>94</v>
      </c>
      <c r="I2561" s="2" t="s">
        <v>100</v>
      </c>
      <c r="J2561" s="2" t="s">
        <v>103</v>
      </c>
      <c r="K2561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2562" spans="1:11" x14ac:dyDescent="0.25">
      <c r="A2562">
        <v>8204</v>
      </c>
      <c r="B2562" s="1">
        <v>44277.557002314818</v>
      </c>
      <c r="C2562" t="s">
        <v>12</v>
      </c>
      <c r="D2562" t="s">
        <v>74</v>
      </c>
      <c r="E2562" s="4">
        <v>957362</v>
      </c>
      <c r="F2562" t="s">
        <v>88</v>
      </c>
      <c r="G2562">
        <v>25</v>
      </c>
      <c r="H2562" s="2" t="s">
        <v>95</v>
      </c>
      <c r="I2562" s="2" t="s">
        <v>99</v>
      </c>
      <c r="J2562" s="2" t="s">
        <v>102</v>
      </c>
      <c r="K2562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2563" spans="1:11" x14ac:dyDescent="0.25">
      <c r="A2563">
        <v>21534</v>
      </c>
      <c r="B2563" s="1">
        <v>44277.579629629632</v>
      </c>
      <c r="C2563" t="s">
        <v>105</v>
      </c>
      <c r="D2563" t="s">
        <v>52</v>
      </c>
      <c r="E2563" s="4">
        <v>240144</v>
      </c>
      <c r="F2563" t="s">
        <v>88</v>
      </c>
      <c r="G2563">
        <v>35</v>
      </c>
      <c r="H2563" s="2" t="s">
        <v>95</v>
      </c>
      <c r="I2563" s="2" t="s">
        <v>100</v>
      </c>
      <c r="J2563" s="2" t="s">
        <v>102</v>
      </c>
      <c r="K2563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2564" spans="1:11" x14ac:dyDescent="0.25">
      <c r="A2564">
        <v>6073</v>
      </c>
      <c r="B2564" s="1">
        <v>44277.59134259259</v>
      </c>
      <c r="C2564" t="s">
        <v>4</v>
      </c>
      <c r="D2564" t="s">
        <v>48</v>
      </c>
      <c r="E2564" s="4">
        <v>487895</v>
      </c>
      <c r="F2564" t="s">
        <v>88</v>
      </c>
      <c r="G2564">
        <v>7</v>
      </c>
      <c r="H2564" s="2" t="s">
        <v>95</v>
      </c>
      <c r="I2564" s="2" t="s">
        <v>100</v>
      </c>
      <c r="J2564" s="2" t="s">
        <v>103</v>
      </c>
      <c r="K2564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2565" spans="1:11" x14ac:dyDescent="0.25">
      <c r="A2565">
        <v>21140</v>
      </c>
      <c r="B2565" s="1">
        <v>44277.593113425923</v>
      </c>
      <c r="C2565" t="s">
        <v>20</v>
      </c>
      <c r="D2565" t="s">
        <v>57</v>
      </c>
      <c r="E2565" s="4">
        <v>514953</v>
      </c>
      <c r="F2565" t="s">
        <v>88</v>
      </c>
      <c r="G2565">
        <v>11</v>
      </c>
      <c r="H2565" s="2" t="s">
        <v>95</v>
      </c>
      <c r="I2565" s="2" t="s">
        <v>99</v>
      </c>
      <c r="J2565" s="2" t="s">
        <v>103</v>
      </c>
      <c r="K2565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2566" spans="1:11" x14ac:dyDescent="0.25">
      <c r="A2566">
        <v>6072</v>
      </c>
      <c r="B2566" s="1">
        <v>44277.596666666665</v>
      </c>
      <c r="C2566" t="s">
        <v>4</v>
      </c>
      <c r="D2566" t="s">
        <v>51</v>
      </c>
      <c r="E2566" s="4">
        <v>957987</v>
      </c>
      <c r="F2566" t="s">
        <v>88</v>
      </c>
      <c r="G2566">
        <v>30</v>
      </c>
      <c r="H2566" s="2" t="s">
        <v>95</v>
      </c>
      <c r="I2566" s="2" t="s">
        <v>100</v>
      </c>
      <c r="J2566" s="2" t="s">
        <v>103</v>
      </c>
      <c r="K2566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2567" spans="1:11" x14ac:dyDescent="0.25">
      <c r="A2567">
        <v>6071</v>
      </c>
      <c r="B2567" s="1">
        <v>44277.601030092592</v>
      </c>
      <c r="C2567" t="s">
        <v>4</v>
      </c>
      <c r="D2567" t="s">
        <v>35</v>
      </c>
      <c r="E2567" s="4">
        <v>75324</v>
      </c>
      <c r="F2567" t="s">
        <v>88</v>
      </c>
      <c r="G2567">
        <v>10</v>
      </c>
      <c r="H2567" s="2" t="s">
        <v>96</v>
      </c>
      <c r="I2567" s="2" t="s">
        <v>99</v>
      </c>
      <c r="J2567" s="2" t="s">
        <v>103</v>
      </c>
      <c r="K2567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2568" spans="1:11" x14ac:dyDescent="0.25">
      <c r="A2568">
        <v>6070</v>
      </c>
      <c r="B2568" s="1">
        <v>44277.614293981482</v>
      </c>
      <c r="C2568" t="s">
        <v>19</v>
      </c>
      <c r="D2568" t="s">
        <v>29</v>
      </c>
      <c r="E2568" s="4">
        <v>429122</v>
      </c>
      <c r="F2568" t="s">
        <v>90</v>
      </c>
      <c r="G2568">
        <v>50</v>
      </c>
      <c r="H2568" s="2" t="s">
        <v>95</v>
      </c>
      <c r="I2568" s="2" t="s">
        <v>100</v>
      </c>
      <c r="J2568" s="2" t="s">
        <v>94</v>
      </c>
      <c r="K2568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2569" spans="1:11" x14ac:dyDescent="0.25">
      <c r="A2569">
        <v>6069</v>
      </c>
      <c r="B2569" s="1">
        <v>44277.62400462963</v>
      </c>
      <c r="C2569" t="s">
        <v>4</v>
      </c>
      <c r="D2569" t="s">
        <v>74</v>
      </c>
      <c r="E2569" s="4">
        <v>857928</v>
      </c>
      <c r="F2569" t="s">
        <v>90</v>
      </c>
      <c r="G2569">
        <v>44</v>
      </c>
      <c r="H2569" s="2" t="s">
        <v>96</v>
      </c>
      <c r="I2569" s="2" t="s">
        <v>99</v>
      </c>
      <c r="J2569" s="2" t="s">
        <v>103</v>
      </c>
      <c r="K2569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2570" spans="1:11" x14ac:dyDescent="0.25">
      <c r="A2570">
        <v>6068</v>
      </c>
      <c r="B2570" s="1">
        <v>44277.625428240739</v>
      </c>
      <c r="C2570" t="s">
        <v>12</v>
      </c>
      <c r="D2570" t="s">
        <v>79</v>
      </c>
      <c r="E2570" s="4">
        <v>457719</v>
      </c>
      <c r="F2570" t="s">
        <v>88</v>
      </c>
      <c r="G2570">
        <v>28</v>
      </c>
      <c r="H2570" s="2" t="s">
        <v>95</v>
      </c>
      <c r="I2570" s="2" t="s">
        <v>100</v>
      </c>
      <c r="J2570" s="2" t="s">
        <v>94</v>
      </c>
      <c r="K2570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2571" spans="1:11" x14ac:dyDescent="0.25">
      <c r="A2571">
        <v>15117</v>
      </c>
      <c r="B2571" s="1">
        <v>44277.6409375</v>
      </c>
      <c r="C2571" t="s">
        <v>6</v>
      </c>
      <c r="D2571" t="s">
        <v>81</v>
      </c>
      <c r="E2571" s="4">
        <v>420650</v>
      </c>
      <c r="F2571" t="s">
        <v>90</v>
      </c>
      <c r="G2571">
        <v>43</v>
      </c>
      <c r="H2571" s="2" t="s">
        <v>96</v>
      </c>
      <c r="I2571" s="2" t="s">
        <v>99</v>
      </c>
      <c r="J2571" s="2" t="s">
        <v>94</v>
      </c>
      <c r="K2571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2572" spans="1:11" x14ac:dyDescent="0.25">
      <c r="A2572">
        <v>15115</v>
      </c>
      <c r="B2572" s="1">
        <v>44277.641979166663</v>
      </c>
      <c r="C2572" t="s">
        <v>6</v>
      </c>
      <c r="D2572" t="s">
        <v>83</v>
      </c>
      <c r="E2572" s="4">
        <v>376333</v>
      </c>
      <c r="F2572" t="s">
        <v>88</v>
      </c>
      <c r="G2572">
        <v>7</v>
      </c>
      <c r="H2572" s="2" t="s">
        <v>94</v>
      </c>
      <c r="I2572" s="2" t="s">
        <v>99</v>
      </c>
      <c r="J2572" s="2" t="s">
        <v>102</v>
      </c>
      <c r="K2572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2573" spans="1:11" x14ac:dyDescent="0.25">
      <c r="A2573">
        <v>15118</v>
      </c>
      <c r="B2573" s="1">
        <v>44277.64403935185</v>
      </c>
      <c r="C2573" t="s">
        <v>6</v>
      </c>
      <c r="D2573" t="s">
        <v>83</v>
      </c>
      <c r="E2573" s="4">
        <v>568293</v>
      </c>
      <c r="F2573" t="s">
        <v>90</v>
      </c>
      <c r="G2573">
        <v>38</v>
      </c>
      <c r="H2573" s="2" t="s">
        <v>96</v>
      </c>
      <c r="I2573" s="2" t="s">
        <v>100</v>
      </c>
      <c r="J2573" s="2" t="s">
        <v>94</v>
      </c>
      <c r="K2573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2574" spans="1:11" x14ac:dyDescent="0.25">
      <c r="A2574">
        <v>15121</v>
      </c>
      <c r="B2574" s="1">
        <v>44277.645856481482</v>
      </c>
      <c r="C2574" t="s">
        <v>6</v>
      </c>
      <c r="D2574" t="s">
        <v>101</v>
      </c>
      <c r="E2574" s="4">
        <v>90401</v>
      </c>
      <c r="F2574" t="s">
        <v>89</v>
      </c>
      <c r="G2574" s="34">
        <v>43</v>
      </c>
      <c r="H2574" s="2" t="s">
        <v>96</v>
      </c>
      <c r="I2574" s="2" t="s">
        <v>99</v>
      </c>
      <c r="J2574" s="2" t="s">
        <v>103</v>
      </c>
      <c r="K2574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MUY SATISFACTORIO</v>
      </c>
    </row>
    <row r="2575" spans="1:11" x14ac:dyDescent="0.25">
      <c r="A2575">
        <v>19340</v>
      </c>
      <c r="B2575" s="1">
        <v>44277.646296296298</v>
      </c>
      <c r="C2575" t="s">
        <v>23</v>
      </c>
      <c r="D2575" t="s">
        <v>36</v>
      </c>
      <c r="E2575" s="4">
        <v>499698</v>
      </c>
      <c r="F2575" t="s">
        <v>88</v>
      </c>
      <c r="G2575">
        <v>23</v>
      </c>
      <c r="H2575" s="2" t="s">
        <v>95</v>
      </c>
      <c r="I2575" s="2" t="s">
        <v>99</v>
      </c>
      <c r="J2575" s="2" t="s">
        <v>94</v>
      </c>
      <c r="K2575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2576" spans="1:11" x14ac:dyDescent="0.25">
      <c r="A2576">
        <v>16820</v>
      </c>
      <c r="B2576" s="1">
        <v>44277.655578703707</v>
      </c>
      <c r="C2576" t="s">
        <v>10</v>
      </c>
      <c r="D2576" t="s">
        <v>38</v>
      </c>
      <c r="E2576" s="4">
        <v>244407</v>
      </c>
      <c r="F2576" t="s">
        <v>88</v>
      </c>
      <c r="G2576">
        <v>49</v>
      </c>
      <c r="H2576" s="2" t="s">
        <v>96</v>
      </c>
      <c r="I2576" s="2" t="s">
        <v>100</v>
      </c>
      <c r="J2576" s="2" t="s">
        <v>102</v>
      </c>
      <c r="K2576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2577" spans="1:11" x14ac:dyDescent="0.25">
      <c r="A2577">
        <v>15122</v>
      </c>
      <c r="B2577" s="1">
        <v>44277.657002314816</v>
      </c>
      <c r="C2577" t="s">
        <v>6</v>
      </c>
      <c r="D2577" t="s">
        <v>101</v>
      </c>
      <c r="E2577" s="4">
        <v>779878</v>
      </c>
      <c r="F2577" t="s">
        <v>89</v>
      </c>
      <c r="G2577">
        <v>27</v>
      </c>
      <c r="H2577" s="2" t="s">
        <v>94</v>
      </c>
      <c r="I2577" s="2" t="s">
        <v>99</v>
      </c>
      <c r="J2577" s="2" t="s">
        <v>103</v>
      </c>
      <c r="K2577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PASABLE</v>
      </c>
    </row>
    <row r="2578" spans="1:11" x14ac:dyDescent="0.25">
      <c r="A2578">
        <v>6067</v>
      </c>
      <c r="B2578" s="1">
        <v>44277.659803240742</v>
      </c>
      <c r="C2578" t="s">
        <v>0</v>
      </c>
      <c r="D2578" t="s">
        <v>56</v>
      </c>
      <c r="E2578" s="4">
        <v>994430</v>
      </c>
      <c r="F2578" t="s">
        <v>89</v>
      </c>
      <c r="G2578">
        <v>2</v>
      </c>
      <c r="H2578" s="2" t="s">
        <v>95</v>
      </c>
      <c r="I2578" s="2" t="s">
        <v>100</v>
      </c>
      <c r="J2578" s="2" t="s">
        <v>94</v>
      </c>
      <c r="K2578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PASABLE</v>
      </c>
    </row>
    <row r="2579" spans="1:11" x14ac:dyDescent="0.25">
      <c r="A2579">
        <v>6066</v>
      </c>
      <c r="B2579" s="1">
        <v>44277.664305555554</v>
      </c>
      <c r="C2579" t="s">
        <v>4</v>
      </c>
      <c r="D2579" t="s">
        <v>51</v>
      </c>
      <c r="E2579" s="4">
        <v>404560</v>
      </c>
      <c r="F2579" t="s">
        <v>88</v>
      </c>
      <c r="G2579">
        <v>25</v>
      </c>
      <c r="H2579" s="2" t="s">
        <v>95</v>
      </c>
      <c r="I2579" s="2" t="s">
        <v>100</v>
      </c>
      <c r="J2579" s="2" t="s">
        <v>102</v>
      </c>
      <c r="K2579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2580" spans="1:11" x14ac:dyDescent="0.25">
      <c r="A2580">
        <v>6065</v>
      </c>
      <c r="B2580" s="1">
        <v>44277.674791666665</v>
      </c>
      <c r="C2580" t="s">
        <v>16</v>
      </c>
      <c r="D2580" t="s">
        <v>68</v>
      </c>
      <c r="E2580" s="4">
        <v>730526</v>
      </c>
      <c r="F2580" t="s">
        <v>90</v>
      </c>
      <c r="G2580">
        <v>21</v>
      </c>
      <c r="H2580" s="2" t="s">
        <v>94</v>
      </c>
      <c r="I2580" s="2" t="s">
        <v>99</v>
      </c>
      <c r="J2580" s="2" t="s">
        <v>94</v>
      </c>
      <c r="K2580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2581" spans="1:11" x14ac:dyDescent="0.25">
      <c r="A2581">
        <v>6064</v>
      </c>
      <c r="B2581" s="1">
        <v>44277.677037037036</v>
      </c>
      <c r="C2581" t="s">
        <v>12</v>
      </c>
      <c r="D2581" t="s">
        <v>38</v>
      </c>
      <c r="E2581" s="4">
        <v>557454</v>
      </c>
      <c r="F2581" t="s">
        <v>89</v>
      </c>
      <c r="G2581">
        <v>21</v>
      </c>
      <c r="H2581" s="2" t="s">
        <v>94</v>
      </c>
      <c r="I2581" s="2" t="s">
        <v>100</v>
      </c>
      <c r="J2581" s="2" t="s">
        <v>103</v>
      </c>
      <c r="K2581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PASABLE</v>
      </c>
    </row>
    <row r="2582" spans="1:11" x14ac:dyDescent="0.25">
      <c r="A2582">
        <v>6063</v>
      </c>
      <c r="B2582" s="1">
        <v>44277.681458333333</v>
      </c>
      <c r="C2582" t="s">
        <v>4</v>
      </c>
      <c r="D2582" t="s">
        <v>49</v>
      </c>
      <c r="E2582" s="4">
        <v>98452</v>
      </c>
      <c r="F2582" t="s">
        <v>88</v>
      </c>
      <c r="G2582">
        <v>11</v>
      </c>
      <c r="H2582" s="2" t="s">
        <v>95</v>
      </c>
      <c r="I2582" s="2" t="s">
        <v>100</v>
      </c>
      <c r="J2582" s="2" t="s">
        <v>102</v>
      </c>
      <c r="K2582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2583" spans="1:11" x14ac:dyDescent="0.25">
      <c r="A2583">
        <v>15111</v>
      </c>
      <c r="B2583" s="1">
        <v>44277.717418981483</v>
      </c>
      <c r="C2583" t="s">
        <v>6</v>
      </c>
      <c r="D2583" t="s">
        <v>64</v>
      </c>
      <c r="E2583" s="4">
        <v>853099</v>
      </c>
      <c r="F2583" t="s">
        <v>89</v>
      </c>
      <c r="G2583" s="34">
        <v>27</v>
      </c>
      <c r="H2583" s="2" t="s">
        <v>96</v>
      </c>
      <c r="I2583" s="2" t="s">
        <v>99</v>
      </c>
      <c r="J2583" s="2" t="s">
        <v>102</v>
      </c>
      <c r="K2583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MUY SATISFACTORIO</v>
      </c>
    </row>
    <row r="2584" spans="1:11" x14ac:dyDescent="0.25">
      <c r="A2584">
        <v>6062</v>
      </c>
      <c r="B2584" s="1">
        <v>44277.721689814818</v>
      </c>
      <c r="C2584" t="s">
        <v>6</v>
      </c>
      <c r="D2584" t="s">
        <v>49</v>
      </c>
      <c r="E2584" s="4">
        <v>401575</v>
      </c>
      <c r="F2584" t="s">
        <v>89</v>
      </c>
      <c r="G2584" s="34">
        <v>5</v>
      </c>
      <c r="H2584" s="2" t="s">
        <v>96</v>
      </c>
      <c r="I2584" s="2" t="s">
        <v>100</v>
      </c>
      <c r="J2584" s="2" t="s">
        <v>94</v>
      </c>
      <c r="K2584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MUY SATISFACTORIO</v>
      </c>
    </row>
    <row r="2585" spans="1:11" x14ac:dyDescent="0.25">
      <c r="A2585">
        <v>6061</v>
      </c>
      <c r="B2585" s="1">
        <v>44277.727418981478</v>
      </c>
      <c r="C2585" t="s">
        <v>6</v>
      </c>
      <c r="D2585" t="s">
        <v>83</v>
      </c>
      <c r="E2585" s="4">
        <v>766558</v>
      </c>
      <c r="F2585" t="s">
        <v>89</v>
      </c>
      <c r="G2585">
        <v>27</v>
      </c>
      <c r="H2585" s="2" t="s">
        <v>94</v>
      </c>
      <c r="I2585" s="2" t="s">
        <v>99</v>
      </c>
      <c r="J2585" s="2" t="s">
        <v>102</v>
      </c>
      <c r="K2585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PASABLE</v>
      </c>
    </row>
    <row r="2586" spans="1:11" x14ac:dyDescent="0.25">
      <c r="A2586">
        <v>6060</v>
      </c>
      <c r="B2586" s="1">
        <v>44277.730879629627</v>
      </c>
      <c r="C2586" t="s">
        <v>6</v>
      </c>
      <c r="D2586" t="s">
        <v>45</v>
      </c>
      <c r="E2586" s="4">
        <v>503047</v>
      </c>
      <c r="F2586" t="s">
        <v>89</v>
      </c>
      <c r="G2586" s="34">
        <v>34</v>
      </c>
      <c r="H2586" s="2" t="s">
        <v>96</v>
      </c>
      <c r="I2586" s="2" t="s">
        <v>99</v>
      </c>
      <c r="J2586" s="2" t="s">
        <v>102</v>
      </c>
      <c r="K2586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MUY SATISFACTORIO</v>
      </c>
    </row>
    <row r="2587" spans="1:11" x14ac:dyDescent="0.25">
      <c r="A2587">
        <v>18832</v>
      </c>
      <c r="B2587" s="1">
        <v>44277.733171296299</v>
      </c>
      <c r="C2587" t="s">
        <v>2</v>
      </c>
      <c r="D2587" t="s">
        <v>69</v>
      </c>
      <c r="E2587" s="4">
        <v>852575</v>
      </c>
      <c r="F2587" t="s">
        <v>89</v>
      </c>
      <c r="G2587" s="34">
        <v>46</v>
      </c>
      <c r="H2587" s="2" t="s">
        <v>96</v>
      </c>
      <c r="I2587" s="2" t="s">
        <v>99</v>
      </c>
      <c r="J2587" s="2" t="s">
        <v>103</v>
      </c>
      <c r="K2587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MUY SATISFACTORIO</v>
      </c>
    </row>
    <row r="2588" spans="1:11" x14ac:dyDescent="0.25">
      <c r="A2588">
        <v>15112</v>
      </c>
      <c r="B2588" s="1">
        <v>44277.849537037036</v>
      </c>
      <c r="C2588" t="s">
        <v>6</v>
      </c>
      <c r="D2588" t="s">
        <v>40</v>
      </c>
      <c r="E2588" s="4">
        <v>723294</v>
      </c>
      <c r="F2588" t="s">
        <v>89</v>
      </c>
      <c r="G2588">
        <v>18</v>
      </c>
      <c r="H2588" s="2" t="s">
        <v>95</v>
      </c>
      <c r="I2588" s="2" t="s">
        <v>100</v>
      </c>
      <c r="J2588" s="2" t="s">
        <v>103</v>
      </c>
      <c r="K2588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PASABLE</v>
      </c>
    </row>
    <row r="2589" spans="1:11" x14ac:dyDescent="0.25">
      <c r="A2589">
        <v>6059</v>
      </c>
      <c r="B2589" s="1">
        <v>44277.851585648146</v>
      </c>
      <c r="C2589" t="s">
        <v>4</v>
      </c>
      <c r="D2589" t="s">
        <v>52</v>
      </c>
      <c r="E2589" s="4">
        <v>231879</v>
      </c>
      <c r="F2589" t="s">
        <v>88</v>
      </c>
      <c r="G2589">
        <v>31</v>
      </c>
      <c r="H2589" s="2" t="s">
        <v>95</v>
      </c>
      <c r="I2589" s="2" t="s">
        <v>99</v>
      </c>
      <c r="J2589" s="2" t="s">
        <v>102</v>
      </c>
      <c r="K2589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2590" spans="1:11" x14ac:dyDescent="0.25">
      <c r="A2590">
        <v>6058</v>
      </c>
      <c r="B2590" s="1">
        <v>44277.855520833335</v>
      </c>
      <c r="C2590" t="s">
        <v>4</v>
      </c>
      <c r="D2590" t="s">
        <v>46</v>
      </c>
      <c r="E2590" s="4">
        <v>330964</v>
      </c>
      <c r="F2590" t="s">
        <v>89</v>
      </c>
      <c r="G2590">
        <v>40</v>
      </c>
      <c r="H2590" s="2" t="s">
        <v>95</v>
      </c>
      <c r="I2590" s="2" t="s">
        <v>99</v>
      </c>
      <c r="J2590" s="2" t="s">
        <v>103</v>
      </c>
      <c r="K2590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PASABLE</v>
      </c>
    </row>
    <row r="2591" spans="1:11" x14ac:dyDescent="0.25">
      <c r="A2591">
        <v>15114</v>
      </c>
      <c r="B2591" s="1">
        <v>44277.860127314816</v>
      </c>
      <c r="C2591" t="s">
        <v>6</v>
      </c>
      <c r="D2591" t="s">
        <v>51</v>
      </c>
      <c r="E2591" s="4">
        <v>145134</v>
      </c>
      <c r="F2591" t="s">
        <v>90</v>
      </c>
      <c r="G2591">
        <v>23</v>
      </c>
      <c r="H2591" s="2" t="s">
        <v>96</v>
      </c>
      <c r="I2591" s="2" t="s">
        <v>100</v>
      </c>
      <c r="J2591" s="2" t="s">
        <v>103</v>
      </c>
      <c r="K2591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2592" spans="1:11" x14ac:dyDescent="0.25">
      <c r="A2592">
        <v>15120</v>
      </c>
      <c r="B2592" s="1">
        <v>44277.867083333331</v>
      </c>
      <c r="C2592" t="s">
        <v>6</v>
      </c>
      <c r="D2592" t="s">
        <v>77</v>
      </c>
      <c r="E2592" s="4">
        <v>526631</v>
      </c>
      <c r="F2592" t="s">
        <v>90</v>
      </c>
      <c r="G2592">
        <v>26</v>
      </c>
      <c r="H2592" s="2" t="s">
        <v>95</v>
      </c>
      <c r="I2592" s="2" t="s">
        <v>99</v>
      </c>
      <c r="J2592" s="2" t="s">
        <v>102</v>
      </c>
      <c r="K2592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2593" spans="1:11" x14ac:dyDescent="0.25">
      <c r="A2593">
        <v>6057</v>
      </c>
      <c r="B2593" s="1">
        <v>44278.014363425929</v>
      </c>
      <c r="C2593" t="s">
        <v>6</v>
      </c>
      <c r="D2593" t="s">
        <v>50</v>
      </c>
      <c r="E2593" s="4">
        <v>129188</v>
      </c>
      <c r="F2593" t="s">
        <v>89</v>
      </c>
      <c r="G2593" s="34">
        <v>21</v>
      </c>
      <c r="H2593" s="2" t="s">
        <v>96</v>
      </c>
      <c r="I2593" s="2" t="s">
        <v>99</v>
      </c>
      <c r="J2593" s="2" t="s">
        <v>103</v>
      </c>
      <c r="K2593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MUY SATISFACTORIO</v>
      </c>
    </row>
    <row r="2594" spans="1:11" x14ac:dyDescent="0.25">
      <c r="A2594">
        <v>6056</v>
      </c>
      <c r="B2594" s="1">
        <v>44278.332881944443</v>
      </c>
      <c r="C2594" t="s">
        <v>4</v>
      </c>
      <c r="D2594" t="s">
        <v>74</v>
      </c>
      <c r="E2594" s="4">
        <v>95641</v>
      </c>
      <c r="F2594" t="s">
        <v>89</v>
      </c>
      <c r="G2594" s="34">
        <v>34</v>
      </c>
      <c r="H2594" s="2" t="s">
        <v>96</v>
      </c>
      <c r="I2594" s="2" t="s">
        <v>99</v>
      </c>
      <c r="J2594" s="2" t="s">
        <v>94</v>
      </c>
      <c r="K2594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MUY SATISFACTORIO</v>
      </c>
    </row>
    <row r="2595" spans="1:11" x14ac:dyDescent="0.25">
      <c r="A2595">
        <v>6055</v>
      </c>
      <c r="B2595" s="1">
        <v>44278.384652777779</v>
      </c>
      <c r="C2595" t="s">
        <v>4</v>
      </c>
      <c r="D2595" t="s">
        <v>65</v>
      </c>
      <c r="E2595" s="4">
        <v>784682</v>
      </c>
      <c r="F2595" t="s">
        <v>90</v>
      </c>
      <c r="G2595">
        <v>13</v>
      </c>
      <c r="H2595" s="2" t="s">
        <v>95</v>
      </c>
      <c r="I2595" s="2" t="s">
        <v>100</v>
      </c>
      <c r="J2595" s="2" t="s">
        <v>102</v>
      </c>
      <c r="K2595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2596" spans="1:11" x14ac:dyDescent="0.25">
      <c r="A2596">
        <v>16334</v>
      </c>
      <c r="B2596" s="1">
        <v>44278.416504629633</v>
      </c>
      <c r="C2596" t="s">
        <v>108</v>
      </c>
      <c r="D2596" t="s">
        <v>35</v>
      </c>
      <c r="E2596" s="4">
        <v>438497</v>
      </c>
      <c r="F2596" t="s">
        <v>89</v>
      </c>
      <c r="G2596" s="34">
        <v>13</v>
      </c>
      <c r="H2596" s="2" t="s">
        <v>96</v>
      </c>
      <c r="I2596" s="2" t="s">
        <v>99</v>
      </c>
      <c r="J2596" s="2" t="s">
        <v>103</v>
      </c>
      <c r="K2596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MUY SATISFACTORIO</v>
      </c>
    </row>
    <row r="2597" spans="1:11" x14ac:dyDescent="0.25">
      <c r="A2597">
        <v>18778</v>
      </c>
      <c r="B2597" s="1">
        <v>44278.418969907405</v>
      </c>
      <c r="C2597" t="s">
        <v>108</v>
      </c>
      <c r="D2597" t="s">
        <v>29</v>
      </c>
      <c r="E2597" s="4">
        <v>946150</v>
      </c>
      <c r="F2597" t="s">
        <v>90</v>
      </c>
      <c r="G2597">
        <v>32</v>
      </c>
      <c r="H2597" s="2" t="s">
        <v>95</v>
      </c>
      <c r="I2597" s="2" t="s">
        <v>99</v>
      </c>
      <c r="J2597" s="2" t="s">
        <v>103</v>
      </c>
      <c r="K2597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2598" spans="1:11" x14ac:dyDescent="0.25">
      <c r="A2598">
        <v>6054</v>
      </c>
      <c r="B2598" s="1">
        <v>44278.46230324074</v>
      </c>
      <c r="C2598" t="s">
        <v>6</v>
      </c>
      <c r="D2598" t="s">
        <v>49</v>
      </c>
      <c r="E2598" s="4">
        <v>352058</v>
      </c>
      <c r="F2598" t="s">
        <v>88</v>
      </c>
      <c r="G2598">
        <v>23</v>
      </c>
      <c r="H2598" s="2" t="s">
        <v>96</v>
      </c>
      <c r="I2598" s="2" t="s">
        <v>99</v>
      </c>
      <c r="J2598" s="2" t="s">
        <v>94</v>
      </c>
      <c r="K2598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2599" spans="1:11" x14ac:dyDescent="0.25">
      <c r="A2599">
        <v>22079</v>
      </c>
      <c r="B2599" s="1">
        <v>44278.466423611113</v>
      </c>
      <c r="C2599" t="s">
        <v>108</v>
      </c>
      <c r="D2599" t="s">
        <v>38</v>
      </c>
      <c r="E2599" s="4">
        <v>224027</v>
      </c>
      <c r="F2599" t="s">
        <v>88</v>
      </c>
      <c r="G2599">
        <v>9</v>
      </c>
      <c r="H2599" s="2" t="s">
        <v>96</v>
      </c>
      <c r="I2599" s="2" t="s">
        <v>100</v>
      </c>
      <c r="J2599" s="2" t="s">
        <v>103</v>
      </c>
      <c r="K2599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2600" spans="1:11" x14ac:dyDescent="0.25">
      <c r="A2600">
        <v>22120</v>
      </c>
      <c r="B2600" s="1">
        <v>44278.468842592592</v>
      </c>
      <c r="C2600" t="s">
        <v>108</v>
      </c>
      <c r="D2600" t="s">
        <v>57</v>
      </c>
      <c r="E2600" s="4">
        <v>424852</v>
      </c>
      <c r="F2600" t="s">
        <v>90</v>
      </c>
      <c r="G2600">
        <v>17</v>
      </c>
      <c r="H2600" s="2" t="s">
        <v>95</v>
      </c>
      <c r="I2600" s="2" t="s">
        <v>100</v>
      </c>
      <c r="J2600" s="2" t="s">
        <v>94</v>
      </c>
      <c r="K2600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2601" spans="1:11" x14ac:dyDescent="0.25">
      <c r="A2601">
        <v>18830</v>
      </c>
      <c r="B2601" s="1">
        <v>44278.470543981479</v>
      </c>
      <c r="C2601" t="s">
        <v>108</v>
      </c>
      <c r="D2601" t="s">
        <v>101</v>
      </c>
      <c r="E2601" s="4">
        <v>414117</v>
      </c>
      <c r="F2601" t="s">
        <v>89</v>
      </c>
      <c r="G2601">
        <v>13</v>
      </c>
      <c r="H2601" s="2" t="s">
        <v>95</v>
      </c>
      <c r="I2601" s="2" t="s">
        <v>99</v>
      </c>
      <c r="J2601" s="2" t="s">
        <v>102</v>
      </c>
      <c r="K2601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PASABLE</v>
      </c>
    </row>
    <row r="2602" spans="1:11" x14ac:dyDescent="0.25">
      <c r="A2602">
        <v>18003</v>
      </c>
      <c r="B2602" s="1">
        <v>44278.470636574071</v>
      </c>
      <c r="C2602" t="s">
        <v>14</v>
      </c>
      <c r="D2602" t="s">
        <v>62</v>
      </c>
      <c r="E2602" s="4">
        <v>696029</v>
      </c>
      <c r="F2602" t="s">
        <v>90</v>
      </c>
      <c r="G2602">
        <v>5</v>
      </c>
      <c r="H2602" s="2" t="s">
        <v>96</v>
      </c>
      <c r="I2602" s="2" t="s">
        <v>99</v>
      </c>
      <c r="J2602" s="2" t="s">
        <v>94</v>
      </c>
      <c r="K2602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2603" spans="1:11" x14ac:dyDescent="0.25">
      <c r="A2603">
        <v>19360</v>
      </c>
      <c r="B2603" s="1">
        <v>44278.473622685182</v>
      </c>
      <c r="C2603" t="s">
        <v>108</v>
      </c>
      <c r="D2603" t="s">
        <v>57</v>
      </c>
      <c r="E2603" s="4">
        <v>677913</v>
      </c>
      <c r="F2603" t="s">
        <v>88</v>
      </c>
      <c r="G2603">
        <v>40</v>
      </c>
      <c r="H2603" s="2" t="s">
        <v>94</v>
      </c>
      <c r="I2603" s="2" t="s">
        <v>100</v>
      </c>
      <c r="J2603" s="2" t="s">
        <v>102</v>
      </c>
      <c r="K2603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2604" spans="1:11" x14ac:dyDescent="0.25">
      <c r="A2604">
        <v>6053</v>
      </c>
      <c r="B2604" s="1">
        <v>44278.483969907407</v>
      </c>
      <c r="C2604" t="s">
        <v>4</v>
      </c>
      <c r="D2604" t="s">
        <v>62</v>
      </c>
      <c r="E2604" s="4">
        <v>77935</v>
      </c>
      <c r="F2604" t="s">
        <v>89</v>
      </c>
      <c r="G2604">
        <v>30</v>
      </c>
      <c r="H2604" s="2" t="s">
        <v>94</v>
      </c>
      <c r="I2604" s="2" t="s">
        <v>100</v>
      </c>
      <c r="J2604" s="2" t="s">
        <v>102</v>
      </c>
      <c r="K2604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PASABLE</v>
      </c>
    </row>
    <row r="2605" spans="1:11" x14ac:dyDescent="0.25">
      <c r="A2605">
        <v>15106</v>
      </c>
      <c r="B2605" s="1">
        <v>44278.52103009259</v>
      </c>
      <c r="C2605" t="s">
        <v>6</v>
      </c>
      <c r="D2605" t="s">
        <v>101</v>
      </c>
      <c r="E2605" s="4">
        <v>389461</v>
      </c>
      <c r="F2605" t="s">
        <v>88</v>
      </c>
      <c r="G2605">
        <v>6</v>
      </c>
      <c r="H2605" s="2" t="s">
        <v>96</v>
      </c>
      <c r="I2605" s="2" t="s">
        <v>100</v>
      </c>
      <c r="J2605" s="2" t="s">
        <v>94</v>
      </c>
      <c r="K2605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2606" spans="1:11" x14ac:dyDescent="0.25">
      <c r="A2606">
        <v>18352</v>
      </c>
      <c r="B2606" s="1">
        <v>44278.524675925924</v>
      </c>
      <c r="C2606" t="s">
        <v>27</v>
      </c>
      <c r="D2606" t="s">
        <v>65</v>
      </c>
      <c r="E2606" s="4">
        <v>109669</v>
      </c>
      <c r="F2606" t="s">
        <v>88</v>
      </c>
      <c r="G2606">
        <v>41</v>
      </c>
      <c r="H2606" s="2" t="s">
        <v>95</v>
      </c>
      <c r="I2606" s="2" t="s">
        <v>100</v>
      </c>
      <c r="J2606" s="2" t="s">
        <v>102</v>
      </c>
      <c r="K2606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2607" spans="1:11" x14ac:dyDescent="0.25">
      <c r="A2607">
        <v>15110</v>
      </c>
      <c r="B2607" s="1">
        <v>44278.526180555556</v>
      </c>
      <c r="C2607" t="s">
        <v>6</v>
      </c>
      <c r="D2607" t="s">
        <v>101</v>
      </c>
      <c r="E2607" s="4">
        <v>635501</v>
      </c>
      <c r="F2607" t="s">
        <v>88</v>
      </c>
      <c r="G2607">
        <v>45</v>
      </c>
      <c r="H2607" s="2" t="s">
        <v>95</v>
      </c>
      <c r="I2607" s="2" t="s">
        <v>99</v>
      </c>
      <c r="J2607" s="2" t="s">
        <v>94</v>
      </c>
      <c r="K2607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2608" spans="1:11" x14ac:dyDescent="0.25">
      <c r="A2608">
        <v>15113</v>
      </c>
      <c r="B2608" s="1">
        <v>44278.528391203705</v>
      </c>
      <c r="C2608" t="s">
        <v>6</v>
      </c>
      <c r="D2608" t="s">
        <v>83</v>
      </c>
      <c r="E2608" s="4">
        <v>68469</v>
      </c>
      <c r="F2608" t="s">
        <v>89</v>
      </c>
      <c r="G2608" s="34">
        <v>48</v>
      </c>
      <c r="H2608" s="2" t="s">
        <v>96</v>
      </c>
      <c r="I2608" s="2" t="s">
        <v>99</v>
      </c>
      <c r="J2608" s="2" t="s">
        <v>103</v>
      </c>
      <c r="K2608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MUY SATISFACTORIO</v>
      </c>
    </row>
    <row r="2609" spans="1:11" x14ac:dyDescent="0.25">
      <c r="A2609">
        <v>6052</v>
      </c>
      <c r="B2609" s="1">
        <v>44278.528981481482</v>
      </c>
      <c r="C2609" t="s">
        <v>4</v>
      </c>
      <c r="D2609" t="s">
        <v>73</v>
      </c>
      <c r="E2609" s="4">
        <v>232665</v>
      </c>
      <c r="F2609" t="s">
        <v>90</v>
      </c>
      <c r="G2609">
        <v>18</v>
      </c>
      <c r="H2609" s="2" t="s">
        <v>94</v>
      </c>
      <c r="I2609" s="2" t="s">
        <v>99</v>
      </c>
      <c r="J2609" s="2" t="s">
        <v>94</v>
      </c>
      <c r="K2609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2610" spans="1:11" x14ac:dyDescent="0.25">
      <c r="A2610">
        <v>15109</v>
      </c>
      <c r="B2610" s="1">
        <v>44278.533738425926</v>
      </c>
      <c r="C2610" t="s">
        <v>6</v>
      </c>
      <c r="D2610" t="s">
        <v>64</v>
      </c>
      <c r="E2610" s="4">
        <v>341878</v>
      </c>
      <c r="F2610" t="s">
        <v>89</v>
      </c>
      <c r="G2610">
        <v>14</v>
      </c>
      <c r="H2610" s="2" t="s">
        <v>94</v>
      </c>
      <c r="I2610" s="2" t="s">
        <v>100</v>
      </c>
      <c r="J2610" s="2" t="s">
        <v>103</v>
      </c>
      <c r="K2610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PASABLE</v>
      </c>
    </row>
    <row r="2611" spans="1:11" x14ac:dyDescent="0.25">
      <c r="A2611">
        <v>6051</v>
      </c>
      <c r="B2611" s="1">
        <v>44278.573368055557</v>
      </c>
      <c r="C2611" t="s">
        <v>16</v>
      </c>
      <c r="D2611" t="s">
        <v>40</v>
      </c>
      <c r="E2611" s="4">
        <v>63440</v>
      </c>
      <c r="F2611" t="s">
        <v>88</v>
      </c>
      <c r="G2611">
        <v>36</v>
      </c>
      <c r="H2611" s="2" t="s">
        <v>94</v>
      </c>
      <c r="I2611" s="2" t="s">
        <v>100</v>
      </c>
      <c r="J2611" s="2" t="s">
        <v>102</v>
      </c>
      <c r="K2611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2612" spans="1:11" x14ac:dyDescent="0.25">
      <c r="A2612">
        <v>7756</v>
      </c>
      <c r="B2612" s="1">
        <v>44278.599247685182</v>
      </c>
      <c r="C2612" t="s">
        <v>10</v>
      </c>
      <c r="D2612" t="s">
        <v>64</v>
      </c>
      <c r="E2612" s="4">
        <v>275405</v>
      </c>
      <c r="F2612" t="s">
        <v>89</v>
      </c>
      <c r="G2612">
        <v>11</v>
      </c>
      <c r="H2612" s="2" t="s">
        <v>94</v>
      </c>
      <c r="I2612" s="2" t="s">
        <v>100</v>
      </c>
      <c r="J2612" s="2" t="s">
        <v>103</v>
      </c>
      <c r="K2612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PASABLE</v>
      </c>
    </row>
    <row r="2613" spans="1:11" x14ac:dyDescent="0.25">
      <c r="A2613">
        <v>20510</v>
      </c>
      <c r="B2613" s="1">
        <v>44278.602094907408</v>
      </c>
      <c r="C2613" t="s">
        <v>111</v>
      </c>
      <c r="D2613" t="s">
        <v>70</v>
      </c>
      <c r="E2613" s="4">
        <v>906604</v>
      </c>
      <c r="F2613" t="s">
        <v>89</v>
      </c>
      <c r="G2613">
        <v>13</v>
      </c>
      <c r="H2613" s="2" t="s">
        <v>94</v>
      </c>
      <c r="I2613" s="2" t="s">
        <v>99</v>
      </c>
      <c r="J2613" s="2" t="s">
        <v>103</v>
      </c>
      <c r="K2613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PASABLE</v>
      </c>
    </row>
    <row r="2614" spans="1:11" x14ac:dyDescent="0.25">
      <c r="A2614">
        <v>21572</v>
      </c>
      <c r="B2614" s="1">
        <v>44278.612187500003</v>
      </c>
      <c r="C2614" t="s">
        <v>110</v>
      </c>
      <c r="D2614" t="s">
        <v>65</v>
      </c>
      <c r="E2614" s="4">
        <v>442436</v>
      </c>
      <c r="F2614" t="s">
        <v>90</v>
      </c>
      <c r="G2614">
        <v>4</v>
      </c>
      <c r="H2614" s="2" t="s">
        <v>94</v>
      </c>
      <c r="I2614" s="2" t="s">
        <v>100</v>
      </c>
      <c r="J2614" s="2" t="s">
        <v>103</v>
      </c>
      <c r="K2614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2615" spans="1:11" x14ac:dyDescent="0.25">
      <c r="A2615">
        <v>15105</v>
      </c>
      <c r="B2615" s="1">
        <v>44278.62128472222</v>
      </c>
      <c r="C2615" t="s">
        <v>6</v>
      </c>
      <c r="D2615" t="s">
        <v>50</v>
      </c>
      <c r="E2615" s="4">
        <v>284367</v>
      </c>
      <c r="F2615" t="s">
        <v>90</v>
      </c>
      <c r="G2615">
        <v>12</v>
      </c>
      <c r="H2615" s="2" t="s">
        <v>96</v>
      </c>
      <c r="I2615" s="2" t="s">
        <v>100</v>
      </c>
      <c r="J2615" s="2" t="s">
        <v>94</v>
      </c>
      <c r="K2615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2616" spans="1:11" x14ac:dyDescent="0.25">
      <c r="A2616">
        <v>6050</v>
      </c>
      <c r="B2616" s="1">
        <v>44278.725138888891</v>
      </c>
      <c r="C2616" t="s">
        <v>6</v>
      </c>
      <c r="D2616" t="s">
        <v>51</v>
      </c>
      <c r="E2616" s="4">
        <v>818653</v>
      </c>
      <c r="F2616" t="s">
        <v>90</v>
      </c>
      <c r="G2616">
        <v>26</v>
      </c>
      <c r="H2616" s="2" t="s">
        <v>96</v>
      </c>
      <c r="I2616" s="2" t="s">
        <v>99</v>
      </c>
      <c r="J2616" s="2" t="s">
        <v>102</v>
      </c>
      <c r="K2616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2617" spans="1:11" x14ac:dyDescent="0.25">
      <c r="A2617">
        <v>6049</v>
      </c>
      <c r="B2617" s="1">
        <v>44278.736770833333</v>
      </c>
      <c r="C2617" t="s">
        <v>16</v>
      </c>
      <c r="D2617" t="s">
        <v>38</v>
      </c>
      <c r="E2617" s="4">
        <v>83734</v>
      </c>
      <c r="F2617" t="s">
        <v>89</v>
      </c>
      <c r="G2617">
        <v>15</v>
      </c>
      <c r="H2617" s="2" t="s">
        <v>94</v>
      </c>
      <c r="I2617" s="2" t="s">
        <v>99</v>
      </c>
      <c r="J2617" s="2" t="s">
        <v>103</v>
      </c>
      <c r="K2617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PASABLE</v>
      </c>
    </row>
    <row r="2618" spans="1:11" x14ac:dyDescent="0.25">
      <c r="A2618">
        <v>6048</v>
      </c>
      <c r="B2618" s="1">
        <v>44278.755902777775</v>
      </c>
      <c r="C2618" t="s">
        <v>4</v>
      </c>
      <c r="D2618" t="s">
        <v>65</v>
      </c>
      <c r="E2618" s="4">
        <v>359895</v>
      </c>
      <c r="F2618" t="s">
        <v>88</v>
      </c>
      <c r="G2618">
        <v>1</v>
      </c>
      <c r="H2618" s="2" t="s">
        <v>95</v>
      </c>
      <c r="I2618" s="2" t="s">
        <v>100</v>
      </c>
      <c r="J2618" s="2" t="s">
        <v>102</v>
      </c>
      <c r="K2618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2619" spans="1:11" x14ac:dyDescent="0.25">
      <c r="A2619">
        <v>7757</v>
      </c>
      <c r="B2619" s="1">
        <v>44278.855532407404</v>
      </c>
      <c r="C2619" t="s">
        <v>4</v>
      </c>
      <c r="D2619" t="s">
        <v>46</v>
      </c>
      <c r="E2619" s="4">
        <v>631257</v>
      </c>
      <c r="F2619" t="s">
        <v>89</v>
      </c>
      <c r="G2619">
        <v>46</v>
      </c>
      <c r="H2619" s="2" t="s">
        <v>95</v>
      </c>
      <c r="I2619" s="2" t="s">
        <v>100</v>
      </c>
      <c r="J2619" s="2" t="s">
        <v>94</v>
      </c>
      <c r="K2619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PASABLE</v>
      </c>
    </row>
    <row r="2620" spans="1:11" x14ac:dyDescent="0.25">
      <c r="A2620">
        <v>16359</v>
      </c>
      <c r="B2620" s="1">
        <v>44280.406134259261</v>
      </c>
      <c r="C2620" t="s">
        <v>107</v>
      </c>
      <c r="D2620" t="s">
        <v>39</v>
      </c>
      <c r="E2620" s="4">
        <v>227813</v>
      </c>
      <c r="F2620" t="s">
        <v>88</v>
      </c>
      <c r="G2620">
        <v>25</v>
      </c>
      <c r="H2620" s="2" t="s">
        <v>94</v>
      </c>
      <c r="I2620" s="2" t="s">
        <v>99</v>
      </c>
      <c r="J2620" s="2" t="s">
        <v>94</v>
      </c>
      <c r="K2620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2621" spans="1:11" x14ac:dyDescent="0.25">
      <c r="A2621">
        <v>22110</v>
      </c>
      <c r="B2621" s="1">
        <v>44280.408009259256</v>
      </c>
      <c r="C2621" t="s">
        <v>108</v>
      </c>
      <c r="D2621" t="s">
        <v>65</v>
      </c>
      <c r="E2621" s="4">
        <v>715274</v>
      </c>
      <c r="F2621" t="s">
        <v>90</v>
      </c>
      <c r="G2621">
        <v>48</v>
      </c>
      <c r="H2621" s="2" t="s">
        <v>94</v>
      </c>
      <c r="I2621" s="2" t="s">
        <v>100</v>
      </c>
      <c r="J2621" s="2" t="s">
        <v>94</v>
      </c>
      <c r="K2621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2622" spans="1:11" x14ac:dyDescent="0.25">
      <c r="A2622">
        <v>15957</v>
      </c>
      <c r="B2622" s="1">
        <v>44280.41002314815</v>
      </c>
      <c r="C2622" t="s">
        <v>108</v>
      </c>
      <c r="D2622" t="s">
        <v>57</v>
      </c>
      <c r="E2622" s="4">
        <v>413472</v>
      </c>
      <c r="F2622" t="s">
        <v>88</v>
      </c>
      <c r="G2622">
        <v>32</v>
      </c>
      <c r="H2622" s="2" t="s">
        <v>94</v>
      </c>
      <c r="I2622" s="2" t="s">
        <v>100</v>
      </c>
      <c r="J2622" s="2" t="s">
        <v>102</v>
      </c>
      <c r="K2622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2623" spans="1:11" x14ac:dyDescent="0.25">
      <c r="A2623">
        <v>6047</v>
      </c>
      <c r="B2623" s="1">
        <v>44280.438807870371</v>
      </c>
      <c r="C2623" t="s">
        <v>4</v>
      </c>
      <c r="D2623" t="s">
        <v>66</v>
      </c>
      <c r="E2623" s="4">
        <v>982911</v>
      </c>
      <c r="F2623" t="s">
        <v>89</v>
      </c>
      <c r="G2623">
        <v>36</v>
      </c>
      <c r="H2623" s="2" t="s">
        <v>95</v>
      </c>
      <c r="I2623" s="2" t="s">
        <v>100</v>
      </c>
      <c r="J2623" s="2" t="s">
        <v>102</v>
      </c>
      <c r="K2623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PASABLE</v>
      </c>
    </row>
    <row r="2624" spans="1:11" x14ac:dyDescent="0.25">
      <c r="A2624">
        <v>6046</v>
      </c>
      <c r="B2624" s="1">
        <v>44280.439247685186</v>
      </c>
      <c r="C2624" t="s">
        <v>6</v>
      </c>
      <c r="D2624" t="s">
        <v>52</v>
      </c>
      <c r="E2624" s="4">
        <v>990052</v>
      </c>
      <c r="F2624" t="s">
        <v>90</v>
      </c>
      <c r="G2624">
        <v>49</v>
      </c>
      <c r="H2624" s="2" t="s">
        <v>94</v>
      </c>
      <c r="I2624" s="2" t="s">
        <v>100</v>
      </c>
      <c r="J2624" s="2" t="s">
        <v>102</v>
      </c>
      <c r="K2624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2625" spans="1:11" x14ac:dyDescent="0.25">
      <c r="A2625">
        <v>6045</v>
      </c>
      <c r="B2625" s="1">
        <v>44280.442499999997</v>
      </c>
      <c r="C2625" t="s">
        <v>4</v>
      </c>
      <c r="D2625" t="s">
        <v>37</v>
      </c>
      <c r="E2625" s="4">
        <v>707257</v>
      </c>
      <c r="F2625" t="s">
        <v>90</v>
      </c>
      <c r="G2625">
        <v>16</v>
      </c>
      <c r="H2625" s="2" t="s">
        <v>96</v>
      </c>
      <c r="I2625" s="2" t="s">
        <v>100</v>
      </c>
      <c r="J2625" s="2" t="s">
        <v>103</v>
      </c>
      <c r="K2625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2626" spans="1:11" x14ac:dyDescent="0.25">
      <c r="A2626">
        <v>6044</v>
      </c>
      <c r="B2626" s="1">
        <v>44280.443124999998</v>
      </c>
      <c r="C2626" t="s">
        <v>4</v>
      </c>
      <c r="D2626" t="s">
        <v>65</v>
      </c>
      <c r="E2626" s="4">
        <v>339138</v>
      </c>
      <c r="F2626" t="s">
        <v>88</v>
      </c>
      <c r="G2626">
        <v>19</v>
      </c>
      <c r="H2626" s="2" t="s">
        <v>95</v>
      </c>
      <c r="I2626" s="2" t="s">
        <v>100</v>
      </c>
      <c r="J2626" s="2" t="s">
        <v>102</v>
      </c>
      <c r="K2626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2627" spans="1:11" x14ac:dyDescent="0.25">
      <c r="A2627">
        <v>6043</v>
      </c>
      <c r="B2627" s="1">
        <v>44280.445451388892</v>
      </c>
      <c r="C2627" t="s">
        <v>19</v>
      </c>
      <c r="D2627" t="s">
        <v>83</v>
      </c>
      <c r="E2627" s="4">
        <v>350861</v>
      </c>
      <c r="F2627" t="s">
        <v>89</v>
      </c>
      <c r="G2627" s="34">
        <v>20</v>
      </c>
      <c r="H2627" s="2" t="s">
        <v>96</v>
      </c>
      <c r="I2627" s="2" t="s">
        <v>99</v>
      </c>
      <c r="J2627" s="2" t="s">
        <v>103</v>
      </c>
      <c r="K2627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MUY SATISFACTORIO</v>
      </c>
    </row>
    <row r="2628" spans="1:11" x14ac:dyDescent="0.25">
      <c r="A2628">
        <v>18406</v>
      </c>
      <c r="B2628" s="1">
        <v>44280.455266203702</v>
      </c>
      <c r="C2628" t="s">
        <v>107</v>
      </c>
      <c r="D2628" t="s">
        <v>61</v>
      </c>
      <c r="E2628" s="4">
        <v>471916</v>
      </c>
      <c r="F2628" t="s">
        <v>90</v>
      </c>
      <c r="G2628">
        <v>34</v>
      </c>
      <c r="H2628" s="2" t="s">
        <v>96</v>
      </c>
      <c r="I2628" s="2" t="s">
        <v>99</v>
      </c>
      <c r="J2628" s="2" t="s">
        <v>103</v>
      </c>
      <c r="K2628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2629" spans="1:11" x14ac:dyDescent="0.25">
      <c r="A2629">
        <v>16771</v>
      </c>
      <c r="B2629" s="1">
        <v>44280.461018518516</v>
      </c>
      <c r="C2629" t="s">
        <v>108</v>
      </c>
      <c r="D2629" t="s">
        <v>15</v>
      </c>
      <c r="E2629" s="4">
        <v>485472</v>
      </c>
      <c r="F2629" t="s">
        <v>88</v>
      </c>
      <c r="G2629">
        <v>3</v>
      </c>
      <c r="H2629" s="2" t="s">
        <v>94</v>
      </c>
      <c r="I2629" s="2" t="s">
        <v>100</v>
      </c>
      <c r="J2629" s="2" t="s">
        <v>94</v>
      </c>
      <c r="K2629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2630" spans="1:11" x14ac:dyDescent="0.25">
      <c r="A2630">
        <v>6042</v>
      </c>
      <c r="B2630" s="1">
        <v>44280.468148148146</v>
      </c>
      <c r="C2630" t="s">
        <v>6</v>
      </c>
      <c r="D2630" t="s">
        <v>29</v>
      </c>
      <c r="E2630" s="4">
        <v>253543</v>
      </c>
      <c r="F2630" t="s">
        <v>90</v>
      </c>
      <c r="G2630">
        <v>7</v>
      </c>
      <c r="H2630" s="2" t="s">
        <v>94</v>
      </c>
      <c r="I2630" s="2" t="s">
        <v>99</v>
      </c>
      <c r="J2630" s="2" t="s">
        <v>94</v>
      </c>
      <c r="K2630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2631" spans="1:11" x14ac:dyDescent="0.25">
      <c r="A2631">
        <v>6041</v>
      </c>
      <c r="B2631" s="1">
        <v>44280.50072916667</v>
      </c>
      <c r="C2631" t="s">
        <v>4</v>
      </c>
      <c r="D2631" t="s">
        <v>38</v>
      </c>
      <c r="E2631" s="4">
        <v>301165</v>
      </c>
      <c r="F2631" t="s">
        <v>90</v>
      </c>
      <c r="G2631">
        <v>37</v>
      </c>
      <c r="H2631" s="2" t="s">
        <v>96</v>
      </c>
      <c r="I2631" s="2" t="s">
        <v>100</v>
      </c>
      <c r="J2631" s="2" t="s">
        <v>94</v>
      </c>
      <c r="K2631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2632" spans="1:11" x14ac:dyDescent="0.25">
      <c r="A2632">
        <v>18854</v>
      </c>
      <c r="B2632" s="1">
        <v>44280.547453703701</v>
      </c>
      <c r="C2632" t="s">
        <v>108</v>
      </c>
      <c r="D2632" t="s">
        <v>62</v>
      </c>
      <c r="E2632" s="4">
        <v>315569</v>
      </c>
      <c r="F2632" t="s">
        <v>88</v>
      </c>
      <c r="G2632">
        <v>32</v>
      </c>
      <c r="H2632" s="2" t="s">
        <v>94</v>
      </c>
      <c r="I2632" s="2" t="s">
        <v>99</v>
      </c>
      <c r="J2632" s="2" t="s">
        <v>103</v>
      </c>
      <c r="K2632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2633" spans="1:11" x14ac:dyDescent="0.25">
      <c r="A2633">
        <v>15103</v>
      </c>
      <c r="B2633" s="1">
        <v>44280.558599537035</v>
      </c>
      <c r="C2633" t="s">
        <v>6</v>
      </c>
      <c r="D2633" t="s">
        <v>37</v>
      </c>
      <c r="E2633" s="4">
        <v>165408</v>
      </c>
      <c r="F2633" t="s">
        <v>88</v>
      </c>
      <c r="G2633">
        <v>23</v>
      </c>
      <c r="H2633" s="2" t="s">
        <v>96</v>
      </c>
      <c r="I2633" s="2" t="s">
        <v>99</v>
      </c>
      <c r="J2633" s="2" t="s">
        <v>103</v>
      </c>
      <c r="K2633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2634" spans="1:11" x14ac:dyDescent="0.25">
      <c r="A2634">
        <v>15104</v>
      </c>
      <c r="B2634" s="1">
        <v>44280.562280092592</v>
      </c>
      <c r="C2634" t="s">
        <v>6</v>
      </c>
      <c r="D2634" t="s">
        <v>49</v>
      </c>
      <c r="E2634" s="4">
        <v>551548</v>
      </c>
      <c r="F2634" t="s">
        <v>88</v>
      </c>
      <c r="G2634">
        <v>50</v>
      </c>
      <c r="H2634" s="2" t="s">
        <v>94</v>
      </c>
      <c r="I2634" s="2" t="s">
        <v>99</v>
      </c>
      <c r="J2634" s="2" t="s">
        <v>102</v>
      </c>
      <c r="K2634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2635" spans="1:11" x14ac:dyDescent="0.25">
      <c r="A2635">
        <v>6040</v>
      </c>
      <c r="B2635" s="1">
        <v>44280.567870370367</v>
      </c>
      <c r="C2635" t="s">
        <v>4</v>
      </c>
      <c r="D2635" t="s">
        <v>77</v>
      </c>
      <c r="E2635" s="4">
        <v>138185</v>
      </c>
      <c r="F2635" t="s">
        <v>89</v>
      </c>
      <c r="G2635">
        <v>47</v>
      </c>
      <c r="H2635" s="2" t="s">
        <v>94</v>
      </c>
      <c r="I2635" s="2" t="s">
        <v>100</v>
      </c>
      <c r="J2635" s="2" t="s">
        <v>94</v>
      </c>
      <c r="K2635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PASABLE</v>
      </c>
    </row>
    <row r="2636" spans="1:11" x14ac:dyDescent="0.25">
      <c r="A2636">
        <v>20584</v>
      </c>
      <c r="B2636" s="1">
        <v>44280.57917824074</v>
      </c>
      <c r="C2636" t="s">
        <v>108</v>
      </c>
      <c r="D2636" t="s">
        <v>36</v>
      </c>
      <c r="E2636" s="4">
        <v>586808</v>
      </c>
      <c r="F2636" t="s">
        <v>89</v>
      </c>
      <c r="G2636">
        <v>4</v>
      </c>
      <c r="H2636" s="2" t="s">
        <v>94</v>
      </c>
      <c r="I2636" s="2" t="s">
        <v>100</v>
      </c>
      <c r="J2636" s="2" t="s">
        <v>94</v>
      </c>
      <c r="K2636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PASABLE</v>
      </c>
    </row>
    <row r="2637" spans="1:11" x14ac:dyDescent="0.25">
      <c r="A2637">
        <v>15108</v>
      </c>
      <c r="B2637" s="1">
        <v>44280.633090277777</v>
      </c>
      <c r="C2637" t="s">
        <v>6</v>
      </c>
      <c r="D2637" t="s">
        <v>51</v>
      </c>
      <c r="E2637" s="4">
        <v>654394</v>
      </c>
      <c r="F2637" t="s">
        <v>88</v>
      </c>
      <c r="G2637">
        <v>4</v>
      </c>
      <c r="H2637" s="2" t="s">
        <v>95</v>
      </c>
      <c r="I2637" s="2" t="s">
        <v>100</v>
      </c>
      <c r="J2637" s="2" t="s">
        <v>94</v>
      </c>
      <c r="K2637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2638" spans="1:11" x14ac:dyDescent="0.25">
      <c r="A2638">
        <v>6039</v>
      </c>
      <c r="B2638" s="1">
        <v>44280.635914351849</v>
      </c>
      <c r="C2638" t="s">
        <v>16</v>
      </c>
      <c r="D2638" t="s">
        <v>62</v>
      </c>
      <c r="E2638" s="4">
        <v>93206</v>
      </c>
      <c r="F2638" t="s">
        <v>89</v>
      </c>
      <c r="G2638">
        <v>28</v>
      </c>
      <c r="H2638" s="2" t="s">
        <v>95</v>
      </c>
      <c r="I2638" s="2" t="s">
        <v>100</v>
      </c>
      <c r="J2638" s="2" t="s">
        <v>102</v>
      </c>
      <c r="K2638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PASABLE</v>
      </c>
    </row>
    <row r="2639" spans="1:11" x14ac:dyDescent="0.25">
      <c r="A2639">
        <v>6038</v>
      </c>
      <c r="B2639" s="1">
        <v>44280.643912037034</v>
      </c>
      <c r="C2639" t="s">
        <v>16</v>
      </c>
      <c r="D2639" t="s">
        <v>65</v>
      </c>
      <c r="E2639" s="4">
        <v>151092</v>
      </c>
      <c r="F2639" t="s">
        <v>88</v>
      </c>
      <c r="G2639">
        <v>23</v>
      </c>
      <c r="H2639" s="2" t="s">
        <v>94</v>
      </c>
      <c r="I2639" s="2" t="s">
        <v>100</v>
      </c>
      <c r="J2639" s="2" t="s">
        <v>102</v>
      </c>
      <c r="K2639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2640" spans="1:11" x14ac:dyDescent="0.25">
      <c r="A2640">
        <v>6037</v>
      </c>
      <c r="B2640" s="1">
        <v>44280.647175925929</v>
      </c>
      <c r="C2640" t="s">
        <v>16</v>
      </c>
      <c r="D2640" t="s">
        <v>40</v>
      </c>
      <c r="E2640" s="4">
        <v>887410</v>
      </c>
      <c r="F2640" t="s">
        <v>89</v>
      </c>
      <c r="G2640">
        <v>41</v>
      </c>
      <c r="H2640" s="2" t="s">
        <v>94</v>
      </c>
      <c r="I2640" s="2" t="s">
        <v>100</v>
      </c>
      <c r="J2640" s="2" t="s">
        <v>94</v>
      </c>
      <c r="K2640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PASABLE</v>
      </c>
    </row>
    <row r="2641" spans="1:11" x14ac:dyDescent="0.25">
      <c r="A2641">
        <v>21078</v>
      </c>
      <c r="B2641" s="1">
        <v>44280.66810185185</v>
      </c>
      <c r="C2641" t="s">
        <v>107</v>
      </c>
      <c r="D2641" t="s">
        <v>63</v>
      </c>
      <c r="E2641" s="4">
        <v>281980</v>
      </c>
      <c r="F2641" t="s">
        <v>88</v>
      </c>
      <c r="G2641">
        <v>7</v>
      </c>
      <c r="H2641" s="2" t="s">
        <v>96</v>
      </c>
      <c r="I2641" s="2" t="s">
        <v>99</v>
      </c>
      <c r="J2641" s="2" t="s">
        <v>103</v>
      </c>
      <c r="K2641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2642" spans="1:11" x14ac:dyDescent="0.25">
      <c r="A2642">
        <v>7750</v>
      </c>
      <c r="B2642" s="1">
        <v>44280.668206018519</v>
      </c>
      <c r="C2642" t="s">
        <v>0</v>
      </c>
      <c r="D2642" t="s">
        <v>36</v>
      </c>
      <c r="E2642" s="4">
        <v>874684</v>
      </c>
      <c r="F2642" t="s">
        <v>88</v>
      </c>
      <c r="G2642">
        <v>35</v>
      </c>
      <c r="H2642" s="2" t="s">
        <v>94</v>
      </c>
      <c r="I2642" s="2" t="s">
        <v>100</v>
      </c>
      <c r="J2642" s="2" t="s">
        <v>94</v>
      </c>
      <c r="K2642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2643" spans="1:11" x14ac:dyDescent="0.25">
      <c r="A2643">
        <v>7903</v>
      </c>
      <c r="B2643" s="1">
        <v>44280.668206018519</v>
      </c>
      <c r="C2643" t="s">
        <v>0</v>
      </c>
      <c r="D2643" t="s">
        <v>36</v>
      </c>
      <c r="E2643" s="4">
        <v>646887</v>
      </c>
      <c r="F2643" t="s">
        <v>90</v>
      </c>
      <c r="G2643">
        <v>12</v>
      </c>
      <c r="H2643" s="2" t="s">
        <v>95</v>
      </c>
      <c r="I2643" s="2" t="s">
        <v>100</v>
      </c>
      <c r="J2643" s="2" t="s">
        <v>94</v>
      </c>
      <c r="K2643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2644" spans="1:11" x14ac:dyDescent="0.25">
      <c r="A2644">
        <v>16743</v>
      </c>
      <c r="B2644" s="1">
        <v>44280.674803240741</v>
      </c>
      <c r="C2644" t="s">
        <v>110</v>
      </c>
      <c r="D2644" t="s">
        <v>62</v>
      </c>
      <c r="E2644" s="4">
        <v>488931</v>
      </c>
      <c r="F2644" t="s">
        <v>89</v>
      </c>
      <c r="G2644">
        <v>24</v>
      </c>
      <c r="H2644" s="2" t="s">
        <v>94</v>
      </c>
      <c r="I2644" s="2" t="s">
        <v>100</v>
      </c>
      <c r="J2644" s="2" t="s">
        <v>94</v>
      </c>
      <c r="K2644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PASABLE</v>
      </c>
    </row>
    <row r="2645" spans="1:11" x14ac:dyDescent="0.25">
      <c r="A2645">
        <v>6036</v>
      </c>
      <c r="B2645" s="1">
        <v>44280.733923611115</v>
      </c>
      <c r="C2645" t="s">
        <v>4</v>
      </c>
      <c r="D2645" t="s">
        <v>68</v>
      </c>
      <c r="E2645" s="4">
        <v>152292</v>
      </c>
      <c r="F2645" t="s">
        <v>90</v>
      </c>
      <c r="G2645">
        <v>5</v>
      </c>
      <c r="H2645" s="2" t="s">
        <v>95</v>
      </c>
      <c r="I2645" s="2" t="s">
        <v>99</v>
      </c>
      <c r="J2645" s="2" t="s">
        <v>94</v>
      </c>
      <c r="K2645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2646" spans="1:11" x14ac:dyDescent="0.25">
      <c r="A2646">
        <v>21642</v>
      </c>
      <c r="B2646" s="1">
        <v>44280.855231481481</v>
      </c>
      <c r="C2646" t="s">
        <v>112</v>
      </c>
      <c r="D2646" t="s">
        <v>72</v>
      </c>
      <c r="E2646" s="4">
        <v>231828</v>
      </c>
      <c r="F2646" t="s">
        <v>88</v>
      </c>
      <c r="G2646">
        <v>50</v>
      </c>
      <c r="H2646" s="2" t="s">
        <v>96</v>
      </c>
      <c r="I2646" s="2" t="s">
        <v>100</v>
      </c>
      <c r="J2646" s="2" t="s">
        <v>94</v>
      </c>
      <c r="K2646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2647" spans="1:11" x14ac:dyDescent="0.25">
      <c r="A2647">
        <v>19489</v>
      </c>
      <c r="B2647" s="1">
        <v>44280.858171296299</v>
      </c>
      <c r="C2647" t="s">
        <v>2</v>
      </c>
      <c r="D2647" t="s">
        <v>36</v>
      </c>
      <c r="E2647" s="4">
        <v>998553</v>
      </c>
      <c r="F2647" t="s">
        <v>90</v>
      </c>
      <c r="G2647">
        <v>15</v>
      </c>
      <c r="H2647" s="2" t="s">
        <v>95</v>
      </c>
      <c r="I2647" s="2" t="s">
        <v>100</v>
      </c>
      <c r="J2647" s="2" t="s">
        <v>102</v>
      </c>
      <c r="K2647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2648" spans="1:11" x14ac:dyDescent="0.25">
      <c r="A2648">
        <v>16366</v>
      </c>
      <c r="B2648" s="1">
        <v>44280.862164351849</v>
      </c>
      <c r="C2648" t="s">
        <v>112</v>
      </c>
      <c r="D2648" t="s">
        <v>65</v>
      </c>
      <c r="E2648" s="4">
        <v>139607</v>
      </c>
      <c r="F2648" t="s">
        <v>90</v>
      </c>
      <c r="G2648">
        <v>8</v>
      </c>
      <c r="H2648" s="2" t="s">
        <v>94</v>
      </c>
      <c r="I2648" s="2" t="s">
        <v>99</v>
      </c>
      <c r="J2648" s="2" t="s">
        <v>102</v>
      </c>
      <c r="K2648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2649" spans="1:11" x14ac:dyDescent="0.25">
      <c r="A2649">
        <v>15255</v>
      </c>
      <c r="B2649" s="1">
        <v>44281.444120370368</v>
      </c>
      <c r="C2649" t="s">
        <v>20</v>
      </c>
      <c r="D2649" t="s">
        <v>15</v>
      </c>
      <c r="E2649" s="4">
        <v>619797</v>
      </c>
      <c r="F2649" t="s">
        <v>89</v>
      </c>
      <c r="G2649">
        <v>16</v>
      </c>
      <c r="H2649" s="2" t="s">
        <v>95</v>
      </c>
      <c r="I2649" s="2" t="s">
        <v>99</v>
      </c>
      <c r="J2649" s="2" t="s">
        <v>102</v>
      </c>
      <c r="K2649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PASABLE</v>
      </c>
    </row>
    <row r="2650" spans="1:11" x14ac:dyDescent="0.25">
      <c r="A2650">
        <v>15625</v>
      </c>
      <c r="B2650" s="1">
        <v>44281.445196759261</v>
      </c>
      <c r="C2650" t="s">
        <v>27</v>
      </c>
      <c r="D2650" t="s">
        <v>65</v>
      </c>
      <c r="E2650" s="4">
        <v>476004</v>
      </c>
      <c r="F2650" t="s">
        <v>88</v>
      </c>
      <c r="G2650">
        <v>33</v>
      </c>
      <c r="H2650" s="2" t="s">
        <v>95</v>
      </c>
      <c r="I2650" s="2" t="s">
        <v>100</v>
      </c>
      <c r="J2650" s="2" t="s">
        <v>103</v>
      </c>
      <c r="K2650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2651" spans="1:11" x14ac:dyDescent="0.25">
      <c r="A2651">
        <v>19967</v>
      </c>
      <c r="B2651" s="1">
        <v>44281.450624999998</v>
      </c>
      <c r="C2651" t="s">
        <v>2</v>
      </c>
      <c r="D2651" t="s">
        <v>64</v>
      </c>
      <c r="E2651" s="4">
        <v>254212</v>
      </c>
      <c r="F2651" t="s">
        <v>90</v>
      </c>
      <c r="G2651">
        <v>50</v>
      </c>
      <c r="H2651" s="2" t="s">
        <v>94</v>
      </c>
      <c r="I2651" s="2" t="s">
        <v>99</v>
      </c>
      <c r="J2651" s="2" t="s">
        <v>103</v>
      </c>
      <c r="K2651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2652" spans="1:11" x14ac:dyDescent="0.25">
      <c r="A2652">
        <v>20566</v>
      </c>
      <c r="B2652" s="1">
        <v>44281.454432870371</v>
      </c>
      <c r="C2652" t="s">
        <v>2</v>
      </c>
      <c r="D2652" t="s">
        <v>40</v>
      </c>
      <c r="E2652" s="4">
        <v>223776</v>
      </c>
      <c r="F2652" t="s">
        <v>90</v>
      </c>
      <c r="G2652">
        <v>16</v>
      </c>
      <c r="H2652" s="2" t="s">
        <v>96</v>
      </c>
      <c r="I2652" s="2" t="s">
        <v>100</v>
      </c>
      <c r="J2652" s="2" t="s">
        <v>103</v>
      </c>
      <c r="K2652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2653" spans="1:11" x14ac:dyDescent="0.25">
      <c r="A2653">
        <v>19486</v>
      </c>
      <c r="B2653" s="1">
        <v>44281.457754629628</v>
      </c>
      <c r="C2653" t="s">
        <v>2</v>
      </c>
      <c r="D2653" t="s">
        <v>40</v>
      </c>
      <c r="E2653" s="4">
        <v>289521</v>
      </c>
      <c r="F2653" t="s">
        <v>90</v>
      </c>
      <c r="G2653">
        <v>48</v>
      </c>
      <c r="H2653" s="2" t="s">
        <v>94</v>
      </c>
      <c r="I2653" s="2" t="s">
        <v>99</v>
      </c>
      <c r="J2653" s="2" t="s">
        <v>103</v>
      </c>
      <c r="K2653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2654" spans="1:11" x14ac:dyDescent="0.25">
      <c r="A2654">
        <v>21146</v>
      </c>
      <c r="B2654" s="1">
        <v>44281.459317129629</v>
      </c>
      <c r="C2654" t="s">
        <v>108</v>
      </c>
      <c r="D2654" t="s">
        <v>72</v>
      </c>
      <c r="E2654" s="4">
        <v>444965</v>
      </c>
      <c r="F2654" t="s">
        <v>88</v>
      </c>
      <c r="G2654">
        <v>30</v>
      </c>
      <c r="H2654" s="2" t="s">
        <v>94</v>
      </c>
      <c r="I2654" s="2" t="s">
        <v>100</v>
      </c>
      <c r="J2654" s="2" t="s">
        <v>103</v>
      </c>
      <c r="K2654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2655" spans="1:11" x14ac:dyDescent="0.25">
      <c r="A2655">
        <v>18855</v>
      </c>
      <c r="B2655" s="1">
        <v>44281.460138888891</v>
      </c>
      <c r="C2655" t="s">
        <v>2</v>
      </c>
      <c r="D2655" t="s">
        <v>83</v>
      </c>
      <c r="E2655" s="4">
        <v>284493</v>
      </c>
      <c r="F2655" t="s">
        <v>89</v>
      </c>
      <c r="G2655">
        <v>12</v>
      </c>
      <c r="H2655" s="2" t="s">
        <v>94</v>
      </c>
      <c r="I2655" s="2" t="s">
        <v>100</v>
      </c>
      <c r="J2655" s="2" t="s">
        <v>102</v>
      </c>
      <c r="K2655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PASABLE</v>
      </c>
    </row>
    <row r="2656" spans="1:11" x14ac:dyDescent="0.25">
      <c r="A2656">
        <v>18043</v>
      </c>
      <c r="B2656" s="1">
        <v>44281.4762962963</v>
      </c>
      <c r="C2656" t="s">
        <v>3</v>
      </c>
      <c r="D2656" t="s">
        <v>40</v>
      </c>
      <c r="E2656" s="4">
        <v>854791</v>
      </c>
      <c r="F2656" t="s">
        <v>89</v>
      </c>
      <c r="G2656" s="34">
        <v>48</v>
      </c>
      <c r="H2656" s="2" t="s">
        <v>96</v>
      </c>
      <c r="I2656" s="2" t="s">
        <v>99</v>
      </c>
      <c r="J2656" s="2" t="s">
        <v>102</v>
      </c>
      <c r="K2656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MUY SATISFACTORIO</v>
      </c>
    </row>
    <row r="2657" spans="1:11" x14ac:dyDescent="0.25">
      <c r="A2657">
        <v>6035</v>
      </c>
      <c r="B2657" s="1">
        <v>44281.489710648151</v>
      </c>
      <c r="C2657" t="s">
        <v>6</v>
      </c>
      <c r="D2657" t="s">
        <v>64</v>
      </c>
      <c r="E2657" s="4">
        <v>704704</v>
      </c>
      <c r="F2657" t="s">
        <v>89</v>
      </c>
      <c r="G2657" s="34">
        <v>9</v>
      </c>
      <c r="H2657" s="2" t="s">
        <v>96</v>
      </c>
      <c r="I2657" s="2" t="s">
        <v>99</v>
      </c>
      <c r="J2657" s="2" t="s">
        <v>102</v>
      </c>
      <c r="K2657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MUY SATISFACTORIO</v>
      </c>
    </row>
    <row r="2658" spans="1:11" x14ac:dyDescent="0.25">
      <c r="A2658">
        <v>6034</v>
      </c>
      <c r="B2658" s="1">
        <v>44281.531527777777</v>
      </c>
      <c r="C2658" t="s">
        <v>4</v>
      </c>
      <c r="D2658" t="s">
        <v>63</v>
      </c>
      <c r="E2658" s="4">
        <v>661695</v>
      </c>
      <c r="F2658" t="s">
        <v>89</v>
      </c>
      <c r="G2658">
        <v>13</v>
      </c>
      <c r="H2658" s="2" t="s">
        <v>95</v>
      </c>
      <c r="I2658" s="2" t="s">
        <v>100</v>
      </c>
      <c r="J2658" s="2" t="s">
        <v>94</v>
      </c>
      <c r="K2658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PASABLE</v>
      </c>
    </row>
    <row r="2659" spans="1:11" x14ac:dyDescent="0.25">
      <c r="A2659">
        <v>22631</v>
      </c>
      <c r="B2659" s="1">
        <v>44281.540868055556</v>
      </c>
      <c r="C2659" t="s">
        <v>112</v>
      </c>
      <c r="D2659" t="s">
        <v>44</v>
      </c>
      <c r="E2659" s="4">
        <v>693494</v>
      </c>
      <c r="F2659" t="s">
        <v>90</v>
      </c>
      <c r="G2659">
        <v>4</v>
      </c>
      <c r="H2659" s="2" t="s">
        <v>96</v>
      </c>
      <c r="I2659" s="2" t="s">
        <v>99</v>
      </c>
      <c r="J2659" s="2" t="s">
        <v>102</v>
      </c>
      <c r="K2659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2660" spans="1:11" x14ac:dyDescent="0.25">
      <c r="A2660">
        <v>17540</v>
      </c>
      <c r="B2660" s="1">
        <v>44281.549849537034</v>
      </c>
      <c r="C2660" t="s">
        <v>2</v>
      </c>
      <c r="D2660" t="s">
        <v>29</v>
      </c>
      <c r="E2660" s="4">
        <v>812486</v>
      </c>
      <c r="F2660" t="s">
        <v>90</v>
      </c>
      <c r="G2660">
        <v>33</v>
      </c>
      <c r="H2660" s="2" t="s">
        <v>94</v>
      </c>
      <c r="I2660" s="2" t="s">
        <v>99</v>
      </c>
      <c r="J2660" s="2" t="s">
        <v>103</v>
      </c>
      <c r="K2660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2661" spans="1:11" x14ac:dyDescent="0.25">
      <c r="A2661">
        <v>22607</v>
      </c>
      <c r="B2661" s="1">
        <v>44281.573923611111</v>
      </c>
      <c r="C2661" t="s">
        <v>27</v>
      </c>
      <c r="D2661" t="s">
        <v>65</v>
      </c>
      <c r="E2661" s="4">
        <v>823852</v>
      </c>
      <c r="F2661" t="s">
        <v>89</v>
      </c>
      <c r="G2661" s="34">
        <v>49</v>
      </c>
      <c r="H2661" s="2" t="s">
        <v>96</v>
      </c>
      <c r="I2661" s="2" t="s">
        <v>99</v>
      </c>
      <c r="J2661" s="2" t="s">
        <v>103</v>
      </c>
      <c r="K2661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MUY SATISFACTORIO</v>
      </c>
    </row>
    <row r="2662" spans="1:11" x14ac:dyDescent="0.25">
      <c r="A2662">
        <v>6033</v>
      </c>
      <c r="B2662" s="1">
        <v>44281.593194444446</v>
      </c>
      <c r="C2662" t="s">
        <v>6</v>
      </c>
      <c r="D2662" t="s">
        <v>101</v>
      </c>
      <c r="E2662" s="4">
        <v>729374</v>
      </c>
      <c r="F2662" t="s">
        <v>90</v>
      </c>
      <c r="G2662">
        <v>24</v>
      </c>
      <c r="H2662" s="2" t="s">
        <v>94</v>
      </c>
      <c r="I2662" s="2" t="s">
        <v>99</v>
      </c>
      <c r="J2662" s="2" t="s">
        <v>94</v>
      </c>
      <c r="K2662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2663" spans="1:11" x14ac:dyDescent="0.25">
      <c r="A2663">
        <v>6032</v>
      </c>
      <c r="B2663" s="1">
        <v>44281.598946759259</v>
      </c>
      <c r="C2663" t="s">
        <v>6</v>
      </c>
      <c r="D2663" t="s">
        <v>44</v>
      </c>
      <c r="E2663" s="4">
        <v>510351</v>
      </c>
      <c r="F2663" t="s">
        <v>90</v>
      </c>
      <c r="G2663">
        <v>37</v>
      </c>
      <c r="H2663" s="2" t="s">
        <v>95</v>
      </c>
      <c r="I2663" s="2" t="s">
        <v>99</v>
      </c>
      <c r="J2663" s="2" t="s">
        <v>94</v>
      </c>
      <c r="K2663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2664" spans="1:11" x14ac:dyDescent="0.25">
      <c r="A2664">
        <v>19923</v>
      </c>
      <c r="B2664" s="1">
        <v>44281.602986111109</v>
      </c>
      <c r="C2664" t="s">
        <v>108</v>
      </c>
      <c r="D2664" t="s">
        <v>65</v>
      </c>
      <c r="E2664" s="4">
        <v>429583</v>
      </c>
      <c r="F2664" t="s">
        <v>88</v>
      </c>
      <c r="G2664">
        <v>34</v>
      </c>
      <c r="H2664" s="2" t="s">
        <v>95</v>
      </c>
      <c r="I2664" s="2" t="s">
        <v>99</v>
      </c>
      <c r="J2664" s="2" t="s">
        <v>103</v>
      </c>
      <c r="K2664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2665" spans="1:11" x14ac:dyDescent="0.25">
      <c r="A2665">
        <v>6031</v>
      </c>
      <c r="B2665" s="1">
        <v>44281.647465277776</v>
      </c>
      <c r="C2665" t="s">
        <v>20</v>
      </c>
      <c r="D2665" t="s">
        <v>68</v>
      </c>
      <c r="E2665" s="4">
        <v>481854</v>
      </c>
      <c r="F2665" t="s">
        <v>90</v>
      </c>
      <c r="G2665">
        <v>32</v>
      </c>
      <c r="H2665" s="2" t="s">
        <v>95</v>
      </c>
      <c r="I2665" s="2" t="s">
        <v>99</v>
      </c>
      <c r="J2665" s="2" t="s">
        <v>102</v>
      </c>
      <c r="K2665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2666" spans="1:11" x14ac:dyDescent="0.25">
      <c r="A2666">
        <v>22091</v>
      </c>
      <c r="B2666" s="1">
        <v>44281.654120370367</v>
      </c>
      <c r="C2666" t="s">
        <v>108</v>
      </c>
      <c r="D2666" t="s">
        <v>51</v>
      </c>
      <c r="E2666" s="4">
        <v>88334</v>
      </c>
      <c r="F2666" t="s">
        <v>89</v>
      </c>
      <c r="G2666">
        <v>48</v>
      </c>
      <c r="H2666" s="2" t="s">
        <v>94</v>
      </c>
      <c r="I2666" s="2" t="s">
        <v>100</v>
      </c>
      <c r="J2666" s="2" t="s">
        <v>102</v>
      </c>
      <c r="K2666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PASABLE</v>
      </c>
    </row>
    <row r="2667" spans="1:11" x14ac:dyDescent="0.25">
      <c r="A2667">
        <v>6030</v>
      </c>
      <c r="B2667" s="1">
        <v>44281.682870370372</v>
      </c>
      <c r="C2667" t="s">
        <v>4</v>
      </c>
      <c r="D2667" t="s">
        <v>29</v>
      </c>
      <c r="E2667" s="4">
        <v>769740</v>
      </c>
      <c r="F2667" t="s">
        <v>88</v>
      </c>
      <c r="G2667">
        <v>43</v>
      </c>
      <c r="H2667" s="2" t="s">
        <v>95</v>
      </c>
      <c r="I2667" s="2" t="s">
        <v>100</v>
      </c>
      <c r="J2667" s="2" t="s">
        <v>94</v>
      </c>
      <c r="K2667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2668" spans="1:11" x14ac:dyDescent="0.25">
      <c r="A2668">
        <v>6029</v>
      </c>
      <c r="B2668" s="1">
        <v>44281.68818287037</v>
      </c>
      <c r="C2668" t="s">
        <v>16</v>
      </c>
      <c r="D2668" t="s">
        <v>46</v>
      </c>
      <c r="E2668" s="4">
        <v>668330</v>
      </c>
      <c r="F2668" t="s">
        <v>89</v>
      </c>
      <c r="G2668">
        <v>3</v>
      </c>
      <c r="H2668" s="2" t="s">
        <v>95</v>
      </c>
      <c r="I2668" s="2" t="s">
        <v>99</v>
      </c>
      <c r="J2668" s="2" t="s">
        <v>102</v>
      </c>
      <c r="K2668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PASABLE</v>
      </c>
    </row>
    <row r="2669" spans="1:11" x14ac:dyDescent="0.25">
      <c r="A2669">
        <v>6028</v>
      </c>
      <c r="B2669" s="1">
        <v>44281.693657407406</v>
      </c>
      <c r="C2669" t="s">
        <v>16</v>
      </c>
      <c r="D2669" t="s">
        <v>40</v>
      </c>
      <c r="E2669" s="4">
        <v>761155</v>
      </c>
      <c r="F2669" t="s">
        <v>90</v>
      </c>
      <c r="G2669">
        <v>38</v>
      </c>
      <c r="H2669" s="2" t="s">
        <v>96</v>
      </c>
      <c r="I2669" s="2" t="s">
        <v>99</v>
      </c>
      <c r="J2669" s="2" t="s">
        <v>94</v>
      </c>
      <c r="K2669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2670" spans="1:11" x14ac:dyDescent="0.25">
      <c r="A2670">
        <v>22088</v>
      </c>
      <c r="B2670" s="1">
        <v>44281.70417824074</v>
      </c>
      <c r="C2670" t="s">
        <v>2</v>
      </c>
      <c r="D2670" t="s">
        <v>75</v>
      </c>
      <c r="E2670" s="4">
        <v>956302</v>
      </c>
      <c r="F2670" t="s">
        <v>89</v>
      </c>
      <c r="G2670" s="34">
        <v>30</v>
      </c>
      <c r="H2670" s="2" t="s">
        <v>96</v>
      </c>
      <c r="I2670" s="2" t="s">
        <v>100</v>
      </c>
      <c r="J2670" s="2" t="s">
        <v>102</v>
      </c>
      <c r="K2670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MUY SATISFACTORIO</v>
      </c>
    </row>
    <row r="2671" spans="1:11" x14ac:dyDescent="0.25">
      <c r="A2671">
        <v>19309</v>
      </c>
      <c r="B2671" s="1">
        <v>44281.718217592592</v>
      </c>
      <c r="C2671" t="s">
        <v>2</v>
      </c>
      <c r="D2671" t="s">
        <v>15</v>
      </c>
      <c r="E2671" s="4">
        <v>576354</v>
      </c>
      <c r="F2671" t="s">
        <v>89</v>
      </c>
      <c r="G2671">
        <v>11</v>
      </c>
      <c r="H2671" s="2" t="s">
        <v>94</v>
      </c>
      <c r="I2671" s="2" t="s">
        <v>99</v>
      </c>
      <c r="J2671" s="2" t="s">
        <v>103</v>
      </c>
      <c r="K2671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PASABLE</v>
      </c>
    </row>
    <row r="2672" spans="1:11" x14ac:dyDescent="0.25">
      <c r="A2672">
        <v>18793</v>
      </c>
      <c r="B2672" s="1">
        <v>44281.727037037039</v>
      </c>
      <c r="C2672" t="s">
        <v>2</v>
      </c>
      <c r="D2672" t="s">
        <v>65</v>
      </c>
      <c r="E2672" s="4">
        <v>355334</v>
      </c>
      <c r="F2672" t="s">
        <v>90</v>
      </c>
      <c r="G2672">
        <v>13</v>
      </c>
      <c r="H2672" s="2" t="s">
        <v>95</v>
      </c>
      <c r="I2672" s="2" t="s">
        <v>100</v>
      </c>
      <c r="J2672" s="2" t="s">
        <v>94</v>
      </c>
      <c r="K2672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2673" spans="1:11" x14ac:dyDescent="0.25">
      <c r="A2673">
        <v>21062</v>
      </c>
      <c r="B2673" s="1">
        <v>44281.749872685185</v>
      </c>
      <c r="C2673" t="s">
        <v>112</v>
      </c>
      <c r="D2673" t="s">
        <v>40</v>
      </c>
      <c r="E2673" s="4">
        <v>969946</v>
      </c>
      <c r="F2673" t="s">
        <v>88</v>
      </c>
      <c r="G2673">
        <v>40</v>
      </c>
      <c r="H2673" s="2" t="s">
        <v>96</v>
      </c>
      <c r="I2673" s="2" t="s">
        <v>100</v>
      </c>
      <c r="J2673" s="2" t="s">
        <v>102</v>
      </c>
      <c r="K2673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2674" spans="1:11" x14ac:dyDescent="0.25">
      <c r="A2674">
        <v>20998</v>
      </c>
      <c r="B2674" s="1">
        <v>44281.852789351855</v>
      </c>
      <c r="C2674" t="s">
        <v>2</v>
      </c>
      <c r="D2674" t="s">
        <v>64</v>
      </c>
      <c r="E2674" s="4">
        <v>505691</v>
      </c>
      <c r="F2674" t="s">
        <v>88</v>
      </c>
      <c r="G2674">
        <v>5</v>
      </c>
      <c r="H2674" s="2" t="s">
        <v>95</v>
      </c>
      <c r="I2674" s="2" t="s">
        <v>100</v>
      </c>
      <c r="J2674" s="2" t="s">
        <v>103</v>
      </c>
      <c r="K2674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2675" spans="1:11" x14ac:dyDescent="0.25">
      <c r="A2675">
        <v>16732</v>
      </c>
      <c r="B2675" s="1">
        <v>44281.865439814814</v>
      </c>
      <c r="C2675" t="s">
        <v>21</v>
      </c>
      <c r="D2675" t="s">
        <v>65</v>
      </c>
      <c r="E2675" s="4">
        <v>675618</v>
      </c>
      <c r="F2675" t="s">
        <v>90</v>
      </c>
      <c r="G2675">
        <v>36</v>
      </c>
      <c r="H2675" s="2" t="s">
        <v>94</v>
      </c>
      <c r="I2675" s="2" t="s">
        <v>99</v>
      </c>
      <c r="J2675" s="2" t="s">
        <v>103</v>
      </c>
      <c r="K2675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2676" spans="1:11" x14ac:dyDescent="0.25">
      <c r="A2676">
        <v>17146</v>
      </c>
      <c r="B2676" s="1">
        <v>44281.896898148145</v>
      </c>
      <c r="C2676" t="s">
        <v>27</v>
      </c>
      <c r="D2676" t="s">
        <v>51</v>
      </c>
      <c r="E2676" s="4">
        <v>93764</v>
      </c>
      <c r="F2676" t="s">
        <v>90</v>
      </c>
      <c r="G2676">
        <v>36</v>
      </c>
      <c r="H2676" s="2" t="s">
        <v>94</v>
      </c>
      <c r="I2676" s="2" t="s">
        <v>100</v>
      </c>
      <c r="J2676" s="2" t="s">
        <v>102</v>
      </c>
      <c r="K2676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2677" spans="1:11" x14ac:dyDescent="0.25">
      <c r="A2677">
        <v>15972</v>
      </c>
      <c r="B2677" s="1">
        <v>44281.905347222222</v>
      </c>
      <c r="C2677" t="s">
        <v>112</v>
      </c>
      <c r="D2677" t="s">
        <v>55</v>
      </c>
      <c r="E2677" s="4">
        <v>567301</v>
      </c>
      <c r="F2677" t="s">
        <v>89</v>
      </c>
      <c r="G2677" s="34">
        <v>16</v>
      </c>
      <c r="H2677" s="2" t="s">
        <v>96</v>
      </c>
      <c r="I2677" s="2" t="s">
        <v>99</v>
      </c>
      <c r="J2677" s="2" t="s">
        <v>102</v>
      </c>
      <c r="K2677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MUY SATISFACTORIO</v>
      </c>
    </row>
    <row r="2678" spans="1:11" x14ac:dyDescent="0.25">
      <c r="A2678">
        <v>17991</v>
      </c>
      <c r="B2678" s="1">
        <v>44281.909942129627</v>
      </c>
      <c r="C2678" t="s">
        <v>112</v>
      </c>
      <c r="D2678" t="s">
        <v>36</v>
      </c>
      <c r="E2678" s="4">
        <v>960749</v>
      </c>
      <c r="F2678" t="s">
        <v>89</v>
      </c>
      <c r="G2678" s="34">
        <v>35</v>
      </c>
      <c r="H2678" s="2" t="s">
        <v>96</v>
      </c>
      <c r="I2678" s="2" t="s">
        <v>100</v>
      </c>
      <c r="J2678" s="2" t="s">
        <v>94</v>
      </c>
      <c r="K2678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MUY SATISFACTORIO</v>
      </c>
    </row>
    <row r="2679" spans="1:11" x14ac:dyDescent="0.25">
      <c r="A2679">
        <v>21590</v>
      </c>
      <c r="B2679" s="1">
        <v>44281.916226851848</v>
      </c>
      <c r="C2679" t="s">
        <v>112</v>
      </c>
      <c r="D2679" t="s">
        <v>61</v>
      </c>
      <c r="E2679" s="4">
        <v>283603</v>
      </c>
      <c r="F2679" t="s">
        <v>88</v>
      </c>
      <c r="G2679">
        <v>33</v>
      </c>
      <c r="H2679" s="2" t="s">
        <v>95</v>
      </c>
      <c r="I2679" s="2" t="s">
        <v>99</v>
      </c>
      <c r="J2679" s="2" t="s">
        <v>103</v>
      </c>
      <c r="K2679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2680" spans="1:11" x14ac:dyDescent="0.25">
      <c r="A2680">
        <v>16737</v>
      </c>
      <c r="B2680" s="1">
        <v>44281.921759259261</v>
      </c>
      <c r="C2680" t="s">
        <v>27</v>
      </c>
      <c r="D2680" t="s">
        <v>58</v>
      </c>
      <c r="E2680" s="4">
        <v>126933</v>
      </c>
      <c r="F2680" t="s">
        <v>88</v>
      </c>
      <c r="G2680">
        <v>20</v>
      </c>
      <c r="H2680" s="2" t="s">
        <v>96</v>
      </c>
      <c r="I2680" s="2" t="s">
        <v>99</v>
      </c>
      <c r="J2680" s="2" t="s">
        <v>103</v>
      </c>
      <c r="K2680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2681" spans="1:11" x14ac:dyDescent="0.25">
      <c r="A2681">
        <v>19957</v>
      </c>
      <c r="B2681" s="1">
        <v>44281.927291666667</v>
      </c>
      <c r="C2681" t="s">
        <v>27</v>
      </c>
      <c r="D2681" t="s">
        <v>51</v>
      </c>
      <c r="E2681" s="4">
        <v>695463</v>
      </c>
      <c r="F2681" t="s">
        <v>89</v>
      </c>
      <c r="G2681">
        <v>16</v>
      </c>
      <c r="H2681" s="2" t="s">
        <v>94</v>
      </c>
      <c r="I2681" s="2" t="s">
        <v>100</v>
      </c>
      <c r="J2681" s="2" t="s">
        <v>103</v>
      </c>
      <c r="K2681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PASABLE</v>
      </c>
    </row>
    <row r="2682" spans="1:11" x14ac:dyDescent="0.25">
      <c r="A2682">
        <v>21567</v>
      </c>
      <c r="B2682" s="1">
        <v>44284.369328703702</v>
      </c>
      <c r="C2682" t="s">
        <v>110</v>
      </c>
      <c r="D2682" t="s">
        <v>65</v>
      </c>
      <c r="E2682" s="4">
        <v>781485</v>
      </c>
      <c r="F2682" t="s">
        <v>90</v>
      </c>
      <c r="G2682">
        <v>25</v>
      </c>
      <c r="H2682" s="2" t="s">
        <v>96</v>
      </c>
      <c r="I2682" s="2" t="s">
        <v>99</v>
      </c>
      <c r="J2682" s="2" t="s">
        <v>94</v>
      </c>
      <c r="K2682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2683" spans="1:11" x14ac:dyDescent="0.25">
      <c r="A2683">
        <v>19378</v>
      </c>
      <c r="B2683" s="1">
        <v>44284.373414351852</v>
      </c>
      <c r="C2683" t="s">
        <v>110</v>
      </c>
      <c r="D2683" t="s">
        <v>40</v>
      </c>
      <c r="E2683" s="4">
        <v>886447</v>
      </c>
      <c r="F2683" t="s">
        <v>90</v>
      </c>
      <c r="G2683">
        <v>45</v>
      </c>
      <c r="H2683" s="2" t="s">
        <v>95</v>
      </c>
      <c r="I2683" s="2" t="s">
        <v>100</v>
      </c>
      <c r="J2683" s="2" t="s">
        <v>94</v>
      </c>
      <c r="K2683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2684" spans="1:11" x14ac:dyDescent="0.25">
      <c r="A2684">
        <v>8735</v>
      </c>
      <c r="B2684" s="1">
        <v>44284.403298611112</v>
      </c>
      <c r="C2684" t="s">
        <v>10</v>
      </c>
      <c r="D2684" t="s">
        <v>15</v>
      </c>
      <c r="E2684" s="4">
        <v>391605</v>
      </c>
      <c r="F2684" t="s">
        <v>88</v>
      </c>
      <c r="G2684">
        <v>23</v>
      </c>
      <c r="H2684" s="2" t="s">
        <v>95</v>
      </c>
      <c r="I2684" s="2" t="s">
        <v>99</v>
      </c>
      <c r="J2684" s="2" t="s">
        <v>102</v>
      </c>
      <c r="K2684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2685" spans="1:11" x14ac:dyDescent="0.25">
      <c r="A2685">
        <v>6027</v>
      </c>
      <c r="B2685" s="1">
        <v>44284.406273148146</v>
      </c>
      <c r="C2685" t="s">
        <v>4</v>
      </c>
      <c r="D2685" t="s">
        <v>40</v>
      </c>
      <c r="E2685" s="4">
        <v>907528</v>
      </c>
      <c r="F2685" t="s">
        <v>90</v>
      </c>
      <c r="G2685">
        <v>18</v>
      </c>
      <c r="H2685" s="2" t="s">
        <v>96</v>
      </c>
      <c r="I2685" s="2" t="s">
        <v>100</v>
      </c>
      <c r="J2685" s="2" t="s">
        <v>94</v>
      </c>
      <c r="K2685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2686" spans="1:11" x14ac:dyDescent="0.25">
      <c r="A2686">
        <v>16424</v>
      </c>
      <c r="B2686" s="1">
        <v>44284.414398148147</v>
      </c>
      <c r="C2686" t="s">
        <v>21</v>
      </c>
      <c r="D2686" t="s">
        <v>49</v>
      </c>
      <c r="E2686" s="4">
        <v>139316</v>
      </c>
      <c r="F2686" t="s">
        <v>89</v>
      </c>
      <c r="G2686" s="34">
        <v>34</v>
      </c>
      <c r="H2686" s="2" t="s">
        <v>96</v>
      </c>
      <c r="I2686" s="2" t="s">
        <v>99</v>
      </c>
      <c r="J2686" s="2" t="s">
        <v>102</v>
      </c>
      <c r="K2686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MUY SATISFACTORIO</v>
      </c>
    </row>
    <row r="2687" spans="1:11" x14ac:dyDescent="0.25">
      <c r="A2687">
        <v>7699</v>
      </c>
      <c r="B2687" s="1">
        <v>44284.415127314816</v>
      </c>
      <c r="C2687" t="s">
        <v>13</v>
      </c>
      <c r="D2687" t="s">
        <v>64</v>
      </c>
      <c r="E2687" s="4">
        <v>351977</v>
      </c>
      <c r="F2687" t="s">
        <v>90</v>
      </c>
      <c r="G2687">
        <v>38</v>
      </c>
      <c r="H2687" s="2" t="s">
        <v>94</v>
      </c>
      <c r="I2687" s="2" t="s">
        <v>100</v>
      </c>
      <c r="J2687" s="2" t="s">
        <v>103</v>
      </c>
      <c r="K2687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2688" spans="1:11" x14ac:dyDescent="0.25">
      <c r="A2688">
        <v>22055</v>
      </c>
      <c r="B2688" s="1">
        <v>44284.417083333334</v>
      </c>
      <c r="C2688" t="s">
        <v>25</v>
      </c>
      <c r="D2688" t="s">
        <v>38</v>
      </c>
      <c r="E2688" s="4">
        <v>886780</v>
      </c>
      <c r="F2688" t="s">
        <v>90</v>
      </c>
      <c r="G2688">
        <v>24</v>
      </c>
      <c r="H2688" s="2" t="s">
        <v>96</v>
      </c>
      <c r="I2688" s="2" t="s">
        <v>100</v>
      </c>
      <c r="J2688" s="2" t="s">
        <v>102</v>
      </c>
      <c r="K2688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2689" spans="1:11" x14ac:dyDescent="0.25">
      <c r="A2689">
        <v>6026</v>
      </c>
      <c r="B2689" s="1">
        <v>44284.460787037038</v>
      </c>
      <c r="C2689" t="s">
        <v>4</v>
      </c>
      <c r="D2689" t="s">
        <v>74</v>
      </c>
      <c r="E2689" s="4">
        <v>520535</v>
      </c>
      <c r="F2689" t="s">
        <v>88</v>
      </c>
      <c r="G2689">
        <v>11</v>
      </c>
      <c r="H2689" s="2" t="s">
        <v>94</v>
      </c>
      <c r="I2689" s="2" t="s">
        <v>99</v>
      </c>
      <c r="J2689" s="2" t="s">
        <v>103</v>
      </c>
      <c r="K2689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2690" spans="1:11" x14ac:dyDescent="0.25">
      <c r="A2690">
        <v>15088</v>
      </c>
      <c r="B2690" s="1">
        <v>44284.470995370371</v>
      </c>
      <c r="C2690" t="s">
        <v>6</v>
      </c>
      <c r="D2690" t="s">
        <v>40</v>
      </c>
      <c r="E2690" s="4">
        <v>748111</v>
      </c>
      <c r="F2690" t="s">
        <v>88</v>
      </c>
      <c r="G2690">
        <v>46</v>
      </c>
      <c r="H2690" s="2" t="s">
        <v>96</v>
      </c>
      <c r="I2690" s="2" t="s">
        <v>100</v>
      </c>
      <c r="J2690" s="2" t="s">
        <v>94</v>
      </c>
      <c r="K2690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2691" spans="1:11" x14ac:dyDescent="0.25">
      <c r="A2691">
        <v>6025</v>
      </c>
      <c r="B2691" s="1">
        <v>44284.471076388887</v>
      </c>
      <c r="C2691" t="s">
        <v>4</v>
      </c>
      <c r="D2691" t="s">
        <v>48</v>
      </c>
      <c r="E2691" s="4">
        <v>774570</v>
      </c>
      <c r="F2691" t="s">
        <v>90</v>
      </c>
      <c r="G2691">
        <v>5</v>
      </c>
      <c r="H2691" s="2" t="s">
        <v>95</v>
      </c>
      <c r="I2691" s="2" t="s">
        <v>100</v>
      </c>
      <c r="J2691" s="2" t="s">
        <v>102</v>
      </c>
      <c r="K2691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2692" spans="1:11" x14ac:dyDescent="0.25">
      <c r="A2692">
        <v>7467</v>
      </c>
      <c r="B2692" s="1">
        <v>44284.472141203703</v>
      </c>
      <c r="C2692" t="s">
        <v>0</v>
      </c>
      <c r="D2692" t="s">
        <v>45</v>
      </c>
      <c r="E2692" s="4">
        <v>775824</v>
      </c>
      <c r="F2692" t="s">
        <v>90</v>
      </c>
      <c r="G2692">
        <v>48</v>
      </c>
      <c r="H2692" s="2" t="s">
        <v>94</v>
      </c>
      <c r="I2692" s="2" t="s">
        <v>100</v>
      </c>
      <c r="J2692" s="2" t="s">
        <v>103</v>
      </c>
      <c r="K2692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2693" spans="1:11" x14ac:dyDescent="0.25">
      <c r="A2693">
        <v>15094</v>
      </c>
      <c r="B2693" s="1">
        <v>44284.475173611114</v>
      </c>
      <c r="C2693" t="s">
        <v>6</v>
      </c>
      <c r="D2693" t="s">
        <v>74</v>
      </c>
      <c r="E2693" s="4">
        <v>283809</v>
      </c>
      <c r="F2693" t="s">
        <v>90</v>
      </c>
      <c r="G2693">
        <v>48</v>
      </c>
      <c r="H2693" s="2" t="s">
        <v>96</v>
      </c>
      <c r="I2693" s="2" t="s">
        <v>100</v>
      </c>
      <c r="J2693" s="2" t="s">
        <v>102</v>
      </c>
      <c r="K2693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2694" spans="1:11" x14ac:dyDescent="0.25">
      <c r="A2694">
        <v>7484</v>
      </c>
      <c r="B2694" s="1">
        <v>44284.476956018516</v>
      </c>
      <c r="C2694" t="s">
        <v>4</v>
      </c>
      <c r="D2694" t="s">
        <v>76</v>
      </c>
      <c r="E2694" s="4">
        <v>828264</v>
      </c>
      <c r="F2694" t="s">
        <v>89</v>
      </c>
      <c r="G2694" s="34">
        <v>24</v>
      </c>
      <c r="H2694" s="2" t="s">
        <v>96</v>
      </c>
      <c r="I2694" s="2" t="s">
        <v>99</v>
      </c>
      <c r="J2694" s="2" t="s">
        <v>102</v>
      </c>
      <c r="K2694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MUY SATISFACTORIO</v>
      </c>
    </row>
    <row r="2695" spans="1:11" x14ac:dyDescent="0.25">
      <c r="A2695">
        <v>7245</v>
      </c>
      <c r="B2695" s="1">
        <v>44284.477349537039</v>
      </c>
      <c r="C2695" t="s">
        <v>4</v>
      </c>
      <c r="D2695" t="s">
        <v>38</v>
      </c>
      <c r="E2695" s="4">
        <v>659491</v>
      </c>
      <c r="F2695" t="s">
        <v>90</v>
      </c>
      <c r="G2695">
        <v>50</v>
      </c>
      <c r="H2695" s="2" t="s">
        <v>95</v>
      </c>
      <c r="I2695" s="2" t="s">
        <v>100</v>
      </c>
      <c r="J2695" s="2" t="s">
        <v>103</v>
      </c>
      <c r="K2695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2696" spans="1:11" x14ac:dyDescent="0.25">
      <c r="A2696">
        <v>15099</v>
      </c>
      <c r="B2696" s="1">
        <v>44284.480173611111</v>
      </c>
      <c r="C2696" t="s">
        <v>6</v>
      </c>
      <c r="D2696" t="s">
        <v>65</v>
      </c>
      <c r="E2696" s="4">
        <v>380471</v>
      </c>
      <c r="F2696" t="s">
        <v>88</v>
      </c>
      <c r="G2696">
        <v>19</v>
      </c>
      <c r="H2696" s="2" t="s">
        <v>96</v>
      </c>
      <c r="I2696" s="2" t="s">
        <v>99</v>
      </c>
      <c r="J2696" s="2" t="s">
        <v>103</v>
      </c>
      <c r="K2696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2697" spans="1:11" x14ac:dyDescent="0.25">
      <c r="A2697">
        <v>15100</v>
      </c>
      <c r="B2697" s="1">
        <v>44284.482858796298</v>
      </c>
      <c r="C2697" t="s">
        <v>6</v>
      </c>
      <c r="D2697" t="s">
        <v>51</v>
      </c>
      <c r="E2697" s="4">
        <v>723853</v>
      </c>
      <c r="F2697" t="s">
        <v>88</v>
      </c>
      <c r="G2697">
        <v>44</v>
      </c>
      <c r="H2697" s="2" t="s">
        <v>96</v>
      </c>
      <c r="I2697" s="2" t="s">
        <v>100</v>
      </c>
      <c r="J2697" s="2" t="s">
        <v>94</v>
      </c>
      <c r="K2697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2698" spans="1:11" x14ac:dyDescent="0.25">
      <c r="A2698">
        <v>16761</v>
      </c>
      <c r="B2698" s="1">
        <v>44284.484953703701</v>
      </c>
      <c r="C2698" t="s">
        <v>14</v>
      </c>
      <c r="D2698" t="s">
        <v>15</v>
      </c>
      <c r="E2698" s="4">
        <v>104377</v>
      </c>
      <c r="F2698" t="s">
        <v>89</v>
      </c>
      <c r="G2698">
        <v>29</v>
      </c>
      <c r="H2698" s="2" t="s">
        <v>95</v>
      </c>
      <c r="I2698" s="2" t="s">
        <v>100</v>
      </c>
      <c r="J2698" s="2" t="s">
        <v>102</v>
      </c>
      <c r="K2698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PASABLE</v>
      </c>
    </row>
    <row r="2699" spans="1:11" x14ac:dyDescent="0.25">
      <c r="A2699">
        <v>15101</v>
      </c>
      <c r="B2699" s="1">
        <v>44284.485393518517</v>
      </c>
      <c r="C2699" t="s">
        <v>6</v>
      </c>
      <c r="D2699" t="s">
        <v>65</v>
      </c>
      <c r="E2699" s="4">
        <v>388582</v>
      </c>
      <c r="F2699" t="s">
        <v>89</v>
      </c>
      <c r="G2699" s="34">
        <v>40</v>
      </c>
      <c r="H2699" s="2" t="s">
        <v>96</v>
      </c>
      <c r="I2699" s="2" t="s">
        <v>99</v>
      </c>
      <c r="J2699" s="2" t="s">
        <v>94</v>
      </c>
      <c r="K2699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MUY SATISFACTORIO</v>
      </c>
    </row>
    <row r="2700" spans="1:11" x14ac:dyDescent="0.25">
      <c r="A2700">
        <v>15952</v>
      </c>
      <c r="B2700" s="1">
        <v>44284.487812500003</v>
      </c>
      <c r="C2700" t="s">
        <v>2</v>
      </c>
      <c r="D2700" t="s">
        <v>65</v>
      </c>
      <c r="E2700" s="4">
        <v>581879</v>
      </c>
      <c r="F2700" t="s">
        <v>90</v>
      </c>
      <c r="G2700">
        <v>14</v>
      </c>
      <c r="H2700" s="2" t="s">
        <v>96</v>
      </c>
      <c r="I2700" s="2" t="s">
        <v>99</v>
      </c>
      <c r="J2700" s="2" t="s">
        <v>102</v>
      </c>
      <c r="K2700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2701" spans="1:11" x14ac:dyDescent="0.25">
      <c r="A2701">
        <v>7746</v>
      </c>
      <c r="B2701" s="1">
        <v>44284.487881944442</v>
      </c>
      <c r="C2701" t="s">
        <v>4</v>
      </c>
      <c r="D2701" t="s">
        <v>64</v>
      </c>
      <c r="E2701" s="4">
        <v>570028</v>
      </c>
      <c r="F2701" t="s">
        <v>89</v>
      </c>
      <c r="G2701">
        <v>1</v>
      </c>
      <c r="H2701" s="2" t="s">
        <v>94</v>
      </c>
      <c r="I2701" s="2" t="s">
        <v>100</v>
      </c>
      <c r="J2701" s="2" t="s">
        <v>103</v>
      </c>
      <c r="K2701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PASABLE</v>
      </c>
    </row>
    <row r="2702" spans="1:11" x14ac:dyDescent="0.25">
      <c r="A2702">
        <v>15096</v>
      </c>
      <c r="B2702" s="1">
        <v>44284.488275462965</v>
      </c>
      <c r="C2702" t="s">
        <v>6</v>
      </c>
      <c r="D2702" t="s">
        <v>61</v>
      </c>
      <c r="E2702" s="4">
        <v>326177</v>
      </c>
      <c r="F2702" t="s">
        <v>88</v>
      </c>
      <c r="G2702">
        <v>25</v>
      </c>
      <c r="H2702" s="2" t="s">
        <v>94</v>
      </c>
      <c r="I2702" s="2" t="s">
        <v>99</v>
      </c>
      <c r="J2702" s="2" t="s">
        <v>103</v>
      </c>
      <c r="K2702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2703" spans="1:11" x14ac:dyDescent="0.25">
      <c r="A2703">
        <v>17637</v>
      </c>
      <c r="B2703" s="1">
        <v>44284.488587962966</v>
      </c>
      <c r="C2703" t="s">
        <v>3</v>
      </c>
      <c r="D2703" t="s">
        <v>64</v>
      </c>
      <c r="E2703" s="4">
        <v>36947</v>
      </c>
      <c r="F2703" t="s">
        <v>89</v>
      </c>
      <c r="G2703" s="34">
        <v>31</v>
      </c>
      <c r="H2703" s="2" t="s">
        <v>96</v>
      </c>
      <c r="I2703" s="2" t="s">
        <v>99</v>
      </c>
      <c r="J2703" s="2" t="s">
        <v>94</v>
      </c>
      <c r="K2703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MUY SATISFACTORIO</v>
      </c>
    </row>
    <row r="2704" spans="1:11" x14ac:dyDescent="0.25">
      <c r="A2704">
        <v>17157</v>
      </c>
      <c r="B2704" s="1">
        <v>44284.491284722222</v>
      </c>
      <c r="C2704" t="s">
        <v>3</v>
      </c>
      <c r="D2704" t="s">
        <v>40</v>
      </c>
      <c r="E2704" s="4">
        <v>758421</v>
      </c>
      <c r="F2704" t="s">
        <v>88</v>
      </c>
      <c r="G2704">
        <v>48</v>
      </c>
      <c r="H2704" s="2" t="s">
        <v>94</v>
      </c>
      <c r="I2704" s="2" t="s">
        <v>100</v>
      </c>
      <c r="J2704" s="2" t="s">
        <v>103</v>
      </c>
      <c r="K2704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2705" spans="1:11" x14ac:dyDescent="0.25">
      <c r="A2705">
        <v>7852</v>
      </c>
      <c r="B2705" s="1">
        <v>44284.49491898148</v>
      </c>
      <c r="C2705" t="s">
        <v>12</v>
      </c>
      <c r="D2705" t="s">
        <v>64</v>
      </c>
      <c r="E2705" s="4">
        <v>539924</v>
      </c>
      <c r="F2705" t="s">
        <v>89</v>
      </c>
      <c r="G2705">
        <v>46</v>
      </c>
      <c r="H2705" s="2" t="s">
        <v>94</v>
      </c>
      <c r="I2705" s="2" t="s">
        <v>100</v>
      </c>
      <c r="J2705" s="2" t="s">
        <v>102</v>
      </c>
      <c r="K2705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PASABLE</v>
      </c>
    </row>
    <row r="2706" spans="1:11" x14ac:dyDescent="0.25">
      <c r="A2706">
        <v>15087</v>
      </c>
      <c r="B2706" s="1">
        <v>44284.498148148145</v>
      </c>
      <c r="C2706" t="s">
        <v>6</v>
      </c>
      <c r="D2706" t="s">
        <v>40</v>
      </c>
      <c r="E2706" s="4">
        <v>80579</v>
      </c>
      <c r="F2706" t="s">
        <v>88</v>
      </c>
      <c r="G2706">
        <v>19</v>
      </c>
      <c r="H2706" s="2" t="s">
        <v>96</v>
      </c>
      <c r="I2706" s="2" t="s">
        <v>100</v>
      </c>
      <c r="J2706" s="2" t="s">
        <v>102</v>
      </c>
      <c r="K2706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2707" spans="1:11" x14ac:dyDescent="0.25">
      <c r="A2707">
        <v>8454</v>
      </c>
      <c r="B2707" s="1">
        <v>44284.501643518517</v>
      </c>
      <c r="C2707" t="s">
        <v>10</v>
      </c>
      <c r="D2707" t="s">
        <v>73</v>
      </c>
      <c r="E2707" s="4">
        <v>498389</v>
      </c>
      <c r="F2707" t="s">
        <v>88</v>
      </c>
      <c r="G2707">
        <v>20</v>
      </c>
      <c r="H2707" s="2" t="s">
        <v>95</v>
      </c>
      <c r="I2707" s="2" t="s">
        <v>99</v>
      </c>
      <c r="J2707" s="2" t="s">
        <v>102</v>
      </c>
      <c r="K2707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2708" spans="1:11" x14ac:dyDescent="0.25">
      <c r="A2708">
        <v>15091</v>
      </c>
      <c r="B2708" s="1">
        <v>44284.502442129633</v>
      </c>
      <c r="C2708" t="s">
        <v>6</v>
      </c>
      <c r="D2708" t="s">
        <v>72</v>
      </c>
      <c r="E2708" s="4">
        <v>856675</v>
      </c>
      <c r="F2708" t="s">
        <v>89</v>
      </c>
      <c r="G2708">
        <v>25</v>
      </c>
      <c r="H2708" s="2" t="s">
        <v>95</v>
      </c>
      <c r="I2708" s="2" t="s">
        <v>100</v>
      </c>
      <c r="J2708" s="2" t="s">
        <v>102</v>
      </c>
      <c r="K2708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PASABLE</v>
      </c>
    </row>
    <row r="2709" spans="1:11" x14ac:dyDescent="0.25">
      <c r="A2709">
        <v>15092</v>
      </c>
      <c r="B2709" s="1">
        <v>44284.504317129627</v>
      </c>
      <c r="C2709" t="s">
        <v>6</v>
      </c>
      <c r="D2709" t="s">
        <v>64</v>
      </c>
      <c r="E2709" s="4">
        <v>267464</v>
      </c>
      <c r="F2709" t="s">
        <v>88</v>
      </c>
      <c r="G2709">
        <v>38</v>
      </c>
      <c r="H2709" s="2" t="s">
        <v>96</v>
      </c>
      <c r="I2709" s="2" t="s">
        <v>99</v>
      </c>
      <c r="J2709" s="2" t="s">
        <v>103</v>
      </c>
      <c r="K2709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2710" spans="1:11" x14ac:dyDescent="0.25">
      <c r="A2710">
        <v>15102</v>
      </c>
      <c r="B2710" s="1">
        <v>44284.511874999997</v>
      </c>
      <c r="C2710" t="s">
        <v>6</v>
      </c>
      <c r="D2710" t="s">
        <v>101</v>
      </c>
      <c r="E2710" s="4">
        <v>922582</v>
      </c>
      <c r="F2710" t="s">
        <v>90</v>
      </c>
      <c r="G2710">
        <v>5</v>
      </c>
      <c r="H2710" s="2" t="s">
        <v>96</v>
      </c>
      <c r="I2710" s="2" t="s">
        <v>99</v>
      </c>
      <c r="J2710" s="2" t="s">
        <v>102</v>
      </c>
      <c r="K2710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2711" spans="1:11" x14ac:dyDescent="0.25">
      <c r="A2711">
        <v>15089</v>
      </c>
      <c r="B2711" s="1">
        <v>44284.51363425926</v>
      </c>
      <c r="C2711" t="s">
        <v>6</v>
      </c>
      <c r="D2711" t="s">
        <v>65</v>
      </c>
      <c r="E2711" s="4">
        <v>25781</v>
      </c>
      <c r="F2711" t="s">
        <v>90</v>
      </c>
      <c r="G2711">
        <v>2</v>
      </c>
      <c r="H2711" s="2" t="s">
        <v>94</v>
      </c>
      <c r="I2711" s="2" t="s">
        <v>100</v>
      </c>
      <c r="J2711" s="2" t="s">
        <v>103</v>
      </c>
      <c r="K2711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2712" spans="1:11" x14ac:dyDescent="0.25">
      <c r="A2712">
        <v>15086</v>
      </c>
      <c r="B2712" s="1">
        <v>44284.515324074076</v>
      </c>
      <c r="C2712" t="s">
        <v>6</v>
      </c>
      <c r="D2712" t="s">
        <v>55</v>
      </c>
      <c r="E2712" s="4">
        <v>629978</v>
      </c>
      <c r="F2712" t="s">
        <v>89</v>
      </c>
      <c r="G2712">
        <v>17</v>
      </c>
      <c r="H2712" s="2" t="s">
        <v>95</v>
      </c>
      <c r="I2712" s="2" t="s">
        <v>100</v>
      </c>
      <c r="J2712" s="2" t="s">
        <v>103</v>
      </c>
      <c r="K2712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PASABLE</v>
      </c>
    </row>
    <row r="2713" spans="1:11" x14ac:dyDescent="0.25">
      <c r="A2713">
        <v>6024</v>
      </c>
      <c r="B2713" s="1">
        <v>44284.521203703705</v>
      </c>
      <c r="C2713" t="s">
        <v>6</v>
      </c>
      <c r="D2713" t="s">
        <v>73</v>
      </c>
      <c r="E2713" s="4">
        <v>118550</v>
      </c>
      <c r="F2713" t="s">
        <v>90</v>
      </c>
      <c r="G2713">
        <v>40</v>
      </c>
      <c r="H2713" s="2" t="s">
        <v>96</v>
      </c>
      <c r="I2713" s="2" t="s">
        <v>100</v>
      </c>
      <c r="J2713" s="2" t="s">
        <v>103</v>
      </c>
      <c r="K2713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2714" spans="1:11" x14ac:dyDescent="0.25">
      <c r="A2714">
        <v>6023</v>
      </c>
      <c r="B2714" s="1">
        <v>44284.532650462963</v>
      </c>
      <c r="C2714" t="s">
        <v>4</v>
      </c>
      <c r="D2714" t="s">
        <v>40</v>
      </c>
      <c r="E2714" s="4">
        <v>498716</v>
      </c>
      <c r="F2714" t="s">
        <v>88</v>
      </c>
      <c r="G2714">
        <v>11</v>
      </c>
      <c r="H2714" s="2" t="s">
        <v>95</v>
      </c>
      <c r="I2714" s="2" t="s">
        <v>99</v>
      </c>
      <c r="J2714" s="2" t="s">
        <v>103</v>
      </c>
      <c r="K2714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2715" spans="1:11" x14ac:dyDescent="0.25">
      <c r="A2715">
        <v>6022</v>
      </c>
      <c r="B2715" s="1">
        <v>44284.545208333337</v>
      </c>
      <c r="C2715" t="s">
        <v>6</v>
      </c>
      <c r="D2715" t="s">
        <v>49</v>
      </c>
      <c r="E2715" s="4">
        <v>530764</v>
      </c>
      <c r="F2715" t="s">
        <v>88</v>
      </c>
      <c r="G2715">
        <v>10</v>
      </c>
      <c r="H2715" s="2" t="s">
        <v>96</v>
      </c>
      <c r="I2715" s="2" t="s">
        <v>100</v>
      </c>
      <c r="J2715" s="2" t="s">
        <v>102</v>
      </c>
      <c r="K2715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2716" spans="1:11" x14ac:dyDescent="0.25">
      <c r="A2716">
        <v>6021</v>
      </c>
      <c r="B2716" s="1">
        <v>44284.567233796297</v>
      </c>
      <c r="C2716" t="s">
        <v>6</v>
      </c>
      <c r="D2716" t="s">
        <v>79</v>
      </c>
      <c r="E2716" s="4">
        <v>77178</v>
      </c>
      <c r="F2716" t="s">
        <v>89</v>
      </c>
      <c r="G2716">
        <v>4</v>
      </c>
      <c r="H2716" s="2" t="s">
        <v>95</v>
      </c>
      <c r="I2716" s="2" t="s">
        <v>100</v>
      </c>
      <c r="J2716" s="2" t="s">
        <v>94</v>
      </c>
      <c r="K2716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PASABLE</v>
      </c>
    </row>
    <row r="2717" spans="1:11" x14ac:dyDescent="0.25">
      <c r="A2717">
        <v>15085</v>
      </c>
      <c r="B2717" s="1">
        <v>44284.579583333332</v>
      </c>
      <c r="C2717" t="s">
        <v>6</v>
      </c>
      <c r="D2717" t="s">
        <v>40</v>
      </c>
      <c r="E2717" s="4">
        <v>71350</v>
      </c>
      <c r="F2717" t="s">
        <v>88</v>
      </c>
      <c r="G2717">
        <v>20</v>
      </c>
      <c r="H2717" s="2" t="s">
        <v>94</v>
      </c>
      <c r="I2717" s="2" t="s">
        <v>99</v>
      </c>
      <c r="J2717" s="2" t="s">
        <v>94</v>
      </c>
      <c r="K2717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2718" spans="1:11" x14ac:dyDescent="0.25">
      <c r="A2718">
        <v>8635</v>
      </c>
      <c r="B2718" s="1">
        <v>44284.586319444446</v>
      </c>
      <c r="C2718" t="s">
        <v>10</v>
      </c>
      <c r="D2718" t="s">
        <v>74</v>
      </c>
      <c r="E2718" s="4">
        <v>99979</v>
      </c>
      <c r="F2718" t="s">
        <v>89</v>
      </c>
      <c r="G2718" s="34">
        <v>36</v>
      </c>
      <c r="H2718" s="2" t="s">
        <v>96</v>
      </c>
      <c r="I2718" s="2" t="s">
        <v>100</v>
      </c>
      <c r="J2718" s="2" t="s">
        <v>94</v>
      </c>
      <c r="K2718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MUY SATISFACTORIO</v>
      </c>
    </row>
    <row r="2719" spans="1:11" x14ac:dyDescent="0.25">
      <c r="A2719">
        <v>6020</v>
      </c>
      <c r="B2719" s="1">
        <v>44284.592546296299</v>
      </c>
      <c r="C2719" t="s">
        <v>6</v>
      </c>
      <c r="D2719" t="s">
        <v>47</v>
      </c>
      <c r="E2719" s="4">
        <v>905308</v>
      </c>
      <c r="F2719" t="s">
        <v>89</v>
      </c>
      <c r="G2719">
        <v>10</v>
      </c>
      <c r="H2719" s="2" t="s">
        <v>95</v>
      </c>
      <c r="I2719" s="2" t="s">
        <v>100</v>
      </c>
      <c r="J2719" s="2" t="s">
        <v>94</v>
      </c>
      <c r="K2719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PASABLE</v>
      </c>
    </row>
    <row r="2720" spans="1:11" x14ac:dyDescent="0.25">
      <c r="A2720">
        <v>8876</v>
      </c>
      <c r="B2720" s="1">
        <v>44284.595254629632</v>
      </c>
      <c r="C2720" t="s">
        <v>10</v>
      </c>
      <c r="D2720" t="s">
        <v>51</v>
      </c>
      <c r="E2720" s="4">
        <v>604639</v>
      </c>
      <c r="F2720" t="s">
        <v>89</v>
      </c>
      <c r="G2720">
        <v>17</v>
      </c>
      <c r="H2720" s="2" t="s">
        <v>94</v>
      </c>
      <c r="I2720" s="2" t="s">
        <v>99</v>
      </c>
      <c r="J2720" s="2" t="s">
        <v>103</v>
      </c>
      <c r="K2720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PASABLE</v>
      </c>
    </row>
    <row r="2721" spans="1:11" x14ac:dyDescent="0.25">
      <c r="A2721">
        <v>8948</v>
      </c>
      <c r="B2721" s="1">
        <v>44284.613356481481</v>
      </c>
      <c r="C2721" t="s">
        <v>10</v>
      </c>
      <c r="D2721" t="s">
        <v>65</v>
      </c>
      <c r="E2721" s="4">
        <v>744607</v>
      </c>
      <c r="F2721" t="s">
        <v>89</v>
      </c>
      <c r="G2721" s="34">
        <v>2</v>
      </c>
      <c r="H2721" s="2" t="s">
        <v>96</v>
      </c>
      <c r="I2721" s="2" t="s">
        <v>99</v>
      </c>
      <c r="J2721" s="2" t="s">
        <v>103</v>
      </c>
      <c r="K2721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MUY SATISFACTORIO</v>
      </c>
    </row>
    <row r="2722" spans="1:11" x14ac:dyDescent="0.25">
      <c r="A2722">
        <v>6019</v>
      </c>
      <c r="B2722" s="1">
        <v>44284.621724537035</v>
      </c>
      <c r="C2722" t="s">
        <v>4</v>
      </c>
      <c r="D2722" t="s">
        <v>44</v>
      </c>
      <c r="E2722" s="4">
        <v>625799</v>
      </c>
      <c r="F2722" t="s">
        <v>89</v>
      </c>
      <c r="G2722">
        <v>18</v>
      </c>
      <c r="H2722" s="2" t="s">
        <v>94</v>
      </c>
      <c r="I2722" s="2" t="s">
        <v>99</v>
      </c>
      <c r="J2722" s="2" t="s">
        <v>94</v>
      </c>
      <c r="K2722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PASABLE</v>
      </c>
    </row>
    <row r="2723" spans="1:11" x14ac:dyDescent="0.25">
      <c r="A2723">
        <v>15082</v>
      </c>
      <c r="B2723" s="1">
        <v>44284.630949074075</v>
      </c>
      <c r="C2723" t="s">
        <v>6</v>
      </c>
      <c r="D2723" t="s">
        <v>74</v>
      </c>
      <c r="E2723" s="4">
        <v>914996</v>
      </c>
      <c r="F2723" t="s">
        <v>90</v>
      </c>
      <c r="G2723">
        <v>26</v>
      </c>
      <c r="H2723" s="2" t="s">
        <v>96</v>
      </c>
      <c r="I2723" s="2" t="s">
        <v>100</v>
      </c>
      <c r="J2723" s="2" t="s">
        <v>94</v>
      </c>
      <c r="K2723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2724" spans="1:11" x14ac:dyDescent="0.25">
      <c r="A2724">
        <v>15080</v>
      </c>
      <c r="B2724" s="1">
        <v>44284.634791666664</v>
      </c>
      <c r="C2724" t="s">
        <v>6</v>
      </c>
      <c r="D2724" t="s">
        <v>83</v>
      </c>
      <c r="E2724" s="4">
        <v>809162</v>
      </c>
      <c r="F2724" t="s">
        <v>89</v>
      </c>
      <c r="G2724" s="34">
        <v>41</v>
      </c>
      <c r="H2724" s="2" t="s">
        <v>96</v>
      </c>
      <c r="I2724" s="2" t="s">
        <v>99</v>
      </c>
      <c r="J2724" s="2" t="s">
        <v>102</v>
      </c>
      <c r="K2724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MUY SATISFACTORIO</v>
      </c>
    </row>
    <row r="2725" spans="1:11" x14ac:dyDescent="0.25">
      <c r="A2725">
        <v>6018</v>
      </c>
      <c r="B2725" s="1">
        <v>44284.65148148148</v>
      </c>
      <c r="C2725" t="s">
        <v>4</v>
      </c>
      <c r="D2725" t="s">
        <v>49</v>
      </c>
      <c r="E2725" s="4">
        <v>218109</v>
      </c>
      <c r="F2725" t="s">
        <v>88</v>
      </c>
      <c r="G2725">
        <v>6</v>
      </c>
      <c r="H2725" s="2" t="s">
        <v>95</v>
      </c>
      <c r="I2725" s="2" t="s">
        <v>100</v>
      </c>
      <c r="J2725" s="2" t="s">
        <v>102</v>
      </c>
      <c r="K2725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2726" spans="1:11" x14ac:dyDescent="0.25">
      <c r="A2726">
        <v>6017</v>
      </c>
      <c r="B2726" s="1">
        <v>44284.652777777781</v>
      </c>
      <c r="C2726" t="s">
        <v>19</v>
      </c>
      <c r="D2726" t="s">
        <v>64</v>
      </c>
      <c r="E2726" s="4">
        <v>819453</v>
      </c>
      <c r="F2726" t="s">
        <v>90</v>
      </c>
      <c r="G2726">
        <v>37</v>
      </c>
      <c r="H2726" s="2" t="s">
        <v>95</v>
      </c>
      <c r="I2726" s="2" t="s">
        <v>100</v>
      </c>
      <c r="J2726" s="2" t="s">
        <v>102</v>
      </c>
      <c r="K2726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2727" spans="1:11" x14ac:dyDescent="0.25">
      <c r="A2727">
        <v>6016</v>
      </c>
      <c r="B2727" s="1">
        <v>44284.65388888889</v>
      </c>
      <c r="C2727" t="s">
        <v>4</v>
      </c>
      <c r="D2727" t="s">
        <v>101</v>
      </c>
      <c r="E2727" s="4">
        <v>863803</v>
      </c>
      <c r="F2727" t="s">
        <v>90</v>
      </c>
      <c r="G2727">
        <v>40</v>
      </c>
      <c r="H2727" s="2" t="s">
        <v>94</v>
      </c>
      <c r="I2727" s="2" t="s">
        <v>100</v>
      </c>
      <c r="J2727" s="2" t="s">
        <v>94</v>
      </c>
      <c r="K2727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2728" spans="1:11" x14ac:dyDescent="0.25">
      <c r="A2728">
        <v>6015</v>
      </c>
      <c r="B2728" s="1">
        <v>44284.654409722221</v>
      </c>
      <c r="C2728" t="s">
        <v>6</v>
      </c>
      <c r="D2728" t="s">
        <v>65</v>
      </c>
      <c r="E2728" s="4">
        <v>469218</v>
      </c>
      <c r="F2728" t="s">
        <v>90</v>
      </c>
      <c r="G2728">
        <v>23</v>
      </c>
      <c r="H2728" s="2" t="s">
        <v>95</v>
      </c>
      <c r="I2728" s="2" t="s">
        <v>99</v>
      </c>
      <c r="J2728" s="2" t="s">
        <v>103</v>
      </c>
      <c r="K2728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2729" spans="1:11" x14ac:dyDescent="0.25">
      <c r="A2729">
        <v>6014</v>
      </c>
      <c r="B2729" s="1">
        <v>44284.654490740744</v>
      </c>
      <c r="C2729" t="s">
        <v>4</v>
      </c>
      <c r="D2729" t="s">
        <v>48</v>
      </c>
      <c r="E2729" s="4">
        <v>782487</v>
      </c>
      <c r="F2729" t="s">
        <v>90</v>
      </c>
      <c r="G2729">
        <v>25</v>
      </c>
      <c r="H2729" s="2" t="s">
        <v>95</v>
      </c>
      <c r="I2729" s="2" t="s">
        <v>100</v>
      </c>
      <c r="J2729" s="2" t="s">
        <v>102</v>
      </c>
      <c r="K2729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2730" spans="1:11" x14ac:dyDescent="0.25">
      <c r="A2730">
        <v>6013</v>
      </c>
      <c r="B2730" s="1">
        <v>44284.654537037037</v>
      </c>
      <c r="C2730" t="s">
        <v>4</v>
      </c>
      <c r="D2730" t="s">
        <v>36</v>
      </c>
      <c r="E2730" s="4">
        <v>538565</v>
      </c>
      <c r="F2730" t="s">
        <v>89</v>
      </c>
      <c r="G2730" s="34">
        <v>28</v>
      </c>
      <c r="H2730" s="2" t="s">
        <v>96</v>
      </c>
      <c r="I2730" s="2" t="s">
        <v>100</v>
      </c>
      <c r="J2730" s="2" t="s">
        <v>103</v>
      </c>
      <c r="K2730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MUY SATISFACTORIO</v>
      </c>
    </row>
    <row r="2731" spans="1:11" x14ac:dyDescent="0.25">
      <c r="A2731">
        <v>8302</v>
      </c>
      <c r="B2731" s="1">
        <v>44284.655532407407</v>
      </c>
      <c r="C2731" t="s">
        <v>10</v>
      </c>
      <c r="D2731" t="s">
        <v>44</v>
      </c>
      <c r="E2731" s="4">
        <v>822729</v>
      </c>
      <c r="F2731" t="s">
        <v>89</v>
      </c>
      <c r="G2731">
        <v>47</v>
      </c>
      <c r="H2731" s="2" t="s">
        <v>94</v>
      </c>
      <c r="I2731" s="2" t="s">
        <v>99</v>
      </c>
      <c r="J2731" s="2" t="s">
        <v>102</v>
      </c>
      <c r="K2731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PASABLE</v>
      </c>
    </row>
    <row r="2732" spans="1:11" x14ac:dyDescent="0.25">
      <c r="A2732">
        <v>6012</v>
      </c>
      <c r="B2732" s="1">
        <v>44284.657384259262</v>
      </c>
      <c r="C2732" t="s">
        <v>19</v>
      </c>
      <c r="D2732" t="s">
        <v>54</v>
      </c>
      <c r="E2732" s="4">
        <v>928477</v>
      </c>
      <c r="F2732" t="s">
        <v>89</v>
      </c>
      <c r="G2732">
        <v>45</v>
      </c>
      <c r="H2732" s="2" t="s">
        <v>94</v>
      </c>
      <c r="I2732" s="2" t="s">
        <v>99</v>
      </c>
      <c r="J2732" s="2" t="s">
        <v>103</v>
      </c>
      <c r="K2732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PASABLE</v>
      </c>
    </row>
    <row r="2733" spans="1:11" x14ac:dyDescent="0.25">
      <c r="A2733">
        <v>6011</v>
      </c>
      <c r="B2733" s="1">
        <v>44284.65934027778</v>
      </c>
      <c r="C2733" t="s">
        <v>4</v>
      </c>
      <c r="D2733" t="s">
        <v>70</v>
      </c>
      <c r="E2733" s="4">
        <v>205050</v>
      </c>
      <c r="F2733" t="s">
        <v>88</v>
      </c>
      <c r="G2733">
        <v>32</v>
      </c>
      <c r="H2733" s="2" t="s">
        <v>96</v>
      </c>
      <c r="I2733" s="2" t="s">
        <v>100</v>
      </c>
      <c r="J2733" s="2" t="s">
        <v>102</v>
      </c>
      <c r="K2733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2734" spans="1:11" x14ac:dyDescent="0.25">
      <c r="A2734">
        <v>15078</v>
      </c>
      <c r="B2734" s="1">
        <v>44284.659409722219</v>
      </c>
      <c r="C2734" t="s">
        <v>6</v>
      </c>
      <c r="D2734" t="s">
        <v>72</v>
      </c>
      <c r="E2734" s="4">
        <v>538220</v>
      </c>
      <c r="F2734" t="s">
        <v>88</v>
      </c>
      <c r="G2734">
        <v>21</v>
      </c>
      <c r="H2734" s="2" t="s">
        <v>94</v>
      </c>
      <c r="I2734" s="2" t="s">
        <v>99</v>
      </c>
      <c r="J2734" s="2" t="s">
        <v>102</v>
      </c>
      <c r="K2734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2735" spans="1:11" x14ac:dyDescent="0.25">
      <c r="A2735">
        <v>6010</v>
      </c>
      <c r="B2735" s="1">
        <v>44284.660266203704</v>
      </c>
      <c r="C2735" t="s">
        <v>4</v>
      </c>
      <c r="D2735" t="s">
        <v>37</v>
      </c>
      <c r="E2735" s="4">
        <v>918151</v>
      </c>
      <c r="F2735" t="s">
        <v>88</v>
      </c>
      <c r="G2735">
        <v>3</v>
      </c>
      <c r="H2735" s="2" t="s">
        <v>96</v>
      </c>
      <c r="I2735" s="2" t="s">
        <v>99</v>
      </c>
      <c r="J2735" s="2" t="s">
        <v>102</v>
      </c>
      <c r="K2735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2736" spans="1:11" x14ac:dyDescent="0.25">
      <c r="A2736">
        <v>6009</v>
      </c>
      <c r="B2736" s="1">
        <v>44284.673564814817</v>
      </c>
      <c r="C2736" t="s">
        <v>4</v>
      </c>
      <c r="D2736" t="s">
        <v>51</v>
      </c>
      <c r="E2736" s="4">
        <v>502408</v>
      </c>
      <c r="F2736" t="s">
        <v>89</v>
      </c>
      <c r="G2736" s="34">
        <v>35</v>
      </c>
      <c r="H2736" s="2" t="s">
        <v>96</v>
      </c>
      <c r="I2736" s="2" t="s">
        <v>100</v>
      </c>
      <c r="J2736" s="2" t="s">
        <v>94</v>
      </c>
      <c r="K2736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MUY SATISFACTORIO</v>
      </c>
    </row>
    <row r="2737" spans="1:11" x14ac:dyDescent="0.25">
      <c r="A2737">
        <v>6008</v>
      </c>
      <c r="B2737" s="1">
        <v>44284.700902777775</v>
      </c>
      <c r="C2737" t="s">
        <v>16</v>
      </c>
      <c r="D2737" t="s">
        <v>65</v>
      </c>
      <c r="E2737" s="4">
        <v>191262</v>
      </c>
      <c r="F2737" t="s">
        <v>88</v>
      </c>
      <c r="G2737">
        <v>9</v>
      </c>
      <c r="H2737" s="2" t="s">
        <v>94</v>
      </c>
      <c r="I2737" s="2" t="s">
        <v>99</v>
      </c>
      <c r="J2737" s="2" t="s">
        <v>94</v>
      </c>
      <c r="K2737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2738" spans="1:11" x14ac:dyDescent="0.25">
      <c r="A2738">
        <v>22057</v>
      </c>
      <c r="B2738" s="1">
        <v>44284.714641203704</v>
      </c>
      <c r="C2738" t="s">
        <v>108</v>
      </c>
      <c r="D2738" t="s">
        <v>65</v>
      </c>
      <c r="E2738" s="4">
        <v>564156</v>
      </c>
      <c r="F2738" t="s">
        <v>89</v>
      </c>
      <c r="G2738" s="34">
        <v>46</v>
      </c>
      <c r="H2738" s="2" t="s">
        <v>96</v>
      </c>
      <c r="I2738" s="2" t="s">
        <v>99</v>
      </c>
      <c r="J2738" s="2" t="s">
        <v>103</v>
      </c>
      <c r="K2738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MUY SATISFACTORIO</v>
      </c>
    </row>
    <row r="2739" spans="1:11" x14ac:dyDescent="0.25">
      <c r="A2739">
        <v>22603</v>
      </c>
      <c r="B2739" s="1">
        <v>44284.891805555555</v>
      </c>
      <c r="C2739" t="s">
        <v>25</v>
      </c>
      <c r="D2739" t="s">
        <v>74</v>
      </c>
      <c r="E2739" s="4">
        <v>519413</v>
      </c>
      <c r="F2739" t="s">
        <v>89</v>
      </c>
      <c r="G2739">
        <v>11</v>
      </c>
      <c r="H2739" s="2" t="s">
        <v>94</v>
      </c>
      <c r="I2739" s="2" t="s">
        <v>100</v>
      </c>
      <c r="J2739" s="2" t="s">
        <v>103</v>
      </c>
      <c r="K2739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PASABLE</v>
      </c>
    </row>
    <row r="2740" spans="1:11" x14ac:dyDescent="0.25">
      <c r="A2740">
        <v>6007</v>
      </c>
      <c r="B2740" s="1">
        <v>44285.392337962963</v>
      </c>
      <c r="C2740" t="s">
        <v>110</v>
      </c>
      <c r="D2740" t="s">
        <v>15</v>
      </c>
      <c r="E2740" s="4">
        <v>252903</v>
      </c>
      <c r="F2740" t="s">
        <v>90</v>
      </c>
      <c r="G2740">
        <v>18</v>
      </c>
      <c r="H2740" s="2" t="s">
        <v>96</v>
      </c>
      <c r="I2740" s="2" t="s">
        <v>99</v>
      </c>
      <c r="J2740" s="2" t="s">
        <v>103</v>
      </c>
      <c r="K2740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2741" spans="1:11" x14ac:dyDescent="0.25">
      <c r="A2741">
        <v>20485</v>
      </c>
      <c r="B2741" s="1">
        <v>44285.419571759259</v>
      </c>
      <c r="C2741" t="s">
        <v>108</v>
      </c>
      <c r="D2741" t="s">
        <v>83</v>
      </c>
      <c r="E2741" s="4">
        <v>131707</v>
      </c>
      <c r="F2741" t="s">
        <v>89</v>
      </c>
      <c r="G2741" s="34">
        <v>5</v>
      </c>
      <c r="H2741" s="2" t="s">
        <v>96</v>
      </c>
      <c r="I2741" s="2" t="s">
        <v>99</v>
      </c>
      <c r="J2741" s="2" t="s">
        <v>102</v>
      </c>
      <c r="K2741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MUY SATISFACTORIO</v>
      </c>
    </row>
    <row r="2742" spans="1:11" x14ac:dyDescent="0.25">
      <c r="A2742">
        <v>6006</v>
      </c>
      <c r="B2742" s="1">
        <v>44285.422627314816</v>
      </c>
      <c r="C2742" t="s">
        <v>6</v>
      </c>
      <c r="D2742" t="s">
        <v>48</v>
      </c>
      <c r="E2742" s="4">
        <v>521181</v>
      </c>
      <c r="F2742" t="s">
        <v>88</v>
      </c>
      <c r="G2742">
        <v>49</v>
      </c>
      <c r="H2742" s="2" t="s">
        <v>94</v>
      </c>
      <c r="I2742" s="2" t="s">
        <v>99</v>
      </c>
      <c r="J2742" s="2" t="s">
        <v>103</v>
      </c>
      <c r="K2742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2743" spans="1:11" x14ac:dyDescent="0.25">
      <c r="A2743">
        <v>6005</v>
      </c>
      <c r="B2743" s="1">
        <v>44285.430879629632</v>
      </c>
      <c r="C2743" t="s">
        <v>6</v>
      </c>
      <c r="D2743" t="s">
        <v>29</v>
      </c>
      <c r="E2743" s="4">
        <v>81453</v>
      </c>
      <c r="F2743" t="s">
        <v>90</v>
      </c>
      <c r="G2743">
        <v>18</v>
      </c>
      <c r="H2743" s="2" t="s">
        <v>94</v>
      </c>
      <c r="I2743" s="2" t="s">
        <v>99</v>
      </c>
      <c r="J2743" s="2" t="s">
        <v>94</v>
      </c>
      <c r="K2743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2744" spans="1:11" x14ac:dyDescent="0.25">
      <c r="A2744">
        <v>6004</v>
      </c>
      <c r="B2744" s="1">
        <v>44285.464571759258</v>
      </c>
      <c r="C2744" t="s">
        <v>6</v>
      </c>
      <c r="D2744" t="s">
        <v>29</v>
      </c>
      <c r="E2744" s="4">
        <v>681558</v>
      </c>
      <c r="F2744" t="s">
        <v>90</v>
      </c>
      <c r="G2744">
        <v>23</v>
      </c>
      <c r="H2744" s="2" t="s">
        <v>94</v>
      </c>
      <c r="I2744" s="2" t="s">
        <v>100</v>
      </c>
      <c r="J2744" s="2" t="s">
        <v>103</v>
      </c>
      <c r="K2744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2745" spans="1:11" x14ac:dyDescent="0.25">
      <c r="A2745">
        <v>6003</v>
      </c>
      <c r="B2745" s="1">
        <v>44285.466967592591</v>
      </c>
      <c r="C2745" t="s">
        <v>4</v>
      </c>
      <c r="D2745" t="s">
        <v>65</v>
      </c>
      <c r="E2745" s="4">
        <v>294137</v>
      </c>
      <c r="F2745" t="s">
        <v>88</v>
      </c>
      <c r="G2745">
        <v>30</v>
      </c>
      <c r="H2745" s="2" t="s">
        <v>94</v>
      </c>
      <c r="I2745" s="2" t="s">
        <v>99</v>
      </c>
      <c r="J2745" s="2" t="s">
        <v>103</v>
      </c>
      <c r="K2745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2746" spans="1:11" x14ac:dyDescent="0.25">
      <c r="A2746">
        <v>6002</v>
      </c>
      <c r="B2746" s="1">
        <v>44285.467592592591</v>
      </c>
      <c r="C2746" t="s">
        <v>4</v>
      </c>
      <c r="D2746" t="s">
        <v>64</v>
      </c>
      <c r="E2746" s="4">
        <v>62754</v>
      </c>
      <c r="F2746" t="s">
        <v>89</v>
      </c>
      <c r="G2746" s="34">
        <v>28</v>
      </c>
      <c r="H2746" s="2" t="s">
        <v>96</v>
      </c>
      <c r="I2746" s="2" t="s">
        <v>99</v>
      </c>
      <c r="J2746" s="2" t="s">
        <v>103</v>
      </c>
      <c r="K2746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MUY SATISFACTORIO</v>
      </c>
    </row>
    <row r="2747" spans="1:11" x14ac:dyDescent="0.25">
      <c r="A2747">
        <v>17583</v>
      </c>
      <c r="B2747" s="1">
        <v>44285.471597222226</v>
      </c>
      <c r="C2747" t="s">
        <v>112</v>
      </c>
      <c r="D2747" t="s">
        <v>72</v>
      </c>
      <c r="E2747" s="4">
        <v>256283</v>
      </c>
      <c r="F2747" t="s">
        <v>88</v>
      </c>
      <c r="G2747">
        <v>25</v>
      </c>
      <c r="H2747" s="2" t="s">
        <v>95</v>
      </c>
      <c r="I2747" s="2" t="s">
        <v>100</v>
      </c>
      <c r="J2747" s="2" t="s">
        <v>102</v>
      </c>
      <c r="K2747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2748" spans="1:11" x14ac:dyDescent="0.25">
      <c r="A2748">
        <v>19986</v>
      </c>
      <c r="B2748" s="1">
        <v>44285.473379629628</v>
      </c>
      <c r="C2748" t="s">
        <v>108</v>
      </c>
      <c r="D2748" t="s">
        <v>83</v>
      </c>
      <c r="E2748" s="4">
        <v>605002</v>
      </c>
      <c r="F2748" t="s">
        <v>89</v>
      </c>
      <c r="G2748" s="34">
        <v>23</v>
      </c>
      <c r="H2748" s="2" t="s">
        <v>96</v>
      </c>
      <c r="I2748" s="2" t="s">
        <v>100</v>
      </c>
      <c r="J2748" s="2" t="s">
        <v>103</v>
      </c>
      <c r="K2748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MUY SATISFACTORIO</v>
      </c>
    </row>
    <row r="2749" spans="1:11" x14ac:dyDescent="0.25">
      <c r="A2749">
        <v>6001</v>
      </c>
      <c r="B2749" s="1">
        <v>44285.475312499999</v>
      </c>
      <c r="C2749" t="s">
        <v>4</v>
      </c>
      <c r="D2749" t="s">
        <v>83</v>
      </c>
      <c r="E2749" s="4">
        <v>384909</v>
      </c>
      <c r="F2749" t="s">
        <v>89</v>
      </c>
      <c r="G2749">
        <v>33</v>
      </c>
      <c r="H2749" s="2" t="s">
        <v>94</v>
      </c>
      <c r="I2749" s="2" t="s">
        <v>99</v>
      </c>
      <c r="J2749" s="2" t="s">
        <v>94</v>
      </c>
      <c r="K2749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PASABLE</v>
      </c>
    </row>
    <row r="2750" spans="1:11" x14ac:dyDescent="0.25">
      <c r="A2750">
        <v>6000</v>
      </c>
      <c r="B2750" s="1">
        <v>44285.483194444445</v>
      </c>
      <c r="C2750" t="s">
        <v>16</v>
      </c>
      <c r="D2750" t="s">
        <v>38</v>
      </c>
      <c r="E2750" s="4">
        <v>606787</v>
      </c>
      <c r="F2750" t="s">
        <v>89</v>
      </c>
      <c r="G2750">
        <v>46</v>
      </c>
      <c r="H2750" s="2" t="s">
        <v>94</v>
      </c>
      <c r="I2750" s="2" t="s">
        <v>99</v>
      </c>
      <c r="J2750" s="2" t="s">
        <v>102</v>
      </c>
      <c r="K2750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PASABLE</v>
      </c>
    </row>
    <row r="2751" spans="1:11" x14ac:dyDescent="0.25">
      <c r="A2751">
        <v>15095</v>
      </c>
      <c r="B2751" s="1">
        <v>44285.485474537039</v>
      </c>
      <c r="C2751" t="s">
        <v>6</v>
      </c>
      <c r="D2751" t="s">
        <v>76</v>
      </c>
      <c r="E2751" s="4">
        <v>619852</v>
      </c>
      <c r="F2751" t="s">
        <v>90</v>
      </c>
      <c r="G2751">
        <v>27</v>
      </c>
      <c r="H2751" s="2" t="s">
        <v>96</v>
      </c>
      <c r="I2751" s="2" t="s">
        <v>100</v>
      </c>
      <c r="J2751" s="2" t="s">
        <v>102</v>
      </c>
      <c r="K2751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2752" spans="1:11" x14ac:dyDescent="0.25">
      <c r="A2752">
        <v>15075</v>
      </c>
      <c r="B2752" s="1">
        <v>44285.486134259256</v>
      </c>
      <c r="C2752" t="s">
        <v>6</v>
      </c>
      <c r="D2752" t="s">
        <v>51</v>
      </c>
      <c r="E2752" s="4">
        <v>686459</v>
      </c>
      <c r="F2752" t="s">
        <v>90</v>
      </c>
      <c r="G2752">
        <v>1</v>
      </c>
      <c r="H2752" s="2" t="s">
        <v>95</v>
      </c>
      <c r="I2752" s="2" t="s">
        <v>100</v>
      </c>
      <c r="J2752" s="2" t="s">
        <v>102</v>
      </c>
      <c r="K2752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2753" spans="1:11" x14ac:dyDescent="0.25">
      <c r="A2753">
        <v>5999</v>
      </c>
      <c r="B2753" s="1">
        <v>44285.488506944443</v>
      </c>
      <c r="C2753" t="s">
        <v>16</v>
      </c>
      <c r="D2753" t="s">
        <v>73</v>
      </c>
      <c r="E2753" s="4">
        <v>423279</v>
      </c>
      <c r="F2753" t="s">
        <v>88</v>
      </c>
      <c r="G2753">
        <v>33</v>
      </c>
      <c r="H2753" s="2" t="s">
        <v>96</v>
      </c>
      <c r="I2753" s="2" t="s">
        <v>100</v>
      </c>
      <c r="J2753" s="2" t="s">
        <v>103</v>
      </c>
      <c r="K2753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2754" spans="1:11" x14ac:dyDescent="0.25">
      <c r="A2754">
        <v>16763</v>
      </c>
      <c r="B2754" s="1">
        <v>44285.497071759259</v>
      </c>
      <c r="C2754" t="s">
        <v>111</v>
      </c>
      <c r="D2754" t="s">
        <v>57</v>
      </c>
      <c r="E2754" s="4">
        <v>314062</v>
      </c>
      <c r="F2754" t="s">
        <v>90</v>
      </c>
      <c r="G2754">
        <v>15</v>
      </c>
      <c r="H2754" s="2" t="s">
        <v>94</v>
      </c>
      <c r="I2754" s="2" t="s">
        <v>99</v>
      </c>
      <c r="J2754" s="2" t="s">
        <v>102</v>
      </c>
      <c r="K2754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2755" spans="1:11" x14ac:dyDescent="0.25">
      <c r="A2755">
        <v>15093</v>
      </c>
      <c r="B2755" s="1">
        <v>44285.497152777774</v>
      </c>
      <c r="C2755" t="s">
        <v>6</v>
      </c>
      <c r="D2755" t="s">
        <v>40</v>
      </c>
      <c r="E2755" s="4">
        <v>783071</v>
      </c>
      <c r="F2755" t="s">
        <v>88</v>
      </c>
      <c r="G2755">
        <v>14</v>
      </c>
      <c r="H2755" s="2" t="s">
        <v>94</v>
      </c>
      <c r="I2755" s="2" t="s">
        <v>100</v>
      </c>
      <c r="J2755" s="2" t="s">
        <v>94</v>
      </c>
      <c r="K2755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2756" spans="1:11" x14ac:dyDescent="0.25">
      <c r="A2756">
        <v>5998</v>
      </c>
      <c r="B2756" s="1">
        <v>44285.498437499999</v>
      </c>
      <c r="C2756" t="s">
        <v>4</v>
      </c>
      <c r="D2756" t="s">
        <v>51</v>
      </c>
      <c r="E2756" s="4">
        <v>219228</v>
      </c>
      <c r="F2756" t="s">
        <v>89</v>
      </c>
      <c r="G2756" s="34">
        <v>2</v>
      </c>
      <c r="H2756" s="2" t="s">
        <v>96</v>
      </c>
      <c r="I2756" s="2" t="s">
        <v>99</v>
      </c>
      <c r="J2756" s="2" t="s">
        <v>94</v>
      </c>
      <c r="K2756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MUY SATISFACTORIO</v>
      </c>
    </row>
    <row r="2757" spans="1:11" x14ac:dyDescent="0.25">
      <c r="A2757">
        <v>5997</v>
      </c>
      <c r="B2757" s="1">
        <v>44285.523182870369</v>
      </c>
      <c r="C2757" t="s">
        <v>4</v>
      </c>
      <c r="D2757" t="s">
        <v>49</v>
      </c>
      <c r="E2757" s="4">
        <v>820597</v>
      </c>
      <c r="F2757" t="s">
        <v>90</v>
      </c>
      <c r="G2757">
        <v>15</v>
      </c>
      <c r="H2757" s="2" t="s">
        <v>96</v>
      </c>
      <c r="I2757" s="2" t="s">
        <v>99</v>
      </c>
      <c r="J2757" s="2" t="s">
        <v>102</v>
      </c>
      <c r="K2757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2758" spans="1:11" x14ac:dyDescent="0.25">
      <c r="A2758">
        <v>5996</v>
      </c>
      <c r="B2758" s="1">
        <v>44285.537534722222</v>
      </c>
      <c r="C2758" t="s">
        <v>4</v>
      </c>
      <c r="D2758" t="s">
        <v>46</v>
      </c>
      <c r="E2758" s="4">
        <v>549159</v>
      </c>
      <c r="F2758" t="s">
        <v>89</v>
      </c>
      <c r="G2758">
        <v>48</v>
      </c>
      <c r="H2758" s="2" t="s">
        <v>94</v>
      </c>
      <c r="I2758" s="2" t="s">
        <v>99</v>
      </c>
      <c r="J2758" s="2" t="s">
        <v>103</v>
      </c>
      <c r="K2758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PASABLE</v>
      </c>
    </row>
    <row r="2759" spans="1:11" x14ac:dyDescent="0.25">
      <c r="A2759">
        <v>5995</v>
      </c>
      <c r="B2759" s="1">
        <v>44285.540532407409</v>
      </c>
      <c r="C2759" t="s">
        <v>6</v>
      </c>
      <c r="D2759" t="s">
        <v>38</v>
      </c>
      <c r="E2759" s="4">
        <v>899729</v>
      </c>
      <c r="F2759" t="s">
        <v>89</v>
      </c>
      <c r="G2759">
        <v>42</v>
      </c>
      <c r="H2759" s="2" t="s">
        <v>95</v>
      </c>
      <c r="I2759" s="2" t="s">
        <v>99</v>
      </c>
      <c r="J2759" s="2" t="s">
        <v>103</v>
      </c>
      <c r="K2759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PASABLE</v>
      </c>
    </row>
    <row r="2760" spans="1:11" x14ac:dyDescent="0.25">
      <c r="A2760">
        <v>15072</v>
      </c>
      <c r="B2760" s="1">
        <v>44285.547233796293</v>
      </c>
      <c r="C2760" t="s">
        <v>6</v>
      </c>
      <c r="D2760" t="s">
        <v>75</v>
      </c>
      <c r="E2760" s="4">
        <v>843140</v>
      </c>
      <c r="F2760" t="s">
        <v>89</v>
      </c>
      <c r="G2760">
        <v>23</v>
      </c>
      <c r="H2760" s="2" t="s">
        <v>94</v>
      </c>
      <c r="I2760" s="2" t="s">
        <v>100</v>
      </c>
      <c r="J2760" s="2" t="s">
        <v>102</v>
      </c>
      <c r="K2760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PASABLE</v>
      </c>
    </row>
    <row r="2761" spans="1:11" x14ac:dyDescent="0.25">
      <c r="A2761">
        <v>8420</v>
      </c>
      <c r="B2761" s="1">
        <v>44285.54791666667</v>
      </c>
      <c r="C2761" t="s">
        <v>10</v>
      </c>
      <c r="D2761" t="s">
        <v>81</v>
      </c>
      <c r="E2761" s="4">
        <v>266637</v>
      </c>
      <c r="F2761" t="s">
        <v>90</v>
      </c>
      <c r="G2761">
        <v>19</v>
      </c>
      <c r="H2761" s="2" t="s">
        <v>95</v>
      </c>
      <c r="I2761" s="2" t="s">
        <v>99</v>
      </c>
      <c r="J2761" s="2" t="s">
        <v>102</v>
      </c>
      <c r="K2761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2762" spans="1:11" x14ac:dyDescent="0.25">
      <c r="A2762">
        <v>19365</v>
      </c>
      <c r="B2762" s="1">
        <v>44285.573587962965</v>
      </c>
      <c r="C2762" t="s">
        <v>108</v>
      </c>
      <c r="D2762" t="s">
        <v>74</v>
      </c>
      <c r="E2762" s="4">
        <v>106541</v>
      </c>
      <c r="F2762" t="s">
        <v>89</v>
      </c>
      <c r="G2762">
        <v>2</v>
      </c>
      <c r="H2762" s="2" t="s">
        <v>95</v>
      </c>
      <c r="I2762" s="2" t="s">
        <v>99</v>
      </c>
      <c r="J2762" s="2" t="s">
        <v>94</v>
      </c>
      <c r="K2762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PASABLE</v>
      </c>
    </row>
    <row r="2763" spans="1:11" x14ac:dyDescent="0.25">
      <c r="A2763">
        <v>5994</v>
      </c>
      <c r="B2763" s="1">
        <v>44285.585787037038</v>
      </c>
      <c r="C2763" t="s">
        <v>6</v>
      </c>
      <c r="D2763" t="s">
        <v>79</v>
      </c>
      <c r="E2763" s="4">
        <v>183231</v>
      </c>
      <c r="F2763" t="s">
        <v>88</v>
      </c>
      <c r="G2763">
        <v>5</v>
      </c>
      <c r="H2763" s="2" t="s">
        <v>94</v>
      </c>
      <c r="I2763" s="2" t="s">
        <v>99</v>
      </c>
      <c r="J2763" s="2" t="s">
        <v>102</v>
      </c>
      <c r="K2763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2764" spans="1:11" x14ac:dyDescent="0.25">
      <c r="A2764">
        <v>19377</v>
      </c>
      <c r="B2764" s="1">
        <v>44285.619571759256</v>
      </c>
      <c r="C2764" t="s">
        <v>2</v>
      </c>
      <c r="D2764" t="s">
        <v>62</v>
      </c>
      <c r="E2764" s="4">
        <v>382795</v>
      </c>
      <c r="F2764" t="s">
        <v>88</v>
      </c>
      <c r="G2764">
        <v>1</v>
      </c>
      <c r="H2764" s="2" t="s">
        <v>94</v>
      </c>
      <c r="I2764" s="2" t="s">
        <v>99</v>
      </c>
      <c r="J2764" s="2" t="s">
        <v>102</v>
      </c>
      <c r="K2764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2765" spans="1:11" x14ac:dyDescent="0.25">
      <c r="A2765">
        <v>16381</v>
      </c>
      <c r="B2765" s="1">
        <v>44285.622708333336</v>
      </c>
      <c r="C2765" t="s">
        <v>2</v>
      </c>
      <c r="D2765" t="s">
        <v>72</v>
      </c>
      <c r="E2765" s="4">
        <v>882770</v>
      </c>
      <c r="F2765" t="s">
        <v>88</v>
      </c>
      <c r="G2765">
        <v>34</v>
      </c>
      <c r="H2765" s="2" t="s">
        <v>96</v>
      </c>
      <c r="I2765" s="2" t="s">
        <v>100</v>
      </c>
      <c r="J2765" s="2" t="s">
        <v>103</v>
      </c>
      <c r="K2765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2766" spans="1:11" x14ac:dyDescent="0.25">
      <c r="A2766">
        <v>19947</v>
      </c>
      <c r="B2766" s="1">
        <v>44285.624560185184</v>
      </c>
      <c r="C2766" t="s">
        <v>2</v>
      </c>
      <c r="D2766" t="s">
        <v>52</v>
      </c>
      <c r="E2766" s="4">
        <v>830420</v>
      </c>
      <c r="F2766" t="s">
        <v>88</v>
      </c>
      <c r="G2766">
        <v>6</v>
      </c>
      <c r="H2766" s="2" t="s">
        <v>95</v>
      </c>
      <c r="I2766" s="2" t="s">
        <v>99</v>
      </c>
      <c r="J2766" s="2" t="s">
        <v>94</v>
      </c>
      <c r="K2766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2767" spans="1:11" x14ac:dyDescent="0.25">
      <c r="A2767">
        <v>5993</v>
      </c>
      <c r="B2767" s="1">
        <v>44285.634687500002</v>
      </c>
      <c r="C2767" t="s">
        <v>6</v>
      </c>
      <c r="D2767" t="s">
        <v>38</v>
      </c>
      <c r="E2767" s="4">
        <v>672660</v>
      </c>
      <c r="F2767" t="s">
        <v>88</v>
      </c>
      <c r="G2767">
        <v>16</v>
      </c>
      <c r="H2767" s="2" t="s">
        <v>94</v>
      </c>
      <c r="I2767" s="2" t="s">
        <v>99</v>
      </c>
      <c r="J2767" s="2" t="s">
        <v>103</v>
      </c>
      <c r="K2767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2768" spans="1:11" x14ac:dyDescent="0.25">
      <c r="A2768">
        <v>5992</v>
      </c>
      <c r="B2768" s="1">
        <v>44285.64534722222</v>
      </c>
      <c r="C2768" t="s">
        <v>6</v>
      </c>
      <c r="D2768" t="s">
        <v>54</v>
      </c>
      <c r="E2768" s="4">
        <v>59846</v>
      </c>
      <c r="F2768" t="s">
        <v>89</v>
      </c>
      <c r="G2768" s="34">
        <v>37</v>
      </c>
      <c r="H2768" s="2" t="s">
        <v>96</v>
      </c>
      <c r="I2768" s="2" t="s">
        <v>99</v>
      </c>
      <c r="J2768" s="2" t="s">
        <v>103</v>
      </c>
      <c r="K2768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MUY SATISFACTORIO</v>
      </c>
    </row>
    <row r="2769" spans="1:11" x14ac:dyDescent="0.25">
      <c r="A2769">
        <v>5991</v>
      </c>
      <c r="B2769" s="1">
        <v>44285.662847222222</v>
      </c>
      <c r="C2769" t="s">
        <v>16</v>
      </c>
      <c r="D2769" t="s">
        <v>65</v>
      </c>
      <c r="E2769" s="4">
        <v>843878</v>
      </c>
      <c r="F2769" t="s">
        <v>88</v>
      </c>
      <c r="G2769">
        <v>44</v>
      </c>
      <c r="H2769" s="2" t="s">
        <v>94</v>
      </c>
      <c r="I2769" s="2" t="s">
        <v>99</v>
      </c>
      <c r="J2769" s="2" t="s">
        <v>94</v>
      </c>
      <c r="K2769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2770" spans="1:11" x14ac:dyDescent="0.25">
      <c r="A2770">
        <v>5990</v>
      </c>
      <c r="B2770" s="1">
        <v>44285.676550925928</v>
      </c>
      <c r="C2770" t="s">
        <v>19</v>
      </c>
      <c r="D2770" t="s">
        <v>65</v>
      </c>
      <c r="E2770" s="4">
        <v>741145</v>
      </c>
      <c r="F2770" t="s">
        <v>88</v>
      </c>
      <c r="G2770">
        <v>21</v>
      </c>
      <c r="H2770" s="2" t="s">
        <v>96</v>
      </c>
      <c r="I2770" s="2" t="s">
        <v>99</v>
      </c>
      <c r="J2770" s="2" t="s">
        <v>102</v>
      </c>
      <c r="K2770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2771" spans="1:11" x14ac:dyDescent="0.25">
      <c r="A2771">
        <v>5989</v>
      </c>
      <c r="B2771" s="1">
        <v>44285.703530092593</v>
      </c>
      <c r="C2771" t="s">
        <v>20</v>
      </c>
      <c r="D2771" t="s">
        <v>29</v>
      </c>
      <c r="E2771" s="4">
        <v>573139</v>
      </c>
      <c r="F2771" t="s">
        <v>90</v>
      </c>
      <c r="G2771">
        <v>15</v>
      </c>
      <c r="H2771" s="2" t="s">
        <v>96</v>
      </c>
      <c r="I2771" s="2" t="s">
        <v>99</v>
      </c>
      <c r="J2771" s="2" t="s">
        <v>94</v>
      </c>
      <c r="K2771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2772" spans="1:11" x14ac:dyDescent="0.25">
      <c r="A2772">
        <v>20505</v>
      </c>
      <c r="B2772" s="1">
        <v>44285.781770833331</v>
      </c>
      <c r="C2772" t="s">
        <v>27</v>
      </c>
      <c r="D2772" t="s">
        <v>48</v>
      </c>
      <c r="E2772" s="4">
        <v>237729</v>
      </c>
      <c r="F2772" t="s">
        <v>90</v>
      </c>
      <c r="G2772">
        <v>35</v>
      </c>
      <c r="H2772" s="2" t="s">
        <v>94</v>
      </c>
      <c r="I2772" s="2" t="s">
        <v>100</v>
      </c>
      <c r="J2772" s="2" t="s">
        <v>103</v>
      </c>
      <c r="K2772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2773" spans="1:11" x14ac:dyDescent="0.25">
      <c r="A2773">
        <v>15077</v>
      </c>
      <c r="B2773" s="1">
        <v>44285.919120370374</v>
      </c>
      <c r="C2773" t="s">
        <v>6</v>
      </c>
      <c r="D2773" t="s">
        <v>40</v>
      </c>
      <c r="E2773" s="4">
        <v>132110</v>
      </c>
      <c r="F2773" t="s">
        <v>90</v>
      </c>
      <c r="G2773">
        <v>43</v>
      </c>
      <c r="H2773" s="2" t="s">
        <v>94</v>
      </c>
      <c r="I2773" s="2" t="s">
        <v>100</v>
      </c>
      <c r="J2773" s="2" t="s">
        <v>103</v>
      </c>
      <c r="K2773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2774" spans="1:11" x14ac:dyDescent="0.25">
      <c r="A2774">
        <v>15074</v>
      </c>
      <c r="B2774" s="1">
        <v>44285.921365740738</v>
      </c>
      <c r="C2774" t="s">
        <v>6</v>
      </c>
      <c r="D2774" t="s">
        <v>83</v>
      </c>
      <c r="E2774" s="4">
        <v>586267</v>
      </c>
      <c r="F2774" t="s">
        <v>88</v>
      </c>
      <c r="G2774">
        <v>44</v>
      </c>
      <c r="H2774" s="2" t="s">
        <v>94</v>
      </c>
      <c r="I2774" s="2" t="s">
        <v>99</v>
      </c>
      <c r="J2774" s="2" t="s">
        <v>103</v>
      </c>
      <c r="K2774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2775" spans="1:11" x14ac:dyDescent="0.25">
      <c r="A2775">
        <v>5988</v>
      </c>
      <c r="B2775" s="1">
        <v>44285.987222222226</v>
      </c>
      <c r="C2775" t="s">
        <v>6</v>
      </c>
      <c r="D2775" t="s">
        <v>79</v>
      </c>
      <c r="E2775" s="4">
        <v>181873</v>
      </c>
      <c r="F2775" t="s">
        <v>88</v>
      </c>
      <c r="G2775">
        <v>22</v>
      </c>
      <c r="H2775" s="2" t="s">
        <v>96</v>
      </c>
      <c r="I2775" s="2" t="s">
        <v>99</v>
      </c>
      <c r="J2775" s="2" t="s">
        <v>103</v>
      </c>
      <c r="K2775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2776" spans="1:11" x14ac:dyDescent="0.25">
      <c r="A2776">
        <v>5987</v>
      </c>
      <c r="B2776" s="1">
        <v>44286.025752314818</v>
      </c>
      <c r="C2776" t="s">
        <v>6</v>
      </c>
      <c r="D2776" t="s">
        <v>74</v>
      </c>
      <c r="E2776" s="4">
        <v>365051</v>
      </c>
      <c r="F2776" t="s">
        <v>90</v>
      </c>
      <c r="G2776">
        <v>31</v>
      </c>
      <c r="H2776" s="2" t="s">
        <v>95</v>
      </c>
      <c r="I2776" s="2" t="s">
        <v>99</v>
      </c>
      <c r="J2776" s="2" t="s">
        <v>103</v>
      </c>
      <c r="K2776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2777" spans="1:11" x14ac:dyDescent="0.25">
      <c r="A2777">
        <v>5986</v>
      </c>
      <c r="B2777" s="1">
        <v>44286.04587962963</v>
      </c>
      <c r="C2777" t="s">
        <v>6</v>
      </c>
      <c r="D2777" t="s">
        <v>78</v>
      </c>
      <c r="E2777" s="4">
        <v>638177</v>
      </c>
      <c r="F2777" t="s">
        <v>89</v>
      </c>
      <c r="G2777">
        <v>28</v>
      </c>
      <c r="H2777" s="2" t="s">
        <v>95</v>
      </c>
      <c r="I2777" s="2" t="s">
        <v>100</v>
      </c>
      <c r="J2777" s="2" t="s">
        <v>103</v>
      </c>
      <c r="K2777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PASABLE</v>
      </c>
    </row>
    <row r="2778" spans="1:11" x14ac:dyDescent="0.25">
      <c r="A2778">
        <v>5985</v>
      </c>
      <c r="B2778" s="1">
        <v>44286.362222222226</v>
      </c>
      <c r="C2778" t="s">
        <v>4</v>
      </c>
      <c r="D2778" t="s">
        <v>36</v>
      </c>
      <c r="E2778" s="4">
        <v>60166</v>
      </c>
      <c r="F2778" t="s">
        <v>89</v>
      </c>
      <c r="G2778" s="34">
        <v>22</v>
      </c>
      <c r="H2778" s="2" t="s">
        <v>96</v>
      </c>
      <c r="I2778" s="2" t="s">
        <v>99</v>
      </c>
      <c r="J2778" s="2" t="s">
        <v>102</v>
      </c>
      <c r="K2778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MUY SATISFACTORIO</v>
      </c>
    </row>
    <row r="2779" spans="1:11" x14ac:dyDescent="0.25">
      <c r="A2779">
        <v>22097</v>
      </c>
      <c r="B2779" s="1">
        <v>44286.377650462964</v>
      </c>
      <c r="C2779" t="s">
        <v>108</v>
      </c>
      <c r="D2779" t="s">
        <v>68</v>
      </c>
      <c r="E2779" s="4">
        <v>787820</v>
      </c>
      <c r="F2779" t="s">
        <v>90</v>
      </c>
      <c r="G2779">
        <v>33</v>
      </c>
      <c r="H2779" s="2" t="s">
        <v>95</v>
      </c>
      <c r="I2779" s="2" t="s">
        <v>100</v>
      </c>
      <c r="J2779" s="2" t="s">
        <v>102</v>
      </c>
      <c r="K2779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2780" spans="1:11" x14ac:dyDescent="0.25">
      <c r="A2780">
        <v>5984</v>
      </c>
      <c r="B2780" s="1">
        <v>44286.394965277781</v>
      </c>
      <c r="C2780" t="s">
        <v>6</v>
      </c>
      <c r="D2780" t="s">
        <v>38</v>
      </c>
      <c r="E2780" s="4">
        <v>756791</v>
      </c>
      <c r="F2780" t="s">
        <v>88</v>
      </c>
      <c r="G2780">
        <v>14</v>
      </c>
      <c r="H2780" s="2" t="s">
        <v>95</v>
      </c>
      <c r="I2780" s="2" t="s">
        <v>99</v>
      </c>
      <c r="J2780" s="2" t="s">
        <v>103</v>
      </c>
      <c r="K2780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2781" spans="1:11" x14ac:dyDescent="0.25">
      <c r="A2781">
        <v>5983</v>
      </c>
      <c r="B2781" s="1">
        <v>44286.415451388886</v>
      </c>
      <c r="C2781" t="s">
        <v>4</v>
      </c>
      <c r="D2781" t="s">
        <v>72</v>
      </c>
      <c r="E2781" s="4">
        <v>720742</v>
      </c>
      <c r="F2781" t="s">
        <v>89</v>
      </c>
      <c r="G2781" s="34">
        <v>2</v>
      </c>
      <c r="H2781" s="2" t="s">
        <v>96</v>
      </c>
      <c r="I2781" s="2" t="s">
        <v>100</v>
      </c>
      <c r="J2781" s="2" t="s">
        <v>103</v>
      </c>
      <c r="K2781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MUY SATISFACTORIO</v>
      </c>
    </row>
    <row r="2782" spans="1:11" x14ac:dyDescent="0.25">
      <c r="A2782">
        <v>17979</v>
      </c>
      <c r="B2782" s="1">
        <v>44286.416087962964</v>
      </c>
      <c r="C2782" t="s">
        <v>108</v>
      </c>
      <c r="D2782" t="s">
        <v>38</v>
      </c>
      <c r="E2782" s="4">
        <v>185739</v>
      </c>
      <c r="F2782" t="s">
        <v>90</v>
      </c>
      <c r="G2782">
        <v>34</v>
      </c>
      <c r="H2782" s="2" t="s">
        <v>94</v>
      </c>
      <c r="I2782" s="2" t="s">
        <v>99</v>
      </c>
      <c r="J2782" s="2" t="s">
        <v>102</v>
      </c>
      <c r="K2782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2783" spans="1:11" x14ac:dyDescent="0.25">
      <c r="A2783">
        <v>5982</v>
      </c>
      <c r="B2783" s="1">
        <v>44286.419108796297</v>
      </c>
      <c r="C2783" t="s">
        <v>30</v>
      </c>
      <c r="D2783" t="s">
        <v>73</v>
      </c>
      <c r="E2783" s="4">
        <v>316793</v>
      </c>
      <c r="F2783" t="s">
        <v>88</v>
      </c>
      <c r="G2783">
        <v>1</v>
      </c>
      <c r="H2783" s="2" t="s">
        <v>94</v>
      </c>
      <c r="I2783" s="2" t="s">
        <v>100</v>
      </c>
      <c r="J2783" s="2" t="s">
        <v>102</v>
      </c>
      <c r="K2783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2784" spans="1:11" x14ac:dyDescent="0.25">
      <c r="A2784">
        <v>21047</v>
      </c>
      <c r="B2784" s="1">
        <v>44286.431863425925</v>
      </c>
      <c r="C2784" t="s">
        <v>108</v>
      </c>
      <c r="D2784" t="s">
        <v>61</v>
      </c>
      <c r="E2784" s="4">
        <v>813476</v>
      </c>
      <c r="F2784" t="s">
        <v>89</v>
      </c>
      <c r="G2784">
        <v>49</v>
      </c>
      <c r="H2784" s="2" t="s">
        <v>95</v>
      </c>
      <c r="I2784" s="2" t="s">
        <v>99</v>
      </c>
      <c r="J2784" s="2" t="s">
        <v>102</v>
      </c>
      <c r="K2784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PASABLE</v>
      </c>
    </row>
    <row r="2785" spans="1:11" x14ac:dyDescent="0.25">
      <c r="A2785">
        <v>19398</v>
      </c>
      <c r="B2785" s="1">
        <v>44286.433958333335</v>
      </c>
      <c r="C2785" t="s">
        <v>108</v>
      </c>
      <c r="D2785" t="s">
        <v>51</v>
      </c>
      <c r="E2785" s="4">
        <v>467480</v>
      </c>
      <c r="F2785" t="s">
        <v>89</v>
      </c>
      <c r="G2785" s="34">
        <v>50</v>
      </c>
      <c r="H2785" s="2" t="s">
        <v>96</v>
      </c>
      <c r="I2785" s="2" t="s">
        <v>100</v>
      </c>
      <c r="J2785" s="2" t="s">
        <v>102</v>
      </c>
      <c r="K2785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MUY SATISFACTORIO</v>
      </c>
    </row>
    <row r="2786" spans="1:11" x14ac:dyDescent="0.25">
      <c r="A2786">
        <v>15974</v>
      </c>
      <c r="B2786" s="1">
        <v>44286.435717592591</v>
      </c>
      <c r="C2786" t="s">
        <v>108</v>
      </c>
      <c r="D2786" t="s">
        <v>65</v>
      </c>
      <c r="E2786" s="4">
        <v>52851</v>
      </c>
      <c r="F2786" t="s">
        <v>89</v>
      </c>
      <c r="G2786">
        <v>30</v>
      </c>
      <c r="H2786" s="2" t="s">
        <v>94</v>
      </c>
      <c r="I2786" s="2" t="s">
        <v>99</v>
      </c>
      <c r="J2786" s="2" t="s">
        <v>102</v>
      </c>
      <c r="K2786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PASABLE</v>
      </c>
    </row>
    <row r="2787" spans="1:11" x14ac:dyDescent="0.25">
      <c r="A2787">
        <v>5981</v>
      </c>
      <c r="B2787" s="1">
        <v>44286.436863425923</v>
      </c>
      <c r="C2787" t="s">
        <v>6</v>
      </c>
      <c r="D2787" t="s">
        <v>35</v>
      </c>
      <c r="E2787" s="4">
        <v>981563</v>
      </c>
      <c r="F2787" t="s">
        <v>90</v>
      </c>
      <c r="G2787">
        <v>41</v>
      </c>
      <c r="H2787" s="2" t="s">
        <v>96</v>
      </c>
      <c r="I2787" s="2" t="s">
        <v>100</v>
      </c>
      <c r="J2787" s="2" t="s">
        <v>103</v>
      </c>
      <c r="K2787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2788" spans="1:11" x14ac:dyDescent="0.25">
      <c r="A2788">
        <v>22626</v>
      </c>
      <c r="B2788" s="1">
        <v>44286.450324074074</v>
      </c>
      <c r="C2788" t="s">
        <v>108</v>
      </c>
      <c r="D2788" t="s">
        <v>65</v>
      </c>
      <c r="E2788" s="4">
        <v>484391</v>
      </c>
      <c r="F2788" t="s">
        <v>89</v>
      </c>
      <c r="G2788">
        <v>47</v>
      </c>
      <c r="H2788" s="2" t="s">
        <v>94</v>
      </c>
      <c r="I2788" s="2" t="s">
        <v>99</v>
      </c>
      <c r="J2788" s="2" t="s">
        <v>94</v>
      </c>
      <c r="K2788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PASABLE</v>
      </c>
    </row>
    <row r="2789" spans="1:11" x14ac:dyDescent="0.25">
      <c r="A2789">
        <v>5980</v>
      </c>
      <c r="B2789" s="1">
        <v>44286.450810185182</v>
      </c>
      <c r="C2789" t="s">
        <v>19</v>
      </c>
      <c r="D2789" t="s">
        <v>70</v>
      </c>
      <c r="E2789" s="4">
        <v>785382</v>
      </c>
      <c r="F2789" t="s">
        <v>89</v>
      </c>
      <c r="G2789">
        <v>11</v>
      </c>
      <c r="H2789" s="2" t="s">
        <v>95</v>
      </c>
      <c r="I2789" s="2" t="s">
        <v>100</v>
      </c>
      <c r="J2789" s="2" t="s">
        <v>94</v>
      </c>
      <c r="K2789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PASABLE</v>
      </c>
    </row>
    <row r="2790" spans="1:11" x14ac:dyDescent="0.25">
      <c r="A2790">
        <v>8164</v>
      </c>
      <c r="B2790" s="1">
        <v>44286.456562500003</v>
      </c>
      <c r="C2790" t="s">
        <v>4</v>
      </c>
      <c r="D2790" t="s">
        <v>79</v>
      </c>
      <c r="E2790" s="4">
        <v>995811</v>
      </c>
      <c r="F2790" t="s">
        <v>90</v>
      </c>
      <c r="G2790">
        <v>12</v>
      </c>
      <c r="H2790" s="2" t="s">
        <v>96</v>
      </c>
      <c r="I2790" s="2" t="s">
        <v>99</v>
      </c>
      <c r="J2790" s="2" t="s">
        <v>103</v>
      </c>
      <c r="K2790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2791" spans="1:11" x14ac:dyDescent="0.25">
      <c r="A2791">
        <v>17569</v>
      </c>
      <c r="B2791" s="1">
        <v>44286.457962962966</v>
      </c>
      <c r="C2791" t="s">
        <v>108</v>
      </c>
      <c r="D2791" t="s">
        <v>40</v>
      </c>
      <c r="E2791" s="4">
        <v>963868</v>
      </c>
      <c r="F2791" t="s">
        <v>90</v>
      </c>
      <c r="G2791">
        <v>26</v>
      </c>
      <c r="H2791" s="2" t="s">
        <v>95</v>
      </c>
      <c r="I2791" s="2" t="s">
        <v>100</v>
      </c>
      <c r="J2791" s="2" t="s">
        <v>103</v>
      </c>
      <c r="K2791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2792" spans="1:11" x14ac:dyDescent="0.25">
      <c r="A2792">
        <v>18407</v>
      </c>
      <c r="B2792" s="1">
        <v>44286.49255787037</v>
      </c>
      <c r="C2792" t="s">
        <v>108</v>
      </c>
      <c r="D2792" t="s">
        <v>69</v>
      </c>
      <c r="E2792" s="4">
        <v>981839</v>
      </c>
      <c r="F2792" t="s">
        <v>90</v>
      </c>
      <c r="G2792">
        <v>33</v>
      </c>
      <c r="H2792" s="2" t="s">
        <v>95</v>
      </c>
      <c r="I2792" s="2" t="s">
        <v>99</v>
      </c>
      <c r="J2792" s="2" t="s">
        <v>102</v>
      </c>
      <c r="K2792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2793" spans="1:11" x14ac:dyDescent="0.25">
      <c r="A2793">
        <v>5979</v>
      </c>
      <c r="B2793" s="1">
        <v>44286.49790509259</v>
      </c>
      <c r="C2793" t="s">
        <v>16</v>
      </c>
      <c r="D2793" t="s">
        <v>36</v>
      </c>
      <c r="E2793" s="4">
        <v>542542</v>
      </c>
      <c r="F2793" t="s">
        <v>90</v>
      </c>
      <c r="G2793">
        <v>3</v>
      </c>
      <c r="H2793" s="2" t="s">
        <v>94</v>
      </c>
      <c r="I2793" s="2" t="s">
        <v>99</v>
      </c>
      <c r="J2793" s="2" t="s">
        <v>103</v>
      </c>
      <c r="K2793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2794" spans="1:11" x14ac:dyDescent="0.25">
      <c r="A2794">
        <v>21581</v>
      </c>
      <c r="B2794" s="1">
        <v>44286.49895833333</v>
      </c>
      <c r="C2794" t="s">
        <v>108</v>
      </c>
      <c r="D2794" t="s">
        <v>72</v>
      </c>
      <c r="E2794" s="4">
        <v>784883</v>
      </c>
      <c r="F2794" t="s">
        <v>90</v>
      </c>
      <c r="G2794">
        <v>39</v>
      </c>
      <c r="H2794" s="2" t="s">
        <v>95</v>
      </c>
      <c r="I2794" s="2" t="s">
        <v>99</v>
      </c>
      <c r="J2794" s="2" t="s">
        <v>102</v>
      </c>
      <c r="K2794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2795" spans="1:11" x14ac:dyDescent="0.25">
      <c r="A2795">
        <v>18409</v>
      </c>
      <c r="B2795" s="1">
        <v>44286.549166666664</v>
      </c>
      <c r="C2795" t="s">
        <v>3</v>
      </c>
      <c r="D2795" t="s">
        <v>72</v>
      </c>
      <c r="E2795" s="4">
        <v>538334</v>
      </c>
      <c r="F2795" t="s">
        <v>89</v>
      </c>
      <c r="G2795">
        <v>38</v>
      </c>
      <c r="H2795" s="2" t="s">
        <v>94</v>
      </c>
      <c r="I2795" s="2" t="s">
        <v>100</v>
      </c>
      <c r="J2795" s="2" t="s">
        <v>102</v>
      </c>
      <c r="K2795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PASABLE</v>
      </c>
    </row>
    <row r="2796" spans="1:11" x14ac:dyDescent="0.25">
      <c r="A2796">
        <v>5978</v>
      </c>
      <c r="B2796" s="1">
        <v>44286.58929398148</v>
      </c>
      <c r="C2796" t="s">
        <v>19</v>
      </c>
      <c r="D2796" t="s">
        <v>79</v>
      </c>
      <c r="E2796" s="4">
        <v>828127</v>
      </c>
      <c r="F2796" t="s">
        <v>88</v>
      </c>
      <c r="G2796">
        <v>7</v>
      </c>
      <c r="H2796" s="2" t="s">
        <v>94</v>
      </c>
      <c r="I2796" s="2" t="s">
        <v>99</v>
      </c>
      <c r="J2796" s="2" t="s">
        <v>102</v>
      </c>
      <c r="K2796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2797" spans="1:11" x14ac:dyDescent="0.25">
      <c r="A2797">
        <v>5977</v>
      </c>
      <c r="B2797" s="1">
        <v>44286.599340277775</v>
      </c>
      <c r="C2797" t="s">
        <v>19</v>
      </c>
      <c r="D2797" t="s">
        <v>35</v>
      </c>
      <c r="E2797" s="4">
        <v>160847</v>
      </c>
      <c r="F2797" t="s">
        <v>90</v>
      </c>
      <c r="G2797">
        <v>3</v>
      </c>
      <c r="H2797" s="2" t="s">
        <v>95</v>
      </c>
      <c r="I2797" s="2" t="s">
        <v>99</v>
      </c>
      <c r="J2797" s="2" t="s">
        <v>102</v>
      </c>
      <c r="K2797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2798" spans="1:11" x14ac:dyDescent="0.25">
      <c r="A2798">
        <v>5976</v>
      </c>
      <c r="B2798" s="1">
        <v>44286.600844907407</v>
      </c>
      <c r="C2798" t="s">
        <v>4</v>
      </c>
      <c r="D2798" t="s">
        <v>40</v>
      </c>
      <c r="E2798" s="4">
        <v>96716</v>
      </c>
      <c r="F2798" t="s">
        <v>89</v>
      </c>
      <c r="G2798" s="34">
        <v>21</v>
      </c>
      <c r="H2798" s="2" t="s">
        <v>96</v>
      </c>
      <c r="I2798" s="2" t="s">
        <v>99</v>
      </c>
      <c r="J2798" s="2" t="s">
        <v>94</v>
      </c>
      <c r="K2798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MUY SATISFACTORIO</v>
      </c>
    </row>
    <row r="2799" spans="1:11" x14ac:dyDescent="0.25">
      <c r="A2799">
        <v>15071</v>
      </c>
      <c r="B2799" s="1">
        <v>44286.60359953704</v>
      </c>
      <c r="C2799" t="s">
        <v>6</v>
      </c>
      <c r="D2799" t="s">
        <v>65</v>
      </c>
      <c r="E2799" s="4">
        <v>371787</v>
      </c>
      <c r="F2799" t="s">
        <v>89</v>
      </c>
      <c r="G2799">
        <v>38</v>
      </c>
      <c r="H2799" s="2" t="s">
        <v>95</v>
      </c>
      <c r="I2799" s="2" t="s">
        <v>100</v>
      </c>
      <c r="J2799" s="2" t="s">
        <v>103</v>
      </c>
      <c r="K2799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PASABLE</v>
      </c>
    </row>
    <row r="2800" spans="1:11" x14ac:dyDescent="0.25">
      <c r="A2800">
        <v>5975</v>
      </c>
      <c r="B2800" s="1">
        <v>44286.604849537034</v>
      </c>
      <c r="C2800" t="s">
        <v>19</v>
      </c>
      <c r="D2800" t="s">
        <v>70</v>
      </c>
      <c r="E2800" s="4">
        <v>918483</v>
      </c>
      <c r="F2800" t="s">
        <v>90</v>
      </c>
      <c r="G2800">
        <v>4</v>
      </c>
      <c r="H2800" s="2" t="s">
        <v>94</v>
      </c>
      <c r="I2800" s="2" t="s">
        <v>100</v>
      </c>
      <c r="J2800" s="2" t="s">
        <v>103</v>
      </c>
      <c r="K2800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2801" spans="1:11" x14ac:dyDescent="0.25">
      <c r="A2801">
        <v>15068</v>
      </c>
      <c r="B2801" s="1">
        <v>44286.628263888888</v>
      </c>
      <c r="C2801" t="s">
        <v>6</v>
      </c>
      <c r="D2801" t="s">
        <v>49</v>
      </c>
      <c r="E2801" s="4">
        <v>895368</v>
      </c>
      <c r="F2801" t="s">
        <v>89</v>
      </c>
      <c r="G2801">
        <v>25</v>
      </c>
      <c r="H2801" s="2" t="s">
        <v>95</v>
      </c>
      <c r="I2801" s="2" t="s">
        <v>99</v>
      </c>
      <c r="J2801" s="2" t="s">
        <v>103</v>
      </c>
      <c r="K2801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PASABLE</v>
      </c>
    </row>
    <row r="2802" spans="1:11" x14ac:dyDescent="0.25">
      <c r="A2802">
        <v>5974</v>
      </c>
      <c r="B2802" s="1">
        <v>44286.636354166665</v>
      </c>
      <c r="C2802" t="s">
        <v>4</v>
      </c>
      <c r="D2802" t="s">
        <v>83</v>
      </c>
      <c r="E2802" s="4">
        <v>351050</v>
      </c>
      <c r="F2802" t="s">
        <v>89</v>
      </c>
      <c r="G2802">
        <v>43</v>
      </c>
      <c r="H2802" s="2" t="s">
        <v>94</v>
      </c>
      <c r="I2802" s="2" t="s">
        <v>99</v>
      </c>
      <c r="J2802" s="2" t="s">
        <v>102</v>
      </c>
      <c r="K2802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PASABLE</v>
      </c>
    </row>
    <row r="2803" spans="1:11" x14ac:dyDescent="0.25">
      <c r="A2803">
        <v>15069</v>
      </c>
      <c r="B2803" s="1">
        <v>44286.660231481481</v>
      </c>
      <c r="C2803" t="s">
        <v>6</v>
      </c>
      <c r="D2803" t="s">
        <v>74</v>
      </c>
      <c r="E2803" s="4">
        <v>645174</v>
      </c>
      <c r="F2803" t="s">
        <v>90</v>
      </c>
      <c r="G2803">
        <v>40</v>
      </c>
      <c r="H2803" s="2" t="s">
        <v>96</v>
      </c>
      <c r="I2803" s="2" t="s">
        <v>99</v>
      </c>
      <c r="J2803" s="2" t="s">
        <v>94</v>
      </c>
      <c r="K2803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2804" spans="1:11" x14ac:dyDescent="0.25">
      <c r="A2804">
        <v>15070</v>
      </c>
      <c r="B2804" s="1">
        <v>44286.668009259258</v>
      </c>
      <c r="C2804" t="s">
        <v>6</v>
      </c>
      <c r="D2804" t="s">
        <v>83</v>
      </c>
      <c r="E2804" s="4">
        <v>768235</v>
      </c>
      <c r="F2804" t="s">
        <v>89</v>
      </c>
      <c r="G2804">
        <v>15</v>
      </c>
      <c r="H2804" s="2" t="s">
        <v>94</v>
      </c>
      <c r="I2804" s="2" t="s">
        <v>100</v>
      </c>
      <c r="J2804" s="2" t="s">
        <v>103</v>
      </c>
      <c r="K2804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PASABLE</v>
      </c>
    </row>
    <row r="2805" spans="1:11" x14ac:dyDescent="0.25">
      <c r="A2805">
        <v>19341</v>
      </c>
      <c r="B2805" s="1">
        <v>44286.674884259257</v>
      </c>
      <c r="C2805" t="s">
        <v>108</v>
      </c>
      <c r="D2805" t="s">
        <v>74</v>
      </c>
      <c r="E2805" s="4">
        <v>503567</v>
      </c>
      <c r="F2805" t="s">
        <v>90</v>
      </c>
      <c r="G2805">
        <v>25</v>
      </c>
      <c r="H2805" s="2" t="s">
        <v>94</v>
      </c>
      <c r="I2805" s="2" t="s">
        <v>100</v>
      </c>
      <c r="J2805" s="2" t="s">
        <v>102</v>
      </c>
      <c r="K2805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2806" spans="1:11" x14ac:dyDescent="0.25">
      <c r="A2806">
        <v>5973</v>
      </c>
      <c r="B2806" s="1">
        <v>44286.693425925929</v>
      </c>
      <c r="C2806" t="s">
        <v>6</v>
      </c>
      <c r="D2806" t="s">
        <v>48</v>
      </c>
      <c r="E2806" s="4">
        <v>360625</v>
      </c>
      <c r="F2806" t="s">
        <v>90</v>
      </c>
      <c r="G2806">
        <v>34</v>
      </c>
      <c r="H2806" s="2" t="s">
        <v>94</v>
      </c>
      <c r="I2806" s="2" t="s">
        <v>100</v>
      </c>
      <c r="J2806" s="2" t="s">
        <v>94</v>
      </c>
      <c r="K2806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2807" spans="1:11" x14ac:dyDescent="0.25">
      <c r="A2807">
        <v>5972</v>
      </c>
      <c r="B2807" s="1">
        <v>44286.727210648147</v>
      </c>
      <c r="C2807" t="s">
        <v>4</v>
      </c>
      <c r="D2807" t="s">
        <v>40</v>
      </c>
      <c r="E2807" s="4">
        <v>783799</v>
      </c>
      <c r="F2807" t="s">
        <v>89</v>
      </c>
      <c r="G2807">
        <v>2</v>
      </c>
      <c r="H2807" s="2" t="s">
        <v>95</v>
      </c>
      <c r="I2807" s="2" t="s">
        <v>99</v>
      </c>
      <c r="J2807" s="2" t="s">
        <v>102</v>
      </c>
      <c r="K2807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PASABLE</v>
      </c>
    </row>
    <row r="2808" spans="1:11" x14ac:dyDescent="0.25">
      <c r="A2808">
        <v>8865</v>
      </c>
      <c r="B2808" s="1">
        <v>44286.797962962963</v>
      </c>
      <c r="C2808" t="s">
        <v>10</v>
      </c>
      <c r="D2808" t="s">
        <v>37</v>
      </c>
      <c r="E2808" s="4">
        <v>486207</v>
      </c>
      <c r="F2808" t="s">
        <v>89</v>
      </c>
      <c r="G2808">
        <v>25</v>
      </c>
      <c r="H2808" s="2" t="s">
        <v>94</v>
      </c>
      <c r="I2808" s="2" t="s">
        <v>100</v>
      </c>
      <c r="J2808" s="2" t="s">
        <v>94</v>
      </c>
      <c r="K2808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PASABLE</v>
      </c>
    </row>
    <row r="2809" spans="1:11" x14ac:dyDescent="0.25">
      <c r="A2809">
        <v>15067</v>
      </c>
      <c r="B2809" s="1">
        <v>44286.801608796297</v>
      </c>
      <c r="C2809" t="s">
        <v>6</v>
      </c>
      <c r="D2809" t="s">
        <v>74</v>
      </c>
      <c r="E2809" s="4">
        <v>610393</v>
      </c>
      <c r="F2809" t="s">
        <v>88</v>
      </c>
      <c r="G2809">
        <v>13</v>
      </c>
      <c r="H2809" s="2" t="s">
        <v>95</v>
      </c>
      <c r="I2809" s="2" t="s">
        <v>99</v>
      </c>
      <c r="J2809" s="2" t="s">
        <v>102</v>
      </c>
      <c r="K2809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2810" spans="1:11" x14ac:dyDescent="0.25">
      <c r="A2810">
        <v>20492</v>
      </c>
      <c r="B2810" s="1">
        <v>44286.953958333332</v>
      </c>
      <c r="C2810" t="s">
        <v>108</v>
      </c>
      <c r="D2810" t="s">
        <v>29</v>
      </c>
      <c r="E2810" s="4">
        <v>277493</v>
      </c>
      <c r="F2810" t="s">
        <v>88</v>
      </c>
      <c r="G2810">
        <v>25</v>
      </c>
      <c r="H2810" s="2" t="s">
        <v>95</v>
      </c>
      <c r="I2810" s="2" t="s">
        <v>99</v>
      </c>
      <c r="J2810" s="2" t="s">
        <v>102</v>
      </c>
      <c r="K2810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2811" spans="1:11" x14ac:dyDescent="0.25">
      <c r="A2811">
        <v>18365</v>
      </c>
      <c r="B2811" s="1">
        <v>44291.34574074074</v>
      </c>
      <c r="C2811" t="s">
        <v>110</v>
      </c>
      <c r="D2811" t="s">
        <v>81</v>
      </c>
      <c r="E2811" s="4">
        <v>685865</v>
      </c>
      <c r="F2811" t="s">
        <v>88</v>
      </c>
      <c r="G2811">
        <v>29</v>
      </c>
      <c r="H2811" s="2" t="s">
        <v>96</v>
      </c>
      <c r="I2811" s="2" t="s">
        <v>99</v>
      </c>
      <c r="J2811" s="2" t="s">
        <v>103</v>
      </c>
      <c r="K2811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2812" spans="1:11" x14ac:dyDescent="0.25">
      <c r="A2812">
        <v>5971</v>
      </c>
      <c r="B2812" s="1">
        <v>44291.361956018518</v>
      </c>
      <c r="C2812" t="s">
        <v>4</v>
      </c>
      <c r="D2812" t="s">
        <v>45</v>
      </c>
      <c r="E2812" s="4">
        <v>82643</v>
      </c>
      <c r="F2812" t="s">
        <v>88</v>
      </c>
      <c r="G2812">
        <v>1</v>
      </c>
      <c r="H2812" s="2" t="s">
        <v>96</v>
      </c>
      <c r="I2812" s="2" t="s">
        <v>99</v>
      </c>
      <c r="J2812" s="2" t="s">
        <v>94</v>
      </c>
      <c r="K2812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2813" spans="1:11" x14ac:dyDescent="0.25">
      <c r="A2813">
        <v>5970</v>
      </c>
      <c r="B2813" s="1">
        <v>44291.369131944448</v>
      </c>
      <c r="C2813" t="s">
        <v>4</v>
      </c>
      <c r="D2813" t="s">
        <v>35</v>
      </c>
      <c r="E2813" s="4">
        <v>478697</v>
      </c>
      <c r="F2813" t="s">
        <v>90</v>
      </c>
      <c r="G2813">
        <v>33</v>
      </c>
      <c r="H2813" s="2" t="s">
        <v>96</v>
      </c>
      <c r="I2813" s="2" t="s">
        <v>99</v>
      </c>
      <c r="J2813" s="2" t="s">
        <v>103</v>
      </c>
      <c r="K2813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2814" spans="1:11" x14ac:dyDescent="0.25">
      <c r="A2814">
        <v>5969</v>
      </c>
      <c r="B2814" s="1">
        <v>44291.381851851853</v>
      </c>
      <c r="C2814" t="s">
        <v>4</v>
      </c>
      <c r="D2814" t="s">
        <v>73</v>
      </c>
      <c r="E2814" s="4">
        <v>190551</v>
      </c>
      <c r="F2814" t="s">
        <v>90</v>
      </c>
      <c r="G2814">
        <v>33</v>
      </c>
      <c r="H2814" s="2" t="s">
        <v>94</v>
      </c>
      <c r="I2814" s="2" t="s">
        <v>100</v>
      </c>
      <c r="J2814" s="2" t="s">
        <v>94</v>
      </c>
      <c r="K2814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2815" spans="1:11" x14ac:dyDescent="0.25">
      <c r="A2815">
        <v>19480</v>
      </c>
      <c r="B2815" s="1">
        <v>44291.392731481479</v>
      </c>
      <c r="C2815" t="s">
        <v>108</v>
      </c>
      <c r="D2815" t="s">
        <v>74</v>
      </c>
      <c r="E2815" s="4">
        <v>297183</v>
      </c>
      <c r="F2815" t="s">
        <v>90</v>
      </c>
      <c r="G2815">
        <v>31</v>
      </c>
      <c r="H2815" s="2" t="s">
        <v>95</v>
      </c>
      <c r="I2815" s="2" t="s">
        <v>99</v>
      </c>
      <c r="J2815" s="2" t="s">
        <v>103</v>
      </c>
      <c r="K2815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2816" spans="1:11" x14ac:dyDescent="0.25">
      <c r="A2816">
        <v>15059</v>
      </c>
      <c r="B2816" s="1">
        <v>44291.412106481483</v>
      </c>
      <c r="C2816" t="s">
        <v>6</v>
      </c>
      <c r="D2816" t="s">
        <v>77</v>
      </c>
      <c r="E2816" s="4">
        <v>174397</v>
      </c>
      <c r="F2816" t="s">
        <v>88</v>
      </c>
      <c r="G2816">
        <v>2</v>
      </c>
      <c r="H2816" s="2" t="s">
        <v>94</v>
      </c>
      <c r="I2816" s="2" t="s">
        <v>100</v>
      </c>
      <c r="J2816" s="2" t="s">
        <v>103</v>
      </c>
      <c r="K2816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2817" spans="1:11" x14ac:dyDescent="0.25">
      <c r="A2817">
        <v>15061</v>
      </c>
      <c r="B2817" s="1">
        <v>44291.416898148149</v>
      </c>
      <c r="C2817" t="s">
        <v>6</v>
      </c>
      <c r="D2817" t="s">
        <v>64</v>
      </c>
      <c r="E2817" s="4">
        <v>464590</v>
      </c>
      <c r="F2817" t="s">
        <v>90</v>
      </c>
      <c r="G2817">
        <v>27</v>
      </c>
      <c r="H2817" s="2" t="s">
        <v>95</v>
      </c>
      <c r="I2817" s="2" t="s">
        <v>99</v>
      </c>
      <c r="J2817" s="2" t="s">
        <v>102</v>
      </c>
      <c r="K2817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2818" spans="1:11" x14ac:dyDescent="0.25">
      <c r="A2818">
        <v>15062</v>
      </c>
      <c r="B2818" s="1">
        <v>44291.419606481482</v>
      </c>
      <c r="C2818" t="s">
        <v>6</v>
      </c>
      <c r="D2818" t="s">
        <v>74</v>
      </c>
      <c r="E2818" s="4">
        <v>537759</v>
      </c>
      <c r="F2818" t="s">
        <v>89</v>
      </c>
      <c r="G2818">
        <v>7</v>
      </c>
      <c r="H2818" s="2" t="s">
        <v>94</v>
      </c>
      <c r="I2818" s="2" t="s">
        <v>99</v>
      </c>
      <c r="J2818" s="2" t="s">
        <v>102</v>
      </c>
      <c r="K2818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PASABLE</v>
      </c>
    </row>
    <row r="2819" spans="1:11" x14ac:dyDescent="0.25">
      <c r="A2819">
        <v>22123</v>
      </c>
      <c r="B2819" s="1">
        <v>44291.429976851854</v>
      </c>
      <c r="C2819" t="s">
        <v>108</v>
      </c>
      <c r="D2819" t="s">
        <v>47</v>
      </c>
      <c r="E2819" s="4">
        <v>943237</v>
      </c>
      <c r="F2819" t="s">
        <v>90</v>
      </c>
      <c r="G2819">
        <v>2</v>
      </c>
      <c r="H2819" s="2" t="s">
        <v>94</v>
      </c>
      <c r="I2819" s="2" t="s">
        <v>99</v>
      </c>
      <c r="J2819" s="2" t="s">
        <v>94</v>
      </c>
      <c r="K2819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2820" spans="1:11" x14ac:dyDescent="0.25">
      <c r="A2820">
        <v>19393</v>
      </c>
      <c r="B2820" s="1">
        <v>44291.431562500002</v>
      </c>
      <c r="C2820" t="s">
        <v>24</v>
      </c>
      <c r="D2820" t="s">
        <v>78</v>
      </c>
      <c r="E2820" s="4">
        <v>555642</v>
      </c>
      <c r="F2820" t="s">
        <v>88</v>
      </c>
      <c r="G2820">
        <v>24</v>
      </c>
      <c r="H2820" s="2" t="s">
        <v>96</v>
      </c>
      <c r="I2820" s="2" t="s">
        <v>100</v>
      </c>
      <c r="J2820" s="2" t="s">
        <v>102</v>
      </c>
      <c r="K2820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2821" spans="1:11" x14ac:dyDescent="0.25">
      <c r="A2821">
        <v>16769</v>
      </c>
      <c r="B2821" s="1">
        <v>44291.433182870373</v>
      </c>
      <c r="C2821" t="s">
        <v>108</v>
      </c>
      <c r="D2821" t="s">
        <v>65</v>
      </c>
      <c r="E2821" s="4">
        <v>692576</v>
      </c>
      <c r="F2821" t="s">
        <v>88</v>
      </c>
      <c r="G2821">
        <v>48</v>
      </c>
      <c r="H2821" s="2" t="s">
        <v>94</v>
      </c>
      <c r="I2821" s="2" t="s">
        <v>100</v>
      </c>
      <c r="J2821" s="2" t="s">
        <v>94</v>
      </c>
      <c r="K2821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2822" spans="1:11" x14ac:dyDescent="0.25">
      <c r="A2822">
        <v>5968</v>
      </c>
      <c r="B2822" s="1">
        <v>44291.43340277778</v>
      </c>
      <c r="C2822" t="s">
        <v>4</v>
      </c>
      <c r="D2822" t="s">
        <v>54</v>
      </c>
      <c r="E2822" s="4">
        <v>625605</v>
      </c>
      <c r="F2822" t="s">
        <v>89</v>
      </c>
      <c r="G2822" s="34">
        <v>42</v>
      </c>
      <c r="H2822" s="2" t="s">
        <v>96</v>
      </c>
      <c r="I2822" s="2" t="s">
        <v>99</v>
      </c>
      <c r="J2822" s="2" t="s">
        <v>103</v>
      </c>
      <c r="K2822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MUY SATISFACTORIO</v>
      </c>
    </row>
    <row r="2823" spans="1:11" x14ac:dyDescent="0.25">
      <c r="A2823">
        <v>17953</v>
      </c>
      <c r="B2823" s="1">
        <v>44291.44332175926</v>
      </c>
      <c r="C2823" t="s">
        <v>107</v>
      </c>
      <c r="D2823" t="s">
        <v>50</v>
      </c>
      <c r="E2823" s="4">
        <v>830261</v>
      </c>
      <c r="F2823" t="s">
        <v>88</v>
      </c>
      <c r="G2823">
        <v>40</v>
      </c>
      <c r="H2823" s="2" t="s">
        <v>94</v>
      </c>
      <c r="I2823" s="2" t="s">
        <v>99</v>
      </c>
      <c r="J2823" s="2" t="s">
        <v>94</v>
      </c>
      <c r="K2823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2824" spans="1:11" x14ac:dyDescent="0.25">
      <c r="A2824">
        <v>19959</v>
      </c>
      <c r="B2824" s="1">
        <v>44291.443692129629</v>
      </c>
      <c r="C2824" t="s">
        <v>108</v>
      </c>
      <c r="D2824" t="s">
        <v>67</v>
      </c>
      <c r="E2824" s="4">
        <v>865432</v>
      </c>
      <c r="F2824" t="s">
        <v>90</v>
      </c>
      <c r="G2824">
        <v>45</v>
      </c>
      <c r="H2824" s="2" t="s">
        <v>94</v>
      </c>
      <c r="I2824" s="2" t="s">
        <v>100</v>
      </c>
      <c r="J2824" s="2" t="s">
        <v>103</v>
      </c>
      <c r="K2824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2825" spans="1:11" x14ac:dyDescent="0.25">
      <c r="A2825">
        <v>22136</v>
      </c>
      <c r="B2825" s="1">
        <v>44291.44494212963</v>
      </c>
      <c r="C2825" t="s">
        <v>108</v>
      </c>
      <c r="D2825" t="s">
        <v>67</v>
      </c>
      <c r="E2825" s="4">
        <v>242886</v>
      </c>
      <c r="F2825" t="s">
        <v>90</v>
      </c>
      <c r="G2825">
        <v>41</v>
      </c>
      <c r="H2825" s="2" t="s">
        <v>95</v>
      </c>
      <c r="I2825" s="2" t="s">
        <v>100</v>
      </c>
      <c r="J2825" s="2" t="s">
        <v>103</v>
      </c>
      <c r="K2825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2826" spans="1:11" x14ac:dyDescent="0.25">
      <c r="A2826">
        <v>8401</v>
      </c>
      <c r="B2826" s="1">
        <v>44291.445787037039</v>
      </c>
      <c r="C2826" t="s">
        <v>4</v>
      </c>
      <c r="D2826" t="s">
        <v>38</v>
      </c>
      <c r="E2826" s="4">
        <v>698260</v>
      </c>
      <c r="F2826" t="s">
        <v>88</v>
      </c>
      <c r="G2826">
        <v>18</v>
      </c>
      <c r="H2826" s="2" t="s">
        <v>95</v>
      </c>
      <c r="I2826" s="2" t="s">
        <v>99</v>
      </c>
      <c r="J2826" s="2" t="s">
        <v>103</v>
      </c>
      <c r="K2826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2827" spans="1:11" x14ac:dyDescent="0.25">
      <c r="A2827">
        <v>22612</v>
      </c>
      <c r="B2827" s="1">
        <v>44291.44635416667</v>
      </c>
      <c r="C2827" t="s">
        <v>2</v>
      </c>
      <c r="D2827" t="s">
        <v>72</v>
      </c>
      <c r="E2827" s="4">
        <v>760970</v>
      </c>
      <c r="F2827" t="s">
        <v>89</v>
      </c>
      <c r="G2827">
        <v>13</v>
      </c>
      <c r="H2827" s="2" t="s">
        <v>94</v>
      </c>
      <c r="I2827" s="2" t="s">
        <v>100</v>
      </c>
      <c r="J2827" s="2" t="s">
        <v>94</v>
      </c>
      <c r="K2827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PASABLE</v>
      </c>
    </row>
    <row r="2828" spans="1:11" x14ac:dyDescent="0.25">
      <c r="A2828">
        <v>18758</v>
      </c>
      <c r="B2828" s="1">
        <v>44291.446562500001</v>
      </c>
      <c r="C2828" t="s">
        <v>108</v>
      </c>
      <c r="D2828" t="s">
        <v>15</v>
      </c>
      <c r="E2828" s="4">
        <v>266474</v>
      </c>
      <c r="F2828" t="s">
        <v>90</v>
      </c>
      <c r="G2828">
        <v>6</v>
      </c>
      <c r="H2828" s="2" t="s">
        <v>96</v>
      </c>
      <c r="I2828" s="2" t="s">
        <v>99</v>
      </c>
      <c r="J2828" s="2" t="s">
        <v>94</v>
      </c>
      <c r="K2828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2829" spans="1:11" x14ac:dyDescent="0.25">
      <c r="A2829">
        <v>20521</v>
      </c>
      <c r="B2829" s="1">
        <v>44291.448171296295</v>
      </c>
      <c r="C2829" t="s">
        <v>108</v>
      </c>
      <c r="D2829" t="s">
        <v>55</v>
      </c>
      <c r="E2829" s="4">
        <v>350830</v>
      </c>
      <c r="F2829" t="s">
        <v>90</v>
      </c>
      <c r="G2829">
        <v>8</v>
      </c>
      <c r="H2829" s="2" t="s">
        <v>96</v>
      </c>
      <c r="I2829" s="2" t="s">
        <v>100</v>
      </c>
      <c r="J2829" s="2" t="s">
        <v>103</v>
      </c>
      <c r="K2829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2830" spans="1:11" x14ac:dyDescent="0.25">
      <c r="A2830">
        <v>5967</v>
      </c>
      <c r="B2830" s="1">
        <v>44291.451793981483</v>
      </c>
      <c r="C2830" t="s">
        <v>4</v>
      </c>
      <c r="D2830" t="s">
        <v>38</v>
      </c>
      <c r="E2830" s="4">
        <v>137299</v>
      </c>
      <c r="F2830" t="s">
        <v>90</v>
      </c>
      <c r="G2830">
        <v>5</v>
      </c>
      <c r="H2830" s="2" t="s">
        <v>96</v>
      </c>
      <c r="I2830" s="2" t="s">
        <v>99</v>
      </c>
      <c r="J2830" s="2" t="s">
        <v>94</v>
      </c>
      <c r="K2830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2831" spans="1:11" x14ac:dyDescent="0.25">
      <c r="A2831">
        <v>7591</v>
      </c>
      <c r="B2831" s="1">
        <v>44291.480752314812</v>
      </c>
      <c r="C2831" t="s">
        <v>12</v>
      </c>
      <c r="D2831" t="s">
        <v>40</v>
      </c>
      <c r="E2831" s="4">
        <v>252714</v>
      </c>
      <c r="F2831" t="s">
        <v>90</v>
      </c>
      <c r="G2831">
        <v>11</v>
      </c>
      <c r="H2831" s="2" t="s">
        <v>95</v>
      </c>
      <c r="I2831" s="2" t="s">
        <v>99</v>
      </c>
      <c r="J2831" s="2" t="s">
        <v>94</v>
      </c>
      <c r="K2831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2832" spans="1:11" x14ac:dyDescent="0.25">
      <c r="A2832">
        <v>8526</v>
      </c>
      <c r="B2832" s="1">
        <v>44291.480752314812</v>
      </c>
      <c r="C2832" t="s">
        <v>12</v>
      </c>
      <c r="D2832" t="s">
        <v>40</v>
      </c>
      <c r="E2832" s="4">
        <v>404926</v>
      </c>
      <c r="F2832" t="s">
        <v>90</v>
      </c>
      <c r="G2832">
        <v>47</v>
      </c>
      <c r="H2832" s="2" t="s">
        <v>95</v>
      </c>
      <c r="I2832" s="2" t="s">
        <v>100</v>
      </c>
      <c r="J2832" s="2" t="s">
        <v>94</v>
      </c>
      <c r="K2832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2833" spans="1:11" x14ac:dyDescent="0.25">
      <c r="A2833">
        <v>5966</v>
      </c>
      <c r="B2833" s="1">
        <v>44291.481168981481</v>
      </c>
      <c r="C2833" t="s">
        <v>110</v>
      </c>
      <c r="D2833" t="s">
        <v>35</v>
      </c>
      <c r="E2833" s="4">
        <v>143955</v>
      </c>
      <c r="F2833" t="s">
        <v>89</v>
      </c>
      <c r="G2833">
        <v>50</v>
      </c>
      <c r="H2833" s="2" t="s">
        <v>95</v>
      </c>
      <c r="I2833" s="2" t="s">
        <v>100</v>
      </c>
      <c r="J2833" s="2" t="s">
        <v>94</v>
      </c>
      <c r="K2833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PASABLE</v>
      </c>
    </row>
    <row r="2834" spans="1:11" x14ac:dyDescent="0.25">
      <c r="A2834">
        <v>15066</v>
      </c>
      <c r="B2834" s="1">
        <v>44291.491377314815</v>
      </c>
      <c r="C2834" t="s">
        <v>6</v>
      </c>
      <c r="D2834" t="s">
        <v>51</v>
      </c>
      <c r="E2834" s="4">
        <v>486349</v>
      </c>
      <c r="F2834" t="s">
        <v>89</v>
      </c>
      <c r="G2834" s="34">
        <v>30</v>
      </c>
      <c r="H2834" s="2" t="s">
        <v>96</v>
      </c>
      <c r="I2834" s="2" t="s">
        <v>100</v>
      </c>
      <c r="J2834" s="2" t="s">
        <v>103</v>
      </c>
      <c r="K2834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MUY SATISFACTORIO</v>
      </c>
    </row>
    <row r="2835" spans="1:11" x14ac:dyDescent="0.25">
      <c r="A2835">
        <v>15065</v>
      </c>
      <c r="B2835" s="1">
        <v>44291.497430555559</v>
      </c>
      <c r="C2835" t="s">
        <v>6</v>
      </c>
      <c r="D2835" t="s">
        <v>61</v>
      </c>
      <c r="E2835" s="4">
        <v>100644</v>
      </c>
      <c r="F2835" t="s">
        <v>89</v>
      </c>
      <c r="G2835">
        <v>48</v>
      </c>
      <c r="H2835" s="2" t="s">
        <v>95</v>
      </c>
      <c r="I2835" s="2" t="s">
        <v>99</v>
      </c>
      <c r="J2835" s="2" t="s">
        <v>94</v>
      </c>
      <c r="K2835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PASABLE</v>
      </c>
    </row>
    <row r="2836" spans="1:11" x14ac:dyDescent="0.25">
      <c r="A2836">
        <v>15060</v>
      </c>
      <c r="B2836" s="1">
        <v>44291.502442129633</v>
      </c>
      <c r="C2836" t="s">
        <v>6</v>
      </c>
      <c r="D2836" t="s">
        <v>1</v>
      </c>
      <c r="E2836" s="4">
        <v>426231</v>
      </c>
      <c r="F2836" t="s">
        <v>89</v>
      </c>
      <c r="G2836">
        <v>48</v>
      </c>
      <c r="H2836" s="2" t="s">
        <v>95</v>
      </c>
      <c r="I2836" s="2" t="s">
        <v>100</v>
      </c>
      <c r="J2836" s="2" t="s">
        <v>94</v>
      </c>
      <c r="K2836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PASABLE</v>
      </c>
    </row>
    <row r="2837" spans="1:11" x14ac:dyDescent="0.25">
      <c r="A2837">
        <v>5965</v>
      </c>
      <c r="B2837" s="1">
        <v>44291.529340277775</v>
      </c>
      <c r="C2837" t="s">
        <v>4</v>
      </c>
      <c r="D2837" t="s">
        <v>79</v>
      </c>
      <c r="E2837" s="4">
        <v>665887</v>
      </c>
      <c r="F2837" t="s">
        <v>89</v>
      </c>
      <c r="G2837">
        <v>19</v>
      </c>
      <c r="H2837" s="2" t="s">
        <v>94</v>
      </c>
      <c r="I2837" s="2" t="s">
        <v>100</v>
      </c>
      <c r="J2837" s="2" t="s">
        <v>103</v>
      </c>
      <c r="K2837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PASABLE</v>
      </c>
    </row>
    <row r="2838" spans="1:11" x14ac:dyDescent="0.25">
      <c r="A2838">
        <v>5964</v>
      </c>
      <c r="B2838" s="1">
        <v>44291.537557870368</v>
      </c>
      <c r="C2838" t="s">
        <v>6</v>
      </c>
      <c r="D2838" t="s">
        <v>45</v>
      </c>
      <c r="E2838" s="4">
        <v>955519</v>
      </c>
      <c r="F2838" t="s">
        <v>89</v>
      </c>
      <c r="G2838">
        <v>23</v>
      </c>
      <c r="H2838" s="2" t="s">
        <v>95</v>
      </c>
      <c r="I2838" s="2" t="s">
        <v>100</v>
      </c>
      <c r="J2838" s="2" t="s">
        <v>103</v>
      </c>
      <c r="K2838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PASABLE</v>
      </c>
    </row>
    <row r="2839" spans="1:11" x14ac:dyDescent="0.25">
      <c r="A2839">
        <v>5963</v>
      </c>
      <c r="B2839" s="1">
        <v>44291.539039351854</v>
      </c>
      <c r="C2839" t="s">
        <v>6</v>
      </c>
      <c r="D2839" t="s">
        <v>73</v>
      </c>
      <c r="E2839" s="4">
        <v>912081</v>
      </c>
      <c r="F2839" t="s">
        <v>89</v>
      </c>
      <c r="G2839">
        <v>5</v>
      </c>
      <c r="H2839" s="2" t="s">
        <v>94</v>
      </c>
      <c r="I2839" s="2" t="s">
        <v>99</v>
      </c>
      <c r="J2839" s="2" t="s">
        <v>103</v>
      </c>
      <c r="K2839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PASABLE</v>
      </c>
    </row>
    <row r="2840" spans="1:11" x14ac:dyDescent="0.25">
      <c r="A2840">
        <v>7329</v>
      </c>
      <c r="B2840" s="1">
        <v>44291.547986111109</v>
      </c>
      <c r="C2840" t="s">
        <v>10</v>
      </c>
      <c r="D2840" t="s">
        <v>46</v>
      </c>
      <c r="E2840" s="4">
        <v>268950</v>
      </c>
      <c r="F2840" t="s">
        <v>90</v>
      </c>
      <c r="G2840">
        <v>32</v>
      </c>
      <c r="H2840" s="2" t="s">
        <v>95</v>
      </c>
      <c r="I2840" s="2" t="s">
        <v>100</v>
      </c>
      <c r="J2840" s="2" t="s">
        <v>94</v>
      </c>
      <c r="K2840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2841" spans="1:11" x14ac:dyDescent="0.25">
      <c r="A2841">
        <v>5962</v>
      </c>
      <c r="B2841" s="1">
        <v>44291.54886574074</v>
      </c>
      <c r="C2841" t="s">
        <v>6</v>
      </c>
      <c r="D2841" t="s">
        <v>46</v>
      </c>
      <c r="E2841" s="4">
        <v>550514</v>
      </c>
      <c r="F2841" t="s">
        <v>90</v>
      </c>
      <c r="G2841">
        <v>19</v>
      </c>
      <c r="H2841" s="2" t="s">
        <v>96</v>
      </c>
      <c r="I2841" s="2" t="s">
        <v>99</v>
      </c>
      <c r="J2841" s="2" t="s">
        <v>94</v>
      </c>
      <c r="K2841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2842" spans="1:11" x14ac:dyDescent="0.25">
      <c r="A2842">
        <v>15046</v>
      </c>
      <c r="B2842" s="1">
        <v>44291.551851851851</v>
      </c>
      <c r="C2842" t="s">
        <v>6</v>
      </c>
      <c r="D2842" t="s">
        <v>64</v>
      </c>
      <c r="E2842" s="4">
        <v>608101</v>
      </c>
      <c r="F2842" t="s">
        <v>90</v>
      </c>
      <c r="G2842">
        <v>41</v>
      </c>
      <c r="H2842" s="2" t="s">
        <v>94</v>
      </c>
      <c r="I2842" s="2" t="s">
        <v>100</v>
      </c>
      <c r="J2842" s="2" t="s">
        <v>102</v>
      </c>
      <c r="K2842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2843" spans="1:11" x14ac:dyDescent="0.25">
      <c r="A2843">
        <v>15064</v>
      </c>
      <c r="B2843" s="1">
        <v>44291.575578703705</v>
      </c>
      <c r="C2843" t="s">
        <v>6</v>
      </c>
      <c r="D2843" t="s">
        <v>65</v>
      </c>
      <c r="E2843" s="4">
        <v>200569</v>
      </c>
      <c r="F2843" t="s">
        <v>88</v>
      </c>
      <c r="G2843">
        <v>47</v>
      </c>
      <c r="H2843" s="2" t="s">
        <v>96</v>
      </c>
      <c r="I2843" s="2" t="s">
        <v>99</v>
      </c>
      <c r="J2843" s="2" t="s">
        <v>103</v>
      </c>
      <c r="K2843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2844" spans="1:11" x14ac:dyDescent="0.25">
      <c r="A2844">
        <v>15987</v>
      </c>
      <c r="B2844" s="1">
        <v>44291.576944444445</v>
      </c>
      <c r="C2844" t="s">
        <v>2</v>
      </c>
      <c r="D2844" t="s">
        <v>83</v>
      </c>
      <c r="E2844" s="4">
        <v>111656</v>
      </c>
      <c r="F2844" t="s">
        <v>88</v>
      </c>
      <c r="G2844">
        <v>11</v>
      </c>
      <c r="H2844" s="2" t="s">
        <v>95</v>
      </c>
      <c r="I2844" s="2" t="s">
        <v>99</v>
      </c>
      <c r="J2844" s="2" t="s">
        <v>102</v>
      </c>
      <c r="K2844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2845" spans="1:11" x14ac:dyDescent="0.25">
      <c r="A2845">
        <v>15058</v>
      </c>
      <c r="B2845" s="1">
        <v>44291.584085648145</v>
      </c>
      <c r="C2845" t="s">
        <v>6</v>
      </c>
      <c r="D2845" t="s">
        <v>44</v>
      </c>
      <c r="E2845" s="4">
        <v>252790</v>
      </c>
      <c r="F2845" t="s">
        <v>89</v>
      </c>
      <c r="G2845">
        <v>15</v>
      </c>
      <c r="H2845" s="2" t="s">
        <v>94</v>
      </c>
      <c r="I2845" s="2" t="s">
        <v>99</v>
      </c>
      <c r="J2845" s="2" t="s">
        <v>94</v>
      </c>
      <c r="K2845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PASABLE</v>
      </c>
    </row>
    <row r="2846" spans="1:11" x14ac:dyDescent="0.25">
      <c r="A2846">
        <v>15045</v>
      </c>
      <c r="B2846" s="1">
        <v>44291.585451388892</v>
      </c>
      <c r="C2846" t="s">
        <v>6</v>
      </c>
      <c r="D2846" t="s">
        <v>61</v>
      </c>
      <c r="E2846" s="4">
        <v>303690</v>
      </c>
      <c r="F2846" t="s">
        <v>88</v>
      </c>
      <c r="G2846">
        <v>12</v>
      </c>
      <c r="H2846" s="2" t="s">
        <v>94</v>
      </c>
      <c r="I2846" s="2" t="s">
        <v>100</v>
      </c>
      <c r="J2846" s="2" t="s">
        <v>103</v>
      </c>
      <c r="K2846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2847" spans="1:11" x14ac:dyDescent="0.25">
      <c r="A2847">
        <v>21633</v>
      </c>
      <c r="B2847" s="1">
        <v>44291.590092592596</v>
      </c>
      <c r="C2847" t="s">
        <v>112</v>
      </c>
      <c r="D2847" t="s">
        <v>81</v>
      </c>
      <c r="E2847" s="4">
        <v>117971</v>
      </c>
      <c r="F2847" t="s">
        <v>89</v>
      </c>
      <c r="G2847">
        <v>18</v>
      </c>
      <c r="H2847" s="2" t="s">
        <v>95</v>
      </c>
      <c r="I2847" s="2" t="s">
        <v>100</v>
      </c>
      <c r="J2847" s="2" t="s">
        <v>103</v>
      </c>
      <c r="K2847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PASABLE</v>
      </c>
    </row>
    <row r="2848" spans="1:11" x14ac:dyDescent="0.25">
      <c r="A2848">
        <v>17185</v>
      </c>
      <c r="B2848" s="1">
        <v>44291.596122685187</v>
      </c>
      <c r="C2848" t="s">
        <v>22</v>
      </c>
      <c r="D2848" t="s">
        <v>70</v>
      </c>
      <c r="E2848" s="4">
        <v>496667</v>
      </c>
      <c r="F2848" t="s">
        <v>88</v>
      </c>
      <c r="G2848">
        <v>16</v>
      </c>
      <c r="H2848" s="2" t="s">
        <v>96</v>
      </c>
      <c r="I2848" s="2" t="s">
        <v>100</v>
      </c>
      <c r="J2848" s="2" t="s">
        <v>94</v>
      </c>
      <c r="K2848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2849" spans="1:11" x14ac:dyDescent="0.25">
      <c r="A2849">
        <v>17974</v>
      </c>
      <c r="B2849" s="1">
        <v>44291.603078703702</v>
      </c>
      <c r="C2849" t="s">
        <v>2</v>
      </c>
      <c r="D2849" t="s">
        <v>39</v>
      </c>
      <c r="E2849" s="4">
        <v>998308</v>
      </c>
      <c r="F2849" t="s">
        <v>90</v>
      </c>
      <c r="G2849">
        <v>9</v>
      </c>
      <c r="H2849" s="2" t="s">
        <v>94</v>
      </c>
      <c r="I2849" s="2" t="s">
        <v>99</v>
      </c>
      <c r="J2849" s="2" t="s">
        <v>103</v>
      </c>
      <c r="K2849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2850" spans="1:11" x14ac:dyDescent="0.25">
      <c r="A2850">
        <v>7506</v>
      </c>
      <c r="B2850" s="1">
        <v>44291.631249999999</v>
      </c>
      <c r="C2850" t="s">
        <v>9</v>
      </c>
      <c r="D2850" t="s">
        <v>40</v>
      </c>
      <c r="E2850" s="4">
        <v>945797</v>
      </c>
      <c r="F2850" t="s">
        <v>88</v>
      </c>
      <c r="G2850">
        <v>17</v>
      </c>
      <c r="H2850" s="2" t="s">
        <v>95</v>
      </c>
      <c r="I2850" s="2" t="s">
        <v>100</v>
      </c>
      <c r="J2850" s="2" t="s">
        <v>103</v>
      </c>
      <c r="K2850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2851" spans="1:11" x14ac:dyDescent="0.25">
      <c r="A2851">
        <v>17587</v>
      </c>
      <c r="B2851" s="1">
        <v>44291.641030092593</v>
      </c>
      <c r="C2851" t="s">
        <v>18</v>
      </c>
      <c r="D2851" t="s">
        <v>64</v>
      </c>
      <c r="E2851" s="4">
        <v>144447</v>
      </c>
      <c r="F2851" t="s">
        <v>89</v>
      </c>
      <c r="G2851">
        <v>19</v>
      </c>
      <c r="H2851" s="2" t="s">
        <v>94</v>
      </c>
      <c r="I2851" s="2" t="s">
        <v>99</v>
      </c>
      <c r="J2851" s="2" t="s">
        <v>102</v>
      </c>
      <c r="K2851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PASABLE</v>
      </c>
    </row>
    <row r="2852" spans="1:11" x14ac:dyDescent="0.25">
      <c r="A2852">
        <v>15056</v>
      </c>
      <c r="B2852" s="1">
        <v>44291.644016203703</v>
      </c>
      <c r="C2852" t="s">
        <v>6</v>
      </c>
      <c r="D2852" t="s">
        <v>101</v>
      </c>
      <c r="E2852" s="4">
        <v>960465</v>
      </c>
      <c r="F2852" t="s">
        <v>90</v>
      </c>
      <c r="G2852">
        <v>38</v>
      </c>
      <c r="H2852" s="2" t="s">
        <v>94</v>
      </c>
      <c r="I2852" s="2" t="s">
        <v>99</v>
      </c>
      <c r="J2852" s="2" t="s">
        <v>102</v>
      </c>
      <c r="K2852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2853" spans="1:11" x14ac:dyDescent="0.25">
      <c r="A2853">
        <v>15055</v>
      </c>
      <c r="B2853" s="1">
        <v>44291.654363425929</v>
      </c>
      <c r="C2853" t="s">
        <v>6</v>
      </c>
      <c r="D2853" t="s">
        <v>67</v>
      </c>
      <c r="E2853" s="4">
        <v>681559</v>
      </c>
      <c r="F2853" t="s">
        <v>88</v>
      </c>
      <c r="G2853">
        <v>18</v>
      </c>
      <c r="H2853" s="2" t="s">
        <v>96</v>
      </c>
      <c r="I2853" s="2" t="s">
        <v>99</v>
      </c>
      <c r="J2853" s="2" t="s">
        <v>102</v>
      </c>
      <c r="K2853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2854" spans="1:11" x14ac:dyDescent="0.25">
      <c r="A2854">
        <v>19375</v>
      </c>
      <c r="B2854" s="1">
        <v>44291.655659722222</v>
      </c>
      <c r="C2854" t="s">
        <v>107</v>
      </c>
      <c r="D2854" t="s">
        <v>65</v>
      </c>
      <c r="E2854" s="4">
        <v>230158</v>
      </c>
      <c r="F2854" t="s">
        <v>90</v>
      </c>
      <c r="G2854">
        <v>36</v>
      </c>
      <c r="H2854" s="2" t="s">
        <v>96</v>
      </c>
      <c r="I2854" s="2" t="s">
        <v>99</v>
      </c>
      <c r="J2854" s="2" t="s">
        <v>94</v>
      </c>
      <c r="K2854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2855" spans="1:11" x14ac:dyDescent="0.25">
      <c r="A2855">
        <v>15051</v>
      </c>
      <c r="B2855" s="1">
        <v>44291.657152777778</v>
      </c>
      <c r="C2855" t="s">
        <v>6</v>
      </c>
      <c r="D2855" t="s">
        <v>65</v>
      </c>
      <c r="E2855" s="4">
        <v>963299</v>
      </c>
      <c r="F2855" t="s">
        <v>88</v>
      </c>
      <c r="G2855">
        <v>7</v>
      </c>
      <c r="H2855" s="2" t="s">
        <v>95</v>
      </c>
      <c r="I2855" s="2" t="s">
        <v>100</v>
      </c>
      <c r="J2855" s="2" t="s">
        <v>103</v>
      </c>
      <c r="K2855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2856" spans="1:11" x14ac:dyDescent="0.25">
      <c r="A2856">
        <v>15048</v>
      </c>
      <c r="B2856" s="1">
        <v>44291.659594907411</v>
      </c>
      <c r="C2856" t="s">
        <v>6</v>
      </c>
      <c r="D2856" t="s">
        <v>64</v>
      </c>
      <c r="E2856" s="4">
        <v>354007</v>
      </c>
      <c r="F2856" t="s">
        <v>88</v>
      </c>
      <c r="G2856">
        <v>11</v>
      </c>
      <c r="H2856" s="2" t="s">
        <v>95</v>
      </c>
      <c r="I2856" s="2" t="s">
        <v>100</v>
      </c>
      <c r="J2856" s="2" t="s">
        <v>94</v>
      </c>
      <c r="K2856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2857" spans="1:11" x14ac:dyDescent="0.25">
      <c r="A2857">
        <v>15043</v>
      </c>
      <c r="B2857" s="1">
        <v>44291.661886574075</v>
      </c>
      <c r="C2857" t="s">
        <v>6</v>
      </c>
      <c r="D2857" t="s">
        <v>46</v>
      </c>
      <c r="E2857" s="4">
        <v>157486</v>
      </c>
      <c r="F2857" t="s">
        <v>88</v>
      </c>
      <c r="G2857">
        <v>21</v>
      </c>
      <c r="H2857" s="2" t="s">
        <v>95</v>
      </c>
      <c r="I2857" s="2" t="s">
        <v>99</v>
      </c>
      <c r="J2857" s="2" t="s">
        <v>103</v>
      </c>
      <c r="K2857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2858" spans="1:11" x14ac:dyDescent="0.25">
      <c r="A2858">
        <v>5961</v>
      </c>
      <c r="B2858" s="1">
        <v>44291.671701388892</v>
      </c>
      <c r="C2858" t="s">
        <v>19</v>
      </c>
      <c r="D2858" t="s">
        <v>49</v>
      </c>
      <c r="E2858" s="4">
        <v>192075</v>
      </c>
      <c r="F2858" t="s">
        <v>89</v>
      </c>
      <c r="G2858">
        <v>35</v>
      </c>
      <c r="H2858" s="2" t="s">
        <v>95</v>
      </c>
      <c r="I2858" s="2" t="s">
        <v>100</v>
      </c>
      <c r="J2858" s="2" t="s">
        <v>103</v>
      </c>
      <c r="K2858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PASABLE</v>
      </c>
    </row>
    <row r="2859" spans="1:11" x14ac:dyDescent="0.25">
      <c r="A2859">
        <v>7536</v>
      </c>
      <c r="B2859" s="1">
        <v>44291.763506944444</v>
      </c>
      <c r="C2859" t="s">
        <v>7</v>
      </c>
      <c r="D2859" t="s">
        <v>83</v>
      </c>
      <c r="E2859" s="4">
        <v>803482</v>
      </c>
      <c r="F2859" t="s">
        <v>88</v>
      </c>
      <c r="G2859">
        <v>39</v>
      </c>
      <c r="H2859" s="2" t="s">
        <v>96</v>
      </c>
      <c r="I2859" s="2" t="s">
        <v>100</v>
      </c>
      <c r="J2859" s="2" t="s">
        <v>103</v>
      </c>
      <c r="K2859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2860" spans="1:11" x14ac:dyDescent="0.25">
      <c r="A2860">
        <v>16352</v>
      </c>
      <c r="B2860" s="1">
        <v>44291.824050925927</v>
      </c>
      <c r="C2860" t="s">
        <v>108</v>
      </c>
      <c r="D2860" t="s">
        <v>44</v>
      </c>
      <c r="E2860" s="4">
        <v>494715</v>
      </c>
      <c r="F2860" t="s">
        <v>88</v>
      </c>
      <c r="G2860">
        <v>3</v>
      </c>
      <c r="H2860" s="2" t="s">
        <v>95</v>
      </c>
      <c r="I2860" s="2" t="s">
        <v>99</v>
      </c>
      <c r="J2860" s="2" t="s">
        <v>103</v>
      </c>
      <c r="K2860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2861" spans="1:11" x14ac:dyDescent="0.25">
      <c r="A2861">
        <v>17998</v>
      </c>
      <c r="B2861" s="1">
        <v>44291.833055555559</v>
      </c>
      <c r="C2861" t="s">
        <v>27</v>
      </c>
      <c r="D2861" t="s">
        <v>65</v>
      </c>
      <c r="E2861" s="4">
        <v>405007</v>
      </c>
      <c r="F2861" t="s">
        <v>88</v>
      </c>
      <c r="G2861">
        <v>30</v>
      </c>
      <c r="H2861" s="2" t="s">
        <v>94</v>
      </c>
      <c r="I2861" s="2" t="s">
        <v>99</v>
      </c>
      <c r="J2861" s="2" t="s">
        <v>102</v>
      </c>
      <c r="K2861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2862" spans="1:11" x14ac:dyDescent="0.25">
      <c r="A2862">
        <v>21583</v>
      </c>
      <c r="B2862" s="1">
        <v>44291.88521990741</v>
      </c>
      <c r="C2862" t="s">
        <v>108</v>
      </c>
      <c r="D2862" t="s">
        <v>57</v>
      </c>
      <c r="E2862" s="4">
        <v>217276</v>
      </c>
      <c r="F2862" t="s">
        <v>89</v>
      </c>
      <c r="G2862" s="34">
        <v>49</v>
      </c>
      <c r="H2862" s="2" t="s">
        <v>96</v>
      </c>
      <c r="I2862" s="2" t="s">
        <v>99</v>
      </c>
      <c r="J2862" s="2" t="s">
        <v>94</v>
      </c>
      <c r="K2862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MUY SATISFACTORIO</v>
      </c>
    </row>
    <row r="2863" spans="1:11" x14ac:dyDescent="0.25">
      <c r="A2863">
        <v>16721</v>
      </c>
      <c r="B2863" s="1">
        <v>44291.892164351855</v>
      </c>
      <c r="C2863" t="s">
        <v>108</v>
      </c>
      <c r="D2863" t="s">
        <v>51</v>
      </c>
      <c r="E2863" s="4">
        <v>655206</v>
      </c>
      <c r="F2863" t="s">
        <v>89</v>
      </c>
      <c r="G2863" s="34">
        <v>17</v>
      </c>
      <c r="H2863" s="2" t="s">
        <v>96</v>
      </c>
      <c r="I2863" s="2" t="s">
        <v>100</v>
      </c>
      <c r="J2863" s="2" t="s">
        <v>103</v>
      </c>
      <c r="K2863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MUY SATISFACTORIO</v>
      </c>
    </row>
    <row r="2864" spans="1:11" x14ac:dyDescent="0.25">
      <c r="A2864">
        <v>8026</v>
      </c>
      <c r="B2864" s="1">
        <v>44292.362754629627</v>
      </c>
      <c r="C2864" t="s">
        <v>13</v>
      </c>
      <c r="D2864" t="s">
        <v>83</v>
      </c>
      <c r="E2864" s="4">
        <v>752631</v>
      </c>
      <c r="F2864" t="s">
        <v>89</v>
      </c>
      <c r="G2864">
        <v>21</v>
      </c>
      <c r="H2864" s="2" t="s">
        <v>94</v>
      </c>
      <c r="I2864" s="2" t="s">
        <v>100</v>
      </c>
      <c r="J2864" s="2" t="s">
        <v>94</v>
      </c>
      <c r="K2864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PASABLE</v>
      </c>
    </row>
    <row r="2865" spans="1:11" x14ac:dyDescent="0.25">
      <c r="A2865">
        <v>5960</v>
      </c>
      <c r="B2865" s="1">
        <v>44292.40053240741</v>
      </c>
      <c r="C2865" t="s">
        <v>20</v>
      </c>
      <c r="D2865" t="s">
        <v>64</v>
      </c>
      <c r="E2865" s="4">
        <v>388889</v>
      </c>
      <c r="F2865" t="s">
        <v>88</v>
      </c>
      <c r="G2865">
        <v>12</v>
      </c>
      <c r="H2865" s="2" t="s">
        <v>94</v>
      </c>
      <c r="I2865" s="2" t="s">
        <v>100</v>
      </c>
      <c r="J2865" s="2" t="s">
        <v>103</v>
      </c>
      <c r="K2865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2866" spans="1:11" x14ac:dyDescent="0.25">
      <c r="A2866">
        <v>5959</v>
      </c>
      <c r="B2866" s="1">
        <v>44292.417233796295</v>
      </c>
      <c r="C2866" t="s">
        <v>110</v>
      </c>
      <c r="D2866" t="s">
        <v>74</v>
      </c>
      <c r="E2866" s="4">
        <v>803795</v>
      </c>
      <c r="F2866" t="s">
        <v>88</v>
      </c>
      <c r="G2866">
        <v>15</v>
      </c>
      <c r="H2866" s="2" t="s">
        <v>95</v>
      </c>
      <c r="I2866" s="2" t="s">
        <v>99</v>
      </c>
      <c r="J2866" s="2" t="s">
        <v>102</v>
      </c>
      <c r="K2866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2867" spans="1:11" x14ac:dyDescent="0.25">
      <c r="A2867">
        <v>5958</v>
      </c>
      <c r="B2867" s="1">
        <v>44292.444733796299</v>
      </c>
      <c r="C2867" t="s">
        <v>6</v>
      </c>
      <c r="D2867" t="s">
        <v>37</v>
      </c>
      <c r="E2867" s="4">
        <v>773223</v>
      </c>
      <c r="F2867" t="s">
        <v>90</v>
      </c>
      <c r="G2867">
        <v>47</v>
      </c>
      <c r="H2867" s="2" t="s">
        <v>96</v>
      </c>
      <c r="I2867" s="2" t="s">
        <v>99</v>
      </c>
      <c r="J2867" s="2" t="s">
        <v>94</v>
      </c>
      <c r="K2867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2868" spans="1:11" x14ac:dyDescent="0.25">
      <c r="A2868">
        <v>22695</v>
      </c>
      <c r="B2868" s="1">
        <v>44292.45349537037</v>
      </c>
      <c r="C2868" t="s">
        <v>108</v>
      </c>
      <c r="D2868" t="s">
        <v>79</v>
      </c>
      <c r="E2868" s="4">
        <v>154423</v>
      </c>
      <c r="F2868" t="s">
        <v>90</v>
      </c>
      <c r="G2868">
        <v>41</v>
      </c>
      <c r="H2868" s="2" t="s">
        <v>95</v>
      </c>
      <c r="I2868" s="2" t="s">
        <v>100</v>
      </c>
      <c r="J2868" s="2" t="s">
        <v>102</v>
      </c>
      <c r="K2868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2869" spans="1:11" x14ac:dyDescent="0.25">
      <c r="A2869">
        <v>19414</v>
      </c>
      <c r="B2869" s="1">
        <v>44292.455972222226</v>
      </c>
      <c r="C2869" t="s">
        <v>108</v>
      </c>
      <c r="D2869" t="s">
        <v>36</v>
      </c>
      <c r="E2869" s="4">
        <v>658272</v>
      </c>
      <c r="F2869" t="s">
        <v>88</v>
      </c>
      <c r="G2869">
        <v>18</v>
      </c>
      <c r="H2869" s="2" t="s">
        <v>95</v>
      </c>
      <c r="I2869" s="2" t="s">
        <v>100</v>
      </c>
      <c r="J2869" s="2" t="s">
        <v>102</v>
      </c>
      <c r="K2869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2870" spans="1:11" x14ac:dyDescent="0.25">
      <c r="A2870">
        <v>16745</v>
      </c>
      <c r="B2870" s="1">
        <v>44292.457812499997</v>
      </c>
      <c r="C2870" t="s">
        <v>110</v>
      </c>
      <c r="D2870" t="s">
        <v>76</v>
      </c>
      <c r="E2870" s="4">
        <v>827308</v>
      </c>
      <c r="F2870" t="s">
        <v>89</v>
      </c>
      <c r="G2870">
        <v>8</v>
      </c>
      <c r="H2870" s="2" t="s">
        <v>94</v>
      </c>
      <c r="I2870" s="2" t="s">
        <v>100</v>
      </c>
      <c r="J2870" s="2" t="s">
        <v>103</v>
      </c>
      <c r="K2870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PASABLE</v>
      </c>
    </row>
    <row r="2871" spans="1:11" x14ac:dyDescent="0.25">
      <c r="A2871">
        <v>22582</v>
      </c>
      <c r="B2871" s="1">
        <v>44292.458321759259</v>
      </c>
      <c r="C2871" t="s">
        <v>108</v>
      </c>
      <c r="D2871" t="s">
        <v>80</v>
      </c>
      <c r="E2871" s="4">
        <v>938287</v>
      </c>
      <c r="F2871" t="s">
        <v>88</v>
      </c>
      <c r="G2871">
        <v>6</v>
      </c>
      <c r="H2871" s="2" t="s">
        <v>96</v>
      </c>
      <c r="I2871" s="2" t="s">
        <v>100</v>
      </c>
      <c r="J2871" s="2" t="s">
        <v>102</v>
      </c>
      <c r="K2871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2872" spans="1:11" x14ac:dyDescent="0.25">
      <c r="A2872">
        <v>18002</v>
      </c>
      <c r="B2872" s="1">
        <v>44292.460821759261</v>
      </c>
      <c r="C2872" t="s">
        <v>110</v>
      </c>
      <c r="D2872" t="s">
        <v>74</v>
      </c>
      <c r="E2872" s="4">
        <v>736983</v>
      </c>
      <c r="F2872" t="s">
        <v>90</v>
      </c>
      <c r="G2872">
        <v>15</v>
      </c>
      <c r="H2872" s="2" t="s">
        <v>94</v>
      </c>
      <c r="I2872" s="2" t="s">
        <v>99</v>
      </c>
      <c r="J2872" s="2" t="s">
        <v>102</v>
      </c>
      <c r="K2872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2873" spans="1:11" x14ac:dyDescent="0.25">
      <c r="A2873">
        <v>20526</v>
      </c>
      <c r="B2873" s="1">
        <v>44292.463078703702</v>
      </c>
      <c r="C2873" t="s">
        <v>24</v>
      </c>
      <c r="D2873" t="s">
        <v>40</v>
      </c>
      <c r="E2873" s="4">
        <v>217896</v>
      </c>
      <c r="F2873" t="s">
        <v>88</v>
      </c>
      <c r="G2873">
        <v>49</v>
      </c>
      <c r="H2873" s="2" t="s">
        <v>96</v>
      </c>
      <c r="I2873" s="2" t="s">
        <v>99</v>
      </c>
      <c r="J2873" s="2" t="s">
        <v>102</v>
      </c>
      <c r="K2873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2874" spans="1:11" x14ac:dyDescent="0.25">
      <c r="A2874">
        <v>19978</v>
      </c>
      <c r="B2874" s="1">
        <v>44292.469965277778</v>
      </c>
      <c r="C2874" t="s">
        <v>110</v>
      </c>
      <c r="D2874" t="s">
        <v>40</v>
      </c>
      <c r="E2874" s="4">
        <v>835147</v>
      </c>
      <c r="F2874" t="s">
        <v>90</v>
      </c>
      <c r="G2874">
        <v>23</v>
      </c>
      <c r="H2874" s="2" t="s">
        <v>96</v>
      </c>
      <c r="I2874" s="2" t="s">
        <v>100</v>
      </c>
      <c r="J2874" s="2" t="s">
        <v>102</v>
      </c>
      <c r="K2874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2875" spans="1:11" x14ac:dyDescent="0.25">
      <c r="A2875">
        <v>5957</v>
      </c>
      <c r="B2875" s="1">
        <v>44292.476331018515</v>
      </c>
      <c r="C2875" t="s">
        <v>6</v>
      </c>
      <c r="D2875" t="s">
        <v>65</v>
      </c>
      <c r="E2875" s="4">
        <v>506669</v>
      </c>
      <c r="F2875" t="s">
        <v>89</v>
      </c>
      <c r="G2875">
        <v>50</v>
      </c>
      <c r="H2875" s="2" t="s">
        <v>94</v>
      </c>
      <c r="I2875" s="2" t="s">
        <v>100</v>
      </c>
      <c r="J2875" s="2" t="s">
        <v>103</v>
      </c>
      <c r="K2875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PASABLE</v>
      </c>
    </row>
    <row r="2876" spans="1:11" x14ac:dyDescent="0.25">
      <c r="A2876">
        <v>19926</v>
      </c>
      <c r="B2876" s="1">
        <v>44292.565104166664</v>
      </c>
      <c r="C2876" t="s">
        <v>107</v>
      </c>
      <c r="D2876" t="s">
        <v>36</v>
      </c>
      <c r="E2876" s="4">
        <v>59987</v>
      </c>
      <c r="F2876" t="s">
        <v>90</v>
      </c>
      <c r="G2876">
        <v>18</v>
      </c>
      <c r="H2876" s="2" t="s">
        <v>94</v>
      </c>
      <c r="I2876" s="2" t="s">
        <v>100</v>
      </c>
      <c r="J2876" s="2" t="s">
        <v>102</v>
      </c>
      <c r="K2876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2877" spans="1:11" x14ac:dyDescent="0.25">
      <c r="A2877">
        <v>17981</v>
      </c>
      <c r="B2877" s="1">
        <v>44292.580694444441</v>
      </c>
      <c r="C2877" t="s">
        <v>17</v>
      </c>
      <c r="D2877" t="s">
        <v>29</v>
      </c>
      <c r="E2877" s="4">
        <v>776843</v>
      </c>
      <c r="F2877" t="s">
        <v>89</v>
      </c>
      <c r="G2877">
        <v>21</v>
      </c>
      <c r="H2877" s="2" t="s">
        <v>95</v>
      </c>
      <c r="I2877" s="2" t="s">
        <v>99</v>
      </c>
      <c r="J2877" s="2" t="s">
        <v>103</v>
      </c>
      <c r="K2877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PASABLE</v>
      </c>
    </row>
    <row r="2878" spans="1:11" x14ac:dyDescent="0.25">
      <c r="A2878">
        <v>15107</v>
      </c>
      <c r="B2878" s="1">
        <v>44292.584421296298</v>
      </c>
      <c r="C2878" t="s">
        <v>53</v>
      </c>
      <c r="D2878" t="s">
        <v>101</v>
      </c>
      <c r="E2878" s="4">
        <v>951856</v>
      </c>
      <c r="F2878" t="s">
        <v>89</v>
      </c>
      <c r="G2878">
        <v>39</v>
      </c>
      <c r="H2878" s="2" t="s">
        <v>95</v>
      </c>
      <c r="I2878" s="2" t="s">
        <v>99</v>
      </c>
      <c r="J2878" s="2" t="s">
        <v>103</v>
      </c>
      <c r="K2878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PASABLE</v>
      </c>
    </row>
    <row r="2879" spans="1:11" x14ac:dyDescent="0.25">
      <c r="A2879">
        <v>5956</v>
      </c>
      <c r="B2879" s="1">
        <v>44292.58898148148</v>
      </c>
      <c r="C2879" t="s">
        <v>6</v>
      </c>
      <c r="D2879" t="s">
        <v>83</v>
      </c>
      <c r="E2879" s="4">
        <v>242681</v>
      </c>
      <c r="F2879" t="s">
        <v>89</v>
      </c>
      <c r="G2879">
        <v>23</v>
      </c>
      <c r="H2879" s="2" t="s">
        <v>95</v>
      </c>
      <c r="I2879" s="2" t="s">
        <v>100</v>
      </c>
      <c r="J2879" s="2" t="s">
        <v>102</v>
      </c>
      <c r="K2879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PASABLE</v>
      </c>
    </row>
    <row r="2880" spans="1:11" x14ac:dyDescent="0.25">
      <c r="A2880">
        <v>19332</v>
      </c>
      <c r="B2880" s="1">
        <v>44293.340057870373</v>
      </c>
      <c r="C2880" t="s">
        <v>110</v>
      </c>
      <c r="D2880" t="s">
        <v>38</v>
      </c>
      <c r="E2880" s="4">
        <v>532485</v>
      </c>
      <c r="F2880" t="s">
        <v>89</v>
      </c>
      <c r="G2880">
        <v>48</v>
      </c>
      <c r="H2880" s="2" t="s">
        <v>95</v>
      </c>
      <c r="I2880" s="2" t="s">
        <v>100</v>
      </c>
      <c r="J2880" s="2" t="s">
        <v>94</v>
      </c>
      <c r="K2880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PASABLE</v>
      </c>
    </row>
    <row r="2881" spans="1:11" x14ac:dyDescent="0.25">
      <c r="A2881">
        <v>21562</v>
      </c>
      <c r="B2881" s="1">
        <v>44293.461331018516</v>
      </c>
      <c r="C2881" t="s">
        <v>2</v>
      </c>
      <c r="D2881" t="s">
        <v>29</v>
      </c>
      <c r="E2881" s="4">
        <v>120853</v>
      </c>
      <c r="F2881" t="s">
        <v>88</v>
      </c>
      <c r="G2881">
        <v>20</v>
      </c>
      <c r="H2881" s="2" t="s">
        <v>94</v>
      </c>
      <c r="I2881" s="2" t="s">
        <v>99</v>
      </c>
      <c r="J2881" s="2" t="s">
        <v>102</v>
      </c>
      <c r="K2881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2882" spans="1:11" x14ac:dyDescent="0.25">
      <c r="A2882">
        <v>20509</v>
      </c>
      <c r="B2882" s="1">
        <v>44293.465509259258</v>
      </c>
      <c r="C2882" t="s">
        <v>108</v>
      </c>
      <c r="D2882" t="s">
        <v>51</v>
      </c>
      <c r="E2882" s="4">
        <v>279714</v>
      </c>
      <c r="F2882" t="s">
        <v>88</v>
      </c>
      <c r="G2882">
        <v>33</v>
      </c>
      <c r="H2882" s="2" t="s">
        <v>95</v>
      </c>
      <c r="I2882" s="2" t="s">
        <v>100</v>
      </c>
      <c r="J2882" s="2" t="s">
        <v>102</v>
      </c>
      <c r="K2882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2883" spans="1:11" x14ac:dyDescent="0.25">
      <c r="A2883">
        <v>20586</v>
      </c>
      <c r="B2883" s="1">
        <v>44293.467291666668</v>
      </c>
      <c r="C2883" t="s">
        <v>25</v>
      </c>
      <c r="D2883" t="s">
        <v>50</v>
      </c>
      <c r="E2883" s="4">
        <v>667043</v>
      </c>
      <c r="F2883" t="s">
        <v>90</v>
      </c>
      <c r="G2883">
        <v>18</v>
      </c>
      <c r="H2883" s="2" t="s">
        <v>95</v>
      </c>
      <c r="I2883" s="2" t="s">
        <v>100</v>
      </c>
      <c r="J2883" s="2" t="s">
        <v>102</v>
      </c>
      <c r="K2883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2884" spans="1:11" x14ac:dyDescent="0.25">
      <c r="A2884">
        <v>15040</v>
      </c>
      <c r="B2884" s="1">
        <v>44293.467430555553</v>
      </c>
      <c r="C2884" t="s">
        <v>6</v>
      </c>
      <c r="D2884" t="s">
        <v>38</v>
      </c>
      <c r="E2884" s="4">
        <v>917589</v>
      </c>
      <c r="F2884" t="s">
        <v>88</v>
      </c>
      <c r="G2884">
        <v>22</v>
      </c>
      <c r="H2884" s="2" t="s">
        <v>95</v>
      </c>
      <c r="I2884" s="2" t="s">
        <v>100</v>
      </c>
      <c r="J2884" s="2" t="s">
        <v>103</v>
      </c>
      <c r="K2884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2885" spans="1:11" x14ac:dyDescent="0.25">
      <c r="A2885">
        <v>20506</v>
      </c>
      <c r="B2885" s="1">
        <v>44293.468900462962</v>
      </c>
      <c r="C2885" t="s">
        <v>110</v>
      </c>
      <c r="D2885" t="s">
        <v>74</v>
      </c>
      <c r="E2885" s="4">
        <v>509772</v>
      </c>
      <c r="F2885" t="s">
        <v>90</v>
      </c>
      <c r="G2885">
        <v>16</v>
      </c>
      <c r="H2885" s="2" t="s">
        <v>94</v>
      </c>
      <c r="I2885" s="2" t="s">
        <v>100</v>
      </c>
      <c r="J2885" s="2" t="s">
        <v>94</v>
      </c>
      <c r="K2885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2886" spans="1:11" x14ac:dyDescent="0.25">
      <c r="A2886">
        <v>16766</v>
      </c>
      <c r="B2886" s="1">
        <v>44293.475763888891</v>
      </c>
      <c r="C2886" t="s">
        <v>27</v>
      </c>
      <c r="D2886" t="s">
        <v>55</v>
      </c>
      <c r="E2886" s="4">
        <v>916577</v>
      </c>
      <c r="F2886" t="s">
        <v>90</v>
      </c>
      <c r="G2886">
        <v>12</v>
      </c>
      <c r="H2886" s="2" t="s">
        <v>96</v>
      </c>
      <c r="I2886" s="2" t="s">
        <v>100</v>
      </c>
      <c r="J2886" s="2" t="s">
        <v>103</v>
      </c>
      <c r="K2886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2887" spans="1:11" x14ac:dyDescent="0.25">
      <c r="A2887">
        <v>15561</v>
      </c>
      <c r="B2887" s="1">
        <v>44293.476226851853</v>
      </c>
      <c r="C2887" t="s">
        <v>14</v>
      </c>
      <c r="D2887" t="s">
        <v>78</v>
      </c>
      <c r="E2887" s="4">
        <v>84825</v>
      </c>
      <c r="F2887" t="s">
        <v>88</v>
      </c>
      <c r="G2887">
        <v>50</v>
      </c>
      <c r="H2887" s="2" t="s">
        <v>94</v>
      </c>
      <c r="I2887" s="2" t="s">
        <v>100</v>
      </c>
      <c r="J2887" s="2" t="s">
        <v>103</v>
      </c>
      <c r="K2887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2888" spans="1:11" x14ac:dyDescent="0.25">
      <c r="A2888">
        <v>18927</v>
      </c>
      <c r="B2888" s="1">
        <v>44293.479560185187</v>
      </c>
      <c r="C2888" t="s">
        <v>34</v>
      </c>
      <c r="D2888" t="s">
        <v>70</v>
      </c>
      <c r="E2888" s="4">
        <v>889566</v>
      </c>
      <c r="F2888" t="s">
        <v>89</v>
      </c>
      <c r="G2888" s="34">
        <v>22</v>
      </c>
      <c r="H2888" s="2" t="s">
        <v>96</v>
      </c>
      <c r="I2888" s="2" t="s">
        <v>99</v>
      </c>
      <c r="J2888" s="2" t="s">
        <v>103</v>
      </c>
      <c r="K2888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MUY SATISFACTORIO</v>
      </c>
    </row>
    <row r="2889" spans="1:11" x14ac:dyDescent="0.25">
      <c r="A2889">
        <v>5955</v>
      </c>
      <c r="B2889" s="1">
        <v>44293.481898148151</v>
      </c>
      <c r="C2889" t="s">
        <v>6</v>
      </c>
      <c r="D2889" t="s">
        <v>52</v>
      </c>
      <c r="E2889" s="4">
        <v>862873</v>
      </c>
      <c r="F2889" t="s">
        <v>90</v>
      </c>
      <c r="G2889">
        <v>17</v>
      </c>
      <c r="H2889" s="2" t="s">
        <v>94</v>
      </c>
      <c r="I2889" s="2" t="s">
        <v>99</v>
      </c>
      <c r="J2889" s="2" t="s">
        <v>103</v>
      </c>
      <c r="K2889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2890" spans="1:11" x14ac:dyDescent="0.25">
      <c r="A2890">
        <v>16748</v>
      </c>
      <c r="B2890" s="1">
        <v>44293.48265046296</v>
      </c>
      <c r="C2890" t="s">
        <v>14</v>
      </c>
      <c r="D2890" t="s">
        <v>72</v>
      </c>
      <c r="E2890" s="4">
        <v>856044</v>
      </c>
      <c r="F2890" t="s">
        <v>90</v>
      </c>
      <c r="G2890">
        <v>35</v>
      </c>
      <c r="H2890" s="2" t="s">
        <v>96</v>
      </c>
      <c r="I2890" s="2" t="s">
        <v>100</v>
      </c>
      <c r="J2890" s="2" t="s">
        <v>103</v>
      </c>
      <c r="K2890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2891" spans="1:11" x14ac:dyDescent="0.25">
      <c r="A2891">
        <v>15991</v>
      </c>
      <c r="B2891" s="1">
        <v>44293.485300925924</v>
      </c>
      <c r="C2891" t="s">
        <v>14</v>
      </c>
      <c r="D2891" t="s">
        <v>38</v>
      </c>
      <c r="E2891" s="4">
        <v>234686</v>
      </c>
      <c r="F2891" t="s">
        <v>90</v>
      </c>
      <c r="G2891">
        <v>2</v>
      </c>
      <c r="H2891" s="2" t="s">
        <v>96</v>
      </c>
      <c r="I2891" s="2" t="s">
        <v>99</v>
      </c>
      <c r="J2891" s="2" t="s">
        <v>94</v>
      </c>
      <c r="K2891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2892" spans="1:11" x14ac:dyDescent="0.25">
      <c r="A2892">
        <v>22181</v>
      </c>
      <c r="B2892" s="1">
        <v>44293.48542824074</v>
      </c>
      <c r="C2892" t="s">
        <v>112</v>
      </c>
      <c r="D2892" t="s">
        <v>46</v>
      </c>
      <c r="E2892" s="4">
        <v>340051</v>
      </c>
      <c r="F2892" t="s">
        <v>89</v>
      </c>
      <c r="G2892">
        <v>27</v>
      </c>
      <c r="H2892" s="2" t="s">
        <v>95</v>
      </c>
      <c r="I2892" s="2" t="s">
        <v>100</v>
      </c>
      <c r="J2892" s="2" t="s">
        <v>94</v>
      </c>
      <c r="K2892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PASABLE</v>
      </c>
    </row>
    <row r="2893" spans="1:11" x14ac:dyDescent="0.25">
      <c r="A2893">
        <v>18465</v>
      </c>
      <c r="B2893" s="1">
        <v>44293.490937499999</v>
      </c>
      <c r="C2893" t="s">
        <v>112</v>
      </c>
      <c r="D2893" t="s">
        <v>38</v>
      </c>
      <c r="E2893" s="4">
        <v>655005</v>
      </c>
      <c r="F2893" t="s">
        <v>90</v>
      </c>
      <c r="G2893">
        <v>25</v>
      </c>
      <c r="H2893" s="2" t="s">
        <v>96</v>
      </c>
      <c r="I2893" s="2" t="s">
        <v>100</v>
      </c>
      <c r="J2893" s="2" t="s">
        <v>103</v>
      </c>
      <c r="K2893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2894" spans="1:11" x14ac:dyDescent="0.25">
      <c r="A2894">
        <v>18835</v>
      </c>
      <c r="B2894" s="1">
        <v>44293.495659722219</v>
      </c>
      <c r="C2894" t="s">
        <v>108</v>
      </c>
      <c r="D2894" t="s">
        <v>38</v>
      </c>
      <c r="E2894" s="4">
        <v>458076</v>
      </c>
      <c r="F2894" t="s">
        <v>89</v>
      </c>
      <c r="G2894">
        <v>15</v>
      </c>
      <c r="H2894" s="2" t="s">
        <v>94</v>
      </c>
      <c r="I2894" s="2" t="s">
        <v>100</v>
      </c>
      <c r="J2894" s="2" t="s">
        <v>94</v>
      </c>
      <c r="K2894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PASABLE</v>
      </c>
    </row>
    <row r="2895" spans="1:11" x14ac:dyDescent="0.25">
      <c r="A2895">
        <v>15042</v>
      </c>
      <c r="B2895" s="1">
        <v>44293.504201388889</v>
      </c>
      <c r="C2895" t="s">
        <v>6</v>
      </c>
      <c r="D2895" t="s">
        <v>49</v>
      </c>
      <c r="E2895" s="4">
        <v>238514</v>
      </c>
      <c r="F2895" t="s">
        <v>89</v>
      </c>
      <c r="G2895" s="34">
        <v>39</v>
      </c>
      <c r="H2895" s="2" t="s">
        <v>96</v>
      </c>
      <c r="I2895" s="2" t="s">
        <v>100</v>
      </c>
      <c r="J2895" s="2" t="s">
        <v>103</v>
      </c>
      <c r="K2895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MUY SATISFACTORIO</v>
      </c>
    </row>
    <row r="2896" spans="1:11" x14ac:dyDescent="0.25">
      <c r="A2896">
        <v>5954</v>
      </c>
      <c r="B2896" s="1">
        <v>44293.505682870367</v>
      </c>
      <c r="C2896" t="s">
        <v>4</v>
      </c>
      <c r="D2896" t="s">
        <v>74</v>
      </c>
      <c r="E2896" s="4">
        <v>867280</v>
      </c>
      <c r="F2896" t="s">
        <v>88</v>
      </c>
      <c r="G2896">
        <v>10</v>
      </c>
      <c r="H2896" s="2" t="s">
        <v>96</v>
      </c>
      <c r="I2896" s="2" t="s">
        <v>100</v>
      </c>
      <c r="J2896" s="2" t="s">
        <v>102</v>
      </c>
      <c r="K2896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2897" spans="1:11" x14ac:dyDescent="0.25">
      <c r="A2897">
        <v>7299</v>
      </c>
      <c r="B2897" s="1">
        <v>44293.535428240742</v>
      </c>
      <c r="C2897" t="s">
        <v>12</v>
      </c>
      <c r="D2897" t="s">
        <v>45</v>
      </c>
      <c r="E2897" s="4">
        <v>362437</v>
      </c>
      <c r="F2897" t="s">
        <v>88</v>
      </c>
      <c r="G2897">
        <v>40</v>
      </c>
      <c r="H2897" s="2" t="s">
        <v>95</v>
      </c>
      <c r="I2897" s="2" t="s">
        <v>99</v>
      </c>
      <c r="J2897" s="2" t="s">
        <v>103</v>
      </c>
      <c r="K2897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2898" spans="1:11" x14ac:dyDescent="0.25">
      <c r="A2898">
        <v>5953</v>
      </c>
      <c r="B2898" s="1">
        <v>44293.567719907405</v>
      </c>
      <c r="C2898" t="s">
        <v>6</v>
      </c>
      <c r="D2898" t="s">
        <v>38</v>
      </c>
      <c r="E2898" s="4">
        <v>128151</v>
      </c>
      <c r="F2898" t="s">
        <v>88</v>
      </c>
      <c r="G2898">
        <v>19</v>
      </c>
      <c r="H2898" s="2" t="s">
        <v>94</v>
      </c>
      <c r="I2898" s="2" t="s">
        <v>99</v>
      </c>
      <c r="J2898" s="2" t="s">
        <v>94</v>
      </c>
      <c r="K2898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2899" spans="1:11" x14ac:dyDescent="0.25">
      <c r="A2899">
        <v>15038</v>
      </c>
      <c r="B2899" s="1">
        <v>44293.578368055554</v>
      </c>
      <c r="C2899" t="s">
        <v>6</v>
      </c>
      <c r="D2899" t="s">
        <v>78</v>
      </c>
      <c r="E2899" s="4">
        <v>473164</v>
      </c>
      <c r="F2899" t="s">
        <v>90</v>
      </c>
      <c r="G2899">
        <v>13</v>
      </c>
      <c r="H2899" s="2" t="s">
        <v>96</v>
      </c>
      <c r="I2899" s="2" t="s">
        <v>100</v>
      </c>
      <c r="J2899" s="2" t="s">
        <v>102</v>
      </c>
      <c r="K2899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2900" spans="1:11" x14ac:dyDescent="0.25">
      <c r="A2900">
        <v>15041</v>
      </c>
      <c r="B2900" s="1">
        <v>44293.581678240742</v>
      </c>
      <c r="C2900" t="s">
        <v>6</v>
      </c>
      <c r="D2900" t="s">
        <v>48</v>
      </c>
      <c r="E2900" s="4">
        <v>392063</v>
      </c>
      <c r="F2900" t="s">
        <v>89</v>
      </c>
      <c r="G2900">
        <v>6</v>
      </c>
      <c r="H2900" s="2" t="s">
        <v>95</v>
      </c>
      <c r="I2900" s="2" t="s">
        <v>100</v>
      </c>
      <c r="J2900" s="2" t="s">
        <v>94</v>
      </c>
      <c r="K2900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PASABLE</v>
      </c>
    </row>
    <row r="2901" spans="1:11" x14ac:dyDescent="0.25">
      <c r="A2901">
        <v>5952</v>
      </c>
      <c r="B2901" s="1">
        <v>44293.582384259258</v>
      </c>
      <c r="C2901" t="s">
        <v>6</v>
      </c>
      <c r="D2901" t="s">
        <v>15</v>
      </c>
      <c r="E2901" s="4">
        <v>196736</v>
      </c>
      <c r="F2901" t="s">
        <v>90</v>
      </c>
      <c r="G2901">
        <v>45</v>
      </c>
      <c r="H2901" s="2" t="s">
        <v>96</v>
      </c>
      <c r="I2901" s="2" t="s">
        <v>100</v>
      </c>
      <c r="J2901" s="2" t="s">
        <v>102</v>
      </c>
      <c r="K2901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2902" spans="1:11" x14ac:dyDescent="0.25">
      <c r="A2902">
        <v>15039</v>
      </c>
      <c r="B2902" s="1">
        <v>44293.590289351851</v>
      </c>
      <c r="C2902" t="s">
        <v>6</v>
      </c>
      <c r="D2902" t="s">
        <v>48</v>
      </c>
      <c r="E2902" s="4">
        <v>412479</v>
      </c>
      <c r="F2902" t="s">
        <v>89</v>
      </c>
      <c r="G2902">
        <v>33</v>
      </c>
      <c r="H2902" s="2" t="s">
        <v>94</v>
      </c>
      <c r="I2902" s="2" t="s">
        <v>100</v>
      </c>
      <c r="J2902" s="2" t="s">
        <v>102</v>
      </c>
      <c r="K2902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PASABLE</v>
      </c>
    </row>
    <row r="2903" spans="1:11" x14ac:dyDescent="0.25">
      <c r="A2903">
        <v>5951</v>
      </c>
      <c r="B2903" s="1">
        <v>44293.627974537034</v>
      </c>
      <c r="C2903" t="s">
        <v>4</v>
      </c>
      <c r="D2903" t="s">
        <v>15</v>
      </c>
      <c r="E2903" s="4">
        <v>240135</v>
      </c>
      <c r="F2903" t="s">
        <v>88</v>
      </c>
      <c r="G2903">
        <v>42</v>
      </c>
      <c r="H2903" s="2" t="s">
        <v>96</v>
      </c>
      <c r="I2903" s="2" t="s">
        <v>99</v>
      </c>
      <c r="J2903" s="2" t="s">
        <v>103</v>
      </c>
      <c r="K2903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2904" spans="1:11" x14ac:dyDescent="0.25">
      <c r="A2904">
        <v>5950</v>
      </c>
      <c r="B2904" s="1">
        <v>44293.631967592592</v>
      </c>
      <c r="C2904" t="s">
        <v>6</v>
      </c>
      <c r="D2904" t="s">
        <v>40</v>
      </c>
      <c r="E2904" s="4">
        <v>957235</v>
      </c>
      <c r="F2904" t="s">
        <v>88</v>
      </c>
      <c r="G2904">
        <v>9</v>
      </c>
      <c r="H2904" s="2" t="s">
        <v>94</v>
      </c>
      <c r="I2904" s="2" t="s">
        <v>99</v>
      </c>
      <c r="J2904" s="2" t="s">
        <v>103</v>
      </c>
      <c r="K2904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2905" spans="1:11" x14ac:dyDescent="0.25">
      <c r="A2905">
        <v>17960</v>
      </c>
      <c r="B2905" s="1">
        <v>44293.641527777778</v>
      </c>
      <c r="C2905" t="s">
        <v>108</v>
      </c>
      <c r="D2905" t="s">
        <v>61</v>
      </c>
      <c r="E2905" s="4">
        <v>695020</v>
      </c>
      <c r="F2905" t="s">
        <v>88</v>
      </c>
      <c r="G2905">
        <v>50</v>
      </c>
      <c r="H2905" s="2" t="s">
        <v>96</v>
      </c>
      <c r="I2905" s="2" t="s">
        <v>100</v>
      </c>
      <c r="J2905" s="2" t="s">
        <v>94</v>
      </c>
      <c r="K2905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2906" spans="1:11" x14ac:dyDescent="0.25">
      <c r="A2906">
        <v>5949</v>
      </c>
      <c r="B2906" s="1">
        <v>44293.672106481485</v>
      </c>
      <c r="C2906" t="s">
        <v>4</v>
      </c>
      <c r="D2906" t="s">
        <v>72</v>
      </c>
      <c r="E2906" s="4">
        <v>386082</v>
      </c>
      <c r="F2906" t="s">
        <v>89</v>
      </c>
      <c r="G2906">
        <v>38</v>
      </c>
      <c r="H2906" s="2" t="s">
        <v>95</v>
      </c>
      <c r="I2906" s="2" t="s">
        <v>99</v>
      </c>
      <c r="J2906" s="2" t="s">
        <v>103</v>
      </c>
      <c r="K2906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PASABLE</v>
      </c>
    </row>
    <row r="2907" spans="1:11" x14ac:dyDescent="0.25">
      <c r="A2907">
        <v>5948</v>
      </c>
      <c r="B2907" s="1">
        <v>44293.692569444444</v>
      </c>
      <c r="C2907" t="s">
        <v>6</v>
      </c>
      <c r="D2907" t="s">
        <v>52</v>
      </c>
      <c r="E2907" s="4">
        <v>32941</v>
      </c>
      <c r="F2907" t="s">
        <v>89</v>
      </c>
      <c r="G2907" s="34">
        <v>14</v>
      </c>
      <c r="H2907" s="2" t="s">
        <v>96</v>
      </c>
      <c r="I2907" s="2" t="s">
        <v>100</v>
      </c>
      <c r="J2907" s="2" t="s">
        <v>103</v>
      </c>
      <c r="K2907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MUY SATISFACTORIO</v>
      </c>
    </row>
    <row r="2908" spans="1:11" x14ac:dyDescent="0.25">
      <c r="A2908">
        <v>8947</v>
      </c>
      <c r="B2908" s="1">
        <v>44293.737847222219</v>
      </c>
      <c r="C2908" t="s">
        <v>10</v>
      </c>
      <c r="D2908" t="s">
        <v>59</v>
      </c>
      <c r="E2908" s="4">
        <v>100731</v>
      </c>
      <c r="F2908" t="s">
        <v>88</v>
      </c>
      <c r="G2908">
        <v>20</v>
      </c>
      <c r="H2908" s="2" t="s">
        <v>94</v>
      </c>
      <c r="I2908" s="2" t="s">
        <v>100</v>
      </c>
      <c r="J2908" s="2" t="s">
        <v>94</v>
      </c>
      <c r="K2908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2909" spans="1:11" x14ac:dyDescent="0.25">
      <c r="A2909">
        <v>7584</v>
      </c>
      <c r="B2909" s="1">
        <v>44293.745763888888</v>
      </c>
      <c r="C2909" t="s">
        <v>7</v>
      </c>
      <c r="D2909" t="s">
        <v>76</v>
      </c>
      <c r="E2909" s="4">
        <v>32020</v>
      </c>
      <c r="F2909" t="s">
        <v>90</v>
      </c>
      <c r="G2909">
        <v>6</v>
      </c>
      <c r="H2909" s="2" t="s">
        <v>96</v>
      </c>
      <c r="I2909" s="2" t="s">
        <v>99</v>
      </c>
      <c r="J2909" s="2" t="s">
        <v>103</v>
      </c>
      <c r="K2909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2910" spans="1:11" x14ac:dyDescent="0.25">
      <c r="A2910">
        <v>15037</v>
      </c>
      <c r="B2910" s="1">
        <v>44293.793611111112</v>
      </c>
      <c r="C2910" t="s">
        <v>6</v>
      </c>
      <c r="D2910" t="s">
        <v>72</v>
      </c>
      <c r="E2910" s="4">
        <v>825508</v>
      </c>
      <c r="F2910" t="s">
        <v>90</v>
      </c>
      <c r="G2910">
        <v>46</v>
      </c>
      <c r="H2910" s="2" t="s">
        <v>96</v>
      </c>
      <c r="I2910" s="2" t="s">
        <v>99</v>
      </c>
      <c r="J2910" s="2" t="s">
        <v>103</v>
      </c>
      <c r="K2910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2911" spans="1:11" x14ac:dyDescent="0.25">
      <c r="A2911">
        <v>17156</v>
      </c>
      <c r="B2911" s="1">
        <v>44294.423622685186</v>
      </c>
      <c r="C2911" t="s">
        <v>10</v>
      </c>
      <c r="D2911" t="s">
        <v>65</v>
      </c>
      <c r="E2911" s="4">
        <v>461298</v>
      </c>
      <c r="F2911" t="s">
        <v>89</v>
      </c>
      <c r="G2911">
        <v>15</v>
      </c>
      <c r="H2911" s="2" t="s">
        <v>95</v>
      </c>
      <c r="I2911" s="2" t="s">
        <v>99</v>
      </c>
      <c r="J2911" s="2" t="s">
        <v>94</v>
      </c>
      <c r="K2911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PASABLE</v>
      </c>
    </row>
    <row r="2912" spans="1:11" x14ac:dyDescent="0.25">
      <c r="A2912">
        <v>21611</v>
      </c>
      <c r="B2912" s="1">
        <v>44294.439722222225</v>
      </c>
      <c r="C2912" t="s">
        <v>108</v>
      </c>
      <c r="D2912" t="s">
        <v>61</v>
      </c>
      <c r="E2912" s="4">
        <v>38988</v>
      </c>
      <c r="F2912" t="s">
        <v>88</v>
      </c>
      <c r="G2912">
        <v>36</v>
      </c>
      <c r="H2912" s="2" t="s">
        <v>96</v>
      </c>
      <c r="I2912" s="2" t="s">
        <v>100</v>
      </c>
      <c r="J2912" s="2" t="s">
        <v>102</v>
      </c>
      <c r="K2912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2913" spans="1:11" x14ac:dyDescent="0.25">
      <c r="A2913">
        <v>19363</v>
      </c>
      <c r="B2913" s="1">
        <v>44294.441840277781</v>
      </c>
      <c r="C2913" t="s">
        <v>108</v>
      </c>
      <c r="D2913" t="s">
        <v>55</v>
      </c>
      <c r="E2913" s="4">
        <v>876325</v>
      </c>
      <c r="F2913" t="s">
        <v>89</v>
      </c>
      <c r="G2913" s="34">
        <v>10</v>
      </c>
      <c r="H2913" s="2" t="s">
        <v>96</v>
      </c>
      <c r="I2913" s="2" t="s">
        <v>100</v>
      </c>
      <c r="J2913" s="2" t="s">
        <v>102</v>
      </c>
      <c r="K2913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MUY SATISFACTORIO</v>
      </c>
    </row>
    <row r="2914" spans="1:11" x14ac:dyDescent="0.25">
      <c r="A2914">
        <v>5947</v>
      </c>
      <c r="B2914" s="1">
        <v>44294.449363425927</v>
      </c>
      <c r="C2914" t="s">
        <v>6</v>
      </c>
      <c r="D2914" t="s">
        <v>50</v>
      </c>
      <c r="E2914" s="4">
        <v>114071</v>
      </c>
      <c r="F2914" t="s">
        <v>90</v>
      </c>
      <c r="G2914">
        <v>38</v>
      </c>
      <c r="H2914" s="2" t="s">
        <v>94</v>
      </c>
      <c r="I2914" s="2" t="s">
        <v>99</v>
      </c>
      <c r="J2914" s="2" t="s">
        <v>103</v>
      </c>
      <c r="K2914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2915" spans="1:11" x14ac:dyDescent="0.25">
      <c r="A2915">
        <v>18784</v>
      </c>
      <c r="B2915" s="1">
        <v>44294.451990740738</v>
      </c>
      <c r="C2915" t="s">
        <v>108</v>
      </c>
      <c r="D2915" t="s">
        <v>61</v>
      </c>
      <c r="E2915" s="4">
        <v>113448</v>
      </c>
      <c r="F2915" t="s">
        <v>90</v>
      </c>
      <c r="G2915">
        <v>33</v>
      </c>
      <c r="H2915" s="2" t="s">
        <v>95</v>
      </c>
      <c r="I2915" s="2" t="s">
        <v>100</v>
      </c>
      <c r="J2915" s="2" t="s">
        <v>94</v>
      </c>
      <c r="K2915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2916" spans="1:11" x14ac:dyDescent="0.25">
      <c r="A2916">
        <v>5946</v>
      </c>
      <c r="B2916" s="1">
        <v>44294.455312500002</v>
      </c>
      <c r="C2916" t="s">
        <v>6</v>
      </c>
      <c r="D2916" t="s">
        <v>46</v>
      </c>
      <c r="E2916" s="4">
        <v>729725</v>
      </c>
      <c r="F2916" t="s">
        <v>90</v>
      </c>
      <c r="G2916">
        <v>12</v>
      </c>
      <c r="H2916" s="2" t="s">
        <v>94</v>
      </c>
      <c r="I2916" s="2" t="s">
        <v>99</v>
      </c>
      <c r="J2916" s="2" t="s">
        <v>94</v>
      </c>
      <c r="K2916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2917" spans="1:11" x14ac:dyDescent="0.25">
      <c r="A2917">
        <v>15036</v>
      </c>
      <c r="B2917" s="1">
        <v>44294.455821759257</v>
      </c>
      <c r="C2917" t="s">
        <v>6</v>
      </c>
      <c r="D2917" t="s">
        <v>38</v>
      </c>
      <c r="E2917" s="4">
        <v>404122</v>
      </c>
      <c r="F2917" t="s">
        <v>89</v>
      </c>
      <c r="G2917">
        <v>50</v>
      </c>
      <c r="H2917" s="2" t="s">
        <v>95</v>
      </c>
      <c r="I2917" s="2" t="s">
        <v>100</v>
      </c>
      <c r="J2917" s="2" t="s">
        <v>102</v>
      </c>
      <c r="K2917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PASABLE</v>
      </c>
    </row>
    <row r="2918" spans="1:11" x14ac:dyDescent="0.25">
      <c r="A2918">
        <v>18829</v>
      </c>
      <c r="B2918" s="1">
        <v>44294.475092592591</v>
      </c>
      <c r="C2918" t="s">
        <v>34</v>
      </c>
      <c r="D2918" t="s">
        <v>38</v>
      </c>
      <c r="E2918" s="4">
        <v>639785</v>
      </c>
      <c r="F2918" t="s">
        <v>90</v>
      </c>
      <c r="G2918">
        <v>42</v>
      </c>
      <c r="H2918" s="2" t="s">
        <v>95</v>
      </c>
      <c r="I2918" s="2" t="s">
        <v>100</v>
      </c>
      <c r="J2918" s="2" t="s">
        <v>102</v>
      </c>
      <c r="K2918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2919" spans="1:11" x14ac:dyDescent="0.25">
      <c r="A2919">
        <v>17581</v>
      </c>
      <c r="B2919" s="1">
        <v>44294.501631944448</v>
      </c>
      <c r="C2919" t="s">
        <v>111</v>
      </c>
      <c r="D2919" t="s">
        <v>40</v>
      </c>
      <c r="E2919" s="4">
        <v>278344</v>
      </c>
      <c r="F2919" t="s">
        <v>90</v>
      </c>
      <c r="G2919">
        <v>8</v>
      </c>
      <c r="H2919" s="2" t="s">
        <v>94</v>
      </c>
      <c r="I2919" s="2" t="s">
        <v>100</v>
      </c>
      <c r="J2919" s="2" t="s">
        <v>94</v>
      </c>
      <c r="K2919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2920" spans="1:11" x14ac:dyDescent="0.25">
      <c r="A2920">
        <v>5945</v>
      </c>
      <c r="B2920" s="1">
        <v>44294.52484953704</v>
      </c>
      <c r="C2920" t="s">
        <v>6</v>
      </c>
      <c r="D2920" t="s">
        <v>38</v>
      </c>
      <c r="E2920" s="4">
        <v>54558</v>
      </c>
      <c r="F2920" t="s">
        <v>90</v>
      </c>
      <c r="G2920">
        <v>48</v>
      </c>
      <c r="H2920" s="2" t="s">
        <v>94</v>
      </c>
      <c r="I2920" s="2" t="s">
        <v>99</v>
      </c>
      <c r="J2920" s="2" t="s">
        <v>94</v>
      </c>
      <c r="K2920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2921" spans="1:11" x14ac:dyDescent="0.25">
      <c r="A2921">
        <v>5944</v>
      </c>
      <c r="B2921" s="1">
        <v>44294.62945601852</v>
      </c>
      <c r="C2921" t="s">
        <v>4</v>
      </c>
      <c r="D2921" t="s">
        <v>74</v>
      </c>
      <c r="E2921" s="4">
        <v>195239</v>
      </c>
      <c r="F2921" t="s">
        <v>88</v>
      </c>
      <c r="G2921">
        <v>7</v>
      </c>
      <c r="H2921" s="2" t="s">
        <v>94</v>
      </c>
      <c r="I2921" s="2" t="s">
        <v>99</v>
      </c>
      <c r="J2921" s="2" t="s">
        <v>102</v>
      </c>
      <c r="K2921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2922" spans="1:11" x14ac:dyDescent="0.25">
      <c r="A2922">
        <v>5943</v>
      </c>
      <c r="B2922" s="1">
        <v>44294.683541666665</v>
      </c>
      <c r="C2922" t="s">
        <v>4</v>
      </c>
      <c r="D2922" t="s">
        <v>69</v>
      </c>
      <c r="E2922" s="4">
        <v>305522</v>
      </c>
      <c r="F2922" t="s">
        <v>89</v>
      </c>
      <c r="G2922">
        <v>45</v>
      </c>
      <c r="H2922" s="2" t="s">
        <v>95</v>
      </c>
      <c r="I2922" s="2" t="s">
        <v>100</v>
      </c>
      <c r="J2922" s="2" t="s">
        <v>94</v>
      </c>
      <c r="K2922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PASABLE</v>
      </c>
    </row>
    <row r="2923" spans="1:11" x14ac:dyDescent="0.25">
      <c r="A2923">
        <v>15035</v>
      </c>
      <c r="B2923" s="1">
        <v>44294.726388888892</v>
      </c>
      <c r="C2923" t="s">
        <v>6</v>
      </c>
      <c r="D2923" t="s">
        <v>50</v>
      </c>
      <c r="E2923" s="4">
        <v>546521</v>
      </c>
      <c r="F2923" t="s">
        <v>88</v>
      </c>
      <c r="G2923">
        <v>40</v>
      </c>
      <c r="H2923" s="2" t="s">
        <v>95</v>
      </c>
      <c r="I2923" s="2" t="s">
        <v>100</v>
      </c>
      <c r="J2923" s="2" t="s">
        <v>102</v>
      </c>
      <c r="K2923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2924" spans="1:11" x14ac:dyDescent="0.25">
      <c r="A2924">
        <v>5942</v>
      </c>
      <c r="B2924" s="1">
        <v>44294.86041666667</v>
      </c>
      <c r="C2924" t="s">
        <v>6</v>
      </c>
      <c r="D2924" t="s">
        <v>74</v>
      </c>
      <c r="E2924" s="4">
        <v>577572</v>
      </c>
      <c r="F2924" t="s">
        <v>88</v>
      </c>
      <c r="G2924">
        <v>47</v>
      </c>
      <c r="H2924" s="2" t="s">
        <v>96</v>
      </c>
      <c r="I2924" s="2" t="s">
        <v>99</v>
      </c>
      <c r="J2924" s="2" t="s">
        <v>94</v>
      </c>
      <c r="K2924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2925" spans="1:11" x14ac:dyDescent="0.25">
      <c r="A2925">
        <v>22534</v>
      </c>
      <c r="B2925" s="1">
        <v>44294.872731481482</v>
      </c>
      <c r="C2925" t="s">
        <v>110</v>
      </c>
      <c r="D2925" t="s">
        <v>62</v>
      </c>
      <c r="E2925" s="4">
        <v>142195</v>
      </c>
      <c r="F2925" t="s">
        <v>89</v>
      </c>
      <c r="G2925" s="34">
        <v>23</v>
      </c>
      <c r="H2925" s="2" t="s">
        <v>96</v>
      </c>
      <c r="I2925" s="2" t="s">
        <v>100</v>
      </c>
      <c r="J2925" s="2" t="s">
        <v>94</v>
      </c>
      <c r="K2925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MUY SATISFACTORIO</v>
      </c>
    </row>
    <row r="2926" spans="1:11" x14ac:dyDescent="0.25">
      <c r="A2926">
        <v>20984</v>
      </c>
      <c r="B2926" s="1">
        <v>44294.879930555559</v>
      </c>
      <c r="C2926" t="s">
        <v>110</v>
      </c>
      <c r="D2926" t="s">
        <v>50</v>
      </c>
      <c r="E2926" s="4">
        <v>809878</v>
      </c>
      <c r="F2926" t="s">
        <v>88</v>
      </c>
      <c r="G2926">
        <v>41</v>
      </c>
      <c r="H2926" s="2" t="s">
        <v>95</v>
      </c>
      <c r="I2926" s="2" t="s">
        <v>99</v>
      </c>
      <c r="J2926" s="2" t="s">
        <v>94</v>
      </c>
      <c r="K2926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2927" spans="1:11" x14ac:dyDescent="0.25">
      <c r="A2927">
        <v>7411</v>
      </c>
      <c r="B2927" s="1">
        <v>44294.937986111108</v>
      </c>
      <c r="C2927" t="s">
        <v>11</v>
      </c>
      <c r="D2927" t="s">
        <v>45</v>
      </c>
      <c r="E2927" s="4">
        <v>261203</v>
      </c>
      <c r="F2927" t="s">
        <v>90</v>
      </c>
      <c r="G2927">
        <v>17</v>
      </c>
      <c r="H2927" s="2" t="s">
        <v>94</v>
      </c>
      <c r="I2927" s="2" t="s">
        <v>100</v>
      </c>
      <c r="J2927" s="2" t="s">
        <v>94</v>
      </c>
      <c r="K2927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2928" spans="1:11" x14ac:dyDescent="0.25">
      <c r="A2928">
        <v>7617</v>
      </c>
      <c r="B2928" s="1">
        <v>44294.937986111108</v>
      </c>
      <c r="C2928" t="s">
        <v>11</v>
      </c>
      <c r="D2928" t="s">
        <v>45</v>
      </c>
      <c r="E2928" s="4">
        <v>785229</v>
      </c>
      <c r="F2928" t="s">
        <v>88</v>
      </c>
      <c r="G2928">
        <v>45</v>
      </c>
      <c r="H2928" s="2" t="s">
        <v>95</v>
      </c>
      <c r="I2928" s="2" t="s">
        <v>99</v>
      </c>
      <c r="J2928" s="2" t="s">
        <v>102</v>
      </c>
      <c r="K2928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2929" spans="1:11" x14ac:dyDescent="0.25">
      <c r="A2929">
        <v>5941</v>
      </c>
      <c r="B2929" s="1">
        <v>44294.939282407409</v>
      </c>
      <c r="C2929" t="s">
        <v>19</v>
      </c>
      <c r="D2929" t="s">
        <v>81</v>
      </c>
      <c r="E2929" s="4">
        <v>615758</v>
      </c>
      <c r="F2929" t="s">
        <v>90</v>
      </c>
      <c r="G2929">
        <v>34</v>
      </c>
      <c r="H2929" s="2" t="s">
        <v>96</v>
      </c>
      <c r="I2929" s="2" t="s">
        <v>100</v>
      </c>
      <c r="J2929" s="2" t="s">
        <v>94</v>
      </c>
      <c r="K2929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2930" spans="1:11" x14ac:dyDescent="0.25">
      <c r="A2930">
        <v>21541</v>
      </c>
      <c r="B2930" s="1">
        <v>44295.355000000003</v>
      </c>
      <c r="C2930" t="s">
        <v>110</v>
      </c>
      <c r="D2930" t="s">
        <v>15</v>
      </c>
      <c r="E2930" s="4">
        <v>774405</v>
      </c>
      <c r="F2930" t="s">
        <v>90</v>
      </c>
      <c r="G2930">
        <v>42</v>
      </c>
      <c r="H2930" s="2" t="s">
        <v>95</v>
      </c>
      <c r="I2930" s="2" t="s">
        <v>100</v>
      </c>
      <c r="J2930" s="2" t="s">
        <v>102</v>
      </c>
      <c r="K2930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2931" spans="1:11" x14ac:dyDescent="0.25">
      <c r="A2931">
        <v>21565</v>
      </c>
      <c r="B2931" s="1">
        <v>44295.357453703706</v>
      </c>
      <c r="C2931" t="s">
        <v>110</v>
      </c>
      <c r="D2931" t="s">
        <v>65</v>
      </c>
      <c r="E2931" s="4">
        <v>450642</v>
      </c>
      <c r="F2931" t="s">
        <v>88</v>
      </c>
      <c r="G2931">
        <v>28</v>
      </c>
      <c r="H2931" s="2" t="s">
        <v>96</v>
      </c>
      <c r="I2931" s="2" t="s">
        <v>99</v>
      </c>
      <c r="J2931" s="2" t="s">
        <v>94</v>
      </c>
      <c r="K2931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2932" spans="1:11" x14ac:dyDescent="0.25">
      <c r="A2932">
        <v>22117</v>
      </c>
      <c r="B2932" s="1">
        <v>44295.360011574077</v>
      </c>
      <c r="C2932" t="s">
        <v>108</v>
      </c>
      <c r="D2932" t="s">
        <v>78</v>
      </c>
      <c r="E2932" s="4">
        <v>852029</v>
      </c>
      <c r="F2932" t="s">
        <v>89</v>
      </c>
      <c r="G2932">
        <v>47</v>
      </c>
      <c r="H2932" s="2" t="s">
        <v>94</v>
      </c>
      <c r="I2932" s="2" t="s">
        <v>99</v>
      </c>
      <c r="J2932" s="2" t="s">
        <v>102</v>
      </c>
      <c r="K2932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PASABLE</v>
      </c>
    </row>
    <row r="2933" spans="1:11" x14ac:dyDescent="0.25">
      <c r="A2933">
        <v>22060</v>
      </c>
      <c r="B2933" s="1">
        <v>44295.365243055552</v>
      </c>
      <c r="C2933" t="s">
        <v>108</v>
      </c>
      <c r="D2933" t="s">
        <v>62</v>
      </c>
      <c r="E2933" s="4">
        <v>593904</v>
      </c>
      <c r="F2933" t="s">
        <v>88</v>
      </c>
      <c r="G2933">
        <v>46</v>
      </c>
      <c r="H2933" s="2" t="s">
        <v>96</v>
      </c>
      <c r="I2933" s="2" t="s">
        <v>99</v>
      </c>
      <c r="J2933" s="2" t="s">
        <v>94</v>
      </c>
      <c r="K2933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2934" spans="1:11" x14ac:dyDescent="0.25">
      <c r="A2934">
        <v>5940</v>
      </c>
      <c r="B2934" s="1">
        <v>44295.378113425926</v>
      </c>
      <c r="C2934" t="s">
        <v>4</v>
      </c>
      <c r="D2934" t="s">
        <v>65</v>
      </c>
      <c r="E2934" s="4">
        <v>283258</v>
      </c>
      <c r="F2934" t="s">
        <v>89</v>
      </c>
      <c r="G2934">
        <v>33</v>
      </c>
      <c r="H2934" s="2" t="s">
        <v>95</v>
      </c>
      <c r="I2934" s="2" t="s">
        <v>100</v>
      </c>
      <c r="J2934" s="2" t="s">
        <v>94</v>
      </c>
      <c r="K2934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PASABLE</v>
      </c>
    </row>
    <row r="2935" spans="1:11" x14ac:dyDescent="0.25">
      <c r="A2935">
        <v>15034</v>
      </c>
      <c r="B2935" s="1">
        <v>44295.410752314812</v>
      </c>
      <c r="C2935" t="s">
        <v>6</v>
      </c>
      <c r="D2935" t="s">
        <v>65</v>
      </c>
      <c r="E2935" s="4">
        <v>355050</v>
      </c>
      <c r="F2935" t="s">
        <v>90</v>
      </c>
      <c r="G2935">
        <v>21</v>
      </c>
      <c r="H2935" s="2" t="s">
        <v>95</v>
      </c>
      <c r="I2935" s="2" t="s">
        <v>99</v>
      </c>
      <c r="J2935" s="2" t="s">
        <v>102</v>
      </c>
      <c r="K2935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2936" spans="1:11" x14ac:dyDescent="0.25">
      <c r="A2936">
        <v>5939</v>
      </c>
      <c r="B2936" s="1">
        <v>44295.44226851852</v>
      </c>
      <c r="C2936" t="s">
        <v>4</v>
      </c>
      <c r="D2936" t="s">
        <v>83</v>
      </c>
      <c r="E2936" s="4">
        <v>35125</v>
      </c>
      <c r="F2936" t="s">
        <v>90</v>
      </c>
      <c r="G2936">
        <v>26</v>
      </c>
      <c r="H2936" s="2" t="s">
        <v>94</v>
      </c>
      <c r="I2936" s="2" t="s">
        <v>99</v>
      </c>
      <c r="J2936" s="2" t="s">
        <v>102</v>
      </c>
      <c r="K2936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2937" spans="1:11" x14ac:dyDescent="0.25">
      <c r="A2937">
        <v>5938</v>
      </c>
      <c r="B2937" s="1">
        <v>44295.444189814814</v>
      </c>
      <c r="C2937" t="s">
        <v>6</v>
      </c>
      <c r="D2937" t="s">
        <v>73</v>
      </c>
      <c r="E2937" s="4">
        <v>236605</v>
      </c>
      <c r="F2937" t="s">
        <v>90</v>
      </c>
      <c r="G2937">
        <v>50</v>
      </c>
      <c r="H2937" s="2" t="s">
        <v>94</v>
      </c>
      <c r="I2937" s="2" t="s">
        <v>100</v>
      </c>
      <c r="J2937" s="2" t="s">
        <v>103</v>
      </c>
      <c r="K2937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2938" spans="1:11" x14ac:dyDescent="0.25">
      <c r="A2938">
        <v>15578</v>
      </c>
      <c r="B2938" s="1">
        <v>44295.446076388886</v>
      </c>
      <c r="C2938" t="s">
        <v>31</v>
      </c>
      <c r="D2938" t="s">
        <v>29</v>
      </c>
      <c r="E2938" s="4">
        <v>438657</v>
      </c>
      <c r="F2938" t="s">
        <v>89</v>
      </c>
      <c r="G2938">
        <v>40</v>
      </c>
      <c r="H2938" s="2" t="s">
        <v>95</v>
      </c>
      <c r="I2938" s="2" t="s">
        <v>100</v>
      </c>
      <c r="J2938" s="2" t="s">
        <v>102</v>
      </c>
      <c r="K2938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PASABLE</v>
      </c>
    </row>
    <row r="2939" spans="1:11" x14ac:dyDescent="0.25">
      <c r="A2939">
        <v>16367</v>
      </c>
      <c r="B2939" s="1">
        <v>44295.447997685187</v>
      </c>
      <c r="C2939" t="s">
        <v>108</v>
      </c>
      <c r="D2939" t="s">
        <v>35</v>
      </c>
      <c r="E2939" s="4">
        <v>888994</v>
      </c>
      <c r="F2939" t="s">
        <v>90</v>
      </c>
      <c r="G2939">
        <v>9</v>
      </c>
      <c r="H2939" s="2" t="s">
        <v>96</v>
      </c>
      <c r="I2939" s="2" t="s">
        <v>99</v>
      </c>
      <c r="J2939" s="2" t="s">
        <v>103</v>
      </c>
      <c r="K2939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2940" spans="1:11" x14ac:dyDescent="0.25">
      <c r="A2940">
        <v>5937</v>
      </c>
      <c r="B2940" s="1">
        <v>44295.473680555559</v>
      </c>
      <c r="C2940" t="s">
        <v>4</v>
      </c>
      <c r="D2940" t="s">
        <v>48</v>
      </c>
      <c r="E2940" s="4">
        <v>67520</v>
      </c>
      <c r="F2940" t="s">
        <v>89</v>
      </c>
      <c r="G2940">
        <v>34</v>
      </c>
      <c r="H2940" s="2" t="s">
        <v>95</v>
      </c>
      <c r="I2940" s="2" t="s">
        <v>100</v>
      </c>
      <c r="J2940" s="2" t="s">
        <v>103</v>
      </c>
      <c r="K2940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PASABLE</v>
      </c>
    </row>
    <row r="2941" spans="1:11" x14ac:dyDescent="0.25">
      <c r="A2941">
        <v>19334</v>
      </c>
      <c r="B2941" s="1">
        <v>44295.489050925928</v>
      </c>
      <c r="C2941" t="s">
        <v>108</v>
      </c>
      <c r="D2941" t="s">
        <v>29</v>
      </c>
      <c r="E2941" s="4">
        <v>490600</v>
      </c>
      <c r="F2941" t="s">
        <v>88</v>
      </c>
      <c r="G2941">
        <v>5</v>
      </c>
      <c r="H2941" s="2" t="s">
        <v>94</v>
      </c>
      <c r="I2941" s="2" t="s">
        <v>99</v>
      </c>
      <c r="J2941" s="2" t="s">
        <v>94</v>
      </c>
      <c r="K2941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2942" spans="1:11" x14ac:dyDescent="0.25">
      <c r="A2942">
        <v>5936</v>
      </c>
      <c r="B2942" s="1">
        <v>44295.491122685184</v>
      </c>
      <c r="C2942" t="s">
        <v>4</v>
      </c>
      <c r="D2942" t="s">
        <v>40</v>
      </c>
      <c r="E2942" s="4">
        <v>351226</v>
      </c>
      <c r="F2942" t="s">
        <v>90</v>
      </c>
      <c r="G2942">
        <v>14</v>
      </c>
      <c r="H2942" s="2" t="s">
        <v>96</v>
      </c>
      <c r="I2942" s="2" t="s">
        <v>99</v>
      </c>
      <c r="J2942" s="2" t="s">
        <v>94</v>
      </c>
      <c r="K2942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2943" spans="1:11" x14ac:dyDescent="0.25">
      <c r="A2943">
        <v>19313</v>
      </c>
      <c r="B2943" s="1">
        <v>44295.494490740741</v>
      </c>
      <c r="C2943" t="s">
        <v>108</v>
      </c>
      <c r="D2943" t="s">
        <v>36</v>
      </c>
      <c r="E2943" s="4">
        <v>926465</v>
      </c>
      <c r="F2943" t="s">
        <v>90</v>
      </c>
      <c r="G2943">
        <v>7</v>
      </c>
      <c r="H2943" s="2" t="s">
        <v>94</v>
      </c>
      <c r="I2943" s="2" t="s">
        <v>99</v>
      </c>
      <c r="J2943" s="2" t="s">
        <v>94</v>
      </c>
      <c r="K2943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2944" spans="1:11" x14ac:dyDescent="0.25">
      <c r="A2944">
        <v>5935</v>
      </c>
      <c r="B2944" s="1">
        <v>44295.494803240741</v>
      </c>
      <c r="C2944" t="s">
        <v>6</v>
      </c>
      <c r="D2944" t="s">
        <v>69</v>
      </c>
      <c r="E2944" s="4">
        <v>292768</v>
      </c>
      <c r="F2944" t="s">
        <v>90</v>
      </c>
      <c r="G2944">
        <v>12</v>
      </c>
      <c r="H2944" s="2" t="s">
        <v>96</v>
      </c>
      <c r="I2944" s="2" t="s">
        <v>100</v>
      </c>
      <c r="J2944" s="2" t="s">
        <v>94</v>
      </c>
      <c r="K2944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2945" spans="1:11" x14ac:dyDescent="0.25">
      <c r="A2945">
        <v>20503</v>
      </c>
      <c r="B2945" s="1">
        <v>44295.50922453704</v>
      </c>
      <c r="C2945" t="s">
        <v>108</v>
      </c>
      <c r="D2945" t="s">
        <v>29</v>
      </c>
      <c r="E2945" s="4">
        <v>915372</v>
      </c>
      <c r="F2945" t="s">
        <v>90</v>
      </c>
      <c r="G2945">
        <v>43</v>
      </c>
      <c r="H2945" s="2" t="s">
        <v>94</v>
      </c>
      <c r="I2945" s="2" t="s">
        <v>100</v>
      </c>
      <c r="J2945" s="2" t="s">
        <v>102</v>
      </c>
      <c r="K2945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2946" spans="1:11" x14ac:dyDescent="0.25">
      <c r="A2946">
        <v>19386</v>
      </c>
      <c r="B2946" s="1">
        <v>44295.518599537034</v>
      </c>
      <c r="C2946" t="s">
        <v>108</v>
      </c>
      <c r="D2946" t="s">
        <v>57</v>
      </c>
      <c r="E2946" s="4">
        <v>773952</v>
      </c>
      <c r="F2946" t="s">
        <v>90</v>
      </c>
      <c r="G2946">
        <v>22</v>
      </c>
      <c r="H2946" s="2" t="s">
        <v>94</v>
      </c>
      <c r="I2946" s="2" t="s">
        <v>99</v>
      </c>
      <c r="J2946" s="2" t="s">
        <v>94</v>
      </c>
      <c r="K2946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2947" spans="1:11" x14ac:dyDescent="0.25">
      <c r="A2947">
        <v>5934</v>
      </c>
      <c r="B2947" s="1">
        <v>44295.523055555554</v>
      </c>
      <c r="C2947" t="s">
        <v>6</v>
      </c>
      <c r="D2947" t="s">
        <v>64</v>
      </c>
      <c r="E2947" s="4">
        <v>795159</v>
      </c>
      <c r="F2947" t="s">
        <v>90</v>
      </c>
      <c r="G2947">
        <v>32</v>
      </c>
      <c r="H2947" s="2" t="s">
        <v>96</v>
      </c>
      <c r="I2947" s="2" t="s">
        <v>100</v>
      </c>
      <c r="J2947" s="2" t="s">
        <v>103</v>
      </c>
      <c r="K2947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2948" spans="1:11" x14ac:dyDescent="0.25">
      <c r="A2948">
        <v>8443</v>
      </c>
      <c r="B2948" s="1">
        <v>44295.55159722222</v>
      </c>
      <c r="C2948" t="s">
        <v>10</v>
      </c>
      <c r="D2948" t="s">
        <v>64</v>
      </c>
      <c r="E2948" s="4">
        <v>145119</v>
      </c>
      <c r="F2948" t="s">
        <v>88</v>
      </c>
      <c r="G2948">
        <v>26</v>
      </c>
      <c r="H2948" s="2" t="s">
        <v>96</v>
      </c>
      <c r="I2948" s="2" t="s">
        <v>100</v>
      </c>
      <c r="J2948" s="2" t="s">
        <v>103</v>
      </c>
      <c r="K2948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2949" spans="1:11" x14ac:dyDescent="0.25">
      <c r="A2949">
        <v>8340</v>
      </c>
      <c r="B2949" s="1">
        <v>44295.560578703706</v>
      </c>
      <c r="C2949" t="s">
        <v>10</v>
      </c>
      <c r="D2949" t="s">
        <v>38</v>
      </c>
      <c r="E2949" s="4">
        <v>618733</v>
      </c>
      <c r="F2949" t="s">
        <v>88</v>
      </c>
      <c r="G2949">
        <v>38</v>
      </c>
      <c r="H2949" s="2" t="s">
        <v>96</v>
      </c>
      <c r="I2949" s="2" t="s">
        <v>100</v>
      </c>
      <c r="J2949" s="2" t="s">
        <v>94</v>
      </c>
      <c r="K2949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2950" spans="1:11" x14ac:dyDescent="0.25">
      <c r="A2950">
        <v>5933</v>
      </c>
      <c r="B2950" s="1">
        <v>44295.600092592591</v>
      </c>
      <c r="C2950" t="s">
        <v>6</v>
      </c>
      <c r="D2950" t="s">
        <v>46</v>
      </c>
      <c r="E2950" s="4">
        <v>869768</v>
      </c>
      <c r="F2950" t="s">
        <v>88</v>
      </c>
      <c r="G2950">
        <v>17</v>
      </c>
      <c r="H2950" s="2" t="s">
        <v>96</v>
      </c>
      <c r="I2950" s="2" t="s">
        <v>100</v>
      </c>
      <c r="J2950" s="2" t="s">
        <v>102</v>
      </c>
      <c r="K2950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2951" spans="1:11" x14ac:dyDescent="0.25">
      <c r="A2951">
        <v>5932</v>
      </c>
      <c r="B2951" s="1">
        <v>44295.601064814815</v>
      </c>
      <c r="C2951" t="s">
        <v>6</v>
      </c>
      <c r="D2951" t="s">
        <v>64</v>
      </c>
      <c r="E2951" s="4">
        <v>683497</v>
      </c>
      <c r="F2951" t="s">
        <v>89</v>
      </c>
      <c r="G2951">
        <v>16</v>
      </c>
      <c r="H2951" s="2" t="s">
        <v>94</v>
      </c>
      <c r="I2951" s="2" t="s">
        <v>100</v>
      </c>
      <c r="J2951" s="2" t="s">
        <v>94</v>
      </c>
      <c r="K2951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PASABLE</v>
      </c>
    </row>
    <row r="2952" spans="1:11" x14ac:dyDescent="0.25">
      <c r="A2952">
        <v>5931</v>
      </c>
      <c r="B2952" s="1">
        <v>44295.639537037037</v>
      </c>
      <c r="C2952" t="s">
        <v>6</v>
      </c>
      <c r="D2952" t="s">
        <v>38</v>
      </c>
      <c r="E2952" s="4">
        <v>543861</v>
      </c>
      <c r="F2952" t="s">
        <v>90</v>
      </c>
      <c r="G2952">
        <v>42</v>
      </c>
      <c r="H2952" s="2" t="s">
        <v>96</v>
      </c>
      <c r="I2952" s="2" t="s">
        <v>99</v>
      </c>
      <c r="J2952" s="2" t="s">
        <v>103</v>
      </c>
      <c r="K2952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2953" spans="1:11" x14ac:dyDescent="0.25">
      <c r="A2953">
        <v>5930</v>
      </c>
      <c r="B2953" s="1">
        <v>44295.661354166667</v>
      </c>
      <c r="C2953" t="s">
        <v>6</v>
      </c>
      <c r="D2953" t="s">
        <v>72</v>
      </c>
      <c r="E2953" s="4">
        <v>194101</v>
      </c>
      <c r="F2953" t="s">
        <v>88</v>
      </c>
      <c r="G2953">
        <v>4</v>
      </c>
      <c r="H2953" s="2" t="s">
        <v>94</v>
      </c>
      <c r="I2953" s="2" t="s">
        <v>99</v>
      </c>
      <c r="J2953" s="2" t="s">
        <v>94</v>
      </c>
      <c r="K2953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2954" spans="1:11" x14ac:dyDescent="0.25">
      <c r="A2954">
        <v>5929</v>
      </c>
      <c r="B2954" s="1">
        <v>44295.693680555552</v>
      </c>
      <c r="C2954" t="s">
        <v>6</v>
      </c>
      <c r="D2954" t="s">
        <v>49</v>
      </c>
      <c r="E2954" s="4">
        <v>967272</v>
      </c>
      <c r="F2954" t="s">
        <v>90</v>
      </c>
      <c r="G2954">
        <v>4</v>
      </c>
      <c r="H2954" s="2" t="s">
        <v>94</v>
      </c>
      <c r="I2954" s="2" t="s">
        <v>99</v>
      </c>
      <c r="J2954" s="2" t="s">
        <v>102</v>
      </c>
      <c r="K2954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2955" spans="1:11" x14ac:dyDescent="0.25">
      <c r="A2955">
        <v>15033</v>
      </c>
      <c r="B2955" s="1">
        <v>44295.84878472222</v>
      </c>
      <c r="C2955" t="s">
        <v>6</v>
      </c>
      <c r="D2955" t="s">
        <v>38</v>
      </c>
      <c r="E2955" s="4">
        <v>275789</v>
      </c>
      <c r="F2955" t="s">
        <v>89</v>
      </c>
      <c r="G2955">
        <v>19</v>
      </c>
      <c r="H2955" s="2" t="s">
        <v>95</v>
      </c>
      <c r="I2955" s="2" t="s">
        <v>99</v>
      </c>
      <c r="J2955" s="2" t="s">
        <v>103</v>
      </c>
      <c r="K2955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PASABLE</v>
      </c>
    </row>
    <row r="2956" spans="1:11" x14ac:dyDescent="0.25">
      <c r="A2956">
        <v>15032</v>
      </c>
      <c r="B2956" s="1">
        <v>44295.850381944445</v>
      </c>
      <c r="C2956" t="s">
        <v>6</v>
      </c>
      <c r="D2956" t="s">
        <v>45</v>
      </c>
      <c r="E2956" s="4">
        <v>669939</v>
      </c>
      <c r="F2956" t="s">
        <v>88</v>
      </c>
      <c r="G2956">
        <v>9</v>
      </c>
      <c r="H2956" s="2" t="s">
        <v>96</v>
      </c>
      <c r="I2956" s="2" t="s">
        <v>99</v>
      </c>
      <c r="J2956" s="2" t="s">
        <v>94</v>
      </c>
      <c r="K2956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2957" spans="1:11" x14ac:dyDescent="0.25">
      <c r="A2957">
        <v>22564</v>
      </c>
      <c r="B2957" s="1">
        <v>44298.383055555554</v>
      </c>
      <c r="C2957" t="s">
        <v>108</v>
      </c>
      <c r="D2957" t="s">
        <v>74</v>
      </c>
      <c r="E2957" s="4">
        <v>465244</v>
      </c>
      <c r="F2957" t="s">
        <v>89</v>
      </c>
      <c r="G2957" s="34">
        <v>39</v>
      </c>
      <c r="H2957" s="2" t="s">
        <v>96</v>
      </c>
      <c r="I2957" s="2" t="s">
        <v>99</v>
      </c>
      <c r="J2957" s="2" t="s">
        <v>94</v>
      </c>
      <c r="K2957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MUY SATISFACTORIO</v>
      </c>
    </row>
    <row r="2958" spans="1:11" x14ac:dyDescent="0.25">
      <c r="A2958">
        <v>18036</v>
      </c>
      <c r="B2958" s="1">
        <v>44298.488634259258</v>
      </c>
      <c r="C2958" t="s">
        <v>107</v>
      </c>
      <c r="D2958" t="s">
        <v>59</v>
      </c>
      <c r="E2958" s="4">
        <v>619186</v>
      </c>
      <c r="F2958" t="s">
        <v>89</v>
      </c>
      <c r="G2958">
        <v>12</v>
      </c>
      <c r="H2958" s="2" t="s">
        <v>94</v>
      </c>
      <c r="I2958" s="2" t="s">
        <v>100</v>
      </c>
      <c r="J2958" s="2" t="s">
        <v>102</v>
      </c>
      <c r="K2958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PASABLE</v>
      </c>
    </row>
    <row r="2959" spans="1:11" x14ac:dyDescent="0.25">
      <c r="A2959">
        <v>5928</v>
      </c>
      <c r="B2959" s="1">
        <v>44298.502372685187</v>
      </c>
      <c r="C2959" t="s">
        <v>4</v>
      </c>
      <c r="D2959" t="s">
        <v>54</v>
      </c>
      <c r="E2959" s="4">
        <v>909833</v>
      </c>
      <c r="F2959" t="s">
        <v>89</v>
      </c>
      <c r="G2959">
        <v>18</v>
      </c>
      <c r="H2959" s="2" t="s">
        <v>95</v>
      </c>
      <c r="I2959" s="2" t="s">
        <v>100</v>
      </c>
      <c r="J2959" s="2" t="s">
        <v>94</v>
      </c>
      <c r="K2959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PASABLE</v>
      </c>
    </row>
    <row r="2960" spans="1:11" x14ac:dyDescent="0.25">
      <c r="A2960">
        <v>15576</v>
      </c>
      <c r="B2960" s="1">
        <v>44298.548877314817</v>
      </c>
      <c r="C2960" t="s">
        <v>111</v>
      </c>
      <c r="D2960" t="s">
        <v>72</v>
      </c>
      <c r="E2960" s="4">
        <v>158289</v>
      </c>
      <c r="F2960" t="s">
        <v>89</v>
      </c>
      <c r="G2960">
        <v>16</v>
      </c>
      <c r="H2960" s="2" t="s">
        <v>95</v>
      </c>
      <c r="I2960" s="2" t="s">
        <v>99</v>
      </c>
      <c r="J2960" s="2" t="s">
        <v>102</v>
      </c>
      <c r="K2960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PASABLE</v>
      </c>
    </row>
    <row r="2961" spans="1:11" x14ac:dyDescent="0.25">
      <c r="A2961">
        <v>22122</v>
      </c>
      <c r="B2961" s="1">
        <v>44298.550706018519</v>
      </c>
      <c r="C2961" t="s">
        <v>111</v>
      </c>
      <c r="D2961" t="s">
        <v>65</v>
      </c>
      <c r="E2961" s="4">
        <v>388300</v>
      </c>
      <c r="F2961" t="s">
        <v>89</v>
      </c>
      <c r="G2961">
        <v>41</v>
      </c>
      <c r="H2961" s="2" t="s">
        <v>94</v>
      </c>
      <c r="I2961" s="2" t="s">
        <v>100</v>
      </c>
      <c r="J2961" s="2" t="s">
        <v>103</v>
      </c>
      <c r="K2961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PASABLE</v>
      </c>
    </row>
    <row r="2962" spans="1:11" x14ac:dyDescent="0.25">
      <c r="A2962">
        <v>15023</v>
      </c>
      <c r="B2962" s="1">
        <v>44298.560868055552</v>
      </c>
      <c r="C2962" t="s">
        <v>6</v>
      </c>
      <c r="D2962" t="s">
        <v>38</v>
      </c>
      <c r="E2962" s="4">
        <v>551618</v>
      </c>
      <c r="F2962" t="s">
        <v>88</v>
      </c>
      <c r="G2962">
        <v>8</v>
      </c>
      <c r="H2962" s="2" t="s">
        <v>95</v>
      </c>
      <c r="I2962" s="2" t="s">
        <v>99</v>
      </c>
      <c r="J2962" s="2" t="s">
        <v>103</v>
      </c>
      <c r="K2962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2963" spans="1:11" x14ac:dyDescent="0.25">
      <c r="A2963">
        <v>15025</v>
      </c>
      <c r="B2963" s="1">
        <v>44298.564444444448</v>
      </c>
      <c r="C2963" t="s">
        <v>6</v>
      </c>
      <c r="D2963" t="s">
        <v>101</v>
      </c>
      <c r="E2963" s="4">
        <v>473901</v>
      </c>
      <c r="F2963" t="s">
        <v>88</v>
      </c>
      <c r="G2963">
        <v>42</v>
      </c>
      <c r="H2963" s="2" t="s">
        <v>95</v>
      </c>
      <c r="I2963" s="2" t="s">
        <v>99</v>
      </c>
      <c r="J2963" s="2" t="s">
        <v>94</v>
      </c>
      <c r="K2963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2964" spans="1:11" x14ac:dyDescent="0.25">
      <c r="A2964">
        <v>15027</v>
      </c>
      <c r="B2964" s="1">
        <v>44298.569062499999</v>
      </c>
      <c r="C2964" t="s">
        <v>6</v>
      </c>
      <c r="D2964" t="s">
        <v>44</v>
      </c>
      <c r="E2964" s="4">
        <v>325645</v>
      </c>
      <c r="F2964" t="s">
        <v>88</v>
      </c>
      <c r="G2964">
        <v>23</v>
      </c>
      <c r="H2964" s="2" t="s">
        <v>95</v>
      </c>
      <c r="I2964" s="2" t="s">
        <v>99</v>
      </c>
      <c r="J2964" s="2" t="s">
        <v>94</v>
      </c>
      <c r="K2964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2965" spans="1:11" x14ac:dyDescent="0.25">
      <c r="A2965">
        <v>15028</v>
      </c>
      <c r="B2965" s="1">
        <v>44298.579375000001</v>
      </c>
      <c r="C2965" t="s">
        <v>6</v>
      </c>
      <c r="D2965" t="s">
        <v>101</v>
      </c>
      <c r="E2965" s="4">
        <v>658512</v>
      </c>
      <c r="F2965" t="s">
        <v>88</v>
      </c>
      <c r="G2965">
        <v>34</v>
      </c>
      <c r="H2965" s="2" t="s">
        <v>94</v>
      </c>
      <c r="I2965" s="2" t="s">
        <v>100</v>
      </c>
      <c r="J2965" s="2" t="s">
        <v>103</v>
      </c>
      <c r="K2965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2966" spans="1:11" x14ac:dyDescent="0.25">
      <c r="A2966">
        <v>15029</v>
      </c>
      <c r="B2966" s="1">
        <v>44298.582094907404</v>
      </c>
      <c r="C2966" t="s">
        <v>6</v>
      </c>
      <c r="D2966" t="s">
        <v>65</v>
      </c>
      <c r="E2966" s="4">
        <v>209447</v>
      </c>
      <c r="F2966" t="s">
        <v>90</v>
      </c>
      <c r="G2966">
        <v>15</v>
      </c>
      <c r="H2966" s="2" t="s">
        <v>95</v>
      </c>
      <c r="I2966" s="2" t="s">
        <v>99</v>
      </c>
      <c r="J2966" s="2" t="s">
        <v>94</v>
      </c>
      <c r="K2966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2967" spans="1:11" x14ac:dyDescent="0.25">
      <c r="A2967">
        <v>15030</v>
      </c>
      <c r="B2967" s="1">
        <v>44298.587881944448</v>
      </c>
      <c r="C2967" t="s">
        <v>6</v>
      </c>
      <c r="D2967" t="s">
        <v>40</v>
      </c>
      <c r="E2967" s="4">
        <v>833854</v>
      </c>
      <c r="F2967" t="s">
        <v>88</v>
      </c>
      <c r="G2967">
        <v>3</v>
      </c>
      <c r="H2967" s="2" t="s">
        <v>94</v>
      </c>
      <c r="I2967" s="2" t="s">
        <v>100</v>
      </c>
      <c r="J2967" s="2" t="s">
        <v>103</v>
      </c>
      <c r="K2967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2968" spans="1:11" x14ac:dyDescent="0.25">
      <c r="A2968">
        <v>15031</v>
      </c>
      <c r="B2968" s="1">
        <v>44298.591562499998</v>
      </c>
      <c r="C2968" t="s">
        <v>6</v>
      </c>
      <c r="D2968" t="s">
        <v>56</v>
      </c>
      <c r="E2968" s="4">
        <v>595255</v>
      </c>
      <c r="F2968" t="s">
        <v>90</v>
      </c>
      <c r="G2968">
        <v>28</v>
      </c>
      <c r="H2968" s="2" t="s">
        <v>94</v>
      </c>
      <c r="I2968" s="2" t="s">
        <v>99</v>
      </c>
      <c r="J2968" s="2" t="s">
        <v>102</v>
      </c>
      <c r="K2968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2969" spans="1:11" x14ac:dyDescent="0.25">
      <c r="A2969">
        <v>15024</v>
      </c>
      <c r="B2969" s="1">
        <v>44298.639664351853</v>
      </c>
      <c r="C2969" t="s">
        <v>6</v>
      </c>
      <c r="D2969" t="s">
        <v>65</v>
      </c>
      <c r="E2969" s="4">
        <v>962795</v>
      </c>
      <c r="F2969" t="s">
        <v>90</v>
      </c>
      <c r="G2969">
        <v>23</v>
      </c>
      <c r="H2969" s="2" t="s">
        <v>94</v>
      </c>
      <c r="I2969" s="2" t="s">
        <v>99</v>
      </c>
      <c r="J2969" s="2" t="s">
        <v>103</v>
      </c>
      <c r="K2969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2970" spans="1:11" x14ac:dyDescent="0.25">
      <c r="A2970">
        <v>5927</v>
      </c>
      <c r="B2970" s="1">
        <v>44298.646631944444</v>
      </c>
      <c r="C2970" t="s">
        <v>4</v>
      </c>
      <c r="D2970" t="s">
        <v>74</v>
      </c>
      <c r="E2970" s="4">
        <v>447599</v>
      </c>
      <c r="F2970" t="s">
        <v>90</v>
      </c>
      <c r="G2970">
        <v>20</v>
      </c>
      <c r="H2970" s="2" t="s">
        <v>94</v>
      </c>
      <c r="I2970" s="2" t="s">
        <v>99</v>
      </c>
      <c r="J2970" s="2" t="s">
        <v>102</v>
      </c>
      <c r="K2970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2971" spans="1:11" x14ac:dyDescent="0.25">
      <c r="A2971">
        <v>5926</v>
      </c>
      <c r="B2971" s="1">
        <v>44298.649050925924</v>
      </c>
      <c r="C2971" t="s">
        <v>4</v>
      </c>
      <c r="D2971" t="s">
        <v>52</v>
      </c>
      <c r="E2971" s="4">
        <v>588613</v>
      </c>
      <c r="F2971" t="s">
        <v>88</v>
      </c>
      <c r="G2971">
        <v>38</v>
      </c>
      <c r="H2971" s="2" t="s">
        <v>94</v>
      </c>
      <c r="I2971" s="2" t="s">
        <v>100</v>
      </c>
      <c r="J2971" s="2" t="s">
        <v>94</v>
      </c>
      <c r="K2971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2972" spans="1:11" x14ac:dyDescent="0.25">
      <c r="A2972">
        <v>5925</v>
      </c>
      <c r="B2972" s="1">
        <v>44298.658726851849</v>
      </c>
      <c r="C2972" t="s">
        <v>4</v>
      </c>
      <c r="D2972" t="s">
        <v>55</v>
      </c>
      <c r="E2972" s="4">
        <v>391996</v>
      </c>
      <c r="F2972" t="s">
        <v>89</v>
      </c>
      <c r="G2972" s="34">
        <v>39</v>
      </c>
      <c r="H2972" s="2" t="s">
        <v>96</v>
      </c>
      <c r="I2972" s="2" t="s">
        <v>99</v>
      </c>
      <c r="J2972" s="2" t="s">
        <v>94</v>
      </c>
      <c r="K2972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MUY SATISFACTORIO</v>
      </c>
    </row>
    <row r="2973" spans="1:11" x14ac:dyDescent="0.25">
      <c r="A2973">
        <v>5924</v>
      </c>
      <c r="B2973" s="1">
        <v>44298.662453703706</v>
      </c>
      <c r="C2973" t="s">
        <v>6</v>
      </c>
      <c r="D2973" t="s">
        <v>65</v>
      </c>
      <c r="E2973" s="4">
        <v>172985</v>
      </c>
      <c r="F2973" t="s">
        <v>90</v>
      </c>
      <c r="G2973">
        <v>24</v>
      </c>
      <c r="H2973" s="2" t="s">
        <v>94</v>
      </c>
      <c r="I2973" s="2" t="s">
        <v>100</v>
      </c>
      <c r="J2973" s="2" t="s">
        <v>102</v>
      </c>
      <c r="K2973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2974" spans="1:11" x14ac:dyDescent="0.25">
      <c r="A2974">
        <v>5923</v>
      </c>
      <c r="B2974" s="1">
        <v>44298.673958333333</v>
      </c>
      <c r="C2974" t="s">
        <v>6</v>
      </c>
      <c r="D2974" t="s">
        <v>52</v>
      </c>
      <c r="E2974" s="4">
        <v>633651</v>
      </c>
      <c r="F2974" t="s">
        <v>89</v>
      </c>
      <c r="G2974">
        <v>46</v>
      </c>
      <c r="H2974" s="2" t="s">
        <v>95</v>
      </c>
      <c r="I2974" s="2" t="s">
        <v>100</v>
      </c>
      <c r="J2974" s="2" t="s">
        <v>103</v>
      </c>
      <c r="K2974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PASABLE</v>
      </c>
    </row>
    <row r="2975" spans="1:11" x14ac:dyDescent="0.25">
      <c r="A2975">
        <v>15022</v>
      </c>
      <c r="B2975" s="1">
        <v>44298.674490740741</v>
      </c>
      <c r="C2975" t="s">
        <v>6</v>
      </c>
      <c r="D2975" t="s">
        <v>74</v>
      </c>
      <c r="E2975" s="4">
        <v>336386</v>
      </c>
      <c r="F2975" t="s">
        <v>89</v>
      </c>
      <c r="G2975" s="34">
        <v>12</v>
      </c>
      <c r="H2975" s="2" t="s">
        <v>96</v>
      </c>
      <c r="I2975" s="2" t="s">
        <v>99</v>
      </c>
      <c r="J2975" s="2" t="s">
        <v>103</v>
      </c>
      <c r="K2975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MUY SATISFACTORIO</v>
      </c>
    </row>
    <row r="2976" spans="1:11" x14ac:dyDescent="0.25">
      <c r="A2976">
        <v>15026</v>
      </c>
      <c r="B2976" s="1">
        <v>44298.695</v>
      </c>
      <c r="C2976" t="s">
        <v>6</v>
      </c>
      <c r="D2976" t="s">
        <v>68</v>
      </c>
      <c r="E2976" s="4">
        <v>537644</v>
      </c>
      <c r="F2976" t="s">
        <v>88</v>
      </c>
      <c r="G2976">
        <v>45</v>
      </c>
      <c r="H2976" s="2" t="s">
        <v>96</v>
      </c>
      <c r="I2976" s="2" t="s">
        <v>99</v>
      </c>
      <c r="J2976" s="2" t="s">
        <v>103</v>
      </c>
      <c r="K2976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2977" spans="1:11" x14ac:dyDescent="0.25">
      <c r="A2977">
        <v>5922</v>
      </c>
      <c r="B2977" s="1">
        <v>44298.697708333333</v>
      </c>
      <c r="C2977" t="s">
        <v>6</v>
      </c>
      <c r="D2977" t="s">
        <v>70</v>
      </c>
      <c r="E2977" s="4">
        <v>823782</v>
      </c>
      <c r="F2977" t="s">
        <v>88</v>
      </c>
      <c r="G2977">
        <v>34</v>
      </c>
      <c r="H2977" s="2" t="s">
        <v>95</v>
      </c>
      <c r="I2977" s="2" t="s">
        <v>100</v>
      </c>
      <c r="J2977" s="2" t="s">
        <v>94</v>
      </c>
      <c r="K2977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2978" spans="1:11" x14ac:dyDescent="0.25">
      <c r="A2978">
        <v>5921</v>
      </c>
      <c r="B2978" s="1">
        <v>44298.709548611114</v>
      </c>
      <c r="C2978" t="s">
        <v>6</v>
      </c>
      <c r="D2978" t="s">
        <v>40</v>
      </c>
      <c r="E2978" s="4">
        <v>667180</v>
      </c>
      <c r="F2978" t="s">
        <v>89</v>
      </c>
      <c r="G2978" s="34">
        <v>50</v>
      </c>
      <c r="H2978" s="2" t="s">
        <v>96</v>
      </c>
      <c r="I2978" s="2" t="s">
        <v>99</v>
      </c>
      <c r="J2978" s="2" t="s">
        <v>102</v>
      </c>
      <c r="K2978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MUY SATISFACTORIO</v>
      </c>
    </row>
    <row r="2979" spans="1:11" x14ac:dyDescent="0.25">
      <c r="A2979">
        <v>15017</v>
      </c>
      <c r="B2979" s="1">
        <v>44298.763090277775</v>
      </c>
      <c r="C2979" t="s">
        <v>6</v>
      </c>
      <c r="D2979" t="s">
        <v>38</v>
      </c>
      <c r="E2979" s="4">
        <v>40774</v>
      </c>
      <c r="F2979" t="s">
        <v>89</v>
      </c>
      <c r="G2979">
        <v>16</v>
      </c>
      <c r="H2979" s="2" t="s">
        <v>95</v>
      </c>
      <c r="I2979" s="2" t="s">
        <v>99</v>
      </c>
      <c r="J2979" s="2" t="s">
        <v>103</v>
      </c>
      <c r="K2979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PASABLE</v>
      </c>
    </row>
    <row r="2980" spans="1:11" x14ac:dyDescent="0.25">
      <c r="A2980">
        <v>8325</v>
      </c>
      <c r="B2980" s="1">
        <v>44298.892534722225</v>
      </c>
      <c r="C2980" t="s">
        <v>4</v>
      </c>
      <c r="D2980" t="s">
        <v>64</v>
      </c>
      <c r="E2980" s="4">
        <v>696987</v>
      </c>
      <c r="F2980" t="s">
        <v>90</v>
      </c>
      <c r="G2980">
        <v>2</v>
      </c>
      <c r="H2980" s="2" t="s">
        <v>95</v>
      </c>
      <c r="I2980" s="2" t="s">
        <v>100</v>
      </c>
      <c r="J2980" s="2" t="s">
        <v>103</v>
      </c>
      <c r="K2980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2981" spans="1:11" x14ac:dyDescent="0.25">
      <c r="A2981">
        <v>8870</v>
      </c>
      <c r="B2981" s="1">
        <v>44298.892534722225</v>
      </c>
      <c r="C2981" t="s">
        <v>4</v>
      </c>
      <c r="D2981" t="s">
        <v>64</v>
      </c>
      <c r="E2981" s="4">
        <v>435557</v>
      </c>
      <c r="F2981" t="s">
        <v>90</v>
      </c>
      <c r="G2981">
        <v>19</v>
      </c>
      <c r="H2981" s="2" t="s">
        <v>94</v>
      </c>
      <c r="I2981" s="2" t="s">
        <v>100</v>
      </c>
      <c r="J2981" s="2" t="s">
        <v>94</v>
      </c>
      <c r="K2981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2982" spans="1:11" x14ac:dyDescent="0.25">
      <c r="A2982">
        <v>22112</v>
      </c>
      <c r="B2982" s="1">
        <v>44299.34642361111</v>
      </c>
      <c r="C2982" t="s">
        <v>110</v>
      </c>
      <c r="D2982" t="s">
        <v>72</v>
      </c>
      <c r="E2982" s="4">
        <v>33013</v>
      </c>
      <c r="F2982" t="s">
        <v>88</v>
      </c>
      <c r="G2982">
        <v>2</v>
      </c>
      <c r="H2982" s="2" t="s">
        <v>94</v>
      </c>
      <c r="I2982" s="2" t="s">
        <v>99</v>
      </c>
      <c r="J2982" s="2" t="s">
        <v>94</v>
      </c>
      <c r="K2982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2983" spans="1:11" x14ac:dyDescent="0.25">
      <c r="A2983">
        <v>5920</v>
      </c>
      <c r="B2983" s="1">
        <v>44299.403252314813</v>
      </c>
      <c r="C2983" t="s">
        <v>6</v>
      </c>
      <c r="D2983" t="s">
        <v>68</v>
      </c>
      <c r="E2983" s="4">
        <v>481574</v>
      </c>
      <c r="F2983" t="s">
        <v>89</v>
      </c>
      <c r="G2983" s="34">
        <v>4</v>
      </c>
      <c r="H2983" s="2" t="s">
        <v>96</v>
      </c>
      <c r="I2983" s="2" t="s">
        <v>99</v>
      </c>
      <c r="J2983" s="2" t="s">
        <v>103</v>
      </c>
      <c r="K2983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MUY SATISFACTORIO</v>
      </c>
    </row>
    <row r="2984" spans="1:11" x14ac:dyDescent="0.25">
      <c r="A2984">
        <v>22536</v>
      </c>
      <c r="B2984" s="1">
        <v>44299.408229166664</v>
      </c>
      <c r="C2984" t="s">
        <v>105</v>
      </c>
      <c r="D2984" t="s">
        <v>57</v>
      </c>
      <c r="E2984" s="4">
        <v>898192</v>
      </c>
      <c r="F2984" t="s">
        <v>89</v>
      </c>
      <c r="G2984" s="34">
        <v>45</v>
      </c>
      <c r="H2984" s="2" t="s">
        <v>96</v>
      </c>
      <c r="I2984" s="2" t="s">
        <v>99</v>
      </c>
      <c r="J2984" s="2" t="s">
        <v>94</v>
      </c>
      <c r="K2984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MUY SATISFACTORIO</v>
      </c>
    </row>
    <row r="2985" spans="1:11" x14ac:dyDescent="0.25">
      <c r="A2985">
        <v>5919</v>
      </c>
      <c r="B2985" s="1">
        <v>44299.441284722219</v>
      </c>
      <c r="C2985" t="s">
        <v>20</v>
      </c>
      <c r="D2985" t="s">
        <v>15</v>
      </c>
      <c r="E2985" s="4">
        <v>129386</v>
      </c>
      <c r="F2985" t="s">
        <v>89</v>
      </c>
      <c r="G2985">
        <v>42</v>
      </c>
      <c r="H2985" s="2" t="s">
        <v>94</v>
      </c>
      <c r="I2985" s="2" t="s">
        <v>100</v>
      </c>
      <c r="J2985" s="2" t="s">
        <v>103</v>
      </c>
      <c r="K2985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PASABLE</v>
      </c>
    </row>
    <row r="2986" spans="1:11" x14ac:dyDescent="0.25">
      <c r="A2986">
        <v>17967</v>
      </c>
      <c r="B2986" s="1">
        <v>44299.458425925928</v>
      </c>
      <c r="C2986" t="s">
        <v>107</v>
      </c>
      <c r="D2986" t="s">
        <v>63</v>
      </c>
      <c r="E2986" s="4">
        <v>825040</v>
      </c>
      <c r="F2986" t="s">
        <v>90</v>
      </c>
      <c r="G2986">
        <v>22</v>
      </c>
      <c r="H2986" s="2" t="s">
        <v>94</v>
      </c>
      <c r="I2986" s="2" t="s">
        <v>100</v>
      </c>
      <c r="J2986" s="2" t="s">
        <v>94</v>
      </c>
      <c r="K2986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2987" spans="1:11" x14ac:dyDescent="0.25">
      <c r="A2987">
        <v>8244</v>
      </c>
      <c r="B2987" s="1">
        <v>44299.459039351852</v>
      </c>
      <c r="C2987" t="s">
        <v>4</v>
      </c>
      <c r="D2987" t="s">
        <v>47</v>
      </c>
      <c r="E2987" s="4">
        <v>23760</v>
      </c>
      <c r="F2987" t="s">
        <v>88</v>
      </c>
      <c r="G2987">
        <v>28</v>
      </c>
      <c r="H2987" s="2" t="s">
        <v>95</v>
      </c>
      <c r="I2987" s="2" t="s">
        <v>99</v>
      </c>
      <c r="J2987" s="2" t="s">
        <v>94</v>
      </c>
      <c r="K2987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2988" spans="1:11" x14ac:dyDescent="0.25">
      <c r="A2988">
        <v>15012</v>
      </c>
      <c r="B2988" s="1">
        <v>44299.472037037034</v>
      </c>
      <c r="C2988" t="s">
        <v>6</v>
      </c>
      <c r="D2988" t="s">
        <v>38</v>
      </c>
      <c r="E2988" s="4">
        <v>955700</v>
      </c>
      <c r="F2988" t="s">
        <v>88</v>
      </c>
      <c r="G2988">
        <v>29</v>
      </c>
      <c r="H2988" s="2" t="s">
        <v>94</v>
      </c>
      <c r="I2988" s="2" t="s">
        <v>99</v>
      </c>
      <c r="J2988" s="2" t="s">
        <v>103</v>
      </c>
      <c r="K2988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2989" spans="1:11" x14ac:dyDescent="0.25">
      <c r="A2989">
        <v>15014</v>
      </c>
      <c r="B2989" s="1">
        <v>44299.476469907408</v>
      </c>
      <c r="C2989" t="s">
        <v>6</v>
      </c>
      <c r="D2989" t="s">
        <v>68</v>
      </c>
      <c r="E2989" s="4">
        <v>665373</v>
      </c>
      <c r="F2989" t="s">
        <v>88</v>
      </c>
      <c r="G2989">
        <v>41</v>
      </c>
      <c r="H2989" s="2" t="s">
        <v>94</v>
      </c>
      <c r="I2989" s="2" t="s">
        <v>99</v>
      </c>
      <c r="J2989" s="2" t="s">
        <v>94</v>
      </c>
      <c r="K2989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2990" spans="1:11" x14ac:dyDescent="0.25">
      <c r="A2990">
        <v>15015</v>
      </c>
      <c r="B2990" s="1">
        <v>44299.480821759258</v>
      </c>
      <c r="C2990" t="s">
        <v>6</v>
      </c>
      <c r="D2990" t="s">
        <v>40</v>
      </c>
      <c r="E2990" s="4">
        <v>107431</v>
      </c>
      <c r="F2990" t="s">
        <v>90</v>
      </c>
      <c r="G2990">
        <v>23</v>
      </c>
      <c r="H2990" s="2" t="s">
        <v>94</v>
      </c>
      <c r="I2990" s="2" t="s">
        <v>99</v>
      </c>
      <c r="J2990" s="2" t="s">
        <v>102</v>
      </c>
      <c r="K2990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2991" spans="1:11" x14ac:dyDescent="0.25">
      <c r="A2991">
        <v>5918</v>
      </c>
      <c r="B2991" s="1">
        <v>44299.484895833331</v>
      </c>
      <c r="C2991" t="s">
        <v>4</v>
      </c>
      <c r="D2991" t="s">
        <v>55</v>
      </c>
      <c r="E2991" s="4">
        <v>466024</v>
      </c>
      <c r="F2991" t="s">
        <v>89</v>
      </c>
      <c r="G2991">
        <v>12</v>
      </c>
      <c r="H2991" s="2" t="s">
        <v>94</v>
      </c>
      <c r="I2991" s="2" t="s">
        <v>99</v>
      </c>
      <c r="J2991" s="2" t="s">
        <v>102</v>
      </c>
      <c r="K2991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PASABLE</v>
      </c>
    </row>
    <row r="2992" spans="1:11" x14ac:dyDescent="0.25">
      <c r="A2992">
        <v>15018</v>
      </c>
      <c r="B2992" s="1">
        <v>44299.486932870372</v>
      </c>
      <c r="C2992" t="s">
        <v>6</v>
      </c>
      <c r="D2992" t="s">
        <v>40</v>
      </c>
      <c r="E2992" s="4">
        <v>544176</v>
      </c>
      <c r="F2992" t="s">
        <v>90</v>
      </c>
      <c r="G2992">
        <v>25</v>
      </c>
      <c r="H2992" s="2" t="s">
        <v>96</v>
      </c>
      <c r="I2992" s="2" t="s">
        <v>100</v>
      </c>
      <c r="J2992" s="2" t="s">
        <v>94</v>
      </c>
      <c r="K2992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2993" spans="1:11" x14ac:dyDescent="0.25">
      <c r="A2993">
        <v>17993</v>
      </c>
      <c r="B2993" s="1">
        <v>44299.487719907411</v>
      </c>
      <c r="C2993" t="s">
        <v>4</v>
      </c>
      <c r="D2993" t="s">
        <v>75</v>
      </c>
      <c r="E2993" s="4">
        <v>521591</v>
      </c>
      <c r="F2993" t="s">
        <v>88</v>
      </c>
      <c r="G2993">
        <v>50</v>
      </c>
      <c r="H2993" s="2" t="s">
        <v>95</v>
      </c>
      <c r="I2993" s="2" t="s">
        <v>99</v>
      </c>
      <c r="J2993" s="2" t="s">
        <v>94</v>
      </c>
      <c r="K2993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2994" spans="1:11" x14ac:dyDescent="0.25">
      <c r="A2994">
        <v>5917</v>
      </c>
      <c r="B2994" s="1">
        <v>44299.4919212963</v>
      </c>
      <c r="C2994" t="s">
        <v>4</v>
      </c>
      <c r="D2994" t="s">
        <v>15</v>
      </c>
      <c r="E2994" s="4">
        <v>226361</v>
      </c>
      <c r="F2994" t="s">
        <v>88</v>
      </c>
      <c r="G2994">
        <v>50</v>
      </c>
      <c r="H2994" s="2" t="s">
        <v>94</v>
      </c>
      <c r="I2994" s="2" t="s">
        <v>99</v>
      </c>
      <c r="J2994" s="2" t="s">
        <v>102</v>
      </c>
      <c r="K2994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2995" spans="1:11" x14ac:dyDescent="0.25">
      <c r="A2995">
        <v>5916</v>
      </c>
      <c r="B2995" s="1">
        <v>44299.494120370371</v>
      </c>
      <c r="C2995" t="s">
        <v>6</v>
      </c>
      <c r="D2995" t="s">
        <v>83</v>
      </c>
      <c r="E2995" s="4">
        <v>659880</v>
      </c>
      <c r="F2995" t="s">
        <v>88</v>
      </c>
      <c r="G2995">
        <v>27</v>
      </c>
      <c r="H2995" s="2" t="s">
        <v>94</v>
      </c>
      <c r="I2995" s="2" t="s">
        <v>100</v>
      </c>
      <c r="J2995" s="2" t="s">
        <v>102</v>
      </c>
      <c r="K2995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2996" spans="1:11" x14ac:dyDescent="0.25">
      <c r="A2996">
        <v>5915</v>
      </c>
      <c r="B2996" s="1">
        <v>44299.498148148145</v>
      </c>
      <c r="C2996" t="s">
        <v>6</v>
      </c>
      <c r="D2996" t="s">
        <v>51</v>
      </c>
      <c r="E2996" s="4">
        <v>150016</v>
      </c>
      <c r="F2996" t="s">
        <v>90</v>
      </c>
      <c r="G2996">
        <v>32</v>
      </c>
      <c r="H2996" s="2" t="s">
        <v>95</v>
      </c>
      <c r="I2996" s="2" t="s">
        <v>100</v>
      </c>
      <c r="J2996" s="2" t="s">
        <v>103</v>
      </c>
      <c r="K2996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AUSENTE</v>
      </c>
    </row>
    <row r="2997" spans="1:11" x14ac:dyDescent="0.25">
      <c r="A2997">
        <v>15010</v>
      </c>
      <c r="B2997" s="1">
        <v>44299.510671296295</v>
      </c>
      <c r="C2997" t="s">
        <v>6</v>
      </c>
      <c r="D2997" t="s">
        <v>15</v>
      </c>
      <c r="E2997" s="4">
        <v>339018</v>
      </c>
      <c r="F2997" t="s">
        <v>89</v>
      </c>
      <c r="G2997">
        <v>2</v>
      </c>
      <c r="H2997" s="2" t="s">
        <v>94</v>
      </c>
      <c r="I2997" s="2" t="s">
        <v>99</v>
      </c>
      <c r="J2997" s="2" t="s">
        <v>94</v>
      </c>
      <c r="K2997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PASABLE</v>
      </c>
    </row>
    <row r="2998" spans="1:11" x14ac:dyDescent="0.25">
      <c r="A2998">
        <v>5914</v>
      </c>
      <c r="B2998" s="1">
        <v>44299.52144675926</v>
      </c>
      <c r="C2998" t="s">
        <v>109</v>
      </c>
      <c r="D2998" t="s">
        <v>74</v>
      </c>
      <c r="E2998" s="4">
        <v>694614</v>
      </c>
      <c r="F2998" t="s">
        <v>89</v>
      </c>
      <c r="G2998">
        <v>24</v>
      </c>
      <c r="H2998" s="2" t="s">
        <v>94</v>
      </c>
      <c r="I2998" s="2" t="s">
        <v>100</v>
      </c>
      <c r="J2998" s="2" t="s">
        <v>94</v>
      </c>
      <c r="K2998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PASABLE</v>
      </c>
    </row>
    <row r="2999" spans="1:11" x14ac:dyDescent="0.25">
      <c r="A2999">
        <v>5913</v>
      </c>
      <c r="B2999" s="1">
        <v>44299.523194444446</v>
      </c>
      <c r="C2999" t="s">
        <v>4</v>
      </c>
      <c r="D2999" t="s">
        <v>36</v>
      </c>
      <c r="E2999" s="4">
        <v>512037</v>
      </c>
      <c r="F2999" t="s">
        <v>89</v>
      </c>
      <c r="G2999" s="34">
        <v>17</v>
      </c>
      <c r="H2999" s="2" t="s">
        <v>96</v>
      </c>
      <c r="I2999" s="2" t="s">
        <v>99</v>
      </c>
      <c r="J2999" s="2" t="s">
        <v>102</v>
      </c>
      <c r="K2999" t="str">
        <f>IF(AND(OBRAS[[#This Row],[Estado]]="FINALIZADA",OBRAS[[#This Row],[Prioridad]]="ALTA"),"MUY SATISFACTORIO",IF(AND(OBRAS[[#This Row],[Estado]]="FINALIZADA",OR(OBRAS[[#This Row],[Prioridad]]="MODERADA",OBRAS[[#This Row],[Prioridad]]="BAJA")),"PASABLE","AUSENTE"))</f>
        <v>MUY SATISFACTORIO</v>
      </c>
    </row>
  </sheetData>
  <conditionalFormatting sqref="J1:J1048576">
    <cfRule type="containsText" dxfId="19" priority="2" operator="containsText" text="NULA">
      <formula>NOT(ISERROR(SEARCH("NULA",J1)))</formula>
    </cfRule>
  </conditionalFormatting>
  <conditionalFormatting sqref="K1">
    <cfRule type="containsText" dxfId="18" priority="1" operator="containsText" text="NULA">
      <formula>NOT(ISERROR(SEARCH("NULA",K1)))</formula>
    </cfRule>
  </conditionalFormatting>
  <pageMargins left="0.7" right="0.7" top="0.75" bottom="0.75" header="0.3" footer="0.3"/>
  <pageSetup paperSize="9" orientation="portrait" r:id="rId1"/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6">
        <x14:dataValidation type="list" allowBlank="1" showInputMessage="1" showErrorMessage="1" xr:uid="{A6EA1E22-F347-4D1E-BC5F-C36D5F6D2244}">
          <x14:formula1>
            <xm:f>Auxiliar!$E$3:$E$48</xm:f>
          </x14:formula1>
          <xm:sqref>C2:C2999</xm:sqref>
        </x14:dataValidation>
        <x14:dataValidation type="list" allowBlank="1" showInputMessage="1" showErrorMessage="1" xr:uid="{E9AF48D0-D7AC-4468-B9E2-3D9C9496CFF3}">
          <x14:formula1>
            <xm:f>Auxiliar!$A$3:$A$50</xm:f>
          </x14:formula1>
          <xm:sqref>D2:D2999</xm:sqref>
        </x14:dataValidation>
        <x14:dataValidation type="list" allowBlank="1" showInputMessage="1" showErrorMessage="1" xr:uid="{5EEB09EB-7943-4466-B83B-BCBD97A47356}">
          <x14:formula1>
            <xm:f>Auxiliar!$K$3:$K$5</xm:f>
          </x14:formula1>
          <xm:sqref>F2:F2999</xm:sqref>
        </x14:dataValidation>
        <x14:dataValidation type="list" allowBlank="1" showInputMessage="1" showErrorMessage="1" xr:uid="{52E6DF9B-9D7D-4164-8FB1-865ED82C6FDE}">
          <x14:formula1>
            <xm:f>Auxiliar!$K$8:$K$10</xm:f>
          </x14:formula1>
          <xm:sqref>H2:H2999</xm:sqref>
        </x14:dataValidation>
        <x14:dataValidation type="list" allowBlank="1" showInputMessage="1" showErrorMessage="1" xr:uid="{056CFCE7-776C-4F16-B2DB-1C41EA0BDEE1}">
          <x14:formula1>
            <xm:f>Auxiliar!$K$18:$K$19</xm:f>
          </x14:formula1>
          <xm:sqref>I2:I2999</xm:sqref>
        </x14:dataValidation>
        <x14:dataValidation type="list" allowBlank="1" showInputMessage="1" showErrorMessage="1" xr:uid="{95F7CAA9-B23D-48AA-BED6-64B61FD1B68C}">
          <x14:formula1>
            <xm:f>Auxiliar!$K$13:$K$15</xm:f>
          </x14:formula1>
          <xm:sqref>J2:J2999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B2EBFB-85A1-463E-B1C0-3C2A3A79F86D}">
  <dimension ref="A1:M54"/>
  <sheetViews>
    <sheetView showGridLines="0" zoomScaleNormal="100" workbookViewId="0">
      <selection activeCell="K26" sqref="K26"/>
    </sheetView>
  </sheetViews>
  <sheetFormatPr baseColWidth="10" defaultRowHeight="15" x14ac:dyDescent="0.25"/>
  <cols>
    <col min="1" max="1" width="20.42578125" bestFit="1" customWidth="1"/>
    <col min="2" max="2" width="19.7109375" bestFit="1" customWidth="1"/>
    <col min="3" max="4" width="6.5703125" bestFit="1" customWidth="1"/>
    <col min="5" max="5" width="69.5703125" bestFit="1" customWidth="1"/>
    <col min="6" max="6" width="8.85546875" bestFit="1" customWidth="1"/>
    <col min="7" max="7" width="12.140625" bestFit="1" customWidth="1"/>
    <col min="8" max="9" width="5" bestFit="1" customWidth="1"/>
    <col min="10" max="10" width="6.5703125" bestFit="1" customWidth="1"/>
    <col min="11" max="11" width="12.140625" bestFit="1" customWidth="1"/>
    <col min="12" max="240" width="6.5703125" bestFit="1" customWidth="1"/>
    <col min="241" max="2051" width="7.5703125" bestFit="1" customWidth="1"/>
    <col min="2052" max="2052" width="8" bestFit="1" customWidth="1"/>
    <col min="2053" max="2734" width="7.5703125" bestFit="1" customWidth="1"/>
    <col min="2735" max="2735" width="8" bestFit="1" customWidth="1"/>
    <col min="2736" max="2996" width="7.5703125" bestFit="1" customWidth="1"/>
    <col min="2997" max="2997" width="12.5703125" bestFit="1" customWidth="1"/>
  </cols>
  <sheetData>
    <row r="1" spans="1:13" x14ac:dyDescent="0.25">
      <c r="F1" s="5"/>
      <c r="G1" s="5"/>
      <c r="M1" s="40"/>
    </row>
    <row r="2" spans="1:13" x14ac:dyDescent="0.25">
      <c r="A2" s="32" t="s">
        <v>85</v>
      </c>
      <c r="B2" s="33" t="s">
        <v>119</v>
      </c>
      <c r="C2" s="29"/>
      <c r="E2" s="29" t="s">
        <v>86</v>
      </c>
      <c r="F2" s="29" t="s">
        <v>114</v>
      </c>
      <c r="G2" s="29" t="s">
        <v>97</v>
      </c>
      <c r="H2" s="29" t="s">
        <v>115</v>
      </c>
      <c r="I2" s="29" t="s">
        <v>116</v>
      </c>
      <c r="K2" s="7" t="s">
        <v>91</v>
      </c>
      <c r="M2" s="40"/>
    </row>
    <row r="3" spans="1:13" x14ac:dyDescent="0.25">
      <c r="A3" s="30" t="s">
        <v>61</v>
      </c>
      <c r="B3" s="30">
        <f>COUNTIF(OBRAS[Barrio],A3)</f>
        <v>126</v>
      </c>
      <c r="C3" s="30"/>
      <c r="E3" s="30" t="s">
        <v>53</v>
      </c>
      <c r="F3" s="30">
        <f>COUNTIF(OBRAS[Descripción tipo de obra],E3)</f>
        <v>1</v>
      </c>
      <c r="G3" s="31">
        <f>IF(F3&gt;=1,(AVERAGEIF(OBRAS[Descripción tipo de obra],Auxiliar!E3,OBRAS[Presupuesto])),"SIN OBRAS")</f>
        <v>951856</v>
      </c>
      <c r="H3" s="30">
        <f>COUNTIFS(OBRAS[Descripción tipo de obra],Auxiliar!E3,OBRAS[Fecha],"&lt;"&amp;"1-1-2021")</f>
        <v>0</v>
      </c>
      <c r="I3" s="30">
        <f>COUNTIFS(OBRAS[Descripción tipo de obra],Auxiliar!E3,OBRAS[Fecha],"&gt;="&amp;"1-1-2021")</f>
        <v>1</v>
      </c>
      <c r="K3" s="6" t="s">
        <v>88</v>
      </c>
      <c r="M3" s="40"/>
    </row>
    <row r="4" spans="1:13" x14ac:dyDescent="0.25">
      <c r="A4" s="30" t="s">
        <v>81</v>
      </c>
      <c r="B4" s="30">
        <f>COUNTIF(OBRAS[Barrio],A4)</f>
        <v>30</v>
      </c>
      <c r="C4" s="30"/>
      <c r="E4" s="30" t="s">
        <v>106</v>
      </c>
      <c r="F4" s="30">
        <f>COUNTIF(OBRAS[Descripción tipo de obra],E4)</f>
        <v>2</v>
      </c>
      <c r="G4" s="31">
        <f>IF(F4&gt;=1,(AVERAGEIF(OBRAS[Descripción tipo de obra],Auxiliar!E4,OBRAS[Presupuesto])),"SIN OBRAS")</f>
        <v>617260</v>
      </c>
      <c r="H4" s="30">
        <f>COUNTIFS(OBRAS[Descripción tipo de obra],Auxiliar!E4,OBRAS[Fecha],"&lt;"&amp;"1-1-2021")</f>
        <v>0</v>
      </c>
      <c r="I4" s="30">
        <f>COUNTIFS(OBRAS[Descripción tipo de obra],Auxiliar!E4,OBRAS[Fecha],"&gt;="&amp;"1-1-2021")</f>
        <v>2</v>
      </c>
      <c r="K4" s="6" t="s">
        <v>90</v>
      </c>
      <c r="M4" s="40"/>
    </row>
    <row r="5" spans="1:13" x14ac:dyDescent="0.25">
      <c r="A5" s="30" t="s">
        <v>40</v>
      </c>
      <c r="B5" s="30">
        <f>COUNTIF(OBRAS[Barrio],A5)</f>
        <v>197</v>
      </c>
      <c r="C5" s="30"/>
      <c r="E5" s="30" t="s">
        <v>22</v>
      </c>
      <c r="F5" s="30">
        <f>COUNTIF(OBRAS[Descripción tipo de obra],E5)</f>
        <v>8</v>
      </c>
      <c r="G5" s="31">
        <f>IF(F5&gt;=1,(AVERAGEIF(OBRAS[Descripción tipo de obra],Auxiliar!E5,OBRAS[Presupuesto])),"SIN OBRAS")</f>
        <v>531378.5</v>
      </c>
      <c r="H5" s="30">
        <f>COUNTIFS(OBRAS[Descripción tipo de obra],Auxiliar!E5,OBRAS[Fecha],"&lt;"&amp;"1-1-2021")</f>
        <v>2</v>
      </c>
      <c r="I5" s="30">
        <f>COUNTIFS(OBRAS[Descripción tipo de obra],Auxiliar!E5,OBRAS[Fecha],"&gt;="&amp;"1-1-2021")</f>
        <v>6</v>
      </c>
      <c r="K5" s="6" t="s">
        <v>89</v>
      </c>
      <c r="M5" s="40"/>
    </row>
    <row r="6" spans="1:13" x14ac:dyDescent="0.25">
      <c r="A6" s="30" t="s">
        <v>55</v>
      </c>
      <c r="B6" s="30">
        <f>COUNTIF(OBRAS[Barrio],A6)</f>
        <v>37</v>
      </c>
      <c r="C6" s="30"/>
      <c r="E6" s="30" t="s">
        <v>32</v>
      </c>
      <c r="F6" s="30">
        <f>COUNTIF(OBRAS[Descripción tipo de obra],E6)</f>
        <v>5</v>
      </c>
      <c r="G6" s="31">
        <f>IF(F6&gt;=1,(AVERAGEIF(OBRAS[Descripción tipo de obra],Auxiliar!E6,OBRAS[Presupuesto])),"SIN OBRAS")</f>
        <v>600967.4</v>
      </c>
      <c r="H6" s="30">
        <f>COUNTIFS(OBRAS[Descripción tipo de obra],Auxiliar!E6,OBRAS[Fecha],"&lt;"&amp;"1-1-2021")</f>
        <v>4</v>
      </c>
      <c r="I6" s="30">
        <f>COUNTIFS(OBRAS[Descripción tipo de obra],Auxiliar!E6,OBRAS[Fecha],"&gt;="&amp;"1-1-2021")</f>
        <v>1</v>
      </c>
      <c r="M6" s="40"/>
    </row>
    <row r="7" spans="1:13" x14ac:dyDescent="0.25">
      <c r="A7" s="30" t="s">
        <v>29</v>
      </c>
      <c r="B7" s="30">
        <f>COUNTIF(OBRAS[Barrio],A7)</f>
        <v>116</v>
      </c>
      <c r="C7" s="30"/>
      <c r="E7" s="30" t="s">
        <v>31</v>
      </c>
      <c r="F7" s="30">
        <f>COUNTIF(OBRAS[Descripción tipo de obra],E7)</f>
        <v>13</v>
      </c>
      <c r="G7" s="31">
        <f>IF(F7&gt;=1,(AVERAGEIF(OBRAS[Descripción tipo de obra],Auxiliar!E7,OBRAS[Presupuesto])),"SIN OBRAS")</f>
        <v>417476.61538461538</v>
      </c>
      <c r="H7" s="30">
        <f>COUNTIFS(OBRAS[Descripción tipo de obra],Auxiliar!E7,OBRAS[Fecha],"&lt;"&amp;"1-1-2021")</f>
        <v>12</v>
      </c>
      <c r="I7" s="30">
        <f>COUNTIFS(OBRAS[Descripción tipo de obra],Auxiliar!E7,OBRAS[Fecha],"&gt;="&amp;"1-1-2021")</f>
        <v>1</v>
      </c>
      <c r="K7" s="9" t="s">
        <v>93</v>
      </c>
      <c r="M7" s="40"/>
    </row>
    <row r="8" spans="1:13" x14ac:dyDescent="0.25">
      <c r="A8" s="30" t="s">
        <v>65</v>
      </c>
      <c r="B8" s="30">
        <f>COUNTIF(OBRAS[Barrio],A8)</f>
        <v>318</v>
      </c>
      <c r="C8" s="30"/>
      <c r="E8" s="30" t="s">
        <v>14</v>
      </c>
      <c r="F8" s="30">
        <f>COUNTIF(OBRAS[Descripción tipo de obra],E8)</f>
        <v>136</v>
      </c>
      <c r="G8" s="31">
        <f>IF(F8&gt;=1,(AVERAGEIF(OBRAS[Descripción tipo de obra],Auxiliar!E8,OBRAS[Presupuesto])),"SIN OBRAS")</f>
        <v>519938.25</v>
      </c>
      <c r="H8" s="30">
        <f>COUNTIFS(OBRAS[Descripción tipo de obra],Auxiliar!E8,OBRAS[Fecha],"&lt;"&amp;"1-1-2021")</f>
        <v>52</v>
      </c>
      <c r="I8" s="30">
        <f>COUNTIFS(OBRAS[Descripción tipo de obra],Auxiliar!E8,OBRAS[Fecha],"&gt;="&amp;"1-1-2021")</f>
        <v>84</v>
      </c>
      <c r="K8" s="6" t="s">
        <v>94</v>
      </c>
      <c r="M8" s="40"/>
    </row>
    <row r="9" spans="1:13" x14ac:dyDescent="0.25">
      <c r="A9" s="30" t="s">
        <v>36</v>
      </c>
      <c r="B9" s="30">
        <f>COUNTIF(OBRAS[Barrio],A9)</f>
        <v>47</v>
      </c>
      <c r="C9" s="30"/>
      <c r="E9" s="30" t="s">
        <v>21</v>
      </c>
      <c r="F9" s="30">
        <f>COUNTIF(OBRAS[Descripción tipo de obra],E9)</f>
        <v>32</v>
      </c>
      <c r="G9" s="31">
        <f>IF(F9&gt;=1,(AVERAGEIF(OBRAS[Descripción tipo de obra],Auxiliar!E9,OBRAS[Presupuesto])),"SIN OBRAS")</f>
        <v>543383.25</v>
      </c>
      <c r="H9" s="30">
        <f>COUNTIFS(OBRAS[Descripción tipo de obra],Auxiliar!E9,OBRAS[Fecha],"&lt;"&amp;"1-1-2021")</f>
        <v>26</v>
      </c>
      <c r="I9" s="30">
        <f>COUNTIFS(OBRAS[Descripción tipo de obra],Auxiliar!E9,OBRAS[Fecha],"&gt;="&amp;"1-1-2021")</f>
        <v>6</v>
      </c>
      <c r="K9" s="6" t="s">
        <v>95</v>
      </c>
      <c r="M9" s="40"/>
    </row>
    <row r="10" spans="1:13" x14ac:dyDescent="0.25">
      <c r="A10" s="30" t="s">
        <v>64</v>
      </c>
      <c r="B10" s="30">
        <f>COUNTIF(OBRAS[Barrio],A10)</f>
        <v>110</v>
      </c>
      <c r="C10" s="30"/>
      <c r="E10" s="30" t="s">
        <v>17</v>
      </c>
      <c r="F10" s="30">
        <f>COUNTIF(OBRAS[Descripción tipo de obra],E10)</f>
        <v>33</v>
      </c>
      <c r="G10" s="31">
        <f>IF(F10&gt;=1,(AVERAGEIF(OBRAS[Descripción tipo de obra],Auxiliar!E10,OBRAS[Presupuesto])),"SIN OBRAS")</f>
        <v>603232.48484848486</v>
      </c>
      <c r="H10" s="30">
        <f>COUNTIFS(OBRAS[Descripción tipo de obra],Auxiliar!E10,OBRAS[Fecha],"&lt;"&amp;"1-1-2021")</f>
        <v>17</v>
      </c>
      <c r="I10" s="30">
        <f>COUNTIFS(OBRAS[Descripción tipo de obra],Auxiliar!E10,OBRAS[Fecha],"&gt;="&amp;"1-1-2021")</f>
        <v>16</v>
      </c>
      <c r="K10" s="6" t="s">
        <v>96</v>
      </c>
      <c r="M10" s="40"/>
    </row>
    <row r="11" spans="1:13" x14ac:dyDescent="0.25">
      <c r="A11" s="30" t="s">
        <v>49</v>
      </c>
      <c r="B11" s="30">
        <f>COUNTIF(OBRAS[Barrio],A11)</f>
        <v>53</v>
      </c>
      <c r="C11" s="30"/>
      <c r="E11" s="30" t="s">
        <v>42</v>
      </c>
      <c r="F11" s="30">
        <f>COUNTIF(OBRAS[Descripción tipo de obra],E11)</f>
        <v>1</v>
      </c>
      <c r="G11" s="31">
        <f>IF(F11&gt;=1,(AVERAGEIF(OBRAS[Descripción tipo de obra],Auxiliar!E11,OBRAS[Presupuesto])),"SIN OBRAS")</f>
        <v>745088</v>
      </c>
      <c r="H11" s="30">
        <f>COUNTIFS(OBRAS[Descripción tipo de obra],Auxiliar!E11,OBRAS[Fecha],"&lt;"&amp;"1-1-2021")</f>
        <v>1</v>
      </c>
      <c r="I11" s="30">
        <f>COUNTIFS(OBRAS[Descripción tipo de obra],Auxiliar!E11,OBRAS[Fecha],"&gt;="&amp;"1-1-2021")</f>
        <v>0</v>
      </c>
      <c r="M11" s="40"/>
    </row>
    <row r="12" spans="1:13" x14ac:dyDescent="0.25">
      <c r="A12" s="30" t="s">
        <v>47</v>
      </c>
      <c r="B12" s="30">
        <f>COUNTIF(OBRAS[Barrio],A12)</f>
        <v>25</v>
      </c>
      <c r="C12" s="30"/>
      <c r="E12" s="30" t="s">
        <v>9</v>
      </c>
      <c r="F12" s="30">
        <f>COUNTIF(OBRAS[Descripción tipo de obra],E12)</f>
        <v>8</v>
      </c>
      <c r="G12" s="31">
        <f>IF(F12&gt;=1,(AVERAGEIF(OBRAS[Descripción tipo de obra],Auxiliar!E12,OBRAS[Presupuesto])),"SIN OBRAS")</f>
        <v>665009.5</v>
      </c>
      <c r="H12" s="30">
        <f>COUNTIFS(OBRAS[Descripción tipo de obra],Auxiliar!E12,OBRAS[Fecha],"&lt;"&amp;"1-1-2021")</f>
        <v>2</v>
      </c>
      <c r="I12" s="30">
        <f>COUNTIFS(OBRAS[Descripción tipo de obra],Auxiliar!E12,OBRAS[Fecha],"&gt;="&amp;"1-1-2021")</f>
        <v>6</v>
      </c>
      <c r="K12" s="8" t="s">
        <v>123</v>
      </c>
      <c r="M12" s="40"/>
    </row>
    <row r="13" spans="1:13" x14ac:dyDescent="0.25">
      <c r="A13" s="30" t="s">
        <v>83</v>
      </c>
      <c r="B13" s="30">
        <f>COUNTIF(OBRAS[Barrio],A13)</f>
        <v>165</v>
      </c>
      <c r="C13" s="30"/>
      <c r="E13" s="30" t="s">
        <v>12</v>
      </c>
      <c r="F13" s="30">
        <f>COUNTIF(OBRAS[Descripción tipo de obra],E13)</f>
        <v>20</v>
      </c>
      <c r="G13" s="31">
        <f>IF(F13&gt;=1,(AVERAGEIF(OBRAS[Descripción tipo de obra],Auxiliar!E13,OBRAS[Presupuesto])),"SIN OBRAS")</f>
        <v>489389.4</v>
      </c>
      <c r="H13" s="30">
        <f>COUNTIFS(OBRAS[Descripción tipo de obra],Auxiliar!E13,OBRAS[Fecha],"&lt;"&amp;"1-1-2021")</f>
        <v>4</v>
      </c>
      <c r="I13" s="30">
        <f>COUNTIFS(OBRAS[Descripción tipo de obra],Auxiliar!E13,OBRAS[Fecha],"&gt;="&amp;"1-1-2021")</f>
        <v>16</v>
      </c>
      <c r="K13" s="6" t="s">
        <v>102</v>
      </c>
      <c r="M13" s="40"/>
    </row>
    <row r="14" spans="1:13" x14ac:dyDescent="0.25">
      <c r="A14" s="30" t="s">
        <v>38</v>
      </c>
      <c r="B14" s="30">
        <f>COUNTIF(OBRAS[Barrio],A14)</f>
        <v>174</v>
      </c>
      <c r="C14" s="30"/>
      <c r="E14" s="30" t="s">
        <v>43</v>
      </c>
      <c r="F14" s="30">
        <f>COUNTIF(OBRAS[Descripción tipo de obra],E14)</f>
        <v>1</v>
      </c>
      <c r="G14" s="31">
        <f>IF(F14&gt;=1,(AVERAGEIF(OBRAS[Descripción tipo de obra],Auxiliar!E14,OBRAS[Presupuesto])),"SIN OBRAS")</f>
        <v>185301</v>
      </c>
      <c r="H14" s="30">
        <f>COUNTIFS(OBRAS[Descripción tipo de obra],Auxiliar!E14,OBRAS[Fecha],"&lt;"&amp;"1-1-2021")</f>
        <v>0</v>
      </c>
      <c r="I14" s="30">
        <f>COUNTIFS(OBRAS[Descripción tipo de obra],Auxiliar!E14,OBRAS[Fecha],"&gt;="&amp;"1-1-2021")</f>
        <v>1</v>
      </c>
      <c r="K14" s="6" t="s">
        <v>94</v>
      </c>
      <c r="M14" s="40"/>
    </row>
    <row r="15" spans="1:13" x14ac:dyDescent="0.25">
      <c r="A15" s="30" t="s">
        <v>15</v>
      </c>
      <c r="B15" s="30">
        <f>COUNTIF(OBRAS[Barrio],A15)</f>
        <v>117</v>
      </c>
      <c r="C15" s="30"/>
      <c r="E15" s="30" t="s">
        <v>60</v>
      </c>
      <c r="F15" s="30">
        <f>COUNTIF(OBRAS[Descripción tipo de obra],E15)</f>
        <v>2</v>
      </c>
      <c r="G15" s="31">
        <f>IF(F15&gt;=1,(AVERAGEIF(OBRAS[Descripción tipo de obra],Auxiliar!E15,OBRAS[Presupuesto])),"SIN OBRAS")</f>
        <v>506534.5</v>
      </c>
      <c r="H15" s="30">
        <f>COUNTIFS(OBRAS[Descripción tipo de obra],Auxiliar!E15,OBRAS[Fecha],"&lt;"&amp;"1-1-2021")</f>
        <v>0</v>
      </c>
      <c r="I15" s="30">
        <f>COUNTIFS(OBRAS[Descripción tipo de obra],Auxiliar!E15,OBRAS[Fecha],"&gt;="&amp;"1-1-2021")</f>
        <v>2</v>
      </c>
      <c r="K15" s="6" t="s">
        <v>103</v>
      </c>
      <c r="M15" s="40"/>
    </row>
    <row r="16" spans="1:13" x14ac:dyDescent="0.25">
      <c r="A16" s="30" t="s">
        <v>57</v>
      </c>
      <c r="B16" s="30">
        <f>COUNTIF(OBRAS[Barrio],A16)</f>
        <v>48</v>
      </c>
      <c r="C16" s="30"/>
      <c r="E16" s="30" t="s">
        <v>10</v>
      </c>
      <c r="F16" s="30">
        <f>COUNTIF(OBRAS[Descripción tipo de obra],E16)</f>
        <v>74</v>
      </c>
      <c r="G16" s="31">
        <f>IF(F16&gt;=1,(AVERAGEIF(OBRAS[Descripción tipo de obra],Auxiliar!E16,OBRAS[Presupuesto])),"SIN OBRAS")</f>
        <v>489090.60810810811</v>
      </c>
      <c r="H16" s="30">
        <f>COUNTIFS(OBRAS[Descripción tipo de obra],Auxiliar!E16,OBRAS[Fecha],"&lt;"&amp;"1-1-2021")</f>
        <v>28</v>
      </c>
      <c r="I16" s="30">
        <f>COUNTIFS(OBRAS[Descripción tipo de obra],Auxiliar!E16,OBRAS[Fecha],"&gt;="&amp;"1-1-2021")</f>
        <v>46</v>
      </c>
      <c r="M16" s="40"/>
    </row>
    <row r="17" spans="1:13" x14ac:dyDescent="0.25">
      <c r="A17" s="30" t="s">
        <v>46</v>
      </c>
      <c r="B17" s="30">
        <f>COUNTIF(OBRAS[Barrio],A17)</f>
        <v>70</v>
      </c>
      <c r="C17" s="30"/>
      <c r="E17" s="30" t="s">
        <v>27</v>
      </c>
      <c r="F17" s="30">
        <f>COUNTIF(OBRAS[Descripción tipo de obra],E17)</f>
        <v>50</v>
      </c>
      <c r="G17" s="31">
        <f>IF(F17&gt;=1,(AVERAGEIF(OBRAS[Descripción tipo de obra],Auxiliar!E17,OBRAS[Presupuesto])),"SIN OBRAS")</f>
        <v>532172.43999999994</v>
      </c>
      <c r="H17" s="30">
        <f>COUNTIFS(OBRAS[Descripción tipo de obra],Auxiliar!E17,OBRAS[Fecha],"&lt;"&amp;"1-1-2021")</f>
        <v>23</v>
      </c>
      <c r="I17" s="30">
        <f>COUNTIFS(OBRAS[Descripción tipo de obra],Auxiliar!E17,OBRAS[Fecha],"&gt;="&amp;"1-1-2021")</f>
        <v>27</v>
      </c>
      <c r="K17" s="8" t="s">
        <v>126</v>
      </c>
      <c r="M17" s="40"/>
    </row>
    <row r="18" spans="1:13" x14ac:dyDescent="0.25">
      <c r="A18" s="30" t="s">
        <v>76</v>
      </c>
      <c r="B18" s="30">
        <f>COUNTIF(OBRAS[Barrio],A18)</f>
        <v>29</v>
      </c>
      <c r="C18" s="30"/>
      <c r="E18" s="30" t="s">
        <v>0</v>
      </c>
      <c r="F18" s="30">
        <f>COUNTIF(OBRAS[Descripción tipo de obra],E18)</f>
        <v>13</v>
      </c>
      <c r="G18" s="31">
        <f>IF(F18&gt;=1,(AVERAGEIF(OBRAS[Descripción tipo de obra],Auxiliar!E18,OBRAS[Presupuesto])),"SIN OBRAS")</f>
        <v>589384.4615384615</v>
      </c>
      <c r="H18" s="30">
        <f>COUNTIFS(OBRAS[Descripción tipo de obra],Auxiliar!E18,OBRAS[Fecha],"&lt;"&amp;"1-1-2021")</f>
        <v>4</v>
      </c>
      <c r="I18" s="30">
        <f>COUNTIFS(OBRAS[Descripción tipo de obra],Auxiliar!E18,OBRAS[Fecha],"&gt;="&amp;"1-1-2021")</f>
        <v>9</v>
      </c>
      <c r="K18" s="6" t="s">
        <v>100</v>
      </c>
      <c r="M18" s="40"/>
    </row>
    <row r="19" spans="1:13" x14ac:dyDescent="0.25">
      <c r="A19" s="30" t="s">
        <v>44</v>
      </c>
      <c r="B19" s="30">
        <f>COUNTIF(OBRAS[Barrio],A19)</f>
        <v>45</v>
      </c>
      <c r="C19" s="30"/>
      <c r="E19" s="30" t="s">
        <v>13</v>
      </c>
      <c r="F19" s="30">
        <f>COUNTIF(OBRAS[Descripción tipo de obra],E19)</f>
        <v>9</v>
      </c>
      <c r="G19" s="31">
        <f>IF(F19&gt;=1,(AVERAGEIF(OBRAS[Descripción tipo de obra],Auxiliar!E19,OBRAS[Presupuesto])),"SIN OBRAS")</f>
        <v>557662.33333333337</v>
      </c>
      <c r="H19" s="30">
        <f>COUNTIFS(OBRAS[Descripción tipo de obra],Auxiliar!E19,OBRAS[Fecha],"&lt;"&amp;"1-1-2021")</f>
        <v>0</v>
      </c>
      <c r="I19" s="30">
        <f>COUNTIFS(OBRAS[Descripción tipo de obra],Auxiliar!E19,OBRAS[Fecha],"&gt;="&amp;"1-1-2021")</f>
        <v>9</v>
      </c>
      <c r="K19" s="6" t="s">
        <v>99</v>
      </c>
      <c r="M19" s="40"/>
    </row>
    <row r="20" spans="1:13" x14ac:dyDescent="0.25">
      <c r="A20" s="30" t="s">
        <v>82</v>
      </c>
      <c r="B20" s="30">
        <f>COUNTIF(OBRAS[Barrio],A20)</f>
        <v>12</v>
      </c>
      <c r="C20" s="30"/>
      <c r="E20" s="30" t="s">
        <v>4</v>
      </c>
      <c r="F20" s="30">
        <f>COUNTIF(OBRAS[Descripción tipo de obra],E20)</f>
        <v>293</v>
      </c>
      <c r="G20" s="31">
        <f>IF(F20&gt;=1,(AVERAGEIF(OBRAS[Descripción tipo de obra],Auxiliar!E20,OBRAS[Presupuesto])),"SIN OBRAS")</f>
        <v>501048.00682593859</v>
      </c>
      <c r="H20" s="30">
        <f>COUNTIFS(OBRAS[Descripción tipo de obra],Auxiliar!E20,OBRAS[Fecha],"&lt;"&amp;"1-1-2021")</f>
        <v>31</v>
      </c>
      <c r="I20" s="30">
        <f>COUNTIFS(OBRAS[Descripción tipo de obra],Auxiliar!E20,OBRAS[Fecha],"&gt;="&amp;"1-1-2021")</f>
        <v>262</v>
      </c>
      <c r="M20" s="40"/>
    </row>
    <row r="21" spans="1:13" x14ac:dyDescent="0.25">
      <c r="A21" s="30" t="s">
        <v>74</v>
      </c>
      <c r="B21" s="30">
        <f>COUNTIF(OBRAS[Barrio],A21)</f>
        <v>113</v>
      </c>
      <c r="C21" s="30"/>
      <c r="E21" s="30" t="s">
        <v>8</v>
      </c>
      <c r="F21" s="30">
        <f>COUNTIF(OBRAS[Descripción tipo de obra],E21)</f>
        <v>6</v>
      </c>
      <c r="G21" s="31">
        <f>IF(F21&gt;=1,(AVERAGEIF(OBRAS[Descripción tipo de obra],Auxiliar!E21,OBRAS[Presupuesto])),"SIN OBRAS")</f>
        <v>514343</v>
      </c>
      <c r="H21" s="30">
        <f>COUNTIFS(OBRAS[Descripción tipo de obra],Auxiliar!E21,OBRAS[Fecha],"&lt;"&amp;"1-1-2021")</f>
        <v>3</v>
      </c>
      <c r="I21" s="30">
        <f>COUNTIFS(OBRAS[Descripción tipo de obra],Auxiliar!E21,OBRAS[Fecha],"&gt;="&amp;"1-1-2021")</f>
        <v>3</v>
      </c>
      <c r="M21" s="40"/>
    </row>
    <row r="22" spans="1:13" x14ac:dyDescent="0.25">
      <c r="A22" s="30" t="s">
        <v>37</v>
      </c>
      <c r="B22" s="30">
        <f>COUNTIF(OBRAS[Barrio],A22)</f>
        <v>49</v>
      </c>
      <c r="C22" s="30"/>
      <c r="E22" s="30" t="s">
        <v>30</v>
      </c>
      <c r="F22" s="30">
        <f>COUNTIF(OBRAS[Descripción tipo de obra],E22)</f>
        <v>5</v>
      </c>
      <c r="G22" s="31">
        <f>IF(F22&gt;=1,(AVERAGEIF(OBRAS[Descripción tipo de obra],Auxiliar!E22,OBRAS[Presupuesto])),"SIN OBRAS")</f>
        <v>514657.8</v>
      </c>
      <c r="H22" s="30">
        <f>COUNTIFS(OBRAS[Descripción tipo de obra],Auxiliar!E22,OBRAS[Fecha],"&lt;"&amp;"1-1-2021")</f>
        <v>1</v>
      </c>
      <c r="I22" s="30">
        <f>COUNTIFS(OBRAS[Descripción tipo de obra],Auxiliar!E22,OBRAS[Fecha],"&gt;="&amp;"1-1-2021")</f>
        <v>4</v>
      </c>
      <c r="M22" s="40"/>
    </row>
    <row r="23" spans="1:13" x14ac:dyDescent="0.25">
      <c r="A23" s="30" t="s">
        <v>48</v>
      </c>
      <c r="B23" s="30">
        <f>COUNTIF(OBRAS[Barrio],A23)</f>
        <v>83</v>
      </c>
      <c r="C23" s="30"/>
      <c r="E23" s="30" t="s">
        <v>16</v>
      </c>
      <c r="F23" s="30">
        <f>COUNTIF(OBRAS[Descripción tipo de obra],E23)</f>
        <v>181</v>
      </c>
      <c r="G23" s="31">
        <f>IF(F23&gt;=1,(AVERAGEIF(OBRAS[Descripción tipo de obra],Auxiliar!E23,OBRAS[Presupuesto])),"SIN OBRAS")</f>
        <v>539473.75690607738</v>
      </c>
      <c r="H23" s="30">
        <f>COUNTIFS(OBRAS[Descripción tipo de obra],Auxiliar!E23,OBRAS[Fecha],"&lt;"&amp;"1-1-2021")</f>
        <v>69</v>
      </c>
      <c r="I23" s="30">
        <f>COUNTIFS(OBRAS[Descripción tipo de obra],Auxiliar!E23,OBRAS[Fecha],"&gt;="&amp;"1-1-2021")</f>
        <v>112</v>
      </c>
      <c r="M23" s="40"/>
    </row>
    <row r="24" spans="1:13" x14ac:dyDescent="0.25">
      <c r="A24" s="30" t="s">
        <v>62</v>
      </c>
      <c r="B24" s="30">
        <f>COUNTIF(OBRAS[Barrio],A24)</f>
        <v>55</v>
      </c>
      <c r="C24" s="30"/>
      <c r="E24" s="30" t="s">
        <v>19</v>
      </c>
      <c r="F24" s="30">
        <f>COUNTIF(OBRAS[Descripción tipo de obra],E24)</f>
        <v>114</v>
      </c>
      <c r="G24" s="31">
        <f>IF(F24&gt;=1,(AVERAGEIF(OBRAS[Descripción tipo de obra],Auxiliar!E24,OBRAS[Presupuesto])),"SIN OBRAS")</f>
        <v>534268.62280701753</v>
      </c>
      <c r="H24" s="30">
        <f>COUNTIFS(OBRAS[Descripción tipo de obra],Auxiliar!E24,OBRAS[Fecha],"&lt;"&amp;"1-1-2021")</f>
        <v>43</v>
      </c>
      <c r="I24" s="30">
        <f>COUNTIFS(OBRAS[Descripción tipo de obra],Auxiliar!E24,OBRAS[Fecha],"&gt;="&amp;"1-1-2021")</f>
        <v>71</v>
      </c>
      <c r="M24" s="40"/>
    </row>
    <row r="25" spans="1:13" x14ac:dyDescent="0.25">
      <c r="A25" s="30" t="s">
        <v>51</v>
      </c>
      <c r="B25" s="30">
        <f>COUNTIF(OBRAS[Barrio],A25)</f>
        <v>128</v>
      </c>
      <c r="C25" s="30"/>
      <c r="E25" s="30" t="s">
        <v>7</v>
      </c>
      <c r="F25" s="30">
        <f>COUNTIF(OBRAS[Descripción tipo de obra],E25)</f>
        <v>60</v>
      </c>
      <c r="G25" s="31">
        <f>IF(F25&gt;=1,(AVERAGEIF(OBRAS[Descripción tipo de obra],Auxiliar!E25,OBRAS[Presupuesto])),"SIN OBRAS")</f>
        <v>538758.3666666667</v>
      </c>
      <c r="H25" s="30">
        <f>COUNTIFS(OBRAS[Descripción tipo de obra],Auxiliar!E25,OBRAS[Fecha],"&lt;"&amp;"1-1-2021")</f>
        <v>23</v>
      </c>
      <c r="I25" s="30">
        <f>COUNTIFS(OBRAS[Descripción tipo de obra],Auxiliar!E25,OBRAS[Fecha],"&gt;="&amp;"1-1-2021")</f>
        <v>37</v>
      </c>
      <c r="M25" s="40"/>
    </row>
    <row r="26" spans="1:13" x14ac:dyDescent="0.25">
      <c r="A26" s="30" t="s">
        <v>101</v>
      </c>
      <c r="B26" s="30">
        <f>COUNTIF(OBRAS[Barrio],A26)</f>
        <v>94</v>
      </c>
      <c r="C26" s="30"/>
      <c r="E26" s="30" t="s">
        <v>5</v>
      </c>
      <c r="F26" s="30">
        <f>COUNTIF(OBRAS[Descripción tipo de obra],E26)</f>
        <v>1</v>
      </c>
      <c r="G26" s="31">
        <f>IF(F26&gt;=1,(AVERAGEIF(OBRAS[Descripción tipo de obra],Auxiliar!E26,OBRAS[Presupuesto])),"SIN OBRAS")</f>
        <v>695356</v>
      </c>
      <c r="H26" s="30">
        <f>COUNTIFS(OBRAS[Descripción tipo de obra],Auxiliar!E26,OBRAS[Fecha],"&lt;"&amp;"1-1-2021")</f>
        <v>0</v>
      </c>
      <c r="I26" s="30">
        <f>COUNTIFS(OBRAS[Descripción tipo de obra],Auxiliar!E26,OBRAS[Fecha],"&gt;="&amp;"1-1-2021")</f>
        <v>1</v>
      </c>
      <c r="M26" s="40"/>
    </row>
    <row r="27" spans="1:13" x14ac:dyDescent="0.25">
      <c r="A27" s="30" t="s">
        <v>52</v>
      </c>
      <c r="B27" s="30">
        <f>COUNTIF(OBRAS[Barrio],A27)</f>
        <v>30</v>
      </c>
      <c r="C27" s="30"/>
      <c r="E27" s="30" t="s">
        <v>41</v>
      </c>
      <c r="F27" s="30">
        <f>COUNTIF(OBRAS[Descripción tipo de obra],E27)</f>
        <v>2</v>
      </c>
      <c r="G27" s="31">
        <f>IF(F27&gt;=1,(AVERAGEIF(OBRAS[Descripción tipo de obra],Auxiliar!E27,OBRAS[Presupuesto])),"SIN OBRAS")</f>
        <v>105905</v>
      </c>
      <c r="H27" s="30">
        <f>COUNTIFS(OBRAS[Descripción tipo de obra],Auxiliar!E27,OBRAS[Fecha],"&lt;"&amp;"1-1-2021")</f>
        <v>2</v>
      </c>
      <c r="I27" s="30">
        <f>COUNTIFS(OBRAS[Descripción tipo de obra],Auxiliar!E27,OBRAS[Fecha],"&gt;="&amp;"1-1-2021")</f>
        <v>0</v>
      </c>
      <c r="M27" s="40"/>
    </row>
    <row r="28" spans="1:13" x14ac:dyDescent="0.25">
      <c r="A28" s="30" t="s">
        <v>72</v>
      </c>
      <c r="B28" s="30">
        <f>COUNTIF(OBRAS[Barrio],A28)</f>
        <v>93</v>
      </c>
      <c r="C28" s="30"/>
      <c r="E28" s="30" t="s">
        <v>11</v>
      </c>
      <c r="F28" s="30">
        <f>COUNTIF(OBRAS[Descripción tipo de obra],E28)</f>
        <v>4</v>
      </c>
      <c r="G28" s="31">
        <f>IF(F28&gt;=1,(AVERAGEIF(OBRAS[Descripción tipo de obra],Auxiliar!E28,OBRAS[Presupuesto])),"SIN OBRAS")</f>
        <v>559420.5</v>
      </c>
      <c r="H28" s="30">
        <f>COUNTIFS(OBRAS[Descripción tipo de obra],Auxiliar!E28,OBRAS[Fecha],"&lt;"&amp;"1-1-2021")</f>
        <v>0</v>
      </c>
      <c r="I28" s="30">
        <f>COUNTIFS(OBRAS[Descripción tipo de obra],Auxiliar!E28,OBRAS[Fecha],"&gt;="&amp;"1-1-2021")</f>
        <v>4</v>
      </c>
      <c r="M28" s="40"/>
    </row>
    <row r="29" spans="1:13" x14ac:dyDescent="0.25">
      <c r="A29" s="30" t="s">
        <v>56</v>
      </c>
      <c r="B29" s="30">
        <f>COUNTIF(OBRAS[Barrio],A29)</f>
        <v>23</v>
      </c>
      <c r="C29" s="30"/>
      <c r="E29" s="30" t="s">
        <v>28</v>
      </c>
      <c r="F29" s="30">
        <f>COUNTIF(OBRAS[Descripción tipo de obra],E29)</f>
        <v>9</v>
      </c>
      <c r="G29" s="31">
        <f>IF(F29&gt;=1,(AVERAGEIF(OBRAS[Descripción tipo de obra],Auxiliar!E29,OBRAS[Presupuesto])),"SIN OBRAS")</f>
        <v>421216.66666666669</v>
      </c>
      <c r="H29" s="30">
        <f>COUNTIFS(OBRAS[Descripción tipo de obra],Auxiliar!E29,OBRAS[Fecha],"&lt;"&amp;"1-1-2021")</f>
        <v>3</v>
      </c>
      <c r="I29" s="30">
        <f>COUNTIFS(OBRAS[Descripción tipo de obra],Auxiliar!E29,OBRAS[Fecha],"&gt;="&amp;"1-1-2021")</f>
        <v>6</v>
      </c>
      <c r="M29" s="40"/>
    </row>
    <row r="30" spans="1:13" x14ac:dyDescent="0.25">
      <c r="A30" s="30" t="s">
        <v>58</v>
      </c>
      <c r="B30" s="30">
        <f>COUNTIF(OBRAS[Barrio],A30)</f>
        <v>17</v>
      </c>
      <c r="C30" s="30"/>
      <c r="E30" s="30" t="s">
        <v>2</v>
      </c>
      <c r="F30" s="30">
        <f>COUNTIF(OBRAS[Descripción tipo de obra],E30)</f>
        <v>120</v>
      </c>
      <c r="G30" s="31">
        <f>IF(F30&gt;=1,(AVERAGEIF(OBRAS[Descripción tipo de obra],Auxiliar!E30,OBRAS[Presupuesto])),"SIN OBRAS")</f>
        <v>511362.15833333333</v>
      </c>
      <c r="H30" s="30">
        <f>COUNTIFS(OBRAS[Descripción tipo de obra],Auxiliar!E30,OBRAS[Fecha],"&lt;"&amp;"1-1-2021")</f>
        <v>46</v>
      </c>
      <c r="I30" s="30">
        <f>COUNTIFS(OBRAS[Descripción tipo de obra],Auxiliar!E30,OBRAS[Fecha],"&gt;="&amp;"1-1-2021")</f>
        <v>74</v>
      </c>
      <c r="M30" s="40"/>
    </row>
    <row r="31" spans="1:13" x14ac:dyDescent="0.25">
      <c r="A31" s="30" t="s">
        <v>67</v>
      </c>
      <c r="B31" s="30">
        <f>COUNTIF(OBRAS[Barrio],A31)</f>
        <v>67</v>
      </c>
      <c r="C31" s="30"/>
      <c r="E31" s="30" t="s">
        <v>24</v>
      </c>
      <c r="F31" s="30">
        <f>COUNTIF(OBRAS[Descripción tipo de obra],E31)</f>
        <v>18</v>
      </c>
      <c r="G31" s="31">
        <f>IF(F31&gt;=1,(AVERAGEIF(OBRAS[Descripción tipo de obra],Auxiliar!E31,OBRAS[Presupuesto])),"SIN OBRAS")</f>
        <v>443481.16666666669</v>
      </c>
      <c r="H31" s="30">
        <f>COUNTIFS(OBRAS[Descripción tipo de obra],Auxiliar!E31,OBRAS[Fecha],"&lt;"&amp;"1-1-2021")</f>
        <v>9</v>
      </c>
      <c r="I31" s="30">
        <f>COUNTIFS(OBRAS[Descripción tipo de obra],Auxiliar!E31,OBRAS[Fecha],"&gt;="&amp;"1-1-2021")</f>
        <v>9</v>
      </c>
      <c r="M31" s="40"/>
    </row>
    <row r="32" spans="1:13" x14ac:dyDescent="0.25">
      <c r="A32" s="30" t="s">
        <v>78</v>
      </c>
      <c r="B32" s="30">
        <f>COUNTIF(OBRAS[Barrio],A32)</f>
        <v>29</v>
      </c>
      <c r="C32" s="30"/>
      <c r="E32" s="30" t="s">
        <v>34</v>
      </c>
      <c r="F32" s="30">
        <f>COUNTIF(OBRAS[Descripción tipo de obra],E32)</f>
        <v>8</v>
      </c>
      <c r="G32" s="31">
        <f>IF(F32&gt;=1,(AVERAGEIF(OBRAS[Descripción tipo de obra],Auxiliar!E32,OBRAS[Presupuesto])),"SIN OBRAS")</f>
        <v>618677.125</v>
      </c>
      <c r="H32" s="30">
        <f>COUNTIFS(OBRAS[Descripción tipo de obra],Auxiliar!E32,OBRAS[Fecha],"&lt;"&amp;"1-1-2021")</f>
        <v>2</v>
      </c>
      <c r="I32" s="30">
        <f>COUNTIFS(OBRAS[Descripción tipo de obra],Auxiliar!E32,OBRAS[Fecha],"&gt;="&amp;"1-1-2021")</f>
        <v>6</v>
      </c>
      <c r="M32" s="40"/>
    </row>
    <row r="33" spans="1:13" x14ac:dyDescent="0.25">
      <c r="A33" s="30" t="s">
        <v>68</v>
      </c>
      <c r="B33" s="30">
        <f>COUNTIF(OBRAS[Barrio],A33)</f>
        <v>23</v>
      </c>
      <c r="C33" s="30"/>
      <c r="E33" s="30" t="s">
        <v>33</v>
      </c>
      <c r="F33" s="30">
        <f>COUNTIF(OBRAS[Descripción tipo de obra],E33)</f>
        <v>4</v>
      </c>
      <c r="G33" s="31">
        <f>IF(F33&gt;=1,(AVERAGEIF(OBRAS[Descripción tipo de obra],Auxiliar!E33,OBRAS[Presupuesto])),"SIN OBRAS")</f>
        <v>492397</v>
      </c>
      <c r="H33" s="30">
        <f>COUNTIFS(OBRAS[Descripción tipo de obra],Auxiliar!E33,OBRAS[Fecha],"&lt;"&amp;"1-1-2021")</f>
        <v>2</v>
      </c>
      <c r="I33" s="30">
        <f>COUNTIFS(OBRAS[Descripción tipo de obra],Auxiliar!E33,OBRAS[Fecha],"&gt;="&amp;"1-1-2021")</f>
        <v>2</v>
      </c>
      <c r="M33" s="40"/>
    </row>
    <row r="34" spans="1:13" x14ac:dyDescent="0.25">
      <c r="A34" s="30" t="s">
        <v>75</v>
      </c>
      <c r="B34" s="30">
        <f>COUNTIF(OBRAS[Barrio],A34)</f>
        <v>21</v>
      </c>
      <c r="C34" s="30"/>
      <c r="E34" s="30" t="s">
        <v>20</v>
      </c>
      <c r="F34" s="30">
        <f>COUNTIF(OBRAS[Descripción tipo de obra],E34)</f>
        <v>43</v>
      </c>
      <c r="G34" s="31">
        <f>IF(F34&gt;=1,(AVERAGEIF(OBRAS[Descripción tipo de obra],Auxiliar!E34,OBRAS[Presupuesto])),"SIN OBRAS")</f>
        <v>493029.06976744183</v>
      </c>
      <c r="H34" s="30">
        <f>COUNTIFS(OBRAS[Descripción tipo de obra],Auxiliar!E34,OBRAS[Fecha],"&lt;"&amp;"1-1-2021")</f>
        <v>13</v>
      </c>
      <c r="I34" s="30">
        <f>COUNTIFS(OBRAS[Descripción tipo de obra],Auxiliar!E34,OBRAS[Fecha],"&gt;="&amp;"1-1-2021")</f>
        <v>30</v>
      </c>
      <c r="M34" s="40"/>
    </row>
    <row r="35" spans="1:13" x14ac:dyDescent="0.25">
      <c r="A35" s="30" t="s">
        <v>59</v>
      </c>
      <c r="B35" s="30">
        <f>COUNTIF(OBRAS[Barrio],A35)</f>
        <v>22</v>
      </c>
      <c r="C35" s="30"/>
      <c r="E35" s="30" t="s">
        <v>26</v>
      </c>
      <c r="F35" s="30">
        <f>COUNTIF(OBRAS[Descripción tipo de obra],E35)</f>
        <v>18</v>
      </c>
      <c r="G35" s="31">
        <f>IF(F35&gt;=1,(AVERAGEIF(OBRAS[Descripción tipo de obra],Auxiliar!E35,OBRAS[Presupuesto])),"SIN OBRAS")</f>
        <v>536567.16666666663</v>
      </c>
      <c r="H35" s="30">
        <f>COUNTIFS(OBRAS[Descripción tipo de obra],Auxiliar!E35,OBRAS[Fecha],"&lt;"&amp;"1-1-2021")</f>
        <v>9</v>
      </c>
      <c r="I35" s="30">
        <f>COUNTIFS(OBRAS[Descripción tipo de obra],Auxiliar!E35,OBRAS[Fecha],"&gt;="&amp;"1-1-2021")</f>
        <v>9</v>
      </c>
      <c r="M35" s="40"/>
    </row>
    <row r="36" spans="1:13" x14ac:dyDescent="0.25">
      <c r="A36" s="30" t="s">
        <v>35</v>
      </c>
      <c r="B36" s="30">
        <f>COUNTIF(OBRAS[Barrio],A36)</f>
        <v>46</v>
      </c>
      <c r="C36" s="30"/>
      <c r="E36" s="30" t="s">
        <v>18</v>
      </c>
      <c r="F36" s="30">
        <f>COUNTIF(OBRAS[Descripción tipo de obra],E36)</f>
        <v>72</v>
      </c>
      <c r="G36" s="31">
        <f>IF(F36&gt;=1,(AVERAGEIF(OBRAS[Descripción tipo de obra],Auxiliar!E36,OBRAS[Presupuesto])),"SIN OBRAS")</f>
        <v>497951.5</v>
      </c>
      <c r="H36" s="30">
        <f>COUNTIFS(OBRAS[Descripción tipo de obra],Auxiliar!E36,OBRAS[Fecha],"&lt;"&amp;"1-1-2021")</f>
        <v>49</v>
      </c>
      <c r="I36" s="30">
        <f>COUNTIFS(OBRAS[Descripción tipo de obra],Auxiliar!E36,OBRAS[Fecha],"&gt;="&amp;"1-1-2021")</f>
        <v>23</v>
      </c>
      <c r="M36" s="40"/>
    </row>
    <row r="37" spans="1:13" x14ac:dyDescent="0.25">
      <c r="A37" s="30" t="s">
        <v>79</v>
      </c>
      <c r="B37" s="30">
        <f>COUNTIF(OBRAS[Barrio],A37)</f>
        <v>54</v>
      </c>
      <c r="C37" s="30"/>
      <c r="E37" s="30" t="s">
        <v>25</v>
      </c>
      <c r="F37" s="30">
        <f>COUNTIF(OBRAS[Descripción tipo de obra],E37)</f>
        <v>117</v>
      </c>
      <c r="G37" s="31">
        <f>IF(F37&gt;=1,(AVERAGEIF(OBRAS[Descripción tipo de obra],Auxiliar!E37,OBRAS[Presupuesto])),"SIN OBRAS")</f>
        <v>503091.41880341881</v>
      </c>
      <c r="H37" s="30">
        <f>COUNTIFS(OBRAS[Descripción tipo de obra],Auxiliar!E37,OBRAS[Fecha],"&lt;"&amp;"1-1-2021")</f>
        <v>76</v>
      </c>
      <c r="I37" s="30">
        <f>COUNTIFS(OBRAS[Descripción tipo de obra],Auxiliar!E37,OBRAS[Fecha],"&gt;="&amp;"1-1-2021")</f>
        <v>41</v>
      </c>
      <c r="M37" s="40"/>
    </row>
    <row r="38" spans="1:13" x14ac:dyDescent="0.25">
      <c r="A38" s="30" t="s">
        <v>66</v>
      </c>
      <c r="B38" s="30">
        <f>COUNTIF(OBRAS[Barrio],A38)</f>
        <v>21</v>
      </c>
      <c r="C38" s="30"/>
      <c r="E38" s="30" t="s">
        <v>109</v>
      </c>
      <c r="F38" s="30">
        <f>COUNTIF(OBRAS[Descripción tipo de obra],E38)</f>
        <v>19</v>
      </c>
      <c r="G38" s="31">
        <f>IF(F38&gt;=1,(AVERAGEIF(OBRAS[Descripción tipo de obra],Auxiliar!E38,OBRAS[Presupuesto])),"SIN OBRAS")</f>
        <v>580641.10526315786</v>
      </c>
      <c r="H38" s="30">
        <f>COUNTIFS(OBRAS[Descripción tipo de obra],Auxiliar!E38,OBRAS[Fecha],"&lt;"&amp;"1-1-2021")</f>
        <v>1</v>
      </c>
      <c r="I38" s="30">
        <f>COUNTIFS(OBRAS[Descripción tipo de obra],Auxiliar!E38,OBRAS[Fecha],"&gt;="&amp;"1-1-2021")</f>
        <v>18</v>
      </c>
      <c r="M38" s="40"/>
    </row>
    <row r="39" spans="1:13" x14ac:dyDescent="0.25">
      <c r="A39" s="30" t="s">
        <v>73</v>
      </c>
      <c r="B39" s="30">
        <f>COUNTIF(OBRAS[Barrio],A39)</f>
        <v>57</v>
      </c>
      <c r="C39" s="30"/>
      <c r="E39" s="30" t="s">
        <v>3</v>
      </c>
      <c r="F39" s="30">
        <f>COUNTIF(OBRAS[Descripción tipo de obra],E39)</f>
        <v>54</v>
      </c>
      <c r="G39" s="31">
        <f>IF(F39&gt;=1,(AVERAGEIF(OBRAS[Descripción tipo de obra],Auxiliar!E39,OBRAS[Presupuesto])),"SIN OBRAS")</f>
        <v>452406.22222222225</v>
      </c>
      <c r="H39" s="30">
        <f>COUNTIFS(OBRAS[Descripción tipo de obra],Auxiliar!E39,OBRAS[Fecha],"&lt;"&amp;"1-1-2021")</f>
        <v>1</v>
      </c>
      <c r="I39" s="30">
        <f>COUNTIFS(OBRAS[Descripción tipo de obra],Auxiliar!E39,OBRAS[Fecha],"&gt;="&amp;"1-1-2021")</f>
        <v>53</v>
      </c>
      <c r="M39" s="40"/>
    </row>
    <row r="40" spans="1:13" x14ac:dyDescent="0.25">
      <c r="A40" s="30" t="s">
        <v>50</v>
      </c>
      <c r="B40" s="30">
        <f>COUNTIF(OBRAS[Barrio],A40)</f>
        <v>34</v>
      </c>
      <c r="C40" s="30"/>
      <c r="E40" s="30" t="s">
        <v>110</v>
      </c>
      <c r="F40" s="30">
        <f>COUNTIF(OBRAS[Descripción tipo de obra],E40)</f>
        <v>66</v>
      </c>
      <c r="G40" s="31">
        <f>IF(F40&gt;=1,(AVERAGEIF(OBRAS[Descripción tipo de obra],Auxiliar!E40,OBRAS[Presupuesto])),"SIN OBRAS")</f>
        <v>509747.7878787879</v>
      </c>
      <c r="H40" s="30">
        <f>COUNTIFS(OBRAS[Descripción tipo de obra],Auxiliar!E40,OBRAS[Fecha],"&lt;"&amp;"1-1-2021")</f>
        <v>15</v>
      </c>
      <c r="I40" s="30">
        <f>COUNTIFS(OBRAS[Descripción tipo de obra],Auxiliar!E40,OBRAS[Fecha],"&gt;="&amp;"1-1-2021")</f>
        <v>51</v>
      </c>
      <c r="M40" s="40"/>
    </row>
    <row r="41" spans="1:13" x14ac:dyDescent="0.25">
      <c r="A41" s="30" t="s">
        <v>71</v>
      </c>
      <c r="B41" s="30">
        <f>COUNTIF(OBRAS[Barrio],A41)</f>
        <v>12</v>
      </c>
      <c r="C41" s="30"/>
      <c r="E41" s="30" t="s">
        <v>107</v>
      </c>
      <c r="F41" s="30">
        <f>COUNTIF(OBRAS[Descripción tipo de obra],E41)</f>
        <v>43</v>
      </c>
      <c r="G41" s="31">
        <f>IF(F41&gt;=1,(AVERAGEIF(OBRAS[Descripción tipo de obra],Auxiliar!E41,OBRAS[Presupuesto])),"SIN OBRAS")</f>
        <v>561232.18604651163</v>
      </c>
      <c r="H41" s="30">
        <f>COUNTIFS(OBRAS[Descripción tipo de obra],Auxiliar!E41,OBRAS[Fecha],"&lt;"&amp;"1-1-2021")</f>
        <v>9</v>
      </c>
      <c r="I41" s="30">
        <f>COUNTIFS(OBRAS[Descripción tipo de obra],Auxiliar!E41,OBRAS[Fecha],"&gt;="&amp;"1-1-2021")</f>
        <v>34</v>
      </c>
      <c r="M41" s="40"/>
    </row>
    <row r="42" spans="1:13" x14ac:dyDescent="0.25">
      <c r="A42" s="30" t="s">
        <v>45</v>
      </c>
      <c r="B42" s="30">
        <f>COUNTIF(OBRAS[Barrio],A42)</f>
        <v>35</v>
      </c>
      <c r="C42" s="30"/>
      <c r="E42" s="30" t="s">
        <v>105</v>
      </c>
      <c r="F42" s="30">
        <f>COUNTIF(OBRAS[Descripción tipo de obra],E42)</f>
        <v>19</v>
      </c>
      <c r="G42" s="31">
        <f>IF(F42&gt;=1,(AVERAGEIF(OBRAS[Descripción tipo de obra],Auxiliar!E42,OBRAS[Presupuesto])),"SIN OBRAS")</f>
        <v>532192.26315789472</v>
      </c>
      <c r="H42" s="30">
        <f>COUNTIFS(OBRAS[Descripción tipo de obra],Auxiliar!E42,OBRAS[Fecha],"&lt;"&amp;"1-1-2021")</f>
        <v>0</v>
      </c>
      <c r="I42" s="30">
        <f>COUNTIFS(OBRAS[Descripción tipo de obra],Auxiliar!E42,OBRAS[Fecha],"&gt;="&amp;"1-1-2021")</f>
        <v>19</v>
      </c>
      <c r="M42" s="40"/>
    </row>
    <row r="43" spans="1:13" x14ac:dyDescent="0.25">
      <c r="A43" s="30" t="s">
        <v>54</v>
      </c>
      <c r="B43" s="30">
        <f>COUNTIF(OBRAS[Barrio],A43)</f>
        <v>47</v>
      </c>
      <c r="C43" s="30"/>
      <c r="E43" s="30" t="s">
        <v>111</v>
      </c>
      <c r="F43" s="30">
        <f>COUNTIF(OBRAS[Descripción tipo de obra],E43)</f>
        <v>32</v>
      </c>
      <c r="G43" s="31">
        <f>IF(F43&gt;=1,(AVERAGEIF(OBRAS[Descripción tipo de obra],Auxiliar!E43,OBRAS[Presupuesto])),"SIN OBRAS")</f>
        <v>545453.6875</v>
      </c>
      <c r="H43" s="30">
        <f>COUNTIFS(OBRAS[Descripción tipo de obra],Auxiliar!E43,OBRAS[Fecha],"&lt;"&amp;"1-1-2021")</f>
        <v>8</v>
      </c>
      <c r="I43" s="30">
        <f>COUNTIFS(OBRAS[Descripción tipo de obra],Auxiliar!E43,OBRAS[Fecha],"&gt;="&amp;"1-1-2021")</f>
        <v>24</v>
      </c>
      <c r="M43" s="40"/>
    </row>
    <row r="44" spans="1:13" x14ac:dyDescent="0.25">
      <c r="A44" s="30" t="s">
        <v>77</v>
      </c>
      <c r="B44" s="30">
        <f>COUNTIF(OBRAS[Barrio],A44)</f>
        <v>18</v>
      </c>
      <c r="C44" s="30"/>
      <c r="E44" s="30" t="s">
        <v>108</v>
      </c>
      <c r="F44" s="30">
        <f>COUNTIF(OBRAS[Descripción tipo de obra],E44)</f>
        <v>404</v>
      </c>
      <c r="G44" s="31">
        <f>IF(F44&gt;=1,(AVERAGEIF(OBRAS[Descripción tipo de obra],Auxiliar!E44,OBRAS[Presupuesto])),"SIN OBRAS")</f>
        <v>508220.96287128713</v>
      </c>
      <c r="H44" s="30">
        <f>COUNTIFS(OBRAS[Descripción tipo de obra],Auxiliar!E44,OBRAS[Fecha],"&lt;"&amp;"1-1-2021")</f>
        <v>126</v>
      </c>
      <c r="I44" s="30">
        <f>COUNTIFS(OBRAS[Descripción tipo de obra],Auxiliar!E44,OBRAS[Fecha],"&gt;="&amp;"1-1-2021")</f>
        <v>278</v>
      </c>
      <c r="M44" s="40"/>
    </row>
    <row r="45" spans="1:13" x14ac:dyDescent="0.25">
      <c r="A45" s="30" t="s">
        <v>63</v>
      </c>
      <c r="B45" s="30">
        <f>COUNTIF(OBRAS[Barrio],A45)</f>
        <v>22</v>
      </c>
      <c r="C45" s="30"/>
      <c r="E45" s="30" t="s">
        <v>23</v>
      </c>
      <c r="F45" s="30">
        <f>COUNTIF(OBRAS[Descripción tipo de obra],E45)</f>
        <v>4</v>
      </c>
      <c r="G45" s="31">
        <f>IF(F45&gt;=1,(AVERAGEIF(OBRAS[Descripción tipo de obra],Auxiliar!E45,OBRAS[Presupuesto])),"SIN OBRAS")</f>
        <v>488980.75</v>
      </c>
      <c r="H45" s="30">
        <f>COUNTIFS(OBRAS[Descripción tipo de obra],Auxiliar!E45,OBRAS[Fecha],"&lt;"&amp;"1-1-2021")</f>
        <v>0</v>
      </c>
      <c r="I45" s="30">
        <f>COUNTIFS(OBRAS[Descripción tipo de obra],Auxiliar!E45,OBRAS[Fecha],"&gt;="&amp;"1-1-2021")</f>
        <v>4</v>
      </c>
      <c r="M45" s="40"/>
    </row>
    <row r="46" spans="1:13" x14ac:dyDescent="0.25">
      <c r="A46" s="30" t="s">
        <v>70</v>
      </c>
      <c r="B46" s="30">
        <f>COUNTIF(OBRAS[Barrio],A46)</f>
        <v>37</v>
      </c>
      <c r="C46" s="30"/>
      <c r="E46" s="30" t="s">
        <v>112</v>
      </c>
      <c r="F46" s="30">
        <f>COUNTIF(OBRAS[Descripción tipo de obra],E46)</f>
        <v>31</v>
      </c>
      <c r="G46" s="31">
        <f>IF(F46&gt;=1,(AVERAGEIF(OBRAS[Descripción tipo de obra],Auxiliar!E46,OBRAS[Presupuesto])),"SIN OBRAS")</f>
        <v>450748.96774193546</v>
      </c>
      <c r="H46" s="30">
        <f>COUNTIFS(OBRAS[Descripción tipo de obra],Auxiliar!E46,OBRAS[Fecha],"&lt;"&amp;"1-1-2021")</f>
        <v>3</v>
      </c>
      <c r="I46" s="30">
        <f>COUNTIFS(OBRAS[Descripción tipo de obra],Auxiliar!E46,OBRAS[Fecha],"&gt;="&amp;"1-1-2021")</f>
        <v>28</v>
      </c>
      <c r="M46" s="40"/>
    </row>
    <row r="47" spans="1:13" x14ac:dyDescent="0.25">
      <c r="A47" s="30" t="s">
        <v>69</v>
      </c>
      <c r="B47" s="30">
        <f>COUNTIF(OBRAS[Barrio],A47)</f>
        <v>24</v>
      </c>
      <c r="C47" s="30"/>
      <c r="E47" s="30" t="s">
        <v>113</v>
      </c>
      <c r="F47" s="30">
        <f>COUNTIF(OBRAS[Descripción tipo de obra],E47)</f>
        <v>2</v>
      </c>
      <c r="G47" s="31">
        <f>IF(F47&gt;=1,(AVERAGEIF(OBRAS[Descripción tipo de obra],Auxiliar!E47,OBRAS[Presupuesto])),"SIN OBRAS")</f>
        <v>341932.5</v>
      </c>
      <c r="H47" s="30">
        <f>COUNTIFS(OBRAS[Descripción tipo de obra],Auxiliar!E47,OBRAS[Fecha],"&lt;"&amp;"1-1-2021")</f>
        <v>0</v>
      </c>
      <c r="I47" s="30">
        <f>COUNTIFS(OBRAS[Descripción tipo de obra],Auxiliar!E47,OBRAS[Fecha],"&gt;="&amp;"1-1-2021")</f>
        <v>2</v>
      </c>
      <c r="M47" s="40"/>
    </row>
    <row r="48" spans="1:13" x14ac:dyDescent="0.25">
      <c r="A48" s="30" t="s">
        <v>39</v>
      </c>
      <c r="B48" s="30">
        <f>COUNTIF(OBRAS[Barrio],A48)</f>
        <v>12</v>
      </c>
      <c r="C48" s="30"/>
      <c r="E48" s="30" t="s">
        <v>6</v>
      </c>
      <c r="F48" s="30">
        <f>COUNTIF(OBRAS[Descripción tipo de obra],E48)</f>
        <v>841</v>
      </c>
      <c r="G48" s="31">
        <f>IF(F48&gt;=1,(AVERAGEIF(OBRAS[Descripción tipo de obra],Auxiliar!E48,OBRAS[Presupuesto])),"SIN OBRAS")</f>
        <v>508650.98929845419</v>
      </c>
      <c r="H48" s="30">
        <f>COUNTIFS(OBRAS[Descripción tipo de obra],Auxiliar!E48,OBRAS[Fecha],"&lt;"&amp;"1-1-2021")</f>
        <v>199</v>
      </c>
      <c r="I48" s="30">
        <f>COUNTIFS(OBRAS[Descripción tipo de obra],Auxiliar!E48,OBRAS[Fecha],"&gt;="&amp;"1-1-2021")</f>
        <v>642</v>
      </c>
      <c r="M48" s="40"/>
    </row>
    <row r="49" spans="1:13" x14ac:dyDescent="0.25">
      <c r="A49" s="30" t="s">
        <v>1</v>
      </c>
      <c r="B49" s="30">
        <f>COUNTIF(OBRAS[Barrio],A49)</f>
        <v>9</v>
      </c>
      <c r="C49" s="30"/>
      <c r="M49" s="40"/>
    </row>
    <row r="50" spans="1:13" x14ac:dyDescent="0.25">
      <c r="A50" s="30" t="s">
        <v>80</v>
      </c>
      <c r="B50" s="30">
        <f>COUNTIF(OBRAS[Barrio],A50)</f>
        <v>4</v>
      </c>
      <c r="C50" s="30"/>
      <c r="M50" s="40"/>
    </row>
    <row r="51" spans="1:13" x14ac:dyDescent="0.25">
      <c r="M51" s="40"/>
    </row>
    <row r="52" spans="1:13" x14ac:dyDescent="0.25">
      <c r="A52" s="40"/>
      <c r="B52" s="40"/>
      <c r="C52" s="40"/>
      <c r="D52" s="40"/>
      <c r="E52" s="40"/>
      <c r="F52" s="40"/>
      <c r="G52" s="40"/>
      <c r="H52" s="40"/>
      <c r="I52" s="40"/>
      <c r="J52" s="40"/>
      <c r="K52" s="40"/>
      <c r="L52" s="40"/>
      <c r="M52" s="40"/>
    </row>
    <row r="54" spans="1:13" x14ac:dyDescent="0.25">
      <c r="A54" s="43"/>
    </row>
  </sheetData>
  <sortState xmlns:xlrd2="http://schemas.microsoft.com/office/spreadsheetml/2017/richdata2" ref="E3:E48">
    <sortCondition ref="E3:E48"/>
  </sortState>
  <conditionalFormatting sqref="G3:G48">
    <cfRule type="top10" dxfId="8" priority="2" rank="10"/>
  </conditionalFormatting>
  <conditionalFormatting sqref="B3:B50">
    <cfRule type="dataBar" priority="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{090B86E0-803A-4BD5-B62F-E322826FB513}</x14:id>
        </ext>
      </extLst>
    </cfRule>
  </conditionalFormatting>
  <pageMargins left="0.7" right="0.7" top="0.75" bottom="0.75" header="0.3" footer="0.3"/>
  <pageSetup paperSize="9" orientation="portrait" r:id="rId1"/>
  <tableParts count="2">
    <tablePart r:id="rId2"/>
    <tablePart r:id="rId3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090B86E0-803A-4BD5-B62F-E322826FB513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m:sqref>B3:B50</xm:sqref>
        </x14:conditionalFormatting>
      </x14:conditionalFormatting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C50A70-AC0E-421D-818B-278BC13EEFAB}">
  <dimension ref="A2:G29"/>
  <sheetViews>
    <sheetView workbookViewId="0">
      <selection activeCell="E22" sqref="E22"/>
    </sheetView>
  </sheetViews>
  <sheetFormatPr baseColWidth="10" defaultRowHeight="15" x14ac:dyDescent="0.25"/>
  <cols>
    <col min="1" max="1" width="12.85546875" bestFit="1" customWidth="1"/>
    <col min="2" max="2" width="32.42578125" bestFit="1" customWidth="1"/>
    <col min="3" max="3" width="7" bestFit="1" customWidth="1"/>
    <col min="4" max="4" width="60.85546875" bestFit="1" customWidth="1"/>
    <col min="5" max="5" width="32.42578125" bestFit="1" customWidth="1"/>
    <col min="6" max="6" width="12.5703125" bestFit="1" customWidth="1"/>
    <col min="7" max="7" width="12.7109375" bestFit="1" customWidth="1"/>
    <col min="8" max="8" width="9.85546875" bestFit="1" customWidth="1"/>
    <col min="9" max="9" width="8.42578125" bestFit="1" customWidth="1"/>
    <col min="10" max="10" width="4" bestFit="1" customWidth="1"/>
    <col min="11" max="11" width="4.42578125" bestFit="1" customWidth="1"/>
    <col min="12" max="12" width="11.42578125" bestFit="1" customWidth="1"/>
    <col min="13" max="13" width="8.42578125" bestFit="1" customWidth="1"/>
    <col min="14" max="14" width="11.42578125" bestFit="1" customWidth="1"/>
    <col min="15" max="15" width="9.85546875" bestFit="1" customWidth="1"/>
    <col min="16" max="16" width="12.5703125" bestFit="1" customWidth="1"/>
    <col min="17" max="49" width="9.7109375" bestFit="1" customWidth="1"/>
    <col min="50" max="156" width="10.7109375" bestFit="1" customWidth="1"/>
    <col min="157" max="251" width="9.7109375" bestFit="1" customWidth="1"/>
    <col min="252" max="511" width="10.7109375" bestFit="1" customWidth="1"/>
    <col min="512" max="635" width="9.7109375" bestFit="1" customWidth="1"/>
    <col min="636" max="918" width="10.7109375" bestFit="1" customWidth="1"/>
    <col min="919" max="1066" width="8.7109375" bestFit="1" customWidth="1"/>
    <col min="1067" max="1464" width="9.7109375" bestFit="1" customWidth="1"/>
    <col min="1465" max="1690" width="8.7109375" bestFit="1" customWidth="1"/>
    <col min="1691" max="2038" width="9.7109375" bestFit="1" customWidth="1"/>
    <col min="2039" max="2251" width="8.7109375" bestFit="1" customWidth="1"/>
    <col min="2252" max="2806" width="9.7109375" bestFit="1" customWidth="1"/>
    <col min="2807" max="2950" width="8.7109375" bestFit="1" customWidth="1"/>
    <col min="2951" max="2992" width="9.7109375" bestFit="1" customWidth="1"/>
    <col min="2993" max="2993" width="12.5703125" bestFit="1" customWidth="1"/>
    <col min="2994" max="2996" width="7.5703125" bestFit="1" customWidth="1"/>
    <col min="2997" max="2997" width="12.5703125" bestFit="1" customWidth="1"/>
  </cols>
  <sheetData>
    <row r="2" spans="1:7" x14ac:dyDescent="0.25">
      <c r="A2" s="41" t="s">
        <v>91</v>
      </c>
      <c r="B2" t="s">
        <v>29543</v>
      </c>
      <c r="C2" t="s">
        <v>29542</v>
      </c>
      <c r="E2" t="s">
        <v>29539</v>
      </c>
      <c r="G2" s="4">
        <f>GETPIVOTDATA("PRESUPUESTOS",$A$2)</f>
        <v>56836124</v>
      </c>
    </row>
    <row r="3" spans="1:7" x14ac:dyDescent="0.25">
      <c r="A3" s="42" t="s">
        <v>88</v>
      </c>
      <c r="B3" s="4">
        <v>31262029</v>
      </c>
      <c r="C3" s="2">
        <v>63</v>
      </c>
      <c r="E3" t="s">
        <v>29540</v>
      </c>
      <c r="G3">
        <f>GETPIVOTDATA("OBRAS",$A$2)</f>
        <v>111</v>
      </c>
    </row>
    <row r="4" spans="1:7" x14ac:dyDescent="0.25">
      <c r="A4" s="42" t="s">
        <v>90</v>
      </c>
      <c r="B4" s="4">
        <v>25574095</v>
      </c>
      <c r="C4" s="2">
        <v>48</v>
      </c>
    </row>
    <row r="5" spans="1:7" x14ac:dyDescent="0.25">
      <c r="A5" s="42" t="s">
        <v>29536</v>
      </c>
      <c r="B5" s="4">
        <v>56836124</v>
      </c>
      <c r="C5" s="2">
        <v>111</v>
      </c>
    </row>
    <row r="8" spans="1:7" x14ac:dyDescent="0.25">
      <c r="A8" s="41" t="s">
        <v>85</v>
      </c>
      <c r="B8" t="s">
        <v>29537</v>
      </c>
      <c r="D8" s="41" t="s">
        <v>29538</v>
      </c>
      <c r="E8" t="s">
        <v>29537</v>
      </c>
    </row>
    <row r="9" spans="1:7" x14ac:dyDescent="0.25">
      <c r="A9" s="42" t="s">
        <v>38</v>
      </c>
      <c r="B9" s="2">
        <v>5</v>
      </c>
      <c r="D9" s="42" t="s">
        <v>14</v>
      </c>
      <c r="E9" s="2">
        <v>9</v>
      </c>
    </row>
    <row r="10" spans="1:7" x14ac:dyDescent="0.25">
      <c r="A10" s="42" t="s">
        <v>40</v>
      </c>
      <c r="B10" s="2">
        <v>11</v>
      </c>
      <c r="D10" s="42" t="s">
        <v>4</v>
      </c>
      <c r="E10" s="2">
        <v>6</v>
      </c>
    </row>
    <row r="11" spans="1:7" x14ac:dyDescent="0.25">
      <c r="A11" s="42" t="s">
        <v>65</v>
      </c>
      <c r="B11" s="2">
        <v>12</v>
      </c>
      <c r="D11" s="42" t="s">
        <v>16</v>
      </c>
      <c r="E11" s="2">
        <v>7</v>
      </c>
    </row>
    <row r="12" spans="1:7" x14ac:dyDescent="0.25">
      <c r="A12" s="42" t="s">
        <v>61</v>
      </c>
      <c r="B12" s="2">
        <v>8</v>
      </c>
      <c r="D12" s="42" t="s">
        <v>108</v>
      </c>
      <c r="E12" s="2">
        <v>14</v>
      </c>
    </row>
    <row r="13" spans="1:7" x14ac:dyDescent="0.25">
      <c r="A13" s="42" t="s">
        <v>62</v>
      </c>
      <c r="B13" s="2">
        <v>5</v>
      </c>
      <c r="D13" s="42" t="s">
        <v>6</v>
      </c>
      <c r="E13" s="2">
        <v>35</v>
      </c>
    </row>
    <row r="14" spans="1:7" x14ac:dyDescent="0.25">
      <c r="A14" s="42" t="s">
        <v>64</v>
      </c>
      <c r="B14" s="2">
        <v>5</v>
      </c>
      <c r="D14" s="42" t="s">
        <v>29536</v>
      </c>
      <c r="E14" s="2">
        <v>71</v>
      </c>
    </row>
    <row r="15" spans="1:7" x14ac:dyDescent="0.25">
      <c r="A15" s="42" t="s">
        <v>67</v>
      </c>
      <c r="B15" s="2">
        <v>6</v>
      </c>
    </row>
    <row r="16" spans="1:7" x14ac:dyDescent="0.25">
      <c r="A16" s="42" t="s">
        <v>29536</v>
      </c>
      <c r="B16" s="2">
        <v>52</v>
      </c>
    </row>
    <row r="29" spans="4:4" x14ac:dyDescent="0.25">
      <c r="D29" t="s">
        <v>29549</v>
      </c>
    </row>
  </sheetData>
  <pageMargins left="0.7" right="0.7" top="0.75" bottom="0.75" header="0.3" footer="0.3"/>
  <pageSetup paperSize="9" orientation="portrait" r:id="rId4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BB240B-0EC4-4898-B38B-4EEB3DE07B14}">
  <dimension ref="A1:G49"/>
  <sheetViews>
    <sheetView showGridLines="0" tabSelected="1" workbookViewId="0">
      <selection activeCell="L23" sqref="L23"/>
    </sheetView>
  </sheetViews>
  <sheetFormatPr baseColWidth="10" defaultRowHeight="15" x14ac:dyDescent="0.25"/>
  <sheetData>
    <row r="1" spans="1:7" ht="15.75" thickBot="1" x14ac:dyDescent="0.3">
      <c r="A1" s="59" t="s">
        <v>104</v>
      </c>
      <c r="B1" s="60"/>
      <c r="C1" s="60"/>
      <c r="D1" s="60"/>
      <c r="E1" s="60"/>
      <c r="F1" s="60"/>
      <c r="G1" s="61"/>
    </row>
    <row r="2" spans="1:7" x14ac:dyDescent="0.25">
      <c r="A2" s="27" t="s">
        <v>117</v>
      </c>
      <c r="B2" s="35"/>
      <c r="C2" s="35"/>
      <c r="D2" s="35"/>
      <c r="E2" s="13"/>
      <c r="F2" s="13"/>
      <c r="G2" s="14"/>
    </row>
    <row r="3" spans="1:7" x14ac:dyDescent="0.25">
      <c r="A3" s="12"/>
      <c r="B3" s="13"/>
      <c r="C3" s="13"/>
      <c r="D3" s="13"/>
      <c r="E3" s="13"/>
      <c r="F3" s="13"/>
      <c r="G3" s="14"/>
    </row>
    <row r="4" spans="1:7" x14ac:dyDescent="0.25">
      <c r="A4" s="18" t="s">
        <v>118</v>
      </c>
      <c r="B4" s="19">
        <f>SUM(TablaAUXILIAR[2021])</f>
        <v>2080</v>
      </c>
      <c r="C4" s="13"/>
      <c r="D4" s="13"/>
      <c r="E4" s="13"/>
      <c r="F4" s="13"/>
      <c r="G4" s="14"/>
    </row>
    <row r="5" spans="1:7" ht="15.75" thickBot="1" x14ac:dyDescent="0.3">
      <c r="A5" s="15"/>
      <c r="B5" s="16"/>
      <c r="C5" s="16"/>
      <c r="D5" s="16"/>
      <c r="E5" s="16"/>
      <c r="F5" s="16"/>
      <c r="G5" s="17"/>
    </row>
    <row r="6" spans="1:7" x14ac:dyDescent="0.25">
      <c r="A6" s="26" t="s">
        <v>129</v>
      </c>
      <c r="B6" s="10"/>
      <c r="C6" s="10"/>
      <c r="D6" s="10"/>
      <c r="E6" s="10"/>
      <c r="F6" s="10"/>
      <c r="G6" s="11"/>
    </row>
    <row r="7" spans="1:7" x14ac:dyDescent="0.25">
      <c r="A7" s="12"/>
      <c r="B7" s="13"/>
      <c r="C7" s="13"/>
      <c r="D7" s="13"/>
      <c r="E7" s="13"/>
      <c r="F7" s="13"/>
      <c r="G7" s="14"/>
    </row>
    <row r="8" spans="1:7" x14ac:dyDescent="0.25">
      <c r="A8" s="62" t="s">
        <v>21</v>
      </c>
      <c r="B8" s="63"/>
      <c r="C8" s="63"/>
      <c r="D8" s="13"/>
      <c r="E8" s="13"/>
      <c r="F8" s="13"/>
      <c r="G8" s="14"/>
    </row>
    <row r="9" spans="1:7" x14ac:dyDescent="0.25">
      <c r="A9" s="64">
        <f>COUNTIF(OBRAS[Descripción tipo de obra],'Ej. Interrogantes y Respuestas'!A8)/COUNTA(OBRAS[Descripción tipo de obra])</f>
        <v>1.067378252168112E-2</v>
      </c>
      <c r="B9" s="65"/>
      <c r="C9" s="65"/>
      <c r="D9" s="13"/>
      <c r="E9" s="13"/>
      <c r="F9" s="13"/>
      <c r="G9" s="14"/>
    </row>
    <row r="10" spans="1:7" ht="15.75" thickBot="1" x14ac:dyDescent="0.3">
      <c r="A10" s="15"/>
      <c r="B10" s="16"/>
      <c r="C10" s="16"/>
      <c r="D10" s="16"/>
      <c r="E10" s="16"/>
      <c r="F10" s="16"/>
      <c r="G10" s="17"/>
    </row>
    <row r="11" spans="1:7" x14ac:dyDescent="0.25">
      <c r="A11" s="26" t="s">
        <v>130</v>
      </c>
      <c r="B11" s="10"/>
      <c r="C11" s="10"/>
      <c r="D11" s="10"/>
      <c r="E11" s="10"/>
      <c r="F11" s="10"/>
      <c r="G11" s="11"/>
    </row>
    <row r="12" spans="1:7" x14ac:dyDescent="0.25">
      <c r="A12" s="12"/>
      <c r="B12" s="13"/>
      <c r="C12" s="13"/>
      <c r="D12" s="13"/>
      <c r="E12" s="13"/>
      <c r="F12" s="13"/>
      <c r="G12" s="14"/>
    </row>
    <row r="13" spans="1:7" x14ac:dyDescent="0.25">
      <c r="A13" s="66" t="s">
        <v>85</v>
      </c>
      <c r="B13" s="67"/>
      <c r="C13" s="21" t="s">
        <v>40</v>
      </c>
      <c r="D13" s="13"/>
      <c r="E13" s="13"/>
      <c r="F13" s="13"/>
      <c r="G13" s="14"/>
    </row>
    <row r="14" spans="1:7" x14ac:dyDescent="0.25">
      <c r="A14" s="66" t="s">
        <v>127</v>
      </c>
      <c r="B14" s="67"/>
      <c r="C14" s="20">
        <f>VLOOKUP(C13,TablaBarrio[],2,0)</f>
        <v>197</v>
      </c>
      <c r="D14" s="13"/>
      <c r="E14" s="13"/>
      <c r="F14" s="13"/>
      <c r="G14" s="14"/>
    </row>
    <row r="15" spans="1:7" ht="15.75" thickBot="1" x14ac:dyDescent="0.3">
      <c r="A15" s="15"/>
      <c r="B15" s="16"/>
      <c r="C15" s="16"/>
      <c r="D15" s="16"/>
      <c r="E15" s="16"/>
      <c r="F15" s="16"/>
      <c r="G15" s="17"/>
    </row>
    <row r="16" spans="1:7" x14ac:dyDescent="0.25">
      <c r="A16" s="26" t="s">
        <v>131</v>
      </c>
      <c r="B16" s="10"/>
      <c r="C16" s="10"/>
      <c r="D16" s="10"/>
      <c r="E16" s="10"/>
      <c r="F16" s="10"/>
      <c r="G16" s="11"/>
    </row>
    <row r="17" spans="1:7" x14ac:dyDescent="0.25">
      <c r="A17" s="12"/>
      <c r="B17" s="13"/>
      <c r="C17" s="13"/>
      <c r="D17" s="13"/>
      <c r="E17" s="13"/>
      <c r="F17" s="13"/>
      <c r="G17" s="14"/>
    </row>
    <row r="18" spans="1:7" x14ac:dyDescent="0.25">
      <c r="A18" s="18" t="s">
        <v>93</v>
      </c>
      <c r="B18" s="19" t="s">
        <v>114</v>
      </c>
      <c r="C18" s="13"/>
      <c r="D18" s="13"/>
      <c r="E18" s="13"/>
      <c r="F18" s="13"/>
      <c r="G18" s="14"/>
    </row>
    <row r="19" spans="1:7" x14ac:dyDescent="0.25">
      <c r="A19" s="18" t="s">
        <v>94</v>
      </c>
      <c r="B19" s="19">
        <f>COUNTIF(OBRAS[Prioridad],$A$19)</f>
        <v>1027</v>
      </c>
      <c r="C19" s="13"/>
      <c r="D19" s="13"/>
      <c r="E19" s="13"/>
      <c r="F19" s="13"/>
      <c r="G19" s="14"/>
    </row>
    <row r="20" spans="1:7" ht="15.75" thickBot="1" x14ac:dyDescent="0.3">
      <c r="A20" s="15"/>
      <c r="B20" s="16"/>
      <c r="C20" s="16"/>
      <c r="D20" s="16"/>
      <c r="E20" s="16"/>
      <c r="F20" s="16"/>
      <c r="G20" s="17"/>
    </row>
    <row r="21" spans="1:7" x14ac:dyDescent="0.25">
      <c r="A21" s="26" t="s">
        <v>132</v>
      </c>
      <c r="B21" s="10"/>
      <c r="C21" s="10"/>
      <c r="D21" s="10"/>
      <c r="E21" s="10"/>
      <c r="F21" s="10"/>
      <c r="G21" s="11"/>
    </row>
    <row r="22" spans="1:7" x14ac:dyDescent="0.25">
      <c r="A22" s="27"/>
      <c r="B22" s="13"/>
      <c r="C22" s="13"/>
      <c r="D22" s="13"/>
      <c r="E22" s="13"/>
      <c r="F22" s="13"/>
      <c r="G22" s="14"/>
    </row>
    <row r="23" spans="1:7" x14ac:dyDescent="0.25">
      <c r="A23" s="12" t="s">
        <v>126</v>
      </c>
      <c r="B23" s="13" t="s">
        <v>100</v>
      </c>
      <c r="C23" s="13"/>
      <c r="D23" s="13"/>
      <c r="E23" s="13"/>
      <c r="F23" s="13"/>
      <c r="G23" s="14"/>
    </row>
    <row r="24" spans="1:7" x14ac:dyDescent="0.25">
      <c r="A24" s="22">
        <f>COUNTIF(OBRAS[Recotización],$B$23)/COUNTA(OBRAS[Recotización])</f>
        <v>0.5066711140760507</v>
      </c>
      <c r="B24" s="13"/>
      <c r="C24" s="13"/>
      <c r="D24" s="13"/>
      <c r="E24" s="13"/>
      <c r="F24" s="13"/>
      <c r="G24" s="14"/>
    </row>
    <row r="25" spans="1:7" ht="15.75" thickBot="1" x14ac:dyDescent="0.3">
      <c r="A25" s="15"/>
      <c r="B25" s="16"/>
      <c r="C25" s="16"/>
      <c r="D25" s="16"/>
      <c r="E25" s="16"/>
      <c r="F25" s="16"/>
      <c r="G25" s="17"/>
    </row>
    <row r="26" spans="1:7" x14ac:dyDescent="0.25">
      <c r="A26" s="26" t="s">
        <v>133</v>
      </c>
      <c r="B26" s="10"/>
      <c r="C26" s="10"/>
      <c r="D26" s="10"/>
      <c r="E26" s="10"/>
      <c r="F26" s="10"/>
      <c r="G26" s="11"/>
    </row>
    <row r="27" spans="1:7" x14ac:dyDescent="0.25">
      <c r="A27" s="12"/>
      <c r="B27" s="13"/>
      <c r="C27" s="13"/>
      <c r="D27" s="13"/>
      <c r="E27" s="13"/>
      <c r="F27" s="13"/>
      <c r="G27" s="14"/>
    </row>
    <row r="28" spans="1:7" x14ac:dyDescent="0.25">
      <c r="A28" s="62" t="s">
        <v>120</v>
      </c>
      <c r="B28" s="63"/>
      <c r="C28" s="19">
        <f>COUNTIF(OBRAS[Estado],Auxiliar!K5)</f>
        <v>1029</v>
      </c>
      <c r="D28" s="13"/>
      <c r="E28" s="13"/>
      <c r="F28" s="13"/>
      <c r="G28" s="14"/>
    </row>
    <row r="29" spans="1:7" ht="15.75" thickBot="1" x14ac:dyDescent="0.3">
      <c r="A29" s="15"/>
      <c r="B29" s="16"/>
      <c r="C29" s="16"/>
      <c r="D29" s="16"/>
      <c r="E29" s="16"/>
      <c r="F29" s="16"/>
      <c r="G29" s="17"/>
    </row>
    <row r="30" spans="1:7" x14ac:dyDescent="0.25">
      <c r="A30" s="26" t="s">
        <v>134</v>
      </c>
      <c r="B30" s="10"/>
      <c r="C30" s="10"/>
      <c r="D30" s="10"/>
      <c r="E30" s="10"/>
      <c r="F30" s="10"/>
      <c r="G30" s="11"/>
    </row>
    <row r="31" spans="1:7" x14ac:dyDescent="0.25">
      <c r="A31" s="12"/>
      <c r="B31" s="13"/>
      <c r="C31" s="13"/>
      <c r="D31" s="13"/>
      <c r="E31" s="13"/>
      <c r="F31" s="13"/>
      <c r="G31" s="14"/>
    </row>
    <row r="32" spans="1:7" x14ac:dyDescent="0.25">
      <c r="A32" s="62" t="s">
        <v>43</v>
      </c>
      <c r="B32" s="63"/>
      <c r="C32" s="63"/>
      <c r="D32" s="13"/>
      <c r="E32" s="13"/>
      <c r="F32" s="13"/>
      <c r="G32" s="14"/>
    </row>
    <row r="33" spans="1:7" x14ac:dyDescent="0.25">
      <c r="A33" s="62" t="s">
        <v>121</v>
      </c>
      <c r="B33" s="63"/>
      <c r="C33" s="23">
        <f>VLOOKUP(A32,TablaAUXILIAR[],3,0)</f>
        <v>185301</v>
      </c>
      <c r="D33" s="13"/>
      <c r="E33" s="13"/>
      <c r="F33" s="13"/>
      <c r="G33" s="14"/>
    </row>
    <row r="34" spans="1:7" ht="15.75" thickBot="1" x14ac:dyDescent="0.3">
      <c r="A34" s="15"/>
      <c r="B34" s="16"/>
      <c r="C34" s="16"/>
      <c r="D34" s="16"/>
      <c r="E34" s="16"/>
      <c r="F34" s="16"/>
      <c r="G34" s="17"/>
    </row>
    <row r="35" spans="1:7" x14ac:dyDescent="0.25">
      <c r="A35" s="26" t="s">
        <v>135</v>
      </c>
      <c r="B35" s="10"/>
      <c r="C35" s="10"/>
      <c r="D35" s="10"/>
      <c r="E35" s="10"/>
      <c r="F35" s="10"/>
      <c r="G35" s="11"/>
    </row>
    <row r="36" spans="1:7" x14ac:dyDescent="0.25">
      <c r="A36" s="12"/>
      <c r="B36" s="13"/>
      <c r="C36" s="13"/>
      <c r="D36" s="13"/>
      <c r="E36" s="13"/>
      <c r="F36" s="13"/>
      <c r="G36" s="14"/>
    </row>
    <row r="37" spans="1:7" x14ac:dyDescent="0.25">
      <c r="A37" s="62" t="s">
        <v>17</v>
      </c>
      <c r="B37" s="63"/>
      <c r="C37" s="63"/>
      <c r="D37" s="63"/>
      <c r="E37" s="63"/>
      <c r="F37" s="13"/>
      <c r="G37" s="14"/>
    </row>
    <row r="38" spans="1:7" x14ac:dyDescent="0.25">
      <c r="A38" s="18" t="s">
        <v>122</v>
      </c>
      <c r="B38" s="63">
        <f>VLOOKUP(A37,Auxiliar!E3:I48,2,0)</f>
        <v>33</v>
      </c>
      <c r="C38" s="63"/>
      <c r="D38" s="63"/>
      <c r="E38" s="63"/>
      <c r="F38" s="13"/>
      <c r="G38" s="14"/>
    </row>
    <row r="39" spans="1:7" ht="15.75" thickBot="1" x14ac:dyDescent="0.3">
      <c r="A39" s="15"/>
      <c r="B39" s="16"/>
      <c r="C39" s="16"/>
      <c r="D39" s="16"/>
      <c r="E39" s="16"/>
      <c r="F39" s="16"/>
      <c r="G39" s="17"/>
    </row>
    <row r="40" spans="1:7" x14ac:dyDescent="0.25">
      <c r="A40" s="26" t="s">
        <v>136</v>
      </c>
      <c r="B40" s="10"/>
      <c r="C40" s="10"/>
      <c r="D40" s="10"/>
      <c r="E40" s="10"/>
      <c r="F40" s="10"/>
      <c r="G40" s="11"/>
    </row>
    <row r="41" spans="1:7" x14ac:dyDescent="0.25">
      <c r="A41" s="27"/>
      <c r="B41" s="13"/>
      <c r="C41" s="13"/>
      <c r="D41" s="13"/>
      <c r="E41" s="13"/>
      <c r="F41" s="13"/>
      <c r="G41" s="14"/>
    </row>
    <row r="42" spans="1:7" x14ac:dyDescent="0.25">
      <c r="A42" s="25" t="s">
        <v>89</v>
      </c>
      <c r="B42" s="19" t="s">
        <v>96</v>
      </c>
      <c r="C42" s="28"/>
      <c r="D42" s="13"/>
      <c r="E42" s="13"/>
      <c r="F42" s="13"/>
      <c r="G42" s="14"/>
    </row>
    <row r="43" spans="1:7" x14ac:dyDescent="0.25">
      <c r="A43" s="62" t="s">
        <v>124</v>
      </c>
      <c r="B43" s="63"/>
      <c r="C43" s="63"/>
      <c r="D43" s="63"/>
      <c r="E43" s="63"/>
      <c r="F43" s="23">
        <f>AVERAGEIFS(OBRAS[Presupuesto],OBRAS[Estado],$A$42,OBRAS[Prioridad],$B$42)</f>
        <v>494989.2</v>
      </c>
      <c r="G43" s="14"/>
    </row>
    <row r="44" spans="1:7" ht="15.75" thickBot="1" x14ac:dyDescent="0.3">
      <c r="A44" s="15"/>
      <c r="B44" s="16"/>
      <c r="C44" s="16"/>
      <c r="D44" s="16"/>
      <c r="E44" s="16"/>
      <c r="F44" s="16"/>
      <c r="G44" s="17"/>
    </row>
    <row r="45" spans="1:7" x14ac:dyDescent="0.25">
      <c r="A45" s="27" t="s">
        <v>137</v>
      </c>
      <c r="B45" s="13"/>
      <c r="C45" s="13"/>
      <c r="D45" s="13"/>
      <c r="E45" s="13"/>
      <c r="F45" s="13"/>
      <c r="G45" s="14"/>
    </row>
    <row r="46" spans="1:7" x14ac:dyDescent="0.25">
      <c r="A46" s="27"/>
      <c r="B46" s="13"/>
      <c r="C46" s="13"/>
      <c r="D46" s="13"/>
      <c r="E46" s="13"/>
      <c r="F46" s="13"/>
      <c r="G46" s="14"/>
    </row>
    <row r="47" spans="1:7" x14ac:dyDescent="0.25">
      <c r="A47" s="25" t="s">
        <v>128</v>
      </c>
      <c r="B47" s="24" t="s">
        <v>102</v>
      </c>
      <c r="C47" s="13"/>
      <c r="D47" s="13"/>
      <c r="E47" s="13"/>
      <c r="F47" s="13"/>
      <c r="G47" s="14"/>
    </row>
    <row r="48" spans="1:7" x14ac:dyDescent="0.25">
      <c r="A48" s="25" t="s">
        <v>125</v>
      </c>
      <c r="B48" s="24">
        <f>COUNTIFS(OBRAS[Presupuesto],"&lt;300,000",OBRAS[Accidentes],B47)</f>
        <v>296</v>
      </c>
      <c r="C48" s="13"/>
      <c r="D48" s="13"/>
      <c r="E48" s="13"/>
      <c r="F48" s="13"/>
      <c r="G48" s="14"/>
    </row>
    <row r="49" spans="1:7" ht="15.75" thickBot="1" x14ac:dyDescent="0.3">
      <c r="A49" s="15"/>
      <c r="B49" s="16"/>
      <c r="C49" s="16"/>
      <c r="D49" s="16"/>
      <c r="E49" s="16"/>
      <c r="F49" s="16"/>
      <c r="G49" s="17"/>
    </row>
  </sheetData>
  <mergeCells count="11">
    <mergeCell ref="A1:G1"/>
    <mergeCell ref="A43:E43"/>
    <mergeCell ref="A8:C8"/>
    <mergeCell ref="A28:B28"/>
    <mergeCell ref="A37:E37"/>
    <mergeCell ref="B38:E38"/>
    <mergeCell ref="A32:C32"/>
    <mergeCell ref="A33:B33"/>
    <mergeCell ref="A9:C9"/>
    <mergeCell ref="A14:B14"/>
    <mergeCell ref="A13:B13"/>
  </mergeCells>
  <conditionalFormatting sqref="C19">
    <cfRule type="dataBar" priority="4">
      <dataBar showValue="0">
        <cfvo type="min"/>
        <cfvo type="max"/>
        <color rgb="FF638EC6"/>
      </dataBar>
      <extLst>
        <ext xmlns:x14="http://schemas.microsoft.com/office/spreadsheetml/2009/9/main" uri="{B025F937-C7B1-47D3-B67F-A62EFF666E3E}">
          <x14:id>{00CF3744-FD69-44CE-B79A-04161FA619F4}</x14:id>
        </ext>
      </extLst>
    </cfRule>
  </conditionalFormatting>
  <conditionalFormatting sqref="B19">
    <cfRule type="cellIs" dxfId="0" priority="1" operator="greaterThan">
      <formula>1000</formula>
    </cfRule>
  </conditionalFormatting>
  <pageMargins left="0.7" right="0.7" top="0.75" bottom="0.75" header="0.3" footer="0.3"/>
  <pageSetup paperSize="9"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00CF3744-FD69-44CE-B79A-04161FA619F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C19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6">
        <x14:dataValidation type="list" allowBlank="1" showInputMessage="1" showErrorMessage="1" xr:uid="{9915F6FA-4AAC-4CE5-BA32-D284F5215AE2}">
          <x14:formula1>
            <xm:f>Auxiliar!$E$3:$E$48</xm:f>
          </x14:formula1>
          <xm:sqref>A37</xm:sqref>
        </x14:dataValidation>
        <x14:dataValidation type="list" allowBlank="1" showInputMessage="1" showErrorMessage="1" xr:uid="{D31891A0-CF1F-4524-93EB-7778C92E20A7}">
          <x14:formula1>
            <xm:f>Auxiliar!$K$3:$K$5</xm:f>
          </x14:formula1>
          <xm:sqref>A42</xm:sqref>
        </x14:dataValidation>
        <x14:dataValidation type="list" allowBlank="1" showInputMessage="1" showErrorMessage="1" xr:uid="{CF8073E1-F5EB-47FC-89C2-9C51639193CD}">
          <x14:formula1>
            <xm:f>Auxiliar!$K$8:$K$10</xm:f>
          </x14:formula1>
          <xm:sqref>B42 A19</xm:sqref>
        </x14:dataValidation>
        <x14:dataValidation type="list" allowBlank="1" showInputMessage="1" showErrorMessage="1" xr:uid="{2A52D776-D4EF-4BB7-9681-F1F64AF0B42B}">
          <x14:formula1>
            <xm:f>Auxiliar!$K$18:$K$19</xm:f>
          </x14:formula1>
          <xm:sqref>B23</xm:sqref>
        </x14:dataValidation>
        <x14:dataValidation type="list" allowBlank="1" showInputMessage="1" showErrorMessage="1" xr:uid="{A9D08A57-DDF9-44B7-8887-5E6AAD61A806}">
          <x14:formula1>
            <xm:f>Auxiliar!$A$3:$A$50</xm:f>
          </x14:formula1>
          <xm:sqref>C13</xm:sqref>
        </x14:dataValidation>
        <x14:dataValidation type="list" allowBlank="1" showInputMessage="1" showErrorMessage="1" xr:uid="{CB3FD359-2CFF-487B-AA42-9CF35AA96E5E}">
          <x14:formula1>
            <xm:f>Auxiliar!$K$13:$K$15</xm:f>
          </x14:formula1>
          <xm:sqref>B47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7</vt:i4>
      </vt:variant>
    </vt:vector>
  </HeadingPairs>
  <TitlesOfParts>
    <vt:vector size="7" baseType="lpstr">
      <vt:lpstr>Introduccion</vt:lpstr>
      <vt:lpstr>Dashboard</vt:lpstr>
      <vt:lpstr>Hoja Original</vt:lpstr>
      <vt:lpstr>Base Trabajada</vt:lpstr>
      <vt:lpstr>Auxiliar</vt:lpstr>
      <vt:lpstr>Auxiliar TD</vt:lpstr>
      <vt:lpstr>Ej. Interrogantes y Respuestas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Ezequiel</dc:creator>
  <cp:lastModifiedBy>Ezequiel</cp:lastModifiedBy>
  <cp:lastPrinted>2024-01-27T14:19:54Z</cp:lastPrinted>
  <dcterms:created xsi:type="dcterms:W3CDTF">2024-01-12T14:04:36Z</dcterms:created>
  <dcterms:modified xsi:type="dcterms:W3CDTF">2025-04-09T18:56:55Z</dcterms:modified>
</cp:coreProperties>
</file>